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9200" windowHeight="7110"/>
  </bookViews>
  <sheets>
    <sheet name="tablero nal" sheetId="1" r:id="rId1"/>
  </sheets>
  <externalReferences>
    <externalReference r:id="rId2"/>
  </externalReferences>
  <definedNames>
    <definedName name="_xlnm._FilterDatabase" localSheetId="0" hidden="1">'tablero nal'!$A$8:$DZ$169</definedName>
    <definedName name="categ">[1]Referencias!$A$10:$A$15</definedName>
    <definedName name="lp_5">[1]Referencias!$B$70:$B$71,[1]Referencias!$B$72</definedName>
    <definedName name="tab_nal">'tablero nal'!$B$8:$CZ$169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163" i="1" l="1"/>
  <c r="DZ163" i="1" s="1"/>
  <c r="DW163" i="1"/>
  <c r="DU163" i="1"/>
  <c r="DS163" i="1"/>
  <c r="DQ163" i="1"/>
  <c r="DO163" i="1"/>
  <c r="DM163" i="1"/>
  <c r="DK163" i="1"/>
  <c r="DI163" i="1"/>
  <c r="DG163" i="1"/>
  <c r="DE163" i="1"/>
  <c r="DC163" i="1"/>
  <c r="DB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163" i="1"/>
  <c r="DZ162" i="1"/>
  <c r="DY162" i="1"/>
  <c r="DW162" i="1"/>
  <c r="DU162" i="1"/>
  <c r="DS162" i="1"/>
  <c r="DQ162" i="1"/>
  <c r="DO162" i="1"/>
  <c r="DM162" i="1"/>
  <c r="DK162" i="1"/>
  <c r="DI162" i="1"/>
  <c r="DG162" i="1"/>
  <c r="DE162" i="1"/>
  <c r="DC162" i="1"/>
  <c r="DB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162" i="1"/>
  <c r="DY161" i="1"/>
  <c r="DZ161" i="1" s="1"/>
  <c r="DW161" i="1"/>
  <c r="DU161" i="1"/>
  <c r="DS161" i="1"/>
  <c r="DQ161" i="1"/>
  <c r="DO161" i="1"/>
  <c r="DM161" i="1"/>
  <c r="DK161" i="1"/>
  <c r="DI161" i="1"/>
  <c r="DG161" i="1"/>
  <c r="DE161" i="1"/>
  <c r="DC161" i="1"/>
  <c r="DB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161" i="1"/>
  <c r="DY160" i="1"/>
  <c r="DZ160" i="1" s="1"/>
  <c r="DW160" i="1"/>
  <c r="DU160" i="1"/>
  <c r="DS160" i="1"/>
  <c r="DQ160" i="1"/>
  <c r="DO160" i="1"/>
  <c r="DM160" i="1"/>
  <c r="DK160" i="1"/>
  <c r="DI160" i="1"/>
  <c r="DG160" i="1"/>
  <c r="DE160" i="1"/>
  <c r="DC160" i="1"/>
  <c r="DB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160" i="1"/>
  <c r="DY159" i="1"/>
  <c r="DZ159" i="1" s="1"/>
  <c r="DW159" i="1"/>
  <c r="DU159" i="1"/>
  <c r="DS159" i="1"/>
  <c r="DQ159" i="1"/>
  <c r="DO159" i="1"/>
  <c r="DM159" i="1"/>
  <c r="DK159" i="1"/>
  <c r="DI159" i="1"/>
  <c r="DG159" i="1"/>
  <c r="DE159" i="1"/>
  <c r="DC159" i="1"/>
  <c r="DB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159" i="1"/>
  <c r="DY158" i="1"/>
  <c r="DZ158" i="1" s="1"/>
  <c r="DW158" i="1"/>
  <c r="DU158" i="1"/>
  <c r="DS158" i="1"/>
  <c r="DQ158" i="1"/>
  <c r="DO158" i="1"/>
  <c r="DM158" i="1"/>
  <c r="DK158" i="1"/>
  <c r="DI158" i="1"/>
  <c r="DG158" i="1"/>
  <c r="DE158" i="1"/>
  <c r="DC158" i="1"/>
  <c r="DB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158" i="1"/>
  <c r="DZ157" i="1"/>
  <c r="DY157" i="1"/>
  <c r="DW157" i="1"/>
  <c r="DU157" i="1"/>
  <c r="DS157" i="1"/>
  <c r="DQ157" i="1"/>
  <c r="DO157" i="1"/>
  <c r="DM157" i="1"/>
  <c r="DK157" i="1"/>
  <c r="DI157" i="1"/>
  <c r="DG157" i="1"/>
  <c r="DE157" i="1"/>
  <c r="DC157" i="1"/>
  <c r="DB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157" i="1"/>
  <c r="DY156" i="1"/>
  <c r="DZ156" i="1" s="1"/>
  <c r="DW156" i="1"/>
  <c r="DU156" i="1"/>
  <c r="DS156" i="1"/>
  <c r="DQ156" i="1"/>
  <c r="DO156" i="1"/>
  <c r="DM156" i="1"/>
  <c r="DK156" i="1"/>
  <c r="DI156" i="1"/>
  <c r="DG156" i="1"/>
  <c r="DE156" i="1"/>
  <c r="DC156" i="1"/>
  <c r="DB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156" i="1"/>
  <c r="DZ155" i="1"/>
  <c r="DY155" i="1"/>
  <c r="DW155" i="1"/>
  <c r="DU155" i="1"/>
  <c r="DS155" i="1"/>
  <c r="DQ155" i="1"/>
  <c r="DO155" i="1"/>
  <c r="DM155" i="1"/>
  <c r="DK155" i="1"/>
  <c r="DI155" i="1"/>
  <c r="DG155" i="1"/>
  <c r="DE155" i="1"/>
  <c r="DC155" i="1"/>
  <c r="DB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155" i="1"/>
  <c r="DY154" i="1"/>
  <c r="DZ154" i="1" s="1"/>
  <c r="DW154" i="1"/>
  <c r="DU154" i="1"/>
  <c r="DS154" i="1"/>
  <c r="DQ154" i="1"/>
  <c r="DO154" i="1"/>
  <c r="DM154" i="1"/>
  <c r="DK154" i="1"/>
  <c r="DI154" i="1"/>
  <c r="DG154" i="1"/>
  <c r="DE154" i="1"/>
  <c r="DC154" i="1"/>
  <c r="DB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154" i="1"/>
  <c r="DZ153" i="1"/>
  <c r="DY153" i="1"/>
  <c r="DW153" i="1"/>
  <c r="DU153" i="1"/>
  <c r="DS153" i="1"/>
  <c r="DQ153" i="1"/>
  <c r="DO153" i="1"/>
  <c r="DM153" i="1"/>
  <c r="DK153" i="1"/>
  <c r="DI153" i="1"/>
  <c r="DG153" i="1"/>
  <c r="DE153" i="1"/>
  <c r="DC153" i="1"/>
  <c r="DB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153" i="1"/>
  <c r="DY152" i="1"/>
  <c r="DZ152" i="1" s="1"/>
  <c r="DW152" i="1"/>
  <c r="DU152" i="1"/>
  <c r="DS152" i="1"/>
  <c r="DQ152" i="1"/>
  <c r="DO152" i="1"/>
  <c r="DM152" i="1"/>
  <c r="DK152" i="1"/>
  <c r="DI152" i="1"/>
  <c r="DG152" i="1"/>
  <c r="DE152" i="1"/>
  <c r="DC152" i="1"/>
  <c r="DB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152" i="1"/>
  <c r="DZ151" i="1"/>
  <c r="DY151" i="1"/>
  <c r="DW151" i="1"/>
  <c r="DU151" i="1"/>
  <c r="DS151" i="1"/>
  <c r="DQ151" i="1"/>
  <c r="DO151" i="1"/>
  <c r="DM151" i="1"/>
  <c r="DK151" i="1"/>
  <c r="DI151" i="1"/>
  <c r="DG151" i="1"/>
  <c r="DE151" i="1"/>
  <c r="DC151" i="1"/>
  <c r="DB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151" i="1"/>
  <c r="DY150" i="1"/>
  <c r="DZ150" i="1" s="1"/>
  <c r="DW150" i="1"/>
  <c r="DU150" i="1"/>
  <c r="DS150" i="1"/>
  <c r="DQ150" i="1"/>
  <c r="DO150" i="1"/>
  <c r="DM150" i="1"/>
  <c r="DK150" i="1"/>
  <c r="DI150" i="1"/>
  <c r="DG150" i="1"/>
  <c r="DE150" i="1"/>
  <c r="DC150" i="1"/>
  <c r="DB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150" i="1"/>
  <c r="DY149" i="1"/>
  <c r="DZ149" i="1" s="1"/>
  <c r="DW149" i="1"/>
  <c r="DU149" i="1"/>
  <c r="DS149" i="1"/>
  <c r="DQ149" i="1"/>
  <c r="DO149" i="1"/>
  <c r="DM149" i="1"/>
  <c r="DK149" i="1"/>
  <c r="DI149" i="1"/>
  <c r="DG149" i="1"/>
  <c r="DE149" i="1"/>
  <c r="DC149" i="1"/>
  <c r="DB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149" i="1"/>
  <c r="DY148" i="1"/>
  <c r="DZ148" i="1" s="1"/>
  <c r="DW148" i="1"/>
  <c r="DU148" i="1"/>
  <c r="DS148" i="1"/>
  <c r="DQ148" i="1"/>
  <c r="DO148" i="1"/>
  <c r="DM148" i="1"/>
  <c r="DK148" i="1"/>
  <c r="DI148" i="1"/>
  <c r="DG148" i="1"/>
  <c r="DE148" i="1"/>
  <c r="DC148" i="1"/>
  <c r="DB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148" i="1"/>
  <c r="DY147" i="1"/>
  <c r="DZ147" i="1" s="1"/>
  <c r="DW147" i="1"/>
  <c r="DU147" i="1"/>
  <c r="DS147" i="1"/>
  <c r="DQ147" i="1"/>
  <c r="DO147" i="1"/>
  <c r="DM147" i="1"/>
  <c r="DK147" i="1"/>
  <c r="DI147" i="1"/>
  <c r="DG147" i="1"/>
  <c r="DE147" i="1"/>
  <c r="DC147" i="1"/>
  <c r="DB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147" i="1"/>
  <c r="DY146" i="1"/>
  <c r="DZ146" i="1" s="1"/>
  <c r="DW146" i="1"/>
  <c r="DU146" i="1"/>
  <c r="DS146" i="1"/>
  <c r="DQ146" i="1"/>
  <c r="DO146" i="1"/>
  <c r="DM146" i="1"/>
  <c r="DK146" i="1"/>
  <c r="DI146" i="1"/>
  <c r="DG146" i="1"/>
  <c r="DE146" i="1"/>
  <c r="DC146" i="1"/>
  <c r="DB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146" i="1"/>
  <c r="DZ145" i="1"/>
  <c r="DY145" i="1"/>
  <c r="DW145" i="1"/>
  <c r="DU145" i="1"/>
  <c r="DS145" i="1"/>
  <c r="DQ145" i="1"/>
  <c r="DO145" i="1"/>
  <c r="DM145" i="1"/>
  <c r="DK145" i="1"/>
  <c r="DI145" i="1"/>
  <c r="DG145" i="1"/>
  <c r="DE145" i="1"/>
  <c r="DC145" i="1"/>
  <c r="DB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145" i="1"/>
  <c r="DY144" i="1"/>
  <c r="DZ144" i="1" s="1"/>
  <c r="DW144" i="1"/>
  <c r="DU144" i="1"/>
  <c r="DS144" i="1"/>
  <c r="DQ144" i="1"/>
  <c r="DO144" i="1"/>
  <c r="DM144" i="1"/>
  <c r="DK144" i="1"/>
  <c r="DI144" i="1"/>
  <c r="DG144" i="1"/>
  <c r="DE144" i="1"/>
  <c r="DC144" i="1"/>
  <c r="DB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144" i="1"/>
  <c r="DZ143" i="1"/>
  <c r="DY143" i="1"/>
  <c r="DW143" i="1"/>
  <c r="DU143" i="1"/>
  <c r="DS143" i="1"/>
  <c r="DQ143" i="1"/>
  <c r="DO143" i="1"/>
  <c r="DM143" i="1"/>
  <c r="DK143" i="1"/>
  <c r="DI143" i="1"/>
  <c r="DG143" i="1"/>
  <c r="DE143" i="1"/>
  <c r="DC143" i="1"/>
  <c r="DB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143" i="1"/>
  <c r="DY142" i="1"/>
  <c r="DZ142" i="1" s="1"/>
  <c r="DW142" i="1"/>
  <c r="DU142" i="1"/>
  <c r="DS142" i="1"/>
  <c r="DQ142" i="1"/>
  <c r="DO142" i="1"/>
  <c r="DM142" i="1"/>
  <c r="DK142" i="1"/>
  <c r="DI142" i="1"/>
  <c r="DG142" i="1"/>
  <c r="DE142" i="1"/>
  <c r="DC142" i="1"/>
  <c r="DB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142" i="1"/>
  <c r="DZ141" i="1"/>
  <c r="DY141" i="1"/>
  <c r="DW141" i="1"/>
  <c r="DU141" i="1"/>
  <c r="DS141" i="1"/>
  <c r="DQ141" i="1"/>
  <c r="DO141" i="1"/>
  <c r="DM141" i="1"/>
  <c r="DK141" i="1"/>
  <c r="DI141" i="1"/>
  <c r="DG141" i="1"/>
  <c r="DE141" i="1"/>
  <c r="DC141" i="1"/>
  <c r="DB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141" i="1"/>
  <c r="DY140" i="1"/>
  <c r="DZ140" i="1" s="1"/>
  <c r="DW140" i="1"/>
  <c r="DU140" i="1"/>
  <c r="DS140" i="1"/>
  <c r="DQ140" i="1"/>
  <c r="DO140" i="1"/>
  <c r="DM140" i="1"/>
  <c r="DK140" i="1"/>
  <c r="DI140" i="1"/>
  <c r="DG140" i="1"/>
  <c r="DE140" i="1"/>
  <c r="DC140" i="1"/>
  <c r="DB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140" i="1"/>
  <c r="DZ139" i="1"/>
  <c r="DY139" i="1"/>
  <c r="DW139" i="1"/>
  <c r="DU139" i="1"/>
  <c r="DS139" i="1"/>
  <c r="DQ139" i="1"/>
  <c r="DO139" i="1"/>
  <c r="DM139" i="1"/>
  <c r="DK139" i="1"/>
  <c r="DI139" i="1"/>
  <c r="DG139" i="1"/>
  <c r="DE139" i="1"/>
  <c r="DC139" i="1"/>
  <c r="DB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139" i="1"/>
  <c r="DY138" i="1"/>
  <c r="DZ138" i="1" s="1"/>
  <c r="DW138" i="1"/>
  <c r="DU138" i="1"/>
  <c r="DS138" i="1"/>
  <c r="DQ138" i="1"/>
  <c r="DO138" i="1"/>
  <c r="DM138" i="1"/>
  <c r="DK138" i="1"/>
  <c r="DI138" i="1"/>
  <c r="DG138" i="1"/>
  <c r="DE138" i="1"/>
  <c r="DC138" i="1"/>
  <c r="DB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138" i="1"/>
  <c r="DZ137" i="1"/>
  <c r="DY137" i="1"/>
  <c r="DW137" i="1"/>
  <c r="DU137" i="1"/>
  <c r="DS137" i="1"/>
  <c r="DQ137" i="1"/>
  <c r="DO137" i="1"/>
  <c r="DM137" i="1"/>
  <c r="DK137" i="1"/>
  <c r="DI137" i="1"/>
  <c r="DG137" i="1"/>
  <c r="DE137" i="1"/>
  <c r="DC137" i="1"/>
  <c r="DB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137" i="1"/>
  <c r="DY136" i="1"/>
  <c r="DZ136" i="1" s="1"/>
  <c r="DW136" i="1"/>
  <c r="DU136" i="1"/>
  <c r="DS136" i="1"/>
  <c r="DQ136" i="1"/>
  <c r="DO136" i="1"/>
  <c r="DM136" i="1"/>
  <c r="DK136" i="1"/>
  <c r="DI136" i="1"/>
  <c r="DG136" i="1"/>
  <c r="DE136" i="1"/>
  <c r="DC136" i="1"/>
  <c r="DB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136" i="1"/>
  <c r="DZ135" i="1"/>
  <c r="DY135" i="1"/>
  <c r="DW135" i="1"/>
  <c r="DU135" i="1"/>
  <c r="DS135" i="1"/>
  <c r="DQ135" i="1"/>
  <c r="DO135" i="1"/>
  <c r="DM135" i="1"/>
  <c r="DK135" i="1"/>
  <c r="DI135" i="1"/>
  <c r="DG135" i="1"/>
  <c r="DE135" i="1"/>
  <c r="DC135" i="1"/>
  <c r="DB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135" i="1"/>
  <c r="DY134" i="1"/>
  <c r="DZ134" i="1" s="1"/>
  <c r="DW134" i="1"/>
  <c r="DU134" i="1"/>
  <c r="DS134" i="1"/>
  <c r="DQ134" i="1"/>
  <c r="DO134" i="1"/>
  <c r="DM134" i="1"/>
  <c r="DK134" i="1"/>
  <c r="DI134" i="1"/>
  <c r="DG134" i="1"/>
  <c r="DE134" i="1"/>
  <c r="DC134" i="1"/>
  <c r="DB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134" i="1"/>
  <c r="DZ133" i="1"/>
  <c r="DY133" i="1"/>
  <c r="DW133" i="1"/>
  <c r="DU133" i="1"/>
  <c r="DS133" i="1"/>
  <c r="DQ133" i="1"/>
  <c r="DO133" i="1"/>
  <c r="DM133" i="1"/>
  <c r="DK133" i="1"/>
  <c r="DI133" i="1"/>
  <c r="DG133" i="1"/>
  <c r="DE133" i="1"/>
  <c r="DC133" i="1"/>
  <c r="DB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133" i="1"/>
  <c r="DY132" i="1"/>
  <c r="DZ132" i="1" s="1"/>
  <c r="DW132" i="1"/>
  <c r="DU132" i="1"/>
  <c r="DS132" i="1"/>
  <c r="DQ132" i="1"/>
  <c r="DO132" i="1"/>
  <c r="DM132" i="1"/>
  <c r="DK132" i="1"/>
  <c r="DI132" i="1"/>
  <c r="DG132" i="1"/>
  <c r="DE132" i="1"/>
  <c r="DC132" i="1"/>
  <c r="DB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132" i="1"/>
  <c r="DZ131" i="1"/>
  <c r="DY131" i="1"/>
  <c r="DW131" i="1"/>
  <c r="DU131" i="1"/>
  <c r="DS131" i="1"/>
  <c r="DQ131" i="1"/>
  <c r="DO131" i="1"/>
  <c r="DM131" i="1"/>
  <c r="DK131" i="1"/>
  <c r="DI131" i="1"/>
  <c r="DG131" i="1"/>
  <c r="DE131" i="1"/>
  <c r="DC131" i="1"/>
  <c r="DB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131" i="1"/>
  <c r="DY130" i="1"/>
  <c r="DZ130" i="1" s="1"/>
  <c r="DW130" i="1"/>
  <c r="DU130" i="1"/>
  <c r="DS130" i="1"/>
  <c r="DQ130" i="1"/>
  <c r="DO130" i="1"/>
  <c r="DM130" i="1"/>
  <c r="DK130" i="1"/>
  <c r="DI130" i="1"/>
  <c r="DG130" i="1"/>
  <c r="DE130" i="1"/>
  <c r="DC130" i="1"/>
  <c r="DB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130" i="1"/>
  <c r="DZ129" i="1"/>
  <c r="DY129" i="1"/>
  <c r="DW129" i="1"/>
  <c r="DU129" i="1"/>
  <c r="DS129" i="1"/>
  <c r="DQ129" i="1"/>
  <c r="DO129" i="1"/>
  <c r="DM129" i="1"/>
  <c r="DK129" i="1"/>
  <c r="DI129" i="1"/>
  <c r="DG129" i="1"/>
  <c r="DE129" i="1"/>
  <c r="DC129" i="1"/>
  <c r="DB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129" i="1"/>
  <c r="DY128" i="1"/>
  <c r="DZ128" i="1" s="1"/>
  <c r="DW128" i="1"/>
  <c r="DU128" i="1"/>
  <c r="DS128" i="1"/>
  <c r="DQ128" i="1"/>
  <c r="DO128" i="1"/>
  <c r="DM128" i="1"/>
  <c r="DK128" i="1"/>
  <c r="DI128" i="1"/>
  <c r="DG128" i="1"/>
  <c r="DE128" i="1"/>
  <c r="DC128" i="1"/>
  <c r="DB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128" i="1"/>
  <c r="DZ127" i="1"/>
  <c r="DY127" i="1"/>
  <c r="DW127" i="1"/>
  <c r="DU127" i="1"/>
  <c r="DS127" i="1"/>
  <c r="DQ127" i="1"/>
  <c r="DO127" i="1"/>
  <c r="DM127" i="1"/>
  <c r="DK127" i="1"/>
  <c r="DI127" i="1"/>
  <c r="DG127" i="1"/>
  <c r="DE127" i="1"/>
  <c r="DC127" i="1"/>
  <c r="DB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127" i="1"/>
  <c r="DY126" i="1"/>
  <c r="DZ126" i="1" s="1"/>
  <c r="DW126" i="1"/>
  <c r="DU126" i="1"/>
  <c r="DS126" i="1"/>
  <c r="DQ126" i="1"/>
  <c r="DO126" i="1"/>
  <c r="DM126" i="1"/>
  <c r="DK126" i="1"/>
  <c r="DI126" i="1"/>
  <c r="DG126" i="1"/>
  <c r="DE126" i="1"/>
  <c r="DC126" i="1"/>
  <c r="DB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126" i="1"/>
  <c r="DZ125" i="1"/>
  <c r="DY125" i="1"/>
  <c r="DW125" i="1"/>
  <c r="DU125" i="1"/>
  <c r="DS125" i="1"/>
  <c r="DQ125" i="1"/>
  <c r="DO125" i="1"/>
  <c r="DM125" i="1"/>
  <c r="DK125" i="1"/>
  <c r="DI125" i="1"/>
  <c r="DG125" i="1"/>
  <c r="DE125" i="1"/>
  <c r="DC125" i="1"/>
  <c r="DB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125" i="1"/>
  <c r="DY124" i="1"/>
  <c r="DZ124" i="1" s="1"/>
  <c r="DW124" i="1"/>
  <c r="DU124" i="1"/>
  <c r="DS124" i="1"/>
  <c r="DQ124" i="1"/>
  <c r="DO124" i="1"/>
  <c r="DM124" i="1"/>
  <c r="DK124" i="1"/>
  <c r="DI124" i="1"/>
  <c r="DG124" i="1"/>
  <c r="DE124" i="1"/>
  <c r="DC124" i="1"/>
  <c r="DB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124" i="1"/>
  <c r="DZ123" i="1"/>
  <c r="DY123" i="1"/>
  <c r="DW123" i="1"/>
  <c r="DU123" i="1"/>
  <c r="DS123" i="1"/>
  <c r="DQ123" i="1"/>
  <c r="DO123" i="1"/>
  <c r="DM123" i="1"/>
  <c r="DK123" i="1"/>
  <c r="DI123" i="1"/>
  <c r="DG123" i="1"/>
  <c r="DE123" i="1"/>
  <c r="DC123" i="1"/>
  <c r="DB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123" i="1"/>
  <c r="DY122" i="1"/>
  <c r="DZ122" i="1" s="1"/>
  <c r="DW122" i="1"/>
  <c r="DU122" i="1"/>
  <c r="DS122" i="1"/>
  <c r="DQ122" i="1"/>
  <c r="DO122" i="1"/>
  <c r="DM122" i="1"/>
  <c r="DK122" i="1"/>
  <c r="DI122" i="1"/>
  <c r="DG122" i="1"/>
  <c r="DE122" i="1"/>
  <c r="DC122" i="1"/>
  <c r="DB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122" i="1"/>
  <c r="DZ121" i="1"/>
  <c r="DY121" i="1"/>
  <c r="DW121" i="1"/>
  <c r="DU121" i="1"/>
  <c r="DS121" i="1"/>
  <c r="DQ121" i="1"/>
  <c r="DO121" i="1"/>
  <c r="DM121" i="1"/>
  <c r="DK121" i="1"/>
  <c r="DI121" i="1"/>
  <c r="DG121" i="1"/>
  <c r="DE121" i="1"/>
  <c r="DC121" i="1"/>
  <c r="DB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121" i="1"/>
  <c r="DY120" i="1"/>
  <c r="DZ120" i="1" s="1"/>
  <c r="DW120" i="1"/>
  <c r="DU120" i="1"/>
  <c r="DS120" i="1"/>
  <c r="DQ120" i="1"/>
  <c r="DO120" i="1"/>
  <c r="DM120" i="1"/>
  <c r="DK120" i="1"/>
  <c r="DI120" i="1"/>
  <c r="DG120" i="1"/>
  <c r="DE120" i="1"/>
  <c r="DC120" i="1"/>
  <c r="DB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120" i="1"/>
  <c r="DZ119" i="1"/>
  <c r="DY119" i="1"/>
  <c r="DW119" i="1"/>
  <c r="DU119" i="1"/>
  <c r="DS119" i="1"/>
  <c r="DQ119" i="1"/>
  <c r="DO119" i="1"/>
  <c r="DM119" i="1"/>
  <c r="DK119" i="1"/>
  <c r="DI119" i="1"/>
  <c r="DG119" i="1"/>
  <c r="DE119" i="1"/>
  <c r="DC119" i="1"/>
  <c r="DB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119" i="1"/>
  <c r="DY118" i="1"/>
  <c r="DZ118" i="1" s="1"/>
  <c r="DW118" i="1"/>
  <c r="DU118" i="1"/>
  <c r="DS118" i="1"/>
  <c r="DQ118" i="1"/>
  <c r="DO118" i="1"/>
  <c r="DM118" i="1"/>
  <c r="DK118" i="1"/>
  <c r="DI118" i="1"/>
  <c r="DG118" i="1"/>
  <c r="DE118" i="1"/>
  <c r="DC118" i="1"/>
  <c r="DB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118" i="1"/>
  <c r="DZ117" i="1"/>
  <c r="DY117" i="1"/>
  <c r="DW117" i="1"/>
  <c r="DU117" i="1"/>
  <c r="DS117" i="1"/>
  <c r="DQ117" i="1"/>
  <c r="DO117" i="1"/>
  <c r="DM117" i="1"/>
  <c r="DK117" i="1"/>
  <c r="DI117" i="1"/>
  <c r="DG117" i="1"/>
  <c r="DE117" i="1"/>
  <c r="DC117" i="1"/>
  <c r="DB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117" i="1"/>
  <c r="DY116" i="1"/>
  <c r="DZ116" i="1" s="1"/>
  <c r="DW116" i="1"/>
  <c r="DU116" i="1"/>
  <c r="DS116" i="1"/>
  <c r="DQ116" i="1"/>
  <c r="DO116" i="1"/>
  <c r="DM116" i="1"/>
  <c r="DK116" i="1"/>
  <c r="DI116" i="1"/>
  <c r="DG116" i="1"/>
  <c r="DE116" i="1"/>
  <c r="DC116" i="1"/>
  <c r="DB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116" i="1"/>
  <c r="DZ115" i="1"/>
  <c r="DY115" i="1"/>
  <c r="DW115" i="1"/>
  <c r="DU115" i="1"/>
  <c r="DS115" i="1"/>
  <c r="DQ115" i="1"/>
  <c r="DO115" i="1"/>
  <c r="DM115" i="1"/>
  <c r="DK115" i="1"/>
  <c r="DI115" i="1"/>
  <c r="DG115" i="1"/>
  <c r="DE115" i="1"/>
  <c r="DC115" i="1"/>
  <c r="DB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115" i="1"/>
  <c r="DY114" i="1"/>
  <c r="DZ114" i="1" s="1"/>
  <c r="DW114" i="1"/>
  <c r="DU114" i="1"/>
  <c r="DS114" i="1"/>
  <c r="DQ114" i="1"/>
  <c r="DO114" i="1"/>
  <c r="DM114" i="1"/>
  <c r="DK114" i="1"/>
  <c r="DI114" i="1"/>
  <c r="DG114" i="1"/>
  <c r="DE114" i="1"/>
  <c r="DC114" i="1"/>
  <c r="DB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114" i="1"/>
  <c r="DZ113" i="1"/>
  <c r="DY113" i="1"/>
  <c r="DW113" i="1"/>
  <c r="DU113" i="1"/>
  <c r="DS113" i="1"/>
  <c r="DQ113" i="1"/>
  <c r="DO113" i="1"/>
  <c r="DM113" i="1"/>
  <c r="DK113" i="1"/>
  <c r="DI113" i="1"/>
  <c r="DG113" i="1"/>
  <c r="DE113" i="1"/>
  <c r="DC113" i="1"/>
  <c r="DB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113" i="1"/>
  <c r="DY112" i="1"/>
  <c r="DZ112" i="1" s="1"/>
  <c r="DW112" i="1"/>
  <c r="DU112" i="1"/>
  <c r="DS112" i="1"/>
  <c r="DQ112" i="1"/>
  <c r="DO112" i="1"/>
  <c r="DM112" i="1"/>
  <c r="DK112" i="1"/>
  <c r="DI112" i="1"/>
  <c r="DG112" i="1"/>
  <c r="DE112" i="1"/>
  <c r="DC112" i="1"/>
  <c r="DB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112" i="1"/>
  <c r="DZ111" i="1"/>
  <c r="DY111" i="1"/>
  <c r="DW111" i="1"/>
  <c r="DU111" i="1"/>
  <c r="DS111" i="1"/>
  <c r="DQ111" i="1"/>
  <c r="DO111" i="1"/>
  <c r="DM111" i="1"/>
  <c r="DK111" i="1"/>
  <c r="DI111" i="1"/>
  <c r="DG111" i="1"/>
  <c r="DE111" i="1"/>
  <c r="DC111" i="1"/>
  <c r="DB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111" i="1"/>
  <c r="DY110" i="1"/>
  <c r="DZ110" i="1" s="1"/>
  <c r="DW110" i="1"/>
  <c r="DU110" i="1"/>
  <c r="DS110" i="1"/>
  <c r="DQ110" i="1"/>
  <c r="DO110" i="1"/>
  <c r="DM110" i="1"/>
  <c r="DK110" i="1"/>
  <c r="DI110" i="1"/>
  <c r="DG110" i="1"/>
  <c r="DE110" i="1"/>
  <c r="DC110" i="1"/>
  <c r="DB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110" i="1"/>
  <c r="DZ109" i="1"/>
  <c r="DY109" i="1"/>
  <c r="DW109" i="1"/>
  <c r="DU109" i="1"/>
  <c r="DS109" i="1"/>
  <c r="DQ109" i="1"/>
  <c r="DO109" i="1"/>
  <c r="DM109" i="1"/>
  <c r="DK109" i="1"/>
  <c r="DI109" i="1"/>
  <c r="DG109" i="1"/>
  <c r="DE109" i="1"/>
  <c r="DC109" i="1"/>
  <c r="DB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109" i="1"/>
  <c r="DY108" i="1"/>
  <c r="DZ108" i="1" s="1"/>
  <c r="DW108" i="1"/>
  <c r="DU108" i="1"/>
  <c r="DS108" i="1"/>
  <c r="DQ108" i="1"/>
  <c r="DO108" i="1"/>
  <c r="DM108" i="1"/>
  <c r="DK108" i="1"/>
  <c r="DI108" i="1"/>
  <c r="DG108" i="1"/>
  <c r="DE108" i="1"/>
  <c r="DC108" i="1"/>
  <c r="DB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108" i="1"/>
  <c r="DZ107" i="1"/>
  <c r="DY107" i="1"/>
  <c r="DW107" i="1"/>
  <c r="DU107" i="1"/>
  <c r="DS107" i="1"/>
  <c r="DQ107" i="1"/>
  <c r="DO107" i="1"/>
  <c r="DM107" i="1"/>
  <c r="DK107" i="1"/>
  <c r="DI107" i="1"/>
  <c r="DG107" i="1"/>
  <c r="DE107" i="1"/>
  <c r="DC107" i="1"/>
  <c r="DB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107" i="1"/>
  <c r="DY106" i="1"/>
  <c r="DZ106" i="1" s="1"/>
  <c r="DW106" i="1"/>
  <c r="DU106" i="1"/>
  <c r="DS106" i="1"/>
  <c r="DQ106" i="1"/>
  <c r="DO106" i="1"/>
  <c r="DM106" i="1"/>
  <c r="DK106" i="1"/>
  <c r="DI106" i="1"/>
  <c r="DG106" i="1"/>
  <c r="DE106" i="1"/>
  <c r="DC106" i="1"/>
  <c r="DB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106" i="1"/>
  <c r="DY105" i="1"/>
  <c r="DZ105" i="1" s="1"/>
  <c r="DW105" i="1"/>
  <c r="DU105" i="1"/>
  <c r="DS105" i="1"/>
  <c r="DQ105" i="1"/>
  <c r="DO105" i="1"/>
  <c r="DM105" i="1"/>
  <c r="DK105" i="1"/>
  <c r="DI105" i="1"/>
  <c r="DG105" i="1"/>
  <c r="DE105" i="1"/>
  <c r="DC105" i="1"/>
  <c r="DB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105" i="1"/>
  <c r="DZ104" i="1"/>
  <c r="DY104" i="1"/>
  <c r="DW104" i="1"/>
  <c r="DU104" i="1"/>
  <c r="DS104" i="1"/>
  <c r="DQ104" i="1"/>
  <c r="DO104" i="1"/>
  <c r="DM104" i="1"/>
  <c r="DK104" i="1"/>
  <c r="DI104" i="1"/>
  <c r="DG104" i="1"/>
  <c r="DE104" i="1"/>
  <c r="DC104" i="1"/>
  <c r="DB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104" i="1"/>
  <c r="DY103" i="1"/>
  <c r="DZ103" i="1" s="1"/>
  <c r="DW103" i="1"/>
  <c r="DU103" i="1"/>
  <c r="DS103" i="1"/>
  <c r="DQ103" i="1"/>
  <c r="DO103" i="1"/>
  <c r="DM103" i="1"/>
  <c r="DK103" i="1"/>
  <c r="DI103" i="1"/>
  <c r="DG103" i="1"/>
  <c r="DE103" i="1"/>
  <c r="DC103" i="1"/>
  <c r="DB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103" i="1"/>
  <c r="DZ102" i="1"/>
  <c r="DY102" i="1"/>
  <c r="DW102" i="1"/>
  <c r="DU102" i="1"/>
  <c r="DS102" i="1"/>
  <c r="DQ102" i="1"/>
  <c r="DO102" i="1"/>
  <c r="DM102" i="1"/>
  <c r="DK102" i="1"/>
  <c r="DI102" i="1"/>
  <c r="DG102" i="1"/>
  <c r="DE102" i="1"/>
  <c r="DC102" i="1"/>
  <c r="DB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102" i="1"/>
  <c r="DY101" i="1"/>
  <c r="DZ101" i="1" s="1"/>
  <c r="DW101" i="1"/>
  <c r="DU101" i="1"/>
  <c r="DS101" i="1"/>
  <c r="DQ101" i="1"/>
  <c r="DO101" i="1"/>
  <c r="DM101" i="1"/>
  <c r="DK101" i="1"/>
  <c r="DI101" i="1"/>
  <c r="DG101" i="1"/>
  <c r="DE101" i="1"/>
  <c r="DC101" i="1"/>
  <c r="DB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101" i="1"/>
  <c r="DY100" i="1"/>
  <c r="DZ100" i="1" s="1"/>
  <c r="DW100" i="1"/>
  <c r="DU100" i="1"/>
  <c r="DS100" i="1"/>
  <c r="DQ100" i="1"/>
  <c r="DO100" i="1"/>
  <c r="DM100" i="1"/>
  <c r="DK100" i="1"/>
  <c r="DI100" i="1"/>
  <c r="DG100" i="1"/>
  <c r="DE100" i="1"/>
  <c r="DC100" i="1"/>
  <c r="DB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100" i="1"/>
  <c r="DY99" i="1"/>
  <c r="DZ99" i="1" s="1"/>
  <c r="DW99" i="1"/>
  <c r="DU99" i="1"/>
  <c r="DS99" i="1"/>
  <c r="DQ99" i="1"/>
  <c r="DO99" i="1"/>
  <c r="DM99" i="1"/>
  <c r="DK99" i="1"/>
  <c r="DI99" i="1"/>
  <c r="DG99" i="1"/>
  <c r="DE99" i="1"/>
  <c r="DC99" i="1"/>
  <c r="DB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99" i="1"/>
  <c r="DZ98" i="1"/>
  <c r="DY98" i="1"/>
  <c r="DW98" i="1"/>
  <c r="DU98" i="1"/>
  <c r="DS98" i="1"/>
  <c r="DQ98" i="1"/>
  <c r="DO98" i="1"/>
  <c r="DM98" i="1"/>
  <c r="DK98" i="1"/>
  <c r="DI98" i="1"/>
  <c r="DG98" i="1"/>
  <c r="DE98" i="1"/>
  <c r="DC98" i="1"/>
  <c r="DB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98" i="1"/>
  <c r="DY97" i="1"/>
  <c r="DZ97" i="1" s="1"/>
  <c r="DW97" i="1"/>
  <c r="DU97" i="1"/>
  <c r="DS97" i="1"/>
  <c r="DQ97" i="1"/>
  <c r="DO97" i="1"/>
  <c r="DM97" i="1"/>
  <c r="DK97" i="1"/>
  <c r="DI97" i="1"/>
  <c r="DG97" i="1"/>
  <c r="DE97" i="1"/>
  <c r="DC97" i="1"/>
  <c r="DB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97" i="1"/>
  <c r="DY96" i="1"/>
  <c r="DZ96" i="1" s="1"/>
  <c r="DW96" i="1"/>
  <c r="DU96" i="1"/>
  <c r="DS96" i="1"/>
  <c r="DQ96" i="1"/>
  <c r="DO96" i="1"/>
  <c r="DM96" i="1"/>
  <c r="DK96" i="1"/>
  <c r="DI96" i="1"/>
  <c r="DG96" i="1"/>
  <c r="DE96" i="1"/>
  <c r="DC96" i="1"/>
  <c r="DB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96" i="1"/>
  <c r="DY95" i="1"/>
  <c r="DZ95" i="1" s="1"/>
  <c r="DW95" i="1"/>
  <c r="DU95" i="1"/>
  <c r="DS95" i="1"/>
  <c r="DQ95" i="1"/>
  <c r="DO95" i="1"/>
  <c r="DM95" i="1"/>
  <c r="DK95" i="1"/>
  <c r="DI95" i="1"/>
  <c r="DG95" i="1"/>
  <c r="DE95" i="1"/>
  <c r="DC95" i="1"/>
  <c r="DB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95" i="1"/>
  <c r="DZ94" i="1"/>
  <c r="DY94" i="1"/>
  <c r="DW94" i="1"/>
  <c r="DU94" i="1"/>
  <c r="DS94" i="1"/>
  <c r="DQ94" i="1"/>
  <c r="DO94" i="1"/>
  <c r="DM94" i="1"/>
  <c r="DK94" i="1"/>
  <c r="DI94" i="1"/>
  <c r="DG94" i="1"/>
  <c r="DE94" i="1"/>
  <c r="DC94" i="1"/>
  <c r="DB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94" i="1"/>
  <c r="DZ93" i="1"/>
  <c r="DY93" i="1"/>
  <c r="DW93" i="1"/>
  <c r="DU93" i="1"/>
  <c r="DS93" i="1"/>
  <c r="DQ93" i="1"/>
  <c r="DO93" i="1"/>
  <c r="DM93" i="1"/>
  <c r="DK93" i="1"/>
  <c r="DI93" i="1"/>
  <c r="DG93" i="1"/>
  <c r="DE93" i="1"/>
  <c r="DC93" i="1"/>
  <c r="DB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93" i="1"/>
  <c r="DY92" i="1"/>
  <c r="DZ92" i="1" s="1"/>
  <c r="DW92" i="1"/>
  <c r="DU92" i="1"/>
  <c r="DS92" i="1"/>
  <c r="DQ92" i="1"/>
  <c r="DO92" i="1"/>
  <c r="DM92" i="1"/>
  <c r="DK92" i="1"/>
  <c r="DI92" i="1"/>
  <c r="DG92" i="1"/>
  <c r="DE92" i="1"/>
  <c r="DC92" i="1"/>
  <c r="DB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92" i="1"/>
  <c r="DY91" i="1"/>
  <c r="DZ91" i="1" s="1"/>
  <c r="DW91" i="1"/>
  <c r="DU91" i="1"/>
  <c r="DS91" i="1"/>
  <c r="DQ91" i="1"/>
  <c r="DO91" i="1"/>
  <c r="DM91" i="1"/>
  <c r="DK91" i="1"/>
  <c r="DI91" i="1"/>
  <c r="DG91" i="1"/>
  <c r="DE91" i="1"/>
  <c r="DC91" i="1"/>
  <c r="DB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91" i="1"/>
  <c r="DZ90" i="1"/>
  <c r="DY90" i="1"/>
  <c r="DW90" i="1"/>
  <c r="DU90" i="1"/>
  <c r="DS90" i="1"/>
  <c r="DQ90" i="1"/>
  <c r="DO90" i="1"/>
  <c r="DM90" i="1"/>
  <c r="DK90" i="1"/>
  <c r="DI90" i="1"/>
  <c r="DG90" i="1"/>
  <c r="DE90" i="1"/>
  <c r="DC90" i="1"/>
  <c r="DB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90" i="1"/>
  <c r="DZ89" i="1"/>
  <c r="DY89" i="1"/>
  <c r="DW89" i="1"/>
  <c r="DU89" i="1"/>
  <c r="DS89" i="1"/>
  <c r="DQ89" i="1"/>
  <c r="DO89" i="1"/>
  <c r="DM89" i="1"/>
  <c r="DK89" i="1"/>
  <c r="DI89" i="1"/>
  <c r="DG89" i="1"/>
  <c r="DE89" i="1"/>
  <c r="DC89" i="1"/>
  <c r="DB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89" i="1"/>
  <c r="DZ88" i="1"/>
  <c r="DY88" i="1"/>
  <c r="DW88" i="1"/>
  <c r="DU88" i="1"/>
  <c r="DS88" i="1"/>
  <c r="DQ88" i="1"/>
  <c r="DO88" i="1"/>
  <c r="DM88" i="1"/>
  <c r="DK88" i="1"/>
  <c r="DI88" i="1"/>
  <c r="DG88" i="1"/>
  <c r="DE88" i="1"/>
  <c r="DC88" i="1"/>
  <c r="DB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88" i="1"/>
  <c r="DY87" i="1"/>
  <c r="DZ87" i="1" s="1"/>
  <c r="DW87" i="1"/>
  <c r="DU87" i="1"/>
  <c r="DS87" i="1"/>
  <c r="DQ87" i="1"/>
  <c r="DO87" i="1"/>
  <c r="DM87" i="1"/>
  <c r="DK87" i="1"/>
  <c r="DI87" i="1"/>
  <c r="DG87" i="1"/>
  <c r="DE87" i="1"/>
  <c r="DC87" i="1"/>
  <c r="DB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87" i="1"/>
  <c r="DZ86" i="1"/>
  <c r="DY86" i="1"/>
  <c r="DW86" i="1"/>
  <c r="DU86" i="1"/>
  <c r="DS86" i="1"/>
  <c r="DQ86" i="1"/>
  <c r="DO86" i="1"/>
  <c r="DM86" i="1"/>
  <c r="DK86" i="1"/>
  <c r="DI86" i="1"/>
  <c r="DG86" i="1"/>
  <c r="DE86" i="1"/>
  <c r="DC86" i="1"/>
  <c r="DB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86" i="1"/>
  <c r="DY85" i="1"/>
  <c r="DZ85" i="1" s="1"/>
  <c r="DW85" i="1"/>
  <c r="DU85" i="1"/>
  <c r="DS85" i="1"/>
  <c r="DQ85" i="1"/>
  <c r="DO85" i="1"/>
  <c r="DM85" i="1"/>
  <c r="DK85" i="1"/>
  <c r="DI85" i="1"/>
  <c r="DG85" i="1"/>
  <c r="DE85" i="1"/>
  <c r="DC85" i="1"/>
  <c r="DB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85" i="1"/>
  <c r="DZ84" i="1"/>
  <c r="DY84" i="1"/>
  <c r="DW84" i="1"/>
  <c r="DU84" i="1"/>
  <c r="DS84" i="1"/>
  <c r="DQ84" i="1"/>
  <c r="DO84" i="1"/>
  <c r="DM84" i="1"/>
  <c r="DK84" i="1"/>
  <c r="DI84" i="1"/>
  <c r="DG84" i="1"/>
  <c r="DE84" i="1"/>
  <c r="DC84" i="1"/>
  <c r="DB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84" i="1"/>
  <c r="DY83" i="1"/>
  <c r="DZ83" i="1" s="1"/>
  <c r="DW83" i="1"/>
  <c r="DU83" i="1"/>
  <c r="DS83" i="1"/>
  <c r="DQ83" i="1"/>
  <c r="DO83" i="1"/>
  <c r="DM83" i="1"/>
  <c r="DK83" i="1"/>
  <c r="DI83" i="1"/>
  <c r="DG83" i="1"/>
  <c r="DE83" i="1"/>
  <c r="DC83" i="1"/>
  <c r="DB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83" i="1"/>
  <c r="DZ82" i="1"/>
  <c r="DY82" i="1"/>
  <c r="DW82" i="1"/>
  <c r="DU82" i="1"/>
  <c r="DS82" i="1"/>
  <c r="DQ82" i="1"/>
  <c r="DO82" i="1"/>
  <c r="DM82" i="1"/>
  <c r="DK82" i="1"/>
  <c r="DI82" i="1"/>
  <c r="DG82" i="1"/>
  <c r="DE82" i="1"/>
  <c r="DC82" i="1"/>
  <c r="DB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82" i="1"/>
  <c r="DY81" i="1"/>
  <c r="DZ81" i="1" s="1"/>
  <c r="DW81" i="1"/>
  <c r="DU81" i="1"/>
  <c r="DS81" i="1"/>
  <c r="DQ81" i="1"/>
  <c r="DO81" i="1"/>
  <c r="DM81" i="1"/>
  <c r="DK81" i="1"/>
  <c r="DI81" i="1"/>
  <c r="DG81" i="1"/>
  <c r="DE81" i="1"/>
  <c r="DC81" i="1"/>
  <c r="DB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81" i="1"/>
  <c r="DY80" i="1"/>
  <c r="DZ80" i="1" s="1"/>
  <c r="DW80" i="1"/>
  <c r="DU80" i="1"/>
  <c r="DS80" i="1"/>
  <c r="DQ80" i="1"/>
  <c r="DO80" i="1"/>
  <c r="DM80" i="1"/>
  <c r="DK80" i="1"/>
  <c r="DI80" i="1"/>
  <c r="DG80" i="1"/>
  <c r="DE80" i="1"/>
  <c r="DC80" i="1"/>
  <c r="DB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80" i="1"/>
  <c r="DY79" i="1"/>
  <c r="DZ79" i="1" s="1"/>
  <c r="DW79" i="1"/>
  <c r="DU79" i="1"/>
  <c r="DS79" i="1"/>
  <c r="DQ79" i="1"/>
  <c r="DO79" i="1"/>
  <c r="DM79" i="1"/>
  <c r="DK79" i="1"/>
  <c r="DI79" i="1"/>
  <c r="DG79" i="1"/>
  <c r="DE79" i="1"/>
  <c r="DC79" i="1"/>
  <c r="DB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79" i="1"/>
  <c r="DZ78" i="1"/>
  <c r="DY78" i="1"/>
  <c r="DW78" i="1"/>
  <c r="DU78" i="1"/>
  <c r="DS78" i="1"/>
  <c r="DQ78" i="1"/>
  <c r="DO78" i="1"/>
  <c r="DM78" i="1"/>
  <c r="DK78" i="1"/>
  <c r="DI78" i="1"/>
  <c r="DG78" i="1"/>
  <c r="DE78" i="1"/>
  <c r="DC78" i="1"/>
  <c r="DB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78" i="1"/>
  <c r="DY77" i="1"/>
  <c r="DZ77" i="1" s="1"/>
  <c r="DW77" i="1"/>
  <c r="DU77" i="1"/>
  <c r="DS77" i="1"/>
  <c r="DQ77" i="1"/>
  <c r="DO77" i="1"/>
  <c r="DM77" i="1"/>
  <c r="DK77" i="1"/>
  <c r="DI77" i="1"/>
  <c r="DG77" i="1"/>
  <c r="DE77" i="1"/>
  <c r="DC77" i="1"/>
  <c r="DB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77" i="1"/>
  <c r="DY76" i="1"/>
  <c r="DZ76" i="1" s="1"/>
  <c r="DW76" i="1"/>
  <c r="DU76" i="1"/>
  <c r="DS76" i="1"/>
  <c r="DQ76" i="1"/>
  <c r="DO76" i="1"/>
  <c r="DM76" i="1"/>
  <c r="DK76" i="1"/>
  <c r="DI76" i="1"/>
  <c r="DG76" i="1"/>
  <c r="DE76" i="1"/>
  <c r="DC76" i="1"/>
  <c r="DB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76" i="1"/>
  <c r="DY75" i="1"/>
  <c r="DZ75" i="1" s="1"/>
  <c r="DW75" i="1"/>
  <c r="DU75" i="1"/>
  <c r="DS75" i="1"/>
  <c r="DQ75" i="1"/>
  <c r="DO75" i="1"/>
  <c r="DM75" i="1"/>
  <c r="DK75" i="1"/>
  <c r="DI75" i="1"/>
  <c r="DG75" i="1"/>
  <c r="DE75" i="1"/>
  <c r="DC75" i="1"/>
  <c r="DB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75" i="1"/>
  <c r="DY74" i="1"/>
  <c r="DZ74" i="1" s="1"/>
  <c r="DW74" i="1"/>
  <c r="DU74" i="1"/>
  <c r="DS74" i="1"/>
  <c r="DQ74" i="1"/>
  <c r="DO74" i="1"/>
  <c r="DM74" i="1"/>
  <c r="DK74" i="1"/>
  <c r="DI74" i="1"/>
  <c r="DG74" i="1"/>
  <c r="DE74" i="1"/>
  <c r="DC74" i="1"/>
  <c r="DB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74" i="1"/>
  <c r="DY73" i="1"/>
  <c r="DZ73" i="1" s="1"/>
  <c r="DW73" i="1"/>
  <c r="DU73" i="1"/>
  <c r="DS73" i="1"/>
  <c r="DQ73" i="1"/>
  <c r="DO73" i="1"/>
  <c r="DM73" i="1"/>
  <c r="DK73" i="1"/>
  <c r="DI73" i="1"/>
  <c r="DG73" i="1"/>
  <c r="DE73" i="1"/>
  <c r="DC73" i="1"/>
  <c r="DB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73" i="1"/>
  <c r="DY72" i="1"/>
  <c r="DZ72" i="1" s="1"/>
  <c r="DW72" i="1"/>
  <c r="DU72" i="1"/>
  <c r="DS72" i="1"/>
  <c r="DQ72" i="1"/>
  <c r="DO72" i="1"/>
  <c r="DM72" i="1"/>
  <c r="DK72" i="1"/>
  <c r="DI72" i="1"/>
  <c r="DG72" i="1"/>
  <c r="DE72" i="1"/>
  <c r="DC72" i="1"/>
  <c r="DB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72" i="1"/>
  <c r="DZ71" i="1"/>
  <c r="DY71" i="1"/>
  <c r="DW71" i="1"/>
  <c r="DU71" i="1"/>
  <c r="DS71" i="1"/>
  <c r="DQ71" i="1"/>
  <c r="DO71" i="1"/>
  <c r="DM71" i="1"/>
  <c r="DK71" i="1"/>
  <c r="DI71" i="1"/>
  <c r="DG71" i="1"/>
  <c r="DE71" i="1"/>
  <c r="DC71" i="1"/>
  <c r="DB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71" i="1"/>
  <c r="DZ70" i="1"/>
  <c r="DY70" i="1"/>
  <c r="DW70" i="1"/>
  <c r="DU70" i="1"/>
  <c r="DS70" i="1"/>
  <c r="DQ70" i="1"/>
  <c r="DO70" i="1"/>
  <c r="DM70" i="1"/>
  <c r="DK70" i="1"/>
  <c r="DI70" i="1"/>
  <c r="DG70" i="1"/>
  <c r="DE70" i="1"/>
  <c r="DC70" i="1"/>
  <c r="DB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70" i="1"/>
  <c r="DY69" i="1"/>
  <c r="DZ69" i="1" s="1"/>
  <c r="DW69" i="1"/>
  <c r="DU69" i="1"/>
  <c r="DS69" i="1"/>
  <c r="DQ69" i="1"/>
  <c r="DO69" i="1"/>
  <c r="DM69" i="1"/>
  <c r="DK69" i="1"/>
  <c r="DI69" i="1"/>
  <c r="DG69" i="1"/>
  <c r="DE69" i="1"/>
  <c r="DC69" i="1"/>
  <c r="DB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69" i="1"/>
  <c r="DY68" i="1"/>
  <c r="DZ68" i="1" s="1"/>
  <c r="DW68" i="1"/>
  <c r="DU68" i="1"/>
  <c r="DS68" i="1"/>
  <c r="DQ68" i="1"/>
  <c r="DO68" i="1"/>
  <c r="DM68" i="1"/>
  <c r="DK68" i="1"/>
  <c r="DI68" i="1"/>
  <c r="DG68" i="1"/>
  <c r="DE68" i="1"/>
  <c r="DC68" i="1"/>
  <c r="DB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68" i="1"/>
  <c r="DZ67" i="1"/>
  <c r="DY67" i="1"/>
  <c r="DW67" i="1"/>
  <c r="DU67" i="1"/>
  <c r="DS67" i="1"/>
  <c r="DQ67" i="1"/>
  <c r="DO67" i="1"/>
  <c r="DM67" i="1"/>
  <c r="DK67" i="1"/>
  <c r="DI67" i="1"/>
  <c r="DG67" i="1"/>
  <c r="DE67" i="1"/>
  <c r="DC67" i="1"/>
  <c r="DB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67" i="1"/>
  <c r="DZ66" i="1"/>
  <c r="DY66" i="1"/>
  <c r="DW66" i="1"/>
  <c r="DU66" i="1"/>
  <c r="DS66" i="1"/>
  <c r="DQ66" i="1"/>
  <c r="DO66" i="1"/>
  <c r="DM66" i="1"/>
  <c r="DK66" i="1"/>
  <c r="DI66" i="1"/>
  <c r="DG66" i="1"/>
  <c r="DE66" i="1"/>
  <c r="DC66" i="1"/>
  <c r="DB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66" i="1"/>
  <c r="DY65" i="1"/>
  <c r="DZ65" i="1" s="1"/>
  <c r="DW65" i="1"/>
  <c r="DU65" i="1"/>
  <c r="DS65" i="1"/>
  <c r="DQ65" i="1"/>
  <c r="DO65" i="1"/>
  <c r="DM65" i="1"/>
  <c r="DK65" i="1"/>
  <c r="DI65" i="1"/>
  <c r="DG65" i="1"/>
  <c r="DE65" i="1"/>
  <c r="DC65" i="1"/>
  <c r="DB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65" i="1"/>
  <c r="DY64" i="1"/>
  <c r="DZ64" i="1" s="1"/>
  <c r="DW64" i="1"/>
  <c r="DU64" i="1"/>
  <c r="DS64" i="1"/>
  <c r="DQ64" i="1"/>
  <c r="DO64" i="1"/>
  <c r="DM64" i="1"/>
  <c r="DK64" i="1"/>
  <c r="DI64" i="1"/>
  <c r="DG64" i="1"/>
  <c r="DE64" i="1"/>
  <c r="DC64" i="1"/>
  <c r="DB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64" i="1"/>
  <c r="DZ63" i="1"/>
  <c r="DY63" i="1"/>
  <c r="DW63" i="1"/>
  <c r="DU63" i="1"/>
  <c r="DS63" i="1"/>
  <c r="DQ63" i="1"/>
  <c r="DO63" i="1"/>
  <c r="DM63" i="1"/>
  <c r="DK63" i="1"/>
  <c r="DI63" i="1"/>
  <c r="DG63" i="1"/>
  <c r="DE63" i="1"/>
  <c r="DC63" i="1"/>
  <c r="DB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63" i="1"/>
  <c r="DZ62" i="1"/>
  <c r="DY62" i="1"/>
  <c r="DW62" i="1"/>
  <c r="DU62" i="1"/>
  <c r="DS62" i="1"/>
  <c r="DQ62" i="1"/>
  <c r="DO62" i="1"/>
  <c r="DM62" i="1"/>
  <c r="DK62" i="1"/>
  <c r="DI62" i="1"/>
  <c r="DG62" i="1"/>
  <c r="DE62" i="1"/>
  <c r="DC62" i="1"/>
  <c r="DB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62" i="1"/>
  <c r="DY61" i="1"/>
  <c r="DZ61" i="1" s="1"/>
  <c r="DW61" i="1"/>
  <c r="DU61" i="1"/>
  <c r="DS61" i="1"/>
  <c r="DQ61" i="1"/>
  <c r="DO61" i="1"/>
  <c r="DM61" i="1"/>
  <c r="DK61" i="1"/>
  <c r="DI61" i="1"/>
  <c r="DG61" i="1"/>
  <c r="DE61" i="1"/>
  <c r="DC61" i="1"/>
  <c r="DB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61" i="1"/>
  <c r="DY60" i="1"/>
  <c r="DZ60" i="1" s="1"/>
  <c r="DW60" i="1"/>
  <c r="DU60" i="1"/>
  <c r="DS60" i="1"/>
  <c r="DQ60" i="1"/>
  <c r="DO60" i="1"/>
  <c r="DM60" i="1"/>
  <c r="DK60" i="1"/>
  <c r="DI60" i="1"/>
  <c r="DG60" i="1"/>
  <c r="DE60" i="1"/>
  <c r="DC60" i="1"/>
  <c r="DB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60" i="1"/>
  <c r="DZ59" i="1"/>
  <c r="DY59" i="1"/>
  <c r="DW59" i="1"/>
  <c r="DU59" i="1"/>
  <c r="DS59" i="1"/>
  <c r="DQ59" i="1"/>
  <c r="DO59" i="1"/>
  <c r="DM59" i="1"/>
  <c r="DK59" i="1"/>
  <c r="DI59" i="1"/>
  <c r="DG59" i="1"/>
  <c r="DE59" i="1"/>
  <c r="DC59" i="1"/>
  <c r="DB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59" i="1"/>
  <c r="DZ58" i="1"/>
  <c r="DY58" i="1"/>
  <c r="DW58" i="1"/>
  <c r="DU58" i="1"/>
  <c r="DS58" i="1"/>
  <c r="DQ58" i="1"/>
  <c r="DO58" i="1"/>
  <c r="DM58" i="1"/>
  <c r="DK58" i="1"/>
  <c r="DI58" i="1"/>
  <c r="DG58" i="1"/>
  <c r="DE58" i="1"/>
  <c r="DC58" i="1"/>
  <c r="DB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58" i="1"/>
  <c r="DY57" i="1"/>
  <c r="DZ57" i="1" s="1"/>
  <c r="DW57" i="1"/>
  <c r="DU57" i="1"/>
  <c r="DS57" i="1"/>
  <c r="DQ57" i="1"/>
  <c r="DO57" i="1"/>
  <c r="DM57" i="1"/>
  <c r="DK57" i="1"/>
  <c r="DI57" i="1"/>
  <c r="DG57" i="1"/>
  <c r="DE57" i="1"/>
  <c r="DC57" i="1"/>
  <c r="DB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57" i="1"/>
  <c r="DY56" i="1"/>
  <c r="DZ56" i="1" s="1"/>
  <c r="DW56" i="1"/>
  <c r="DU56" i="1"/>
  <c r="DS56" i="1"/>
  <c r="DQ56" i="1"/>
  <c r="DO56" i="1"/>
  <c r="DM56" i="1"/>
  <c r="DK56" i="1"/>
  <c r="DI56" i="1"/>
  <c r="DG56" i="1"/>
  <c r="DE56" i="1"/>
  <c r="DC56" i="1"/>
  <c r="DB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56" i="1"/>
  <c r="DY55" i="1"/>
  <c r="DZ55" i="1" s="1"/>
  <c r="DW55" i="1"/>
  <c r="DU55" i="1"/>
  <c r="DS55" i="1"/>
  <c r="DQ55" i="1"/>
  <c r="DO55" i="1"/>
  <c r="DM55" i="1"/>
  <c r="DK55" i="1"/>
  <c r="DI55" i="1"/>
  <c r="DG55" i="1"/>
  <c r="DE55" i="1"/>
  <c r="DC55" i="1"/>
  <c r="DB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55" i="1"/>
  <c r="DZ54" i="1"/>
  <c r="DY54" i="1"/>
  <c r="DW54" i="1"/>
  <c r="DU54" i="1"/>
  <c r="DS54" i="1"/>
  <c r="DQ54" i="1"/>
  <c r="DO54" i="1"/>
  <c r="DM54" i="1"/>
  <c r="DK54" i="1"/>
  <c r="DI54" i="1"/>
  <c r="DG54" i="1"/>
  <c r="DE54" i="1"/>
  <c r="DC54" i="1"/>
  <c r="DB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54" i="1"/>
  <c r="DY53" i="1"/>
  <c r="DZ53" i="1" s="1"/>
  <c r="DW53" i="1"/>
  <c r="DU53" i="1"/>
  <c r="DS53" i="1"/>
  <c r="DQ53" i="1"/>
  <c r="DO53" i="1"/>
  <c r="DM53" i="1"/>
  <c r="DK53" i="1"/>
  <c r="DI53" i="1"/>
  <c r="DG53" i="1"/>
  <c r="DE53" i="1"/>
  <c r="DC53" i="1"/>
  <c r="DB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53" i="1"/>
  <c r="DY52" i="1"/>
  <c r="DZ52" i="1" s="1"/>
  <c r="DW52" i="1"/>
  <c r="DU52" i="1"/>
  <c r="DS52" i="1"/>
  <c r="DQ52" i="1"/>
  <c r="DO52" i="1"/>
  <c r="DM52" i="1"/>
  <c r="DK52" i="1"/>
  <c r="DI52" i="1"/>
  <c r="DG52" i="1"/>
  <c r="DE52" i="1"/>
  <c r="DC52" i="1"/>
  <c r="DB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52" i="1"/>
  <c r="DY51" i="1"/>
  <c r="DZ51" i="1" s="1"/>
  <c r="DW51" i="1"/>
  <c r="DU51" i="1"/>
  <c r="DS51" i="1"/>
  <c r="DQ51" i="1"/>
  <c r="DO51" i="1"/>
  <c r="DM51" i="1"/>
  <c r="DK51" i="1"/>
  <c r="DI51" i="1"/>
  <c r="DG51" i="1"/>
  <c r="DE51" i="1"/>
  <c r="DC51" i="1"/>
  <c r="DB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51" i="1"/>
  <c r="DZ50" i="1"/>
  <c r="DY50" i="1"/>
  <c r="DW50" i="1"/>
  <c r="DU50" i="1"/>
  <c r="DS50" i="1"/>
  <c r="DQ50" i="1"/>
  <c r="DO50" i="1"/>
  <c r="DM50" i="1"/>
  <c r="DK50" i="1"/>
  <c r="DI50" i="1"/>
  <c r="DG50" i="1"/>
  <c r="DE50" i="1"/>
  <c r="DC50" i="1"/>
  <c r="DB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50" i="1"/>
  <c r="DZ49" i="1"/>
  <c r="DY49" i="1"/>
  <c r="DW49" i="1"/>
  <c r="DU49" i="1"/>
  <c r="DS49" i="1"/>
  <c r="DQ49" i="1"/>
  <c r="DO49" i="1"/>
  <c r="DM49" i="1"/>
  <c r="DK49" i="1"/>
  <c r="DI49" i="1"/>
  <c r="DG49" i="1"/>
  <c r="DE49" i="1"/>
  <c r="DC49" i="1"/>
  <c r="DB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49" i="1"/>
  <c r="DY48" i="1"/>
  <c r="DZ48" i="1" s="1"/>
  <c r="DW48" i="1"/>
  <c r="DU48" i="1"/>
  <c r="DS48" i="1"/>
  <c r="DQ48" i="1"/>
  <c r="DO48" i="1"/>
  <c r="DM48" i="1"/>
  <c r="DK48" i="1"/>
  <c r="DI48" i="1"/>
  <c r="DG48" i="1"/>
  <c r="DE48" i="1"/>
  <c r="DC48" i="1"/>
  <c r="DB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48" i="1"/>
  <c r="DY47" i="1"/>
  <c r="DZ47" i="1" s="1"/>
  <c r="DW47" i="1"/>
  <c r="DU47" i="1"/>
  <c r="DS47" i="1"/>
  <c r="DQ47" i="1"/>
  <c r="DO47" i="1"/>
  <c r="DM47" i="1"/>
  <c r="DK47" i="1"/>
  <c r="DI47" i="1"/>
  <c r="DG47" i="1"/>
  <c r="DE47" i="1"/>
  <c r="DC47" i="1"/>
  <c r="DB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47" i="1"/>
  <c r="DZ46" i="1"/>
  <c r="DY46" i="1"/>
  <c r="DW46" i="1"/>
  <c r="DU46" i="1"/>
  <c r="DS46" i="1"/>
  <c r="DQ46" i="1"/>
  <c r="DO46" i="1"/>
  <c r="DM46" i="1"/>
  <c r="DK46" i="1"/>
  <c r="DI46" i="1"/>
  <c r="DG46" i="1"/>
  <c r="DE46" i="1"/>
  <c r="DC46" i="1"/>
  <c r="DB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46" i="1"/>
  <c r="DY45" i="1"/>
  <c r="DZ45" i="1" s="1"/>
  <c r="DW45" i="1"/>
  <c r="DU45" i="1"/>
  <c r="DS45" i="1"/>
  <c r="DQ45" i="1"/>
  <c r="DO45" i="1"/>
  <c r="DM45" i="1"/>
  <c r="DK45" i="1"/>
  <c r="DI45" i="1"/>
  <c r="DG45" i="1"/>
  <c r="DE45" i="1"/>
  <c r="DC45" i="1"/>
  <c r="DB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45" i="1"/>
  <c r="DY44" i="1"/>
  <c r="DZ44" i="1" s="1"/>
  <c r="DW44" i="1"/>
  <c r="DU44" i="1"/>
  <c r="DS44" i="1"/>
  <c r="DQ44" i="1"/>
  <c r="DO44" i="1"/>
  <c r="DM44" i="1"/>
  <c r="DK44" i="1"/>
  <c r="DI44" i="1"/>
  <c r="DG44" i="1"/>
  <c r="DE44" i="1"/>
  <c r="DC44" i="1"/>
  <c r="DB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44" i="1"/>
  <c r="DZ43" i="1"/>
  <c r="DY43" i="1"/>
  <c r="DW43" i="1"/>
  <c r="DU43" i="1"/>
  <c r="DS43" i="1"/>
  <c r="DQ43" i="1"/>
  <c r="DO43" i="1"/>
  <c r="DM43" i="1"/>
  <c r="DK43" i="1"/>
  <c r="DI43" i="1"/>
  <c r="DG43" i="1"/>
  <c r="DE43" i="1"/>
  <c r="DC43" i="1"/>
  <c r="DB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43" i="1"/>
  <c r="DZ42" i="1"/>
  <c r="DY42" i="1"/>
  <c r="DW42" i="1"/>
  <c r="DU42" i="1"/>
  <c r="DS42" i="1"/>
  <c r="DQ42" i="1"/>
  <c r="DO42" i="1"/>
  <c r="DM42" i="1"/>
  <c r="DK42" i="1"/>
  <c r="DI42" i="1"/>
  <c r="DG42" i="1"/>
  <c r="DE42" i="1"/>
  <c r="DC42" i="1"/>
  <c r="DB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42" i="1"/>
  <c r="DY41" i="1"/>
  <c r="DZ41" i="1" s="1"/>
  <c r="DW41" i="1"/>
  <c r="DU41" i="1"/>
  <c r="DS41" i="1"/>
  <c r="DQ41" i="1"/>
  <c r="DO41" i="1"/>
  <c r="DM41" i="1"/>
  <c r="DK41" i="1"/>
  <c r="DI41" i="1"/>
  <c r="DG41" i="1"/>
  <c r="DE41" i="1"/>
  <c r="DC41" i="1"/>
  <c r="DB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41" i="1"/>
  <c r="DY40" i="1"/>
  <c r="DZ40" i="1" s="1"/>
  <c r="DW40" i="1"/>
  <c r="DU40" i="1"/>
  <c r="DS40" i="1"/>
  <c r="DQ40" i="1"/>
  <c r="DO40" i="1"/>
  <c r="DM40" i="1"/>
  <c r="DK40" i="1"/>
  <c r="DI40" i="1"/>
  <c r="DG40" i="1"/>
  <c r="DE40" i="1"/>
  <c r="DC40" i="1"/>
  <c r="DB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40" i="1"/>
  <c r="DZ39" i="1"/>
  <c r="DY39" i="1"/>
  <c r="DW39" i="1"/>
  <c r="DU39" i="1"/>
  <c r="DS39" i="1"/>
  <c r="DQ39" i="1"/>
  <c r="DO39" i="1"/>
  <c r="DM39" i="1"/>
  <c r="DK39" i="1"/>
  <c r="DI39" i="1"/>
  <c r="DG39" i="1"/>
  <c r="DE39" i="1"/>
  <c r="DC39" i="1"/>
  <c r="DB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39" i="1"/>
  <c r="DZ38" i="1"/>
  <c r="DY38" i="1"/>
  <c r="DW38" i="1"/>
  <c r="DU38" i="1"/>
  <c r="DS38" i="1"/>
  <c r="DQ38" i="1"/>
  <c r="DO38" i="1"/>
  <c r="DM38" i="1"/>
  <c r="DK38" i="1"/>
  <c r="DI38" i="1"/>
  <c r="DG38" i="1"/>
  <c r="DE38" i="1"/>
  <c r="DC38" i="1"/>
  <c r="DB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38" i="1"/>
  <c r="DY37" i="1"/>
  <c r="DZ37" i="1" s="1"/>
  <c r="DW37" i="1"/>
  <c r="DU37" i="1"/>
  <c r="DS37" i="1"/>
  <c r="DQ37" i="1"/>
  <c r="DO37" i="1"/>
  <c r="DM37" i="1"/>
  <c r="DK37" i="1"/>
  <c r="DI37" i="1"/>
  <c r="DG37" i="1"/>
  <c r="DE37" i="1"/>
  <c r="DC37" i="1"/>
  <c r="DB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37" i="1"/>
  <c r="DY36" i="1"/>
  <c r="DZ36" i="1" s="1"/>
  <c r="DW36" i="1"/>
  <c r="DU36" i="1"/>
  <c r="DS36" i="1"/>
  <c r="DQ36" i="1"/>
  <c r="DO36" i="1"/>
  <c r="DM36" i="1"/>
  <c r="DK36" i="1"/>
  <c r="DI36" i="1"/>
  <c r="DG36" i="1"/>
  <c r="DE36" i="1"/>
  <c r="DC36" i="1"/>
  <c r="DB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36" i="1"/>
  <c r="DZ35" i="1"/>
  <c r="DY35" i="1"/>
  <c r="DW35" i="1"/>
  <c r="DU35" i="1"/>
  <c r="DS35" i="1"/>
  <c r="DQ35" i="1"/>
  <c r="DO35" i="1"/>
  <c r="DM35" i="1"/>
  <c r="DK35" i="1"/>
  <c r="DI35" i="1"/>
  <c r="DG35" i="1"/>
  <c r="DE35" i="1"/>
  <c r="DC35" i="1"/>
  <c r="DB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35" i="1"/>
  <c r="DZ34" i="1"/>
  <c r="DY34" i="1"/>
  <c r="DW34" i="1"/>
  <c r="DU34" i="1"/>
  <c r="DS34" i="1"/>
  <c r="DQ34" i="1"/>
  <c r="DO34" i="1"/>
  <c r="DM34" i="1"/>
  <c r="DK34" i="1"/>
  <c r="DI34" i="1"/>
  <c r="DG34" i="1"/>
  <c r="DE34" i="1"/>
  <c r="DC34" i="1"/>
  <c r="DB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34" i="1"/>
  <c r="DY33" i="1"/>
  <c r="DZ33" i="1" s="1"/>
  <c r="DW33" i="1"/>
  <c r="DU33" i="1"/>
  <c r="DS33" i="1"/>
  <c r="DQ33" i="1"/>
  <c r="DO33" i="1"/>
  <c r="DM33" i="1"/>
  <c r="DK33" i="1"/>
  <c r="DI33" i="1"/>
  <c r="DG33" i="1"/>
  <c r="DE33" i="1"/>
  <c r="DC33" i="1"/>
  <c r="DB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33" i="1"/>
  <c r="DY32" i="1"/>
  <c r="DZ32" i="1" s="1"/>
  <c r="DW32" i="1"/>
  <c r="DU32" i="1"/>
  <c r="DS32" i="1"/>
  <c r="DQ32" i="1"/>
  <c r="DO32" i="1"/>
  <c r="DM32" i="1"/>
  <c r="DK32" i="1"/>
  <c r="DI32" i="1"/>
  <c r="DG32" i="1"/>
  <c r="DE32" i="1"/>
  <c r="DC32" i="1"/>
  <c r="DB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32" i="1"/>
  <c r="DZ31" i="1"/>
  <c r="DY31" i="1"/>
  <c r="DW31" i="1"/>
  <c r="DU31" i="1"/>
  <c r="DS31" i="1"/>
  <c r="DQ31" i="1"/>
  <c r="DO31" i="1"/>
  <c r="DM31" i="1"/>
  <c r="DK31" i="1"/>
  <c r="DI31" i="1"/>
  <c r="DG31" i="1"/>
  <c r="DE31" i="1"/>
  <c r="DC31" i="1"/>
  <c r="DB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31" i="1"/>
  <c r="DZ30" i="1"/>
  <c r="DY30" i="1"/>
  <c r="DW30" i="1"/>
  <c r="DU30" i="1"/>
  <c r="DS30" i="1"/>
  <c r="DQ30" i="1"/>
  <c r="DO30" i="1"/>
  <c r="DM30" i="1"/>
  <c r="DK30" i="1"/>
  <c r="DI30" i="1"/>
  <c r="DG30" i="1"/>
  <c r="DE30" i="1"/>
  <c r="DC30" i="1"/>
  <c r="DB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30" i="1"/>
  <c r="DY29" i="1"/>
  <c r="DZ29" i="1" s="1"/>
  <c r="DW29" i="1"/>
  <c r="DU29" i="1"/>
  <c r="DS29" i="1"/>
  <c r="DQ29" i="1"/>
  <c r="DO29" i="1"/>
  <c r="DM29" i="1"/>
  <c r="DK29" i="1"/>
  <c r="DI29" i="1"/>
  <c r="DG29" i="1"/>
  <c r="DE29" i="1"/>
  <c r="DC29" i="1"/>
  <c r="DB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29" i="1"/>
  <c r="DY28" i="1"/>
  <c r="DZ28" i="1" s="1"/>
  <c r="DW28" i="1"/>
  <c r="DU28" i="1"/>
  <c r="DS28" i="1"/>
  <c r="DQ28" i="1"/>
  <c r="DO28" i="1"/>
  <c r="DM28" i="1"/>
  <c r="DK28" i="1"/>
  <c r="DI28" i="1"/>
  <c r="DG28" i="1"/>
  <c r="DE28" i="1"/>
  <c r="DC28" i="1"/>
  <c r="DB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28" i="1"/>
  <c r="DZ27" i="1"/>
  <c r="DY27" i="1"/>
  <c r="DW27" i="1"/>
  <c r="DU27" i="1"/>
  <c r="DS27" i="1"/>
  <c r="DQ27" i="1"/>
  <c r="DO27" i="1"/>
  <c r="DM27" i="1"/>
  <c r="DK27" i="1"/>
  <c r="DI27" i="1"/>
  <c r="DG27" i="1"/>
  <c r="DE27" i="1"/>
  <c r="DC27" i="1"/>
  <c r="DB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27" i="1"/>
  <c r="DZ26" i="1"/>
  <c r="DY26" i="1"/>
  <c r="DW26" i="1"/>
  <c r="DU26" i="1"/>
  <c r="DS26" i="1"/>
  <c r="DQ26" i="1"/>
  <c r="DO26" i="1"/>
  <c r="DM26" i="1"/>
  <c r="DK26" i="1"/>
  <c r="DI26" i="1"/>
  <c r="DG26" i="1"/>
  <c r="DE26" i="1"/>
  <c r="DC26" i="1"/>
  <c r="DB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26" i="1"/>
  <c r="DY25" i="1"/>
  <c r="DZ25" i="1" s="1"/>
  <c r="DW25" i="1"/>
  <c r="DU25" i="1"/>
  <c r="DS25" i="1"/>
  <c r="DQ25" i="1"/>
  <c r="DO25" i="1"/>
  <c r="DM25" i="1"/>
  <c r="DK25" i="1"/>
  <c r="DI25" i="1"/>
  <c r="DG25" i="1"/>
  <c r="DE25" i="1"/>
  <c r="DC25" i="1"/>
  <c r="DB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25" i="1"/>
  <c r="DY24" i="1"/>
  <c r="DZ24" i="1" s="1"/>
  <c r="DW24" i="1"/>
  <c r="DU24" i="1"/>
  <c r="DS24" i="1"/>
  <c r="DQ24" i="1"/>
  <c r="DO24" i="1"/>
  <c r="DM24" i="1"/>
  <c r="DK24" i="1"/>
  <c r="DI24" i="1"/>
  <c r="DG24" i="1"/>
  <c r="DE24" i="1"/>
  <c r="DC24" i="1"/>
  <c r="DB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24" i="1"/>
  <c r="DZ23" i="1"/>
  <c r="DY23" i="1"/>
  <c r="DW23" i="1"/>
  <c r="DU23" i="1"/>
  <c r="DS23" i="1"/>
  <c r="DQ23" i="1"/>
  <c r="DO23" i="1"/>
  <c r="DM23" i="1"/>
  <c r="DK23" i="1"/>
  <c r="DI23" i="1"/>
  <c r="DG23" i="1"/>
  <c r="DE23" i="1"/>
  <c r="DC23" i="1"/>
  <c r="DB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23" i="1"/>
  <c r="DZ22" i="1"/>
  <c r="DY22" i="1"/>
  <c r="DW22" i="1"/>
  <c r="DU22" i="1"/>
  <c r="DS22" i="1"/>
  <c r="DQ22" i="1"/>
  <c r="DO22" i="1"/>
  <c r="DM22" i="1"/>
  <c r="DK22" i="1"/>
  <c r="DI22" i="1"/>
  <c r="DG22" i="1"/>
  <c r="DE22" i="1"/>
  <c r="DC22" i="1"/>
  <c r="DB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22" i="1"/>
  <c r="DZ21" i="1"/>
  <c r="DY21" i="1"/>
  <c r="DW21" i="1"/>
  <c r="DU21" i="1"/>
  <c r="DS21" i="1"/>
  <c r="DQ21" i="1"/>
  <c r="DO21" i="1"/>
  <c r="DM21" i="1"/>
  <c r="DK21" i="1"/>
  <c r="DI21" i="1"/>
  <c r="DG21" i="1"/>
  <c r="DE21" i="1"/>
  <c r="DC21" i="1"/>
  <c r="DB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21" i="1"/>
  <c r="DY20" i="1"/>
  <c r="DZ20" i="1" s="1"/>
  <c r="DW20" i="1"/>
  <c r="DU20" i="1"/>
  <c r="DS20" i="1"/>
  <c r="DQ20" i="1"/>
  <c r="DO20" i="1"/>
  <c r="DM20" i="1"/>
  <c r="DK20" i="1"/>
  <c r="DI20" i="1"/>
  <c r="DG20" i="1"/>
  <c r="DE20" i="1"/>
  <c r="DC20" i="1"/>
  <c r="DB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20" i="1"/>
  <c r="DZ19" i="1"/>
  <c r="DY19" i="1"/>
  <c r="DW19" i="1"/>
  <c r="DU19" i="1"/>
  <c r="DS19" i="1"/>
  <c r="DQ19" i="1"/>
  <c r="DO19" i="1"/>
  <c r="DM19" i="1"/>
  <c r="DK19" i="1"/>
  <c r="DI19" i="1"/>
  <c r="DG19" i="1"/>
  <c r="DE19" i="1"/>
  <c r="DC19" i="1"/>
  <c r="DB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19" i="1"/>
  <c r="DZ18" i="1"/>
  <c r="DY18" i="1"/>
  <c r="DW18" i="1"/>
  <c r="DU18" i="1"/>
  <c r="DS18" i="1"/>
  <c r="DQ18" i="1"/>
  <c r="DO18" i="1"/>
  <c r="DM18" i="1"/>
  <c r="DK18" i="1"/>
  <c r="DI18" i="1"/>
  <c r="DG18" i="1"/>
  <c r="DE18" i="1"/>
  <c r="DC18" i="1"/>
  <c r="DB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18" i="1"/>
  <c r="DZ17" i="1"/>
  <c r="DY17" i="1"/>
  <c r="DW17" i="1"/>
  <c r="DU17" i="1"/>
  <c r="DS17" i="1"/>
  <c r="DQ17" i="1"/>
  <c r="DO17" i="1"/>
  <c r="DM17" i="1"/>
  <c r="DK17" i="1"/>
  <c r="DI17" i="1"/>
  <c r="DG17" i="1"/>
  <c r="DE17" i="1"/>
  <c r="DC17" i="1"/>
  <c r="DB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17" i="1"/>
  <c r="DY16" i="1"/>
  <c r="DZ16" i="1" s="1"/>
  <c r="DW16" i="1"/>
  <c r="DU16" i="1"/>
  <c r="DS16" i="1"/>
  <c r="DQ16" i="1"/>
  <c r="DO16" i="1"/>
  <c r="DM16" i="1"/>
  <c r="DK16" i="1"/>
  <c r="DI16" i="1"/>
  <c r="DG16" i="1"/>
  <c r="DE16" i="1"/>
  <c r="DC16" i="1"/>
  <c r="DB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16" i="1"/>
  <c r="DY15" i="1"/>
  <c r="DZ15" i="1" s="1"/>
  <c r="DW15" i="1"/>
  <c r="DU15" i="1"/>
  <c r="DS15" i="1"/>
  <c r="DQ15" i="1"/>
  <c r="DO15" i="1"/>
  <c r="DM15" i="1"/>
  <c r="DK15" i="1"/>
  <c r="DI15" i="1"/>
  <c r="DG15" i="1"/>
  <c r="DE15" i="1"/>
  <c r="DC15" i="1"/>
  <c r="DB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15" i="1"/>
  <c r="DZ14" i="1"/>
  <c r="DY14" i="1"/>
  <c r="DW14" i="1"/>
  <c r="DU14" i="1"/>
  <c r="DS14" i="1"/>
  <c r="DQ14" i="1"/>
  <c r="DO14" i="1"/>
  <c r="DM14" i="1"/>
  <c r="DK14" i="1"/>
  <c r="DI14" i="1"/>
  <c r="DG14" i="1"/>
  <c r="DE14" i="1"/>
  <c r="DC14" i="1"/>
  <c r="DB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14" i="1"/>
  <c r="DY13" i="1"/>
  <c r="DZ13" i="1" s="1"/>
  <c r="DW13" i="1"/>
  <c r="DU13" i="1"/>
  <c r="DS13" i="1"/>
  <c r="DQ13" i="1"/>
  <c r="DO13" i="1"/>
  <c r="DM13" i="1"/>
  <c r="DK13" i="1"/>
  <c r="DI13" i="1"/>
  <c r="DG13" i="1"/>
  <c r="DE13" i="1"/>
  <c r="DC13" i="1"/>
  <c r="DB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13" i="1"/>
  <c r="DZ12" i="1"/>
  <c r="DY12" i="1"/>
  <c r="DW12" i="1"/>
  <c r="DU12" i="1"/>
  <c r="DS12" i="1"/>
  <c r="DQ12" i="1"/>
  <c r="DO12" i="1"/>
  <c r="DM12" i="1"/>
  <c r="DK12" i="1"/>
  <c r="DI12" i="1"/>
  <c r="DG12" i="1"/>
  <c r="DE12" i="1"/>
  <c r="DC12" i="1"/>
  <c r="DB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12" i="1"/>
  <c r="DZ11" i="1"/>
  <c r="DY11" i="1"/>
  <c r="DW11" i="1"/>
  <c r="DU11" i="1"/>
  <c r="DS11" i="1"/>
  <c r="DQ11" i="1"/>
  <c r="DO11" i="1"/>
  <c r="DM11" i="1"/>
  <c r="DK11" i="1"/>
  <c r="DI11" i="1"/>
  <c r="DG11" i="1"/>
  <c r="DE11" i="1"/>
  <c r="DC11" i="1"/>
  <c r="DB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11" i="1"/>
  <c r="DZ10" i="1"/>
  <c r="DY10" i="1"/>
  <c r="DW10" i="1"/>
  <c r="DU10" i="1"/>
  <c r="DS10" i="1"/>
  <c r="DQ10" i="1"/>
  <c r="DO10" i="1"/>
  <c r="DM10" i="1"/>
  <c r="DK10" i="1"/>
  <c r="DI10" i="1"/>
  <c r="DG10" i="1"/>
  <c r="DE10" i="1"/>
  <c r="DC10" i="1"/>
  <c r="DB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10" i="1"/>
  <c r="DY9" i="1"/>
  <c r="DZ9" i="1" s="1"/>
  <c r="DW9" i="1"/>
  <c r="DU9" i="1"/>
  <c r="DS9" i="1"/>
  <c r="DQ9" i="1"/>
  <c r="DO9" i="1"/>
  <c r="DM9" i="1"/>
  <c r="DK9" i="1"/>
  <c r="DI9" i="1"/>
  <c r="DG9" i="1"/>
  <c r="DE9" i="1"/>
  <c r="DD9" i="1"/>
  <c r="DC9" i="1"/>
  <c r="DB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9" i="1"/>
  <c r="X6" i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DD5" i="1"/>
  <c r="DD19" i="1" s="1"/>
  <c r="BT4" i="1"/>
  <c r="BS4" i="1"/>
  <c r="BS19" i="1" s="1"/>
  <c r="BR4" i="1"/>
  <c r="BR23" i="1" s="1"/>
  <c r="BT162" i="1" l="1"/>
  <c r="BT158" i="1"/>
  <c r="BT163" i="1"/>
  <c r="BT159" i="1"/>
  <c r="BT160" i="1"/>
  <c r="BT161" i="1"/>
  <c r="BT153" i="1"/>
  <c r="BT154" i="1"/>
  <c r="BT157" i="1"/>
  <c r="BT155" i="1"/>
  <c r="BT151" i="1"/>
  <c r="BT156" i="1"/>
  <c r="BT152" i="1"/>
  <c r="BT150" i="1"/>
  <c r="BT146" i="1"/>
  <c r="BT147" i="1"/>
  <c r="BT148" i="1"/>
  <c r="BT144" i="1"/>
  <c r="BT149" i="1"/>
  <c r="BT145" i="1"/>
  <c r="BT140" i="1"/>
  <c r="BT141" i="1"/>
  <c r="BT137" i="1"/>
  <c r="BT133" i="1"/>
  <c r="BT142" i="1"/>
  <c r="BT143" i="1"/>
  <c r="BT139" i="1"/>
  <c r="BT135" i="1"/>
  <c r="BT138" i="1"/>
  <c r="BT134" i="1"/>
  <c r="BT130" i="1"/>
  <c r="BT126" i="1"/>
  <c r="BT122" i="1"/>
  <c r="BT136" i="1"/>
  <c r="BT131" i="1"/>
  <c r="BT127" i="1"/>
  <c r="BT123" i="1"/>
  <c r="BT128" i="1"/>
  <c r="BT124" i="1"/>
  <c r="BT132" i="1"/>
  <c r="BT129" i="1"/>
  <c r="BT125" i="1"/>
  <c r="BT121" i="1"/>
  <c r="BT117" i="1"/>
  <c r="BT113" i="1"/>
  <c r="BT109" i="1"/>
  <c r="BT118" i="1"/>
  <c r="BT114" i="1"/>
  <c r="BT110" i="1"/>
  <c r="BT119" i="1"/>
  <c r="BT115" i="1"/>
  <c r="BT111" i="1"/>
  <c r="BT107" i="1"/>
  <c r="BT120" i="1"/>
  <c r="BT116" i="1"/>
  <c r="BT112" i="1"/>
  <c r="BT108" i="1"/>
  <c r="BT104" i="1"/>
  <c r="BT100" i="1"/>
  <c r="BT96" i="1"/>
  <c r="BT105" i="1"/>
  <c r="BT101" i="1"/>
  <c r="BT97" i="1"/>
  <c r="BT93" i="1"/>
  <c r="BT106" i="1"/>
  <c r="BT102" i="1"/>
  <c r="BT98" i="1"/>
  <c r="BT94" i="1"/>
  <c r="BT90" i="1"/>
  <c r="BT103" i="1"/>
  <c r="BT99" i="1"/>
  <c r="BT95" i="1"/>
  <c r="BT88" i="1"/>
  <c r="BT84" i="1"/>
  <c r="BT80" i="1"/>
  <c r="BT85" i="1"/>
  <c r="BT81" i="1"/>
  <c r="BT77" i="1"/>
  <c r="BT89" i="1"/>
  <c r="BT86" i="1"/>
  <c r="BT82" i="1"/>
  <c r="BT78" i="1"/>
  <c r="BT92" i="1"/>
  <c r="BT91" i="1"/>
  <c r="BT87" i="1"/>
  <c r="BT83" i="1"/>
  <c r="BT79" i="1"/>
  <c r="BT75" i="1"/>
  <c r="BT71" i="1"/>
  <c r="BT67" i="1"/>
  <c r="BT63" i="1"/>
  <c r="BT59" i="1"/>
  <c r="BT55" i="1"/>
  <c r="BT51" i="1"/>
  <c r="BT72" i="1"/>
  <c r="BT68" i="1"/>
  <c r="BT64" i="1"/>
  <c r="BT60" i="1"/>
  <c r="BT56" i="1"/>
  <c r="BT52" i="1"/>
  <c r="BT76" i="1"/>
  <c r="BT73" i="1"/>
  <c r="BT69" i="1"/>
  <c r="BT65" i="1"/>
  <c r="BT61" i="1"/>
  <c r="BT57" i="1"/>
  <c r="BT53" i="1"/>
  <c r="BT74" i="1"/>
  <c r="BT70" i="1"/>
  <c r="BT66" i="1"/>
  <c r="BT62" i="1"/>
  <c r="BT58" i="1"/>
  <c r="BT54" i="1"/>
  <c r="BT50" i="1"/>
  <c r="BT49" i="1"/>
  <c r="BT44" i="1"/>
  <c r="BT40" i="1"/>
  <c r="BT36" i="1"/>
  <c r="BT32" i="1"/>
  <c r="BT28" i="1"/>
  <c r="BT24" i="1"/>
  <c r="BT48" i="1"/>
  <c r="BT45" i="1"/>
  <c r="BT41" i="1"/>
  <c r="BT37" i="1"/>
  <c r="BT33" i="1"/>
  <c r="BT29" i="1"/>
  <c r="BT25" i="1"/>
  <c r="BT46" i="1"/>
  <c r="BT42" i="1"/>
  <c r="BT38" i="1"/>
  <c r="BT34" i="1"/>
  <c r="BT30" i="1"/>
  <c r="BT26" i="1"/>
  <c r="BT22" i="1"/>
  <c r="BT47" i="1"/>
  <c r="BT43" i="1"/>
  <c r="BT39" i="1"/>
  <c r="BT35" i="1"/>
  <c r="BT31" i="1"/>
  <c r="BT27" i="1"/>
  <c r="BT23" i="1"/>
  <c r="BT19" i="1"/>
  <c r="BU4" i="1"/>
  <c r="BR10" i="1"/>
  <c r="BS11" i="1"/>
  <c r="DD11" i="1"/>
  <c r="BT12" i="1"/>
  <c r="BR14" i="1"/>
  <c r="BS15" i="1"/>
  <c r="DD15" i="1"/>
  <c r="BT16" i="1"/>
  <c r="BR18" i="1"/>
  <c r="BR19" i="1"/>
  <c r="BT20" i="1"/>
  <c r="BT9" i="1"/>
  <c r="DD161" i="1"/>
  <c r="DD162" i="1"/>
  <c r="DD158" i="1"/>
  <c r="DD163" i="1"/>
  <c r="DD159" i="1"/>
  <c r="DD160" i="1"/>
  <c r="DD156" i="1"/>
  <c r="DD152" i="1"/>
  <c r="DD153" i="1"/>
  <c r="DD154" i="1"/>
  <c r="DD150" i="1"/>
  <c r="DD157" i="1"/>
  <c r="DD155" i="1"/>
  <c r="DD151" i="1"/>
  <c r="DD149" i="1"/>
  <c r="DD145" i="1"/>
  <c r="DD146" i="1"/>
  <c r="DD147" i="1"/>
  <c r="DD148" i="1"/>
  <c r="DD144" i="1"/>
  <c r="DD143" i="1"/>
  <c r="DD139" i="1"/>
  <c r="DD140" i="1"/>
  <c r="DD136" i="1"/>
  <c r="DD132" i="1"/>
  <c r="DD142" i="1"/>
  <c r="DD138" i="1"/>
  <c r="DD134" i="1"/>
  <c r="DD135" i="1"/>
  <c r="DD129" i="1"/>
  <c r="DD125" i="1"/>
  <c r="DD121" i="1"/>
  <c r="DD141" i="1"/>
  <c r="DD137" i="1"/>
  <c r="DD130" i="1"/>
  <c r="DD126" i="1"/>
  <c r="DD122" i="1"/>
  <c r="DD131" i="1"/>
  <c r="DD127" i="1"/>
  <c r="DD123" i="1"/>
  <c r="DD133" i="1"/>
  <c r="DD128" i="1"/>
  <c r="DD124" i="1"/>
  <c r="DD120" i="1"/>
  <c r="DD116" i="1"/>
  <c r="DD112" i="1"/>
  <c r="DD108" i="1"/>
  <c r="DD117" i="1"/>
  <c r="DD113" i="1"/>
  <c r="DD109" i="1"/>
  <c r="DD118" i="1"/>
  <c r="DD114" i="1"/>
  <c r="DD110" i="1"/>
  <c r="DD106" i="1"/>
  <c r="DD119" i="1"/>
  <c r="DD115" i="1"/>
  <c r="DD111" i="1"/>
  <c r="DD107" i="1"/>
  <c r="DD103" i="1"/>
  <c r="DD99" i="1"/>
  <c r="DD95" i="1"/>
  <c r="DD104" i="1"/>
  <c r="DD100" i="1"/>
  <c r="DD96" i="1"/>
  <c r="DD105" i="1"/>
  <c r="DD101" i="1"/>
  <c r="DD97" i="1"/>
  <c r="DD93" i="1"/>
  <c r="DD89" i="1"/>
  <c r="DD102" i="1"/>
  <c r="DD98" i="1"/>
  <c r="DD94" i="1"/>
  <c r="DD91" i="1"/>
  <c r="DD87" i="1"/>
  <c r="DD83" i="1"/>
  <c r="DD79" i="1"/>
  <c r="DD88" i="1"/>
  <c r="DD84" i="1"/>
  <c r="DD80" i="1"/>
  <c r="DD92" i="1"/>
  <c r="DD85" i="1"/>
  <c r="DD81" i="1"/>
  <c r="DD77" i="1"/>
  <c r="DD90" i="1"/>
  <c r="DD86" i="1"/>
  <c r="DD82" i="1"/>
  <c r="DD78" i="1"/>
  <c r="DD74" i="1"/>
  <c r="DD70" i="1"/>
  <c r="DD66" i="1"/>
  <c r="DD62" i="1"/>
  <c r="DD58" i="1"/>
  <c r="DD54" i="1"/>
  <c r="DD50" i="1"/>
  <c r="DD71" i="1"/>
  <c r="DD67" i="1"/>
  <c r="DD63" i="1"/>
  <c r="DD59" i="1"/>
  <c r="DD55" i="1"/>
  <c r="DD51" i="1"/>
  <c r="DD72" i="1"/>
  <c r="DD68" i="1"/>
  <c r="DD64" i="1"/>
  <c r="DD60" i="1"/>
  <c r="DD56" i="1"/>
  <c r="DD52" i="1"/>
  <c r="DD76" i="1"/>
  <c r="DD75" i="1"/>
  <c r="DD73" i="1"/>
  <c r="DD69" i="1"/>
  <c r="DD65" i="1"/>
  <c r="DD61" i="1"/>
  <c r="DD57" i="1"/>
  <c r="DD53" i="1"/>
  <c r="DD49" i="1"/>
  <c r="DD43" i="1"/>
  <c r="DD39" i="1"/>
  <c r="DD35" i="1"/>
  <c r="DD31" i="1"/>
  <c r="DD27" i="1"/>
  <c r="DD23" i="1"/>
  <c r="DD44" i="1"/>
  <c r="DD40" i="1"/>
  <c r="DD36" i="1"/>
  <c r="DD32" i="1"/>
  <c r="DD28" i="1"/>
  <c r="DD24" i="1"/>
  <c r="DD48" i="1"/>
  <c r="DD47" i="1"/>
  <c r="DD45" i="1"/>
  <c r="DD41" i="1"/>
  <c r="DD37" i="1"/>
  <c r="DD33" i="1"/>
  <c r="DD29" i="1"/>
  <c r="DD25" i="1"/>
  <c r="DD21" i="1"/>
  <c r="DD46" i="1"/>
  <c r="DD42" i="1"/>
  <c r="DD38" i="1"/>
  <c r="DD34" i="1"/>
  <c r="DD30" i="1"/>
  <c r="DD26" i="1"/>
  <c r="DD22" i="1"/>
  <c r="DD18" i="1"/>
  <c r="BR160" i="1"/>
  <c r="BR161" i="1"/>
  <c r="BR157" i="1"/>
  <c r="BR162" i="1"/>
  <c r="BR158" i="1"/>
  <c r="BR163" i="1"/>
  <c r="BR159" i="1"/>
  <c r="BR155" i="1"/>
  <c r="BR151" i="1"/>
  <c r="BR156" i="1"/>
  <c r="BR152" i="1"/>
  <c r="BR153" i="1"/>
  <c r="BR154" i="1"/>
  <c r="BR148" i="1"/>
  <c r="BR144" i="1"/>
  <c r="BR149" i="1"/>
  <c r="BR145" i="1"/>
  <c r="BR150" i="1"/>
  <c r="BR146" i="1"/>
  <c r="BR147" i="1"/>
  <c r="BR142" i="1"/>
  <c r="BR138" i="1"/>
  <c r="BR143" i="1"/>
  <c r="BR139" i="1"/>
  <c r="BR135" i="1"/>
  <c r="BR141" i="1"/>
  <c r="BR137" i="1"/>
  <c r="BR133" i="1"/>
  <c r="BR132" i="1"/>
  <c r="BR128" i="1"/>
  <c r="BR124" i="1"/>
  <c r="BR140" i="1"/>
  <c r="BR134" i="1"/>
  <c r="BR129" i="1"/>
  <c r="BR125" i="1"/>
  <c r="BR121" i="1"/>
  <c r="BR136" i="1"/>
  <c r="BR130" i="1"/>
  <c r="BR126" i="1"/>
  <c r="BR122" i="1"/>
  <c r="BR131" i="1"/>
  <c r="BR127" i="1"/>
  <c r="BR123" i="1"/>
  <c r="BR119" i="1"/>
  <c r="BR115" i="1"/>
  <c r="BR111" i="1"/>
  <c r="BR107" i="1"/>
  <c r="BR120" i="1"/>
  <c r="BR116" i="1"/>
  <c r="BR112" i="1"/>
  <c r="BR108" i="1"/>
  <c r="BR117" i="1"/>
  <c r="BR113" i="1"/>
  <c r="BR109" i="1"/>
  <c r="BR118" i="1"/>
  <c r="BR114" i="1"/>
  <c r="BR110" i="1"/>
  <c r="BR106" i="1"/>
  <c r="BR102" i="1"/>
  <c r="BR98" i="1"/>
  <c r="BR94" i="1"/>
  <c r="BR103" i="1"/>
  <c r="BR99" i="1"/>
  <c r="BR95" i="1"/>
  <c r="BR104" i="1"/>
  <c r="BR100" i="1"/>
  <c r="BR96" i="1"/>
  <c r="BR92" i="1"/>
  <c r="BR105" i="1"/>
  <c r="BR101" i="1"/>
  <c r="BR97" i="1"/>
  <c r="BR93" i="1"/>
  <c r="BR86" i="1"/>
  <c r="BR82" i="1"/>
  <c r="BR78" i="1"/>
  <c r="BR91" i="1"/>
  <c r="BR87" i="1"/>
  <c r="BR83" i="1"/>
  <c r="BR79" i="1"/>
  <c r="BR88" i="1"/>
  <c r="BR84" i="1"/>
  <c r="BR80" i="1"/>
  <c r="BR76" i="1"/>
  <c r="BR90" i="1"/>
  <c r="BR89" i="1"/>
  <c r="BR85" i="1"/>
  <c r="BR81" i="1"/>
  <c r="BR77" i="1"/>
  <c r="BR73" i="1"/>
  <c r="BR69" i="1"/>
  <c r="BR65" i="1"/>
  <c r="BR61" i="1"/>
  <c r="BR57" i="1"/>
  <c r="BR53" i="1"/>
  <c r="BR49" i="1"/>
  <c r="BR74" i="1"/>
  <c r="BR70" i="1"/>
  <c r="BR66" i="1"/>
  <c r="BR62" i="1"/>
  <c r="BR58" i="1"/>
  <c r="BR54" i="1"/>
  <c r="BR75" i="1"/>
  <c r="BR71" i="1"/>
  <c r="BR67" i="1"/>
  <c r="BR63" i="1"/>
  <c r="BR59" i="1"/>
  <c r="BR55" i="1"/>
  <c r="BR51" i="1"/>
  <c r="BR72" i="1"/>
  <c r="BR68" i="1"/>
  <c r="BR64" i="1"/>
  <c r="BR60" i="1"/>
  <c r="BR56" i="1"/>
  <c r="BR52" i="1"/>
  <c r="BR48" i="1"/>
  <c r="BR46" i="1"/>
  <c r="BR42" i="1"/>
  <c r="BR38" i="1"/>
  <c r="BR34" i="1"/>
  <c r="BR30" i="1"/>
  <c r="BR26" i="1"/>
  <c r="BR22" i="1"/>
  <c r="BR50" i="1"/>
  <c r="BR47" i="1"/>
  <c r="BR43" i="1"/>
  <c r="BR39" i="1"/>
  <c r="BR35" i="1"/>
  <c r="BR31" i="1"/>
  <c r="BR27" i="1"/>
  <c r="BR44" i="1"/>
  <c r="BR40" i="1"/>
  <c r="BR36" i="1"/>
  <c r="BR32" i="1"/>
  <c r="BR28" i="1"/>
  <c r="BR24" i="1"/>
  <c r="BR20" i="1"/>
  <c r="BR45" i="1"/>
  <c r="BR41" i="1"/>
  <c r="BR37" i="1"/>
  <c r="BR33" i="1"/>
  <c r="BR29" i="1"/>
  <c r="BR25" i="1"/>
  <c r="BR21" i="1"/>
  <c r="BR17" i="1"/>
  <c r="DF5" i="1"/>
  <c r="BR9" i="1"/>
  <c r="BS10" i="1"/>
  <c r="DD10" i="1"/>
  <c r="BT11" i="1"/>
  <c r="BR13" i="1"/>
  <c r="BS14" i="1"/>
  <c r="DD14" i="1"/>
  <c r="BT15" i="1"/>
  <c r="BT18" i="1"/>
  <c r="BS161" i="1"/>
  <c r="BS162" i="1"/>
  <c r="BS158" i="1"/>
  <c r="BS163" i="1"/>
  <c r="BS159" i="1"/>
  <c r="BS160" i="1"/>
  <c r="BS156" i="1"/>
  <c r="BS152" i="1"/>
  <c r="BS153" i="1"/>
  <c r="BS154" i="1"/>
  <c r="BS157" i="1"/>
  <c r="BS155" i="1"/>
  <c r="BS151" i="1"/>
  <c r="BS149" i="1"/>
  <c r="BS145" i="1"/>
  <c r="BS150" i="1"/>
  <c r="BS146" i="1"/>
  <c r="BS147" i="1"/>
  <c r="BS148" i="1"/>
  <c r="BS144" i="1"/>
  <c r="BS143" i="1"/>
  <c r="BS139" i="1"/>
  <c r="BS140" i="1"/>
  <c r="BS136" i="1"/>
  <c r="BS132" i="1"/>
  <c r="BS142" i="1"/>
  <c r="BS138" i="1"/>
  <c r="BS134" i="1"/>
  <c r="BS141" i="1"/>
  <c r="BS137" i="1"/>
  <c r="BS129" i="1"/>
  <c r="BS125" i="1"/>
  <c r="BS121" i="1"/>
  <c r="BS130" i="1"/>
  <c r="BS126" i="1"/>
  <c r="BS122" i="1"/>
  <c r="BS133" i="1"/>
  <c r="BS131" i="1"/>
  <c r="BS127" i="1"/>
  <c r="BS123" i="1"/>
  <c r="BS135" i="1"/>
  <c r="BS128" i="1"/>
  <c r="BS124" i="1"/>
  <c r="BS120" i="1"/>
  <c r="BS116" i="1"/>
  <c r="BS112" i="1"/>
  <c r="BS108" i="1"/>
  <c r="BS117" i="1"/>
  <c r="BS113" i="1"/>
  <c r="BS109" i="1"/>
  <c r="BS118" i="1"/>
  <c r="BS114" i="1"/>
  <c r="BS110" i="1"/>
  <c r="BS119" i="1"/>
  <c r="BS115" i="1"/>
  <c r="BS111" i="1"/>
  <c r="BS107" i="1"/>
  <c r="BS103" i="1"/>
  <c r="BS99" i="1"/>
  <c r="BS95" i="1"/>
  <c r="BS104" i="1"/>
  <c r="BS100" i="1"/>
  <c r="BS96" i="1"/>
  <c r="BS105" i="1"/>
  <c r="BS101" i="1"/>
  <c r="BS97" i="1"/>
  <c r="BS93" i="1"/>
  <c r="BS89" i="1"/>
  <c r="BS106" i="1"/>
  <c r="BS102" i="1"/>
  <c r="BS98" i="1"/>
  <c r="BS94" i="1"/>
  <c r="BS92" i="1"/>
  <c r="BS91" i="1"/>
  <c r="BS87" i="1"/>
  <c r="BS83" i="1"/>
  <c r="BS79" i="1"/>
  <c r="BS88" i="1"/>
  <c r="BS84" i="1"/>
  <c r="BS80" i="1"/>
  <c r="BS90" i="1"/>
  <c r="BS85" i="1"/>
  <c r="BS81" i="1"/>
  <c r="BS77" i="1"/>
  <c r="BS86" i="1"/>
  <c r="BS82" i="1"/>
  <c r="BS78" i="1"/>
  <c r="BS74" i="1"/>
  <c r="BS70" i="1"/>
  <c r="BS66" i="1"/>
  <c r="BS62" i="1"/>
  <c r="BS58" i="1"/>
  <c r="BS54" i="1"/>
  <c r="BS50" i="1"/>
  <c r="BS75" i="1"/>
  <c r="BS71" i="1"/>
  <c r="BS67" i="1"/>
  <c r="BS63" i="1"/>
  <c r="BS59" i="1"/>
  <c r="BS55" i="1"/>
  <c r="BS51" i="1"/>
  <c r="BS72" i="1"/>
  <c r="BS68" i="1"/>
  <c r="BS64" i="1"/>
  <c r="BS60" i="1"/>
  <c r="BS56" i="1"/>
  <c r="BS52" i="1"/>
  <c r="BS76" i="1"/>
  <c r="BS73" i="1"/>
  <c r="BS69" i="1"/>
  <c r="BS65" i="1"/>
  <c r="BS61" i="1"/>
  <c r="BS57" i="1"/>
  <c r="BS53" i="1"/>
  <c r="BS49" i="1"/>
  <c r="BS47" i="1"/>
  <c r="BS43" i="1"/>
  <c r="BS39" i="1"/>
  <c r="BS35" i="1"/>
  <c r="BS31" i="1"/>
  <c r="BS27" i="1"/>
  <c r="BS23" i="1"/>
  <c r="BS44" i="1"/>
  <c r="BS40" i="1"/>
  <c r="BS36" i="1"/>
  <c r="BS32" i="1"/>
  <c r="BS28" i="1"/>
  <c r="BS48" i="1"/>
  <c r="BS45" i="1"/>
  <c r="BS41" i="1"/>
  <c r="BS37" i="1"/>
  <c r="BS33" i="1"/>
  <c r="BS29" i="1"/>
  <c r="BS25" i="1"/>
  <c r="BS21" i="1"/>
  <c r="BS46" i="1"/>
  <c r="BS42" i="1"/>
  <c r="BS38" i="1"/>
  <c r="BS34" i="1"/>
  <c r="BS30" i="1"/>
  <c r="BS26" i="1"/>
  <c r="BS22" i="1"/>
  <c r="BS18" i="1"/>
  <c r="BS9" i="1"/>
  <c r="BT10" i="1"/>
  <c r="BR12" i="1"/>
  <c r="BS13" i="1"/>
  <c r="DD13" i="1"/>
  <c r="BT14" i="1"/>
  <c r="BR16" i="1"/>
  <c r="DD16" i="1"/>
  <c r="BS17" i="1"/>
  <c r="DD17" i="1"/>
  <c r="BS24" i="1"/>
  <c r="BR11" i="1"/>
  <c r="BS12" i="1"/>
  <c r="DD12" i="1"/>
  <c r="BT13" i="1"/>
  <c r="BR15" i="1"/>
  <c r="BS16" i="1"/>
  <c r="BT17" i="1"/>
  <c r="BS20" i="1"/>
  <c r="DD20" i="1"/>
  <c r="BT21" i="1"/>
  <c r="BU163" i="1" l="1"/>
  <c r="BU159" i="1"/>
  <c r="BU160" i="1"/>
  <c r="BU161" i="1"/>
  <c r="BU162" i="1"/>
  <c r="BU158" i="1"/>
  <c r="BU154" i="1"/>
  <c r="BU157" i="1"/>
  <c r="BU155" i="1"/>
  <c r="BU151" i="1"/>
  <c r="BU156" i="1"/>
  <c r="BU152" i="1"/>
  <c r="BU153" i="1"/>
  <c r="BU147" i="1"/>
  <c r="BU148" i="1"/>
  <c r="BU144" i="1"/>
  <c r="BU149" i="1"/>
  <c r="BU145" i="1"/>
  <c r="BU150" i="1"/>
  <c r="BU146" i="1"/>
  <c r="BU141" i="1"/>
  <c r="BU137" i="1"/>
  <c r="BU142" i="1"/>
  <c r="BU138" i="1"/>
  <c r="BU134" i="1"/>
  <c r="BU143" i="1"/>
  <c r="BU140" i="1"/>
  <c r="BU136" i="1"/>
  <c r="BU132" i="1"/>
  <c r="BU131" i="1"/>
  <c r="BU127" i="1"/>
  <c r="BU123" i="1"/>
  <c r="BU133" i="1"/>
  <c r="BU128" i="1"/>
  <c r="BU124" i="1"/>
  <c r="BU135" i="1"/>
  <c r="BU129" i="1"/>
  <c r="BU125" i="1"/>
  <c r="BU121" i="1"/>
  <c r="BU139" i="1"/>
  <c r="BU130" i="1"/>
  <c r="BU126" i="1"/>
  <c r="BU122" i="1"/>
  <c r="BU118" i="1"/>
  <c r="BU114" i="1"/>
  <c r="BU110" i="1"/>
  <c r="BU119" i="1"/>
  <c r="BU115" i="1"/>
  <c r="BU111" i="1"/>
  <c r="BU107" i="1"/>
  <c r="BU120" i="1"/>
  <c r="BU116" i="1"/>
  <c r="BU112" i="1"/>
  <c r="BU108" i="1"/>
  <c r="BU117" i="1"/>
  <c r="BU113" i="1"/>
  <c r="BU109" i="1"/>
  <c r="BU105" i="1"/>
  <c r="BU101" i="1"/>
  <c r="BU97" i="1"/>
  <c r="BU93" i="1"/>
  <c r="BU106" i="1"/>
  <c r="BU102" i="1"/>
  <c r="BU98" i="1"/>
  <c r="BU94" i="1"/>
  <c r="BU103" i="1"/>
  <c r="BU99" i="1"/>
  <c r="BU95" i="1"/>
  <c r="BU91" i="1"/>
  <c r="BU104" i="1"/>
  <c r="BU100" i="1"/>
  <c r="BU96" i="1"/>
  <c r="BU85" i="1"/>
  <c r="BU81" i="1"/>
  <c r="BU77" i="1"/>
  <c r="BU90" i="1"/>
  <c r="BU89" i="1"/>
  <c r="BU86" i="1"/>
  <c r="BU82" i="1"/>
  <c r="BU78" i="1"/>
  <c r="BU92" i="1"/>
  <c r="BU87" i="1"/>
  <c r="BU83" i="1"/>
  <c r="BU79" i="1"/>
  <c r="BU88" i="1"/>
  <c r="BU84" i="1"/>
  <c r="BU80" i="1"/>
  <c r="BU72" i="1"/>
  <c r="BU68" i="1"/>
  <c r="BU64" i="1"/>
  <c r="BU60" i="1"/>
  <c r="BU56" i="1"/>
  <c r="BU52" i="1"/>
  <c r="BU76" i="1"/>
  <c r="BU73" i="1"/>
  <c r="BU69" i="1"/>
  <c r="BU65" i="1"/>
  <c r="BU61" i="1"/>
  <c r="BU57" i="1"/>
  <c r="BU53" i="1"/>
  <c r="BU74" i="1"/>
  <c r="BU70" i="1"/>
  <c r="BU66" i="1"/>
  <c r="BU62" i="1"/>
  <c r="BU58" i="1"/>
  <c r="BU54" i="1"/>
  <c r="BU50" i="1"/>
  <c r="BU75" i="1"/>
  <c r="BU71" i="1"/>
  <c r="BU67" i="1"/>
  <c r="BU63" i="1"/>
  <c r="BU59" i="1"/>
  <c r="BU55" i="1"/>
  <c r="BU51" i="1"/>
  <c r="BU48" i="1"/>
  <c r="BU45" i="1"/>
  <c r="BU41" i="1"/>
  <c r="BU37" i="1"/>
  <c r="BU33" i="1"/>
  <c r="BU29" i="1"/>
  <c r="BU25" i="1"/>
  <c r="BU46" i="1"/>
  <c r="BU42" i="1"/>
  <c r="BU38" i="1"/>
  <c r="BU34" i="1"/>
  <c r="BU30" i="1"/>
  <c r="BU26" i="1"/>
  <c r="BU47" i="1"/>
  <c r="BU43" i="1"/>
  <c r="BU39" i="1"/>
  <c r="BU35" i="1"/>
  <c r="BU31" i="1"/>
  <c r="BU27" i="1"/>
  <c r="BU23" i="1"/>
  <c r="BU49" i="1"/>
  <c r="BU44" i="1"/>
  <c r="BU40" i="1"/>
  <c r="BU36" i="1"/>
  <c r="BU32" i="1"/>
  <c r="BU28" i="1"/>
  <c r="BU24" i="1"/>
  <c r="BU20" i="1"/>
  <c r="BU14" i="1"/>
  <c r="BU22" i="1"/>
  <c r="BU19" i="1"/>
  <c r="BU18" i="1"/>
  <c r="BU15" i="1"/>
  <c r="BU11" i="1"/>
  <c r="BU16" i="1"/>
  <c r="BU12" i="1"/>
  <c r="BV4" i="1"/>
  <c r="BU9" i="1"/>
  <c r="BU21" i="1"/>
  <c r="BU17" i="1"/>
  <c r="BU13" i="1"/>
  <c r="BU10" i="1"/>
  <c r="DF163" i="1"/>
  <c r="DF159" i="1"/>
  <c r="DF160" i="1"/>
  <c r="DF161" i="1"/>
  <c r="DF162" i="1"/>
  <c r="DF158" i="1"/>
  <c r="DF154" i="1"/>
  <c r="DF150" i="1"/>
  <c r="DF157" i="1"/>
  <c r="DF155" i="1"/>
  <c r="DF151" i="1"/>
  <c r="DF156" i="1"/>
  <c r="DF152" i="1"/>
  <c r="DF153" i="1"/>
  <c r="DF147" i="1"/>
  <c r="DF148" i="1"/>
  <c r="DF144" i="1"/>
  <c r="DF149" i="1"/>
  <c r="DF145" i="1"/>
  <c r="DF146" i="1"/>
  <c r="DF141" i="1"/>
  <c r="DF137" i="1"/>
  <c r="DF142" i="1"/>
  <c r="DF138" i="1"/>
  <c r="DF134" i="1"/>
  <c r="DF143" i="1"/>
  <c r="DF140" i="1"/>
  <c r="DF136" i="1"/>
  <c r="DF132" i="1"/>
  <c r="DF139" i="1"/>
  <c r="DF131" i="1"/>
  <c r="DF127" i="1"/>
  <c r="DF123" i="1"/>
  <c r="DF133" i="1"/>
  <c r="DF128" i="1"/>
  <c r="DF124" i="1"/>
  <c r="DF135" i="1"/>
  <c r="DF129" i="1"/>
  <c r="DF125" i="1"/>
  <c r="DF121" i="1"/>
  <c r="DF130" i="1"/>
  <c r="DF126" i="1"/>
  <c r="DF122" i="1"/>
  <c r="DF118" i="1"/>
  <c r="DF114" i="1"/>
  <c r="DF110" i="1"/>
  <c r="DF106" i="1"/>
  <c r="DF119" i="1"/>
  <c r="DF115" i="1"/>
  <c r="DF111" i="1"/>
  <c r="DF107" i="1"/>
  <c r="DF120" i="1"/>
  <c r="DF116" i="1"/>
  <c r="DF112" i="1"/>
  <c r="DF108" i="1"/>
  <c r="DF117" i="1"/>
  <c r="DF113" i="1"/>
  <c r="DF109" i="1"/>
  <c r="DF105" i="1"/>
  <c r="DF101" i="1"/>
  <c r="DF97" i="1"/>
  <c r="DF93" i="1"/>
  <c r="DF102" i="1"/>
  <c r="DF98" i="1"/>
  <c r="DF94" i="1"/>
  <c r="DF103" i="1"/>
  <c r="DF99" i="1"/>
  <c r="DF95" i="1"/>
  <c r="DF91" i="1"/>
  <c r="DF104" i="1"/>
  <c r="DF100" i="1"/>
  <c r="DF96" i="1"/>
  <c r="DF92" i="1"/>
  <c r="DF85" i="1"/>
  <c r="DF81" i="1"/>
  <c r="DF77" i="1"/>
  <c r="DF90" i="1"/>
  <c r="DF86" i="1"/>
  <c r="DF82" i="1"/>
  <c r="DF78" i="1"/>
  <c r="DF89" i="1"/>
  <c r="DF87" i="1"/>
  <c r="DF83" i="1"/>
  <c r="DF79" i="1"/>
  <c r="DF75" i="1"/>
  <c r="DF88" i="1"/>
  <c r="DF84" i="1"/>
  <c r="DF80" i="1"/>
  <c r="DF72" i="1"/>
  <c r="DF68" i="1"/>
  <c r="DF64" i="1"/>
  <c r="DF60" i="1"/>
  <c r="DF56" i="1"/>
  <c r="DF52" i="1"/>
  <c r="DF76" i="1"/>
  <c r="DF73" i="1"/>
  <c r="DF69" i="1"/>
  <c r="DF65" i="1"/>
  <c r="DF61" i="1"/>
  <c r="DF57" i="1"/>
  <c r="DF53" i="1"/>
  <c r="DF74" i="1"/>
  <c r="DF70" i="1"/>
  <c r="DF66" i="1"/>
  <c r="DF62" i="1"/>
  <c r="DF58" i="1"/>
  <c r="DF54" i="1"/>
  <c r="DF50" i="1"/>
  <c r="DF71" i="1"/>
  <c r="DF67" i="1"/>
  <c r="DF63" i="1"/>
  <c r="DF59" i="1"/>
  <c r="DF55" i="1"/>
  <c r="DF51" i="1"/>
  <c r="DF47" i="1"/>
  <c r="DF49" i="1"/>
  <c r="DF48" i="1"/>
  <c r="DF45" i="1"/>
  <c r="DF41" i="1"/>
  <c r="DF37" i="1"/>
  <c r="DF33" i="1"/>
  <c r="DF29" i="1"/>
  <c r="DF25" i="1"/>
  <c r="DF46" i="1"/>
  <c r="DF42" i="1"/>
  <c r="DF38" i="1"/>
  <c r="DF34" i="1"/>
  <c r="DF30" i="1"/>
  <c r="DF26" i="1"/>
  <c r="DF43" i="1"/>
  <c r="DF39" i="1"/>
  <c r="DF35" i="1"/>
  <c r="DF31" i="1"/>
  <c r="DF27" i="1"/>
  <c r="DF23" i="1"/>
  <c r="DF44" i="1"/>
  <c r="DF40" i="1"/>
  <c r="DF36" i="1"/>
  <c r="DF32" i="1"/>
  <c r="DF28" i="1"/>
  <c r="DF24" i="1"/>
  <c r="DF20" i="1"/>
  <c r="DF16" i="1"/>
  <c r="DF21" i="1"/>
  <c r="DF14" i="1"/>
  <c r="DF19" i="1"/>
  <c r="DF15" i="1"/>
  <c r="DF11" i="1"/>
  <c r="DH5" i="1"/>
  <c r="DF22" i="1"/>
  <c r="DF18" i="1"/>
  <c r="DF12" i="1"/>
  <c r="DF9" i="1"/>
  <c r="DF17" i="1"/>
  <c r="DF13" i="1"/>
  <c r="DF10" i="1"/>
  <c r="BV160" i="1" l="1"/>
  <c r="BV161" i="1"/>
  <c r="BV157" i="1"/>
  <c r="BV162" i="1"/>
  <c r="BV158" i="1"/>
  <c r="BV163" i="1"/>
  <c r="BV159" i="1"/>
  <c r="BV155" i="1"/>
  <c r="BV151" i="1"/>
  <c r="BV156" i="1"/>
  <c r="BV152" i="1"/>
  <c r="BV153" i="1"/>
  <c r="BV154" i="1"/>
  <c r="BV148" i="1"/>
  <c r="BV144" i="1"/>
  <c r="BV149" i="1"/>
  <c r="BV145" i="1"/>
  <c r="BV150" i="1"/>
  <c r="BV146" i="1"/>
  <c r="BV147" i="1"/>
  <c r="BV143" i="1"/>
  <c r="BV142" i="1"/>
  <c r="BV138" i="1"/>
  <c r="BV139" i="1"/>
  <c r="BV135" i="1"/>
  <c r="BV141" i="1"/>
  <c r="BV137" i="1"/>
  <c r="BV133" i="1"/>
  <c r="BV140" i="1"/>
  <c r="BV136" i="1"/>
  <c r="BV128" i="1"/>
  <c r="BV124" i="1"/>
  <c r="BV129" i="1"/>
  <c r="BV125" i="1"/>
  <c r="BV121" i="1"/>
  <c r="BV132" i="1"/>
  <c r="BV130" i="1"/>
  <c r="BV126" i="1"/>
  <c r="BV122" i="1"/>
  <c r="BV134" i="1"/>
  <c r="BV131" i="1"/>
  <c r="BV127" i="1"/>
  <c r="BV123" i="1"/>
  <c r="BV119" i="1"/>
  <c r="BV115" i="1"/>
  <c r="BV111" i="1"/>
  <c r="BV107" i="1"/>
  <c r="BV120" i="1"/>
  <c r="BV116" i="1"/>
  <c r="BV112" i="1"/>
  <c r="BV108" i="1"/>
  <c r="BV117" i="1"/>
  <c r="BV113" i="1"/>
  <c r="BV109" i="1"/>
  <c r="BV118" i="1"/>
  <c r="BV114" i="1"/>
  <c r="BV110" i="1"/>
  <c r="BV106" i="1"/>
  <c r="BV102" i="1"/>
  <c r="BV98" i="1"/>
  <c r="BV94" i="1"/>
  <c r="BV103" i="1"/>
  <c r="BV99" i="1"/>
  <c r="BV95" i="1"/>
  <c r="BV104" i="1"/>
  <c r="BV100" i="1"/>
  <c r="BV96" i="1"/>
  <c r="BV92" i="1"/>
  <c r="BV105" i="1"/>
  <c r="BV101" i="1"/>
  <c r="BV97" i="1"/>
  <c r="BV93" i="1"/>
  <c r="BV90" i="1"/>
  <c r="BV89" i="1"/>
  <c r="BV86" i="1"/>
  <c r="BV82" i="1"/>
  <c r="BV78" i="1"/>
  <c r="BV87" i="1"/>
  <c r="BV83" i="1"/>
  <c r="BV79" i="1"/>
  <c r="BV91" i="1"/>
  <c r="BV88" i="1"/>
  <c r="BV84" i="1"/>
  <c r="BV80" i="1"/>
  <c r="BV76" i="1"/>
  <c r="BV85" i="1"/>
  <c r="BV81" i="1"/>
  <c r="BV77" i="1"/>
  <c r="BV73" i="1"/>
  <c r="BV69" i="1"/>
  <c r="BV65" i="1"/>
  <c r="BV61" i="1"/>
  <c r="BV57" i="1"/>
  <c r="BV53" i="1"/>
  <c r="BV49" i="1"/>
  <c r="BV74" i="1"/>
  <c r="BV70" i="1"/>
  <c r="BV66" i="1"/>
  <c r="BV62" i="1"/>
  <c r="BV58" i="1"/>
  <c r="BV54" i="1"/>
  <c r="BV75" i="1"/>
  <c r="BV71" i="1"/>
  <c r="BV67" i="1"/>
  <c r="BV63" i="1"/>
  <c r="BV59" i="1"/>
  <c r="BV55" i="1"/>
  <c r="BV51" i="1"/>
  <c r="BV72" i="1"/>
  <c r="BV68" i="1"/>
  <c r="BV64" i="1"/>
  <c r="BV60" i="1"/>
  <c r="BV56" i="1"/>
  <c r="BV52" i="1"/>
  <c r="BV48" i="1"/>
  <c r="BV50" i="1"/>
  <c r="BV46" i="1"/>
  <c r="BV42" i="1"/>
  <c r="BV38" i="1"/>
  <c r="BV34" i="1"/>
  <c r="BV30" i="1"/>
  <c r="BV26" i="1"/>
  <c r="BV22" i="1"/>
  <c r="BV47" i="1"/>
  <c r="BV43" i="1"/>
  <c r="BV39" i="1"/>
  <c r="BV35" i="1"/>
  <c r="BV31" i="1"/>
  <c r="BV27" i="1"/>
  <c r="BV44" i="1"/>
  <c r="BV40" i="1"/>
  <c r="BV36" i="1"/>
  <c r="BV32" i="1"/>
  <c r="BV28" i="1"/>
  <c r="BV24" i="1"/>
  <c r="BV20" i="1"/>
  <c r="BV45" i="1"/>
  <c r="BV41" i="1"/>
  <c r="BV37" i="1"/>
  <c r="BV33" i="1"/>
  <c r="BV29" i="1"/>
  <c r="BV25" i="1"/>
  <c r="BV21" i="1"/>
  <c r="BV17" i="1"/>
  <c r="BV19" i="1"/>
  <c r="BV18" i="1"/>
  <c r="BV15" i="1"/>
  <c r="BV11" i="1"/>
  <c r="BV16" i="1"/>
  <c r="BV12" i="1"/>
  <c r="BW4" i="1"/>
  <c r="BV23" i="1"/>
  <c r="BV13" i="1"/>
  <c r="BV9" i="1"/>
  <c r="BV14" i="1"/>
  <c r="BV10" i="1"/>
  <c r="DH161" i="1"/>
  <c r="DH162" i="1"/>
  <c r="DH158" i="1"/>
  <c r="DH163" i="1"/>
  <c r="DH159" i="1"/>
  <c r="DH160" i="1"/>
  <c r="DH156" i="1"/>
  <c r="DH152" i="1"/>
  <c r="DH153" i="1"/>
  <c r="DH154" i="1"/>
  <c r="DH150" i="1"/>
  <c r="DH157" i="1"/>
  <c r="DH155" i="1"/>
  <c r="DH151" i="1"/>
  <c r="DH149" i="1"/>
  <c r="DH145" i="1"/>
  <c r="DH146" i="1"/>
  <c r="DH147" i="1"/>
  <c r="DH148" i="1"/>
  <c r="DH144" i="1"/>
  <c r="DH143" i="1"/>
  <c r="DH139" i="1"/>
  <c r="DH140" i="1"/>
  <c r="DH136" i="1"/>
  <c r="DH132" i="1"/>
  <c r="DH142" i="1"/>
  <c r="DH138" i="1"/>
  <c r="DH134" i="1"/>
  <c r="DH135" i="1"/>
  <c r="DH129" i="1"/>
  <c r="DH125" i="1"/>
  <c r="DH121" i="1"/>
  <c r="DH130" i="1"/>
  <c r="DH126" i="1"/>
  <c r="DH122" i="1"/>
  <c r="DH141" i="1"/>
  <c r="DH137" i="1"/>
  <c r="DH131" i="1"/>
  <c r="DH127" i="1"/>
  <c r="DH123" i="1"/>
  <c r="DH133" i="1"/>
  <c r="DH128" i="1"/>
  <c r="DH124" i="1"/>
  <c r="DH120" i="1"/>
  <c r="DH116" i="1"/>
  <c r="DH112" i="1"/>
  <c r="DH108" i="1"/>
  <c r="DH117" i="1"/>
  <c r="DH113" i="1"/>
  <c r="DH109" i="1"/>
  <c r="DH118" i="1"/>
  <c r="DH114" i="1"/>
  <c r="DH110" i="1"/>
  <c r="DH106" i="1"/>
  <c r="DH119" i="1"/>
  <c r="DH115" i="1"/>
  <c r="DH111" i="1"/>
  <c r="DH107" i="1"/>
  <c r="DH103" i="1"/>
  <c r="DH99" i="1"/>
  <c r="DH95" i="1"/>
  <c r="DH104" i="1"/>
  <c r="DH100" i="1"/>
  <c r="DH96" i="1"/>
  <c r="DH105" i="1"/>
  <c r="DH101" i="1"/>
  <c r="DH97" i="1"/>
  <c r="DH93" i="1"/>
  <c r="DH89" i="1"/>
  <c r="DH102" i="1"/>
  <c r="DH98" i="1"/>
  <c r="DH94" i="1"/>
  <c r="DH87" i="1"/>
  <c r="DH83" i="1"/>
  <c r="DH79" i="1"/>
  <c r="DH91" i="1"/>
  <c r="DH88" i="1"/>
  <c r="DH84" i="1"/>
  <c r="DH80" i="1"/>
  <c r="DH85" i="1"/>
  <c r="DH81" i="1"/>
  <c r="DH77" i="1"/>
  <c r="DH92" i="1"/>
  <c r="DH90" i="1"/>
  <c r="DH86" i="1"/>
  <c r="DH82" i="1"/>
  <c r="DH78" i="1"/>
  <c r="DH75" i="1"/>
  <c r="DH74" i="1"/>
  <c r="DH70" i="1"/>
  <c r="DH66" i="1"/>
  <c r="DH62" i="1"/>
  <c r="DH58" i="1"/>
  <c r="DH54" i="1"/>
  <c r="DH50" i="1"/>
  <c r="DH71" i="1"/>
  <c r="DH67" i="1"/>
  <c r="DH63" i="1"/>
  <c r="DH59" i="1"/>
  <c r="DH55" i="1"/>
  <c r="DH51" i="1"/>
  <c r="DH72" i="1"/>
  <c r="DH68" i="1"/>
  <c r="DH64" i="1"/>
  <c r="DH60" i="1"/>
  <c r="DH56" i="1"/>
  <c r="DH52" i="1"/>
  <c r="DH76" i="1"/>
  <c r="DH73" i="1"/>
  <c r="DH69" i="1"/>
  <c r="DH65" i="1"/>
  <c r="DH61" i="1"/>
  <c r="DH57" i="1"/>
  <c r="DH53" i="1"/>
  <c r="DH49" i="1"/>
  <c r="DH43" i="1"/>
  <c r="DH39" i="1"/>
  <c r="DH35" i="1"/>
  <c r="DH31" i="1"/>
  <c r="DH27" i="1"/>
  <c r="DH23" i="1"/>
  <c r="DH44" i="1"/>
  <c r="DH40" i="1"/>
  <c r="DH36" i="1"/>
  <c r="DH32" i="1"/>
  <c r="DH28" i="1"/>
  <c r="DH24" i="1"/>
  <c r="DH48" i="1"/>
  <c r="DH45" i="1"/>
  <c r="DH41" i="1"/>
  <c r="DH37" i="1"/>
  <c r="DH33" i="1"/>
  <c r="DH29" i="1"/>
  <c r="DH25" i="1"/>
  <c r="DH21" i="1"/>
  <c r="DH47" i="1"/>
  <c r="DH46" i="1"/>
  <c r="DH42" i="1"/>
  <c r="DH38" i="1"/>
  <c r="DH34" i="1"/>
  <c r="DH30" i="1"/>
  <c r="DH26" i="1"/>
  <c r="DH22" i="1"/>
  <c r="DH18" i="1"/>
  <c r="DH12" i="1"/>
  <c r="DH20" i="1"/>
  <c r="DH17" i="1"/>
  <c r="DH13" i="1"/>
  <c r="DH9" i="1"/>
  <c r="DH16" i="1"/>
  <c r="DH14" i="1"/>
  <c r="DH10" i="1"/>
  <c r="DH19" i="1"/>
  <c r="DH15" i="1"/>
  <c r="DH11" i="1"/>
  <c r="DJ5" i="1"/>
  <c r="DJ163" i="1" l="1"/>
  <c r="DJ159" i="1"/>
  <c r="DJ160" i="1"/>
  <c r="DJ156" i="1"/>
  <c r="DJ161" i="1"/>
  <c r="DJ162" i="1"/>
  <c r="DJ158" i="1"/>
  <c r="DJ154" i="1"/>
  <c r="DJ150" i="1"/>
  <c r="DJ157" i="1"/>
  <c r="DJ155" i="1"/>
  <c r="DJ151" i="1"/>
  <c r="DJ152" i="1"/>
  <c r="DJ153" i="1"/>
  <c r="DJ147" i="1"/>
  <c r="DJ148" i="1"/>
  <c r="DJ144" i="1"/>
  <c r="DJ149" i="1"/>
  <c r="DJ145" i="1"/>
  <c r="DJ146" i="1"/>
  <c r="DJ141" i="1"/>
  <c r="DJ137" i="1"/>
  <c r="DJ142" i="1"/>
  <c r="DJ138" i="1"/>
  <c r="DJ134" i="1"/>
  <c r="DJ143" i="1"/>
  <c r="DJ140" i="1"/>
  <c r="DJ136" i="1"/>
  <c r="DJ132" i="1"/>
  <c r="DJ131" i="1"/>
  <c r="DJ127" i="1"/>
  <c r="DJ123" i="1"/>
  <c r="DJ139" i="1"/>
  <c r="DJ133" i="1"/>
  <c r="DJ128" i="1"/>
  <c r="DJ124" i="1"/>
  <c r="DJ135" i="1"/>
  <c r="DJ129" i="1"/>
  <c r="DJ125" i="1"/>
  <c r="DJ121" i="1"/>
  <c r="DJ130" i="1"/>
  <c r="DJ126" i="1"/>
  <c r="DJ122" i="1"/>
  <c r="DJ118" i="1"/>
  <c r="DJ114" i="1"/>
  <c r="DJ110" i="1"/>
  <c r="DJ106" i="1"/>
  <c r="DJ119" i="1"/>
  <c r="DJ115" i="1"/>
  <c r="DJ111" i="1"/>
  <c r="DJ107" i="1"/>
  <c r="DJ120" i="1"/>
  <c r="DJ116" i="1"/>
  <c r="DJ112" i="1"/>
  <c r="DJ108" i="1"/>
  <c r="DJ117" i="1"/>
  <c r="DJ113" i="1"/>
  <c r="DJ109" i="1"/>
  <c r="DJ105" i="1"/>
  <c r="DJ101" i="1"/>
  <c r="DJ97" i="1"/>
  <c r="DJ93" i="1"/>
  <c r="DJ102" i="1"/>
  <c r="DJ98" i="1"/>
  <c r="DJ94" i="1"/>
  <c r="DJ103" i="1"/>
  <c r="DJ99" i="1"/>
  <c r="DJ95" i="1"/>
  <c r="DJ91" i="1"/>
  <c r="DJ104" i="1"/>
  <c r="DJ100" i="1"/>
  <c r="DJ96" i="1"/>
  <c r="DJ92" i="1"/>
  <c r="DJ85" i="1"/>
  <c r="DJ81" i="1"/>
  <c r="DJ77" i="1"/>
  <c r="DJ90" i="1"/>
  <c r="DJ86" i="1"/>
  <c r="DJ82" i="1"/>
  <c r="DJ78" i="1"/>
  <c r="DJ87" i="1"/>
  <c r="DJ83" i="1"/>
  <c r="DJ79" i="1"/>
  <c r="DJ75" i="1"/>
  <c r="DJ89" i="1"/>
  <c r="DJ88" i="1"/>
  <c r="DJ84" i="1"/>
  <c r="DJ80" i="1"/>
  <c r="DJ72" i="1"/>
  <c r="DJ68" i="1"/>
  <c r="DJ64" i="1"/>
  <c r="DJ60" i="1"/>
  <c r="DJ56" i="1"/>
  <c r="DJ52" i="1"/>
  <c r="DJ76" i="1"/>
  <c r="DJ73" i="1"/>
  <c r="DJ69" i="1"/>
  <c r="DJ65" i="1"/>
  <c r="DJ61" i="1"/>
  <c r="DJ57" i="1"/>
  <c r="DJ53" i="1"/>
  <c r="DJ74" i="1"/>
  <c r="DJ70" i="1"/>
  <c r="DJ66" i="1"/>
  <c r="DJ62" i="1"/>
  <c r="DJ58" i="1"/>
  <c r="DJ54" i="1"/>
  <c r="DJ50" i="1"/>
  <c r="DJ71" i="1"/>
  <c r="DJ67" i="1"/>
  <c r="DJ63" i="1"/>
  <c r="DJ59" i="1"/>
  <c r="DJ55" i="1"/>
  <c r="DJ51" i="1"/>
  <c r="DJ47" i="1"/>
  <c r="DJ48" i="1"/>
  <c r="DJ45" i="1"/>
  <c r="DJ41" i="1"/>
  <c r="DJ37" i="1"/>
  <c r="DJ33" i="1"/>
  <c r="DJ29" i="1"/>
  <c r="DJ25" i="1"/>
  <c r="DJ49" i="1"/>
  <c r="DJ46" i="1"/>
  <c r="DJ42" i="1"/>
  <c r="DJ38" i="1"/>
  <c r="DJ34" i="1"/>
  <c r="DJ30" i="1"/>
  <c r="DJ26" i="1"/>
  <c r="DJ43" i="1"/>
  <c r="DJ39" i="1"/>
  <c r="DJ35" i="1"/>
  <c r="DJ31" i="1"/>
  <c r="DJ27" i="1"/>
  <c r="DJ23" i="1"/>
  <c r="DJ44" i="1"/>
  <c r="DJ40" i="1"/>
  <c r="DJ36" i="1"/>
  <c r="DJ32" i="1"/>
  <c r="DJ28" i="1"/>
  <c r="DJ24" i="1"/>
  <c r="DJ20" i="1"/>
  <c r="DJ16" i="1"/>
  <c r="DJ14" i="1"/>
  <c r="DJ21" i="1"/>
  <c r="DJ19" i="1"/>
  <c r="DJ15" i="1"/>
  <c r="DJ11" i="1"/>
  <c r="DJ12" i="1"/>
  <c r="DJ9" i="1"/>
  <c r="DL5" i="1"/>
  <c r="DJ10" i="1"/>
  <c r="DJ22" i="1"/>
  <c r="DJ18" i="1"/>
  <c r="DJ17" i="1"/>
  <c r="DJ13" i="1"/>
  <c r="BW161" i="1"/>
  <c r="BW162" i="1"/>
  <c r="BW158" i="1"/>
  <c r="BW163" i="1"/>
  <c r="BW159" i="1"/>
  <c r="BW160" i="1"/>
  <c r="BW157" i="1"/>
  <c r="BW156" i="1"/>
  <c r="BW152" i="1"/>
  <c r="BW153" i="1"/>
  <c r="BW154" i="1"/>
  <c r="BW155" i="1"/>
  <c r="BW151" i="1"/>
  <c r="BW149" i="1"/>
  <c r="BW145" i="1"/>
  <c r="BW150" i="1"/>
  <c r="BW146" i="1"/>
  <c r="BW147" i="1"/>
  <c r="BW148" i="1"/>
  <c r="BW144" i="1"/>
  <c r="BW139" i="1"/>
  <c r="BW143" i="1"/>
  <c r="BW140" i="1"/>
  <c r="BW136" i="1"/>
  <c r="BW132" i="1"/>
  <c r="BW142" i="1"/>
  <c r="BW138" i="1"/>
  <c r="BW134" i="1"/>
  <c r="BW133" i="1"/>
  <c r="BW129" i="1"/>
  <c r="BW125" i="1"/>
  <c r="BW121" i="1"/>
  <c r="BW135" i="1"/>
  <c r="BW130" i="1"/>
  <c r="BW126" i="1"/>
  <c r="BW122" i="1"/>
  <c r="BW131" i="1"/>
  <c r="BW127" i="1"/>
  <c r="BW123" i="1"/>
  <c r="BW141" i="1"/>
  <c r="BW137" i="1"/>
  <c r="BW128" i="1"/>
  <c r="BW124" i="1"/>
  <c r="BW120" i="1"/>
  <c r="BW116" i="1"/>
  <c r="BW112" i="1"/>
  <c r="BW108" i="1"/>
  <c r="BW117" i="1"/>
  <c r="BW113" i="1"/>
  <c r="BW109" i="1"/>
  <c r="BW118" i="1"/>
  <c r="BW114" i="1"/>
  <c r="BW110" i="1"/>
  <c r="BW119" i="1"/>
  <c r="BW115" i="1"/>
  <c r="BW111" i="1"/>
  <c r="BW107" i="1"/>
  <c r="BW103" i="1"/>
  <c r="BW99" i="1"/>
  <c r="BW95" i="1"/>
  <c r="BW104" i="1"/>
  <c r="BW100" i="1"/>
  <c r="BW96" i="1"/>
  <c r="BW105" i="1"/>
  <c r="BW101" i="1"/>
  <c r="BW97" i="1"/>
  <c r="BW93" i="1"/>
  <c r="BW89" i="1"/>
  <c r="BW106" i="1"/>
  <c r="BW102" i="1"/>
  <c r="BW98" i="1"/>
  <c r="BW94" i="1"/>
  <c r="BW87" i="1"/>
  <c r="BW83" i="1"/>
  <c r="BW79" i="1"/>
  <c r="BW92" i="1"/>
  <c r="BW91" i="1"/>
  <c r="BW88" i="1"/>
  <c r="BW84" i="1"/>
  <c r="BW80" i="1"/>
  <c r="BW85" i="1"/>
  <c r="BW81" i="1"/>
  <c r="BW77" i="1"/>
  <c r="BW90" i="1"/>
  <c r="BW86" i="1"/>
  <c r="BW82" i="1"/>
  <c r="BW78" i="1"/>
  <c r="BW76" i="1"/>
  <c r="BW74" i="1"/>
  <c r="BW70" i="1"/>
  <c r="BW66" i="1"/>
  <c r="BW62" i="1"/>
  <c r="BW58" i="1"/>
  <c r="BW54" i="1"/>
  <c r="BW50" i="1"/>
  <c r="BW75" i="1"/>
  <c r="BW71" i="1"/>
  <c r="BW67" i="1"/>
  <c r="BW63" i="1"/>
  <c r="BW59" i="1"/>
  <c r="BW55" i="1"/>
  <c r="BW51" i="1"/>
  <c r="BW72" i="1"/>
  <c r="BW68" i="1"/>
  <c r="BW64" i="1"/>
  <c r="BW60" i="1"/>
  <c r="BW56" i="1"/>
  <c r="BW52" i="1"/>
  <c r="BW73" i="1"/>
  <c r="BW69" i="1"/>
  <c r="BW65" i="1"/>
  <c r="BW61" i="1"/>
  <c r="BW57" i="1"/>
  <c r="BW53" i="1"/>
  <c r="BW49" i="1"/>
  <c r="BW47" i="1"/>
  <c r="BW43" i="1"/>
  <c r="BW39" i="1"/>
  <c r="BW35" i="1"/>
  <c r="BW31" i="1"/>
  <c r="BW27" i="1"/>
  <c r="BW23" i="1"/>
  <c r="BW44" i="1"/>
  <c r="BW40" i="1"/>
  <c r="BW36" i="1"/>
  <c r="BW32" i="1"/>
  <c r="BW28" i="1"/>
  <c r="BW45" i="1"/>
  <c r="BW41" i="1"/>
  <c r="BW37" i="1"/>
  <c r="BW33" i="1"/>
  <c r="BW29" i="1"/>
  <c r="BW25" i="1"/>
  <c r="BW21" i="1"/>
  <c r="BW48" i="1"/>
  <c r="BW46" i="1"/>
  <c r="BW42" i="1"/>
  <c r="BW38" i="1"/>
  <c r="BW34" i="1"/>
  <c r="BW30" i="1"/>
  <c r="BW26" i="1"/>
  <c r="BW22" i="1"/>
  <c r="BW18" i="1"/>
  <c r="BW24" i="1"/>
  <c r="BW16" i="1"/>
  <c r="BW12" i="1"/>
  <c r="BW13" i="1"/>
  <c r="BW9" i="1"/>
  <c r="BW20" i="1"/>
  <c r="BW17" i="1"/>
  <c r="BW14" i="1"/>
  <c r="BW10" i="1"/>
  <c r="BX4" i="1"/>
  <c r="BW19" i="1"/>
  <c r="BW15" i="1"/>
  <c r="BW11" i="1"/>
  <c r="DL161" i="1" l="1"/>
  <c r="DL162" i="1"/>
  <c r="DL158" i="1"/>
  <c r="DL163" i="1"/>
  <c r="DL159" i="1"/>
  <c r="DL160" i="1"/>
  <c r="DL152" i="1"/>
  <c r="DL156" i="1"/>
  <c r="DL153" i="1"/>
  <c r="DL154" i="1"/>
  <c r="DL150" i="1"/>
  <c r="DL157" i="1"/>
  <c r="DL155" i="1"/>
  <c r="DL151" i="1"/>
  <c r="DL149" i="1"/>
  <c r="DL145" i="1"/>
  <c r="DL146" i="1"/>
  <c r="DL147" i="1"/>
  <c r="DL148" i="1"/>
  <c r="DL144" i="1"/>
  <c r="DL143" i="1"/>
  <c r="DL139" i="1"/>
  <c r="DL140" i="1"/>
  <c r="DL136" i="1"/>
  <c r="DL132" i="1"/>
  <c r="DL142" i="1"/>
  <c r="DL138" i="1"/>
  <c r="DL134" i="1"/>
  <c r="DL135" i="1"/>
  <c r="DL129" i="1"/>
  <c r="DL125" i="1"/>
  <c r="DL121" i="1"/>
  <c r="DL130" i="1"/>
  <c r="DL126" i="1"/>
  <c r="DL122" i="1"/>
  <c r="DL131" i="1"/>
  <c r="DL127" i="1"/>
  <c r="DL123" i="1"/>
  <c r="DL141" i="1"/>
  <c r="DL137" i="1"/>
  <c r="DL133" i="1"/>
  <c r="DL128" i="1"/>
  <c r="DL124" i="1"/>
  <c r="DL120" i="1"/>
  <c r="DL116" i="1"/>
  <c r="DL112" i="1"/>
  <c r="DL108" i="1"/>
  <c r="DL117" i="1"/>
  <c r="DL113" i="1"/>
  <c r="DL109" i="1"/>
  <c r="DL118" i="1"/>
  <c r="DL114" i="1"/>
  <c r="DL110" i="1"/>
  <c r="DL106" i="1"/>
  <c r="DL119" i="1"/>
  <c r="DL115" i="1"/>
  <c r="DL111" i="1"/>
  <c r="DL107" i="1"/>
  <c r="DL103" i="1"/>
  <c r="DL99" i="1"/>
  <c r="DL95" i="1"/>
  <c r="DL104" i="1"/>
  <c r="DL100" i="1"/>
  <c r="DL96" i="1"/>
  <c r="DL105" i="1"/>
  <c r="DL101" i="1"/>
  <c r="DL97" i="1"/>
  <c r="DL93" i="1"/>
  <c r="DL89" i="1"/>
  <c r="DL102" i="1"/>
  <c r="DL98" i="1"/>
  <c r="DL94" i="1"/>
  <c r="DL92" i="1"/>
  <c r="DL87" i="1"/>
  <c r="DL83" i="1"/>
  <c r="DL79" i="1"/>
  <c r="DL88" i="1"/>
  <c r="DL84" i="1"/>
  <c r="DL80" i="1"/>
  <c r="DL91" i="1"/>
  <c r="DL85" i="1"/>
  <c r="DL81" i="1"/>
  <c r="DL77" i="1"/>
  <c r="DL90" i="1"/>
  <c r="DL86" i="1"/>
  <c r="DL82" i="1"/>
  <c r="DL78" i="1"/>
  <c r="DL74" i="1"/>
  <c r="DL70" i="1"/>
  <c r="DL66" i="1"/>
  <c r="DL62" i="1"/>
  <c r="DL58" i="1"/>
  <c r="DL54" i="1"/>
  <c r="DL50" i="1"/>
  <c r="DL75" i="1"/>
  <c r="DL71" i="1"/>
  <c r="DL67" i="1"/>
  <c r="DL63" i="1"/>
  <c r="DL59" i="1"/>
  <c r="DL55" i="1"/>
  <c r="DL51" i="1"/>
  <c r="DL72" i="1"/>
  <c r="DL68" i="1"/>
  <c r="DL64" i="1"/>
  <c r="DL60" i="1"/>
  <c r="DL56" i="1"/>
  <c r="DL52" i="1"/>
  <c r="DL76" i="1"/>
  <c r="DL73" i="1"/>
  <c r="DL69" i="1"/>
  <c r="DL65" i="1"/>
  <c r="DL61" i="1"/>
  <c r="DL57" i="1"/>
  <c r="DL53" i="1"/>
  <c r="DL49" i="1"/>
  <c r="DL47" i="1"/>
  <c r="DL43" i="1"/>
  <c r="DL39" i="1"/>
  <c r="DL35" i="1"/>
  <c r="DL31" i="1"/>
  <c r="DL27" i="1"/>
  <c r="DL23" i="1"/>
  <c r="DL44" i="1"/>
  <c r="DL40" i="1"/>
  <c r="DL36" i="1"/>
  <c r="DL32" i="1"/>
  <c r="DL28" i="1"/>
  <c r="DL24" i="1"/>
  <c r="DL48" i="1"/>
  <c r="DL45" i="1"/>
  <c r="DL41" i="1"/>
  <c r="DL37" i="1"/>
  <c r="DL33" i="1"/>
  <c r="DL29" i="1"/>
  <c r="DL25" i="1"/>
  <c r="DL21" i="1"/>
  <c r="DL46" i="1"/>
  <c r="DL42" i="1"/>
  <c r="DL38" i="1"/>
  <c r="DL34" i="1"/>
  <c r="DL30" i="1"/>
  <c r="DL26" i="1"/>
  <c r="DL22" i="1"/>
  <c r="DL18" i="1"/>
  <c r="DL12" i="1"/>
  <c r="DL17" i="1"/>
  <c r="DL13" i="1"/>
  <c r="DL9" i="1"/>
  <c r="DL20" i="1"/>
  <c r="DL14" i="1"/>
  <c r="DL10" i="1"/>
  <c r="DN5" i="1"/>
  <c r="DL19" i="1"/>
  <c r="DL16" i="1"/>
  <c r="DL15" i="1"/>
  <c r="DL11" i="1"/>
  <c r="BX162" i="1"/>
  <c r="BX158" i="1"/>
  <c r="BX163" i="1"/>
  <c r="BX159" i="1"/>
  <c r="BX160" i="1"/>
  <c r="BX161" i="1"/>
  <c r="BX153" i="1"/>
  <c r="BX154" i="1"/>
  <c r="BX155" i="1"/>
  <c r="BX151" i="1"/>
  <c r="BX157" i="1"/>
  <c r="BX156" i="1"/>
  <c r="BX152" i="1"/>
  <c r="BX150" i="1"/>
  <c r="BX146" i="1"/>
  <c r="BX147" i="1"/>
  <c r="BX148" i="1"/>
  <c r="BX144" i="1"/>
  <c r="BX149" i="1"/>
  <c r="BX145" i="1"/>
  <c r="BX143" i="1"/>
  <c r="BX140" i="1"/>
  <c r="BX141" i="1"/>
  <c r="BX137" i="1"/>
  <c r="BX133" i="1"/>
  <c r="BX142" i="1"/>
  <c r="BX139" i="1"/>
  <c r="BX135" i="1"/>
  <c r="BX130" i="1"/>
  <c r="BX126" i="1"/>
  <c r="BX122" i="1"/>
  <c r="BX132" i="1"/>
  <c r="BX131" i="1"/>
  <c r="BX127" i="1"/>
  <c r="BX123" i="1"/>
  <c r="BX134" i="1"/>
  <c r="BX128" i="1"/>
  <c r="BX124" i="1"/>
  <c r="BX138" i="1"/>
  <c r="BX136" i="1"/>
  <c r="BX129" i="1"/>
  <c r="BX125" i="1"/>
  <c r="BX121" i="1"/>
  <c r="BX117" i="1"/>
  <c r="BX113" i="1"/>
  <c r="BX109" i="1"/>
  <c r="BX118" i="1"/>
  <c r="BX114" i="1"/>
  <c r="BX110" i="1"/>
  <c r="BX119" i="1"/>
  <c r="BX115" i="1"/>
  <c r="BX111" i="1"/>
  <c r="BX107" i="1"/>
  <c r="BX120" i="1"/>
  <c r="BX116" i="1"/>
  <c r="BX112" i="1"/>
  <c r="BX108" i="1"/>
  <c r="BX104" i="1"/>
  <c r="BX100" i="1"/>
  <c r="BX96" i="1"/>
  <c r="BX105" i="1"/>
  <c r="BX101" i="1"/>
  <c r="BX97" i="1"/>
  <c r="BX93" i="1"/>
  <c r="BX106" i="1"/>
  <c r="BX102" i="1"/>
  <c r="BX98" i="1"/>
  <c r="BX94" i="1"/>
  <c r="BX90" i="1"/>
  <c r="BX103" i="1"/>
  <c r="BX99" i="1"/>
  <c r="BX95" i="1"/>
  <c r="BX92" i="1"/>
  <c r="BX91" i="1"/>
  <c r="BX88" i="1"/>
  <c r="BX84" i="1"/>
  <c r="BX80" i="1"/>
  <c r="BX85" i="1"/>
  <c r="BX81" i="1"/>
  <c r="BX77" i="1"/>
  <c r="BX86" i="1"/>
  <c r="BX82" i="1"/>
  <c r="BX78" i="1"/>
  <c r="BX89" i="1"/>
  <c r="BX87" i="1"/>
  <c r="BX83" i="1"/>
  <c r="BX79" i="1"/>
  <c r="BX75" i="1"/>
  <c r="BX71" i="1"/>
  <c r="BX67" i="1"/>
  <c r="BX63" i="1"/>
  <c r="BX59" i="1"/>
  <c r="BX55" i="1"/>
  <c r="BX51" i="1"/>
  <c r="BX72" i="1"/>
  <c r="BX68" i="1"/>
  <c r="BX64" i="1"/>
  <c r="BX60" i="1"/>
  <c r="BX56" i="1"/>
  <c r="BX52" i="1"/>
  <c r="BX73" i="1"/>
  <c r="BX69" i="1"/>
  <c r="BX65" i="1"/>
  <c r="BX61" i="1"/>
  <c r="BX57" i="1"/>
  <c r="BX53" i="1"/>
  <c r="BX76" i="1"/>
  <c r="BX74" i="1"/>
  <c r="BX70" i="1"/>
  <c r="BX66" i="1"/>
  <c r="BX62" i="1"/>
  <c r="BX58" i="1"/>
  <c r="BX54" i="1"/>
  <c r="BX50" i="1"/>
  <c r="BX44" i="1"/>
  <c r="BX40" i="1"/>
  <c r="BX36" i="1"/>
  <c r="BX32" i="1"/>
  <c r="BX28" i="1"/>
  <c r="BX24" i="1"/>
  <c r="BX45" i="1"/>
  <c r="BX41" i="1"/>
  <c r="BX37" i="1"/>
  <c r="BX33" i="1"/>
  <c r="BX29" i="1"/>
  <c r="BX25" i="1"/>
  <c r="BX49" i="1"/>
  <c r="BX48" i="1"/>
  <c r="BX46" i="1"/>
  <c r="BX42" i="1"/>
  <c r="BX38" i="1"/>
  <c r="BX34" i="1"/>
  <c r="BX30" i="1"/>
  <c r="BX26" i="1"/>
  <c r="BX22" i="1"/>
  <c r="BX47" i="1"/>
  <c r="BX43" i="1"/>
  <c r="BX39" i="1"/>
  <c r="BX35" i="1"/>
  <c r="BX31" i="1"/>
  <c r="BX27" i="1"/>
  <c r="BX23" i="1"/>
  <c r="BX19" i="1"/>
  <c r="BX13" i="1"/>
  <c r="BX20" i="1"/>
  <c r="BX17" i="1"/>
  <c r="BX14" i="1"/>
  <c r="BX10" i="1"/>
  <c r="BX21" i="1"/>
  <c r="BX15" i="1"/>
  <c r="BX11" i="1"/>
  <c r="BY4" i="1"/>
  <c r="BX18" i="1"/>
  <c r="BX16" i="1"/>
  <c r="BX12" i="1"/>
  <c r="BX9" i="1"/>
  <c r="BY163" i="1" l="1"/>
  <c r="BY159" i="1"/>
  <c r="BY160" i="1"/>
  <c r="BY161" i="1"/>
  <c r="BY162" i="1"/>
  <c r="BY158" i="1"/>
  <c r="BY154" i="1"/>
  <c r="BY155" i="1"/>
  <c r="BY151" i="1"/>
  <c r="BY157" i="1"/>
  <c r="BY156" i="1"/>
  <c r="BY152" i="1"/>
  <c r="BY153" i="1"/>
  <c r="BY147" i="1"/>
  <c r="BY148" i="1"/>
  <c r="BY144" i="1"/>
  <c r="BY149" i="1"/>
  <c r="BY145" i="1"/>
  <c r="BY150" i="1"/>
  <c r="BY146" i="1"/>
  <c r="BY141" i="1"/>
  <c r="BY137" i="1"/>
  <c r="BY142" i="1"/>
  <c r="BY138" i="1"/>
  <c r="BY134" i="1"/>
  <c r="BY143" i="1"/>
  <c r="BY140" i="1"/>
  <c r="BY136" i="1"/>
  <c r="BY132" i="1"/>
  <c r="BY135" i="1"/>
  <c r="BY131" i="1"/>
  <c r="BY127" i="1"/>
  <c r="BY123" i="1"/>
  <c r="BY128" i="1"/>
  <c r="BY124" i="1"/>
  <c r="BY139" i="1"/>
  <c r="BY129" i="1"/>
  <c r="BY125" i="1"/>
  <c r="BY121" i="1"/>
  <c r="BY133" i="1"/>
  <c r="BY130" i="1"/>
  <c r="BY126" i="1"/>
  <c r="BY122" i="1"/>
  <c r="BY118" i="1"/>
  <c r="BY114" i="1"/>
  <c r="BY110" i="1"/>
  <c r="BY119" i="1"/>
  <c r="BY115" i="1"/>
  <c r="BY111" i="1"/>
  <c r="BY107" i="1"/>
  <c r="BY120" i="1"/>
  <c r="BY116" i="1"/>
  <c r="BY112" i="1"/>
  <c r="BY108" i="1"/>
  <c r="BY117" i="1"/>
  <c r="BY113" i="1"/>
  <c r="BY109" i="1"/>
  <c r="BY105" i="1"/>
  <c r="BY101" i="1"/>
  <c r="BY97" i="1"/>
  <c r="BY93" i="1"/>
  <c r="BY106" i="1"/>
  <c r="BY102" i="1"/>
  <c r="BY98" i="1"/>
  <c r="BY94" i="1"/>
  <c r="BY103" i="1"/>
  <c r="BY99" i="1"/>
  <c r="BY95" i="1"/>
  <c r="BY91" i="1"/>
  <c r="BY104" i="1"/>
  <c r="BY100" i="1"/>
  <c r="BY96" i="1"/>
  <c r="BY85" i="1"/>
  <c r="BY81" i="1"/>
  <c r="BY77" i="1"/>
  <c r="BY86" i="1"/>
  <c r="BY82" i="1"/>
  <c r="BY78" i="1"/>
  <c r="BY90" i="1"/>
  <c r="BY89" i="1"/>
  <c r="BY87" i="1"/>
  <c r="BY83" i="1"/>
  <c r="BY79" i="1"/>
  <c r="BY92" i="1"/>
  <c r="BY88" i="1"/>
  <c r="BY84" i="1"/>
  <c r="BY80" i="1"/>
  <c r="BY72" i="1"/>
  <c r="BY68" i="1"/>
  <c r="BY64" i="1"/>
  <c r="BY60" i="1"/>
  <c r="BY56" i="1"/>
  <c r="BY52" i="1"/>
  <c r="BY73" i="1"/>
  <c r="BY69" i="1"/>
  <c r="BY65" i="1"/>
  <c r="BY61" i="1"/>
  <c r="BY57" i="1"/>
  <c r="BY53" i="1"/>
  <c r="BY76" i="1"/>
  <c r="BY74" i="1"/>
  <c r="BY70" i="1"/>
  <c r="BY66" i="1"/>
  <c r="BY62" i="1"/>
  <c r="BY58" i="1"/>
  <c r="BY54" i="1"/>
  <c r="BY50" i="1"/>
  <c r="BY75" i="1"/>
  <c r="BY71" i="1"/>
  <c r="BY67" i="1"/>
  <c r="BY63" i="1"/>
  <c r="BY59" i="1"/>
  <c r="BY55" i="1"/>
  <c r="BY51" i="1"/>
  <c r="BY45" i="1"/>
  <c r="BY41" i="1"/>
  <c r="BY37" i="1"/>
  <c r="BY33" i="1"/>
  <c r="BY29" i="1"/>
  <c r="BY25" i="1"/>
  <c r="BY49" i="1"/>
  <c r="BY48" i="1"/>
  <c r="BY46" i="1"/>
  <c r="BY42" i="1"/>
  <c r="BY38" i="1"/>
  <c r="BY34" i="1"/>
  <c r="BY30" i="1"/>
  <c r="BY26" i="1"/>
  <c r="BY47" i="1"/>
  <c r="BY43" i="1"/>
  <c r="BY39" i="1"/>
  <c r="BY35" i="1"/>
  <c r="BY31" i="1"/>
  <c r="BY27" i="1"/>
  <c r="BY23" i="1"/>
  <c r="BY44" i="1"/>
  <c r="BY40" i="1"/>
  <c r="BY36" i="1"/>
  <c r="BY32" i="1"/>
  <c r="BY28" i="1"/>
  <c r="BY24" i="1"/>
  <c r="BY20" i="1"/>
  <c r="BY22" i="1"/>
  <c r="BY17" i="1"/>
  <c r="BY14" i="1"/>
  <c r="BY21" i="1"/>
  <c r="BY15" i="1"/>
  <c r="BY11" i="1"/>
  <c r="BY10" i="1"/>
  <c r="BY19" i="1"/>
  <c r="BY18" i="1"/>
  <c r="BY16" i="1"/>
  <c r="BY12" i="1"/>
  <c r="BZ4" i="1"/>
  <c r="BY9" i="1"/>
  <c r="BY13" i="1"/>
  <c r="DN163" i="1"/>
  <c r="DN159" i="1"/>
  <c r="DN160" i="1"/>
  <c r="DN156" i="1"/>
  <c r="DN161" i="1"/>
  <c r="DN162" i="1"/>
  <c r="DN158" i="1"/>
  <c r="DN154" i="1"/>
  <c r="DN150" i="1"/>
  <c r="DN157" i="1"/>
  <c r="DN155" i="1"/>
  <c r="DN151" i="1"/>
  <c r="DN152" i="1"/>
  <c r="DN153" i="1"/>
  <c r="DN147" i="1"/>
  <c r="DN148" i="1"/>
  <c r="DN144" i="1"/>
  <c r="DN149" i="1"/>
  <c r="DN145" i="1"/>
  <c r="DN146" i="1"/>
  <c r="DN141" i="1"/>
  <c r="DN137" i="1"/>
  <c r="DN142" i="1"/>
  <c r="DN138" i="1"/>
  <c r="DN134" i="1"/>
  <c r="DN143" i="1"/>
  <c r="DN140" i="1"/>
  <c r="DN136" i="1"/>
  <c r="DN132" i="1"/>
  <c r="DN131" i="1"/>
  <c r="DN127" i="1"/>
  <c r="DN123" i="1"/>
  <c r="DN133" i="1"/>
  <c r="DN128" i="1"/>
  <c r="DN124" i="1"/>
  <c r="DN139" i="1"/>
  <c r="DN135" i="1"/>
  <c r="DN129" i="1"/>
  <c r="DN125" i="1"/>
  <c r="DN121" i="1"/>
  <c r="DN130" i="1"/>
  <c r="DN126" i="1"/>
  <c r="DN122" i="1"/>
  <c r="DN118" i="1"/>
  <c r="DN114" i="1"/>
  <c r="DN110" i="1"/>
  <c r="DN106" i="1"/>
  <c r="DN119" i="1"/>
  <c r="DN115" i="1"/>
  <c r="DN111" i="1"/>
  <c r="DN107" i="1"/>
  <c r="DN120" i="1"/>
  <c r="DN116" i="1"/>
  <c r="DN112" i="1"/>
  <c r="DN108" i="1"/>
  <c r="DN117" i="1"/>
  <c r="DN113" i="1"/>
  <c r="DN109" i="1"/>
  <c r="DN105" i="1"/>
  <c r="DN101" i="1"/>
  <c r="DN97" i="1"/>
  <c r="DN93" i="1"/>
  <c r="DN102" i="1"/>
  <c r="DN98" i="1"/>
  <c r="DN94" i="1"/>
  <c r="DN103" i="1"/>
  <c r="DN99" i="1"/>
  <c r="DN95" i="1"/>
  <c r="DN91" i="1"/>
  <c r="DN104" i="1"/>
  <c r="DN100" i="1"/>
  <c r="DN96" i="1"/>
  <c r="DN92" i="1"/>
  <c r="DN89" i="1"/>
  <c r="DN85" i="1"/>
  <c r="DN81" i="1"/>
  <c r="DN77" i="1"/>
  <c r="DN90" i="1"/>
  <c r="DN86" i="1"/>
  <c r="DN82" i="1"/>
  <c r="DN78" i="1"/>
  <c r="DN87" i="1"/>
  <c r="DN83" i="1"/>
  <c r="DN79" i="1"/>
  <c r="DN75" i="1"/>
  <c r="DN88" i="1"/>
  <c r="DN84" i="1"/>
  <c r="DN80" i="1"/>
  <c r="DN72" i="1"/>
  <c r="DN68" i="1"/>
  <c r="DN64" i="1"/>
  <c r="DN60" i="1"/>
  <c r="DN56" i="1"/>
  <c r="DN52" i="1"/>
  <c r="DN76" i="1"/>
  <c r="DN73" i="1"/>
  <c r="DN69" i="1"/>
  <c r="DN65" i="1"/>
  <c r="DN61" i="1"/>
  <c r="DN57" i="1"/>
  <c r="DN53" i="1"/>
  <c r="DN74" i="1"/>
  <c r="DN70" i="1"/>
  <c r="DN66" i="1"/>
  <c r="DN62" i="1"/>
  <c r="DN58" i="1"/>
  <c r="DN54" i="1"/>
  <c r="DN50" i="1"/>
  <c r="DN71" i="1"/>
  <c r="DN67" i="1"/>
  <c r="DN63" i="1"/>
  <c r="DN59" i="1"/>
  <c r="DN55" i="1"/>
  <c r="DN51" i="1"/>
  <c r="DN47" i="1"/>
  <c r="DN48" i="1"/>
  <c r="DN45" i="1"/>
  <c r="DN41" i="1"/>
  <c r="DN37" i="1"/>
  <c r="DN33" i="1"/>
  <c r="DN29" i="1"/>
  <c r="DN25" i="1"/>
  <c r="DN46" i="1"/>
  <c r="DN42" i="1"/>
  <c r="DN38" i="1"/>
  <c r="DN34" i="1"/>
  <c r="DN30" i="1"/>
  <c r="DN26" i="1"/>
  <c r="DN49" i="1"/>
  <c r="DN43" i="1"/>
  <c r="DN39" i="1"/>
  <c r="DN35" i="1"/>
  <c r="DN31" i="1"/>
  <c r="DN27" i="1"/>
  <c r="DN23" i="1"/>
  <c r="DN19" i="1"/>
  <c r="DN44" i="1"/>
  <c r="DN40" i="1"/>
  <c r="DN36" i="1"/>
  <c r="DN32" i="1"/>
  <c r="DN28" i="1"/>
  <c r="DN24" i="1"/>
  <c r="DN20" i="1"/>
  <c r="DN16" i="1"/>
  <c r="DN22" i="1"/>
  <c r="DN18" i="1"/>
  <c r="DN14" i="1"/>
  <c r="DN10" i="1"/>
  <c r="DN15" i="1"/>
  <c r="DN11" i="1"/>
  <c r="DP5" i="1"/>
  <c r="DN21" i="1"/>
  <c r="DN12" i="1"/>
  <c r="DN9" i="1"/>
  <c r="DN17" i="1"/>
  <c r="DN13" i="1"/>
  <c r="DP161" i="1" l="1"/>
  <c r="DP162" i="1"/>
  <c r="DP158" i="1"/>
  <c r="DP163" i="1"/>
  <c r="DP159" i="1"/>
  <c r="DP160" i="1"/>
  <c r="DP152" i="1"/>
  <c r="DP153" i="1"/>
  <c r="DP156" i="1"/>
  <c r="DP154" i="1"/>
  <c r="DP150" i="1"/>
  <c r="DP157" i="1"/>
  <c r="DP155" i="1"/>
  <c r="DP151" i="1"/>
  <c r="DP149" i="1"/>
  <c r="DP145" i="1"/>
  <c r="DP146" i="1"/>
  <c r="DP147" i="1"/>
  <c r="DP148" i="1"/>
  <c r="DP144" i="1"/>
  <c r="DP143" i="1"/>
  <c r="DP139" i="1"/>
  <c r="DP140" i="1"/>
  <c r="DP136" i="1"/>
  <c r="DP132" i="1"/>
  <c r="DP141" i="1"/>
  <c r="DP142" i="1"/>
  <c r="DP138" i="1"/>
  <c r="DP134" i="1"/>
  <c r="DP137" i="1"/>
  <c r="DP135" i="1"/>
  <c r="DP129" i="1"/>
  <c r="DP125" i="1"/>
  <c r="DP121" i="1"/>
  <c r="DP130" i="1"/>
  <c r="DP126" i="1"/>
  <c r="DP122" i="1"/>
  <c r="DP131" i="1"/>
  <c r="DP127" i="1"/>
  <c r="DP123" i="1"/>
  <c r="DP133" i="1"/>
  <c r="DP128" i="1"/>
  <c r="DP124" i="1"/>
  <c r="DP120" i="1"/>
  <c r="DP116" i="1"/>
  <c r="DP112" i="1"/>
  <c r="DP108" i="1"/>
  <c r="DP117" i="1"/>
  <c r="DP113" i="1"/>
  <c r="DP109" i="1"/>
  <c r="DP118" i="1"/>
  <c r="DP114" i="1"/>
  <c r="DP110" i="1"/>
  <c r="DP106" i="1"/>
  <c r="DP119" i="1"/>
  <c r="DP115" i="1"/>
  <c r="DP111" i="1"/>
  <c r="DP107" i="1"/>
  <c r="DP103" i="1"/>
  <c r="DP99" i="1"/>
  <c r="DP95" i="1"/>
  <c r="DP104" i="1"/>
  <c r="DP100" i="1"/>
  <c r="DP96" i="1"/>
  <c r="DP105" i="1"/>
  <c r="DP101" i="1"/>
  <c r="DP97" i="1"/>
  <c r="DP93" i="1"/>
  <c r="DP89" i="1"/>
  <c r="DP102" i="1"/>
  <c r="DP98" i="1"/>
  <c r="DP94" i="1"/>
  <c r="DP87" i="1"/>
  <c r="DP83" i="1"/>
  <c r="DP79" i="1"/>
  <c r="DP92" i="1"/>
  <c r="DP88" i="1"/>
  <c r="DP84" i="1"/>
  <c r="DP80" i="1"/>
  <c r="DP85" i="1"/>
  <c r="DP81" i="1"/>
  <c r="DP77" i="1"/>
  <c r="DP91" i="1"/>
  <c r="DP90" i="1"/>
  <c r="DP86" i="1"/>
  <c r="DP82" i="1"/>
  <c r="DP78" i="1"/>
  <c r="DP74" i="1"/>
  <c r="DP70" i="1"/>
  <c r="DP66" i="1"/>
  <c r="DP62" i="1"/>
  <c r="DP58" i="1"/>
  <c r="DP54" i="1"/>
  <c r="DP50" i="1"/>
  <c r="DP71" i="1"/>
  <c r="DP67" i="1"/>
  <c r="DP63" i="1"/>
  <c r="DP59" i="1"/>
  <c r="DP55" i="1"/>
  <c r="DP51" i="1"/>
  <c r="DP75" i="1"/>
  <c r="DP72" i="1"/>
  <c r="DP68" i="1"/>
  <c r="DP64" i="1"/>
  <c r="DP60" i="1"/>
  <c r="DP56" i="1"/>
  <c r="DP52" i="1"/>
  <c r="DP76" i="1"/>
  <c r="DP73" i="1"/>
  <c r="DP69" i="1"/>
  <c r="DP65" i="1"/>
  <c r="DP61" i="1"/>
  <c r="DP57" i="1"/>
  <c r="DP53" i="1"/>
  <c r="DP49" i="1"/>
  <c r="DP43" i="1"/>
  <c r="DP39" i="1"/>
  <c r="DP35" i="1"/>
  <c r="DP31" i="1"/>
  <c r="DP27" i="1"/>
  <c r="DP23" i="1"/>
  <c r="DP47" i="1"/>
  <c r="DP44" i="1"/>
  <c r="DP40" i="1"/>
  <c r="DP36" i="1"/>
  <c r="DP32" i="1"/>
  <c r="DP28" i="1"/>
  <c r="DP24" i="1"/>
  <c r="DP48" i="1"/>
  <c r="DP45" i="1"/>
  <c r="DP41" i="1"/>
  <c r="DP37" i="1"/>
  <c r="DP33" i="1"/>
  <c r="DP29" i="1"/>
  <c r="DP25" i="1"/>
  <c r="DP21" i="1"/>
  <c r="DP46" i="1"/>
  <c r="DP42" i="1"/>
  <c r="DP38" i="1"/>
  <c r="DP34" i="1"/>
  <c r="DP30" i="1"/>
  <c r="DP26" i="1"/>
  <c r="DP22" i="1"/>
  <c r="DP18" i="1"/>
  <c r="DP19" i="1"/>
  <c r="DP16" i="1"/>
  <c r="DP12" i="1"/>
  <c r="DP17" i="1"/>
  <c r="DP13" i="1"/>
  <c r="DP9" i="1"/>
  <c r="DP14" i="1"/>
  <c r="DP10" i="1"/>
  <c r="DP20" i="1"/>
  <c r="DP15" i="1"/>
  <c r="DP11" i="1"/>
  <c r="DR5" i="1"/>
  <c r="BZ160" i="1"/>
  <c r="BZ161" i="1"/>
  <c r="BZ157" i="1"/>
  <c r="BZ162" i="1"/>
  <c r="BZ158" i="1"/>
  <c r="BZ163" i="1"/>
  <c r="BZ159" i="1"/>
  <c r="BZ155" i="1"/>
  <c r="BZ151" i="1"/>
  <c r="BZ156" i="1"/>
  <c r="BZ152" i="1"/>
  <c r="BZ153" i="1"/>
  <c r="BZ154" i="1"/>
  <c r="BZ148" i="1"/>
  <c r="BZ144" i="1"/>
  <c r="BZ149" i="1"/>
  <c r="BZ145" i="1"/>
  <c r="BZ150" i="1"/>
  <c r="BZ146" i="1"/>
  <c r="BZ147" i="1"/>
  <c r="BZ143" i="1"/>
  <c r="BZ142" i="1"/>
  <c r="BZ138" i="1"/>
  <c r="BZ139" i="1"/>
  <c r="BZ135" i="1"/>
  <c r="BZ141" i="1"/>
  <c r="BZ137" i="1"/>
  <c r="BZ133" i="1"/>
  <c r="BZ132" i="1"/>
  <c r="BZ128" i="1"/>
  <c r="BZ124" i="1"/>
  <c r="BZ134" i="1"/>
  <c r="BZ129" i="1"/>
  <c r="BZ125" i="1"/>
  <c r="BZ121" i="1"/>
  <c r="BZ136" i="1"/>
  <c r="BZ130" i="1"/>
  <c r="BZ126" i="1"/>
  <c r="BZ122" i="1"/>
  <c r="BZ140" i="1"/>
  <c r="BZ131" i="1"/>
  <c r="BZ127" i="1"/>
  <c r="BZ123" i="1"/>
  <c r="BZ119" i="1"/>
  <c r="BZ115" i="1"/>
  <c r="BZ111" i="1"/>
  <c r="BZ107" i="1"/>
  <c r="BZ120" i="1"/>
  <c r="BZ116" i="1"/>
  <c r="BZ112" i="1"/>
  <c r="BZ108" i="1"/>
  <c r="BZ117" i="1"/>
  <c r="BZ113" i="1"/>
  <c r="BZ109" i="1"/>
  <c r="BZ118" i="1"/>
  <c r="BZ114" i="1"/>
  <c r="BZ110" i="1"/>
  <c r="BZ106" i="1"/>
  <c r="BZ102" i="1"/>
  <c r="BZ98" i="1"/>
  <c r="BZ94" i="1"/>
  <c r="BZ103" i="1"/>
  <c r="BZ99" i="1"/>
  <c r="BZ95" i="1"/>
  <c r="BZ104" i="1"/>
  <c r="BZ100" i="1"/>
  <c r="BZ96" i="1"/>
  <c r="BZ92" i="1"/>
  <c r="BZ105" i="1"/>
  <c r="BZ101" i="1"/>
  <c r="BZ97" i="1"/>
  <c r="BZ93" i="1"/>
  <c r="BZ86" i="1"/>
  <c r="BZ82" i="1"/>
  <c r="BZ78" i="1"/>
  <c r="BZ90" i="1"/>
  <c r="BZ89" i="1"/>
  <c r="BZ87" i="1"/>
  <c r="BZ83" i="1"/>
  <c r="BZ79" i="1"/>
  <c r="BZ88" i="1"/>
  <c r="BZ84" i="1"/>
  <c r="BZ80" i="1"/>
  <c r="BZ76" i="1"/>
  <c r="BZ91" i="1"/>
  <c r="BZ85" i="1"/>
  <c r="BZ81" i="1"/>
  <c r="BZ77" i="1"/>
  <c r="BZ73" i="1"/>
  <c r="BZ69" i="1"/>
  <c r="BZ65" i="1"/>
  <c r="BZ61" i="1"/>
  <c r="BZ57" i="1"/>
  <c r="BZ53" i="1"/>
  <c r="BZ49" i="1"/>
  <c r="BZ74" i="1"/>
  <c r="BZ70" i="1"/>
  <c r="BZ66" i="1"/>
  <c r="BZ62" i="1"/>
  <c r="BZ58" i="1"/>
  <c r="BZ54" i="1"/>
  <c r="BZ75" i="1"/>
  <c r="BZ71" i="1"/>
  <c r="BZ67" i="1"/>
  <c r="BZ63" i="1"/>
  <c r="BZ59" i="1"/>
  <c r="BZ55" i="1"/>
  <c r="BZ51" i="1"/>
  <c r="BZ72" i="1"/>
  <c r="BZ68" i="1"/>
  <c r="BZ64" i="1"/>
  <c r="BZ60" i="1"/>
  <c r="BZ56" i="1"/>
  <c r="BZ52" i="1"/>
  <c r="BZ48" i="1"/>
  <c r="BZ46" i="1"/>
  <c r="BZ42" i="1"/>
  <c r="BZ38" i="1"/>
  <c r="BZ34" i="1"/>
  <c r="BZ30" i="1"/>
  <c r="BZ26" i="1"/>
  <c r="BZ22" i="1"/>
  <c r="BZ47" i="1"/>
  <c r="BZ43" i="1"/>
  <c r="BZ39" i="1"/>
  <c r="BZ35" i="1"/>
  <c r="BZ31" i="1"/>
  <c r="BZ27" i="1"/>
  <c r="BZ44" i="1"/>
  <c r="BZ40" i="1"/>
  <c r="BZ36" i="1"/>
  <c r="BZ32" i="1"/>
  <c r="BZ28" i="1"/>
  <c r="BZ24" i="1"/>
  <c r="BZ20" i="1"/>
  <c r="BZ50" i="1"/>
  <c r="BZ45" i="1"/>
  <c r="BZ41" i="1"/>
  <c r="BZ37" i="1"/>
  <c r="BZ33" i="1"/>
  <c r="BZ29" i="1"/>
  <c r="BZ25" i="1"/>
  <c r="BZ21" i="1"/>
  <c r="BZ17" i="1"/>
  <c r="BZ15" i="1"/>
  <c r="BZ11" i="1"/>
  <c r="BZ23" i="1"/>
  <c r="BZ19" i="1"/>
  <c r="BZ18" i="1"/>
  <c r="BZ16" i="1"/>
  <c r="BZ12" i="1"/>
  <c r="CA4" i="1"/>
  <c r="BZ13" i="1"/>
  <c r="BZ9" i="1"/>
  <c r="BZ14" i="1"/>
  <c r="BZ10" i="1"/>
  <c r="CA161" i="1" l="1"/>
  <c r="CA162" i="1"/>
  <c r="CA158" i="1"/>
  <c r="CA163" i="1"/>
  <c r="CA159" i="1"/>
  <c r="CA160" i="1"/>
  <c r="CA156" i="1"/>
  <c r="CA152" i="1"/>
  <c r="CA157" i="1"/>
  <c r="CA153" i="1"/>
  <c r="CA154" i="1"/>
  <c r="CA155" i="1"/>
  <c r="CA151" i="1"/>
  <c r="CA149" i="1"/>
  <c r="CA145" i="1"/>
  <c r="CA150" i="1"/>
  <c r="CA146" i="1"/>
  <c r="CA147" i="1"/>
  <c r="CA148" i="1"/>
  <c r="CA144" i="1"/>
  <c r="CA139" i="1"/>
  <c r="CA140" i="1"/>
  <c r="CA136" i="1"/>
  <c r="CA132" i="1"/>
  <c r="CA143" i="1"/>
  <c r="CA142" i="1"/>
  <c r="CA138" i="1"/>
  <c r="CA134" i="1"/>
  <c r="CA129" i="1"/>
  <c r="CA125" i="1"/>
  <c r="CA121" i="1"/>
  <c r="CA130" i="1"/>
  <c r="CA126" i="1"/>
  <c r="CA122" i="1"/>
  <c r="CA141" i="1"/>
  <c r="CA137" i="1"/>
  <c r="CA133" i="1"/>
  <c r="CA131" i="1"/>
  <c r="CA127" i="1"/>
  <c r="CA123" i="1"/>
  <c r="CA135" i="1"/>
  <c r="CA128" i="1"/>
  <c r="CA124" i="1"/>
  <c r="CA120" i="1"/>
  <c r="CA116" i="1"/>
  <c r="CA112" i="1"/>
  <c r="CA108" i="1"/>
  <c r="CA117" i="1"/>
  <c r="CA113" i="1"/>
  <c r="CA109" i="1"/>
  <c r="CA118" i="1"/>
  <c r="CA114" i="1"/>
  <c r="CA110" i="1"/>
  <c r="CA119" i="1"/>
  <c r="CA115" i="1"/>
  <c r="CA111" i="1"/>
  <c r="CA107" i="1"/>
  <c r="CA103" i="1"/>
  <c r="CA99" i="1"/>
  <c r="CA95" i="1"/>
  <c r="CA104" i="1"/>
  <c r="CA100" i="1"/>
  <c r="CA96" i="1"/>
  <c r="CA105" i="1"/>
  <c r="CA101" i="1"/>
  <c r="CA97" i="1"/>
  <c r="CA93" i="1"/>
  <c r="CA89" i="1"/>
  <c r="CA106" i="1"/>
  <c r="CA102" i="1"/>
  <c r="CA98" i="1"/>
  <c r="CA94" i="1"/>
  <c r="CA90" i="1"/>
  <c r="CA87" i="1"/>
  <c r="CA83" i="1"/>
  <c r="CA79" i="1"/>
  <c r="CA88" i="1"/>
  <c r="CA84" i="1"/>
  <c r="CA80" i="1"/>
  <c r="CA92" i="1"/>
  <c r="CA91" i="1"/>
  <c r="CA85" i="1"/>
  <c r="CA81" i="1"/>
  <c r="CA77" i="1"/>
  <c r="CA86" i="1"/>
  <c r="CA82" i="1"/>
  <c r="CA78" i="1"/>
  <c r="CA74" i="1"/>
  <c r="CA70" i="1"/>
  <c r="CA66" i="1"/>
  <c r="CA62" i="1"/>
  <c r="CA58" i="1"/>
  <c r="CA54" i="1"/>
  <c r="CA50" i="1"/>
  <c r="CA76" i="1"/>
  <c r="CA75" i="1"/>
  <c r="CA71" i="1"/>
  <c r="CA67" i="1"/>
  <c r="CA63" i="1"/>
  <c r="CA59" i="1"/>
  <c r="CA55" i="1"/>
  <c r="CA51" i="1"/>
  <c r="CA72" i="1"/>
  <c r="CA68" i="1"/>
  <c r="CA64" i="1"/>
  <c r="CA60" i="1"/>
  <c r="CA56" i="1"/>
  <c r="CA52" i="1"/>
  <c r="CA73" i="1"/>
  <c r="CA69" i="1"/>
  <c r="CA65" i="1"/>
  <c r="CA61" i="1"/>
  <c r="CA57" i="1"/>
  <c r="CA53" i="1"/>
  <c r="CA49" i="1"/>
  <c r="CA48" i="1"/>
  <c r="CA47" i="1"/>
  <c r="CA43" i="1"/>
  <c r="CA39" i="1"/>
  <c r="CA35" i="1"/>
  <c r="CA31" i="1"/>
  <c r="CA27" i="1"/>
  <c r="CA23" i="1"/>
  <c r="CA44" i="1"/>
  <c r="CA40" i="1"/>
  <c r="CA36" i="1"/>
  <c r="CA32" i="1"/>
  <c r="CA28" i="1"/>
  <c r="CA24" i="1"/>
  <c r="CA45" i="1"/>
  <c r="CA41" i="1"/>
  <c r="CA37" i="1"/>
  <c r="CA33" i="1"/>
  <c r="CA29" i="1"/>
  <c r="CA25" i="1"/>
  <c r="CA21" i="1"/>
  <c r="CA46" i="1"/>
  <c r="CA42" i="1"/>
  <c r="CA38" i="1"/>
  <c r="CA34" i="1"/>
  <c r="CA30" i="1"/>
  <c r="CA26" i="1"/>
  <c r="CA22" i="1"/>
  <c r="CA18" i="1"/>
  <c r="CA20" i="1"/>
  <c r="CA19" i="1"/>
  <c r="CA16" i="1"/>
  <c r="CA12" i="1"/>
  <c r="CA13" i="1"/>
  <c r="CA9" i="1"/>
  <c r="CA14" i="1"/>
  <c r="CA10" i="1"/>
  <c r="CA17" i="1"/>
  <c r="CA15" i="1"/>
  <c r="CA11" i="1"/>
  <c r="CB4" i="1"/>
  <c r="DR163" i="1"/>
  <c r="DR159" i="1"/>
  <c r="DR160" i="1"/>
  <c r="DR156" i="1"/>
  <c r="DR161" i="1"/>
  <c r="DR162" i="1"/>
  <c r="DR158" i="1"/>
  <c r="DR154" i="1"/>
  <c r="DR150" i="1"/>
  <c r="DR157" i="1"/>
  <c r="DR155" i="1"/>
  <c r="DR151" i="1"/>
  <c r="DR152" i="1"/>
  <c r="DR153" i="1"/>
  <c r="DR147" i="1"/>
  <c r="DR148" i="1"/>
  <c r="DR144" i="1"/>
  <c r="DR149" i="1"/>
  <c r="DR145" i="1"/>
  <c r="DR146" i="1"/>
  <c r="DR141" i="1"/>
  <c r="DR137" i="1"/>
  <c r="DR142" i="1"/>
  <c r="DR138" i="1"/>
  <c r="DR134" i="1"/>
  <c r="DR143" i="1"/>
  <c r="DR140" i="1"/>
  <c r="DR136" i="1"/>
  <c r="DR132" i="1"/>
  <c r="DR131" i="1"/>
  <c r="DR127" i="1"/>
  <c r="DR123" i="1"/>
  <c r="DR133" i="1"/>
  <c r="DR128" i="1"/>
  <c r="DR124" i="1"/>
  <c r="DR135" i="1"/>
  <c r="DR129" i="1"/>
  <c r="DR125" i="1"/>
  <c r="DR121" i="1"/>
  <c r="DR139" i="1"/>
  <c r="DR130" i="1"/>
  <c r="DR126" i="1"/>
  <c r="DR122" i="1"/>
  <c r="DR118" i="1"/>
  <c r="DR114" i="1"/>
  <c r="DR110" i="1"/>
  <c r="DR106" i="1"/>
  <c r="DR119" i="1"/>
  <c r="DR115" i="1"/>
  <c r="DR111" i="1"/>
  <c r="DR107" i="1"/>
  <c r="DR120" i="1"/>
  <c r="DR116" i="1"/>
  <c r="DR112" i="1"/>
  <c r="DR108" i="1"/>
  <c r="DR117" i="1"/>
  <c r="DR113" i="1"/>
  <c r="DR109" i="1"/>
  <c r="DR105" i="1"/>
  <c r="DR101" i="1"/>
  <c r="DR97" i="1"/>
  <c r="DR93" i="1"/>
  <c r="DR102" i="1"/>
  <c r="DR98" i="1"/>
  <c r="DR94" i="1"/>
  <c r="DR103" i="1"/>
  <c r="DR99" i="1"/>
  <c r="DR95" i="1"/>
  <c r="DR91" i="1"/>
  <c r="DR104" i="1"/>
  <c r="DR100" i="1"/>
  <c r="DR96" i="1"/>
  <c r="DR92" i="1"/>
  <c r="DR85" i="1"/>
  <c r="DR81" i="1"/>
  <c r="DR77" i="1"/>
  <c r="DR90" i="1"/>
  <c r="DR89" i="1"/>
  <c r="DR86" i="1"/>
  <c r="DR82" i="1"/>
  <c r="DR78" i="1"/>
  <c r="DR87" i="1"/>
  <c r="DR83" i="1"/>
  <c r="DR79" i="1"/>
  <c r="DR75" i="1"/>
  <c r="DR88" i="1"/>
  <c r="DR84" i="1"/>
  <c r="DR80" i="1"/>
  <c r="DR72" i="1"/>
  <c r="DR68" i="1"/>
  <c r="DR64" i="1"/>
  <c r="DR60" i="1"/>
  <c r="DR56" i="1"/>
  <c r="DR52" i="1"/>
  <c r="DR76" i="1"/>
  <c r="DR73" i="1"/>
  <c r="DR69" i="1"/>
  <c r="DR65" i="1"/>
  <c r="DR61" i="1"/>
  <c r="DR57" i="1"/>
  <c r="DR53" i="1"/>
  <c r="DR74" i="1"/>
  <c r="DR70" i="1"/>
  <c r="DR66" i="1"/>
  <c r="DR62" i="1"/>
  <c r="DR58" i="1"/>
  <c r="DR54" i="1"/>
  <c r="DR50" i="1"/>
  <c r="DR71" i="1"/>
  <c r="DR67" i="1"/>
  <c r="DR63" i="1"/>
  <c r="DR59" i="1"/>
  <c r="DR55" i="1"/>
  <c r="DR51" i="1"/>
  <c r="DR47" i="1"/>
  <c r="DR48" i="1"/>
  <c r="DR45" i="1"/>
  <c r="DR41" i="1"/>
  <c r="DR37" i="1"/>
  <c r="DR33" i="1"/>
  <c r="DR29" i="1"/>
  <c r="DR25" i="1"/>
  <c r="DR46" i="1"/>
  <c r="DR42" i="1"/>
  <c r="DR38" i="1"/>
  <c r="DR34" i="1"/>
  <c r="DR30" i="1"/>
  <c r="DR26" i="1"/>
  <c r="DR43" i="1"/>
  <c r="DR39" i="1"/>
  <c r="DR35" i="1"/>
  <c r="DR31" i="1"/>
  <c r="DR27" i="1"/>
  <c r="DR23" i="1"/>
  <c r="DR19" i="1"/>
  <c r="DR49" i="1"/>
  <c r="DR44" i="1"/>
  <c r="DR40" i="1"/>
  <c r="DR36" i="1"/>
  <c r="DR32" i="1"/>
  <c r="DR28" i="1"/>
  <c r="DR24" i="1"/>
  <c r="DR20" i="1"/>
  <c r="DR16" i="1"/>
  <c r="DR14" i="1"/>
  <c r="DR10" i="1"/>
  <c r="DR22" i="1"/>
  <c r="DR18" i="1"/>
  <c r="DR15" i="1"/>
  <c r="DR11" i="1"/>
  <c r="DR12" i="1"/>
  <c r="DR9" i="1"/>
  <c r="DT5" i="1"/>
  <c r="DR21" i="1"/>
  <c r="DR17" i="1"/>
  <c r="DR13" i="1"/>
  <c r="DT161" i="1" l="1"/>
  <c r="DT162" i="1"/>
  <c r="DT158" i="1"/>
  <c r="DT163" i="1"/>
  <c r="DT159" i="1"/>
  <c r="DT160" i="1"/>
  <c r="DT152" i="1"/>
  <c r="DT153" i="1"/>
  <c r="DT154" i="1"/>
  <c r="DT150" i="1"/>
  <c r="DT157" i="1"/>
  <c r="DT156" i="1"/>
  <c r="DT155" i="1"/>
  <c r="DT151" i="1"/>
  <c r="DT149" i="1"/>
  <c r="DT145" i="1"/>
  <c r="DT146" i="1"/>
  <c r="DT147" i="1"/>
  <c r="DT148" i="1"/>
  <c r="DT144" i="1"/>
  <c r="DT143" i="1"/>
  <c r="DT139" i="1"/>
  <c r="DT140" i="1"/>
  <c r="DT136" i="1"/>
  <c r="DT132" i="1"/>
  <c r="DT141" i="1"/>
  <c r="DT142" i="1"/>
  <c r="DT138" i="1"/>
  <c r="DT134" i="1"/>
  <c r="DT135" i="1"/>
  <c r="DT129" i="1"/>
  <c r="DT125" i="1"/>
  <c r="DT121" i="1"/>
  <c r="DT137" i="1"/>
  <c r="DT130" i="1"/>
  <c r="DT126" i="1"/>
  <c r="DT122" i="1"/>
  <c r="DT131" i="1"/>
  <c r="DT127" i="1"/>
  <c r="DT123" i="1"/>
  <c r="DT133" i="1"/>
  <c r="DT128" i="1"/>
  <c r="DT124" i="1"/>
  <c r="DT120" i="1"/>
  <c r="DT116" i="1"/>
  <c r="DT112" i="1"/>
  <c r="DT108" i="1"/>
  <c r="DT117" i="1"/>
  <c r="DT113" i="1"/>
  <c r="DT109" i="1"/>
  <c r="DT118" i="1"/>
  <c r="DT114" i="1"/>
  <c r="DT110" i="1"/>
  <c r="DT106" i="1"/>
  <c r="DT119" i="1"/>
  <c r="DT115" i="1"/>
  <c r="DT111" i="1"/>
  <c r="DT107" i="1"/>
  <c r="DT103" i="1"/>
  <c r="DT99" i="1"/>
  <c r="DT95" i="1"/>
  <c r="DT104" i="1"/>
  <c r="DT100" i="1"/>
  <c r="DT96" i="1"/>
  <c r="DT105" i="1"/>
  <c r="DT101" i="1"/>
  <c r="DT97" i="1"/>
  <c r="DT93" i="1"/>
  <c r="DT89" i="1"/>
  <c r="DT102" i="1"/>
  <c r="DT98" i="1"/>
  <c r="DT94" i="1"/>
  <c r="DT91" i="1"/>
  <c r="DT87" i="1"/>
  <c r="DT83" i="1"/>
  <c r="DT79" i="1"/>
  <c r="DT88" i="1"/>
  <c r="DT84" i="1"/>
  <c r="DT80" i="1"/>
  <c r="DT92" i="1"/>
  <c r="DT85" i="1"/>
  <c r="DT81" i="1"/>
  <c r="DT77" i="1"/>
  <c r="DT90" i="1"/>
  <c r="DT86" i="1"/>
  <c r="DT82" i="1"/>
  <c r="DT78" i="1"/>
  <c r="DT74" i="1"/>
  <c r="DT70" i="1"/>
  <c r="DT66" i="1"/>
  <c r="DT62" i="1"/>
  <c r="DT58" i="1"/>
  <c r="DT54" i="1"/>
  <c r="DT50" i="1"/>
  <c r="DT71" i="1"/>
  <c r="DT67" i="1"/>
  <c r="DT63" i="1"/>
  <c r="DT59" i="1"/>
  <c r="DT55" i="1"/>
  <c r="DT51" i="1"/>
  <c r="DT72" i="1"/>
  <c r="DT68" i="1"/>
  <c r="DT64" i="1"/>
  <c r="DT60" i="1"/>
  <c r="DT56" i="1"/>
  <c r="DT52" i="1"/>
  <c r="DT76" i="1"/>
  <c r="DT75" i="1"/>
  <c r="DT73" i="1"/>
  <c r="DT69" i="1"/>
  <c r="DT65" i="1"/>
  <c r="DT61" i="1"/>
  <c r="DT57" i="1"/>
  <c r="DT53" i="1"/>
  <c r="DT49" i="1"/>
  <c r="DT43" i="1"/>
  <c r="DT39" i="1"/>
  <c r="DT35" i="1"/>
  <c r="DT31" i="1"/>
  <c r="DT27" i="1"/>
  <c r="DT23" i="1"/>
  <c r="DT44" i="1"/>
  <c r="DT40" i="1"/>
  <c r="DT36" i="1"/>
  <c r="DT32" i="1"/>
  <c r="DT28" i="1"/>
  <c r="DT24" i="1"/>
  <c r="DT48" i="1"/>
  <c r="DT47" i="1"/>
  <c r="DT45" i="1"/>
  <c r="DT41" i="1"/>
  <c r="DT37" i="1"/>
  <c r="DT33" i="1"/>
  <c r="DT29" i="1"/>
  <c r="DT25" i="1"/>
  <c r="DT21" i="1"/>
  <c r="DT46" i="1"/>
  <c r="DT42" i="1"/>
  <c r="DT38" i="1"/>
  <c r="DT34" i="1"/>
  <c r="DT30" i="1"/>
  <c r="DT26" i="1"/>
  <c r="DT22" i="1"/>
  <c r="DT18" i="1"/>
  <c r="DT20" i="1"/>
  <c r="DT12" i="1"/>
  <c r="DT19" i="1"/>
  <c r="DT17" i="1"/>
  <c r="DT16" i="1"/>
  <c r="DT13" i="1"/>
  <c r="DT9" i="1"/>
  <c r="DT14" i="1"/>
  <c r="DT10" i="1"/>
  <c r="DV5" i="1"/>
  <c r="DT15" i="1"/>
  <c r="DT11" i="1"/>
  <c r="CB162" i="1"/>
  <c r="CB158" i="1"/>
  <c r="CB163" i="1"/>
  <c r="CB159" i="1"/>
  <c r="CB160" i="1"/>
  <c r="CB161" i="1"/>
  <c r="CB157" i="1"/>
  <c r="CB153" i="1"/>
  <c r="CB154" i="1"/>
  <c r="CB155" i="1"/>
  <c r="CB151" i="1"/>
  <c r="CB156" i="1"/>
  <c r="CB152" i="1"/>
  <c r="CB150" i="1"/>
  <c r="CB146" i="1"/>
  <c r="CB147" i="1"/>
  <c r="CB148" i="1"/>
  <c r="CB144" i="1"/>
  <c r="CB149" i="1"/>
  <c r="CB145" i="1"/>
  <c r="CB140" i="1"/>
  <c r="CB143" i="1"/>
  <c r="CB141" i="1"/>
  <c r="CB137" i="1"/>
  <c r="CB133" i="1"/>
  <c r="CB142" i="1"/>
  <c r="CB139" i="1"/>
  <c r="CB135" i="1"/>
  <c r="CB134" i="1"/>
  <c r="CB130" i="1"/>
  <c r="CB126" i="1"/>
  <c r="CB122" i="1"/>
  <c r="CB136" i="1"/>
  <c r="CB131" i="1"/>
  <c r="CB127" i="1"/>
  <c r="CB123" i="1"/>
  <c r="CB138" i="1"/>
  <c r="CB128" i="1"/>
  <c r="CB124" i="1"/>
  <c r="CB132" i="1"/>
  <c r="CB129" i="1"/>
  <c r="CB125" i="1"/>
  <c r="CB121" i="1"/>
  <c r="CB117" i="1"/>
  <c r="CB113" i="1"/>
  <c r="CB109" i="1"/>
  <c r="CB118" i="1"/>
  <c r="CB114" i="1"/>
  <c r="CB110" i="1"/>
  <c r="CB119" i="1"/>
  <c r="CB115" i="1"/>
  <c r="CB111" i="1"/>
  <c r="CB107" i="1"/>
  <c r="CB120" i="1"/>
  <c r="CB116" i="1"/>
  <c r="CB112" i="1"/>
  <c r="CB108" i="1"/>
  <c r="CB104" i="1"/>
  <c r="CB100" i="1"/>
  <c r="CB96" i="1"/>
  <c r="CB105" i="1"/>
  <c r="CB101" i="1"/>
  <c r="CB97" i="1"/>
  <c r="CB93" i="1"/>
  <c r="CB106" i="1"/>
  <c r="CB102" i="1"/>
  <c r="CB98" i="1"/>
  <c r="CB94" i="1"/>
  <c r="CB90" i="1"/>
  <c r="CB103" i="1"/>
  <c r="CB99" i="1"/>
  <c r="CB95" i="1"/>
  <c r="CB89" i="1"/>
  <c r="CB88" i="1"/>
  <c r="CB84" i="1"/>
  <c r="CB80" i="1"/>
  <c r="CB92" i="1"/>
  <c r="CB91" i="1"/>
  <c r="CB85" i="1"/>
  <c r="CB81" i="1"/>
  <c r="CB77" i="1"/>
  <c r="CB86" i="1"/>
  <c r="CB82" i="1"/>
  <c r="CB78" i="1"/>
  <c r="CB87" i="1"/>
  <c r="CB83" i="1"/>
  <c r="CB79" i="1"/>
  <c r="CB76" i="1"/>
  <c r="CB75" i="1"/>
  <c r="CB71" i="1"/>
  <c r="CB67" i="1"/>
  <c r="CB63" i="1"/>
  <c r="CB59" i="1"/>
  <c r="CB55" i="1"/>
  <c r="CB51" i="1"/>
  <c r="CB72" i="1"/>
  <c r="CB68" i="1"/>
  <c r="CB64" i="1"/>
  <c r="CB60" i="1"/>
  <c r="CB56" i="1"/>
  <c r="CB52" i="1"/>
  <c r="CB73" i="1"/>
  <c r="CB69" i="1"/>
  <c r="CB65" i="1"/>
  <c r="CB61" i="1"/>
  <c r="CB57" i="1"/>
  <c r="CB53" i="1"/>
  <c r="CB74" i="1"/>
  <c r="CB70" i="1"/>
  <c r="CB66" i="1"/>
  <c r="CB62" i="1"/>
  <c r="CB58" i="1"/>
  <c r="CB54" i="1"/>
  <c r="CB50" i="1"/>
  <c r="CB49" i="1"/>
  <c r="CB44" i="1"/>
  <c r="CB40" i="1"/>
  <c r="CB36" i="1"/>
  <c r="CB32" i="1"/>
  <c r="CB28" i="1"/>
  <c r="CB24" i="1"/>
  <c r="CB45" i="1"/>
  <c r="CB41" i="1"/>
  <c r="CB37" i="1"/>
  <c r="CB33" i="1"/>
  <c r="CB29" i="1"/>
  <c r="CB25" i="1"/>
  <c r="CB46" i="1"/>
  <c r="CB42" i="1"/>
  <c r="CB38" i="1"/>
  <c r="CB34" i="1"/>
  <c r="CB30" i="1"/>
  <c r="CB26" i="1"/>
  <c r="CB22" i="1"/>
  <c r="CB48" i="1"/>
  <c r="CB47" i="1"/>
  <c r="CB43" i="1"/>
  <c r="CB39" i="1"/>
  <c r="CB35" i="1"/>
  <c r="CB31" i="1"/>
  <c r="CB27" i="1"/>
  <c r="CB23" i="1"/>
  <c r="CB19" i="1"/>
  <c r="CB21" i="1"/>
  <c r="CB18" i="1"/>
  <c r="CB13" i="1"/>
  <c r="CB9" i="1"/>
  <c r="CB14" i="1"/>
  <c r="CB10" i="1"/>
  <c r="CB17" i="1"/>
  <c r="CB15" i="1"/>
  <c r="CB11" i="1"/>
  <c r="CC4" i="1"/>
  <c r="CB20" i="1"/>
  <c r="CB16" i="1"/>
  <c r="CB12" i="1"/>
  <c r="DV163" i="1" l="1"/>
  <c r="DV159" i="1"/>
  <c r="DV160" i="1"/>
  <c r="DV156" i="1"/>
  <c r="DV161" i="1"/>
  <c r="DV162" i="1"/>
  <c r="DV158" i="1"/>
  <c r="DV154" i="1"/>
  <c r="DV150" i="1"/>
  <c r="DV157" i="1"/>
  <c r="DV155" i="1"/>
  <c r="DV151" i="1"/>
  <c r="DV152" i="1"/>
  <c r="DV153" i="1"/>
  <c r="DV147" i="1"/>
  <c r="DV148" i="1"/>
  <c r="DV144" i="1"/>
  <c r="DV149" i="1"/>
  <c r="DV145" i="1"/>
  <c r="DV146" i="1"/>
  <c r="DV141" i="1"/>
  <c r="DV137" i="1"/>
  <c r="DV142" i="1"/>
  <c r="DV138" i="1"/>
  <c r="DV134" i="1"/>
  <c r="DV143" i="1"/>
  <c r="DV140" i="1"/>
  <c r="DV136" i="1"/>
  <c r="DV132" i="1"/>
  <c r="DV139" i="1"/>
  <c r="DV131" i="1"/>
  <c r="DV127" i="1"/>
  <c r="DV123" i="1"/>
  <c r="DV133" i="1"/>
  <c r="DV128" i="1"/>
  <c r="DV124" i="1"/>
  <c r="DV135" i="1"/>
  <c r="DV129" i="1"/>
  <c r="DV125" i="1"/>
  <c r="DV121" i="1"/>
  <c r="DV130" i="1"/>
  <c r="DV126" i="1"/>
  <c r="DV122" i="1"/>
  <c r="DV118" i="1"/>
  <c r="DV114" i="1"/>
  <c r="DV110" i="1"/>
  <c r="DV106" i="1"/>
  <c r="DV119" i="1"/>
  <c r="DV115" i="1"/>
  <c r="DV111" i="1"/>
  <c r="DV107" i="1"/>
  <c r="DV120" i="1"/>
  <c r="DV116" i="1"/>
  <c r="DV112" i="1"/>
  <c r="DV108" i="1"/>
  <c r="DV117" i="1"/>
  <c r="DV113" i="1"/>
  <c r="DV109" i="1"/>
  <c r="DV105" i="1"/>
  <c r="DV101" i="1"/>
  <c r="DV97" i="1"/>
  <c r="DV93" i="1"/>
  <c r="DV102" i="1"/>
  <c r="DV98" i="1"/>
  <c r="DV94" i="1"/>
  <c r="DV103" i="1"/>
  <c r="DV99" i="1"/>
  <c r="DV95" i="1"/>
  <c r="DV91" i="1"/>
  <c r="DV104" i="1"/>
  <c r="DV100" i="1"/>
  <c r="DV96" i="1"/>
  <c r="DV92" i="1"/>
  <c r="DV85" i="1"/>
  <c r="DV81" i="1"/>
  <c r="DV77" i="1"/>
  <c r="DV90" i="1"/>
  <c r="DV86" i="1"/>
  <c r="DV82" i="1"/>
  <c r="DV78" i="1"/>
  <c r="DV89" i="1"/>
  <c r="DV87" i="1"/>
  <c r="DV83" i="1"/>
  <c r="DV79" i="1"/>
  <c r="DV75" i="1"/>
  <c r="DV88" i="1"/>
  <c r="DV84" i="1"/>
  <c r="DV80" i="1"/>
  <c r="DV72" i="1"/>
  <c r="DV68" i="1"/>
  <c r="DV64" i="1"/>
  <c r="DV60" i="1"/>
  <c r="DV56" i="1"/>
  <c r="DV52" i="1"/>
  <c r="DV76" i="1"/>
  <c r="DV73" i="1"/>
  <c r="DV69" i="1"/>
  <c r="DV65" i="1"/>
  <c r="DV61" i="1"/>
  <c r="DV57" i="1"/>
  <c r="DV53" i="1"/>
  <c r="DV74" i="1"/>
  <c r="DV70" i="1"/>
  <c r="DV66" i="1"/>
  <c r="DV62" i="1"/>
  <c r="DV58" i="1"/>
  <c r="DV54" i="1"/>
  <c r="DV50" i="1"/>
  <c r="DV71" i="1"/>
  <c r="DV67" i="1"/>
  <c r="DV63" i="1"/>
  <c r="DV59" i="1"/>
  <c r="DV55" i="1"/>
  <c r="DV51" i="1"/>
  <c r="DV47" i="1"/>
  <c r="DV49" i="1"/>
  <c r="DV48" i="1"/>
  <c r="DV45" i="1"/>
  <c r="DV41" i="1"/>
  <c r="DV37" i="1"/>
  <c r="DV33" i="1"/>
  <c r="DV29" i="1"/>
  <c r="DV25" i="1"/>
  <c r="DV46" i="1"/>
  <c r="DV42" i="1"/>
  <c r="DV38" i="1"/>
  <c r="DV34" i="1"/>
  <c r="DV30" i="1"/>
  <c r="DV26" i="1"/>
  <c r="DV43" i="1"/>
  <c r="DV39" i="1"/>
  <c r="DV35" i="1"/>
  <c r="DV31" i="1"/>
  <c r="DV27" i="1"/>
  <c r="DV23" i="1"/>
  <c r="DV19" i="1"/>
  <c r="DV44" i="1"/>
  <c r="DV40" i="1"/>
  <c r="DV36" i="1"/>
  <c r="DV32" i="1"/>
  <c r="DV28" i="1"/>
  <c r="DV24" i="1"/>
  <c r="DV20" i="1"/>
  <c r="DV16" i="1"/>
  <c r="DV21" i="1"/>
  <c r="DV14" i="1"/>
  <c r="DV10" i="1"/>
  <c r="DV15" i="1"/>
  <c r="DV11" i="1"/>
  <c r="DX5" i="1"/>
  <c r="DV22" i="1"/>
  <c r="DV18" i="1"/>
  <c r="DV12" i="1"/>
  <c r="DV9" i="1"/>
  <c r="DV17" i="1"/>
  <c r="DV13" i="1"/>
  <c r="CC163" i="1"/>
  <c r="CC159" i="1"/>
  <c r="CC160" i="1"/>
  <c r="CC161" i="1"/>
  <c r="CC162" i="1"/>
  <c r="CC158" i="1"/>
  <c r="CC154" i="1"/>
  <c r="CC155" i="1"/>
  <c r="CC151" i="1"/>
  <c r="CC156" i="1"/>
  <c r="CC152" i="1"/>
  <c r="CC157" i="1"/>
  <c r="CC153" i="1"/>
  <c r="CC147" i="1"/>
  <c r="CC148" i="1"/>
  <c r="CC144" i="1"/>
  <c r="CC149" i="1"/>
  <c r="CC145" i="1"/>
  <c r="CC150" i="1"/>
  <c r="CC146" i="1"/>
  <c r="CC143" i="1"/>
  <c r="CC141" i="1"/>
  <c r="CC137" i="1"/>
  <c r="CC142" i="1"/>
  <c r="CC138" i="1"/>
  <c r="CC134" i="1"/>
  <c r="CC140" i="1"/>
  <c r="CC136" i="1"/>
  <c r="CC132" i="1"/>
  <c r="CC131" i="1"/>
  <c r="CC127" i="1"/>
  <c r="CC123" i="1"/>
  <c r="CC139" i="1"/>
  <c r="CC133" i="1"/>
  <c r="CC128" i="1"/>
  <c r="CC124" i="1"/>
  <c r="CC135" i="1"/>
  <c r="CC129" i="1"/>
  <c r="CC125" i="1"/>
  <c r="CC121" i="1"/>
  <c r="CC130" i="1"/>
  <c r="CC126" i="1"/>
  <c r="CC122" i="1"/>
  <c r="CC118" i="1"/>
  <c r="CC114" i="1"/>
  <c r="CC110" i="1"/>
  <c r="CC119" i="1"/>
  <c r="CC115" i="1"/>
  <c r="CC111" i="1"/>
  <c r="CC107" i="1"/>
  <c r="CC120" i="1"/>
  <c r="CC116" i="1"/>
  <c r="CC112" i="1"/>
  <c r="CC108" i="1"/>
  <c r="CC117" i="1"/>
  <c r="CC113" i="1"/>
  <c r="CC109" i="1"/>
  <c r="CC105" i="1"/>
  <c r="CC101" i="1"/>
  <c r="CC97" i="1"/>
  <c r="CC93" i="1"/>
  <c r="CC106" i="1"/>
  <c r="CC102" i="1"/>
  <c r="CC98" i="1"/>
  <c r="CC94" i="1"/>
  <c r="CC103" i="1"/>
  <c r="CC99" i="1"/>
  <c r="CC95" i="1"/>
  <c r="CC91" i="1"/>
  <c r="CC104" i="1"/>
  <c r="CC100" i="1"/>
  <c r="CC96" i="1"/>
  <c r="CC92" i="1"/>
  <c r="CC85" i="1"/>
  <c r="CC81" i="1"/>
  <c r="CC77" i="1"/>
  <c r="CC86" i="1"/>
  <c r="CC82" i="1"/>
  <c r="CC78" i="1"/>
  <c r="CC87" i="1"/>
  <c r="CC83" i="1"/>
  <c r="CC79" i="1"/>
  <c r="CC75" i="1"/>
  <c r="CC90" i="1"/>
  <c r="CC89" i="1"/>
  <c r="CC88" i="1"/>
  <c r="CC84" i="1"/>
  <c r="CC80" i="1"/>
  <c r="CC72" i="1"/>
  <c r="CC68" i="1"/>
  <c r="CC64" i="1"/>
  <c r="CC60" i="1"/>
  <c r="CC56" i="1"/>
  <c r="CC52" i="1"/>
  <c r="CC73" i="1"/>
  <c r="CC69" i="1"/>
  <c r="CC65" i="1"/>
  <c r="CC61" i="1"/>
  <c r="CC57" i="1"/>
  <c r="CC53" i="1"/>
  <c r="CC74" i="1"/>
  <c r="CC70" i="1"/>
  <c r="CC66" i="1"/>
  <c r="CC62" i="1"/>
  <c r="CC58" i="1"/>
  <c r="CC54" i="1"/>
  <c r="CC50" i="1"/>
  <c r="CC76" i="1"/>
  <c r="CC71" i="1"/>
  <c r="CC67" i="1"/>
  <c r="CC63" i="1"/>
  <c r="CC59" i="1"/>
  <c r="CC55" i="1"/>
  <c r="CC51" i="1"/>
  <c r="CC45" i="1"/>
  <c r="CC41" i="1"/>
  <c r="CC37" i="1"/>
  <c r="CC33" i="1"/>
  <c r="CC29" i="1"/>
  <c r="CC25" i="1"/>
  <c r="CC46" i="1"/>
  <c r="CC42" i="1"/>
  <c r="CC38" i="1"/>
  <c r="CC34" i="1"/>
  <c r="CC30" i="1"/>
  <c r="CC26" i="1"/>
  <c r="CC48" i="1"/>
  <c r="CC47" i="1"/>
  <c r="CC43" i="1"/>
  <c r="CC39" i="1"/>
  <c r="CC35" i="1"/>
  <c r="CC31" i="1"/>
  <c r="CC27" i="1"/>
  <c r="CC23" i="1"/>
  <c r="CC49" i="1"/>
  <c r="CC44" i="1"/>
  <c r="CC40" i="1"/>
  <c r="CC36" i="1"/>
  <c r="CC32" i="1"/>
  <c r="CC28" i="1"/>
  <c r="CC24" i="1"/>
  <c r="CC20" i="1"/>
  <c r="CC14" i="1"/>
  <c r="CC10" i="1"/>
  <c r="CC17" i="1"/>
  <c r="CC15" i="1"/>
  <c r="CC11" i="1"/>
  <c r="CC16" i="1"/>
  <c r="CC12" i="1"/>
  <c r="CD4" i="1"/>
  <c r="CC9" i="1"/>
  <c r="CC22" i="1"/>
  <c r="CC21" i="1"/>
  <c r="CC19" i="1"/>
  <c r="CC18" i="1"/>
  <c r="CC13" i="1"/>
  <c r="CD160" i="1" l="1"/>
  <c r="CD161" i="1"/>
  <c r="CD157" i="1"/>
  <c r="CD162" i="1"/>
  <c r="CD158" i="1"/>
  <c r="CD163" i="1"/>
  <c r="CD159" i="1"/>
  <c r="CD155" i="1"/>
  <c r="CD151" i="1"/>
  <c r="CD156" i="1"/>
  <c r="CD152" i="1"/>
  <c r="CD153" i="1"/>
  <c r="CD154" i="1"/>
  <c r="CD148" i="1"/>
  <c r="CD144" i="1"/>
  <c r="CD149" i="1"/>
  <c r="CD145" i="1"/>
  <c r="CD150" i="1"/>
  <c r="CD146" i="1"/>
  <c r="CD147" i="1"/>
  <c r="CD143" i="1"/>
  <c r="CD142" i="1"/>
  <c r="CD138" i="1"/>
  <c r="CD139" i="1"/>
  <c r="CD135" i="1"/>
  <c r="CD141" i="1"/>
  <c r="CD137" i="1"/>
  <c r="CD133" i="1"/>
  <c r="CD136" i="1"/>
  <c r="CD128" i="1"/>
  <c r="CD124" i="1"/>
  <c r="CD129" i="1"/>
  <c r="CD125" i="1"/>
  <c r="CD121" i="1"/>
  <c r="CD140" i="1"/>
  <c r="CD132" i="1"/>
  <c r="CD130" i="1"/>
  <c r="CD126" i="1"/>
  <c r="CD122" i="1"/>
  <c r="CD134" i="1"/>
  <c r="CD131" i="1"/>
  <c r="CD127" i="1"/>
  <c r="CD123" i="1"/>
  <c r="CD119" i="1"/>
  <c r="CD115" i="1"/>
  <c r="CD111" i="1"/>
  <c r="CD107" i="1"/>
  <c r="CD120" i="1"/>
  <c r="CD116" i="1"/>
  <c r="CD112" i="1"/>
  <c r="CD108" i="1"/>
  <c r="CD117" i="1"/>
  <c r="CD113" i="1"/>
  <c r="CD109" i="1"/>
  <c r="CD118" i="1"/>
  <c r="CD114" i="1"/>
  <c r="CD110" i="1"/>
  <c r="CD106" i="1"/>
  <c r="CD102" i="1"/>
  <c r="CD98" i="1"/>
  <c r="CD94" i="1"/>
  <c r="CD103" i="1"/>
  <c r="CD99" i="1"/>
  <c r="CD95" i="1"/>
  <c r="CD104" i="1"/>
  <c r="CD100" i="1"/>
  <c r="CD96" i="1"/>
  <c r="CD92" i="1"/>
  <c r="CD105" i="1"/>
  <c r="CD101" i="1"/>
  <c r="CD97" i="1"/>
  <c r="CD93" i="1"/>
  <c r="CD91" i="1"/>
  <c r="CD86" i="1"/>
  <c r="CD82" i="1"/>
  <c r="CD78" i="1"/>
  <c r="CD87" i="1"/>
  <c r="CD83" i="1"/>
  <c r="CD79" i="1"/>
  <c r="CD90" i="1"/>
  <c r="CD89" i="1"/>
  <c r="CD88" i="1"/>
  <c r="CD84" i="1"/>
  <c r="CD80" i="1"/>
  <c r="CD76" i="1"/>
  <c r="CD85" i="1"/>
  <c r="CD81" i="1"/>
  <c r="CD77" i="1"/>
  <c r="CD73" i="1"/>
  <c r="CD69" i="1"/>
  <c r="CD65" i="1"/>
  <c r="CD61" i="1"/>
  <c r="CD57" i="1"/>
  <c r="CD53" i="1"/>
  <c r="CD49" i="1"/>
  <c r="CD74" i="1"/>
  <c r="CD70" i="1"/>
  <c r="CD66" i="1"/>
  <c r="CD62" i="1"/>
  <c r="CD58" i="1"/>
  <c r="CD54" i="1"/>
  <c r="CD71" i="1"/>
  <c r="CD67" i="1"/>
  <c r="CD63" i="1"/>
  <c r="CD59" i="1"/>
  <c r="CD55" i="1"/>
  <c r="CD51" i="1"/>
  <c r="CD75" i="1"/>
  <c r="CD72" i="1"/>
  <c r="CD68" i="1"/>
  <c r="CD64" i="1"/>
  <c r="CD60" i="1"/>
  <c r="CD56" i="1"/>
  <c r="CD52" i="1"/>
  <c r="CD48" i="1"/>
  <c r="CD46" i="1"/>
  <c r="CD42" i="1"/>
  <c r="CD38" i="1"/>
  <c r="CD34" i="1"/>
  <c r="CD30" i="1"/>
  <c r="CD26" i="1"/>
  <c r="CD22" i="1"/>
  <c r="CD47" i="1"/>
  <c r="CD43" i="1"/>
  <c r="CD39" i="1"/>
  <c r="CD35" i="1"/>
  <c r="CD31" i="1"/>
  <c r="CD27" i="1"/>
  <c r="CD50" i="1"/>
  <c r="CD44" i="1"/>
  <c r="CD40" i="1"/>
  <c r="CD36" i="1"/>
  <c r="CD32" i="1"/>
  <c r="CD28" i="1"/>
  <c r="CD24" i="1"/>
  <c r="CD20" i="1"/>
  <c r="CD45" i="1"/>
  <c r="CD41" i="1"/>
  <c r="CD37" i="1"/>
  <c r="CD33" i="1"/>
  <c r="CD29" i="1"/>
  <c r="CD25" i="1"/>
  <c r="CD21" i="1"/>
  <c r="CD17" i="1"/>
  <c r="CD23" i="1"/>
  <c r="CD15" i="1"/>
  <c r="CD11" i="1"/>
  <c r="CD16" i="1"/>
  <c r="CD12" i="1"/>
  <c r="CE4" i="1"/>
  <c r="CD19" i="1"/>
  <c r="CD18" i="1"/>
  <c r="CD13" i="1"/>
  <c r="CD9" i="1"/>
  <c r="CD14" i="1"/>
  <c r="CD10" i="1"/>
  <c r="DX161" i="1"/>
  <c r="DX162" i="1"/>
  <c r="DX158" i="1"/>
  <c r="DX163" i="1"/>
  <c r="DX159" i="1"/>
  <c r="DX160" i="1"/>
  <c r="DX156" i="1"/>
  <c r="DX152" i="1"/>
  <c r="DX153" i="1"/>
  <c r="DX154" i="1"/>
  <c r="DX150" i="1"/>
  <c r="DX157" i="1"/>
  <c r="DX155" i="1"/>
  <c r="DX151" i="1"/>
  <c r="DX149" i="1"/>
  <c r="DX145" i="1"/>
  <c r="DX146" i="1"/>
  <c r="DX147" i="1"/>
  <c r="DX148" i="1"/>
  <c r="DX144" i="1"/>
  <c r="DX143" i="1"/>
  <c r="DX139" i="1"/>
  <c r="DX140" i="1"/>
  <c r="DX136" i="1"/>
  <c r="DX132" i="1"/>
  <c r="DX141" i="1"/>
  <c r="DX142" i="1"/>
  <c r="DX138" i="1"/>
  <c r="DX134" i="1"/>
  <c r="DX135" i="1"/>
  <c r="DX129" i="1"/>
  <c r="DX125" i="1"/>
  <c r="DX121" i="1"/>
  <c r="DX130" i="1"/>
  <c r="DX126" i="1"/>
  <c r="DX122" i="1"/>
  <c r="DX137" i="1"/>
  <c r="DX131" i="1"/>
  <c r="DX127" i="1"/>
  <c r="DX123" i="1"/>
  <c r="DX133" i="1"/>
  <c r="DX128" i="1"/>
  <c r="DX124" i="1"/>
  <c r="DX120" i="1"/>
  <c r="DX116" i="1"/>
  <c r="DX112" i="1"/>
  <c r="DX108" i="1"/>
  <c r="DX117" i="1"/>
  <c r="DX113" i="1"/>
  <c r="DX109" i="1"/>
  <c r="DX118" i="1"/>
  <c r="DX114" i="1"/>
  <c r="DX110" i="1"/>
  <c r="DX106" i="1"/>
  <c r="DX119" i="1"/>
  <c r="DX115" i="1"/>
  <c r="DX111" i="1"/>
  <c r="DX107" i="1"/>
  <c r="DX103" i="1"/>
  <c r="DX99" i="1"/>
  <c r="DX95" i="1"/>
  <c r="DX104" i="1"/>
  <c r="DX100" i="1"/>
  <c r="DX96" i="1"/>
  <c r="DX105" i="1"/>
  <c r="DX101" i="1"/>
  <c r="DX97" i="1"/>
  <c r="DX93" i="1"/>
  <c r="DX89" i="1"/>
  <c r="DX102" i="1"/>
  <c r="DX98" i="1"/>
  <c r="DX94" i="1"/>
  <c r="DX87" i="1"/>
  <c r="DX83" i="1"/>
  <c r="DX79" i="1"/>
  <c r="DX91" i="1"/>
  <c r="DX88" i="1"/>
  <c r="DX84" i="1"/>
  <c r="DX80" i="1"/>
  <c r="DX85" i="1"/>
  <c r="DX81" i="1"/>
  <c r="DX77" i="1"/>
  <c r="DX92" i="1"/>
  <c r="DX90" i="1"/>
  <c r="DX86" i="1"/>
  <c r="DX82" i="1"/>
  <c r="DX78" i="1"/>
  <c r="DX75" i="1"/>
  <c r="DX74" i="1"/>
  <c r="DX70" i="1"/>
  <c r="DX66" i="1"/>
  <c r="DX62" i="1"/>
  <c r="DX58" i="1"/>
  <c r="DX54" i="1"/>
  <c r="DX50" i="1"/>
  <c r="DX71" i="1"/>
  <c r="DX67" i="1"/>
  <c r="DX63" i="1"/>
  <c r="DX59" i="1"/>
  <c r="DX55" i="1"/>
  <c r="DX51" i="1"/>
  <c r="DX72" i="1"/>
  <c r="DX68" i="1"/>
  <c r="DX64" i="1"/>
  <c r="DX60" i="1"/>
  <c r="DX56" i="1"/>
  <c r="DX52" i="1"/>
  <c r="DX76" i="1"/>
  <c r="DX73" i="1"/>
  <c r="DX69" i="1"/>
  <c r="DX65" i="1"/>
  <c r="DX61" i="1"/>
  <c r="DX57" i="1"/>
  <c r="DX53" i="1"/>
  <c r="DX49" i="1"/>
  <c r="DX43" i="1"/>
  <c r="DX39" i="1"/>
  <c r="DX35" i="1"/>
  <c r="DX31" i="1"/>
  <c r="DX27" i="1"/>
  <c r="DX23" i="1"/>
  <c r="DX44" i="1"/>
  <c r="DX40" i="1"/>
  <c r="DX36" i="1"/>
  <c r="DX32" i="1"/>
  <c r="DX28" i="1"/>
  <c r="DX24" i="1"/>
  <c r="DX48" i="1"/>
  <c r="DX45" i="1"/>
  <c r="DX41" i="1"/>
  <c r="DX37" i="1"/>
  <c r="DX33" i="1"/>
  <c r="DX29" i="1"/>
  <c r="DX25" i="1"/>
  <c r="DX21" i="1"/>
  <c r="DX47" i="1"/>
  <c r="DX46" i="1"/>
  <c r="DX42" i="1"/>
  <c r="DX38" i="1"/>
  <c r="DX34" i="1"/>
  <c r="DX30" i="1"/>
  <c r="DX26" i="1"/>
  <c r="DX22" i="1"/>
  <c r="DX18" i="1"/>
  <c r="DX12" i="1"/>
  <c r="DX20" i="1"/>
  <c r="DX17" i="1"/>
  <c r="DX13" i="1"/>
  <c r="DX9" i="1"/>
  <c r="DX19" i="1"/>
  <c r="DX16" i="1"/>
  <c r="DX14" i="1"/>
  <c r="DX10" i="1"/>
  <c r="DX15" i="1"/>
  <c r="DX11" i="1"/>
  <c r="CE161" i="1" l="1"/>
  <c r="CE162" i="1"/>
  <c r="CE158" i="1"/>
  <c r="CE163" i="1"/>
  <c r="CE159" i="1"/>
  <c r="CE160" i="1"/>
  <c r="CE156" i="1"/>
  <c r="CE152" i="1"/>
  <c r="CE153" i="1"/>
  <c r="CE157" i="1"/>
  <c r="CE154" i="1"/>
  <c r="CE150" i="1"/>
  <c r="CE155" i="1"/>
  <c r="CE151" i="1"/>
  <c r="CE149" i="1"/>
  <c r="CE145" i="1"/>
  <c r="CE146" i="1"/>
  <c r="CE147" i="1"/>
  <c r="CE148" i="1"/>
  <c r="CE144" i="1"/>
  <c r="CE139" i="1"/>
  <c r="CE140" i="1"/>
  <c r="CE136" i="1"/>
  <c r="CE132" i="1"/>
  <c r="CE143" i="1"/>
  <c r="CE142" i="1"/>
  <c r="CE138" i="1"/>
  <c r="CE134" i="1"/>
  <c r="CE133" i="1"/>
  <c r="CE129" i="1"/>
  <c r="CE125" i="1"/>
  <c r="CE121" i="1"/>
  <c r="CE141" i="1"/>
  <c r="CE137" i="1"/>
  <c r="CE135" i="1"/>
  <c r="CE130" i="1"/>
  <c r="CE126" i="1"/>
  <c r="CE122" i="1"/>
  <c r="CE131" i="1"/>
  <c r="CE127" i="1"/>
  <c r="CE123" i="1"/>
  <c r="CE128" i="1"/>
  <c r="CE124" i="1"/>
  <c r="CE120" i="1"/>
  <c r="CE116" i="1"/>
  <c r="CE112" i="1"/>
  <c r="CE108" i="1"/>
  <c r="CE117" i="1"/>
  <c r="CE113" i="1"/>
  <c r="CE109" i="1"/>
  <c r="CE118" i="1"/>
  <c r="CE114" i="1"/>
  <c r="CE110" i="1"/>
  <c r="CE119" i="1"/>
  <c r="CE115" i="1"/>
  <c r="CE111" i="1"/>
  <c r="CE107" i="1"/>
  <c r="CE103" i="1"/>
  <c r="CE99" i="1"/>
  <c r="CE95" i="1"/>
  <c r="CE104" i="1"/>
  <c r="CE100" i="1"/>
  <c r="CE96" i="1"/>
  <c r="CE105" i="1"/>
  <c r="CE101" i="1"/>
  <c r="CE97" i="1"/>
  <c r="CE93" i="1"/>
  <c r="CE89" i="1"/>
  <c r="CE106" i="1"/>
  <c r="CE102" i="1"/>
  <c r="CE98" i="1"/>
  <c r="CE94" i="1"/>
  <c r="CE92" i="1"/>
  <c r="CE87" i="1"/>
  <c r="CE83" i="1"/>
  <c r="CE79" i="1"/>
  <c r="CE90" i="1"/>
  <c r="CE88" i="1"/>
  <c r="CE84" i="1"/>
  <c r="CE80" i="1"/>
  <c r="CE85" i="1"/>
  <c r="CE81" i="1"/>
  <c r="CE77" i="1"/>
  <c r="CE91" i="1"/>
  <c r="CE86" i="1"/>
  <c r="CE82" i="1"/>
  <c r="CE78" i="1"/>
  <c r="CE74" i="1"/>
  <c r="CE70" i="1"/>
  <c r="CE66" i="1"/>
  <c r="CE62" i="1"/>
  <c r="CE58" i="1"/>
  <c r="CE54" i="1"/>
  <c r="CE50" i="1"/>
  <c r="CE71" i="1"/>
  <c r="CE67" i="1"/>
  <c r="CE63" i="1"/>
  <c r="CE59" i="1"/>
  <c r="CE55" i="1"/>
  <c r="CE51" i="1"/>
  <c r="CE76" i="1"/>
  <c r="CE75" i="1"/>
  <c r="CE72" i="1"/>
  <c r="CE68" i="1"/>
  <c r="CE64" i="1"/>
  <c r="CE60" i="1"/>
  <c r="CE56" i="1"/>
  <c r="CE52" i="1"/>
  <c r="CE73" i="1"/>
  <c r="CE69" i="1"/>
  <c r="CE65" i="1"/>
  <c r="CE61" i="1"/>
  <c r="CE57" i="1"/>
  <c r="CE53" i="1"/>
  <c r="CE49" i="1"/>
  <c r="CE47" i="1"/>
  <c r="CE43" i="1"/>
  <c r="CE39" i="1"/>
  <c r="CE35" i="1"/>
  <c r="CE31" i="1"/>
  <c r="CE27" i="1"/>
  <c r="CE23" i="1"/>
  <c r="CE48" i="1"/>
  <c r="CE44" i="1"/>
  <c r="CE40" i="1"/>
  <c r="CE36" i="1"/>
  <c r="CE32" i="1"/>
  <c r="CE28" i="1"/>
  <c r="CE24" i="1"/>
  <c r="CE45" i="1"/>
  <c r="CE41" i="1"/>
  <c r="CE37" i="1"/>
  <c r="CE33" i="1"/>
  <c r="CE29" i="1"/>
  <c r="CE25" i="1"/>
  <c r="CE21" i="1"/>
  <c r="CE46" i="1"/>
  <c r="CE42" i="1"/>
  <c r="CE38" i="1"/>
  <c r="CE34" i="1"/>
  <c r="CE30" i="1"/>
  <c r="CE26" i="1"/>
  <c r="CE22" i="1"/>
  <c r="CE18" i="1"/>
  <c r="CE17" i="1"/>
  <c r="CE16" i="1"/>
  <c r="CE12" i="1"/>
  <c r="CE19" i="1"/>
  <c r="CE13" i="1"/>
  <c r="CE9" i="1"/>
  <c r="CE20" i="1"/>
  <c r="CE14" i="1"/>
  <c r="CE10" i="1"/>
  <c r="CF4" i="1"/>
  <c r="CE15" i="1"/>
  <c r="CE11" i="1"/>
  <c r="CF162" i="1" l="1"/>
  <c r="CF158" i="1"/>
  <c r="CF163" i="1"/>
  <c r="CF159" i="1"/>
  <c r="CF160" i="1"/>
  <c r="CF161" i="1"/>
  <c r="CF153" i="1"/>
  <c r="CF157" i="1"/>
  <c r="CF154" i="1"/>
  <c r="CF155" i="1"/>
  <c r="CF151" i="1"/>
  <c r="CF156" i="1"/>
  <c r="CF152" i="1"/>
  <c r="CF146" i="1"/>
  <c r="CF150" i="1"/>
  <c r="CF147" i="1"/>
  <c r="CF148" i="1"/>
  <c r="CF144" i="1"/>
  <c r="CF149" i="1"/>
  <c r="CF145" i="1"/>
  <c r="CF140" i="1"/>
  <c r="CF141" i="1"/>
  <c r="CF137" i="1"/>
  <c r="CF133" i="1"/>
  <c r="CF143" i="1"/>
  <c r="CF142" i="1"/>
  <c r="CF139" i="1"/>
  <c r="CF135" i="1"/>
  <c r="CF130" i="1"/>
  <c r="CF126" i="1"/>
  <c r="CF122" i="1"/>
  <c r="CF138" i="1"/>
  <c r="CF132" i="1"/>
  <c r="CF131" i="1"/>
  <c r="CF127" i="1"/>
  <c r="CF123" i="1"/>
  <c r="CF134" i="1"/>
  <c r="CF128" i="1"/>
  <c r="CF124" i="1"/>
  <c r="CF136" i="1"/>
  <c r="CF129" i="1"/>
  <c r="CF125" i="1"/>
  <c r="CF121" i="1"/>
  <c r="CF117" i="1"/>
  <c r="CF113" i="1"/>
  <c r="CF109" i="1"/>
  <c r="CF118" i="1"/>
  <c r="CF114" i="1"/>
  <c r="CF110" i="1"/>
  <c r="CF119" i="1"/>
  <c r="CF115" i="1"/>
  <c r="CF111" i="1"/>
  <c r="CF107" i="1"/>
  <c r="CF120" i="1"/>
  <c r="CF116" i="1"/>
  <c r="CF112" i="1"/>
  <c r="CF108" i="1"/>
  <c r="CF104" i="1"/>
  <c r="CF100" i="1"/>
  <c r="CF96" i="1"/>
  <c r="CF105" i="1"/>
  <c r="CF101" i="1"/>
  <c r="CF97" i="1"/>
  <c r="CF93" i="1"/>
  <c r="CF106" i="1"/>
  <c r="CF102" i="1"/>
  <c r="CF98" i="1"/>
  <c r="CF94" i="1"/>
  <c r="CF90" i="1"/>
  <c r="CF103" i="1"/>
  <c r="CF99" i="1"/>
  <c r="CF95" i="1"/>
  <c r="CF88" i="1"/>
  <c r="CF84" i="1"/>
  <c r="CF80" i="1"/>
  <c r="CF89" i="1"/>
  <c r="CF85" i="1"/>
  <c r="CF81" i="1"/>
  <c r="CF77" i="1"/>
  <c r="CF91" i="1"/>
  <c r="CF86" i="1"/>
  <c r="CF82" i="1"/>
  <c r="CF78" i="1"/>
  <c r="CF92" i="1"/>
  <c r="CF87" i="1"/>
  <c r="CF83" i="1"/>
  <c r="CF79" i="1"/>
  <c r="CF71" i="1"/>
  <c r="CF67" i="1"/>
  <c r="CF63" i="1"/>
  <c r="CF59" i="1"/>
  <c r="CF55" i="1"/>
  <c r="CF51" i="1"/>
  <c r="CF76" i="1"/>
  <c r="CF75" i="1"/>
  <c r="CF72" i="1"/>
  <c r="CF68" i="1"/>
  <c r="CF64" i="1"/>
  <c r="CF60" i="1"/>
  <c r="CF56" i="1"/>
  <c r="CF52" i="1"/>
  <c r="CF73" i="1"/>
  <c r="CF69" i="1"/>
  <c r="CF65" i="1"/>
  <c r="CF61" i="1"/>
  <c r="CF57" i="1"/>
  <c r="CF53" i="1"/>
  <c r="CF74" i="1"/>
  <c r="CF70" i="1"/>
  <c r="CF66" i="1"/>
  <c r="CF62" i="1"/>
  <c r="CF58" i="1"/>
  <c r="CF54" i="1"/>
  <c r="CF50" i="1"/>
  <c r="CF48" i="1"/>
  <c r="CF44" i="1"/>
  <c r="CF40" i="1"/>
  <c r="CF36" i="1"/>
  <c r="CF32" i="1"/>
  <c r="CF28" i="1"/>
  <c r="CF24" i="1"/>
  <c r="CF45" i="1"/>
  <c r="CF41" i="1"/>
  <c r="CF37" i="1"/>
  <c r="CF33" i="1"/>
  <c r="CF29" i="1"/>
  <c r="CF25" i="1"/>
  <c r="CF49" i="1"/>
  <c r="CF46" i="1"/>
  <c r="CF42" i="1"/>
  <c r="CF38" i="1"/>
  <c r="CF34" i="1"/>
  <c r="CF30" i="1"/>
  <c r="CF26" i="1"/>
  <c r="CF22" i="1"/>
  <c r="CF47" i="1"/>
  <c r="CF43" i="1"/>
  <c r="CF39" i="1"/>
  <c r="CF35" i="1"/>
  <c r="CF31" i="1"/>
  <c r="CF27" i="1"/>
  <c r="CF23" i="1"/>
  <c r="CF19" i="1"/>
  <c r="CF13" i="1"/>
  <c r="CF20" i="1"/>
  <c r="CF18" i="1"/>
  <c r="CF14" i="1"/>
  <c r="CF10" i="1"/>
  <c r="CF21" i="1"/>
  <c r="CF15" i="1"/>
  <c r="CF11" i="1"/>
  <c r="CG4" i="1"/>
  <c r="CF9" i="1"/>
  <c r="CF17" i="1"/>
  <c r="CF16" i="1"/>
  <c r="CF12" i="1"/>
  <c r="CG163" i="1" l="1"/>
  <c r="CG159" i="1"/>
  <c r="CG160" i="1"/>
  <c r="CG161" i="1"/>
  <c r="CG162" i="1"/>
  <c r="CG158" i="1"/>
  <c r="CG157" i="1"/>
  <c r="CG154" i="1"/>
  <c r="CG155" i="1"/>
  <c r="CG151" i="1"/>
  <c r="CG156" i="1"/>
  <c r="CG152" i="1"/>
  <c r="CG153" i="1"/>
  <c r="CG150" i="1"/>
  <c r="CG147" i="1"/>
  <c r="CG148" i="1"/>
  <c r="CG144" i="1"/>
  <c r="CG149" i="1"/>
  <c r="CG145" i="1"/>
  <c r="CG146" i="1"/>
  <c r="CG141" i="1"/>
  <c r="CG137" i="1"/>
  <c r="CG143" i="1"/>
  <c r="CG142" i="1"/>
  <c r="CG138" i="1"/>
  <c r="CG134" i="1"/>
  <c r="CG140" i="1"/>
  <c r="CG136" i="1"/>
  <c r="CG132" i="1"/>
  <c r="CG139" i="1"/>
  <c r="CG135" i="1"/>
  <c r="CG131" i="1"/>
  <c r="CG127" i="1"/>
  <c r="CG123" i="1"/>
  <c r="CG128" i="1"/>
  <c r="CG124" i="1"/>
  <c r="CG129" i="1"/>
  <c r="CG125" i="1"/>
  <c r="CG121" i="1"/>
  <c r="CG133" i="1"/>
  <c r="CG130" i="1"/>
  <c r="CG126" i="1"/>
  <c r="CG122" i="1"/>
  <c r="CG118" i="1"/>
  <c r="CG114" i="1"/>
  <c r="CG110" i="1"/>
  <c r="CG119" i="1"/>
  <c r="CG115" i="1"/>
  <c r="CG111" i="1"/>
  <c r="CG107" i="1"/>
  <c r="CG120" i="1"/>
  <c r="CG116" i="1"/>
  <c r="CG112" i="1"/>
  <c r="CG108" i="1"/>
  <c r="CG117" i="1"/>
  <c r="CG113" i="1"/>
  <c r="CG109" i="1"/>
  <c r="CG105" i="1"/>
  <c r="CG101" i="1"/>
  <c r="CG97" i="1"/>
  <c r="CG93" i="1"/>
  <c r="CG106" i="1"/>
  <c r="CG102" i="1"/>
  <c r="CG98" i="1"/>
  <c r="CG94" i="1"/>
  <c r="CG103" i="1"/>
  <c r="CG99" i="1"/>
  <c r="CG95" i="1"/>
  <c r="CG91" i="1"/>
  <c r="CG104" i="1"/>
  <c r="CG100" i="1"/>
  <c r="CG96" i="1"/>
  <c r="CG92" i="1"/>
  <c r="CG90" i="1"/>
  <c r="CG89" i="1"/>
  <c r="CG85" i="1"/>
  <c r="CG81" i="1"/>
  <c r="CG77" i="1"/>
  <c r="CG86" i="1"/>
  <c r="CG82" i="1"/>
  <c r="CG78" i="1"/>
  <c r="CG87" i="1"/>
  <c r="CG83" i="1"/>
  <c r="CG79" i="1"/>
  <c r="CG75" i="1"/>
  <c r="CG88" i="1"/>
  <c r="CG84" i="1"/>
  <c r="CG80" i="1"/>
  <c r="CG76" i="1"/>
  <c r="CG72" i="1"/>
  <c r="CG68" i="1"/>
  <c r="CG64" i="1"/>
  <c r="CG60" i="1"/>
  <c r="CG56" i="1"/>
  <c r="CG52" i="1"/>
  <c r="CG73" i="1"/>
  <c r="CG69" i="1"/>
  <c r="CG65" i="1"/>
  <c r="CG61" i="1"/>
  <c r="CG57" i="1"/>
  <c r="CG53" i="1"/>
  <c r="CG74" i="1"/>
  <c r="CG70" i="1"/>
  <c r="CG66" i="1"/>
  <c r="CG62" i="1"/>
  <c r="CG58" i="1"/>
  <c r="CG54" i="1"/>
  <c r="CG50" i="1"/>
  <c r="CG71" i="1"/>
  <c r="CG67" i="1"/>
  <c r="CG63" i="1"/>
  <c r="CG59" i="1"/>
  <c r="CG55" i="1"/>
  <c r="CG51" i="1"/>
  <c r="CG45" i="1"/>
  <c r="CG41" i="1"/>
  <c r="CG37" i="1"/>
  <c r="CG33" i="1"/>
  <c r="CG29" i="1"/>
  <c r="CG25" i="1"/>
  <c r="CG49" i="1"/>
  <c r="CG46" i="1"/>
  <c r="CG42" i="1"/>
  <c r="CG38" i="1"/>
  <c r="CG34" i="1"/>
  <c r="CG30" i="1"/>
  <c r="CG26" i="1"/>
  <c r="CG47" i="1"/>
  <c r="CG43" i="1"/>
  <c r="CG39" i="1"/>
  <c r="CG35" i="1"/>
  <c r="CG31" i="1"/>
  <c r="CG27" i="1"/>
  <c r="CG23" i="1"/>
  <c r="CG48" i="1"/>
  <c r="CG44" i="1"/>
  <c r="CG40" i="1"/>
  <c r="CG36" i="1"/>
  <c r="CG32" i="1"/>
  <c r="CG28" i="1"/>
  <c r="CG24" i="1"/>
  <c r="CG20" i="1"/>
  <c r="CG19" i="1"/>
  <c r="CG18" i="1"/>
  <c r="CG14" i="1"/>
  <c r="CG21" i="1"/>
  <c r="CG15" i="1"/>
  <c r="CG11" i="1"/>
  <c r="CG22" i="1"/>
  <c r="CG17" i="1"/>
  <c r="CG16" i="1"/>
  <c r="CG12" i="1"/>
  <c r="CH4" i="1"/>
  <c r="CG9" i="1"/>
  <c r="CG10" i="1"/>
  <c r="CG13" i="1"/>
  <c r="CH160" i="1" l="1"/>
  <c r="CH161" i="1"/>
  <c r="CH157" i="1"/>
  <c r="CH162" i="1"/>
  <c r="CH158" i="1"/>
  <c r="CH163" i="1"/>
  <c r="CH159" i="1"/>
  <c r="CH155" i="1"/>
  <c r="CH151" i="1"/>
  <c r="CH156" i="1"/>
  <c r="CH152" i="1"/>
  <c r="CH153" i="1"/>
  <c r="CH154" i="1"/>
  <c r="CH148" i="1"/>
  <c r="CH144" i="1"/>
  <c r="CH149" i="1"/>
  <c r="CH145" i="1"/>
  <c r="CH146" i="1"/>
  <c r="CH150" i="1"/>
  <c r="CH147" i="1"/>
  <c r="CH143" i="1"/>
  <c r="CH142" i="1"/>
  <c r="CH138" i="1"/>
  <c r="CH139" i="1"/>
  <c r="CH135" i="1"/>
  <c r="CH141" i="1"/>
  <c r="CH137" i="1"/>
  <c r="CH133" i="1"/>
  <c r="CH132" i="1"/>
  <c r="CH128" i="1"/>
  <c r="CH124" i="1"/>
  <c r="CH140" i="1"/>
  <c r="CH134" i="1"/>
  <c r="CH129" i="1"/>
  <c r="CH125" i="1"/>
  <c r="CH121" i="1"/>
  <c r="CH136" i="1"/>
  <c r="CH130" i="1"/>
  <c r="CH126" i="1"/>
  <c r="CH122" i="1"/>
  <c r="CH131" i="1"/>
  <c r="CH127" i="1"/>
  <c r="CH123" i="1"/>
  <c r="CH119" i="1"/>
  <c r="CH115" i="1"/>
  <c r="CH111" i="1"/>
  <c r="CH107" i="1"/>
  <c r="CH120" i="1"/>
  <c r="CH116" i="1"/>
  <c r="CH112" i="1"/>
  <c r="CH108" i="1"/>
  <c r="CH117" i="1"/>
  <c r="CH113" i="1"/>
  <c r="CH109" i="1"/>
  <c r="CH118" i="1"/>
  <c r="CH114" i="1"/>
  <c r="CH110" i="1"/>
  <c r="CH106" i="1"/>
  <c r="CH102" i="1"/>
  <c r="CH98" i="1"/>
  <c r="CH94" i="1"/>
  <c r="CH103" i="1"/>
  <c r="CH99" i="1"/>
  <c r="CH95" i="1"/>
  <c r="CH104" i="1"/>
  <c r="CH100" i="1"/>
  <c r="CH96" i="1"/>
  <c r="CH92" i="1"/>
  <c r="CH105" i="1"/>
  <c r="CH101" i="1"/>
  <c r="CH97" i="1"/>
  <c r="CH93" i="1"/>
  <c r="CH86" i="1"/>
  <c r="CH82" i="1"/>
  <c r="CH78" i="1"/>
  <c r="CH91" i="1"/>
  <c r="CH87" i="1"/>
  <c r="CH83" i="1"/>
  <c r="CH79" i="1"/>
  <c r="CH88" i="1"/>
  <c r="CH84" i="1"/>
  <c r="CH80" i="1"/>
  <c r="CH76" i="1"/>
  <c r="CH90" i="1"/>
  <c r="CH89" i="1"/>
  <c r="CH85" i="1"/>
  <c r="CH81" i="1"/>
  <c r="CH77" i="1"/>
  <c r="CH75" i="1"/>
  <c r="CH73" i="1"/>
  <c r="CH69" i="1"/>
  <c r="CH65" i="1"/>
  <c r="CH61" i="1"/>
  <c r="CH57" i="1"/>
  <c r="CH53" i="1"/>
  <c r="CH49" i="1"/>
  <c r="CH74" i="1"/>
  <c r="CH70" i="1"/>
  <c r="CH66" i="1"/>
  <c r="CH62" i="1"/>
  <c r="CH58" i="1"/>
  <c r="CH54" i="1"/>
  <c r="CH71" i="1"/>
  <c r="CH67" i="1"/>
  <c r="CH63" i="1"/>
  <c r="CH59" i="1"/>
  <c r="CH55" i="1"/>
  <c r="CH51" i="1"/>
  <c r="CH72" i="1"/>
  <c r="CH68" i="1"/>
  <c r="CH64" i="1"/>
  <c r="CH60" i="1"/>
  <c r="CH56" i="1"/>
  <c r="CH52" i="1"/>
  <c r="CH48" i="1"/>
  <c r="CH46" i="1"/>
  <c r="CH42" i="1"/>
  <c r="CH38" i="1"/>
  <c r="CH34" i="1"/>
  <c r="CH30" i="1"/>
  <c r="CH26" i="1"/>
  <c r="CH22" i="1"/>
  <c r="CH50" i="1"/>
  <c r="CH47" i="1"/>
  <c r="CH43" i="1"/>
  <c r="CH39" i="1"/>
  <c r="CH35" i="1"/>
  <c r="CH31" i="1"/>
  <c r="CH27" i="1"/>
  <c r="CH44" i="1"/>
  <c r="CH40" i="1"/>
  <c r="CH36" i="1"/>
  <c r="CH32" i="1"/>
  <c r="CH28" i="1"/>
  <c r="CH24" i="1"/>
  <c r="CH20" i="1"/>
  <c r="CH45" i="1"/>
  <c r="CH41" i="1"/>
  <c r="CH37" i="1"/>
  <c r="CH33" i="1"/>
  <c r="CH29" i="1"/>
  <c r="CH25" i="1"/>
  <c r="CH21" i="1"/>
  <c r="CH17" i="1"/>
  <c r="CH15" i="1"/>
  <c r="CH11" i="1"/>
  <c r="CH16" i="1"/>
  <c r="CH12" i="1"/>
  <c r="CI4" i="1"/>
  <c r="CH13" i="1"/>
  <c r="CH9" i="1"/>
  <c r="CH23" i="1"/>
  <c r="CH19" i="1"/>
  <c r="CH18" i="1"/>
  <c r="CH14" i="1"/>
  <c r="CH10" i="1"/>
  <c r="CI161" i="1" l="1"/>
  <c r="CI162" i="1"/>
  <c r="CI158" i="1"/>
  <c r="CI163" i="1"/>
  <c r="CI159" i="1"/>
  <c r="CI160" i="1"/>
  <c r="CI156" i="1"/>
  <c r="CI152" i="1"/>
  <c r="CI153" i="1"/>
  <c r="CI154" i="1"/>
  <c r="CI150" i="1"/>
  <c r="CI157" i="1"/>
  <c r="CI155" i="1"/>
  <c r="CI151" i="1"/>
  <c r="CI149" i="1"/>
  <c r="CI145" i="1"/>
  <c r="CI146" i="1"/>
  <c r="CI147" i="1"/>
  <c r="CI148" i="1"/>
  <c r="CI144" i="1"/>
  <c r="CI143" i="1"/>
  <c r="CI139" i="1"/>
  <c r="CI140" i="1"/>
  <c r="CI136" i="1"/>
  <c r="CI132" i="1"/>
  <c r="CI142" i="1"/>
  <c r="CI138" i="1"/>
  <c r="CI134" i="1"/>
  <c r="CI141" i="1"/>
  <c r="CI137" i="1"/>
  <c r="CI129" i="1"/>
  <c r="CI125" i="1"/>
  <c r="CI121" i="1"/>
  <c r="CI130" i="1"/>
  <c r="CI126" i="1"/>
  <c r="CI122" i="1"/>
  <c r="CI133" i="1"/>
  <c r="CI131" i="1"/>
  <c r="CI127" i="1"/>
  <c r="CI123" i="1"/>
  <c r="CI135" i="1"/>
  <c r="CI128" i="1"/>
  <c r="CI124" i="1"/>
  <c r="CI120" i="1"/>
  <c r="CI116" i="1"/>
  <c r="CI112" i="1"/>
  <c r="CI108" i="1"/>
  <c r="CI117" i="1"/>
  <c r="CI113" i="1"/>
  <c r="CI109" i="1"/>
  <c r="CI118" i="1"/>
  <c r="CI114" i="1"/>
  <c r="CI110" i="1"/>
  <c r="CI119" i="1"/>
  <c r="CI115" i="1"/>
  <c r="CI111" i="1"/>
  <c r="CI107" i="1"/>
  <c r="CI103" i="1"/>
  <c r="CI99" i="1"/>
  <c r="CI95" i="1"/>
  <c r="CI104" i="1"/>
  <c r="CI100" i="1"/>
  <c r="CI96" i="1"/>
  <c r="CI105" i="1"/>
  <c r="CI101" i="1"/>
  <c r="CI97" i="1"/>
  <c r="CI93" i="1"/>
  <c r="CI89" i="1"/>
  <c r="CI106" i="1"/>
  <c r="CI102" i="1"/>
  <c r="CI98" i="1"/>
  <c r="CI94" i="1"/>
  <c r="CI91" i="1"/>
  <c r="CI87" i="1"/>
  <c r="CI83" i="1"/>
  <c r="CI79" i="1"/>
  <c r="CI88" i="1"/>
  <c r="CI84" i="1"/>
  <c r="CI80" i="1"/>
  <c r="CI92" i="1"/>
  <c r="CI90" i="1"/>
  <c r="CI85" i="1"/>
  <c r="CI81" i="1"/>
  <c r="CI77" i="1"/>
  <c r="CI86" i="1"/>
  <c r="CI82" i="1"/>
  <c r="CI78" i="1"/>
  <c r="CI74" i="1"/>
  <c r="CI70" i="1"/>
  <c r="CI66" i="1"/>
  <c r="CI62" i="1"/>
  <c r="CI58" i="1"/>
  <c r="CI54" i="1"/>
  <c r="CI50" i="1"/>
  <c r="CI71" i="1"/>
  <c r="CI67" i="1"/>
  <c r="CI63" i="1"/>
  <c r="CI59" i="1"/>
  <c r="CI55" i="1"/>
  <c r="CI51" i="1"/>
  <c r="CI72" i="1"/>
  <c r="CI68" i="1"/>
  <c r="CI64" i="1"/>
  <c r="CI60" i="1"/>
  <c r="CI56" i="1"/>
  <c r="CI52" i="1"/>
  <c r="CI76" i="1"/>
  <c r="CI75" i="1"/>
  <c r="CI73" i="1"/>
  <c r="CI69" i="1"/>
  <c r="CI65" i="1"/>
  <c r="CI61" i="1"/>
  <c r="CI57" i="1"/>
  <c r="CI53" i="1"/>
  <c r="CI49" i="1"/>
  <c r="CI47" i="1"/>
  <c r="CI43" i="1"/>
  <c r="CI39" i="1"/>
  <c r="CI35" i="1"/>
  <c r="CI31" i="1"/>
  <c r="CI27" i="1"/>
  <c r="CI23" i="1"/>
  <c r="CI44" i="1"/>
  <c r="CI40" i="1"/>
  <c r="CI36" i="1"/>
  <c r="CI32" i="1"/>
  <c r="CI28" i="1"/>
  <c r="CI24" i="1"/>
  <c r="CI48" i="1"/>
  <c r="CI45" i="1"/>
  <c r="CI41" i="1"/>
  <c r="CI37" i="1"/>
  <c r="CI33" i="1"/>
  <c r="CI29" i="1"/>
  <c r="CI25" i="1"/>
  <c r="CI21" i="1"/>
  <c r="CI46" i="1"/>
  <c r="CI42" i="1"/>
  <c r="CI38" i="1"/>
  <c r="CI34" i="1"/>
  <c r="CI30" i="1"/>
  <c r="CI26" i="1"/>
  <c r="CI22" i="1"/>
  <c r="CI18" i="1"/>
  <c r="CI20" i="1"/>
  <c r="CI16" i="1"/>
  <c r="CI12" i="1"/>
  <c r="CI17" i="1"/>
  <c r="CI13" i="1"/>
  <c r="CI9" i="1"/>
  <c r="CI19" i="1"/>
  <c r="CI14" i="1"/>
  <c r="CI10" i="1"/>
  <c r="CI15" i="1"/>
  <c r="CI11" i="1"/>
  <c r="CJ4" i="1"/>
  <c r="CJ162" i="1" l="1"/>
  <c r="CJ158" i="1"/>
  <c r="CJ163" i="1"/>
  <c r="CJ159" i="1"/>
  <c r="CJ160" i="1"/>
  <c r="CJ161" i="1"/>
  <c r="CJ153" i="1"/>
  <c r="CJ154" i="1"/>
  <c r="CJ157" i="1"/>
  <c r="CJ155" i="1"/>
  <c r="CJ151" i="1"/>
  <c r="CJ156" i="1"/>
  <c r="CJ152" i="1"/>
  <c r="CJ146" i="1"/>
  <c r="CJ147" i="1"/>
  <c r="CJ150" i="1"/>
  <c r="CJ148" i="1"/>
  <c r="CJ144" i="1"/>
  <c r="CJ149" i="1"/>
  <c r="CJ145" i="1"/>
  <c r="CJ140" i="1"/>
  <c r="CJ141" i="1"/>
  <c r="CJ137" i="1"/>
  <c r="CJ133" i="1"/>
  <c r="CJ142" i="1"/>
  <c r="CJ143" i="1"/>
  <c r="CJ139" i="1"/>
  <c r="CJ135" i="1"/>
  <c r="CJ138" i="1"/>
  <c r="CJ134" i="1"/>
  <c r="CJ130" i="1"/>
  <c r="CJ126" i="1"/>
  <c r="CJ122" i="1"/>
  <c r="CJ136" i="1"/>
  <c r="CJ131" i="1"/>
  <c r="CJ127" i="1"/>
  <c r="CJ123" i="1"/>
  <c r="CJ128" i="1"/>
  <c r="CJ124" i="1"/>
  <c r="CJ132" i="1"/>
  <c r="CJ129" i="1"/>
  <c r="CJ125" i="1"/>
  <c r="CJ121" i="1"/>
  <c r="CJ117" i="1"/>
  <c r="CJ113" i="1"/>
  <c r="CJ109" i="1"/>
  <c r="CJ118" i="1"/>
  <c r="CJ114" i="1"/>
  <c r="CJ110" i="1"/>
  <c r="CJ119" i="1"/>
  <c r="CJ115" i="1"/>
  <c r="CJ111" i="1"/>
  <c r="CJ107" i="1"/>
  <c r="CJ120" i="1"/>
  <c r="CJ116" i="1"/>
  <c r="CJ112" i="1"/>
  <c r="CJ108" i="1"/>
  <c r="CJ104" i="1"/>
  <c r="CJ100" i="1"/>
  <c r="CJ96" i="1"/>
  <c r="CJ105" i="1"/>
  <c r="CJ101" i="1"/>
  <c r="CJ97" i="1"/>
  <c r="CJ93" i="1"/>
  <c r="CJ106" i="1"/>
  <c r="CJ102" i="1"/>
  <c r="CJ98" i="1"/>
  <c r="CJ94" i="1"/>
  <c r="CJ90" i="1"/>
  <c r="CJ103" i="1"/>
  <c r="CJ99" i="1"/>
  <c r="CJ95" i="1"/>
  <c r="CJ88" i="1"/>
  <c r="CJ84" i="1"/>
  <c r="CJ80" i="1"/>
  <c r="CJ92" i="1"/>
  <c r="CJ85" i="1"/>
  <c r="CJ81" i="1"/>
  <c r="CJ77" i="1"/>
  <c r="CJ89" i="1"/>
  <c r="CJ86" i="1"/>
  <c r="CJ82" i="1"/>
  <c r="CJ78" i="1"/>
  <c r="CJ91" i="1"/>
  <c r="CJ87" i="1"/>
  <c r="CJ83" i="1"/>
  <c r="CJ79" i="1"/>
  <c r="CJ71" i="1"/>
  <c r="CJ67" i="1"/>
  <c r="CJ63" i="1"/>
  <c r="CJ59" i="1"/>
  <c r="CJ55" i="1"/>
  <c r="CJ51" i="1"/>
  <c r="CJ72" i="1"/>
  <c r="CJ68" i="1"/>
  <c r="CJ64" i="1"/>
  <c r="CJ60" i="1"/>
  <c r="CJ56" i="1"/>
  <c r="CJ52" i="1"/>
  <c r="CJ76" i="1"/>
  <c r="CJ75" i="1"/>
  <c r="CJ73" i="1"/>
  <c r="CJ69" i="1"/>
  <c r="CJ65" i="1"/>
  <c r="CJ61" i="1"/>
  <c r="CJ57" i="1"/>
  <c r="CJ53" i="1"/>
  <c r="CJ74" i="1"/>
  <c r="CJ70" i="1"/>
  <c r="CJ66" i="1"/>
  <c r="CJ62" i="1"/>
  <c r="CJ58" i="1"/>
  <c r="CJ54" i="1"/>
  <c r="CJ50" i="1"/>
  <c r="CJ49" i="1"/>
  <c r="CJ44" i="1"/>
  <c r="CJ40" i="1"/>
  <c r="CJ36" i="1"/>
  <c r="CJ32" i="1"/>
  <c r="CJ28" i="1"/>
  <c r="CJ24" i="1"/>
  <c r="CJ48" i="1"/>
  <c r="CJ45" i="1"/>
  <c r="CJ41" i="1"/>
  <c r="CJ37" i="1"/>
  <c r="CJ33" i="1"/>
  <c r="CJ29" i="1"/>
  <c r="CJ25" i="1"/>
  <c r="CJ46" i="1"/>
  <c r="CJ42" i="1"/>
  <c r="CJ38" i="1"/>
  <c r="CJ34" i="1"/>
  <c r="CJ30" i="1"/>
  <c r="CJ26" i="1"/>
  <c r="CJ22" i="1"/>
  <c r="CJ47" i="1"/>
  <c r="CJ43" i="1"/>
  <c r="CJ39" i="1"/>
  <c r="CJ35" i="1"/>
  <c r="CJ31" i="1"/>
  <c r="CJ27" i="1"/>
  <c r="CJ23" i="1"/>
  <c r="CJ19" i="1"/>
  <c r="CJ21" i="1"/>
  <c r="CJ17" i="1"/>
  <c r="CJ13" i="1"/>
  <c r="CJ14" i="1"/>
  <c r="CJ10" i="1"/>
  <c r="CJ18" i="1"/>
  <c r="CJ15" i="1"/>
  <c r="CJ11" i="1"/>
  <c r="CK4" i="1"/>
  <c r="CJ20" i="1"/>
  <c r="CJ16" i="1"/>
  <c r="CJ12" i="1"/>
  <c r="CJ9" i="1"/>
  <c r="CK163" i="1" l="1"/>
  <c r="CK159" i="1"/>
  <c r="CK160" i="1"/>
  <c r="CK161" i="1"/>
  <c r="CK162" i="1"/>
  <c r="CK158" i="1"/>
  <c r="CK154" i="1"/>
  <c r="CK150" i="1"/>
  <c r="CK157" i="1"/>
  <c r="CK155" i="1"/>
  <c r="CK151" i="1"/>
  <c r="CK156" i="1"/>
  <c r="CK152" i="1"/>
  <c r="CK153" i="1"/>
  <c r="CK147" i="1"/>
  <c r="CK148" i="1"/>
  <c r="CK144" i="1"/>
  <c r="CK149" i="1"/>
  <c r="CK145" i="1"/>
  <c r="CK146" i="1"/>
  <c r="CK141" i="1"/>
  <c r="CK137" i="1"/>
  <c r="CK142" i="1"/>
  <c r="CK138" i="1"/>
  <c r="CK134" i="1"/>
  <c r="CK143" i="1"/>
  <c r="CK140" i="1"/>
  <c r="CK136" i="1"/>
  <c r="CK132" i="1"/>
  <c r="CK131" i="1"/>
  <c r="CK127" i="1"/>
  <c r="CK123" i="1"/>
  <c r="CK133" i="1"/>
  <c r="CK128" i="1"/>
  <c r="CK124" i="1"/>
  <c r="CK135" i="1"/>
  <c r="CK129" i="1"/>
  <c r="CK125" i="1"/>
  <c r="CK121" i="1"/>
  <c r="CK139" i="1"/>
  <c r="CK130" i="1"/>
  <c r="CK126" i="1"/>
  <c r="CK122" i="1"/>
  <c r="CK118" i="1"/>
  <c r="CK114" i="1"/>
  <c r="CK110" i="1"/>
  <c r="CK119" i="1"/>
  <c r="CK115" i="1"/>
  <c r="CK111" i="1"/>
  <c r="CK107" i="1"/>
  <c r="CK120" i="1"/>
  <c r="CK116" i="1"/>
  <c r="CK112" i="1"/>
  <c r="CK108" i="1"/>
  <c r="CK117" i="1"/>
  <c r="CK113" i="1"/>
  <c r="CK109" i="1"/>
  <c r="CK105" i="1"/>
  <c r="CK101" i="1"/>
  <c r="CK97" i="1"/>
  <c r="CK93" i="1"/>
  <c r="CK106" i="1"/>
  <c r="CK102" i="1"/>
  <c r="CK98" i="1"/>
  <c r="CK94" i="1"/>
  <c r="CK103" i="1"/>
  <c r="CK99" i="1"/>
  <c r="CK95" i="1"/>
  <c r="CK91" i="1"/>
  <c r="CK104" i="1"/>
  <c r="CK100" i="1"/>
  <c r="CK96" i="1"/>
  <c r="CK92" i="1"/>
  <c r="CK85" i="1"/>
  <c r="CK81" i="1"/>
  <c r="CK77" i="1"/>
  <c r="CK90" i="1"/>
  <c r="CK89" i="1"/>
  <c r="CK86" i="1"/>
  <c r="CK82" i="1"/>
  <c r="CK78" i="1"/>
  <c r="CK87" i="1"/>
  <c r="CK83" i="1"/>
  <c r="CK79" i="1"/>
  <c r="CK75" i="1"/>
  <c r="CK88" i="1"/>
  <c r="CK84" i="1"/>
  <c r="CK80" i="1"/>
  <c r="CK72" i="1"/>
  <c r="CK68" i="1"/>
  <c r="CK64" i="1"/>
  <c r="CK60" i="1"/>
  <c r="CK56" i="1"/>
  <c r="CK52" i="1"/>
  <c r="CK76" i="1"/>
  <c r="CK73" i="1"/>
  <c r="CK69" i="1"/>
  <c r="CK65" i="1"/>
  <c r="CK61" i="1"/>
  <c r="CK57" i="1"/>
  <c r="CK53" i="1"/>
  <c r="CK74" i="1"/>
  <c r="CK70" i="1"/>
  <c r="CK66" i="1"/>
  <c r="CK62" i="1"/>
  <c r="CK58" i="1"/>
  <c r="CK54" i="1"/>
  <c r="CK50" i="1"/>
  <c r="CK71" i="1"/>
  <c r="CK67" i="1"/>
  <c r="CK63" i="1"/>
  <c r="CK59" i="1"/>
  <c r="CK55" i="1"/>
  <c r="CK51" i="1"/>
  <c r="CK48" i="1"/>
  <c r="CK45" i="1"/>
  <c r="CK41" i="1"/>
  <c r="CK37" i="1"/>
  <c r="CK33" i="1"/>
  <c r="CK29" i="1"/>
  <c r="CK25" i="1"/>
  <c r="CK46" i="1"/>
  <c r="CK42" i="1"/>
  <c r="CK38" i="1"/>
  <c r="CK34" i="1"/>
  <c r="CK30" i="1"/>
  <c r="CK26" i="1"/>
  <c r="CK47" i="1"/>
  <c r="CK43" i="1"/>
  <c r="CK39" i="1"/>
  <c r="CK35" i="1"/>
  <c r="CK31" i="1"/>
  <c r="CK27" i="1"/>
  <c r="CK23" i="1"/>
  <c r="CK49" i="1"/>
  <c r="CK44" i="1"/>
  <c r="CK40" i="1"/>
  <c r="CK36" i="1"/>
  <c r="CK32" i="1"/>
  <c r="CK28" i="1"/>
  <c r="CK24" i="1"/>
  <c r="CK20" i="1"/>
  <c r="CK14" i="1"/>
  <c r="CK22" i="1"/>
  <c r="CK19" i="1"/>
  <c r="CK18" i="1"/>
  <c r="CK15" i="1"/>
  <c r="CK11" i="1"/>
  <c r="CK16" i="1"/>
  <c r="CK12" i="1"/>
  <c r="CL4" i="1"/>
  <c r="CK9" i="1"/>
  <c r="CK21" i="1"/>
  <c r="CK17" i="1"/>
  <c r="CK13" i="1"/>
  <c r="CK10" i="1"/>
  <c r="CL160" i="1" l="1"/>
  <c r="CL161" i="1"/>
  <c r="CL157" i="1"/>
  <c r="CL162" i="1"/>
  <c r="CL158" i="1"/>
  <c r="CL163" i="1"/>
  <c r="CL159" i="1"/>
  <c r="CL155" i="1"/>
  <c r="CL151" i="1"/>
  <c r="CL156" i="1"/>
  <c r="CL152" i="1"/>
  <c r="CL153" i="1"/>
  <c r="CL154" i="1"/>
  <c r="CL148" i="1"/>
  <c r="CL144" i="1"/>
  <c r="CL150" i="1"/>
  <c r="CL149" i="1"/>
  <c r="CL145" i="1"/>
  <c r="CL146" i="1"/>
  <c r="CL147" i="1"/>
  <c r="CL143" i="1"/>
  <c r="CL142" i="1"/>
  <c r="CL138" i="1"/>
  <c r="CL139" i="1"/>
  <c r="CL135" i="1"/>
  <c r="CL131" i="1"/>
  <c r="CL141" i="1"/>
  <c r="CL137" i="1"/>
  <c r="CL133" i="1"/>
  <c r="CL140" i="1"/>
  <c r="CL136" i="1"/>
  <c r="CL128" i="1"/>
  <c r="CL124" i="1"/>
  <c r="CL129" i="1"/>
  <c r="CL125" i="1"/>
  <c r="CL121" i="1"/>
  <c r="CL132" i="1"/>
  <c r="CL130" i="1"/>
  <c r="CL126" i="1"/>
  <c r="CL122" i="1"/>
  <c r="CL134" i="1"/>
  <c r="CL127" i="1"/>
  <c r="CL123" i="1"/>
  <c r="CL119" i="1"/>
  <c r="CL115" i="1"/>
  <c r="CL111" i="1"/>
  <c r="CL107" i="1"/>
  <c r="CL120" i="1"/>
  <c r="CL116" i="1"/>
  <c r="CL112" i="1"/>
  <c r="CL108" i="1"/>
  <c r="CL117" i="1"/>
  <c r="CL113" i="1"/>
  <c r="CL109" i="1"/>
  <c r="CL118" i="1"/>
  <c r="CL114" i="1"/>
  <c r="CL110" i="1"/>
  <c r="CL106" i="1"/>
  <c r="CL102" i="1"/>
  <c r="CL98" i="1"/>
  <c r="CL94" i="1"/>
  <c r="CL103" i="1"/>
  <c r="CL99" i="1"/>
  <c r="CL95" i="1"/>
  <c r="CL104" i="1"/>
  <c r="CL100" i="1"/>
  <c r="CL96" i="1"/>
  <c r="CL92" i="1"/>
  <c r="CL88" i="1"/>
  <c r="CL105" i="1"/>
  <c r="CL101" i="1"/>
  <c r="CL97" i="1"/>
  <c r="CL93" i="1"/>
  <c r="CL90" i="1"/>
  <c r="CL89" i="1"/>
  <c r="CL86" i="1"/>
  <c r="CL82" i="1"/>
  <c r="CL78" i="1"/>
  <c r="CL87" i="1"/>
  <c r="CL83" i="1"/>
  <c r="CL79" i="1"/>
  <c r="CL91" i="1"/>
  <c r="CL84" i="1"/>
  <c r="CL80" i="1"/>
  <c r="CL76" i="1"/>
  <c r="CL85" i="1"/>
  <c r="CL81" i="1"/>
  <c r="CL77" i="1"/>
  <c r="CL73" i="1"/>
  <c r="CL69" i="1"/>
  <c r="CL65" i="1"/>
  <c r="CL61" i="1"/>
  <c r="CL57" i="1"/>
  <c r="CL53" i="1"/>
  <c r="CL49" i="1"/>
  <c r="CL75" i="1"/>
  <c r="CL74" i="1"/>
  <c r="CL70" i="1"/>
  <c r="CL66" i="1"/>
  <c r="CL62" i="1"/>
  <c r="CL58" i="1"/>
  <c r="CL54" i="1"/>
  <c r="CL71" i="1"/>
  <c r="CL67" i="1"/>
  <c r="CL63" i="1"/>
  <c r="CL59" i="1"/>
  <c r="CL55" i="1"/>
  <c r="CL51" i="1"/>
  <c r="CL72" i="1"/>
  <c r="CL68" i="1"/>
  <c r="CL64" i="1"/>
  <c r="CL60" i="1"/>
  <c r="CL56" i="1"/>
  <c r="CL52" i="1"/>
  <c r="CL48" i="1"/>
  <c r="CL50" i="1"/>
  <c r="CL46" i="1"/>
  <c r="CL42" i="1"/>
  <c r="CL38" i="1"/>
  <c r="CL34" i="1"/>
  <c r="CL30" i="1"/>
  <c r="CL26" i="1"/>
  <c r="CL22" i="1"/>
  <c r="CL47" i="1"/>
  <c r="CL43" i="1"/>
  <c r="CL39" i="1"/>
  <c r="CL35" i="1"/>
  <c r="CL31" i="1"/>
  <c r="CL27" i="1"/>
  <c r="CL44" i="1"/>
  <c r="CL40" i="1"/>
  <c r="CL36" i="1"/>
  <c r="CL32" i="1"/>
  <c r="CL28" i="1"/>
  <c r="CL24" i="1"/>
  <c r="CL20" i="1"/>
  <c r="CL45" i="1"/>
  <c r="CL41" i="1"/>
  <c r="CL37" i="1"/>
  <c r="CL33" i="1"/>
  <c r="CL29" i="1"/>
  <c r="CL25" i="1"/>
  <c r="CL21" i="1"/>
  <c r="CL17" i="1"/>
  <c r="CL19" i="1"/>
  <c r="CL18" i="1"/>
  <c r="CL15" i="1"/>
  <c r="CL11" i="1"/>
  <c r="CL16" i="1"/>
  <c r="CL12" i="1"/>
  <c r="CM4" i="1"/>
  <c r="CL23" i="1"/>
  <c r="CL13" i="1"/>
  <c r="CL9" i="1"/>
  <c r="CL14" i="1"/>
  <c r="CL10" i="1"/>
  <c r="CM161" i="1" l="1"/>
  <c r="CM162" i="1"/>
  <c r="CM158" i="1"/>
  <c r="CM163" i="1"/>
  <c r="CM159" i="1"/>
  <c r="CM160" i="1"/>
  <c r="CM157" i="1"/>
  <c r="CM156" i="1"/>
  <c r="CM152" i="1"/>
  <c r="CM153" i="1"/>
  <c r="CM154" i="1"/>
  <c r="CM150" i="1"/>
  <c r="CM155" i="1"/>
  <c r="CM151" i="1"/>
  <c r="CM149" i="1"/>
  <c r="CM145" i="1"/>
  <c r="CM146" i="1"/>
  <c r="CM147" i="1"/>
  <c r="CM148" i="1"/>
  <c r="CM144" i="1"/>
  <c r="CM139" i="1"/>
  <c r="CM143" i="1"/>
  <c r="CM140" i="1"/>
  <c r="CM136" i="1"/>
  <c r="CM132" i="1"/>
  <c r="CM142" i="1"/>
  <c r="CM138" i="1"/>
  <c r="CM134" i="1"/>
  <c r="CM133" i="1"/>
  <c r="CM129" i="1"/>
  <c r="CM125" i="1"/>
  <c r="CM121" i="1"/>
  <c r="CM135" i="1"/>
  <c r="CM130" i="1"/>
  <c r="CM126" i="1"/>
  <c r="CM122" i="1"/>
  <c r="CM127" i="1"/>
  <c r="CM123" i="1"/>
  <c r="CM141" i="1"/>
  <c r="CM137" i="1"/>
  <c r="CM131" i="1"/>
  <c r="CM128" i="1"/>
  <c r="CM124" i="1"/>
  <c r="CM120" i="1"/>
  <c r="CM116" i="1"/>
  <c r="CM112" i="1"/>
  <c r="CM108" i="1"/>
  <c r="CM117" i="1"/>
  <c r="CM113" i="1"/>
  <c r="CM109" i="1"/>
  <c r="CM118" i="1"/>
  <c r="CM114" i="1"/>
  <c r="CM110" i="1"/>
  <c r="CM119" i="1"/>
  <c r="CM115" i="1"/>
  <c r="CM111" i="1"/>
  <c r="CM107" i="1"/>
  <c r="CM103" i="1"/>
  <c r="CM99" i="1"/>
  <c r="CM95" i="1"/>
  <c r="CM104" i="1"/>
  <c r="CM100" i="1"/>
  <c r="CM96" i="1"/>
  <c r="CM105" i="1"/>
  <c r="CM101" i="1"/>
  <c r="CM97" i="1"/>
  <c r="CM93" i="1"/>
  <c r="CM89" i="1"/>
  <c r="CM106" i="1"/>
  <c r="CM102" i="1"/>
  <c r="CM98" i="1"/>
  <c r="CM94" i="1"/>
  <c r="CM92" i="1"/>
  <c r="CM87" i="1"/>
  <c r="CM83" i="1"/>
  <c r="CM79" i="1"/>
  <c r="CM91" i="1"/>
  <c r="CM84" i="1"/>
  <c r="CM80" i="1"/>
  <c r="CM88" i="1"/>
  <c r="CM85" i="1"/>
  <c r="CM81" i="1"/>
  <c r="CM77" i="1"/>
  <c r="CM90" i="1"/>
  <c r="CM86" i="1"/>
  <c r="CM82" i="1"/>
  <c r="CM78" i="1"/>
  <c r="CM76" i="1"/>
  <c r="CM75" i="1"/>
  <c r="CM74" i="1"/>
  <c r="CM70" i="1"/>
  <c r="CM66" i="1"/>
  <c r="CM62" i="1"/>
  <c r="CM58" i="1"/>
  <c r="CM54" i="1"/>
  <c r="CM50" i="1"/>
  <c r="CM71" i="1"/>
  <c r="CM67" i="1"/>
  <c r="CM63" i="1"/>
  <c r="CM59" i="1"/>
  <c r="CM55" i="1"/>
  <c r="CM51" i="1"/>
  <c r="CM72" i="1"/>
  <c r="CM68" i="1"/>
  <c r="CM64" i="1"/>
  <c r="CM60" i="1"/>
  <c r="CM56" i="1"/>
  <c r="CM52" i="1"/>
  <c r="CM73" i="1"/>
  <c r="CM69" i="1"/>
  <c r="CM65" i="1"/>
  <c r="CM61" i="1"/>
  <c r="CM57" i="1"/>
  <c r="CM53" i="1"/>
  <c r="CM49" i="1"/>
  <c r="CM47" i="1"/>
  <c r="CM43" i="1"/>
  <c r="CM39" i="1"/>
  <c r="CM35" i="1"/>
  <c r="CM31" i="1"/>
  <c r="CM27" i="1"/>
  <c r="CM23" i="1"/>
  <c r="CM44" i="1"/>
  <c r="CM40" i="1"/>
  <c r="CM36" i="1"/>
  <c r="CM32" i="1"/>
  <c r="CM28" i="1"/>
  <c r="CM24" i="1"/>
  <c r="CM45" i="1"/>
  <c r="CM41" i="1"/>
  <c r="CM37" i="1"/>
  <c r="CM33" i="1"/>
  <c r="CM29" i="1"/>
  <c r="CM25" i="1"/>
  <c r="CM21" i="1"/>
  <c r="CM48" i="1"/>
  <c r="CM46" i="1"/>
  <c r="CM42" i="1"/>
  <c r="CM38" i="1"/>
  <c r="CM34" i="1"/>
  <c r="CM30" i="1"/>
  <c r="CM26" i="1"/>
  <c r="CM22" i="1"/>
  <c r="CM18" i="1"/>
  <c r="CM16" i="1"/>
  <c r="CM12" i="1"/>
  <c r="CM13" i="1"/>
  <c r="CM9" i="1"/>
  <c r="CM20" i="1"/>
  <c r="CM17" i="1"/>
  <c r="CM14" i="1"/>
  <c r="CM10" i="1"/>
  <c r="CN4" i="1"/>
  <c r="CM19" i="1"/>
  <c r="CM15" i="1"/>
  <c r="CM11" i="1"/>
  <c r="CN162" i="1" l="1"/>
  <c r="CN158" i="1"/>
  <c r="CN163" i="1"/>
  <c r="CN159" i="1"/>
  <c r="CN160" i="1"/>
  <c r="CN161" i="1"/>
  <c r="CN153" i="1"/>
  <c r="CN154" i="1"/>
  <c r="CN155" i="1"/>
  <c r="CN151" i="1"/>
  <c r="CN157" i="1"/>
  <c r="CN156" i="1"/>
  <c r="CN152" i="1"/>
  <c r="CN150" i="1"/>
  <c r="CN146" i="1"/>
  <c r="CN147" i="1"/>
  <c r="CN148" i="1"/>
  <c r="CN144" i="1"/>
  <c r="CN149" i="1"/>
  <c r="CN145" i="1"/>
  <c r="CN143" i="1"/>
  <c r="CN140" i="1"/>
  <c r="CN136" i="1"/>
  <c r="CN141" i="1"/>
  <c r="CN137" i="1"/>
  <c r="CN133" i="1"/>
  <c r="CN142" i="1"/>
  <c r="CN139" i="1"/>
  <c r="CN135" i="1"/>
  <c r="CN131" i="1"/>
  <c r="CN130" i="1"/>
  <c r="CN126" i="1"/>
  <c r="CN122" i="1"/>
  <c r="CN132" i="1"/>
  <c r="CN127" i="1"/>
  <c r="CN123" i="1"/>
  <c r="CN134" i="1"/>
  <c r="CN128" i="1"/>
  <c r="CN124" i="1"/>
  <c r="CN138" i="1"/>
  <c r="CN129" i="1"/>
  <c r="CN125" i="1"/>
  <c r="CN121" i="1"/>
  <c r="CN117" i="1"/>
  <c r="CN113" i="1"/>
  <c r="CN109" i="1"/>
  <c r="CN118" i="1"/>
  <c r="CN114" i="1"/>
  <c r="CN110" i="1"/>
  <c r="CN119" i="1"/>
  <c r="CN115" i="1"/>
  <c r="CN111" i="1"/>
  <c r="CN107" i="1"/>
  <c r="CN120" i="1"/>
  <c r="CN116" i="1"/>
  <c r="CN112" i="1"/>
  <c r="CN108" i="1"/>
  <c r="CN104" i="1"/>
  <c r="CN100" i="1"/>
  <c r="CN96" i="1"/>
  <c r="CN105" i="1"/>
  <c r="CN101" i="1"/>
  <c r="CN97" i="1"/>
  <c r="CN93" i="1"/>
  <c r="CN106" i="1"/>
  <c r="CN102" i="1"/>
  <c r="CN98" i="1"/>
  <c r="CN94" i="1"/>
  <c r="CN90" i="1"/>
  <c r="CN103" i="1"/>
  <c r="CN99" i="1"/>
  <c r="CN95" i="1"/>
  <c r="CN91" i="1"/>
  <c r="CN84" i="1"/>
  <c r="CN80" i="1"/>
  <c r="CN88" i="1"/>
  <c r="CN85" i="1"/>
  <c r="CN81" i="1"/>
  <c r="CN77" i="1"/>
  <c r="CN86" i="1"/>
  <c r="CN82" i="1"/>
  <c r="CN78" i="1"/>
  <c r="CN92" i="1"/>
  <c r="CN89" i="1"/>
  <c r="CN87" i="1"/>
  <c r="CN83" i="1"/>
  <c r="CN79" i="1"/>
  <c r="CN71" i="1"/>
  <c r="CN67" i="1"/>
  <c r="CN63" i="1"/>
  <c r="CN59" i="1"/>
  <c r="CN55" i="1"/>
  <c r="CN51" i="1"/>
  <c r="CN72" i="1"/>
  <c r="CN68" i="1"/>
  <c r="CN64" i="1"/>
  <c r="CN60" i="1"/>
  <c r="CN56" i="1"/>
  <c r="CN52" i="1"/>
  <c r="CN73" i="1"/>
  <c r="CN69" i="1"/>
  <c r="CN65" i="1"/>
  <c r="CN61" i="1"/>
  <c r="CN57" i="1"/>
  <c r="CN53" i="1"/>
  <c r="CN76" i="1"/>
  <c r="CN75" i="1"/>
  <c r="CN74" i="1"/>
  <c r="CN70" i="1"/>
  <c r="CN66" i="1"/>
  <c r="CN62" i="1"/>
  <c r="CN58" i="1"/>
  <c r="CN54" i="1"/>
  <c r="CN50" i="1"/>
  <c r="CN44" i="1"/>
  <c r="CN40" i="1"/>
  <c r="CN36" i="1"/>
  <c r="CN32" i="1"/>
  <c r="CN28" i="1"/>
  <c r="CN24" i="1"/>
  <c r="CN45" i="1"/>
  <c r="CN41" i="1"/>
  <c r="CN37" i="1"/>
  <c r="CN33" i="1"/>
  <c r="CN29" i="1"/>
  <c r="CN25" i="1"/>
  <c r="CN49" i="1"/>
  <c r="CN48" i="1"/>
  <c r="CN46" i="1"/>
  <c r="CN42" i="1"/>
  <c r="CN38" i="1"/>
  <c r="CN34" i="1"/>
  <c r="CN30" i="1"/>
  <c r="CN26" i="1"/>
  <c r="CN22" i="1"/>
  <c r="CN47" i="1"/>
  <c r="CN43" i="1"/>
  <c r="CN39" i="1"/>
  <c r="CN35" i="1"/>
  <c r="CN31" i="1"/>
  <c r="CN27" i="1"/>
  <c r="CN23" i="1"/>
  <c r="CN19" i="1"/>
  <c r="CN13" i="1"/>
  <c r="CN9" i="1"/>
  <c r="CN20" i="1"/>
  <c r="CN17" i="1"/>
  <c r="CN14" i="1"/>
  <c r="CN10" i="1"/>
  <c r="CN21" i="1"/>
  <c r="CN15" i="1"/>
  <c r="CN11" i="1"/>
  <c r="CN18" i="1"/>
  <c r="CN16" i="1"/>
  <c r="CN12" i="1"/>
  <c r="CO4" i="1"/>
  <c r="CO163" i="1" l="1"/>
  <c r="CO159" i="1"/>
  <c r="CO160" i="1"/>
  <c r="CO161" i="1"/>
  <c r="CO162" i="1"/>
  <c r="CO158" i="1"/>
  <c r="CO154" i="1"/>
  <c r="CO150" i="1"/>
  <c r="CO155" i="1"/>
  <c r="CO151" i="1"/>
  <c r="CO157" i="1"/>
  <c r="CO156" i="1"/>
  <c r="CO152" i="1"/>
  <c r="CO153" i="1"/>
  <c r="CO147" i="1"/>
  <c r="CO148" i="1"/>
  <c r="CO144" i="1"/>
  <c r="CO149" i="1"/>
  <c r="CO145" i="1"/>
  <c r="CO146" i="1"/>
  <c r="CO141" i="1"/>
  <c r="CO137" i="1"/>
  <c r="CO142" i="1"/>
  <c r="CO138" i="1"/>
  <c r="CO134" i="1"/>
  <c r="CO143" i="1"/>
  <c r="CO140" i="1"/>
  <c r="CO136" i="1"/>
  <c r="CO132" i="1"/>
  <c r="CO135" i="1"/>
  <c r="CO127" i="1"/>
  <c r="CO123" i="1"/>
  <c r="CO128" i="1"/>
  <c r="CO124" i="1"/>
  <c r="CO139" i="1"/>
  <c r="CO131" i="1"/>
  <c r="CO129" i="1"/>
  <c r="CO125" i="1"/>
  <c r="CO121" i="1"/>
  <c r="CO133" i="1"/>
  <c r="CO130" i="1"/>
  <c r="CO126" i="1"/>
  <c r="CO122" i="1"/>
  <c r="CO118" i="1"/>
  <c r="CO114" i="1"/>
  <c r="CO110" i="1"/>
  <c r="CO119" i="1"/>
  <c r="CO115" i="1"/>
  <c r="CO111" i="1"/>
  <c r="CO107" i="1"/>
  <c r="CO120" i="1"/>
  <c r="CO116" i="1"/>
  <c r="CO112" i="1"/>
  <c r="CO108" i="1"/>
  <c r="CO117" i="1"/>
  <c r="CO113" i="1"/>
  <c r="CO109" i="1"/>
  <c r="CO105" i="1"/>
  <c r="CO101" i="1"/>
  <c r="CO97" i="1"/>
  <c r="CO93" i="1"/>
  <c r="CO106" i="1"/>
  <c r="CO102" i="1"/>
  <c r="CO98" i="1"/>
  <c r="CO94" i="1"/>
  <c r="CO103" i="1"/>
  <c r="CO99" i="1"/>
  <c r="CO95" i="1"/>
  <c r="CO91" i="1"/>
  <c r="CO104" i="1"/>
  <c r="CO100" i="1"/>
  <c r="CO96" i="1"/>
  <c r="CO92" i="1"/>
  <c r="CO88" i="1"/>
  <c r="CO85" i="1"/>
  <c r="CO81" i="1"/>
  <c r="CO77" i="1"/>
  <c r="CO86" i="1"/>
  <c r="CO82" i="1"/>
  <c r="CO78" i="1"/>
  <c r="CO90" i="1"/>
  <c r="CO89" i="1"/>
  <c r="CO87" i="1"/>
  <c r="CO83" i="1"/>
  <c r="CO79" i="1"/>
  <c r="CO75" i="1"/>
  <c r="CO84" i="1"/>
  <c r="CO80" i="1"/>
  <c r="CO72" i="1"/>
  <c r="CO68" i="1"/>
  <c r="CO64" i="1"/>
  <c r="CO60" i="1"/>
  <c r="CO56" i="1"/>
  <c r="CO52" i="1"/>
  <c r="CO73" i="1"/>
  <c r="CO69" i="1"/>
  <c r="CO65" i="1"/>
  <c r="CO61" i="1"/>
  <c r="CO57" i="1"/>
  <c r="CO53" i="1"/>
  <c r="CO76" i="1"/>
  <c r="CO74" i="1"/>
  <c r="CO70" i="1"/>
  <c r="CO66" i="1"/>
  <c r="CO62" i="1"/>
  <c r="CO58" i="1"/>
  <c r="CO54" i="1"/>
  <c r="CO50" i="1"/>
  <c r="CO71" i="1"/>
  <c r="CO67" i="1"/>
  <c r="CO63" i="1"/>
  <c r="CO59" i="1"/>
  <c r="CO55" i="1"/>
  <c r="CO51" i="1"/>
  <c r="CO45" i="1"/>
  <c r="CO41" i="1"/>
  <c r="CO37" i="1"/>
  <c r="CO33" i="1"/>
  <c r="CO29" i="1"/>
  <c r="CO25" i="1"/>
  <c r="CO49" i="1"/>
  <c r="CO48" i="1"/>
  <c r="CO46" i="1"/>
  <c r="CO42" i="1"/>
  <c r="CO38" i="1"/>
  <c r="CO34" i="1"/>
  <c r="CO30" i="1"/>
  <c r="CO26" i="1"/>
  <c r="CO47" i="1"/>
  <c r="CO43" i="1"/>
  <c r="CO39" i="1"/>
  <c r="CO35" i="1"/>
  <c r="CO31" i="1"/>
  <c r="CO27" i="1"/>
  <c r="CO23" i="1"/>
  <c r="CO44" i="1"/>
  <c r="CO40" i="1"/>
  <c r="CO36" i="1"/>
  <c r="CO32" i="1"/>
  <c r="CO28" i="1"/>
  <c r="CO24" i="1"/>
  <c r="CO20" i="1"/>
  <c r="CO22" i="1"/>
  <c r="CO17" i="1"/>
  <c r="CO14" i="1"/>
  <c r="CO21" i="1"/>
  <c r="CO15" i="1"/>
  <c r="CO11" i="1"/>
  <c r="CO10" i="1"/>
  <c r="CO19" i="1"/>
  <c r="CO18" i="1"/>
  <c r="CO16" i="1"/>
  <c r="CO12" i="1"/>
  <c r="CP4" i="1"/>
  <c r="CO9" i="1"/>
  <c r="CO13" i="1"/>
  <c r="CP160" i="1" l="1"/>
  <c r="CP161" i="1"/>
  <c r="CP157" i="1"/>
  <c r="CP162" i="1"/>
  <c r="CP158" i="1"/>
  <c r="CP163" i="1"/>
  <c r="CP159" i="1"/>
  <c r="CP155" i="1"/>
  <c r="CP151" i="1"/>
  <c r="CP156" i="1"/>
  <c r="CP152" i="1"/>
  <c r="CP153" i="1"/>
  <c r="CP154" i="1"/>
  <c r="CP148" i="1"/>
  <c r="CP144" i="1"/>
  <c r="CP149" i="1"/>
  <c r="CP145" i="1"/>
  <c r="CP146" i="1"/>
  <c r="CP150" i="1"/>
  <c r="CP147" i="1"/>
  <c r="CP143" i="1"/>
  <c r="CP142" i="1"/>
  <c r="CP138" i="1"/>
  <c r="CP139" i="1"/>
  <c r="CP135" i="1"/>
  <c r="CP131" i="1"/>
  <c r="CP141" i="1"/>
  <c r="CP137" i="1"/>
  <c r="CP133" i="1"/>
  <c r="CP132" i="1"/>
  <c r="CP128" i="1"/>
  <c r="CP124" i="1"/>
  <c r="CP134" i="1"/>
  <c r="CP129" i="1"/>
  <c r="CP125" i="1"/>
  <c r="CP121" i="1"/>
  <c r="CP130" i="1"/>
  <c r="CP126" i="1"/>
  <c r="CP122" i="1"/>
  <c r="CP140" i="1"/>
  <c r="CP136" i="1"/>
  <c r="CP127" i="1"/>
  <c r="CP123" i="1"/>
  <c r="CP119" i="1"/>
  <c r="CP115" i="1"/>
  <c r="CP111" i="1"/>
  <c r="CP107" i="1"/>
  <c r="CP120" i="1"/>
  <c r="CP116" i="1"/>
  <c r="CP112" i="1"/>
  <c r="CP108" i="1"/>
  <c r="CP117" i="1"/>
  <c r="CP113" i="1"/>
  <c r="CP109" i="1"/>
  <c r="CP118" i="1"/>
  <c r="CP114" i="1"/>
  <c r="CP110" i="1"/>
  <c r="CP106" i="1"/>
  <c r="CP102" i="1"/>
  <c r="CP98" i="1"/>
  <c r="CP94" i="1"/>
  <c r="CP103" i="1"/>
  <c r="CP99" i="1"/>
  <c r="CP95" i="1"/>
  <c r="CP104" i="1"/>
  <c r="CP100" i="1"/>
  <c r="CP96" i="1"/>
  <c r="CP92" i="1"/>
  <c r="CP88" i="1"/>
  <c r="CP105" i="1"/>
  <c r="CP101" i="1"/>
  <c r="CP97" i="1"/>
  <c r="CP93" i="1"/>
  <c r="CP86" i="1"/>
  <c r="CP82" i="1"/>
  <c r="CP78" i="1"/>
  <c r="CP90" i="1"/>
  <c r="CP89" i="1"/>
  <c r="CP87" i="1"/>
  <c r="CP83" i="1"/>
  <c r="CP79" i="1"/>
  <c r="CP84" i="1"/>
  <c r="CP80" i="1"/>
  <c r="CP76" i="1"/>
  <c r="CP91" i="1"/>
  <c r="CP85" i="1"/>
  <c r="CP81" i="1"/>
  <c r="CP77" i="1"/>
  <c r="CP73" i="1"/>
  <c r="CP69" i="1"/>
  <c r="CP65" i="1"/>
  <c r="CP61" i="1"/>
  <c r="CP57" i="1"/>
  <c r="CP53" i="1"/>
  <c r="CP49" i="1"/>
  <c r="CP74" i="1"/>
  <c r="CP70" i="1"/>
  <c r="CP66" i="1"/>
  <c r="CP62" i="1"/>
  <c r="CP58" i="1"/>
  <c r="CP54" i="1"/>
  <c r="CP50" i="1"/>
  <c r="CP75" i="1"/>
  <c r="CP71" i="1"/>
  <c r="CP67" i="1"/>
  <c r="CP63" i="1"/>
  <c r="CP59" i="1"/>
  <c r="CP55" i="1"/>
  <c r="CP51" i="1"/>
  <c r="CP72" i="1"/>
  <c r="CP68" i="1"/>
  <c r="CP64" i="1"/>
  <c r="CP60" i="1"/>
  <c r="CP56" i="1"/>
  <c r="CP52" i="1"/>
  <c r="CP48" i="1"/>
  <c r="CP46" i="1"/>
  <c r="CP42" i="1"/>
  <c r="CP38" i="1"/>
  <c r="CP34" i="1"/>
  <c r="CP30" i="1"/>
  <c r="CP26" i="1"/>
  <c r="CP22" i="1"/>
  <c r="CP47" i="1"/>
  <c r="CP43" i="1"/>
  <c r="CP39" i="1"/>
  <c r="CP35" i="1"/>
  <c r="CP31" i="1"/>
  <c r="CP27" i="1"/>
  <c r="CP44" i="1"/>
  <c r="CP40" i="1"/>
  <c r="CP36" i="1"/>
  <c r="CP32" i="1"/>
  <c r="CP28" i="1"/>
  <c r="CP24" i="1"/>
  <c r="CP20" i="1"/>
  <c r="CP45" i="1"/>
  <c r="CP41" i="1"/>
  <c r="CP37" i="1"/>
  <c r="CP33" i="1"/>
  <c r="CP29" i="1"/>
  <c r="CP25" i="1"/>
  <c r="CP21" i="1"/>
  <c r="CP17" i="1"/>
  <c r="CP15" i="1"/>
  <c r="CP11" i="1"/>
  <c r="CP23" i="1"/>
  <c r="CP19" i="1"/>
  <c r="CP18" i="1"/>
  <c r="CP16" i="1"/>
  <c r="CP12" i="1"/>
  <c r="CQ4" i="1"/>
  <c r="CP13" i="1"/>
  <c r="CP9" i="1"/>
  <c r="CP14" i="1"/>
  <c r="CP10" i="1"/>
  <c r="CQ161" i="1" l="1"/>
  <c r="CQ162" i="1"/>
  <c r="CQ158" i="1"/>
  <c r="CQ163" i="1"/>
  <c r="CQ159" i="1"/>
  <c r="CQ160" i="1"/>
  <c r="CQ156" i="1"/>
  <c r="CQ152" i="1"/>
  <c r="CQ157" i="1"/>
  <c r="CQ153" i="1"/>
  <c r="CQ154" i="1"/>
  <c r="CQ150" i="1"/>
  <c r="CQ155" i="1"/>
  <c r="CQ151" i="1"/>
  <c r="CQ149" i="1"/>
  <c r="CQ145" i="1"/>
  <c r="CQ146" i="1"/>
  <c r="CQ147" i="1"/>
  <c r="CQ148" i="1"/>
  <c r="CQ144" i="1"/>
  <c r="CQ139" i="1"/>
  <c r="CQ140" i="1"/>
  <c r="CQ136" i="1"/>
  <c r="CQ132" i="1"/>
  <c r="CQ143" i="1"/>
  <c r="CQ142" i="1"/>
  <c r="CQ138" i="1"/>
  <c r="CQ134" i="1"/>
  <c r="CQ129" i="1"/>
  <c r="CQ125" i="1"/>
  <c r="CQ121" i="1"/>
  <c r="CQ131" i="1"/>
  <c r="CQ130" i="1"/>
  <c r="CQ126" i="1"/>
  <c r="CQ122" i="1"/>
  <c r="CQ141" i="1"/>
  <c r="CQ137" i="1"/>
  <c r="CQ133" i="1"/>
  <c r="CQ127" i="1"/>
  <c r="CQ123" i="1"/>
  <c r="CQ135" i="1"/>
  <c r="CQ128" i="1"/>
  <c r="CQ124" i="1"/>
  <c r="CQ120" i="1"/>
  <c r="CQ116" i="1"/>
  <c r="CQ112" i="1"/>
  <c r="CQ108" i="1"/>
  <c r="CQ117" i="1"/>
  <c r="CQ113" i="1"/>
  <c r="CQ109" i="1"/>
  <c r="CQ118" i="1"/>
  <c r="CQ114" i="1"/>
  <c r="CQ110" i="1"/>
  <c r="CQ119" i="1"/>
  <c r="CQ115" i="1"/>
  <c r="CQ111" i="1"/>
  <c r="CQ107" i="1"/>
  <c r="CQ103" i="1"/>
  <c r="CQ99" i="1"/>
  <c r="CQ95" i="1"/>
  <c r="CQ104" i="1"/>
  <c r="CQ100" i="1"/>
  <c r="CQ96" i="1"/>
  <c r="CQ105" i="1"/>
  <c r="CQ101" i="1"/>
  <c r="CQ97" i="1"/>
  <c r="CQ93" i="1"/>
  <c r="CQ89" i="1"/>
  <c r="CQ106" i="1"/>
  <c r="CQ102" i="1"/>
  <c r="CQ98" i="1"/>
  <c r="CQ94" i="1"/>
  <c r="CQ90" i="1"/>
  <c r="CQ87" i="1"/>
  <c r="CQ83" i="1"/>
  <c r="CQ79" i="1"/>
  <c r="CQ84" i="1"/>
  <c r="CQ80" i="1"/>
  <c r="CQ92" i="1"/>
  <c r="CQ91" i="1"/>
  <c r="CQ85" i="1"/>
  <c r="CQ81" i="1"/>
  <c r="CQ77" i="1"/>
  <c r="CQ88" i="1"/>
  <c r="CQ86" i="1"/>
  <c r="CQ82" i="1"/>
  <c r="CQ78" i="1"/>
  <c r="CQ74" i="1"/>
  <c r="CQ70" i="1"/>
  <c r="CQ66" i="1"/>
  <c r="CQ62" i="1"/>
  <c r="CQ58" i="1"/>
  <c r="CQ54" i="1"/>
  <c r="CQ50" i="1"/>
  <c r="CQ76" i="1"/>
  <c r="CQ75" i="1"/>
  <c r="CQ71" i="1"/>
  <c r="CQ67" i="1"/>
  <c r="CQ63" i="1"/>
  <c r="CQ59" i="1"/>
  <c r="CQ55" i="1"/>
  <c r="CQ51" i="1"/>
  <c r="CQ72" i="1"/>
  <c r="CQ68" i="1"/>
  <c r="CQ64" i="1"/>
  <c r="CQ60" i="1"/>
  <c r="CQ56" i="1"/>
  <c r="CQ52" i="1"/>
  <c r="CQ73" i="1"/>
  <c r="CQ69" i="1"/>
  <c r="CQ65" i="1"/>
  <c r="CQ61" i="1"/>
  <c r="CQ57" i="1"/>
  <c r="CQ53" i="1"/>
  <c r="CQ49" i="1"/>
  <c r="CQ48" i="1"/>
  <c r="CQ47" i="1"/>
  <c r="CQ43" i="1"/>
  <c r="CQ39" i="1"/>
  <c r="CQ35" i="1"/>
  <c r="CQ31" i="1"/>
  <c r="CQ27" i="1"/>
  <c r="CQ23" i="1"/>
  <c r="CQ44" i="1"/>
  <c r="CQ40" i="1"/>
  <c r="CQ36" i="1"/>
  <c r="CQ32" i="1"/>
  <c r="CQ28" i="1"/>
  <c r="CQ24" i="1"/>
  <c r="CQ45" i="1"/>
  <c r="CQ41" i="1"/>
  <c r="CQ37" i="1"/>
  <c r="CQ33" i="1"/>
  <c r="CQ29" i="1"/>
  <c r="CQ25" i="1"/>
  <c r="CQ21" i="1"/>
  <c r="CQ46" i="1"/>
  <c r="CQ42" i="1"/>
  <c r="CQ38" i="1"/>
  <c r="CQ34" i="1"/>
  <c r="CQ30" i="1"/>
  <c r="CQ26" i="1"/>
  <c r="CQ22" i="1"/>
  <c r="CQ18" i="1"/>
  <c r="CQ20" i="1"/>
  <c r="CQ19" i="1"/>
  <c r="CQ16" i="1"/>
  <c r="CQ12" i="1"/>
  <c r="CR4" i="1"/>
  <c r="CQ13" i="1"/>
  <c r="CQ9" i="1"/>
  <c r="CQ14" i="1"/>
  <c r="CQ10" i="1"/>
  <c r="CQ17" i="1"/>
  <c r="CQ15" i="1"/>
  <c r="CQ11" i="1"/>
  <c r="CR162" i="1" l="1"/>
  <c r="CR158" i="1"/>
  <c r="CR163" i="1"/>
  <c r="CR159" i="1"/>
  <c r="CR160" i="1"/>
  <c r="CR161" i="1"/>
  <c r="CR157" i="1"/>
  <c r="CR153" i="1"/>
  <c r="CR154" i="1"/>
  <c r="CR155" i="1"/>
  <c r="CR151" i="1"/>
  <c r="CR156" i="1"/>
  <c r="CR152" i="1"/>
  <c r="CR146" i="1"/>
  <c r="CR147" i="1"/>
  <c r="CR150" i="1"/>
  <c r="CR148" i="1"/>
  <c r="CR144" i="1"/>
  <c r="CR149" i="1"/>
  <c r="CR145" i="1"/>
  <c r="CR140" i="1"/>
  <c r="CR136" i="1"/>
  <c r="CR143" i="1"/>
  <c r="CR141" i="1"/>
  <c r="CR137" i="1"/>
  <c r="CR133" i="1"/>
  <c r="CR142" i="1"/>
  <c r="CR139" i="1"/>
  <c r="CR135" i="1"/>
  <c r="CR131" i="1"/>
  <c r="CR134" i="1"/>
  <c r="CR130" i="1"/>
  <c r="CR126" i="1"/>
  <c r="CR122" i="1"/>
  <c r="CR127" i="1"/>
  <c r="CR123" i="1"/>
  <c r="CR138" i="1"/>
  <c r="CR128" i="1"/>
  <c r="CR124" i="1"/>
  <c r="CR132" i="1"/>
  <c r="CR129" i="1"/>
  <c r="CR125" i="1"/>
  <c r="CR121" i="1"/>
  <c r="CR117" i="1"/>
  <c r="CR113" i="1"/>
  <c r="CR109" i="1"/>
  <c r="CR118" i="1"/>
  <c r="CR114" i="1"/>
  <c r="CR110" i="1"/>
  <c r="CR119" i="1"/>
  <c r="CR115" i="1"/>
  <c r="CR111" i="1"/>
  <c r="CR107" i="1"/>
  <c r="CR120" i="1"/>
  <c r="CR116" i="1"/>
  <c r="CR112" i="1"/>
  <c r="CR108" i="1"/>
  <c r="CR104" i="1"/>
  <c r="CR100" i="1"/>
  <c r="CR96" i="1"/>
  <c r="CR105" i="1"/>
  <c r="CR101" i="1"/>
  <c r="CR97" i="1"/>
  <c r="CR93" i="1"/>
  <c r="CR106" i="1"/>
  <c r="CR102" i="1"/>
  <c r="CR98" i="1"/>
  <c r="CR94" i="1"/>
  <c r="CR90" i="1"/>
  <c r="CR103" i="1"/>
  <c r="CR99" i="1"/>
  <c r="CR95" i="1"/>
  <c r="CR89" i="1"/>
  <c r="CR84" i="1"/>
  <c r="CR80" i="1"/>
  <c r="CR92" i="1"/>
  <c r="CR91" i="1"/>
  <c r="CR85" i="1"/>
  <c r="CR81" i="1"/>
  <c r="CR77" i="1"/>
  <c r="CR88" i="1"/>
  <c r="CR86" i="1"/>
  <c r="CR82" i="1"/>
  <c r="CR78" i="1"/>
  <c r="CR87" i="1"/>
  <c r="CR83" i="1"/>
  <c r="CR79" i="1"/>
  <c r="CR76" i="1"/>
  <c r="CR75" i="1"/>
  <c r="CR71" i="1"/>
  <c r="CR67" i="1"/>
  <c r="CR63" i="1"/>
  <c r="CR59" i="1"/>
  <c r="CR55" i="1"/>
  <c r="CR51" i="1"/>
  <c r="CR72" i="1"/>
  <c r="CR68" i="1"/>
  <c r="CR64" i="1"/>
  <c r="CR60" i="1"/>
  <c r="CR56" i="1"/>
  <c r="CR52" i="1"/>
  <c r="CR73" i="1"/>
  <c r="CR69" i="1"/>
  <c r="CR65" i="1"/>
  <c r="CR61" i="1"/>
  <c r="CR57" i="1"/>
  <c r="CR53" i="1"/>
  <c r="CR74" i="1"/>
  <c r="CR70" i="1"/>
  <c r="CR66" i="1"/>
  <c r="CR62" i="1"/>
  <c r="CR58" i="1"/>
  <c r="CR54" i="1"/>
  <c r="CR50" i="1"/>
  <c r="CR49" i="1"/>
  <c r="CR44" i="1"/>
  <c r="CR40" i="1"/>
  <c r="CR36" i="1"/>
  <c r="CR32" i="1"/>
  <c r="CR28" i="1"/>
  <c r="CR24" i="1"/>
  <c r="CR45" i="1"/>
  <c r="CR41" i="1"/>
  <c r="CR37" i="1"/>
  <c r="CR33" i="1"/>
  <c r="CR29" i="1"/>
  <c r="CR25" i="1"/>
  <c r="CR46" i="1"/>
  <c r="CR42" i="1"/>
  <c r="CR38" i="1"/>
  <c r="CR34" i="1"/>
  <c r="CR30" i="1"/>
  <c r="CR26" i="1"/>
  <c r="CR22" i="1"/>
  <c r="CR48" i="1"/>
  <c r="CR47" i="1"/>
  <c r="CR43" i="1"/>
  <c r="CR39" i="1"/>
  <c r="CR35" i="1"/>
  <c r="CR31" i="1"/>
  <c r="CR27" i="1"/>
  <c r="CR23" i="1"/>
  <c r="CR19" i="1"/>
  <c r="CR21" i="1"/>
  <c r="CR18" i="1"/>
  <c r="CR13" i="1"/>
  <c r="CR14" i="1"/>
  <c r="CR10" i="1"/>
  <c r="CR17" i="1"/>
  <c r="CR15" i="1"/>
  <c r="CR11" i="1"/>
  <c r="CS4" i="1"/>
  <c r="CR9" i="1"/>
  <c r="CR20" i="1"/>
  <c r="CR16" i="1"/>
  <c r="CR12" i="1"/>
  <c r="CS163" i="1" l="1"/>
  <c r="CS159" i="1"/>
  <c r="CS160" i="1"/>
  <c r="CS161" i="1"/>
  <c r="CS162" i="1"/>
  <c r="CS158" i="1"/>
  <c r="CS154" i="1"/>
  <c r="CS150" i="1"/>
  <c r="CS155" i="1"/>
  <c r="CS151" i="1"/>
  <c r="CS156" i="1"/>
  <c r="CS152" i="1"/>
  <c r="CS157" i="1"/>
  <c r="CS153" i="1"/>
  <c r="CS147" i="1"/>
  <c r="CS148" i="1"/>
  <c r="CS144" i="1"/>
  <c r="CS149" i="1"/>
  <c r="CS145" i="1"/>
  <c r="CS146" i="1"/>
  <c r="CS143" i="1"/>
  <c r="CS141" i="1"/>
  <c r="CS137" i="1"/>
  <c r="CS142" i="1"/>
  <c r="CS138" i="1"/>
  <c r="CS134" i="1"/>
  <c r="CS140" i="1"/>
  <c r="CS136" i="1"/>
  <c r="CS132" i="1"/>
  <c r="CS131" i="1"/>
  <c r="CS127" i="1"/>
  <c r="CS123" i="1"/>
  <c r="CS139" i="1"/>
  <c r="CS133" i="1"/>
  <c r="CS128" i="1"/>
  <c r="CS124" i="1"/>
  <c r="CS135" i="1"/>
  <c r="CS129" i="1"/>
  <c r="CS125" i="1"/>
  <c r="CS121" i="1"/>
  <c r="CS130" i="1"/>
  <c r="CS126" i="1"/>
  <c r="CS122" i="1"/>
  <c r="CS118" i="1"/>
  <c r="CS114" i="1"/>
  <c r="CS110" i="1"/>
  <c r="CS119" i="1"/>
  <c r="CS115" i="1"/>
  <c r="CS111" i="1"/>
  <c r="CS107" i="1"/>
  <c r="CS120" i="1"/>
  <c r="CS116" i="1"/>
  <c r="CS112" i="1"/>
  <c r="CS108" i="1"/>
  <c r="CS117" i="1"/>
  <c r="CS113" i="1"/>
  <c r="CS109" i="1"/>
  <c r="CS105" i="1"/>
  <c r="CS101" i="1"/>
  <c r="CS97" i="1"/>
  <c r="CS93" i="1"/>
  <c r="CS106" i="1"/>
  <c r="CS102" i="1"/>
  <c r="CS98" i="1"/>
  <c r="CS94" i="1"/>
  <c r="CS103" i="1"/>
  <c r="CS99" i="1"/>
  <c r="CS95" i="1"/>
  <c r="CS91" i="1"/>
  <c r="CS104" i="1"/>
  <c r="CS100" i="1"/>
  <c r="CS96" i="1"/>
  <c r="CS92" i="1"/>
  <c r="CS85" i="1"/>
  <c r="CS81" i="1"/>
  <c r="CS77" i="1"/>
  <c r="CS88" i="1"/>
  <c r="CS86" i="1"/>
  <c r="CS82" i="1"/>
  <c r="CS78" i="1"/>
  <c r="CS87" i="1"/>
  <c r="CS83" i="1"/>
  <c r="CS79" i="1"/>
  <c r="CS75" i="1"/>
  <c r="CS90" i="1"/>
  <c r="CS89" i="1"/>
  <c r="CS84" i="1"/>
  <c r="CS80" i="1"/>
  <c r="CS72" i="1"/>
  <c r="CS68" i="1"/>
  <c r="CS64" i="1"/>
  <c r="CS60" i="1"/>
  <c r="CS56" i="1"/>
  <c r="CS52" i="1"/>
  <c r="CS73" i="1"/>
  <c r="CS69" i="1"/>
  <c r="CS65" i="1"/>
  <c r="CS61" i="1"/>
  <c r="CS57" i="1"/>
  <c r="CS53" i="1"/>
  <c r="CS74" i="1"/>
  <c r="CS70" i="1"/>
  <c r="CS66" i="1"/>
  <c r="CS62" i="1"/>
  <c r="CS58" i="1"/>
  <c r="CS54" i="1"/>
  <c r="CS50" i="1"/>
  <c r="CS76" i="1"/>
  <c r="CS71" i="1"/>
  <c r="CS67" i="1"/>
  <c r="CS63" i="1"/>
  <c r="CS59" i="1"/>
  <c r="CS55" i="1"/>
  <c r="CS51" i="1"/>
  <c r="CS47" i="1"/>
  <c r="CS45" i="1"/>
  <c r="CS41" i="1"/>
  <c r="CS37" i="1"/>
  <c r="CS33" i="1"/>
  <c r="CS29" i="1"/>
  <c r="CS25" i="1"/>
  <c r="CS46" i="1"/>
  <c r="CS42" i="1"/>
  <c r="CS38" i="1"/>
  <c r="CS34" i="1"/>
  <c r="CS30" i="1"/>
  <c r="CS26" i="1"/>
  <c r="CS48" i="1"/>
  <c r="CS43" i="1"/>
  <c r="CS39" i="1"/>
  <c r="CS35" i="1"/>
  <c r="CS31" i="1"/>
  <c r="CS27" i="1"/>
  <c r="CS23" i="1"/>
  <c r="CS49" i="1"/>
  <c r="CS44" i="1"/>
  <c r="CS40" i="1"/>
  <c r="CS36" i="1"/>
  <c r="CS32" i="1"/>
  <c r="CS28" i="1"/>
  <c r="CS24" i="1"/>
  <c r="CS20" i="1"/>
  <c r="CS14" i="1"/>
  <c r="CS17" i="1"/>
  <c r="CS15" i="1"/>
  <c r="CS11" i="1"/>
  <c r="CS16" i="1"/>
  <c r="CS12" i="1"/>
  <c r="CT4" i="1"/>
  <c r="CS9" i="1"/>
  <c r="CS10" i="1"/>
  <c r="CS22" i="1"/>
  <c r="CS21" i="1"/>
  <c r="CS19" i="1"/>
  <c r="CS18" i="1"/>
  <c r="CS13" i="1"/>
  <c r="CT160" i="1" l="1"/>
  <c r="CT161" i="1"/>
  <c r="CT157" i="1"/>
  <c r="CT162" i="1"/>
  <c r="CT158" i="1"/>
  <c r="CT163" i="1"/>
  <c r="CT159" i="1"/>
  <c r="CT155" i="1"/>
  <c r="CT151" i="1"/>
  <c r="CT156" i="1"/>
  <c r="CT152" i="1"/>
  <c r="CT153" i="1"/>
  <c r="CT154" i="1"/>
  <c r="CT148" i="1"/>
  <c r="CT144" i="1"/>
  <c r="CT150" i="1"/>
  <c r="CT149" i="1"/>
  <c r="CT145" i="1"/>
  <c r="CT146" i="1"/>
  <c r="CT147" i="1"/>
  <c r="CT143" i="1"/>
  <c r="CT142" i="1"/>
  <c r="CT138" i="1"/>
  <c r="CT139" i="1"/>
  <c r="CT135" i="1"/>
  <c r="CT131" i="1"/>
  <c r="CT141" i="1"/>
  <c r="CT137" i="1"/>
  <c r="CT133" i="1"/>
  <c r="CT128" i="1"/>
  <c r="CT124" i="1"/>
  <c r="CT129" i="1"/>
  <c r="CT125" i="1"/>
  <c r="CT121" i="1"/>
  <c r="CT140" i="1"/>
  <c r="CT136" i="1"/>
  <c r="CT132" i="1"/>
  <c r="CT130" i="1"/>
  <c r="CT126" i="1"/>
  <c r="CT122" i="1"/>
  <c r="CT134" i="1"/>
  <c r="CT127" i="1"/>
  <c r="CT123" i="1"/>
  <c r="CT119" i="1"/>
  <c r="CT115" i="1"/>
  <c r="CT111" i="1"/>
  <c r="CT107" i="1"/>
  <c r="CT120" i="1"/>
  <c r="CT116" i="1"/>
  <c r="CT112" i="1"/>
  <c r="CT108" i="1"/>
  <c r="CT117" i="1"/>
  <c r="CT113" i="1"/>
  <c r="CT109" i="1"/>
  <c r="CT118" i="1"/>
  <c r="CT114" i="1"/>
  <c r="CT110" i="1"/>
  <c r="CT106" i="1"/>
  <c r="CT102" i="1"/>
  <c r="CT98" i="1"/>
  <c r="CT94" i="1"/>
  <c r="CT103" i="1"/>
  <c r="CT99" i="1"/>
  <c r="CT95" i="1"/>
  <c r="CT104" i="1"/>
  <c r="CT100" i="1"/>
  <c r="CT96" i="1"/>
  <c r="CT92" i="1"/>
  <c r="CT88" i="1"/>
  <c r="CT105" i="1"/>
  <c r="CT101" i="1"/>
  <c r="CT97" i="1"/>
  <c r="CT93" i="1"/>
  <c r="CT91" i="1"/>
  <c r="CT86" i="1"/>
  <c r="CT82" i="1"/>
  <c r="CT78" i="1"/>
  <c r="CT87" i="1"/>
  <c r="CT83" i="1"/>
  <c r="CT79" i="1"/>
  <c r="CT90" i="1"/>
  <c r="CT89" i="1"/>
  <c r="CT84" i="1"/>
  <c r="CT80" i="1"/>
  <c r="CT76" i="1"/>
  <c r="CT85" i="1"/>
  <c r="CT81" i="1"/>
  <c r="CT77" i="1"/>
  <c r="CT73" i="1"/>
  <c r="CT69" i="1"/>
  <c r="CT65" i="1"/>
  <c r="CT61" i="1"/>
  <c r="CT57" i="1"/>
  <c r="CT53" i="1"/>
  <c r="CT49" i="1"/>
  <c r="CT74" i="1"/>
  <c r="CT70" i="1"/>
  <c r="CT66" i="1"/>
  <c r="CT62" i="1"/>
  <c r="CT58" i="1"/>
  <c r="CT54" i="1"/>
  <c r="CT50" i="1"/>
  <c r="CT71" i="1"/>
  <c r="CT67" i="1"/>
  <c r="CT63" i="1"/>
  <c r="CT59" i="1"/>
  <c r="CT55" i="1"/>
  <c r="CT51" i="1"/>
  <c r="CT75" i="1"/>
  <c r="CT72" i="1"/>
  <c r="CT68" i="1"/>
  <c r="CT64" i="1"/>
  <c r="CT60" i="1"/>
  <c r="CT56" i="1"/>
  <c r="CT52" i="1"/>
  <c r="CT48" i="1"/>
  <c r="CT46" i="1"/>
  <c r="CT42" i="1"/>
  <c r="CT38" i="1"/>
  <c r="CT34" i="1"/>
  <c r="CT30" i="1"/>
  <c r="CT26" i="1"/>
  <c r="CT22" i="1"/>
  <c r="CT43" i="1"/>
  <c r="CT39" i="1"/>
  <c r="CT35" i="1"/>
  <c r="CT31" i="1"/>
  <c r="CT27" i="1"/>
  <c r="CT47" i="1"/>
  <c r="CT44" i="1"/>
  <c r="CT40" i="1"/>
  <c r="CT36" i="1"/>
  <c r="CT32" i="1"/>
  <c r="CT28" i="1"/>
  <c r="CT24" i="1"/>
  <c r="CT20" i="1"/>
  <c r="CT45" i="1"/>
  <c r="CT41" i="1"/>
  <c r="CT37" i="1"/>
  <c r="CT33" i="1"/>
  <c r="CT29" i="1"/>
  <c r="CT25" i="1"/>
  <c r="CT21" i="1"/>
  <c r="CT17" i="1"/>
  <c r="CT23" i="1"/>
  <c r="CT15" i="1"/>
  <c r="CT11" i="1"/>
  <c r="CT16" i="1"/>
  <c r="CT12" i="1"/>
  <c r="CU4" i="1"/>
  <c r="CT19" i="1"/>
  <c r="CT18" i="1"/>
  <c r="CT13" i="1"/>
  <c r="CT9" i="1"/>
  <c r="CT14" i="1"/>
  <c r="CT10" i="1"/>
  <c r="CU161" i="1" l="1"/>
  <c r="CU162" i="1"/>
  <c r="CU158" i="1"/>
  <c r="CU163" i="1"/>
  <c r="CU159" i="1"/>
  <c r="CU160" i="1"/>
  <c r="CU156" i="1"/>
  <c r="CU152" i="1"/>
  <c r="CU153" i="1"/>
  <c r="CU157" i="1"/>
  <c r="CU154" i="1"/>
  <c r="CU150" i="1"/>
  <c r="CU155" i="1"/>
  <c r="CU151" i="1"/>
  <c r="CU149" i="1"/>
  <c r="CU145" i="1"/>
  <c r="CU146" i="1"/>
  <c r="CU147" i="1"/>
  <c r="CU148" i="1"/>
  <c r="CU144" i="1"/>
  <c r="CU139" i="1"/>
  <c r="CU140" i="1"/>
  <c r="CU136" i="1"/>
  <c r="CU132" i="1"/>
  <c r="CU143" i="1"/>
  <c r="CU142" i="1"/>
  <c r="CU138" i="1"/>
  <c r="CU134" i="1"/>
  <c r="CU133" i="1"/>
  <c r="CU129" i="1"/>
  <c r="CU125" i="1"/>
  <c r="CU121" i="1"/>
  <c r="CU141" i="1"/>
  <c r="CU137" i="1"/>
  <c r="CU135" i="1"/>
  <c r="CU130" i="1"/>
  <c r="CU126" i="1"/>
  <c r="CU122" i="1"/>
  <c r="CU127" i="1"/>
  <c r="CU123" i="1"/>
  <c r="CU131" i="1"/>
  <c r="CU128" i="1"/>
  <c r="CU124" i="1"/>
  <c r="CU120" i="1"/>
  <c r="CU116" i="1"/>
  <c r="CU112" i="1"/>
  <c r="CU108" i="1"/>
  <c r="CU117" i="1"/>
  <c r="CU113" i="1"/>
  <c r="CU109" i="1"/>
  <c r="CU118" i="1"/>
  <c r="CU114" i="1"/>
  <c r="CU110" i="1"/>
  <c r="CU119" i="1"/>
  <c r="CU115" i="1"/>
  <c r="CU111" i="1"/>
  <c r="CU107" i="1"/>
  <c r="CU103" i="1"/>
  <c r="CU99" i="1"/>
  <c r="CU95" i="1"/>
  <c r="CU104" i="1"/>
  <c r="CU100" i="1"/>
  <c r="CU96" i="1"/>
  <c r="CU105" i="1"/>
  <c r="CU101" i="1"/>
  <c r="CU97" i="1"/>
  <c r="CU93" i="1"/>
  <c r="CU89" i="1"/>
  <c r="CU106" i="1"/>
  <c r="CU102" i="1"/>
  <c r="CU98" i="1"/>
  <c r="CU94" i="1"/>
  <c r="CU92" i="1"/>
  <c r="CU88" i="1"/>
  <c r="CU87" i="1"/>
  <c r="CU83" i="1"/>
  <c r="CU79" i="1"/>
  <c r="CU90" i="1"/>
  <c r="CU84" i="1"/>
  <c r="CU80" i="1"/>
  <c r="CU85" i="1"/>
  <c r="CU81" i="1"/>
  <c r="CU77" i="1"/>
  <c r="CU91" i="1"/>
  <c r="CU86" i="1"/>
  <c r="CU82" i="1"/>
  <c r="CU78" i="1"/>
  <c r="CU74" i="1"/>
  <c r="CU70" i="1"/>
  <c r="CU66" i="1"/>
  <c r="CU62" i="1"/>
  <c r="CU58" i="1"/>
  <c r="CU54" i="1"/>
  <c r="CU50" i="1"/>
  <c r="CU71" i="1"/>
  <c r="CU67" i="1"/>
  <c r="CU63" i="1"/>
  <c r="CU59" i="1"/>
  <c r="CU55" i="1"/>
  <c r="CU51" i="1"/>
  <c r="CU76" i="1"/>
  <c r="CU75" i="1"/>
  <c r="CU72" i="1"/>
  <c r="CU68" i="1"/>
  <c r="CU64" i="1"/>
  <c r="CU60" i="1"/>
  <c r="CU56" i="1"/>
  <c r="CU52" i="1"/>
  <c r="CU73" i="1"/>
  <c r="CU69" i="1"/>
  <c r="CU65" i="1"/>
  <c r="CU61" i="1"/>
  <c r="CU57" i="1"/>
  <c r="CU53" i="1"/>
  <c r="CU49" i="1"/>
  <c r="CU43" i="1"/>
  <c r="CU39" i="1"/>
  <c r="CU35" i="1"/>
  <c r="CU31" i="1"/>
  <c r="CU27" i="1"/>
  <c r="CU23" i="1"/>
  <c r="CU48" i="1"/>
  <c r="CU47" i="1"/>
  <c r="CU44" i="1"/>
  <c r="CU40" i="1"/>
  <c r="CU36" i="1"/>
  <c r="CU32" i="1"/>
  <c r="CU28" i="1"/>
  <c r="CU24" i="1"/>
  <c r="CU45" i="1"/>
  <c r="CU41" i="1"/>
  <c r="CU37" i="1"/>
  <c r="CU33" i="1"/>
  <c r="CU29" i="1"/>
  <c r="CU25" i="1"/>
  <c r="CU21" i="1"/>
  <c r="CU46" i="1"/>
  <c r="CU42" i="1"/>
  <c r="CU38" i="1"/>
  <c r="CU34" i="1"/>
  <c r="CU30" i="1"/>
  <c r="CU26" i="1"/>
  <c r="CU22" i="1"/>
  <c r="CU18" i="1"/>
  <c r="CU17" i="1"/>
  <c r="CU16" i="1"/>
  <c r="CU12" i="1"/>
  <c r="CU19" i="1"/>
  <c r="CU13" i="1"/>
  <c r="CU9" i="1"/>
  <c r="CU20" i="1"/>
  <c r="CU14" i="1"/>
  <c r="CU10" i="1"/>
  <c r="CU15" i="1"/>
  <c r="CU11" i="1"/>
  <c r="CV4" i="1"/>
  <c r="CV162" i="1" l="1"/>
  <c r="CV158" i="1"/>
  <c r="CV163" i="1"/>
  <c r="CV159" i="1"/>
  <c r="CV160" i="1"/>
  <c r="CV161" i="1"/>
  <c r="CV153" i="1"/>
  <c r="CV157" i="1"/>
  <c r="CV154" i="1"/>
  <c r="CV155" i="1"/>
  <c r="CV151" i="1"/>
  <c r="CV156" i="1"/>
  <c r="CV152" i="1"/>
  <c r="CV150" i="1"/>
  <c r="CV146" i="1"/>
  <c r="CV147" i="1"/>
  <c r="CV148" i="1"/>
  <c r="CV144" i="1"/>
  <c r="CV149" i="1"/>
  <c r="CV145" i="1"/>
  <c r="CV140" i="1"/>
  <c r="CV136" i="1"/>
  <c r="CV141" i="1"/>
  <c r="CV137" i="1"/>
  <c r="CV133" i="1"/>
  <c r="CV143" i="1"/>
  <c r="CV142" i="1"/>
  <c r="CV139" i="1"/>
  <c r="CV135" i="1"/>
  <c r="CV131" i="1"/>
  <c r="CV130" i="1"/>
  <c r="CV126" i="1"/>
  <c r="CV122" i="1"/>
  <c r="CV138" i="1"/>
  <c r="CV132" i="1"/>
  <c r="CV127" i="1"/>
  <c r="CV123" i="1"/>
  <c r="CV134" i="1"/>
  <c r="CV128" i="1"/>
  <c r="CV124" i="1"/>
  <c r="CV129" i="1"/>
  <c r="CV125" i="1"/>
  <c r="CV121" i="1"/>
  <c r="CV117" i="1"/>
  <c r="CV113" i="1"/>
  <c r="CV109" i="1"/>
  <c r="CV118" i="1"/>
  <c r="CV114" i="1"/>
  <c r="CV110" i="1"/>
  <c r="CV119" i="1"/>
  <c r="CV115" i="1"/>
  <c r="CV111" i="1"/>
  <c r="CV107" i="1"/>
  <c r="CV120" i="1"/>
  <c r="CV116" i="1"/>
  <c r="CV112" i="1"/>
  <c r="CV108" i="1"/>
  <c r="CV104" i="1"/>
  <c r="CV100" i="1"/>
  <c r="CV96" i="1"/>
  <c r="CV105" i="1"/>
  <c r="CV101" i="1"/>
  <c r="CV97" i="1"/>
  <c r="CV93" i="1"/>
  <c r="CV106" i="1"/>
  <c r="CV102" i="1"/>
  <c r="CV98" i="1"/>
  <c r="CV94" i="1"/>
  <c r="CV90" i="1"/>
  <c r="CV103" i="1"/>
  <c r="CV99" i="1"/>
  <c r="CV95" i="1"/>
  <c r="CV84" i="1"/>
  <c r="CV80" i="1"/>
  <c r="CV89" i="1"/>
  <c r="CV85" i="1"/>
  <c r="CV81" i="1"/>
  <c r="CV77" i="1"/>
  <c r="CV91" i="1"/>
  <c r="CV86" i="1"/>
  <c r="CV82" i="1"/>
  <c r="CV78" i="1"/>
  <c r="CV92" i="1"/>
  <c r="CV88" i="1"/>
  <c r="CV87" i="1"/>
  <c r="CV83" i="1"/>
  <c r="CV79" i="1"/>
  <c r="CV71" i="1"/>
  <c r="CV67" i="1"/>
  <c r="CV63" i="1"/>
  <c r="CV59" i="1"/>
  <c r="CV55" i="1"/>
  <c r="CV51" i="1"/>
  <c r="CV76" i="1"/>
  <c r="CV75" i="1"/>
  <c r="CV72" i="1"/>
  <c r="CV68" i="1"/>
  <c r="CV64" i="1"/>
  <c r="CV60" i="1"/>
  <c r="CV56" i="1"/>
  <c r="CV52" i="1"/>
  <c r="CV73" i="1"/>
  <c r="CV69" i="1"/>
  <c r="CV65" i="1"/>
  <c r="CV61" i="1"/>
  <c r="CV57" i="1"/>
  <c r="CV53" i="1"/>
  <c r="CV74" i="1"/>
  <c r="CV70" i="1"/>
  <c r="CV66" i="1"/>
  <c r="CV62" i="1"/>
  <c r="CV58" i="1"/>
  <c r="CV54" i="1"/>
  <c r="CV50" i="1"/>
  <c r="CV48" i="1"/>
  <c r="CV47" i="1"/>
  <c r="CV44" i="1"/>
  <c r="CV40" i="1"/>
  <c r="CV36" i="1"/>
  <c r="CV32" i="1"/>
  <c r="CV28" i="1"/>
  <c r="CV24" i="1"/>
  <c r="CV45" i="1"/>
  <c r="CV41" i="1"/>
  <c r="CV37" i="1"/>
  <c r="CV33" i="1"/>
  <c r="CV29" i="1"/>
  <c r="CV25" i="1"/>
  <c r="CV49" i="1"/>
  <c r="CV46" i="1"/>
  <c r="CV42" i="1"/>
  <c r="CV38" i="1"/>
  <c r="CV34" i="1"/>
  <c r="CV30" i="1"/>
  <c r="CV26" i="1"/>
  <c r="CV22" i="1"/>
  <c r="CV43" i="1"/>
  <c r="CV39" i="1"/>
  <c r="CV35" i="1"/>
  <c r="CV31" i="1"/>
  <c r="CV27" i="1"/>
  <c r="CV23" i="1"/>
  <c r="CV19" i="1"/>
  <c r="CV13" i="1"/>
  <c r="CV9" i="1"/>
  <c r="CV20" i="1"/>
  <c r="CV18" i="1"/>
  <c r="CV14" i="1"/>
  <c r="CV10" i="1"/>
  <c r="CV21" i="1"/>
  <c r="CV15" i="1"/>
  <c r="CV11" i="1"/>
  <c r="CW4" i="1"/>
  <c r="CV17" i="1"/>
  <c r="CV16" i="1"/>
  <c r="CV12" i="1"/>
  <c r="CW163" i="1" l="1"/>
  <c r="CW159" i="1"/>
  <c r="CW160" i="1"/>
  <c r="CW161" i="1"/>
  <c r="CW162" i="1"/>
  <c r="CW158" i="1"/>
  <c r="CW157" i="1"/>
  <c r="CW154" i="1"/>
  <c r="CW150" i="1"/>
  <c r="CW155" i="1"/>
  <c r="CW151" i="1"/>
  <c r="CW156" i="1"/>
  <c r="CW152" i="1"/>
  <c r="CW153" i="1"/>
  <c r="CW147" i="1"/>
  <c r="CW148" i="1"/>
  <c r="CW144" i="1"/>
  <c r="CW149" i="1"/>
  <c r="CW145" i="1"/>
  <c r="CW146" i="1"/>
  <c r="CW141" i="1"/>
  <c r="CW137" i="1"/>
  <c r="CW143" i="1"/>
  <c r="CW142" i="1"/>
  <c r="CW138" i="1"/>
  <c r="CW134" i="1"/>
  <c r="CW140" i="1"/>
  <c r="CW136" i="1"/>
  <c r="CW132" i="1"/>
  <c r="CW139" i="1"/>
  <c r="CW135" i="1"/>
  <c r="CW127" i="1"/>
  <c r="CW123" i="1"/>
  <c r="CW128" i="1"/>
  <c r="CW124" i="1"/>
  <c r="CW131" i="1"/>
  <c r="CW129" i="1"/>
  <c r="CW125" i="1"/>
  <c r="CW121" i="1"/>
  <c r="CW133" i="1"/>
  <c r="CW130" i="1"/>
  <c r="CW126" i="1"/>
  <c r="CW122" i="1"/>
  <c r="CW118" i="1"/>
  <c r="CW114" i="1"/>
  <c r="CW110" i="1"/>
  <c r="CW119" i="1"/>
  <c r="CW115" i="1"/>
  <c r="CW111" i="1"/>
  <c r="CW107" i="1"/>
  <c r="CW120" i="1"/>
  <c r="CW116" i="1"/>
  <c r="CW112" i="1"/>
  <c r="CW108" i="1"/>
  <c r="CW117" i="1"/>
  <c r="CW113" i="1"/>
  <c r="CW109" i="1"/>
  <c r="CW105" i="1"/>
  <c r="CW101" i="1"/>
  <c r="CW97" i="1"/>
  <c r="CW93" i="1"/>
  <c r="CW106" i="1"/>
  <c r="CW102" i="1"/>
  <c r="CW98" i="1"/>
  <c r="CW94" i="1"/>
  <c r="CW103" i="1"/>
  <c r="CW99" i="1"/>
  <c r="CW95" i="1"/>
  <c r="CW91" i="1"/>
  <c r="CW104" i="1"/>
  <c r="CW100" i="1"/>
  <c r="CW96" i="1"/>
  <c r="CW92" i="1"/>
  <c r="CW90" i="1"/>
  <c r="CW89" i="1"/>
  <c r="CW85" i="1"/>
  <c r="CW81" i="1"/>
  <c r="CW77" i="1"/>
  <c r="CW86" i="1"/>
  <c r="CW82" i="1"/>
  <c r="CW78" i="1"/>
  <c r="CW88" i="1"/>
  <c r="CW87" i="1"/>
  <c r="CW83" i="1"/>
  <c r="CW79" i="1"/>
  <c r="CW75" i="1"/>
  <c r="CW84" i="1"/>
  <c r="CW80" i="1"/>
  <c r="CW76" i="1"/>
  <c r="CW72" i="1"/>
  <c r="CW68" i="1"/>
  <c r="CW64" i="1"/>
  <c r="CW60" i="1"/>
  <c r="CW56" i="1"/>
  <c r="CW52" i="1"/>
  <c r="CW73" i="1"/>
  <c r="CW69" i="1"/>
  <c r="CW65" i="1"/>
  <c r="CW61" i="1"/>
  <c r="CW57" i="1"/>
  <c r="CW53" i="1"/>
  <c r="CW74" i="1"/>
  <c r="CW70" i="1"/>
  <c r="CW66" i="1"/>
  <c r="CW62" i="1"/>
  <c r="CW58" i="1"/>
  <c r="CW54" i="1"/>
  <c r="CW50" i="1"/>
  <c r="CW71" i="1"/>
  <c r="CW67" i="1"/>
  <c r="CW63" i="1"/>
  <c r="CW59" i="1"/>
  <c r="CW55" i="1"/>
  <c r="CW51" i="1"/>
  <c r="CW47" i="1"/>
  <c r="CW45" i="1"/>
  <c r="CW41" i="1"/>
  <c r="CW37" i="1"/>
  <c r="CW33" i="1"/>
  <c r="CW29" i="1"/>
  <c r="CW25" i="1"/>
  <c r="CW49" i="1"/>
  <c r="CW46" i="1"/>
  <c r="CW42" i="1"/>
  <c r="CW38" i="1"/>
  <c r="CW34" i="1"/>
  <c r="CW30" i="1"/>
  <c r="CW26" i="1"/>
  <c r="CW43" i="1"/>
  <c r="CW39" i="1"/>
  <c r="CW35" i="1"/>
  <c r="CW31" i="1"/>
  <c r="CW27" i="1"/>
  <c r="CW23" i="1"/>
  <c r="CW48" i="1"/>
  <c r="CW44" i="1"/>
  <c r="CW40" i="1"/>
  <c r="CW36" i="1"/>
  <c r="CW32" i="1"/>
  <c r="CW28" i="1"/>
  <c r="CW24" i="1"/>
  <c r="CW20" i="1"/>
  <c r="CW16" i="1"/>
  <c r="CW19" i="1"/>
  <c r="CW18" i="1"/>
  <c r="CW14" i="1"/>
  <c r="CW21" i="1"/>
  <c r="CW15" i="1"/>
  <c r="CW11" i="1"/>
  <c r="CW22" i="1"/>
  <c r="CW17" i="1"/>
  <c r="CW12" i="1"/>
  <c r="CX4" i="1"/>
  <c r="CW9" i="1"/>
  <c r="CW13" i="1"/>
  <c r="CW10" i="1"/>
  <c r="CX160" i="1" l="1"/>
  <c r="CX161" i="1"/>
  <c r="CX157" i="1"/>
  <c r="CX162" i="1"/>
  <c r="CX158" i="1"/>
  <c r="CX163" i="1"/>
  <c r="CX159" i="1"/>
  <c r="CX155" i="1"/>
  <c r="CX151" i="1"/>
  <c r="CX156" i="1"/>
  <c r="CX152" i="1"/>
  <c r="CX153" i="1"/>
  <c r="CX154" i="1"/>
  <c r="CX148" i="1"/>
  <c r="CX144" i="1"/>
  <c r="CX149" i="1"/>
  <c r="CX145" i="1"/>
  <c r="CX146" i="1"/>
  <c r="CX150" i="1"/>
  <c r="CX147" i="1"/>
  <c r="CX143" i="1"/>
  <c r="CX142" i="1"/>
  <c r="CX138" i="1"/>
  <c r="CX139" i="1"/>
  <c r="CX135" i="1"/>
  <c r="CX131" i="1"/>
  <c r="CX141" i="1"/>
  <c r="CX137" i="1"/>
  <c r="CX133" i="1"/>
  <c r="CX132" i="1"/>
  <c r="CX128" i="1"/>
  <c r="CX124" i="1"/>
  <c r="CX140" i="1"/>
  <c r="CX136" i="1"/>
  <c r="CX134" i="1"/>
  <c r="CX129" i="1"/>
  <c r="CX125" i="1"/>
  <c r="CX121" i="1"/>
  <c r="CX130" i="1"/>
  <c r="CX126" i="1"/>
  <c r="CX122" i="1"/>
  <c r="CX127" i="1"/>
  <c r="CX123" i="1"/>
  <c r="CX119" i="1"/>
  <c r="CX115" i="1"/>
  <c r="CX111" i="1"/>
  <c r="CX107" i="1"/>
  <c r="CX120" i="1"/>
  <c r="CX116" i="1"/>
  <c r="CX112" i="1"/>
  <c r="CX108" i="1"/>
  <c r="CX117" i="1"/>
  <c r="CX113" i="1"/>
  <c r="CX109" i="1"/>
  <c r="CX118" i="1"/>
  <c r="CX114" i="1"/>
  <c r="CX110" i="1"/>
  <c r="CX106" i="1"/>
  <c r="CX102" i="1"/>
  <c r="CX98" i="1"/>
  <c r="CX94" i="1"/>
  <c r="CX103" i="1"/>
  <c r="CX99" i="1"/>
  <c r="CX95" i="1"/>
  <c r="CX104" i="1"/>
  <c r="CX100" i="1"/>
  <c r="CX96" i="1"/>
  <c r="CX92" i="1"/>
  <c r="CX88" i="1"/>
  <c r="CX105" i="1"/>
  <c r="CX101" i="1"/>
  <c r="CX97" i="1"/>
  <c r="CX93" i="1"/>
  <c r="CX86" i="1"/>
  <c r="CX82" i="1"/>
  <c r="CX78" i="1"/>
  <c r="CX91" i="1"/>
  <c r="CX87" i="1"/>
  <c r="CX83" i="1"/>
  <c r="CX79" i="1"/>
  <c r="CX84" i="1"/>
  <c r="CX80" i="1"/>
  <c r="CX76" i="1"/>
  <c r="CX90" i="1"/>
  <c r="CX89" i="1"/>
  <c r="CX85" i="1"/>
  <c r="CX81" i="1"/>
  <c r="CX77" i="1"/>
  <c r="CX75" i="1"/>
  <c r="CX73" i="1"/>
  <c r="CX69" i="1"/>
  <c r="CX65" i="1"/>
  <c r="CX61" i="1"/>
  <c r="CX57" i="1"/>
  <c r="CX53" i="1"/>
  <c r="CX49" i="1"/>
  <c r="CX74" i="1"/>
  <c r="CX70" i="1"/>
  <c r="CX66" i="1"/>
  <c r="CX62" i="1"/>
  <c r="CX58" i="1"/>
  <c r="CX54" i="1"/>
  <c r="CX50" i="1"/>
  <c r="CX71" i="1"/>
  <c r="CX67" i="1"/>
  <c r="CX63" i="1"/>
  <c r="CX59" i="1"/>
  <c r="CX55" i="1"/>
  <c r="CX51" i="1"/>
  <c r="CX72" i="1"/>
  <c r="CX68" i="1"/>
  <c r="CX64" i="1"/>
  <c r="CX60" i="1"/>
  <c r="CX56" i="1"/>
  <c r="CX52" i="1"/>
  <c r="CX48" i="1"/>
  <c r="CX46" i="1"/>
  <c r="CX42" i="1"/>
  <c r="CX38" i="1"/>
  <c r="CX34" i="1"/>
  <c r="CX30" i="1"/>
  <c r="CX26" i="1"/>
  <c r="CX22" i="1"/>
  <c r="CX43" i="1"/>
  <c r="CX39" i="1"/>
  <c r="CX35" i="1"/>
  <c r="CX31" i="1"/>
  <c r="CX27" i="1"/>
  <c r="CX44" i="1"/>
  <c r="CX40" i="1"/>
  <c r="CX36" i="1"/>
  <c r="CX32" i="1"/>
  <c r="CX28" i="1"/>
  <c r="CX24" i="1"/>
  <c r="CX20" i="1"/>
  <c r="CX47" i="1"/>
  <c r="CX45" i="1"/>
  <c r="CX41" i="1"/>
  <c r="CX37" i="1"/>
  <c r="CX33" i="1"/>
  <c r="CX29" i="1"/>
  <c r="CX25" i="1"/>
  <c r="CX21" i="1"/>
  <c r="CX17" i="1"/>
  <c r="CX15" i="1"/>
  <c r="CX11" i="1"/>
  <c r="CX12" i="1"/>
  <c r="CY4" i="1"/>
  <c r="CX16" i="1"/>
  <c r="CX13" i="1"/>
  <c r="CX9" i="1"/>
  <c r="CX23" i="1"/>
  <c r="CX19" i="1"/>
  <c r="CX18" i="1"/>
  <c r="CX14" i="1"/>
  <c r="CX10" i="1"/>
  <c r="CY161" i="1" l="1"/>
  <c r="CY162" i="1"/>
  <c r="CY158" i="1"/>
  <c r="CY163" i="1"/>
  <c r="CY159" i="1"/>
  <c r="CY160" i="1"/>
  <c r="CY156" i="1"/>
  <c r="CY152" i="1"/>
  <c r="CY153" i="1"/>
  <c r="CY154" i="1"/>
  <c r="CY150" i="1"/>
  <c r="CY157" i="1"/>
  <c r="CY155" i="1"/>
  <c r="CY151" i="1"/>
  <c r="CY149" i="1"/>
  <c r="CY145" i="1"/>
  <c r="CY146" i="1"/>
  <c r="CY147" i="1"/>
  <c r="CY148" i="1"/>
  <c r="CY144" i="1"/>
  <c r="CY143" i="1"/>
  <c r="CY139" i="1"/>
  <c r="CY140" i="1"/>
  <c r="CY136" i="1"/>
  <c r="CY132" i="1"/>
  <c r="CY142" i="1"/>
  <c r="CY138" i="1"/>
  <c r="CY134" i="1"/>
  <c r="CY141" i="1"/>
  <c r="CY137" i="1"/>
  <c r="CY129" i="1"/>
  <c r="CY125" i="1"/>
  <c r="CY121" i="1"/>
  <c r="CY131" i="1"/>
  <c r="CY130" i="1"/>
  <c r="CY126" i="1"/>
  <c r="CY122" i="1"/>
  <c r="CY133" i="1"/>
  <c r="CY127" i="1"/>
  <c r="CY123" i="1"/>
  <c r="CY135" i="1"/>
  <c r="CY128" i="1"/>
  <c r="CY124" i="1"/>
  <c r="CY120" i="1"/>
  <c r="CY116" i="1"/>
  <c r="CY112" i="1"/>
  <c r="CY108" i="1"/>
  <c r="CY117" i="1"/>
  <c r="CY113" i="1"/>
  <c r="CY109" i="1"/>
  <c r="CY118" i="1"/>
  <c r="CY114" i="1"/>
  <c r="CY110" i="1"/>
  <c r="CY119" i="1"/>
  <c r="CY115" i="1"/>
  <c r="CY111" i="1"/>
  <c r="CY107" i="1"/>
  <c r="CY103" i="1"/>
  <c r="CY99" i="1"/>
  <c r="CY95" i="1"/>
  <c r="CY104" i="1"/>
  <c r="CY100" i="1"/>
  <c r="CY96" i="1"/>
  <c r="CY105" i="1"/>
  <c r="CY101" i="1"/>
  <c r="CY97" i="1"/>
  <c r="CY93" i="1"/>
  <c r="CY89" i="1"/>
  <c r="CY106" i="1"/>
  <c r="CY102" i="1"/>
  <c r="CY98" i="1"/>
  <c r="CY94" i="1"/>
  <c r="CY91" i="1"/>
  <c r="CY87" i="1"/>
  <c r="CY83" i="1"/>
  <c r="CY79" i="1"/>
  <c r="CY88" i="1"/>
  <c r="CY84" i="1"/>
  <c r="CY80" i="1"/>
  <c r="CY92" i="1"/>
  <c r="CY90" i="1"/>
  <c r="CY85" i="1"/>
  <c r="CY81" i="1"/>
  <c r="CY77" i="1"/>
  <c r="CY86" i="1"/>
  <c r="CY82" i="1"/>
  <c r="CY78" i="1"/>
  <c r="CY74" i="1"/>
  <c r="CY70" i="1"/>
  <c r="CY66" i="1"/>
  <c r="CY62" i="1"/>
  <c r="CY58" i="1"/>
  <c r="CY54" i="1"/>
  <c r="CY50" i="1"/>
  <c r="CY71" i="1"/>
  <c r="CY67" i="1"/>
  <c r="CY63" i="1"/>
  <c r="CY59" i="1"/>
  <c r="CY55" i="1"/>
  <c r="CY51" i="1"/>
  <c r="CY72" i="1"/>
  <c r="CY68" i="1"/>
  <c r="CY64" i="1"/>
  <c r="CY60" i="1"/>
  <c r="CY56" i="1"/>
  <c r="CY52" i="1"/>
  <c r="CY76" i="1"/>
  <c r="CY75" i="1"/>
  <c r="CY73" i="1"/>
  <c r="CY69" i="1"/>
  <c r="CY65" i="1"/>
  <c r="CY61" i="1"/>
  <c r="CY57" i="1"/>
  <c r="CY53" i="1"/>
  <c r="CY49" i="1"/>
  <c r="CY43" i="1"/>
  <c r="CY39" i="1"/>
  <c r="CY35" i="1"/>
  <c r="CY31" i="1"/>
  <c r="CY27" i="1"/>
  <c r="CY23" i="1"/>
  <c r="CY44" i="1"/>
  <c r="CY40" i="1"/>
  <c r="CY36" i="1"/>
  <c r="CY32" i="1"/>
  <c r="CY28" i="1"/>
  <c r="CY24" i="1"/>
  <c r="CY48" i="1"/>
  <c r="CY47" i="1"/>
  <c r="CY45" i="1"/>
  <c r="CY41" i="1"/>
  <c r="CY37" i="1"/>
  <c r="CY33" i="1"/>
  <c r="CY29" i="1"/>
  <c r="CY25" i="1"/>
  <c r="CY21" i="1"/>
  <c r="CY46" i="1"/>
  <c r="CY42" i="1"/>
  <c r="CY38" i="1"/>
  <c r="CY34" i="1"/>
  <c r="CY30" i="1"/>
  <c r="CY26" i="1"/>
  <c r="CY22" i="1"/>
  <c r="CY18" i="1"/>
  <c r="CY20" i="1"/>
  <c r="CY12" i="1"/>
  <c r="CY17" i="1"/>
  <c r="CY16" i="1"/>
  <c r="CY13" i="1"/>
  <c r="CY9" i="1"/>
  <c r="CY19" i="1"/>
  <c r="CY14" i="1"/>
  <c r="CY10" i="1"/>
  <c r="CZ4" i="1"/>
  <c r="CY15" i="1"/>
  <c r="CY11" i="1"/>
  <c r="CZ162" i="1" l="1"/>
  <c r="CZ158" i="1"/>
  <c r="CZ163" i="1"/>
  <c r="CZ159" i="1"/>
  <c r="CZ160" i="1"/>
  <c r="CZ161" i="1"/>
  <c r="CZ153" i="1"/>
  <c r="CZ154" i="1"/>
  <c r="CZ157" i="1"/>
  <c r="CZ155" i="1"/>
  <c r="CZ151" i="1"/>
  <c r="CZ156" i="1"/>
  <c r="CZ152" i="1"/>
  <c r="CZ146" i="1"/>
  <c r="CZ147" i="1"/>
  <c r="CZ150" i="1"/>
  <c r="CZ148" i="1"/>
  <c r="CZ144" i="1"/>
  <c r="CZ149" i="1"/>
  <c r="CZ145" i="1"/>
  <c r="CZ140" i="1"/>
  <c r="CZ136" i="1"/>
  <c r="CZ141" i="1"/>
  <c r="CZ137" i="1"/>
  <c r="CZ133" i="1"/>
  <c r="CZ142" i="1"/>
  <c r="CZ143" i="1"/>
  <c r="CZ139" i="1"/>
  <c r="CZ135" i="1"/>
  <c r="CZ131" i="1"/>
  <c r="CZ138" i="1"/>
  <c r="CZ134" i="1"/>
  <c r="CZ130" i="1"/>
  <c r="CZ126" i="1"/>
  <c r="CZ122" i="1"/>
  <c r="CZ127" i="1"/>
  <c r="CZ123" i="1"/>
  <c r="CZ128" i="1"/>
  <c r="CZ124" i="1"/>
  <c r="CZ132" i="1"/>
  <c r="CZ129" i="1"/>
  <c r="CZ125" i="1"/>
  <c r="CZ121" i="1"/>
  <c r="CZ117" i="1"/>
  <c r="CZ113" i="1"/>
  <c r="CZ109" i="1"/>
  <c r="CZ118" i="1"/>
  <c r="CZ114" i="1"/>
  <c r="CZ110" i="1"/>
  <c r="CZ119" i="1"/>
  <c r="CZ115" i="1"/>
  <c r="CZ111" i="1"/>
  <c r="CZ107" i="1"/>
  <c r="CZ120" i="1"/>
  <c r="CZ116" i="1"/>
  <c r="CZ112" i="1"/>
  <c r="CZ108" i="1"/>
  <c r="CZ104" i="1"/>
  <c r="CZ100" i="1"/>
  <c r="CZ96" i="1"/>
  <c r="CZ105" i="1"/>
  <c r="CZ101" i="1"/>
  <c r="CZ97" i="1"/>
  <c r="CZ93" i="1"/>
  <c r="CZ106" i="1"/>
  <c r="CZ102" i="1"/>
  <c r="CZ98" i="1"/>
  <c r="CZ94" i="1"/>
  <c r="CZ90" i="1"/>
  <c r="CZ103" i="1"/>
  <c r="CZ99" i="1"/>
  <c r="CZ95" i="1"/>
  <c r="CZ88" i="1"/>
  <c r="CZ84" i="1"/>
  <c r="CZ80" i="1"/>
  <c r="CZ92" i="1"/>
  <c r="CZ85" i="1"/>
  <c r="CZ81" i="1"/>
  <c r="CZ77" i="1"/>
  <c r="CZ89" i="1"/>
  <c r="CZ86" i="1"/>
  <c r="CZ82" i="1"/>
  <c r="CZ78" i="1"/>
  <c r="CZ91" i="1"/>
  <c r="CZ87" i="1"/>
  <c r="CZ83" i="1"/>
  <c r="CZ79" i="1"/>
  <c r="CZ71" i="1"/>
  <c r="CZ67" i="1"/>
  <c r="CZ63" i="1"/>
  <c r="CZ59" i="1"/>
  <c r="CZ55" i="1"/>
  <c r="CZ51" i="1"/>
  <c r="CZ72" i="1"/>
  <c r="CZ68" i="1"/>
  <c r="CZ64" i="1"/>
  <c r="CZ60" i="1"/>
  <c r="CZ56" i="1"/>
  <c r="CZ52" i="1"/>
  <c r="CZ76" i="1"/>
  <c r="CZ75" i="1"/>
  <c r="CZ73" i="1"/>
  <c r="CZ69" i="1"/>
  <c r="CZ65" i="1"/>
  <c r="CZ61" i="1"/>
  <c r="CZ57" i="1"/>
  <c r="CZ53" i="1"/>
  <c r="CZ74" i="1"/>
  <c r="CZ70" i="1"/>
  <c r="CZ66" i="1"/>
  <c r="CZ62" i="1"/>
  <c r="CZ58" i="1"/>
  <c r="CZ54" i="1"/>
  <c r="CZ50" i="1"/>
  <c r="CZ49" i="1"/>
  <c r="CZ44" i="1"/>
  <c r="CZ40" i="1"/>
  <c r="CZ36" i="1"/>
  <c r="CZ32" i="1"/>
  <c r="CZ28" i="1"/>
  <c r="CZ24" i="1"/>
  <c r="CZ48" i="1"/>
  <c r="CZ47" i="1"/>
  <c r="CZ45" i="1"/>
  <c r="CZ41" i="1"/>
  <c r="CZ37" i="1"/>
  <c r="CZ33" i="1"/>
  <c r="CZ29" i="1"/>
  <c r="CZ25" i="1"/>
  <c r="CZ46" i="1"/>
  <c r="CZ42" i="1"/>
  <c r="CZ38" i="1"/>
  <c r="CZ34" i="1"/>
  <c r="CZ30" i="1"/>
  <c r="CZ26" i="1"/>
  <c r="CZ22" i="1"/>
  <c r="CZ43" i="1"/>
  <c r="CZ39" i="1"/>
  <c r="CZ35" i="1"/>
  <c r="CZ31" i="1"/>
  <c r="CZ27" i="1"/>
  <c r="CZ23" i="1"/>
  <c r="CZ19" i="1"/>
  <c r="CZ21" i="1"/>
  <c r="CZ17" i="1"/>
  <c r="CZ16" i="1"/>
  <c r="CZ13" i="1"/>
  <c r="CZ14" i="1"/>
  <c r="CZ10" i="1"/>
  <c r="CZ18" i="1"/>
  <c r="CZ15" i="1"/>
  <c r="CZ11" i="1"/>
  <c r="CZ9" i="1"/>
  <c r="CZ20" i="1"/>
  <c r="CZ12" i="1"/>
</calcChain>
</file>

<file path=xl/sharedStrings.xml><?xml version="1.0" encoding="utf-8"?>
<sst xmlns="http://schemas.openxmlformats.org/spreadsheetml/2006/main" count="5907" uniqueCount="617">
  <si>
    <r>
      <t xml:space="preserve">TABLERO DE CONTROL 2018
</t>
    </r>
    <r>
      <rPr>
        <b/>
        <sz val="12"/>
        <rFont val="Calibri"/>
        <family val="2"/>
        <scheme val="minor"/>
      </rPr>
      <t xml:space="preserve">INSTITUTO COLOMBIANO DE BIENESTAR FAMILIAR
</t>
    </r>
    <r>
      <rPr>
        <sz val="11"/>
        <rFont val="Calibri"/>
        <family val="2"/>
        <scheme val="minor"/>
      </rPr>
      <t>INFORMACIÓN GENERAL</t>
    </r>
  </si>
  <si>
    <t>Volver a la información nacional</t>
  </si>
  <si>
    <t>Objetivos</t>
  </si>
  <si>
    <t>Mapa de procesos</t>
  </si>
  <si>
    <t>Mapa estrategico</t>
  </si>
  <si>
    <t>Proyectos de inversión  (Alineación SM&amp;E)</t>
  </si>
  <si>
    <t>Lineas de politica DAFP</t>
  </si>
  <si>
    <t>SIGE</t>
  </si>
  <si>
    <t>Area responsable</t>
  </si>
  <si>
    <t>Área responsable</t>
  </si>
  <si>
    <t>Información metas</t>
  </si>
  <si>
    <t>Alineación</t>
  </si>
  <si>
    <t>información basica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</si>
  <si>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</si>
  <si>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</si>
  <si>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</si>
  <si>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</si>
  <si>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</si>
  <si>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</si>
  <si>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</si>
  <si>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</si>
  <si>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</si>
  <si>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</si>
  <si>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</si>
  <si>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</si>
  <si>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Resultados 2018</t>
  </si>
  <si>
    <t>No</t>
  </si>
  <si>
    <t>Objetivo Insitucional</t>
  </si>
  <si>
    <t>Categoria</t>
  </si>
  <si>
    <t>Cod</t>
  </si>
  <si>
    <t>Proceso</t>
  </si>
  <si>
    <t>Perspectiva</t>
  </si>
  <si>
    <t>Acciones estratégicas</t>
  </si>
  <si>
    <t>Cod SUIFP</t>
  </si>
  <si>
    <t>Nombre proyecto</t>
  </si>
  <si>
    <t>Cod proyecto</t>
  </si>
  <si>
    <t>Nombre Proyecto</t>
  </si>
  <si>
    <t>Linea Politica</t>
  </si>
  <si>
    <t>Componente</t>
  </si>
  <si>
    <t>Objetivo SIGE</t>
  </si>
  <si>
    <t>categoria</t>
  </si>
  <si>
    <t>Area</t>
  </si>
  <si>
    <t>Indicador</t>
  </si>
  <si>
    <t>Meta 2017</t>
  </si>
  <si>
    <t>Meta cuatrienio</t>
  </si>
  <si>
    <t>Linea base (result 2017)</t>
  </si>
  <si>
    <t>Meta 2018</t>
  </si>
  <si>
    <t>Meta PA</t>
  </si>
  <si>
    <t>N</t>
  </si>
  <si>
    <t>R</t>
  </si>
  <si>
    <t>Z</t>
  </si>
  <si>
    <t>T</t>
  </si>
  <si>
    <t>PA</t>
  </si>
  <si>
    <t>PI</t>
  </si>
  <si>
    <t>SIN</t>
  </si>
  <si>
    <t>PND</t>
  </si>
  <si>
    <t>Tipo</t>
  </si>
  <si>
    <t>Dimensión</t>
  </si>
  <si>
    <t>Tendencia</t>
  </si>
  <si>
    <t>Ambito</t>
  </si>
  <si>
    <t>Periodicidad</t>
  </si>
  <si>
    <t>Mes inicio</t>
  </si>
  <si>
    <t>Ponderación</t>
  </si>
  <si>
    <t>num</t>
  </si>
  <si>
    <t>den</t>
  </si>
  <si>
    <t>resultado</t>
  </si>
  <si>
    <t>% avance</t>
  </si>
  <si>
    <t>rango</t>
  </si>
  <si>
    <t>Rango</t>
  </si>
  <si>
    <t>última medición</t>
  </si>
  <si>
    <t>Ampliar cobertura y mejorar calidad en la atención integral a la Primera Infancia.</t>
  </si>
  <si>
    <t>Misionales</t>
  </si>
  <si>
    <t>PM1</t>
  </si>
  <si>
    <t>Promoción y prevención</t>
  </si>
  <si>
    <t>PS1</t>
  </si>
  <si>
    <t>Servicios</t>
  </si>
  <si>
    <t>Ampliar cobertura y mejorar calidad en la atención integral de la Primera Infancia</t>
  </si>
  <si>
    <t>1004001210000</t>
  </si>
  <si>
    <t>ASISTENCIA A LA PRIMERA INFANCIA A NIVEL NACIONAL</t>
  </si>
  <si>
    <t>C-4102-1500-4</t>
  </si>
  <si>
    <t>LP1</t>
  </si>
  <si>
    <t>Gestión misional y de gobierno</t>
  </si>
  <si>
    <t>LP1-C1</t>
  </si>
  <si>
    <t>Indicadores y metas de Gobierno</t>
  </si>
  <si>
    <t>SIGE1</t>
  </si>
  <si>
    <t>M1</t>
  </si>
  <si>
    <t>Dirección de Primera Infancia</t>
  </si>
  <si>
    <t>PA-01</t>
  </si>
  <si>
    <t>Número de niños y niñas atendidos en el marco de la Atención Integral.</t>
  </si>
  <si>
    <t>x</t>
  </si>
  <si>
    <t/>
  </si>
  <si>
    <t>Número</t>
  </si>
  <si>
    <t>Eficacia</t>
  </si>
  <si>
    <t>Creciente</t>
  </si>
  <si>
    <t>Producto</t>
  </si>
  <si>
    <t>Trimestral</t>
  </si>
  <si>
    <t>marzo</t>
  </si>
  <si>
    <t>PA-03</t>
  </si>
  <si>
    <t>Porcentaje de niños y niñas de las modalidades de Primera Infancia, reportados al Ministerio de Educación para la matricula al sistema educativo.</t>
  </si>
  <si>
    <t>Porcentaje</t>
  </si>
  <si>
    <t>Gestión</t>
  </si>
  <si>
    <t>Transversales</t>
  </si>
  <si>
    <t>PT2</t>
  </si>
  <si>
    <t>Mejora e Innovación</t>
  </si>
  <si>
    <t>PA-05</t>
  </si>
  <si>
    <t>Número de agentes educativos en proceso de formación y/o cualificación en Atención Integral a la Primera Infancia.</t>
  </si>
  <si>
    <t>junio</t>
  </si>
  <si>
    <t>PA-06</t>
  </si>
  <si>
    <t>Número de infraestructuras entregadas para operación de la modalidades de Atención Integral a la Primera Infancia</t>
  </si>
  <si>
    <t>PA-08</t>
  </si>
  <si>
    <t>Porcentaje de Entidades Administradoras de Servicio Integral con esquemas de fortalecimiento implementados que generen capacidades para gestionar procesos de calidad.</t>
  </si>
  <si>
    <t>Evaluación</t>
  </si>
  <si>
    <t>PEV1</t>
  </si>
  <si>
    <t>Inspección vigilancia y control a operadores</t>
  </si>
  <si>
    <t>PA-10</t>
  </si>
  <si>
    <t>Número de visitas de supervisión realizadas a las modalidades de Primera Infancia.</t>
  </si>
  <si>
    <t>PA-112</t>
  </si>
  <si>
    <t>Porcentaje de cupos contratados en los servicios de atención integral a la Primera Infancia, con registro de ejecución en MSyF durante la vigencia</t>
  </si>
  <si>
    <t>NA</t>
  </si>
  <si>
    <t>Estatico</t>
  </si>
  <si>
    <t>Mensual</t>
  </si>
  <si>
    <t>febrero</t>
  </si>
  <si>
    <t>M1-PM1-01</t>
  </si>
  <si>
    <t>Porcentaje de Niños y niñas con cuidado y crianza dentro de modalidades de atención tradicional.</t>
  </si>
  <si>
    <t>Resultado</t>
  </si>
  <si>
    <t>abril</t>
  </si>
  <si>
    <t>M1-PM1-02</t>
  </si>
  <si>
    <t>Porcentaje de niños y niñas atendidos integralmente que cuentan con seguimiento nutricional</t>
  </si>
  <si>
    <t>M1-PM1-03</t>
  </si>
  <si>
    <t>Porcentaje de niños y niñas atendidos integralmente que cuentan con registro civil</t>
  </si>
  <si>
    <t>M1-PM1-04</t>
  </si>
  <si>
    <t>Porcentaje de niños y niñas atendidos integralmente en las regionales del ICBF, que cuentan con esquema de vacunación completo</t>
  </si>
  <si>
    <t>M1-PM1-06</t>
  </si>
  <si>
    <t>Porcentaje de niños y niñas atendidos integralmente cuyas familias participan en proceso de formación</t>
  </si>
  <si>
    <t>M1-PM1-08</t>
  </si>
  <si>
    <t>Número de niños y niñas víctimas de conflicto armado atendidos en las diferentes modalidades de Atención a la Primera Infancia.</t>
  </si>
  <si>
    <t>Semestral</t>
  </si>
  <si>
    <t>M1-PM1-09</t>
  </si>
  <si>
    <t>Porcentaje de visitas de supervisión realizadas en las regionales a las modalidades de Primera Infancia.</t>
  </si>
  <si>
    <t>M1-PM1-10</t>
  </si>
  <si>
    <t>Porcentaje de niños y niñas atendidos integralmente en las regionales del ICBF, cuyas familias participan en proceso de formación</t>
  </si>
  <si>
    <t>M1-PM1-11</t>
  </si>
  <si>
    <t>Porcentaje de niños y niñas atendidos integralmente en las regionales del ICBF, que cuentan con registro civil</t>
  </si>
  <si>
    <t>M1-PM1-12</t>
  </si>
  <si>
    <t>Porcentaje de niños y niñas atendidos integralmente en las regionales del ICBF, que cuentan con seguimiento nutricional</t>
  </si>
  <si>
    <t>M1-PM1-13</t>
  </si>
  <si>
    <t>Porcentaje de niños y niñas que, durante la atención en las modalidades del ICBF, alcanzan las ocho atenciones definidas en el marco de la Estrategia de Cero a Siempre</t>
  </si>
  <si>
    <t>Promover los derechos de los NNA y prevenir los riesgos o amenazas de vulneración de los mismos</t>
  </si>
  <si>
    <t>Estratégicos</t>
  </si>
  <si>
    <t>PE2</t>
  </si>
  <si>
    <t>Direccionamiento Estratégico</t>
  </si>
  <si>
    <t>PS2</t>
  </si>
  <si>
    <t>Promover los derechos de los niños, niñas y adolescentes y prevenir los riesgos o amenazas de su vulneración</t>
  </si>
  <si>
    <t>2012011000127</t>
  </si>
  <si>
    <t>PREVENCIÓN Y PROMOCION PARA LA PROTECCION INTEGRAL DE LOS DERECHOS DE LA NIÑEZ Y ADOLESCENCIA A NIVEL NACIONAL</t>
  </si>
  <si>
    <t>C-4102-1500-6</t>
  </si>
  <si>
    <t>SIGE2</t>
  </si>
  <si>
    <t>M2</t>
  </si>
  <si>
    <t>Dirección de Niñez y Adolescencia</t>
  </si>
  <si>
    <t>PA-11</t>
  </si>
  <si>
    <t>Porcentaje del diseño e implementación de la ruta integral de atenciones para la infancia y la adolescencia.</t>
  </si>
  <si>
    <t>23.2%</t>
  </si>
  <si>
    <t>PA-12</t>
  </si>
  <si>
    <t>Porcentaje del diseño e implementación de la política Nacional para la infancia y la adolescencia.</t>
  </si>
  <si>
    <t>PA-13</t>
  </si>
  <si>
    <t>Número de departamentos con la estrategia de prevención de embarazo en la adolescencia implementada</t>
  </si>
  <si>
    <t>PA-14</t>
  </si>
  <si>
    <t>Número de Municipios priorizados con la implementación de la estrategia de prevención de embarazo en la adolescencia</t>
  </si>
  <si>
    <t>PA-15</t>
  </si>
  <si>
    <t>Número de Agentes educativos, institucionales y comunitarios de Programas del ICBF formados en derechos sexuales y reproductivos y prevención del embarazo en la adolescencia</t>
  </si>
  <si>
    <t>Bimestral</t>
  </si>
  <si>
    <t>PA-16</t>
  </si>
  <si>
    <t>Número de niños, niñas y adolescentes participantes en estrategias de prevención</t>
  </si>
  <si>
    <t>PA-17</t>
  </si>
  <si>
    <t>Número de ejercicios de promoción de la participación significativa de niños, niñas y adolescentes en políticas, programas, proyectos y estrategias desarrollados en los territorios.</t>
  </si>
  <si>
    <t>Eficiencia</t>
  </si>
  <si>
    <t>M2-PM1-01</t>
  </si>
  <si>
    <t>Número de victimas NNA vinculados a Programas de Prevención</t>
  </si>
  <si>
    <t>PS5</t>
  </si>
  <si>
    <t>Garantizar la Protección integral de los niños, niñas y adolescentes</t>
  </si>
  <si>
    <t>M2-PM1-02</t>
  </si>
  <si>
    <t>Porcentaje de respuesta efectivas a las gestiones realizadas por el operador para la activación de la ruta de restablecimiento derechos.</t>
  </si>
  <si>
    <t>M2-PM1-03</t>
  </si>
  <si>
    <t>Porcentaje de casos de vulneración, amenaza o inobservancia de derechos identificados por diagnostico de derechos, con gestiones realizadas por el operador para la activación de ruta de restablecimiento</t>
  </si>
  <si>
    <t>M2-PM1-05</t>
  </si>
  <si>
    <t>Número de niños, niñas y adolescentes participantes en el Programa Generaciones con Bienestar</t>
  </si>
  <si>
    <t>M2-PM1-07</t>
  </si>
  <si>
    <t>Agentes educativos, institucionales y comunitarios participantes de procesos de formación en derechos sexuales y reproductivos con enfasis en prevención de embarazo en la adolescencia</t>
  </si>
  <si>
    <t>Garantizar la protección integral de los NNA en coordinación con las instancias del SNBF.</t>
  </si>
  <si>
    <t>M2-PM1-04</t>
  </si>
  <si>
    <t>Número de municipios priorizados (identificados en alto riesgo de trabajo infantil) con acciones que contribuyan a prevenir y erradicar el trabajo infantil</t>
  </si>
  <si>
    <t>Cuatrimestral</t>
  </si>
  <si>
    <t>Fortalecer en las familias y comunidades, capacidades que promuevan su desarrollo, fortalezcan sus vínculos de cuidado mutuo y prevengan la violencia intrafamiliar y de género.</t>
  </si>
  <si>
    <t>PS3</t>
  </si>
  <si>
    <t>Promover el desarrollo, fortalecer los vinculos de cuidado mutuo y prevenir violencia intrafamiliar y de  género en las familias y las comunidades</t>
  </si>
  <si>
    <t>1004001230000</t>
  </si>
  <si>
    <t>APOYO FORMATIVO A LA FAMILIA PARA SER GARANTE DE DERECHOS A NIVEL NACIONAL</t>
  </si>
  <si>
    <t>C-4102-1500-5</t>
  </si>
  <si>
    <t>SIGE3</t>
  </si>
  <si>
    <t>M3</t>
  </si>
  <si>
    <t>Dirección de Familias y Comunidades</t>
  </si>
  <si>
    <t>PA-18</t>
  </si>
  <si>
    <t>Familias en situación de vulnerabilidad afectadas en su estructura y dinámica relacional atendidas mediante la estrategia Familias para la Paz.</t>
  </si>
  <si>
    <t>PA-19</t>
  </si>
  <si>
    <t>Número de Familias de Grupos Étnicos atendidas por la modalidad</t>
  </si>
  <si>
    <t>PA-20</t>
  </si>
  <si>
    <t>Porcentaje de avance en el diseño e implementación de un modelo de enfoque conceptual de inclusión y atención a las familias con las áreas misionales</t>
  </si>
  <si>
    <t>Porcentaje Avance</t>
  </si>
  <si>
    <t>PA-21</t>
  </si>
  <si>
    <t>Número de Familias atendidas mediante formas innovadoras de intervención</t>
  </si>
  <si>
    <t>M3-PM1-01</t>
  </si>
  <si>
    <t>Número de familias con personas con discapacidad atendidas por la modalidad UNAFA</t>
  </si>
  <si>
    <t>M3-PM1-02</t>
  </si>
  <si>
    <t>Número de Familias atendidas por la modalidad "Familias con Bienestar para la paz"</t>
  </si>
  <si>
    <t>M3-PM1-03</t>
  </si>
  <si>
    <t>Numero de Familias atendidas por la modalidad Comunidades Rurales</t>
  </si>
  <si>
    <t>M3-PM1-04</t>
  </si>
  <si>
    <t>Número de Familias víctimas del conflicto armado atendidas en las modalidades de Familias y Comunidades</t>
  </si>
  <si>
    <t>Promover la seguridad alimentaria y nutricional en el desarrollo de la primera infancia, los NNA y la familia.</t>
  </si>
  <si>
    <t>Apoyo</t>
  </si>
  <si>
    <t>PA2</t>
  </si>
  <si>
    <t>Adquisición de bienes y servicios</t>
  </si>
  <si>
    <t>PS4</t>
  </si>
  <si>
    <t>Promover la seguridad alimentaria y Nutricional</t>
  </si>
  <si>
    <t>2012011000130</t>
  </si>
  <si>
    <t>DESARROLLAR ACCIONES DE PROMOCIÓN Y PREVENCIÓN EN EL MARCO DE LA POLÍTICA DE SEGURIDAD ALIMENTARIA Y NUTRICIONAL EN EL TERRITORIO NACIONAL</t>
  </si>
  <si>
    <t>C-4102-1500-1</t>
  </si>
  <si>
    <t>SIGE4</t>
  </si>
  <si>
    <t>M4</t>
  </si>
  <si>
    <t>Dirección de Nutrición</t>
  </si>
  <si>
    <t>PA-24</t>
  </si>
  <si>
    <t>Número de Toneladas distribuidas de Alimentos de Alto Valor Nutricional</t>
  </si>
  <si>
    <t>enero</t>
  </si>
  <si>
    <t>PA-25</t>
  </si>
  <si>
    <t>Número de Toneladas producidas de Alimentos de Alto Valor Nutricional</t>
  </si>
  <si>
    <t>PA-26</t>
  </si>
  <si>
    <t>Porcentaje de mujeres en periodo de gestación atendidas en la modalidad 1.000 días para cambiar el mundo que mejoran su estado nutricional</t>
  </si>
  <si>
    <t>PA-27</t>
  </si>
  <si>
    <t>Porcentaje de niños y niñas menores de 2 años que mejoraron su estado nutricional atendidos en la modalidad 1.000 días para cambiar el mundo.</t>
  </si>
  <si>
    <t>PA-28</t>
  </si>
  <si>
    <t>Porcentaje de Regionales del ICBF asesoradas en las acciones propias de los ejes de acceso y consumo establecidos en la política de seguridad alimentaria y nutricional.</t>
  </si>
  <si>
    <t>PA-29</t>
  </si>
  <si>
    <t>Número de Servidores Públicos, contratistas y Agentes del Sistema Nacional de Bienestar Familiar capacitados en las acciones propias de la Política de Seguridad Alimentaria y Nutricional</t>
  </si>
  <si>
    <t>PA-30</t>
  </si>
  <si>
    <t>Niñas y niños menores de 5 años y mujeres gestantes microfocalizados en el marco de la prestación del servicio del ICBF.</t>
  </si>
  <si>
    <t>M4-PM1-01</t>
  </si>
  <si>
    <t>Porcentaje de niños y niñas menores de cinco (5) años que recuperaron su estado Nutricional que se encuentran en la modalidad de Centros de Recuperación Nutricional  CRN</t>
  </si>
  <si>
    <t>PM2</t>
  </si>
  <si>
    <t>Protección</t>
  </si>
  <si>
    <t>1004000480000</t>
  </si>
  <si>
    <t>PROTECCION -ACCIONES PARA PRESERVAR Y RESTITUIR EL EJERCICIO INTEGRAL DE LOS DERECHOS DE LA NINEZ Y LA FAMILIA</t>
  </si>
  <si>
    <t>C-4102-1500-3</t>
  </si>
  <si>
    <t>SIGE5</t>
  </si>
  <si>
    <t>M5</t>
  </si>
  <si>
    <t>Dirección de Protección</t>
  </si>
  <si>
    <t>PA-31</t>
  </si>
  <si>
    <t>Porcentaje de adolescentes y jóvenes declarados en adoptabilidad que estén vinculados a educación media y/o procesos de formación para el trabajo y desarrollo humano y/o formación técnica, tecnológica o universitaria.</t>
  </si>
  <si>
    <t>PA-32</t>
  </si>
  <si>
    <t>Porcentaje de niños, niñas y adolescentes con situación legal definida en los términos de ley.</t>
  </si>
  <si>
    <t>PA-34</t>
  </si>
  <si>
    <t>Porcentaje de niños, niñas y adolescentes víctimas del desplazamiento forzado por conflicto armado y otros hechos victimizantes asociados al desplazamiento,en riesgo de desplazamiento o víctima de desastre, con proceso de acompañamiento familiar por las Unidades Móviles.</t>
  </si>
  <si>
    <t>PA-36</t>
  </si>
  <si>
    <t>Porcentaje de Autoridades Administrativas y Equipos Técnicos Interdisciplinarios, capacitados en el proceso Administrativo de Restablecimiento de Derechos y temáticas afines.</t>
  </si>
  <si>
    <t>PA-37</t>
  </si>
  <si>
    <t>Porcentaje de Autoridades Administrativas, Equipos Técnicos, capacitados en la Ruta de Restablecimiento de Derechos con Enfoque Diferencial Étnico.</t>
  </si>
  <si>
    <t>PA-38</t>
  </si>
  <si>
    <t>Número de municipios con asistencia técnica para la implementación de las rutas de atención integral para el Restablecimiento de Derechos de la menor de 14 años embarazada.</t>
  </si>
  <si>
    <t>PA-39</t>
  </si>
  <si>
    <t>Porcentaje de niños y niñas SIN características y necesidades especiales con familia asignada</t>
  </si>
  <si>
    <t>PA-40</t>
  </si>
  <si>
    <t>Porcentaje de niños, niñas y adolescentes CON características y necesidades especiales, con familia asignada.</t>
  </si>
  <si>
    <t>PA-41</t>
  </si>
  <si>
    <t>Porcentaje de niños, niñas y adolescentes que cumple con el número de informes de seguimientos post adopción</t>
  </si>
  <si>
    <t>PA-42</t>
  </si>
  <si>
    <t>Porcentaje de adolescentes y jóvenes del SRPA, con más de seis meses de permanencia en el Programa de Atención con la garantía de ejercicio de sus derechos (Identidad, Salud y Educación)</t>
  </si>
  <si>
    <t>PA-43</t>
  </si>
  <si>
    <t>Porcentaje de adolescentes y jóvenes que egresan el ultimo año del SRPA por cumplimiento de sanción privativa de la libertad, atendidos con estrategias post egreso o inclusión social.</t>
  </si>
  <si>
    <t>PA-44</t>
  </si>
  <si>
    <t>Porcentaje de Regionales con la implementación de servicios para el cumplimiento de sanciones no privativas de libertad.</t>
  </si>
  <si>
    <t>PA-45</t>
  </si>
  <si>
    <t>Porcentaje de Unidades de Servicio de Atención a adolescentes y jóvenes del Sistema de Responsbilidad Penal - SRPA, con implementación de procesos de formación en prácticas restaurativas</t>
  </si>
  <si>
    <t>M5-PM2-01</t>
  </si>
  <si>
    <t>Porcentaje de solicitudes de restablecimiento de derechos y denuncias verdaderas con apertura de Proceso de Restablecimiento de Derechos.</t>
  </si>
  <si>
    <t>M5-PM2-03</t>
  </si>
  <si>
    <t>Porcentaje de Niños, niñas y adolescentes con permanencia menor a 12 meses bajo Protección.</t>
  </si>
  <si>
    <t>M5-PM2-04</t>
  </si>
  <si>
    <t>Porcentaje de casos de niños, niñas y adolescentes devueltos por comité de adopciones, presentándose nuevamente a comité o reintegrados a su medio familiar.</t>
  </si>
  <si>
    <t>M5-PM2-05</t>
  </si>
  <si>
    <t>Porcentaje de niños, niñas y adolescentes sin reingreso al proceso de restablecimiento de derechos.</t>
  </si>
  <si>
    <t>M5-PM2-06</t>
  </si>
  <si>
    <t>Porcentaje de niñas y adolescentes menores de 18 años embarazada, en periodo de lactancia o victimas de violencia sexual, que ingresan a PARD y se les brinda la información relacionada con sus derechos sexuales y reproductivos.</t>
  </si>
  <si>
    <t>M5-PM2-07</t>
  </si>
  <si>
    <t>Porcentaje de peticiones de Asuntos Conciliables atendidas en los términos de Ley</t>
  </si>
  <si>
    <t>Lograr una adecuada y eficiente gestión institucional a través de la articulación entre servidores, áreas y niveles territoriales; el apoyo administrativo a los procesos misionales, la apropiación de una cultura de la evaluación y la optimización del uso de los recursos</t>
  </si>
  <si>
    <t>PA4</t>
  </si>
  <si>
    <t>Gestión de talento humano</t>
  </si>
  <si>
    <t>PP2</t>
  </si>
  <si>
    <t>Procesos</t>
  </si>
  <si>
    <t>Promover condiciones laborales que hagan del ICBF el mejor lugar para trabajar</t>
  </si>
  <si>
    <t>2015011000182</t>
  </si>
  <si>
    <t>ASISTENCIA AL MODELO DE INTERVENCIÓN SOCIAL DEL ICBF A NIVEL NACIONAL</t>
  </si>
  <si>
    <t>C-4199-1500-2</t>
  </si>
  <si>
    <t>LP3</t>
  </si>
  <si>
    <t>Gestión del talento humano</t>
  </si>
  <si>
    <t>LP3-C4</t>
  </si>
  <si>
    <t>Bienestar e Incentivos</t>
  </si>
  <si>
    <t>SIGE7</t>
  </si>
  <si>
    <t>Promover condiciones laborales que hagan del ICBF el mejor lugar para trabajar.</t>
  </si>
  <si>
    <t>A1</t>
  </si>
  <si>
    <t>Dirección de Gestión Humana</t>
  </si>
  <si>
    <t>PA-46</t>
  </si>
  <si>
    <t>Porcentaje de cobertura del plan de Bienestar</t>
  </si>
  <si>
    <t>LP3-C2</t>
  </si>
  <si>
    <t>Plan Anual de Vacantes</t>
  </si>
  <si>
    <t>SIGE6</t>
  </si>
  <si>
    <t>Lograr una adecuada y eficiente gestión institucional a través de la articulación entre servidores, áreas y niveles territoriales; el apoyo administrativo a los procesos misionales, la apropiación de una cultura de la evaluación y la optimización del uso de los recursos.</t>
  </si>
  <si>
    <t>PA-47</t>
  </si>
  <si>
    <t>Porcentaje de vacantes en la planta global</t>
  </si>
  <si>
    <t>Decreciente</t>
  </si>
  <si>
    <t>agosto</t>
  </si>
  <si>
    <t>LP3-C3</t>
  </si>
  <si>
    <t>Capacitación</t>
  </si>
  <si>
    <t>PA-48</t>
  </si>
  <si>
    <t>Porcentaje de servidores capacitados</t>
  </si>
  <si>
    <t>LP3-C1</t>
  </si>
  <si>
    <t>Plan Estratégico de Recursos Humanos</t>
  </si>
  <si>
    <t>PA-49</t>
  </si>
  <si>
    <t>Porcentaje de avance en la implementación del Plan Estratégico de Gestión Humana.</t>
  </si>
  <si>
    <t>A1-PA4-02</t>
  </si>
  <si>
    <t>Tasa de Accidentalidad</t>
  </si>
  <si>
    <t>3.3%</t>
  </si>
  <si>
    <t>A1-PA4-04</t>
  </si>
  <si>
    <t>Indice de Lesiones Incapacitantes (Multiplicado por 10)</t>
  </si>
  <si>
    <t>A1-PA4-05</t>
  </si>
  <si>
    <t>Porcentaje de colaboradores nuevos con inducción virtual.</t>
  </si>
  <si>
    <t>PA1</t>
  </si>
  <si>
    <t>Gestión financiera</t>
  </si>
  <si>
    <t>PF</t>
  </si>
  <si>
    <t>Financiera</t>
  </si>
  <si>
    <t>Hacer un uso eficiente de los recursos de los niños, niñas y adolescentes, porque son sagrados</t>
  </si>
  <si>
    <t>LP5</t>
  </si>
  <si>
    <t>LP5-C2</t>
  </si>
  <si>
    <t>Programa Anual Mensualizado de Caja  PAC</t>
  </si>
  <si>
    <t>A2</t>
  </si>
  <si>
    <t>Dirección Financiera</t>
  </si>
  <si>
    <t>PA-50</t>
  </si>
  <si>
    <t>Porcentaje de ejecución de PAC Recursos Nación</t>
  </si>
  <si>
    <t>Economia</t>
  </si>
  <si>
    <t>PA-51</t>
  </si>
  <si>
    <t>Porcentaje de ejecución de PAC Recursos Propios</t>
  </si>
  <si>
    <t>A2-PA1-01</t>
  </si>
  <si>
    <t>Porcentaje de cumplimiento de la ejecución de compromisos del presupuesto, de acuerdo a la programación que realizaron las Regionales.</t>
  </si>
  <si>
    <t>A2-PA1-02</t>
  </si>
  <si>
    <t>Porcentaje de cumplimiento de la ejecución de obligaciones del presupuesto de acuerdo a la programación que realizaron las Regionales.</t>
  </si>
  <si>
    <t>A2-PA1-03</t>
  </si>
  <si>
    <t>Porcentaje de cumplimiento de la ejecución de compromisos del presupuesto de acuerdo a la programación que realizaron las Áreas Gerentes de Recurso.</t>
  </si>
  <si>
    <t>A2-PA1-04</t>
  </si>
  <si>
    <t>Porcentaje de cumplimiento de la ejecución de obligaciones del presupuesto de acuerdo a la programación que realizaron las Áreas Gerentes de Recurso.</t>
  </si>
  <si>
    <t>A2-PA1-05</t>
  </si>
  <si>
    <t>Porcentaje de los ingresos proyectados por Aporte Parafiscal 3% efectivamente recaudado</t>
  </si>
  <si>
    <t>PAS2</t>
  </si>
  <si>
    <t>Aliados y sociedad</t>
  </si>
  <si>
    <t>Trabajar con transparencia y buen Gobierno para promover el control social y la participación ciudadana</t>
  </si>
  <si>
    <t>A3</t>
  </si>
  <si>
    <t>Oficina de Control Interno Disciplinario</t>
  </si>
  <si>
    <t>PA-52</t>
  </si>
  <si>
    <t>Porcentaje de quejas disciplinarias de vigencias anteriores tramitadas</t>
  </si>
  <si>
    <t>A3-PA4-01</t>
  </si>
  <si>
    <t>Porcentaje de decisiones de fondo en los procesos disciplinarios ordinarios</t>
  </si>
  <si>
    <t>PP1</t>
  </si>
  <si>
    <t>Impulsar una cultura del liderazgo, innovación, evaluación y gestión de la calidad para el mejoramiento continuo</t>
  </si>
  <si>
    <t>A3-PA4-02</t>
  </si>
  <si>
    <t>Porcentaje de decisiones de fondo en los procesos disciplinarios verbales adelantados</t>
  </si>
  <si>
    <t>A4</t>
  </si>
  <si>
    <t>Dirección de Abastecimiento</t>
  </si>
  <si>
    <t>PA-53</t>
  </si>
  <si>
    <t>Número de Regionales que implementan la Estrategia de Compras Locales y Compras Eficientes</t>
  </si>
  <si>
    <t>PA-54</t>
  </si>
  <si>
    <t>Número de modalidades de atención del ICBF que cuentan con modelos de costos.</t>
  </si>
  <si>
    <t>LP5-C4</t>
  </si>
  <si>
    <t>Plan Anual de Adquisiciones (PAA)</t>
  </si>
  <si>
    <t>PA-107</t>
  </si>
  <si>
    <t>Porcentaje de cumplimiento de la Gestión en el Plan Anual de Adquisiciones realizada a través de la información registrada en el Sistema de Información PACCO</t>
  </si>
  <si>
    <t>A4-PA2-01</t>
  </si>
  <si>
    <t>Porcentaje de estudios de sector y costos entregados oportunamente a las áreas solicitantes.</t>
  </si>
  <si>
    <t>PA3</t>
  </si>
  <si>
    <t>Servicios administrativos</t>
  </si>
  <si>
    <t>2015011000186</t>
  </si>
  <si>
    <t>CONSTRUCCIÓN Y ADECUACIÓN DE INFRAESTRUCTURA PARA LA OPERACIÓN DEL ICBF A NIVEL NACIONAL</t>
  </si>
  <si>
    <t>C-4199-1500-5</t>
  </si>
  <si>
    <t>A5</t>
  </si>
  <si>
    <t>Dirección Administrativa</t>
  </si>
  <si>
    <t>PA-56</t>
  </si>
  <si>
    <t>Porcentaje de cumplimiento en la formulación y diseño del PLAN MAESTRO DE INFRAESTRUCTURA del ICBF</t>
  </si>
  <si>
    <t>LP4</t>
  </si>
  <si>
    <t>Eficiencia administrativa</t>
  </si>
  <si>
    <t>LP4-C4</t>
  </si>
  <si>
    <t>Modernización Institucional</t>
  </si>
  <si>
    <t>PA-57</t>
  </si>
  <si>
    <t>Porcentaje de cumplimiento en el diseño e implementación de un modelo de gestión administrativa</t>
  </si>
  <si>
    <t>LP4-C6</t>
  </si>
  <si>
    <t>Gestión Documental</t>
  </si>
  <si>
    <t>PA-62</t>
  </si>
  <si>
    <t>Porcentaje de archivos transferidos en soporte físico al Archivo Central Unificado del ICBF</t>
  </si>
  <si>
    <t>PP3</t>
  </si>
  <si>
    <t>Reducir los impactos ambientales generados por nuestra actividad</t>
  </si>
  <si>
    <t>SIGE8</t>
  </si>
  <si>
    <t>Reducir los impactos ambientales generados por nuestra actividad.</t>
  </si>
  <si>
    <t>A5-PA3-01</t>
  </si>
  <si>
    <t>Porcentaje de cumplimiento del Plan de Gestión Ambiental</t>
  </si>
  <si>
    <t>A5-PA3-02</t>
  </si>
  <si>
    <t>Porcentaje de avance de Metros lineales de transferencia primaria al archivo central</t>
  </si>
  <si>
    <t>A5-PA3-05</t>
  </si>
  <si>
    <t>Porcentaje de Comodatos de bienes inmuebles suscritos y registrados</t>
  </si>
  <si>
    <t>LP4-C2</t>
  </si>
  <si>
    <t>Eficiencia Administrativa y Cero Papel</t>
  </si>
  <si>
    <t>PA-60</t>
  </si>
  <si>
    <t>Porcentaje de ahorro de resmas de papel</t>
  </si>
  <si>
    <t>A5-PA3-07</t>
  </si>
  <si>
    <t>Porcentaje de ahorro en el consumo de agua</t>
  </si>
  <si>
    <t>A5-PA3-08</t>
  </si>
  <si>
    <t>Porcentaje de ahorro del recurso energético.</t>
  </si>
  <si>
    <t>A6</t>
  </si>
  <si>
    <t>Dirección de Contratación</t>
  </si>
  <si>
    <t>PA-64</t>
  </si>
  <si>
    <t>Porcentaje de contratos y convenios liquidados de la Sede de la Dirección Nacional y Direcciones Regionales</t>
  </si>
  <si>
    <t>A6-PA2-01</t>
  </si>
  <si>
    <t>Porcentaje de actas de finalización y cierre financiero generadas en la Sede de la Dirección Nacional y Direcciones Regionales</t>
  </si>
  <si>
    <t>PA5</t>
  </si>
  <si>
    <t>Gestión jurídica</t>
  </si>
  <si>
    <t>A7</t>
  </si>
  <si>
    <t>Oficina Asesora Jurídica</t>
  </si>
  <si>
    <t>PA-65</t>
  </si>
  <si>
    <t>Porcentaje de avance en el diseño e implementacion de un modelo eficiente de prevencion del daño antijuridico.</t>
  </si>
  <si>
    <t>PAS1</t>
  </si>
  <si>
    <t>Articular las instancias del Instituto Colombiano de Bienestar Familiar y del Sistema Nacional de Bienestar Familiar</t>
  </si>
  <si>
    <t>A7-PA5-01</t>
  </si>
  <si>
    <t>Porcentaje de oportunidad en el cumplimiento de términos en los Procesos Judiciales.</t>
  </si>
  <si>
    <t>A7-PA5-02</t>
  </si>
  <si>
    <t>Porcentaje de Conceptos juridicos elaborados oportunamente</t>
  </si>
  <si>
    <t>A7-PA5-03</t>
  </si>
  <si>
    <t>Porcentaje de recomendaciones para la prevención del daño antijurídico con plan de mejora en Isolución.</t>
  </si>
  <si>
    <t>A8</t>
  </si>
  <si>
    <t>Oficina de Gestión Regional</t>
  </si>
  <si>
    <t>PA-66</t>
  </si>
  <si>
    <t>Porcentaje de cumplimiento en el diseño e implementación del modelo de acompañamiento a la gestión regional.</t>
  </si>
  <si>
    <t>A8-PT2</t>
  </si>
  <si>
    <t>Porcentaje de Avance al Seguimiento de los Planes de Trabajo de las Direcciones Regionales concertados con la Oficina de Gestión Regional</t>
  </si>
  <si>
    <t>PE1</t>
  </si>
  <si>
    <t>Coordinación y articulación del SNBF y agentes</t>
  </si>
  <si>
    <t>A9</t>
  </si>
  <si>
    <t>Oficina de Cooperación y Convenios</t>
  </si>
  <si>
    <t>PA-68</t>
  </si>
  <si>
    <t>Número de departamentos con la Estrategia de Articulación con la Cooperación implementada</t>
  </si>
  <si>
    <t>PA-69</t>
  </si>
  <si>
    <t>Número de alianzas gestionadas con el sector privado y ayuda oficial al desarrollo</t>
  </si>
  <si>
    <t>PA-70</t>
  </si>
  <si>
    <t>Número de beneficios gestionados para los niños, niñas y adolescentes beneficiaros de los programas del ICBF.</t>
  </si>
  <si>
    <t>PA-71</t>
  </si>
  <si>
    <t>Recursos obtenidos por cooperación (cifras en millones)</t>
  </si>
  <si>
    <t>PT1</t>
  </si>
  <si>
    <t>Relación con el ciudadano</t>
  </si>
  <si>
    <t>LP2</t>
  </si>
  <si>
    <t>Transparencia, participación y servicio al ciudadano</t>
  </si>
  <si>
    <t>LP2-C4</t>
  </si>
  <si>
    <t>Servicio al Ciudadano</t>
  </si>
  <si>
    <t>SIGE9</t>
  </si>
  <si>
    <t>Impulsar una cultura de gestión de la calidad y el mejoramiento continuo.</t>
  </si>
  <si>
    <t>A10</t>
  </si>
  <si>
    <t>Dirección de Servicios y Atención</t>
  </si>
  <si>
    <t>PA-72</t>
  </si>
  <si>
    <t>Porcentaje de implementación de la estrategia de medición de la satisfacción.</t>
  </si>
  <si>
    <t>PA-73</t>
  </si>
  <si>
    <t>Porcentaje de Implementación del Modelo de servicio puntos de atención ICBF a nivel nacional.</t>
  </si>
  <si>
    <t>PA-74</t>
  </si>
  <si>
    <t>Porcentaje de quejas, reclamos y sugerencias solucionados oportunamente</t>
  </si>
  <si>
    <t>LP2-C5</t>
  </si>
  <si>
    <t>Plan Anticorrupción y de Atención al Ciudadano</t>
  </si>
  <si>
    <t>PA-111</t>
  </si>
  <si>
    <t>Porcentaje de cumplimiento de la estrategia GEL</t>
  </si>
  <si>
    <t>A10-PT1-01</t>
  </si>
  <si>
    <t>Porcentaje de denuncias PARD, constatadas oportunamente.</t>
  </si>
  <si>
    <t>A10-PT1-02</t>
  </si>
  <si>
    <t>Porcentaje de derechos de petición atendidos oportunamente</t>
  </si>
  <si>
    <t>A10-PT1-03</t>
  </si>
  <si>
    <t>Porcentaje acumulado de quejas, reclamos y sugerencias solucionados</t>
  </si>
  <si>
    <t>A10-PT1-04</t>
  </si>
  <si>
    <t>Porcentaje acumulado de denuncias PARD constatadas</t>
  </si>
  <si>
    <t>A10-PT1-05</t>
  </si>
  <si>
    <t>Porcentaje acumulado de derechos de peticion atendidos</t>
  </si>
  <si>
    <t>A10-PT1-06</t>
  </si>
  <si>
    <t>Porcentaje de usabilidad del Sistema Electrónico de Asignación de Citas (SEAC)</t>
  </si>
  <si>
    <t>PT3</t>
  </si>
  <si>
    <t>Gestión de la tecnología e información</t>
  </si>
  <si>
    <t>PP4</t>
  </si>
  <si>
    <t>Gestionar el conocimiento institucional, con sistemas de información integrados y seguros</t>
  </si>
  <si>
    <t>1004000020000</t>
  </si>
  <si>
    <t>IMPLEMENTACION DEL PLAN ESTRATEGICO DE DESARROLLO INFORMATICO Y TECNOLOGICO DEL ICBF</t>
  </si>
  <si>
    <t>C-4199-1500-1</t>
  </si>
  <si>
    <t>IMPLEMENTACION DEL PLAN ESTRATEGICO DE DESARROLLO INFORMATICO Y TECNOLOGICO DEL ICBF </t>
  </si>
  <si>
    <t>LP4-C5</t>
  </si>
  <si>
    <t>Gestión de Tecnologías de información</t>
  </si>
  <si>
    <t>SIGE10</t>
  </si>
  <si>
    <t>Gestionar el conocimiento institucional, con sistemas de información confiables, integrados y disponibles.</t>
  </si>
  <si>
    <t>A11</t>
  </si>
  <si>
    <t>Dirección de Información y Tecnología</t>
  </si>
  <si>
    <t>PA-75</t>
  </si>
  <si>
    <t>Porcentaje de avance en la definción e implementación de integración e interoperabilidad de los sistemas de información</t>
  </si>
  <si>
    <t>PA-76</t>
  </si>
  <si>
    <t>Porcentaje de avance en la implementación del plan estratégico de desarrollo informático y tecnológico del ICBF</t>
  </si>
  <si>
    <t>A11-PT3-02</t>
  </si>
  <si>
    <t>Porcentaje de uso de los sistemas de información propios del ICBF</t>
  </si>
  <si>
    <t>A11-PT3-03</t>
  </si>
  <si>
    <t>Porcentaje de Sistemas de información misionales y de Apoyo del ICBF fortalecidos, implementados con alcance evolutivo y adaptativo</t>
  </si>
  <si>
    <t>A11-PT3-04</t>
  </si>
  <si>
    <t>Porcentaje de eficacia del SGSI</t>
  </si>
  <si>
    <t>PE3</t>
  </si>
  <si>
    <t>Comunicación estratégica</t>
  </si>
  <si>
    <t>1004000520000</t>
  </si>
  <si>
    <t>APLICACION DE LA PROMOCION Y FOMENTO PARA LA CONSTRUCCION DE UNA CULTURA DE LOS DERECHOS DE LA NINEZ Y LA FAMILIA</t>
  </si>
  <si>
    <t>C-4199-1500-4</t>
  </si>
  <si>
    <t>A12</t>
  </si>
  <si>
    <t>Oficina Asesora de Comunicaciones</t>
  </si>
  <si>
    <t>PA-77</t>
  </si>
  <si>
    <t>Número de campañas desarrolladas que alcanzan cobertura nacional</t>
  </si>
  <si>
    <t>PA-78</t>
  </si>
  <si>
    <t>Número de visitas a la información publicada por la Oficina Asesora de Comunicaciones en la pagina web.</t>
  </si>
  <si>
    <t>A12-PE3-01</t>
  </si>
  <si>
    <t>Porcentaje de Noticias de tono neutro que surgen del análisis de publicación en medios escritos, televisivos, internet y radio</t>
  </si>
  <si>
    <t>LP5-C1</t>
  </si>
  <si>
    <t>Programación y Ejecución Presupuestal</t>
  </si>
  <si>
    <t>A13</t>
  </si>
  <si>
    <t>Dirección de Planeación y Control de Gestión</t>
  </si>
  <si>
    <t>PA-81</t>
  </si>
  <si>
    <t>Porcentaje de cumplimiento de las metas institucionales de obligaciones presupuestales definidas para la vigencia</t>
  </si>
  <si>
    <t>PA-82</t>
  </si>
  <si>
    <t>Porcentaje de Integración del modelo de costos del ICBF dentro de las Metas Sociales y Financieras</t>
  </si>
  <si>
    <t>LP4-C1</t>
  </si>
  <si>
    <t>Gestión de la Calidad</t>
  </si>
  <si>
    <t>PA-86</t>
  </si>
  <si>
    <t>Número de certificados en estándares nacionales e internacionales de calidad, ambiental, seguridad de la información, seguridad y salud en el trabajo.</t>
  </si>
  <si>
    <t>PA-87</t>
  </si>
  <si>
    <t>Porcentaje de la implementación del modelo de innovación.</t>
  </si>
  <si>
    <t>LP4-C3</t>
  </si>
  <si>
    <t>Racionalización de Trámites</t>
  </si>
  <si>
    <t>PA-89</t>
  </si>
  <si>
    <t>Número de trámites administrativos en el portal SUIT.</t>
  </si>
  <si>
    <t>1004000490000</t>
  </si>
  <si>
    <t>ESTUDIOS SOCIALES OPERATIVOS Y ADMINISTRATIVOS PARA MEJORAR LA GESTION INSTITUCIONAL</t>
  </si>
  <si>
    <t>C-4199-1500-3</t>
  </si>
  <si>
    <t>PA-96</t>
  </si>
  <si>
    <t>Número de Evaluaciones e investigaciones realizadas</t>
  </si>
  <si>
    <t>PEV2</t>
  </si>
  <si>
    <t>monitoreo y seguimiento a la gestión</t>
  </si>
  <si>
    <t>PA-97</t>
  </si>
  <si>
    <t>Porcentaje de avance del diseño e implementación de la sistematización del tablero de control</t>
  </si>
  <si>
    <t>LP2-C3</t>
  </si>
  <si>
    <t>Rendición de Cuentas a la ciudadania</t>
  </si>
  <si>
    <t>PA-98</t>
  </si>
  <si>
    <t>Porcentaje de cumplimiento de compromisos formulados en las mesas publicas y rendición de cuentas</t>
  </si>
  <si>
    <t>A13-PEV2-02</t>
  </si>
  <si>
    <t>Numero de Informes realizados sobre monitoreo institucional a nivel nacional y regional</t>
  </si>
  <si>
    <t>A13-PT2-01</t>
  </si>
  <si>
    <t>Porcentaje de Acciones Correctivas Gestionadas</t>
  </si>
  <si>
    <t>A13-PT2-02</t>
  </si>
  <si>
    <t>Porcentaje de cierre de Salidas no conformes</t>
  </si>
  <si>
    <t>A13-PT2-05</t>
  </si>
  <si>
    <t>Porcentaje de Riesgos de Corrupción Gestionados</t>
  </si>
  <si>
    <t>A13-PT2-06</t>
  </si>
  <si>
    <t>Porcentaje de avance en la implementación y mantenimiento del Sistema Integrado de Gestión</t>
  </si>
  <si>
    <t>A13-PT2-07</t>
  </si>
  <si>
    <t>Porcentaje de Riesgos Gestionados</t>
  </si>
  <si>
    <t>2015011000189</t>
  </si>
  <si>
    <t>FORTALECIMIENTO DEL SISTEMA NACIONAL DE BIENESTAR FAMILIAR A NIVEL NACIONAL</t>
  </si>
  <si>
    <t>C-4102-1500-7</t>
  </si>
  <si>
    <t>LP2-C2</t>
  </si>
  <si>
    <t>Participación Ciudadana en la Gestión</t>
  </si>
  <si>
    <t>A14</t>
  </si>
  <si>
    <t>Dirección del Sistema Nacional de Bienestar Familiar</t>
  </si>
  <si>
    <t>PA-90</t>
  </si>
  <si>
    <t>Número de Municipios y departamentos asistidos técnicamente en el ciclo de gestión de la Política Pública de primera Infancia, Infancia Adolescencia y fortalecimiento a la Familia</t>
  </si>
  <si>
    <t>PA-91</t>
  </si>
  <si>
    <t>Número de entidades territoriales con acompañamiento para la implementación de la Ruta Integral de Atenciones</t>
  </si>
  <si>
    <t>PA-92</t>
  </si>
  <si>
    <t>Número de municipios y departamentos monitoreados en la operación de los Consejos de Política Social</t>
  </si>
  <si>
    <t>PA-93</t>
  </si>
  <si>
    <t>Porcentaje del Plan de Acción del SNBF 2015-2018 construido, validado (2015), implementado, monitoreado (2016-2017) y evaluado (2018)</t>
  </si>
  <si>
    <t>PA-94</t>
  </si>
  <si>
    <t>Porcentaje de indicadores del SUIN con información según su hoja de vida</t>
  </si>
  <si>
    <t>PA-95</t>
  </si>
  <si>
    <t>Número de proyectos tipo de inversión formulados y socializados con las entidades territoriales con el fin de acceder a recursos del Sistema General de Regalias y/u otras fuentes de financiación</t>
  </si>
  <si>
    <t>PEV3</t>
  </si>
  <si>
    <t>Evaluación Independiente</t>
  </si>
  <si>
    <t>A15</t>
  </si>
  <si>
    <t>Oficina de Control Interno</t>
  </si>
  <si>
    <t>PA-99</t>
  </si>
  <si>
    <t>Porcentaje de Ejecución de Auditorias Internas al Sistema Integrado de Gestión a Regionales</t>
  </si>
  <si>
    <t>PA-100</t>
  </si>
  <si>
    <t>Porcentaje de Ejecución de Auditorias Internas al Sistema Integrado de Gestión a los Procesos de la Sede de la Dirección General.</t>
  </si>
  <si>
    <t>PA-101</t>
  </si>
  <si>
    <t>Porcentaje de Informes generados en cumplimiento de funciones asignadas por normas internas y externas</t>
  </si>
  <si>
    <t>PA-102</t>
  </si>
  <si>
    <t>Porcentaje de Cumplimiento del Plan de Mejoramiento suscrito con la CGR</t>
  </si>
  <si>
    <t>A16</t>
  </si>
  <si>
    <t>Oficina de Aseguramiento a la Calidad</t>
  </si>
  <si>
    <t>PA-103</t>
  </si>
  <si>
    <t>Número de visitas a entidades prestadoras del Servicio Público de Bienestar Familiar</t>
  </si>
  <si>
    <t>PA-104</t>
  </si>
  <si>
    <t>Número de auditorías a entidades prestadoras del Servicio Público de Bienestar Familiar</t>
  </si>
  <si>
    <t>PA-106</t>
  </si>
  <si>
    <t>Número de instituciones prestadoras del Servicio Público de Bienestar Familiar a los cuales se les socializó la Norma Técnica de Empresa - ICBF-NTE 001</t>
  </si>
  <si>
    <t>A17</t>
  </si>
  <si>
    <t>Subdirección General</t>
  </si>
  <si>
    <t>PA-113</t>
  </si>
  <si>
    <t>Número de regionales con la implementación del modelo de enfoque diferencial</t>
  </si>
  <si>
    <t>PA-114</t>
  </si>
  <si>
    <t>Porcentaje de avance en la actualización del lineamiento de reconciliación en favor de los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</si>
</sst>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0%"/>
    <numFmt numFmtId="165" formatCode="_-* #,##0_-;\-* #,##0_-;_-* &quot;-&quot;??_-;_-@_-"/>
    <numFmt numFmtId="166" formatCode="0.0%"/>
    <numFmt numFmtId="167" formatCode="#,##0_ ;\-#,##0\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8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theme="7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103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/>
    <xf numFmtId="164" fontId="5" fillId="2" borderId="0" xfId="2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0" xfId="0" applyNumberFormat="1" applyFont="1" applyFill="1" applyAlignment="1" applyProtection="1">
      <alignment vertical="center"/>
      <protection hidden="1"/>
    </xf>
    <xf numFmtId="0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NumberFormat="1" applyFont="1" applyFill="1" applyAlignment="1" applyProtection="1">
      <alignment vertical="center" wrapText="1"/>
      <protection hidden="1"/>
    </xf>
    <xf numFmtId="164" fontId="3" fillId="2" borderId="0" xfId="2" applyNumberFormat="1" applyFont="1" applyFill="1" applyAlignment="1" applyProtection="1">
      <alignment vertical="center"/>
      <protection hidden="1"/>
    </xf>
    <xf numFmtId="0" fontId="3" fillId="2" borderId="0" xfId="2" applyNumberFormat="1" applyFont="1" applyFill="1" applyAlignment="1" applyProtection="1">
      <alignment horizontal="center" vertical="center"/>
      <protection hidden="1"/>
    </xf>
    <xf numFmtId="0" fontId="3" fillId="2" borderId="0" xfId="4" applyNumberFormat="1" applyFont="1" applyFill="1" applyAlignment="1" applyProtection="1">
      <alignment horizontal="center" vertical="center"/>
      <protection hidden="1"/>
    </xf>
    <xf numFmtId="0" fontId="3" fillId="2" borderId="0" xfId="4" applyNumberFormat="1" applyFont="1" applyFill="1" applyAlignment="1" applyProtection="1">
      <alignment vertical="center"/>
      <protection hidden="1"/>
    </xf>
    <xf numFmtId="0" fontId="3" fillId="2" borderId="0" xfId="2" applyNumberFormat="1" applyFont="1" applyFill="1" applyAlignment="1" applyProtection="1">
      <alignment vertical="center"/>
      <protection hidden="1"/>
    </xf>
    <xf numFmtId="0" fontId="10" fillId="4" borderId="0" xfId="3" applyNumberFormat="1" applyFont="1" applyFill="1" applyAlignment="1" applyProtection="1">
      <alignment horizontal="center" vertical="center" wrapText="1"/>
      <protection locked="0" hidden="1"/>
    </xf>
    <xf numFmtId="0" fontId="4" fillId="0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164" fontId="3" fillId="2" borderId="0" xfId="2" applyNumberFormat="1" applyFont="1" applyFill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9" fontId="3" fillId="3" borderId="2" xfId="2" applyFont="1" applyFill="1" applyBorder="1" applyAlignment="1" applyProtection="1">
      <alignment horizontal="center" vertical="center"/>
      <protection hidden="1"/>
    </xf>
    <xf numFmtId="165" fontId="3" fillId="3" borderId="2" xfId="4" applyNumberFormat="1" applyFont="1" applyFill="1" applyBorder="1" applyAlignment="1" applyProtection="1">
      <alignment horizontal="center" vertical="center"/>
      <protection hidden="1"/>
    </xf>
    <xf numFmtId="0" fontId="3" fillId="3" borderId="2" xfId="5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8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8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18" fontId="5" fillId="5" borderId="1" xfId="0" applyNumberFormat="1" applyFont="1" applyFill="1" applyBorder="1" applyAlignment="1" applyProtection="1">
      <alignment horizontal="center" vertical="top"/>
      <protection hidden="1"/>
    </xf>
    <xf numFmtId="18" fontId="5" fillId="5" borderId="1" xfId="0" applyNumberFormat="1" applyFont="1" applyFill="1" applyBorder="1" applyAlignment="1" applyProtection="1">
      <alignment horizontal="center" vertical="center"/>
      <protection hidden="1"/>
    </xf>
    <xf numFmtId="18" fontId="5" fillId="5" borderId="3" xfId="0" applyNumberFormat="1" applyFont="1" applyFill="1" applyBorder="1" applyAlignment="1" applyProtection="1">
      <alignment horizontal="center" vertical="center"/>
      <protection hidden="1"/>
    </xf>
    <xf numFmtId="164" fontId="5" fillId="5" borderId="3" xfId="2" applyNumberFormat="1" applyFont="1" applyFill="1" applyBorder="1" applyAlignment="1" applyProtection="1">
      <alignment horizontal="center" vertical="center"/>
      <protection hidden="1"/>
    </xf>
    <xf numFmtId="165" fontId="4" fillId="5" borderId="1" xfId="4" applyNumberFormat="1" applyFont="1" applyFill="1" applyBorder="1" applyAlignment="1" applyProtection="1">
      <alignment horizontal="center" vertical="center"/>
      <protection hidden="1"/>
    </xf>
    <xf numFmtId="165" fontId="4" fillId="5" borderId="1" xfId="4" applyNumberFormat="1" applyFont="1" applyFill="1" applyBorder="1" applyAlignment="1" applyProtection="1">
      <alignment horizontal="center" vertical="center" wrapText="1"/>
      <protection hidden="1"/>
    </xf>
    <xf numFmtId="9" fontId="4" fillId="5" borderId="1" xfId="2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18" fontId="13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165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6" borderId="1" xfId="2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1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9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3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3" fontId="4" fillId="2" borderId="4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9" fontId="5" fillId="2" borderId="1" xfId="2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9" fontId="4" fillId="2" borderId="4" xfId="2" applyFont="1" applyFill="1" applyBorder="1" applyAlignment="1" applyProtection="1">
      <alignment horizontal="center" vertical="center"/>
      <protection hidden="1"/>
    </xf>
    <xf numFmtId="1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3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9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vertical="center" wrapText="1"/>
      <protection hidden="1"/>
    </xf>
    <xf numFmtId="0" fontId="4" fillId="8" borderId="1" xfId="0" applyFont="1" applyFill="1" applyBorder="1" applyAlignment="1" applyProtection="1">
      <alignment horizontal="left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9" fontId="4" fillId="2" borderId="1" xfId="2" applyFont="1" applyFill="1" applyBorder="1" applyAlignment="1" applyProtection="1">
      <alignment horizontal="right" vertical="center" wrapText="1"/>
      <protection hidden="1"/>
    </xf>
    <xf numFmtId="43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5" fillId="9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9" fontId="4" fillId="2" borderId="1" xfId="2" applyFont="1" applyFill="1" applyBorder="1" applyAlignment="1" applyProtection="1">
      <alignment horizontal="center" vertical="center" shrinkToFit="1"/>
      <protection hidden="1"/>
    </xf>
    <xf numFmtId="0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10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166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5" fillId="9" borderId="1" xfId="0" applyFont="1" applyFill="1" applyBorder="1" applyAlignment="1" applyProtection="1">
      <alignment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168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2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4" fillId="10" borderId="1" xfId="0" applyFont="1" applyFill="1" applyBorder="1" applyAlignment="1" applyProtection="1">
      <alignment horizontal="center" vertical="center" wrapText="1"/>
      <protection hidden="1"/>
    </xf>
    <xf numFmtId="0" fontId="4" fillId="10" borderId="1" xfId="0" applyFont="1" applyFill="1" applyBorder="1" applyAlignment="1" applyProtection="1">
      <alignment vertical="center" wrapText="1"/>
      <protection hidden="1"/>
    </xf>
    <xf numFmtId="0" fontId="4" fillId="2" borderId="1" xfId="0" quotePrefix="1" applyFont="1" applyFill="1" applyBorder="1" applyAlignment="1" applyProtection="1">
      <alignment horizontal="center" vertical="center" wrapText="1"/>
      <protection hidden="1"/>
    </xf>
    <xf numFmtId="9" fontId="14" fillId="2" borderId="1" xfId="2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165" fontId="14" fillId="2" borderId="1" xfId="1" applyNumberFormat="1" applyFont="1" applyFill="1" applyBorder="1" applyAlignment="1" applyProtection="1">
      <alignment horizontal="right" vertical="center" wrapText="1"/>
      <protection hidden="1"/>
    </xf>
    <xf numFmtId="9" fontId="5" fillId="0" borderId="1" xfId="2" applyFont="1" applyFill="1" applyBorder="1" applyAlignment="1" applyProtection="1">
      <alignment horizontal="right" vertical="center" wrapText="1"/>
      <protection hidden="1"/>
    </xf>
    <xf numFmtId="164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</cellXfs>
  <cellStyles count="6">
    <cellStyle name="Hipervínculo" xfId="3" builtinId="8"/>
    <cellStyle name="Millares" xfId="1" builtinId="3"/>
    <cellStyle name="Millares 2" xfId="4"/>
    <cellStyle name="Normal" xfId="0" builtinId="0"/>
    <cellStyle name="Normal 2" xfId="5"/>
    <cellStyle name="Porcentaje" xfId="2" builtinId="5"/>
  </cellStyles>
  <dxfs count="12">
    <dxf>
      <font>
        <color theme="0"/>
      </font>
      <fill>
        <patternFill>
          <bgColor theme="4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theme="7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theme="7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87630</xdr:colOff>
      <xdr:row>1</xdr:row>
      <xdr:rowOff>17145</xdr:rowOff>
    </xdr:from>
    <xdr:ext cx="550490" cy="673060"/>
    <xdr:pic>
      <xdr:nvPicPr>
        <xdr:cNvPr id="2" name="Picture 3">
          <a:extLst>
            <a:ext uri="{FF2B5EF4-FFF2-40B4-BE49-F238E27FC236}">
              <a16:creationId xmlns:a16="http://schemas.microsoft.com/office/drawing/2014/main" id="{B681BB13-E749-4DA4-99E8-C7CF0D4F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" y="160020"/>
          <a:ext cx="550490" cy="67306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2078355</xdr:colOff>
      <xdr:row>1</xdr:row>
      <xdr:rowOff>26670</xdr:rowOff>
    </xdr:from>
    <xdr:to>
      <xdr:col>11</xdr:col>
      <xdr:colOff>1022985</xdr:colOff>
      <xdr:row>1</xdr:row>
      <xdr:rowOff>643790</xdr:rowOff>
    </xdr:to>
    <xdr:pic>
      <xdr:nvPicPr>
        <xdr:cNvPr id="3" name="Imagen 2" descr="http://lasillavacia.com/sites/default/files/images/IMG_20141010_031542.jpg">
          <a:extLst>
            <a:ext uri="{FF2B5EF4-FFF2-40B4-BE49-F238E27FC236}">
              <a16:creationId xmlns:a16="http://schemas.microsoft.com/office/drawing/2014/main" id="{E08F2191-BAA3-4041-B09B-3A252D96F9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5" t="15417" r="13500" b="25417"/>
        <a:stretch/>
      </xdr:blipFill>
      <xdr:spPr bwMode="auto">
        <a:xfrm>
          <a:off x="12422505" y="169545"/>
          <a:ext cx="1221105" cy="617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Tablero%20de%20control\TC_ICBF_marzo_03.05.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acional"/>
      <sheetName val="regional"/>
      <sheetName val="zonal"/>
      <sheetName val="Plan Indicativo Institucional"/>
      <sheetName val="Sinergia"/>
      <sheetName val="macroregionales"/>
      <sheetName val="macroregion"/>
      <sheetName val="comportamiento por indicador"/>
      <sheetName val="comportamiento agregados"/>
      <sheetName val="áreas"/>
      <sheetName val="tablero nal"/>
      <sheetName val="tablero reg"/>
      <sheetName val="tablero zon"/>
      <sheetName val="Base"/>
      <sheetName val="Base (2)"/>
      <sheetName val="Referencias"/>
      <sheetName val="Tablero"/>
      <sheetName val="td1"/>
      <sheetName val="información graf"/>
      <sheetName val="mapas_reg"/>
      <sheetName val="mapas_cz"/>
      <sheetName val="mapas_macroreg"/>
      <sheetName val="map_mr"/>
      <sheetName val="como vamos"/>
      <sheetName val="listado indicadores"/>
      <sheetName val="Glosario"/>
      <sheetName val="Observ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PA-01_1</v>
          </cell>
          <cell r="F4" t="str">
            <v>Número</v>
          </cell>
          <cell r="G4">
            <v>1350000</v>
          </cell>
          <cell r="H4" t="str">
            <v>NA</v>
          </cell>
          <cell r="I4" t="str">
            <v>NA</v>
          </cell>
          <cell r="J4" t="str">
            <v>NA</v>
          </cell>
          <cell r="K4" t="str">
            <v>NA</v>
          </cell>
          <cell r="L4" t="str">
            <v>NA</v>
          </cell>
          <cell r="M4" t="str">
            <v>NA</v>
          </cell>
          <cell r="N4" t="str">
            <v>NA</v>
          </cell>
          <cell r="O4" t="str">
            <v>NA</v>
          </cell>
          <cell r="P4" t="str">
            <v>NA</v>
          </cell>
          <cell r="Q4" t="str">
            <v>NA</v>
          </cell>
          <cell r="R4">
            <v>1069561</v>
          </cell>
          <cell r="S4">
            <v>1350000</v>
          </cell>
          <cell r="T4">
            <v>1069561</v>
          </cell>
          <cell r="U4">
            <v>0.79200000000000004</v>
          </cell>
          <cell r="V4" t="str">
            <v>ADECUADO</v>
          </cell>
        </row>
        <row r="5">
          <cell r="E5" t="str">
            <v>PA-05_1</v>
          </cell>
          <cell r="F5" t="str">
            <v>Número</v>
          </cell>
          <cell r="G5">
            <v>60000</v>
          </cell>
          <cell r="H5" t="str">
            <v>NA</v>
          </cell>
          <cell r="I5" t="str">
            <v>NA</v>
          </cell>
          <cell r="J5" t="str">
            <v>NA</v>
          </cell>
          <cell r="K5" t="str">
            <v>NA</v>
          </cell>
          <cell r="L5" t="str">
            <v>NA</v>
          </cell>
          <cell r="M5" t="str">
            <v>NA</v>
          </cell>
          <cell r="N5" t="str">
            <v>NA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NA</v>
          </cell>
          <cell r="T5" t="str">
            <v>NA</v>
          </cell>
          <cell r="U5" t="str">
            <v>NA</v>
          </cell>
          <cell r="V5" t="str">
            <v>NA</v>
          </cell>
        </row>
        <row r="6">
          <cell r="E6" t="str">
            <v>PA-06_1</v>
          </cell>
          <cell r="F6" t="str">
            <v>Número</v>
          </cell>
          <cell r="G6">
            <v>150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  <cell r="M6" t="str">
            <v>NA</v>
          </cell>
          <cell r="N6" t="str">
            <v>NA</v>
          </cell>
          <cell r="O6" t="str">
            <v>NA</v>
          </cell>
          <cell r="P6" t="str">
            <v>NA</v>
          </cell>
          <cell r="Q6" t="str">
            <v>NA</v>
          </cell>
          <cell r="R6">
            <v>138</v>
          </cell>
          <cell r="S6">
            <v>150</v>
          </cell>
          <cell r="T6">
            <v>138</v>
          </cell>
          <cell r="U6">
            <v>0.92</v>
          </cell>
          <cell r="V6" t="str">
            <v>ADECUADO</v>
          </cell>
        </row>
        <row r="7">
          <cell r="E7" t="str">
            <v>PA-08_1</v>
          </cell>
          <cell r="F7" t="str">
            <v>Porcentaje</v>
          </cell>
          <cell r="G7">
            <v>0.5</v>
          </cell>
          <cell r="H7" t="str">
            <v>NA</v>
          </cell>
          <cell r="I7" t="str">
            <v>NA</v>
          </cell>
          <cell r="J7" t="str">
            <v>NA</v>
          </cell>
          <cell r="K7" t="str">
            <v>NA</v>
          </cell>
          <cell r="L7" t="str">
            <v>NA</v>
          </cell>
          <cell r="M7" t="str">
            <v>NA</v>
          </cell>
          <cell r="N7" t="str">
            <v>NA</v>
          </cell>
          <cell r="O7" t="str">
            <v>NA</v>
          </cell>
          <cell r="P7" t="str">
            <v>NA</v>
          </cell>
          <cell r="Q7" t="str">
            <v>NA</v>
          </cell>
          <cell r="R7">
            <v>595</v>
          </cell>
          <cell r="S7">
            <v>1215</v>
          </cell>
          <cell r="T7">
            <v>0.49</v>
          </cell>
          <cell r="U7">
            <v>0.49</v>
          </cell>
          <cell r="V7" t="str">
            <v>OPTIMO</v>
          </cell>
        </row>
        <row r="8">
          <cell r="E8" t="str">
            <v>PA-10_1</v>
          </cell>
          <cell r="F8" t="str">
            <v>Número</v>
          </cell>
          <cell r="G8">
            <v>240000</v>
          </cell>
          <cell r="H8" t="str">
            <v>NA</v>
          </cell>
          <cell r="I8" t="str">
            <v>NA</v>
          </cell>
          <cell r="J8" t="str">
            <v>NA</v>
          </cell>
          <cell r="K8" t="str">
            <v>NA</v>
          </cell>
          <cell r="L8" t="str">
            <v>NA</v>
          </cell>
          <cell r="M8" t="str">
            <v>NA</v>
          </cell>
          <cell r="N8" t="str">
            <v>NA</v>
          </cell>
          <cell r="O8" t="str">
            <v>NA</v>
          </cell>
          <cell r="P8" t="str">
            <v>NA</v>
          </cell>
          <cell r="Q8" t="str">
            <v>NA</v>
          </cell>
          <cell r="R8">
            <v>205700</v>
          </cell>
          <cell r="S8">
            <v>240000</v>
          </cell>
          <cell r="T8">
            <v>205700</v>
          </cell>
          <cell r="U8">
            <v>0.85699999999999998</v>
          </cell>
          <cell r="V8" t="str">
            <v>OPTIMO</v>
          </cell>
        </row>
        <row r="9">
          <cell r="E9" t="str">
            <v>M1-PM1-02_1</v>
          </cell>
          <cell r="F9" t="str">
            <v>Porcentaje</v>
          </cell>
          <cell r="G9">
            <v>1</v>
          </cell>
          <cell r="H9" t="str">
            <v>NA</v>
          </cell>
          <cell r="I9" t="str">
            <v>NA</v>
          </cell>
          <cell r="J9" t="str">
            <v>NA</v>
          </cell>
          <cell r="K9" t="str">
            <v>NA</v>
          </cell>
          <cell r="L9" t="str">
            <v>NA</v>
          </cell>
          <cell r="M9" t="str">
            <v>NA</v>
          </cell>
          <cell r="N9" t="str">
            <v>NA</v>
          </cell>
          <cell r="O9" t="str">
            <v>NA</v>
          </cell>
          <cell r="P9" t="str">
            <v>NA</v>
          </cell>
          <cell r="Q9" t="str">
            <v>NA</v>
          </cell>
          <cell r="R9">
            <v>890345</v>
          </cell>
          <cell r="S9">
            <v>1069561</v>
          </cell>
          <cell r="T9">
            <v>0.83199999999999996</v>
          </cell>
          <cell r="U9">
            <v>0.83199999999999996</v>
          </cell>
          <cell r="V9" t="str">
            <v>EN RIESGO</v>
          </cell>
        </row>
        <row r="10">
          <cell r="E10" t="str">
            <v>M1-PM1-03_1</v>
          </cell>
          <cell r="F10" t="str">
            <v>Porcentaje</v>
          </cell>
          <cell r="G10">
            <v>1</v>
          </cell>
          <cell r="H10" t="str">
            <v>NA</v>
          </cell>
          <cell r="I10" t="str">
            <v>NA</v>
          </cell>
          <cell r="J10" t="str">
            <v>NA</v>
          </cell>
          <cell r="K10" t="str">
            <v>NA</v>
          </cell>
          <cell r="L10" t="str">
            <v>NA</v>
          </cell>
          <cell r="M10" t="str">
            <v>NA</v>
          </cell>
          <cell r="N10" t="str">
            <v>NA</v>
          </cell>
          <cell r="O10" t="str">
            <v>NA</v>
          </cell>
          <cell r="P10" t="str">
            <v>NA</v>
          </cell>
          <cell r="Q10" t="str">
            <v>NA</v>
          </cell>
          <cell r="R10">
            <v>1066334</v>
          </cell>
          <cell r="S10">
            <v>1069561</v>
          </cell>
          <cell r="T10">
            <v>0.997</v>
          </cell>
          <cell r="U10">
            <v>0.997</v>
          </cell>
          <cell r="V10" t="str">
            <v>ADECUADO</v>
          </cell>
        </row>
        <row r="11">
          <cell r="E11" t="str">
            <v>M1-PM1-06_1</v>
          </cell>
          <cell r="F11" t="str">
            <v>Porcentaje</v>
          </cell>
          <cell r="G11">
            <v>1</v>
          </cell>
          <cell r="H11" t="str">
            <v>NA</v>
          </cell>
          <cell r="I11" t="str">
            <v>NA</v>
          </cell>
          <cell r="J11" t="str">
            <v>NA</v>
          </cell>
          <cell r="K11" t="str">
            <v>NA</v>
          </cell>
          <cell r="L11" t="str">
            <v>NA</v>
          </cell>
          <cell r="M11" t="str">
            <v>NA</v>
          </cell>
          <cell r="N11" t="str">
            <v>NA</v>
          </cell>
          <cell r="O11" t="str">
            <v>NA</v>
          </cell>
          <cell r="P11" t="str">
            <v>NA</v>
          </cell>
          <cell r="Q11" t="str">
            <v>NA</v>
          </cell>
          <cell r="R11">
            <v>776688</v>
          </cell>
          <cell r="S11">
            <v>1069561</v>
          </cell>
          <cell r="T11">
            <v>0.72599999999999998</v>
          </cell>
          <cell r="U11">
            <v>0.72599999999999998</v>
          </cell>
          <cell r="V11" t="str">
            <v>EN RIESGO</v>
          </cell>
        </row>
        <row r="12">
          <cell r="E12" t="str">
            <v>M1-PM1-08_1</v>
          </cell>
          <cell r="F12" t="str">
            <v>Número</v>
          </cell>
          <cell r="G12">
            <v>286041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</row>
        <row r="13">
          <cell r="E13" t="str">
            <v>PA-11_1</v>
          </cell>
          <cell r="F13" t="str">
            <v>Porcentaje</v>
          </cell>
          <cell r="G13">
            <v>1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 t="str">
            <v>NA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NA</v>
          </cell>
          <cell r="U13" t="str">
            <v>NA</v>
          </cell>
          <cell r="V13" t="str">
            <v>NA</v>
          </cell>
        </row>
        <row r="14">
          <cell r="E14" t="str">
            <v>PA-12_1</v>
          </cell>
          <cell r="F14" t="str">
            <v>Porcentaje</v>
          </cell>
          <cell r="G14">
            <v>1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 t="str">
            <v>NA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NA</v>
          </cell>
          <cell r="U14" t="str">
            <v>NA</v>
          </cell>
          <cell r="V14" t="str">
            <v>NA</v>
          </cell>
        </row>
        <row r="15">
          <cell r="E15" t="str">
            <v>PA-13_1</v>
          </cell>
          <cell r="F15" t="str">
            <v>Número</v>
          </cell>
          <cell r="G15">
            <v>33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 t="str">
            <v>NA</v>
          </cell>
          <cell r="M15" t="str">
            <v>NA</v>
          </cell>
          <cell r="N15" t="str">
            <v>NA</v>
          </cell>
          <cell r="O15" t="str">
            <v>NA</v>
          </cell>
          <cell r="P15" t="str">
            <v>NA</v>
          </cell>
          <cell r="Q15" t="str">
            <v>NA</v>
          </cell>
          <cell r="R15">
            <v>27</v>
          </cell>
          <cell r="S15">
            <v>33</v>
          </cell>
          <cell r="T15">
            <v>27</v>
          </cell>
          <cell r="U15">
            <v>0.81799999999999995</v>
          </cell>
          <cell r="V15" t="str">
            <v>ADECUADO</v>
          </cell>
        </row>
        <row r="16">
          <cell r="E16" t="str">
            <v>PA-14_1</v>
          </cell>
          <cell r="F16" t="str">
            <v>Número</v>
          </cell>
          <cell r="G16">
            <v>353</v>
          </cell>
          <cell r="H16" t="str">
            <v>NA</v>
          </cell>
          <cell r="I16" t="str">
            <v>NA</v>
          </cell>
          <cell r="J16" t="str">
            <v>NA</v>
          </cell>
          <cell r="K16" t="str">
            <v>NA</v>
          </cell>
          <cell r="L16" t="str">
            <v>NA</v>
          </cell>
          <cell r="M16" t="str">
            <v>NA</v>
          </cell>
          <cell r="N16" t="str">
            <v>NA</v>
          </cell>
          <cell r="O16" t="str">
            <v>NA</v>
          </cell>
          <cell r="P16" t="str">
            <v>NA</v>
          </cell>
          <cell r="Q16" t="str">
            <v>NA</v>
          </cell>
          <cell r="R16">
            <v>364</v>
          </cell>
          <cell r="S16">
            <v>353</v>
          </cell>
          <cell r="T16">
            <v>364</v>
          </cell>
          <cell r="U16">
            <v>1.0309999999999999</v>
          </cell>
          <cell r="V16" t="str">
            <v>OPTIMO</v>
          </cell>
        </row>
        <row r="17">
          <cell r="E17" t="str">
            <v>PA-15_1</v>
          </cell>
          <cell r="F17" t="str">
            <v>Número</v>
          </cell>
          <cell r="G17">
            <v>15042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 t="str">
            <v>NA</v>
          </cell>
          <cell r="M17" t="str">
            <v>NA</v>
          </cell>
          <cell r="N17" t="str">
            <v>NA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 t="str">
            <v>NA</v>
          </cell>
          <cell r="T17" t="str">
            <v>NA</v>
          </cell>
          <cell r="U17" t="str">
            <v>NA</v>
          </cell>
          <cell r="V17" t="str">
            <v>NA</v>
          </cell>
        </row>
        <row r="18">
          <cell r="E18" t="str">
            <v>PA-16_1</v>
          </cell>
          <cell r="F18" t="str">
            <v>Número</v>
          </cell>
          <cell r="G18">
            <v>770000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>
            <v>797741</v>
          </cell>
          <cell r="N18">
            <v>770000</v>
          </cell>
          <cell r="O18">
            <v>797741</v>
          </cell>
          <cell r="P18">
            <v>1.036</v>
          </cell>
          <cell r="Q18" t="str">
            <v>OPTIMO</v>
          </cell>
          <cell r="R18">
            <v>817554</v>
          </cell>
          <cell r="S18">
            <v>770000</v>
          </cell>
          <cell r="T18">
            <v>817554</v>
          </cell>
          <cell r="U18">
            <v>1.0620000000000001</v>
          </cell>
          <cell r="V18" t="str">
            <v>OPTIMO</v>
          </cell>
        </row>
        <row r="19">
          <cell r="E19" t="str">
            <v>PA-17_1</v>
          </cell>
          <cell r="F19" t="str">
            <v>Número</v>
          </cell>
          <cell r="G19">
            <v>6000</v>
          </cell>
          <cell r="H19" t="str">
            <v>NA</v>
          </cell>
          <cell r="I19" t="str">
            <v>NA</v>
          </cell>
          <cell r="J19" t="str">
            <v>NA</v>
          </cell>
          <cell r="K19" t="str">
            <v>NA</v>
          </cell>
          <cell r="L19" t="str">
            <v>NA</v>
          </cell>
          <cell r="M19" t="str">
            <v>NA</v>
          </cell>
          <cell r="N19" t="str">
            <v>NA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 t="str">
            <v>NA</v>
          </cell>
          <cell r="T19" t="str">
            <v>NA</v>
          </cell>
          <cell r="U19" t="str">
            <v>NA</v>
          </cell>
          <cell r="V19" t="str">
            <v>NA</v>
          </cell>
        </row>
        <row r="20">
          <cell r="E20" t="str">
            <v>M2-PM1-04_1</v>
          </cell>
          <cell r="F20" t="str">
            <v>Número</v>
          </cell>
          <cell r="G20">
            <v>87</v>
          </cell>
          <cell r="H20" t="str">
            <v>NA</v>
          </cell>
          <cell r="I20" t="str">
            <v>NA</v>
          </cell>
          <cell r="J20" t="str">
            <v>NA</v>
          </cell>
          <cell r="K20" t="str">
            <v>NA</v>
          </cell>
          <cell r="L20" t="str">
            <v>NA</v>
          </cell>
          <cell r="M20" t="str">
            <v>NA</v>
          </cell>
          <cell r="N20" t="str">
            <v>NA</v>
          </cell>
          <cell r="O20" t="str">
            <v>NA</v>
          </cell>
          <cell r="P20" t="str">
            <v>NA</v>
          </cell>
          <cell r="Q20" t="str">
            <v>NA</v>
          </cell>
          <cell r="R20" t="str">
            <v>NA</v>
          </cell>
          <cell r="S20" t="str">
            <v>NA</v>
          </cell>
          <cell r="T20" t="str">
            <v>NA</v>
          </cell>
          <cell r="U20" t="str">
            <v>NA</v>
          </cell>
          <cell r="V20" t="str">
            <v>NA</v>
          </cell>
        </row>
        <row r="21">
          <cell r="E21" t="str">
            <v>PA-18_1</v>
          </cell>
          <cell r="F21" t="str">
            <v>Número</v>
          </cell>
          <cell r="G21">
            <v>560000</v>
          </cell>
          <cell r="H21" t="str">
            <v>NA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 t="str">
            <v>NA</v>
          </cell>
          <cell r="N21" t="str">
            <v>NA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NA</v>
          </cell>
          <cell r="U21" t="str">
            <v>NA</v>
          </cell>
          <cell r="V21" t="str">
            <v>NA</v>
          </cell>
        </row>
        <row r="22">
          <cell r="E22" t="str">
            <v>PA-19_1</v>
          </cell>
          <cell r="F22" t="str">
            <v>Número</v>
          </cell>
          <cell r="G22">
            <v>114000</v>
          </cell>
          <cell r="H22" t="str">
            <v>NA</v>
          </cell>
          <cell r="I22" t="str">
            <v>NA</v>
          </cell>
          <cell r="J22" t="str">
            <v>NA</v>
          </cell>
          <cell r="K22" t="str">
            <v>NA</v>
          </cell>
          <cell r="L22" t="str">
            <v>NA</v>
          </cell>
          <cell r="M22">
            <v>115831</v>
          </cell>
          <cell r="N22">
            <v>114000</v>
          </cell>
          <cell r="O22">
            <v>115831</v>
          </cell>
          <cell r="P22">
            <v>1.016</v>
          </cell>
          <cell r="Q22" t="str">
            <v>OPTIMO</v>
          </cell>
          <cell r="R22">
            <v>116529</v>
          </cell>
          <cell r="S22">
            <v>114000</v>
          </cell>
          <cell r="T22">
            <v>116529</v>
          </cell>
          <cell r="U22">
            <v>1.022</v>
          </cell>
          <cell r="V22" t="str">
            <v>OPTIMO</v>
          </cell>
        </row>
        <row r="23">
          <cell r="E23" t="str">
            <v>PA-20_1</v>
          </cell>
          <cell r="F23" t="str">
            <v>Porcentaje Avance</v>
          </cell>
          <cell r="G23">
            <v>1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 t="str">
            <v>NA</v>
          </cell>
          <cell r="M23" t="str">
            <v>NA</v>
          </cell>
          <cell r="N23" t="str">
            <v>NA</v>
          </cell>
          <cell r="O23" t="str">
            <v>NA</v>
          </cell>
          <cell r="P23" t="str">
            <v>NA</v>
          </cell>
          <cell r="Q23" t="str">
            <v>NA</v>
          </cell>
          <cell r="R23">
            <v>80</v>
          </cell>
          <cell r="S23">
            <v>0</v>
          </cell>
          <cell r="T23">
            <v>0.8</v>
          </cell>
          <cell r="U23">
            <v>0.8</v>
          </cell>
          <cell r="V23" t="str">
            <v>OPTIMO</v>
          </cell>
        </row>
        <row r="24">
          <cell r="E24" t="str">
            <v>PA-21_1</v>
          </cell>
          <cell r="F24" t="str">
            <v>Número</v>
          </cell>
          <cell r="G24">
            <v>51581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M24">
            <v>40424</v>
          </cell>
          <cell r="N24">
            <v>51581</v>
          </cell>
          <cell r="O24">
            <v>40424</v>
          </cell>
          <cell r="P24">
            <v>0.78400000000000003</v>
          </cell>
          <cell r="Q24" t="str">
            <v>ADECUADO</v>
          </cell>
          <cell r="R24">
            <v>47527</v>
          </cell>
          <cell r="S24">
            <v>51581</v>
          </cell>
          <cell r="T24">
            <v>47527</v>
          </cell>
          <cell r="U24">
            <v>0.92100000000000004</v>
          </cell>
          <cell r="V24" t="str">
            <v>OPTIMO</v>
          </cell>
        </row>
        <row r="25">
          <cell r="E25" t="str">
            <v>M3-PM1-01_1</v>
          </cell>
          <cell r="F25" t="str">
            <v>Número</v>
          </cell>
          <cell r="G25">
            <v>2700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</row>
        <row r="26">
          <cell r="E26" t="str">
            <v>M3-PM1-04_1</v>
          </cell>
          <cell r="F26" t="str">
            <v>Número</v>
          </cell>
          <cell r="G26">
            <v>15000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>
            <v>5904</v>
          </cell>
          <cell r="S26">
            <v>15000</v>
          </cell>
          <cell r="T26">
            <v>5904</v>
          </cell>
          <cell r="U26">
            <v>0.39400000000000002</v>
          </cell>
          <cell r="V26" t="str">
            <v>ADECUADO</v>
          </cell>
        </row>
        <row r="27">
          <cell r="E27" t="str">
            <v>PA-24_1</v>
          </cell>
          <cell r="F27" t="str">
            <v>Número</v>
          </cell>
          <cell r="G27">
            <v>80000</v>
          </cell>
          <cell r="H27">
            <v>67122</v>
          </cell>
          <cell r="I27">
            <v>80000</v>
          </cell>
          <cell r="J27">
            <v>67122</v>
          </cell>
          <cell r="K27">
            <v>0.83899999999999997</v>
          </cell>
          <cell r="L27" t="str">
            <v>OPTIMO</v>
          </cell>
          <cell r="M27">
            <v>69341</v>
          </cell>
          <cell r="N27">
            <v>80000</v>
          </cell>
          <cell r="O27">
            <v>69341</v>
          </cell>
          <cell r="P27">
            <v>0.86699999999999999</v>
          </cell>
          <cell r="Q27" t="str">
            <v>OPTIMO</v>
          </cell>
          <cell r="R27">
            <v>71642</v>
          </cell>
          <cell r="S27">
            <v>80000</v>
          </cell>
          <cell r="T27">
            <v>71642</v>
          </cell>
          <cell r="U27">
            <v>0.89600000000000002</v>
          </cell>
          <cell r="V27" t="str">
            <v>OPTIMO</v>
          </cell>
        </row>
        <row r="28">
          <cell r="E28" t="str">
            <v>PA-25_1</v>
          </cell>
          <cell r="F28" t="str">
            <v>Número</v>
          </cell>
          <cell r="G28">
            <v>80000</v>
          </cell>
          <cell r="H28">
            <v>64015.5</v>
          </cell>
          <cell r="I28">
            <v>80000</v>
          </cell>
          <cell r="J28">
            <v>64015.5</v>
          </cell>
          <cell r="K28">
            <v>0.8</v>
          </cell>
          <cell r="L28" t="str">
            <v>OPTIMO</v>
          </cell>
          <cell r="M28">
            <v>66686.3</v>
          </cell>
          <cell r="N28">
            <v>80000</v>
          </cell>
          <cell r="O28">
            <v>66686.3</v>
          </cell>
          <cell r="P28">
            <v>0.83399999999999996</v>
          </cell>
          <cell r="Q28" t="str">
            <v>OPTIMO</v>
          </cell>
          <cell r="R28">
            <v>68440.600000000006</v>
          </cell>
          <cell r="S28">
            <v>80000</v>
          </cell>
          <cell r="T28">
            <v>68440.600000000006</v>
          </cell>
          <cell r="U28">
            <v>0.85599999999999998</v>
          </cell>
          <cell r="V28" t="str">
            <v>OPTIMO</v>
          </cell>
        </row>
        <row r="29">
          <cell r="E29" t="str">
            <v>PA-28_1</v>
          </cell>
          <cell r="F29" t="str">
            <v>Porcentaje</v>
          </cell>
          <cell r="G29">
            <v>1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</row>
        <row r="30">
          <cell r="E30" t="str">
            <v>PA-29_1</v>
          </cell>
          <cell r="F30" t="str">
            <v>Número</v>
          </cell>
          <cell r="G30">
            <v>4758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</row>
        <row r="31">
          <cell r="E31" t="str">
            <v>PA-30_1</v>
          </cell>
          <cell r="F31" t="str">
            <v>Número</v>
          </cell>
          <cell r="G31">
            <v>376528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>
            <v>331997</v>
          </cell>
          <cell r="S31">
            <v>376528</v>
          </cell>
          <cell r="T31">
            <v>331997</v>
          </cell>
          <cell r="U31">
            <v>0.88200000000000001</v>
          </cell>
          <cell r="V31" t="str">
            <v>OPTIMO</v>
          </cell>
        </row>
        <row r="32">
          <cell r="E32" t="str">
            <v>PA-36_1</v>
          </cell>
          <cell r="F32" t="str">
            <v>Porcentaje</v>
          </cell>
          <cell r="G32">
            <v>1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</row>
        <row r="33">
          <cell r="E33" t="str">
            <v>PA-37_1</v>
          </cell>
          <cell r="F33" t="str">
            <v>Porcentaje</v>
          </cell>
          <cell r="G33">
            <v>1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</row>
        <row r="34">
          <cell r="E34" t="str">
            <v>PA-38_1</v>
          </cell>
          <cell r="F34" t="str">
            <v>Número</v>
          </cell>
          <cell r="G34">
            <v>700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>
            <v>659</v>
          </cell>
          <cell r="S34">
            <v>700</v>
          </cell>
          <cell r="T34">
            <v>659</v>
          </cell>
          <cell r="U34">
            <v>0.94099999999999995</v>
          </cell>
          <cell r="V34" t="str">
            <v>OPTIMO</v>
          </cell>
        </row>
        <row r="35">
          <cell r="E35" t="str">
            <v>PA-43_1</v>
          </cell>
          <cell r="F35" t="str">
            <v>Porcentaje</v>
          </cell>
          <cell r="G35">
            <v>0.65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>
            <v>363</v>
          </cell>
          <cell r="S35">
            <v>444</v>
          </cell>
          <cell r="T35">
            <v>0.81799999999999995</v>
          </cell>
          <cell r="U35">
            <v>0.81799999999999995</v>
          </cell>
          <cell r="V35" t="str">
            <v>OPTIMO</v>
          </cell>
        </row>
        <row r="36">
          <cell r="E36" t="str">
            <v>PA-44_1</v>
          </cell>
          <cell r="F36" t="str">
            <v>Porcentaje</v>
          </cell>
          <cell r="G36">
            <v>1</v>
          </cell>
          <cell r="H36" t="str">
            <v>NA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M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R36">
            <v>27</v>
          </cell>
          <cell r="S36">
            <v>31</v>
          </cell>
          <cell r="T36">
            <v>0.871</v>
          </cell>
          <cell r="U36">
            <v>0.871</v>
          </cell>
          <cell r="V36" t="str">
            <v>OPTIMO</v>
          </cell>
        </row>
        <row r="37">
          <cell r="E37" t="str">
            <v>PA-45_1</v>
          </cell>
          <cell r="F37" t="str">
            <v>Porcentaje</v>
          </cell>
          <cell r="G37">
            <v>1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R37">
            <v>81</v>
          </cell>
          <cell r="S37">
            <v>92</v>
          </cell>
          <cell r="T37">
            <v>0.88</v>
          </cell>
          <cell r="U37">
            <v>0.88</v>
          </cell>
          <cell r="V37" t="str">
            <v>OPTIMO</v>
          </cell>
        </row>
        <row r="38">
          <cell r="E38" t="str">
            <v>PA-47_1</v>
          </cell>
          <cell r="F38" t="str">
            <v>Porcentaje</v>
          </cell>
          <cell r="G38">
            <v>0.1</v>
          </cell>
          <cell r="H38" t="str">
            <v>NA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M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</row>
        <row r="39">
          <cell r="E39" t="str">
            <v>PA-49_1</v>
          </cell>
          <cell r="F39" t="str">
            <v>Porcentaje</v>
          </cell>
          <cell r="G39">
            <v>1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R39">
            <v>81.650000000000006</v>
          </cell>
          <cell r="S39">
            <v>0</v>
          </cell>
          <cell r="T39">
            <v>0.8165</v>
          </cell>
          <cell r="U39">
            <v>0.81699999999999995</v>
          </cell>
          <cell r="V39" t="str">
            <v>OPTIMO</v>
          </cell>
        </row>
        <row r="40">
          <cell r="E40" t="str">
            <v>A1-PA4-04_1</v>
          </cell>
          <cell r="F40" t="str">
            <v>Número</v>
          </cell>
          <cell r="G40">
            <v>680</v>
          </cell>
          <cell r="H40" t="str">
            <v>NA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M40">
            <v>131</v>
          </cell>
          <cell r="N40">
            <v>300</v>
          </cell>
          <cell r="O40">
            <v>131</v>
          </cell>
          <cell r="P40">
            <v>0.437</v>
          </cell>
          <cell r="Q40" t="str">
            <v>OPTIMO</v>
          </cell>
          <cell r="R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</row>
        <row r="41">
          <cell r="E41" t="str">
            <v>PA-52_1</v>
          </cell>
          <cell r="F41" t="str">
            <v>Porcentaje</v>
          </cell>
          <cell r="G41">
            <v>0.8</v>
          </cell>
          <cell r="H41" t="str">
            <v>NA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M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R41">
            <v>1498</v>
          </cell>
          <cell r="S41">
            <v>3052</v>
          </cell>
          <cell r="T41">
            <v>0.49099999999999999</v>
          </cell>
          <cell r="U41">
            <v>0.49099999999999999</v>
          </cell>
          <cell r="V41" t="str">
            <v>OPTIMO</v>
          </cell>
        </row>
        <row r="42">
          <cell r="E42" t="str">
            <v>A3-PA4-01_1</v>
          </cell>
          <cell r="F42" t="str">
            <v>Porcentaje</v>
          </cell>
          <cell r="G42">
            <v>0.8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R42">
            <v>328</v>
          </cell>
          <cell r="S42">
            <v>1140</v>
          </cell>
          <cell r="T42">
            <v>0.28799999999999998</v>
          </cell>
          <cell r="U42">
            <v>0.28799999999999998</v>
          </cell>
          <cell r="V42" t="str">
            <v>OPTIMO</v>
          </cell>
        </row>
        <row r="43">
          <cell r="E43" t="str">
            <v>A3-PA4-02_1</v>
          </cell>
          <cell r="F43" t="str">
            <v>Porcentaje</v>
          </cell>
          <cell r="G43">
            <v>1</v>
          </cell>
          <cell r="H43" t="str">
            <v>NA</v>
          </cell>
          <cell r="I43" t="str">
            <v>NA</v>
          </cell>
          <cell r="J43" t="str">
            <v>NA</v>
          </cell>
          <cell r="K43" t="str">
            <v>NA</v>
          </cell>
          <cell r="L43" t="str">
            <v>NA</v>
          </cell>
          <cell r="M43" t="str">
            <v>NA</v>
          </cell>
          <cell r="N43" t="str">
            <v>NA</v>
          </cell>
          <cell r="O43" t="str">
            <v>NA</v>
          </cell>
          <cell r="P43" t="str">
            <v>NA</v>
          </cell>
          <cell r="Q43" t="str">
            <v>NA</v>
          </cell>
          <cell r="R43">
            <v>0</v>
          </cell>
          <cell r="S43">
            <v>2</v>
          </cell>
          <cell r="T43">
            <v>0</v>
          </cell>
          <cell r="U43">
            <v>0</v>
          </cell>
          <cell r="V43" t="str">
            <v>CRITICO</v>
          </cell>
        </row>
        <row r="44">
          <cell r="E44" t="str">
            <v>PA-53_1</v>
          </cell>
          <cell r="F44" t="str">
            <v>Número</v>
          </cell>
          <cell r="G44">
            <v>26</v>
          </cell>
          <cell r="H44" t="str">
            <v>NA</v>
          </cell>
          <cell r="I44" t="str">
            <v>NA</v>
          </cell>
          <cell r="J44" t="str">
            <v>NA</v>
          </cell>
          <cell r="K44" t="str">
            <v>NA</v>
          </cell>
          <cell r="L44" t="str">
            <v>NA</v>
          </cell>
          <cell r="M44" t="str">
            <v>NA</v>
          </cell>
          <cell r="N44" t="str">
            <v>NA</v>
          </cell>
          <cell r="O44" t="str">
            <v>NA</v>
          </cell>
          <cell r="P44" t="str">
            <v>NA</v>
          </cell>
          <cell r="Q44" t="str">
            <v>NA</v>
          </cell>
          <cell r="R44">
            <v>20</v>
          </cell>
          <cell r="S44">
            <v>26</v>
          </cell>
          <cell r="T44">
            <v>20</v>
          </cell>
          <cell r="U44">
            <v>0.76900000000000002</v>
          </cell>
          <cell r="V44" t="str">
            <v>CRITICO</v>
          </cell>
        </row>
        <row r="45">
          <cell r="E45" t="str">
            <v>A4-PA2-01_1</v>
          </cell>
          <cell r="F45" t="str">
            <v>Porcentaje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 t="str">
            <v>OPTIMO</v>
          </cell>
          <cell r="M45">
            <v>8</v>
          </cell>
          <cell r="N45">
            <v>8</v>
          </cell>
          <cell r="O45">
            <v>1</v>
          </cell>
          <cell r="P45">
            <v>1</v>
          </cell>
          <cell r="Q45" t="str">
            <v>OPTIMO</v>
          </cell>
          <cell r="R45">
            <v>14</v>
          </cell>
          <cell r="S45">
            <v>14</v>
          </cell>
          <cell r="T45">
            <v>1</v>
          </cell>
          <cell r="U45">
            <v>1</v>
          </cell>
          <cell r="V45" t="str">
            <v>OPTIMO</v>
          </cell>
        </row>
        <row r="46">
          <cell r="E46" t="str">
            <v>PA-56_1</v>
          </cell>
          <cell r="F46" t="str">
            <v>Porcentaje Avance</v>
          </cell>
          <cell r="G46">
            <v>1</v>
          </cell>
          <cell r="H46" t="str">
            <v>NA</v>
          </cell>
          <cell r="I46" t="str">
            <v>NA</v>
          </cell>
          <cell r="J46" t="str">
            <v>NA</v>
          </cell>
          <cell r="K46" t="str">
            <v>NA</v>
          </cell>
          <cell r="L46" t="str">
            <v>NA</v>
          </cell>
          <cell r="M46" t="str">
            <v>NA</v>
          </cell>
          <cell r="N46" t="str">
            <v>NA</v>
          </cell>
          <cell r="O46" t="str">
            <v>NA</v>
          </cell>
          <cell r="P46" t="str">
            <v>NA</v>
          </cell>
          <cell r="Q46" t="str">
            <v>NA</v>
          </cell>
          <cell r="R46">
            <v>80</v>
          </cell>
          <cell r="S46">
            <v>0</v>
          </cell>
          <cell r="T46">
            <v>0.8</v>
          </cell>
          <cell r="U46">
            <v>0.8</v>
          </cell>
          <cell r="V46" t="str">
            <v>OPTIMO</v>
          </cell>
        </row>
        <row r="47">
          <cell r="E47" t="str">
            <v>PA-57_1</v>
          </cell>
          <cell r="F47" t="str">
            <v>Porcentaje Avance</v>
          </cell>
          <cell r="G47">
            <v>1</v>
          </cell>
          <cell r="H47" t="str">
            <v>NA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M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R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</row>
        <row r="48">
          <cell r="E48" t="str">
            <v>PA-65_1</v>
          </cell>
          <cell r="F48" t="str">
            <v>Porcentaje Avance</v>
          </cell>
          <cell r="G48">
            <v>1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</row>
        <row r="49">
          <cell r="E49" t="str">
            <v>A7-PA5-02_1</v>
          </cell>
          <cell r="F49" t="str">
            <v>Porcentaje</v>
          </cell>
          <cell r="G49">
            <v>1</v>
          </cell>
          <cell r="H49" t="str">
            <v>NA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M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R49">
            <v>21</v>
          </cell>
          <cell r="S49">
            <v>21</v>
          </cell>
          <cell r="T49">
            <v>1</v>
          </cell>
          <cell r="U49">
            <v>1</v>
          </cell>
          <cell r="V49" t="str">
            <v>OPTIMO</v>
          </cell>
        </row>
        <row r="50">
          <cell r="E50" t="str">
            <v>PA-66_1</v>
          </cell>
          <cell r="F50" t="str">
            <v>Porcentaje Avance</v>
          </cell>
          <cell r="G50">
            <v>0.75</v>
          </cell>
          <cell r="H50" t="str">
            <v>NA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M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R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</row>
        <row r="51">
          <cell r="E51" t="str">
            <v>A8-PT2_1</v>
          </cell>
          <cell r="F51" t="str">
            <v>Porcentaje Avance</v>
          </cell>
          <cell r="G51">
            <v>1</v>
          </cell>
          <cell r="H51" t="str">
            <v>NA</v>
          </cell>
          <cell r="I51" t="str">
            <v>NA</v>
          </cell>
          <cell r="J51" t="str">
            <v>NA</v>
          </cell>
          <cell r="K51" t="str">
            <v>NA</v>
          </cell>
          <cell r="L51" t="str">
            <v>NA</v>
          </cell>
          <cell r="M51" t="str">
            <v>NA</v>
          </cell>
          <cell r="N51" t="str">
            <v>NA</v>
          </cell>
          <cell r="O51" t="str">
            <v>NA</v>
          </cell>
          <cell r="P51" t="str">
            <v>NA</v>
          </cell>
          <cell r="Q51" t="str">
            <v>NA</v>
          </cell>
          <cell r="R51" t="str">
            <v>NA</v>
          </cell>
          <cell r="S51" t="str">
            <v>NA</v>
          </cell>
          <cell r="T51" t="str">
            <v>NA</v>
          </cell>
          <cell r="U51" t="str">
            <v>NA</v>
          </cell>
          <cell r="V51" t="str">
            <v>NA</v>
          </cell>
        </row>
        <row r="52">
          <cell r="E52" t="str">
            <v>PA-68_1</v>
          </cell>
          <cell r="F52" t="str">
            <v>Número</v>
          </cell>
          <cell r="G52">
            <v>32</v>
          </cell>
          <cell r="H52" t="str">
            <v>NA</v>
          </cell>
          <cell r="I52" t="str">
            <v>NA</v>
          </cell>
          <cell r="J52" t="str">
            <v>NA</v>
          </cell>
          <cell r="K52" t="str">
            <v>NA</v>
          </cell>
          <cell r="L52" t="str">
            <v>NA</v>
          </cell>
          <cell r="M52" t="str">
            <v>NA</v>
          </cell>
          <cell r="N52" t="str">
            <v>NA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NA</v>
          </cell>
          <cell r="S52" t="str">
            <v>NA</v>
          </cell>
          <cell r="T52" t="str">
            <v>NA</v>
          </cell>
          <cell r="U52" t="str">
            <v>NA</v>
          </cell>
          <cell r="V52" t="str">
            <v>NA</v>
          </cell>
        </row>
        <row r="53">
          <cell r="E53" t="str">
            <v>PA-69_1</v>
          </cell>
          <cell r="F53" t="str">
            <v>Número</v>
          </cell>
          <cell r="G53">
            <v>210</v>
          </cell>
          <cell r="H53" t="str">
            <v>NA</v>
          </cell>
          <cell r="I53" t="str">
            <v>NA</v>
          </cell>
          <cell r="J53" t="str">
            <v>NA</v>
          </cell>
          <cell r="K53" t="str">
            <v>NA</v>
          </cell>
          <cell r="L53" t="str">
            <v>NA</v>
          </cell>
          <cell r="M53" t="str">
            <v>NA</v>
          </cell>
          <cell r="N53" t="str">
            <v>NA</v>
          </cell>
          <cell r="O53" t="str">
            <v>NA</v>
          </cell>
          <cell r="P53" t="str">
            <v>NA</v>
          </cell>
          <cell r="Q53" t="str">
            <v>NA</v>
          </cell>
          <cell r="R53">
            <v>175</v>
          </cell>
          <cell r="S53">
            <v>210</v>
          </cell>
          <cell r="T53">
            <v>175</v>
          </cell>
          <cell r="U53">
            <v>0.83299999999999996</v>
          </cell>
          <cell r="V53" t="str">
            <v>OPTIMO</v>
          </cell>
        </row>
        <row r="54">
          <cell r="E54" t="str">
            <v>PA-70_1</v>
          </cell>
          <cell r="F54" t="str">
            <v>Número</v>
          </cell>
          <cell r="G54">
            <v>400000</v>
          </cell>
          <cell r="H54" t="str">
            <v>NA</v>
          </cell>
          <cell r="I54" t="str">
            <v>NA</v>
          </cell>
          <cell r="J54" t="str">
            <v>NA</v>
          </cell>
          <cell r="K54" t="str">
            <v>NA</v>
          </cell>
          <cell r="L54" t="str">
            <v>NA</v>
          </cell>
          <cell r="M54" t="str">
            <v>NA</v>
          </cell>
          <cell r="N54" t="str">
            <v>NA</v>
          </cell>
          <cell r="O54" t="str">
            <v>NA</v>
          </cell>
          <cell r="P54" t="str">
            <v>NA</v>
          </cell>
          <cell r="Q54" t="str">
            <v>NA</v>
          </cell>
          <cell r="R54">
            <v>350183</v>
          </cell>
          <cell r="S54">
            <v>400000</v>
          </cell>
          <cell r="T54">
            <v>350183</v>
          </cell>
          <cell r="U54">
            <v>0.875</v>
          </cell>
          <cell r="V54" t="str">
            <v>OPTIMO</v>
          </cell>
        </row>
        <row r="55">
          <cell r="E55" t="str">
            <v>PA-71_1</v>
          </cell>
          <cell r="F55" t="str">
            <v>Número</v>
          </cell>
          <cell r="G55">
            <v>200000</v>
          </cell>
          <cell r="H55">
            <v>184660</v>
          </cell>
          <cell r="I55">
            <v>200000</v>
          </cell>
          <cell r="J55">
            <v>184660</v>
          </cell>
          <cell r="K55">
            <v>0.92300000000000004</v>
          </cell>
          <cell r="L55" t="str">
            <v>OPTIMO</v>
          </cell>
          <cell r="M55">
            <v>184661</v>
          </cell>
          <cell r="N55">
            <v>200000</v>
          </cell>
          <cell r="O55">
            <v>184661</v>
          </cell>
          <cell r="P55">
            <v>0.92300000000000004</v>
          </cell>
          <cell r="Q55" t="str">
            <v>OPTIMO</v>
          </cell>
          <cell r="R55">
            <v>184673</v>
          </cell>
          <cell r="S55">
            <v>200000</v>
          </cell>
          <cell r="T55">
            <v>184673</v>
          </cell>
          <cell r="U55">
            <v>0.92300000000000004</v>
          </cell>
          <cell r="V55" t="str">
            <v>OPTIMO</v>
          </cell>
        </row>
        <row r="56">
          <cell r="E56" t="str">
            <v>PA-72_1</v>
          </cell>
          <cell r="F56" t="str">
            <v>Porcentaje</v>
          </cell>
          <cell r="G56">
            <v>1</v>
          </cell>
          <cell r="H56" t="str">
            <v>NA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</row>
        <row r="57">
          <cell r="E57" t="str">
            <v>PA-73_1</v>
          </cell>
          <cell r="F57" t="str">
            <v>Porcentaje</v>
          </cell>
          <cell r="G57">
            <v>1</v>
          </cell>
          <cell r="H57" t="str">
            <v>NA</v>
          </cell>
          <cell r="I57" t="str">
            <v>NA</v>
          </cell>
          <cell r="J57" t="str">
            <v>NA</v>
          </cell>
          <cell r="K57" t="str">
            <v>NA</v>
          </cell>
          <cell r="L57" t="str">
            <v>NA</v>
          </cell>
          <cell r="M57" t="str">
            <v>NA</v>
          </cell>
          <cell r="N57" t="str">
            <v>NA</v>
          </cell>
          <cell r="O57" t="str">
            <v>NA</v>
          </cell>
          <cell r="P57" t="str">
            <v>NA</v>
          </cell>
          <cell r="Q57" t="str">
            <v>NA</v>
          </cell>
          <cell r="R57" t="str">
            <v>NA</v>
          </cell>
          <cell r="S57" t="str">
            <v>NA</v>
          </cell>
          <cell r="T57" t="str">
            <v>NA</v>
          </cell>
          <cell r="U57" t="str">
            <v>NA</v>
          </cell>
          <cell r="V57" t="str">
            <v>NA</v>
          </cell>
        </row>
        <row r="58">
          <cell r="E58" t="str">
            <v>PA-111_1</v>
          </cell>
          <cell r="F58" t="str">
            <v>Porcentaje Avance</v>
          </cell>
          <cell r="G58">
            <v>1</v>
          </cell>
          <cell r="H58" t="str">
            <v>NA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 t="str">
            <v>NA</v>
          </cell>
          <cell r="N58" t="str">
            <v>NA</v>
          </cell>
          <cell r="O58" t="str">
            <v>NA</v>
          </cell>
          <cell r="P58" t="str">
            <v>NA</v>
          </cell>
          <cell r="Q58" t="str">
            <v>NA</v>
          </cell>
          <cell r="R58">
            <v>7</v>
          </cell>
          <cell r="S58">
            <v>0</v>
          </cell>
          <cell r="T58">
            <v>7.0000000000000007E-2</v>
          </cell>
          <cell r="U58">
            <v>7.0000000000000007E-2</v>
          </cell>
          <cell r="V58" t="str">
            <v>OPTIMO</v>
          </cell>
        </row>
        <row r="59">
          <cell r="E59" t="str">
            <v>PA-75_1</v>
          </cell>
          <cell r="F59" t="str">
            <v>Porcentaje Avance</v>
          </cell>
          <cell r="G59">
            <v>1</v>
          </cell>
          <cell r="H59" t="str">
            <v>NA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 t="str">
            <v>NA</v>
          </cell>
          <cell r="N59" t="str">
            <v>NA</v>
          </cell>
          <cell r="O59" t="str">
            <v>NA</v>
          </cell>
          <cell r="P59" t="str">
            <v>NA</v>
          </cell>
          <cell r="Q59" t="str">
            <v>NA</v>
          </cell>
          <cell r="R59">
            <v>71.8</v>
          </cell>
          <cell r="S59">
            <v>0</v>
          </cell>
          <cell r="T59">
            <v>0.71799999999999997</v>
          </cell>
          <cell r="U59">
            <v>0.71799999999999997</v>
          </cell>
          <cell r="V59" t="str">
            <v>ADECUADO</v>
          </cell>
        </row>
        <row r="60">
          <cell r="E60" t="str">
            <v>PA-76_1</v>
          </cell>
          <cell r="F60" t="str">
            <v>Porcentaje Avance</v>
          </cell>
          <cell r="G60">
            <v>0.95</v>
          </cell>
          <cell r="H60" t="str">
            <v>NA</v>
          </cell>
          <cell r="I60" t="str">
            <v>NA</v>
          </cell>
          <cell r="J60" t="str">
            <v>NA</v>
          </cell>
          <cell r="K60" t="str">
            <v>NA</v>
          </cell>
          <cell r="L60" t="str">
            <v>NA</v>
          </cell>
          <cell r="M60" t="str">
            <v>NA</v>
          </cell>
          <cell r="N60" t="str">
            <v>NA</v>
          </cell>
          <cell r="O60" t="str">
            <v>NA</v>
          </cell>
          <cell r="P60" t="str">
            <v>NA</v>
          </cell>
          <cell r="Q60" t="str">
            <v>NA</v>
          </cell>
          <cell r="R60">
            <v>22</v>
          </cell>
          <cell r="S60">
            <v>0</v>
          </cell>
          <cell r="T60">
            <v>0.22</v>
          </cell>
          <cell r="U60">
            <v>0.22</v>
          </cell>
          <cell r="V60" t="str">
            <v>OPTIMO</v>
          </cell>
        </row>
        <row r="61">
          <cell r="E61" t="str">
            <v>A11-PT3-03_1</v>
          </cell>
          <cell r="F61" t="str">
            <v>Porcentaje</v>
          </cell>
          <cell r="G61">
            <v>0.85</v>
          </cell>
          <cell r="H61" t="str">
            <v>NA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R61">
            <v>1.0467630000000001</v>
          </cell>
          <cell r="S61">
            <v>2</v>
          </cell>
          <cell r="T61">
            <v>0.52300000000000002</v>
          </cell>
          <cell r="U61">
            <v>0.52300000000000002</v>
          </cell>
          <cell r="V61" t="str">
            <v>OPTIMO</v>
          </cell>
        </row>
        <row r="62">
          <cell r="E62" t="str">
            <v>PA-77_1</v>
          </cell>
          <cell r="F62" t="str">
            <v>Número</v>
          </cell>
          <cell r="G62">
            <v>16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</row>
        <row r="63">
          <cell r="E63" t="str">
            <v>PA-78_1</v>
          </cell>
          <cell r="F63" t="str">
            <v>Número</v>
          </cell>
          <cell r="G63">
            <v>4021284</v>
          </cell>
          <cell r="H63" t="str">
            <v>NA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M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R63">
            <v>2115154</v>
          </cell>
          <cell r="S63">
            <v>4021284</v>
          </cell>
          <cell r="T63">
            <v>2115154</v>
          </cell>
          <cell r="U63">
            <v>0.52600000000000002</v>
          </cell>
          <cell r="V63" t="str">
            <v>OPTIMO</v>
          </cell>
        </row>
        <row r="64">
          <cell r="E64" t="str">
            <v>A12-PE3-01_1</v>
          </cell>
          <cell r="F64" t="str">
            <v>Porcentaje</v>
          </cell>
          <cell r="G64">
            <v>0.8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>
            <v>2602</v>
          </cell>
          <cell r="S64">
            <v>3062</v>
          </cell>
          <cell r="T64">
            <v>0.85</v>
          </cell>
          <cell r="U64">
            <v>0.85</v>
          </cell>
          <cell r="V64" t="str">
            <v>OPTIMO</v>
          </cell>
        </row>
        <row r="65">
          <cell r="E65" t="str">
            <v>PA-81_1</v>
          </cell>
          <cell r="F65" t="str">
            <v>Porcentaje</v>
          </cell>
          <cell r="G65">
            <v>1</v>
          </cell>
          <cell r="H65" t="str">
            <v>NA</v>
          </cell>
          <cell r="I65" t="str">
            <v>NA</v>
          </cell>
          <cell r="J65" t="str">
            <v>NA</v>
          </cell>
          <cell r="K65" t="str">
            <v>NA</v>
          </cell>
          <cell r="L65" t="str">
            <v>NA</v>
          </cell>
          <cell r="M65">
            <v>678148.43</v>
          </cell>
          <cell r="N65">
            <v>6229508.9299999997</v>
          </cell>
          <cell r="O65">
            <v>0.109</v>
          </cell>
          <cell r="P65">
            <v>0.109</v>
          </cell>
          <cell r="Q65" t="str">
            <v>OPTIMO</v>
          </cell>
          <cell r="R65">
            <v>1153273.75</v>
          </cell>
          <cell r="S65">
            <v>6229508.0899999999</v>
          </cell>
          <cell r="T65">
            <v>0.185</v>
          </cell>
          <cell r="U65">
            <v>0.185</v>
          </cell>
          <cell r="V65" t="str">
            <v>OPTIMO</v>
          </cell>
        </row>
        <row r="66">
          <cell r="E66" t="str">
            <v>PA-82_1</v>
          </cell>
          <cell r="F66" t="str">
            <v>Porcentaje</v>
          </cell>
          <cell r="G66">
            <v>1</v>
          </cell>
          <cell r="H66" t="str">
            <v>NA</v>
          </cell>
          <cell r="I66" t="str">
            <v>NA</v>
          </cell>
          <cell r="J66" t="str">
            <v>NA</v>
          </cell>
          <cell r="K66" t="str">
            <v>NA</v>
          </cell>
          <cell r="L66" t="str">
            <v>NA</v>
          </cell>
          <cell r="M66" t="str">
            <v>NA</v>
          </cell>
          <cell r="N66" t="str">
            <v>NA</v>
          </cell>
          <cell r="O66" t="str">
            <v>NA</v>
          </cell>
          <cell r="P66" t="str">
            <v>NA</v>
          </cell>
          <cell r="Q66" t="str">
            <v>NA</v>
          </cell>
          <cell r="R66" t="str">
            <v>NA</v>
          </cell>
          <cell r="S66" t="str">
            <v>NA</v>
          </cell>
          <cell r="T66" t="str">
            <v>NA</v>
          </cell>
          <cell r="U66" t="str">
            <v>NA</v>
          </cell>
          <cell r="V66" t="str">
            <v>NA</v>
          </cell>
        </row>
        <row r="67">
          <cell r="E67" t="str">
            <v>PA-86_1</v>
          </cell>
          <cell r="F67" t="str">
            <v>Número</v>
          </cell>
          <cell r="G67">
            <v>203</v>
          </cell>
          <cell r="H67" t="str">
            <v>NA</v>
          </cell>
          <cell r="I67" t="str">
            <v>NA</v>
          </cell>
          <cell r="J67" t="str">
            <v>NA</v>
          </cell>
          <cell r="K67" t="str">
            <v>NA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</row>
        <row r="68">
          <cell r="E68" t="str">
            <v>PA-87_1</v>
          </cell>
          <cell r="F68" t="str">
            <v>Porcentaje</v>
          </cell>
          <cell r="G68">
            <v>1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 t="str">
            <v>OPTIMO</v>
          </cell>
        </row>
        <row r="69">
          <cell r="E69" t="str">
            <v>PA-89_1</v>
          </cell>
          <cell r="F69" t="str">
            <v>Número</v>
          </cell>
          <cell r="G69">
            <v>13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</row>
        <row r="70">
          <cell r="E70" t="str">
            <v>PA-96_1</v>
          </cell>
          <cell r="F70" t="str">
            <v>Número</v>
          </cell>
          <cell r="G70">
            <v>36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</row>
        <row r="71">
          <cell r="E71" t="str">
            <v>PA-97_1</v>
          </cell>
          <cell r="F71" t="str">
            <v>Porcentaje</v>
          </cell>
          <cell r="G71">
            <v>1</v>
          </cell>
          <cell r="H71" t="str">
            <v>NA</v>
          </cell>
          <cell r="I71" t="str">
            <v>NA</v>
          </cell>
          <cell r="J71" t="str">
            <v>NA</v>
          </cell>
          <cell r="K71" t="str">
            <v>NA</v>
          </cell>
          <cell r="L71" t="str">
            <v>NA</v>
          </cell>
          <cell r="M71" t="str">
            <v>NA</v>
          </cell>
          <cell r="N71" t="str">
            <v>NA</v>
          </cell>
          <cell r="O71" t="str">
            <v>NA</v>
          </cell>
          <cell r="P71" t="str">
            <v>NA</v>
          </cell>
          <cell r="Q71" t="str">
            <v>NA</v>
          </cell>
          <cell r="R71" t="str">
            <v>NA</v>
          </cell>
          <cell r="S71" t="str">
            <v>NA</v>
          </cell>
          <cell r="T71" t="str">
            <v>NA</v>
          </cell>
          <cell r="U71" t="str">
            <v>NA</v>
          </cell>
          <cell r="V71" t="str">
            <v>NA</v>
          </cell>
        </row>
        <row r="72">
          <cell r="E72" t="str">
            <v>A13-PEV2-02_1</v>
          </cell>
          <cell r="F72" t="str">
            <v>Número</v>
          </cell>
          <cell r="G72">
            <v>136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>
            <v>34</v>
          </cell>
          <cell r="S72">
            <v>136</v>
          </cell>
          <cell r="T72">
            <v>34</v>
          </cell>
          <cell r="U72">
            <v>0.25</v>
          </cell>
          <cell r="V72" t="str">
            <v>OPTIMO</v>
          </cell>
        </row>
        <row r="73">
          <cell r="E73" t="str">
            <v>PA-93_1</v>
          </cell>
          <cell r="F73" t="str">
            <v>Porcentaje Avance</v>
          </cell>
          <cell r="G73">
            <v>1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</row>
        <row r="74">
          <cell r="E74" t="str">
            <v>PA-94_1</v>
          </cell>
          <cell r="F74" t="str">
            <v>Porcentaje</v>
          </cell>
          <cell r="G74">
            <v>1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</row>
        <row r="75">
          <cell r="E75" t="str">
            <v>PA-95_1</v>
          </cell>
          <cell r="F75" t="str">
            <v>Número</v>
          </cell>
          <cell r="G75">
            <v>7</v>
          </cell>
          <cell r="H75" t="str">
            <v>NA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R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</row>
        <row r="76">
          <cell r="E76" t="str">
            <v>PA-99_1</v>
          </cell>
          <cell r="F76" t="str">
            <v>Porcentaje Avance</v>
          </cell>
          <cell r="G76">
            <v>1</v>
          </cell>
          <cell r="H76" t="str">
            <v>NA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M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R76">
            <v>100</v>
          </cell>
          <cell r="S76">
            <v>0</v>
          </cell>
          <cell r="T76">
            <v>1</v>
          </cell>
          <cell r="U76">
            <v>1</v>
          </cell>
          <cell r="V76" t="str">
            <v>OPTIMO</v>
          </cell>
        </row>
        <row r="77">
          <cell r="E77" t="str">
            <v>PA-100_1</v>
          </cell>
          <cell r="F77" t="str">
            <v>Porcentaje</v>
          </cell>
          <cell r="G77">
            <v>1</v>
          </cell>
          <cell r="H77" t="str">
            <v>NA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M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R77">
            <v>100</v>
          </cell>
          <cell r="S77">
            <v>0</v>
          </cell>
          <cell r="T77">
            <v>1</v>
          </cell>
          <cell r="U77">
            <v>1</v>
          </cell>
          <cell r="V77" t="str">
            <v>OPTIMO</v>
          </cell>
        </row>
        <row r="78">
          <cell r="E78" t="str">
            <v>PA-101_1</v>
          </cell>
          <cell r="F78" t="str">
            <v>Porcentaje</v>
          </cell>
          <cell r="G78">
            <v>1</v>
          </cell>
          <cell r="H78" t="str">
            <v>NA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M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R78">
            <v>16</v>
          </cell>
          <cell r="S78">
            <v>16</v>
          </cell>
          <cell r="T78">
            <v>1</v>
          </cell>
          <cell r="U78">
            <v>1</v>
          </cell>
          <cell r="V78" t="str">
            <v>OPTIMO</v>
          </cell>
        </row>
        <row r="79">
          <cell r="E79" t="str">
            <v>PA-103_1</v>
          </cell>
          <cell r="F79" t="str">
            <v>Número</v>
          </cell>
          <cell r="G79">
            <v>380</v>
          </cell>
          <cell r="H79" t="str">
            <v>NA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M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R79">
            <v>356</v>
          </cell>
          <cell r="S79">
            <v>380</v>
          </cell>
          <cell r="T79">
            <v>356</v>
          </cell>
          <cell r="U79">
            <v>0.93700000000000006</v>
          </cell>
          <cell r="V79" t="str">
            <v>OPTIMO</v>
          </cell>
        </row>
        <row r="80">
          <cell r="E80" t="str">
            <v>PA-104_1</v>
          </cell>
          <cell r="F80" t="str">
            <v>Número</v>
          </cell>
          <cell r="G80">
            <v>320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>
            <v>263</v>
          </cell>
          <cell r="S80">
            <v>320</v>
          </cell>
          <cell r="T80">
            <v>263</v>
          </cell>
          <cell r="U80">
            <v>0.82199999999999995</v>
          </cell>
          <cell r="V80" t="str">
            <v>OPTIMO</v>
          </cell>
        </row>
        <row r="81">
          <cell r="E81" t="str">
            <v>PA-106_1</v>
          </cell>
          <cell r="F81" t="str">
            <v>Número</v>
          </cell>
          <cell r="G81">
            <v>100</v>
          </cell>
          <cell r="H81" t="str">
            <v>NA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</row>
        <row r="82">
          <cell r="E82" t="str">
            <v>PA-113_1</v>
          </cell>
          <cell r="F82" t="str">
            <v>Número</v>
          </cell>
          <cell r="G82">
            <v>14</v>
          </cell>
          <cell r="H82" t="str">
            <v>NA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 t="str">
            <v>NA</v>
          </cell>
          <cell r="N82" t="str">
            <v>NA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NA</v>
          </cell>
          <cell r="U82" t="str">
            <v>NA</v>
          </cell>
          <cell r="V82" t="str">
            <v>NA</v>
          </cell>
        </row>
        <row r="83">
          <cell r="E83" t="str">
            <v>PA-114_1</v>
          </cell>
          <cell r="F83" t="str">
            <v>Porcentaje</v>
          </cell>
          <cell r="G83">
            <v>1</v>
          </cell>
          <cell r="H83" t="str">
            <v>NA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 t="str">
            <v>NA</v>
          </cell>
          <cell r="N83" t="str">
            <v>NA</v>
          </cell>
          <cell r="O83" t="str">
            <v>NA</v>
          </cell>
          <cell r="P83" t="str">
            <v>NA</v>
          </cell>
          <cell r="Q83" t="str">
            <v>NA</v>
          </cell>
          <cell r="R83">
            <v>25</v>
          </cell>
          <cell r="S83">
            <v>0</v>
          </cell>
          <cell r="T83">
            <v>0.25</v>
          </cell>
          <cell r="U83">
            <v>0.25</v>
          </cell>
          <cell r="V83" t="str">
            <v>OPTIMO</v>
          </cell>
        </row>
        <row r="84">
          <cell r="E84" t="str">
            <v>PA-03_5</v>
          </cell>
          <cell r="F84" t="str">
            <v>Porcentaje</v>
          </cell>
          <cell r="G84">
            <v>1</v>
          </cell>
          <cell r="H84" t="str">
            <v>NA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 t="str">
            <v>NA</v>
          </cell>
          <cell r="N84" t="str">
            <v>NA</v>
          </cell>
          <cell r="O84" t="str">
            <v>NA</v>
          </cell>
          <cell r="P84" t="str">
            <v>NA</v>
          </cell>
          <cell r="Q84" t="str">
            <v>NA</v>
          </cell>
          <cell r="R84">
            <v>46103</v>
          </cell>
          <cell r="S84">
            <v>46103</v>
          </cell>
          <cell r="T84">
            <v>1</v>
          </cell>
          <cell r="U84">
            <v>1</v>
          </cell>
          <cell r="V84" t="str">
            <v>OPTIMO</v>
          </cell>
        </row>
        <row r="85">
          <cell r="E85" t="str">
            <v>PA-03_8</v>
          </cell>
          <cell r="F85" t="str">
            <v>Porcentaje</v>
          </cell>
          <cell r="G85">
            <v>1</v>
          </cell>
          <cell r="H85" t="str">
            <v>NA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 t="str">
            <v>NA</v>
          </cell>
          <cell r="N85" t="str">
            <v>NA</v>
          </cell>
          <cell r="O85" t="str">
            <v>NA</v>
          </cell>
          <cell r="P85" t="str">
            <v>NA</v>
          </cell>
          <cell r="Q85" t="str">
            <v>NA</v>
          </cell>
          <cell r="R85">
            <v>24568</v>
          </cell>
          <cell r="S85">
            <v>24568</v>
          </cell>
          <cell r="T85">
            <v>1</v>
          </cell>
          <cell r="U85">
            <v>1</v>
          </cell>
          <cell r="V85" t="str">
            <v>OPTIMO</v>
          </cell>
        </row>
        <row r="86">
          <cell r="E86" t="str">
            <v>PA-03_11</v>
          </cell>
          <cell r="F86" t="str">
            <v>Porcentaje</v>
          </cell>
          <cell r="G86">
            <v>1</v>
          </cell>
          <cell r="H86" t="str">
            <v>NA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R86">
            <v>27706</v>
          </cell>
          <cell r="S86">
            <v>27706</v>
          </cell>
          <cell r="T86">
            <v>1</v>
          </cell>
          <cell r="U86">
            <v>1</v>
          </cell>
          <cell r="V86" t="str">
            <v>OPTIMO</v>
          </cell>
        </row>
        <row r="87">
          <cell r="E87" t="str">
            <v>PA-03_13</v>
          </cell>
          <cell r="F87" t="str">
            <v>Porcentaje</v>
          </cell>
          <cell r="G87">
            <v>1</v>
          </cell>
          <cell r="H87" t="str">
            <v>NA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R87">
            <v>10835</v>
          </cell>
          <cell r="S87">
            <v>10835</v>
          </cell>
          <cell r="T87">
            <v>1</v>
          </cell>
          <cell r="U87">
            <v>1</v>
          </cell>
          <cell r="V87" t="str">
            <v>OPTIMO</v>
          </cell>
        </row>
        <row r="88">
          <cell r="E88" t="str">
            <v>PA-03_15</v>
          </cell>
          <cell r="F88" t="str">
            <v>Porcentaje</v>
          </cell>
          <cell r="G88">
            <v>1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>
            <v>6299</v>
          </cell>
          <cell r="S88">
            <v>6299</v>
          </cell>
          <cell r="T88">
            <v>1</v>
          </cell>
          <cell r="U88">
            <v>1</v>
          </cell>
          <cell r="V88" t="str">
            <v>OPTIMO</v>
          </cell>
        </row>
        <row r="89">
          <cell r="E89" t="str">
            <v>PA-03_17</v>
          </cell>
          <cell r="F89" t="str">
            <v>Porcentaje</v>
          </cell>
          <cell r="G89">
            <v>1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>
            <v>7729</v>
          </cell>
          <cell r="S89">
            <v>7729</v>
          </cell>
          <cell r="T89">
            <v>1</v>
          </cell>
          <cell r="U89">
            <v>1</v>
          </cell>
          <cell r="V89" t="str">
            <v>OPTIMO</v>
          </cell>
        </row>
        <row r="90">
          <cell r="E90" t="str">
            <v>PA-03_18</v>
          </cell>
          <cell r="F90" t="str">
            <v>Porcentaje</v>
          </cell>
          <cell r="G90">
            <v>1</v>
          </cell>
          <cell r="H90" t="str">
            <v>NA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R90">
            <v>3153</v>
          </cell>
          <cell r="S90">
            <v>3153</v>
          </cell>
          <cell r="T90">
            <v>1</v>
          </cell>
          <cell r="U90">
            <v>1</v>
          </cell>
          <cell r="V90" t="str">
            <v>OPTIMO</v>
          </cell>
        </row>
        <row r="91">
          <cell r="E91" t="str">
            <v>PA-03_19</v>
          </cell>
          <cell r="F91" t="str">
            <v>Porcentaje</v>
          </cell>
          <cell r="G91">
            <v>1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>
            <v>10146</v>
          </cell>
          <cell r="S91">
            <v>10146</v>
          </cell>
          <cell r="T91">
            <v>1</v>
          </cell>
          <cell r="U91">
            <v>1</v>
          </cell>
          <cell r="V91" t="str">
            <v>OPTIMO</v>
          </cell>
        </row>
        <row r="92">
          <cell r="E92" t="str">
            <v>PA-03_20</v>
          </cell>
          <cell r="F92" t="str">
            <v>Porcentaje</v>
          </cell>
          <cell r="G92">
            <v>1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>
            <v>6172</v>
          </cell>
          <cell r="S92">
            <v>6172</v>
          </cell>
          <cell r="T92">
            <v>1</v>
          </cell>
          <cell r="U92">
            <v>1</v>
          </cell>
          <cell r="V92" t="str">
            <v>OPTIMO</v>
          </cell>
        </row>
        <row r="93">
          <cell r="E93" t="str">
            <v>PA-03_23</v>
          </cell>
          <cell r="F93" t="str">
            <v>Porcentaje</v>
          </cell>
          <cell r="G93">
            <v>1</v>
          </cell>
          <cell r="H93" t="str">
            <v>NA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R93">
            <v>9907</v>
          </cell>
          <cell r="S93">
            <v>9907</v>
          </cell>
          <cell r="T93">
            <v>1</v>
          </cell>
          <cell r="U93">
            <v>1</v>
          </cell>
          <cell r="V93" t="str">
            <v>OPTIMO</v>
          </cell>
        </row>
        <row r="94">
          <cell r="E94" t="str">
            <v>PA-03_25</v>
          </cell>
          <cell r="F94" t="str">
            <v>Porcentaje</v>
          </cell>
          <cell r="G94">
            <v>1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>
            <v>12934</v>
          </cell>
          <cell r="S94">
            <v>12934</v>
          </cell>
          <cell r="T94">
            <v>1</v>
          </cell>
          <cell r="U94">
            <v>1</v>
          </cell>
          <cell r="V94" t="str">
            <v>OPTIMO</v>
          </cell>
        </row>
        <row r="95">
          <cell r="E95" t="str">
            <v>PA-03_27</v>
          </cell>
          <cell r="F95" t="str">
            <v>Porcentaje</v>
          </cell>
          <cell r="G95">
            <v>1</v>
          </cell>
          <cell r="H95" t="str">
            <v>NA</v>
          </cell>
          <cell r="I95" t="str">
            <v>NA</v>
          </cell>
          <cell r="J95" t="str">
            <v>NA</v>
          </cell>
          <cell r="K95" t="str">
            <v>NA</v>
          </cell>
          <cell r="L95" t="str">
            <v>NA</v>
          </cell>
          <cell r="M95" t="str">
            <v>NA</v>
          </cell>
          <cell r="N95" t="str">
            <v>NA</v>
          </cell>
          <cell r="O95" t="str">
            <v>NA</v>
          </cell>
          <cell r="P95" t="str">
            <v>NA</v>
          </cell>
          <cell r="Q95" t="str">
            <v>NA</v>
          </cell>
          <cell r="R95">
            <v>9640</v>
          </cell>
          <cell r="S95">
            <v>9640</v>
          </cell>
          <cell r="T95">
            <v>1</v>
          </cell>
          <cell r="U95">
            <v>1</v>
          </cell>
          <cell r="V95" t="str">
            <v>OPTIMO</v>
          </cell>
        </row>
        <row r="96">
          <cell r="E96" t="str">
            <v>PA-03_41</v>
          </cell>
          <cell r="F96" t="str">
            <v>Porcentaje</v>
          </cell>
          <cell r="G96">
            <v>1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>
            <v>15636</v>
          </cell>
          <cell r="S96">
            <v>15636</v>
          </cell>
          <cell r="T96">
            <v>1</v>
          </cell>
          <cell r="U96">
            <v>1</v>
          </cell>
          <cell r="V96" t="str">
            <v>OPTIMO</v>
          </cell>
        </row>
        <row r="97">
          <cell r="E97" t="str">
            <v>PA-03_44</v>
          </cell>
          <cell r="F97" t="str">
            <v>Porcentaje</v>
          </cell>
          <cell r="G97">
            <v>1</v>
          </cell>
          <cell r="H97" t="str">
            <v>NA</v>
          </cell>
          <cell r="I97" t="str">
            <v>NA</v>
          </cell>
          <cell r="J97" t="str">
            <v>NA</v>
          </cell>
          <cell r="K97" t="str">
            <v>NA</v>
          </cell>
          <cell r="L97" t="str">
            <v>NA</v>
          </cell>
          <cell r="M97" t="str">
            <v>NA</v>
          </cell>
          <cell r="N97" t="str">
            <v>NA</v>
          </cell>
          <cell r="O97" t="str">
            <v>NA</v>
          </cell>
          <cell r="P97" t="str">
            <v>NA</v>
          </cell>
          <cell r="Q97" t="str">
            <v>NA</v>
          </cell>
          <cell r="R97">
            <v>15519</v>
          </cell>
          <cell r="S97">
            <v>15519</v>
          </cell>
          <cell r="T97">
            <v>1</v>
          </cell>
          <cell r="U97">
            <v>1</v>
          </cell>
          <cell r="V97" t="str">
            <v>OPTIMO</v>
          </cell>
        </row>
        <row r="98">
          <cell r="E98" t="str">
            <v>PA-03_47</v>
          </cell>
          <cell r="F98" t="str">
            <v>Porcentaje</v>
          </cell>
          <cell r="G98">
            <v>1</v>
          </cell>
          <cell r="H98" t="str">
            <v>NA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R98">
            <v>7189</v>
          </cell>
          <cell r="S98">
            <v>7189</v>
          </cell>
          <cell r="T98">
            <v>1</v>
          </cell>
          <cell r="U98">
            <v>1</v>
          </cell>
          <cell r="V98" t="str">
            <v>OPTIMO</v>
          </cell>
        </row>
        <row r="99">
          <cell r="E99" t="str">
            <v>PA-03_50</v>
          </cell>
          <cell r="F99" t="str">
            <v>Porcentaje</v>
          </cell>
          <cell r="G99">
            <v>1</v>
          </cell>
          <cell r="H99" t="str">
            <v>NA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R99">
            <v>6466</v>
          </cell>
          <cell r="S99">
            <v>6466</v>
          </cell>
          <cell r="T99">
            <v>1</v>
          </cell>
          <cell r="U99">
            <v>1</v>
          </cell>
          <cell r="V99" t="str">
            <v>OPTIMO</v>
          </cell>
        </row>
        <row r="100">
          <cell r="E100" t="str">
            <v>PA-03_52</v>
          </cell>
          <cell r="F100" t="str">
            <v>Porcentaje</v>
          </cell>
          <cell r="G100">
            <v>1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>
            <v>9131</v>
          </cell>
          <cell r="S100">
            <v>9131</v>
          </cell>
          <cell r="T100">
            <v>1</v>
          </cell>
          <cell r="U100">
            <v>1</v>
          </cell>
          <cell r="V100" t="str">
            <v>OPTIMO</v>
          </cell>
        </row>
        <row r="101">
          <cell r="E101" t="str">
            <v>PA-03_54</v>
          </cell>
          <cell r="F101" t="str">
            <v>Porcentaje</v>
          </cell>
          <cell r="G101">
            <v>1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>
            <v>7074</v>
          </cell>
          <cell r="S101">
            <v>7074</v>
          </cell>
          <cell r="T101">
            <v>1</v>
          </cell>
          <cell r="U101">
            <v>1</v>
          </cell>
          <cell r="V101" t="str">
            <v>OPTIMO</v>
          </cell>
        </row>
        <row r="102">
          <cell r="E102" t="str">
            <v>PA-03_63</v>
          </cell>
          <cell r="F102" t="str">
            <v>Porcentaje</v>
          </cell>
          <cell r="G102">
            <v>1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>
            <v>3112</v>
          </cell>
          <cell r="S102">
            <v>3112</v>
          </cell>
          <cell r="T102">
            <v>1</v>
          </cell>
          <cell r="U102">
            <v>1</v>
          </cell>
          <cell r="V102" t="str">
            <v>OPTIMO</v>
          </cell>
        </row>
        <row r="103">
          <cell r="E103" t="str">
            <v>PA-03_66</v>
          </cell>
          <cell r="F103" t="str">
            <v>Porcentaje</v>
          </cell>
          <cell r="G103">
            <v>1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>
            <v>7138</v>
          </cell>
          <cell r="S103">
            <v>7138</v>
          </cell>
          <cell r="T103">
            <v>1</v>
          </cell>
          <cell r="U103">
            <v>1</v>
          </cell>
          <cell r="V103" t="str">
            <v>OPTIMO</v>
          </cell>
        </row>
        <row r="104">
          <cell r="E104" t="str">
            <v>PA-03_68</v>
          </cell>
          <cell r="F104" t="str">
            <v>Porcentaje</v>
          </cell>
          <cell r="G104">
            <v>1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>
            <v>10737</v>
          </cell>
          <cell r="S104">
            <v>10737</v>
          </cell>
          <cell r="T104">
            <v>1</v>
          </cell>
          <cell r="U104">
            <v>1</v>
          </cell>
          <cell r="V104" t="str">
            <v>OPTIMO</v>
          </cell>
        </row>
        <row r="105">
          <cell r="E105" t="str">
            <v>PA-03_70</v>
          </cell>
          <cell r="F105" t="str">
            <v>Porcentaje</v>
          </cell>
          <cell r="G105">
            <v>1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>
            <v>7295</v>
          </cell>
          <cell r="S105">
            <v>7295</v>
          </cell>
          <cell r="T105">
            <v>1</v>
          </cell>
          <cell r="U105">
            <v>1</v>
          </cell>
          <cell r="V105" t="str">
            <v>OPTIMO</v>
          </cell>
        </row>
        <row r="106">
          <cell r="E106" t="str">
            <v>PA-03_73</v>
          </cell>
          <cell r="F106" t="str">
            <v>Porcentaje</v>
          </cell>
          <cell r="G106">
            <v>1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>
            <v>7488</v>
          </cell>
          <cell r="S106">
            <v>7488</v>
          </cell>
          <cell r="T106">
            <v>1</v>
          </cell>
          <cell r="U106">
            <v>1</v>
          </cell>
          <cell r="V106" t="str">
            <v>OPTIMO</v>
          </cell>
        </row>
        <row r="107">
          <cell r="E107" t="str">
            <v>PA-03_76</v>
          </cell>
          <cell r="F107" t="str">
            <v>Porcentaje</v>
          </cell>
          <cell r="G107">
            <v>1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>
            <v>33523</v>
          </cell>
          <cell r="S107">
            <v>33523</v>
          </cell>
          <cell r="T107">
            <v>1</v>
          </cell>
          <cell r="U107">
            <v>1</v>
          </cell>
          <cell r="V107" t="str">
            <v>OPTIMO</v>
          </cell>
        </row>
        <row r="108">
          <cell r="E108" t="str">
            <v>PA-03_81</v>
          </cell>
          <cell r="F108" t="str">
            <v>Porcentaje</v>
          </cell>
          <cell r="G108">
            <v>1</v>
          </cell>
          <cell r="H108" t="str">
            <v>NA</v>
          </cell>
          <cell r="I108" t="str">
            <v>NA</v>
          </cell>
          <cell r="J108" t="str">
            <v>NA</v>
          </cell>
          <cell r="K108" t="str">
            <v>NA</v>
          </cell>
          <cell r="L108" t="str">
            <v>NA</v>
          </cell>
          <cell r="M108" t="str">
            <v>NA</v>
          </cell>
          <cell r="N108" t="str">
            <v>NA</v>
          </cell>
          <cell r="O108" t="str">
            <v>NA</v>
          </cell>
          <cell r="P108" t="str">
            <v>NA</v>
          </cell>
          <cell r="Q108" t="str">
            <v>NA</v>
          </cell>
          <cell r="R108">
            <v>1981</v>
          </cell>
          <cell r="S108">
            <v>1981</v>
          </cell>
          <cell r="T108">
            <v>1</v>
          </cell>
          <cell r="U108">
            <v>1</v>
          </cell>
          <cell r="V108" t="str">
            <v>OPTIMO</v>
          </cell>
        </row>
        <row r="109">
          <cell r="E109" t="str">
            <v>PA-03_85</v>
          </cell>
          <cell r="F109" t="str">
            <v>Porcentaje</v>
          </cell>
          <cell r="G109">
            <v>1</v>
          </cell>
          <cell r="H109" t="str">
            <v>NA</v>
          </cell>
          <cell r="I109" t="str">
            <v>NA</v>
          </cell>
          <cell r="J109" t="str">
            <v>NA</v>
          </cell>
          <cell r="K109" t="str">
            <v>NA</v>
          </cell>
          <cell r="L109" t="str">
            <v>NA</v>
          </cell>
          <cell r="M109" t="str">
            <v>NA</v>
          </cell>
          <cell r="N109" t="str">
            <v>NA</v>
          </cell>
          <cell r="O109" t="str">
            <v>NA</v>
          </cell>
          <cell r="P109" t="str">
            <v>NA</v>
          </cell>
          <cell r="Q109" t="str">
            <v>NA</v>
          </cell>
          <cell r="R109">
            <v>2526</v>
          </cell>
          <cell r="S109">
            <v>2526</v>
          </cell>
          <cell r="T109">
            <v>1</v>
          </cell>
          <cell r="U109">
            <v>1</v>
          </cell>
          <cell r="V109" t="str">
            <v>OPTIMO</v>
          </cell>
        </row>
        <row r="110">
          <cell r="E110" t="str">
            <v>PA-03_86</v>
          </cell>
          <cell r="F110" t="str">
            <v>Porcentaje</v>
          </cell>
          <cell r="G110">
            <v>1</v>
          </cell>
          <cell r="H110" t="str">
            <v>NA</v>
          </cell>
          <cell r="I110" t="str">
            <v>NA</v>
          </cell>
          <cell r="J110" t="str">
            <v>NA</v>
          </cell>
          <cell r="K110" t="str">
            <v>NA</v>
          </cell>
          <cell r="L110" t="str">
            <v>NA</v>
          </cell>
          <cell r="M110" t="str">
            <v>NA</v>
          </cell>
          <cell r="N110" t="str">
            <v>NA</v>
          </cell>
          <cell r="O110" t="str">
            <v>NA</v>
          </cell>
          <cell r="P110" t="str">
            <v>NA</v>
          </cell>
          <cell r="Q110" t="str">
            <v>NA</v>
          </cell>
          <cell r="R110">
            <v>2118</v>
          </cell>
          <cell r="S110">
            <v>2118</v>
          </cell>
          <cell r="T110">
            <v>1</v>
          </cell>
          <cell r="U110">
            <v>1</v>
          </cell>
          <cell r="V110" t="str">
            <v>OPTIMO</v>
          </cell>
        </row>
        <row r="111">
          <cell r="E111" t="str">
            <v>PA-03_88</v>
          </cell>
          <cell r="F111" t="str">
            <v>Porcentaje</v>
          </cell>
          <cell r="G111">
            <v>1</v>
          </cell>
          <cell r="H111" t="str">
            <v>NA</v>
          </cell>
          <cell r="I111" t="str">
            <v>NA</v>
          </cell>
          <cell r="J111" t="str">
            <v>NA</v>
          </cell>
          <cell r="K111" t="str">
            <v>NA</v>
          </cell>
          <cell r="L111" t="str">
            <v>NA</v>
          </cell>
          <cell r="M111" t="str">
            <v>NA</v>
          </cell>
          <cell r="N111" t="str">
            <v>NA</v>
          </cell>
          <cell r="O111" t="str">
            <v>NA</v>
          </cell>
          <cell r="P111" t="str">
            <v>NA</v>
          </cell>
          <cell r="Q111" t="str">
            <v>NA</v>
          </cell>
          <cell r="R111">
            <v>266</v>
          </cell>
          <cell r="S111">
            <v>266</v>
          </cell>
          <cell r="T111">
            <v>1</v>
          </cell>
          <cell r="U111">
            <v>1</v>
          </cell>
          <cell r="V111" t="str">
            <v>OPTIMO</v>
          </cell>
        </row>
        <row r="112">
          <cell r="E112" t="str">
            <v>PA-03_91</v>
          </cell>
          <cell r="F112" t="str">
            <v>Porcentaje</v>
          </cell>
          <cell r="G112">
            <v>1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>
            <v>775</v>
          </cell>
          <cell r="S112">
            <v>775</v>
          </cell>
          <cell r="T112">
            <v>1</v>
          </cell>
          <cell r="U112">
            <v>1</v>
          </cell>
          <cell r="V112" t="str">
            <v>OPTIMO</v>
          </cell>
        </row>
        <row r="113">
          <cell r="E113" t="str">
            <v>PA-03_94</v>
          </cell>
          <cell r="F113" t="str">
            <v>Porcentaje</v>
          </cell>
          <cell r="G113">
            <v>1</v>
          </cell>
          <cell r="H113" t="str">
            <v>NA</v>
          </cell>
          <cell r="I113" t="str">
            <v>NA</v>
          </cell>
          <cell r="J113" t="str">
            <v>NA</v>
          </cell>
          <cell r="K113" t="str">
            <v>NA</v>
          </cell>
          <cell r="L113" t="str">
            <v>NA</v>
          </cell>
          <cell r="M113" t="str">
            <v>NA</v>
          </cell>
          <cell r="N113" t="str">
            <v>NA</v>
          </cell>
          <cell r="O113" t="str">
            <v>NA</v>
          </cell>
          <cell r="P113" t="str">
            <v>NA</v>
          </cell>
          <cell r="Q113" t="str">
            <v>NA</v>
          </cell>
          <cell r="R113">
            <v>355</v>
          </cell>
          <cell r="S113">
            <v>355</v>
          </cell>
          <cell r="T113">
            <v>1</v>
          </cell>
          <cell r="U113">
            <v>1</v>
          </cell>
          <cell r="V113" t="str">
            <v>OPTIMO</v>
          </cell>
        </row>
        <row r="114">
          <cell r="E114" t="str">
            <v>PA-03_95</v>
          </cell>
          <cell r="F114" t="str">
            <v>Porcentaje</v>
          </cell>
          <cell r="G114">
            <v>1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>
            <v>1144</v>
          </cell>
          <cell r="S114">
            <v>1144</v>
          </cell>
          <cell r="T114">
            <v>1</v>
          </cell>
          <cell r="U114">
            <v>1</v>
          </cell>
          <cell r="V114" t="str">
            <v>OPTIMO</v>
          </cell>
        </row>
        <row r="115">
          <cell r="E115" t="str">
            <v>PA-03_97</v>
          </cell>
          <cell r="F115" t="str">
            <v>Porcentaje</v>
          </cell>
          <cell r="G115">
            <v>1</v>
          </cell>
          <cell r="H115" t="str">
            <v>NA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 t="str">
            <v>NA</v>
          </cell>
          <cell r="R115">
            <v>298</v>
          </cell>
          <cell r="S115">
            <v>298</v>
          </cell>
          <cell r="T115">
            <v>1</v>
          </cell>
          <cell r="U115">
            <v>1</v>
          </cell>
          <cell r="V115" t="str">
            <v>OPTIMO</v>
          </cell>
        </row>
        <row r="116">
          <cell r="E116" t="str">
            <v>PA-03_99</v>
          </cell>
          <cell r="F116" t="str">
            <v>Porcentaje</v>
          </cell>
          <cell r="G116">
            <v>1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>
            <v>407</v>
          </cell>
          <cell r="S116">
            <v>407</v>
          </cell>
          <cell r="T116">
            <v>1</v>
          </cell>
          <cell r="U116">
            <v>1</v>
          </cell>
          <cell r="V116" t="str">
            <v>OPTIMO</v>
          </cell>
        </row>
        <row r="117">
          <cell r="E117" t="str">
            <v>PA-03_0</v>
          </cell>
          <cell r="F117" t="str">
            <v>Porcentaje</v>
          </cell>
          <cell r="G117" t="str">
            <v>NA</v>
          </cell>
          <cell r="H117" t="str">
            <v>NA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 t="str">
            <v>NA</v>
          </cell>
          <cell r="N117" t="str">
            <v>NA</v>
          </cell>
          <cell r="O117" t="str">
            <v>NA</v>
          </cell>
          <cell r="P117" t="str">
            <v>NA</v>
          </cell>
          <cell r="Q117" t="str">
            <v>NA</v>
          </cell>
          <cell r="R117" t="str">
            <v>NA</v>
          </cell>
          <cell r="S117" t="str">
            <v>NA</v>
          </cell>
          <cell r="T117" t="str">
            <v>NA</v>
          </cell>
          <cell r="U117" t="str">
            <v>NA</v>
          </cell>
          <cell r="V117" t="str">
            <v>NA</v>
          </cell>
        </row>
        <row r="118">
          <cell r="E118" t="str">
            <v>PA-03_2</v>
          </cell>
          <cell r="F118" t="str">
            <v>Porcentaje</v>
          </cell>
          <cell r="G118" t="str">
            <v>NA</v>
          </cell>
          <cell r="H118" t="str">
            <v>NA</v>
          </cell>
          <cell r="I118" t="str">
            <v>NA</v>
          </cell>
          <cell r="J118" t="str">
            <v>NA</v>
          </cell>
          <cell r="K118" t="str">
            <v>NA</v>
          </cell>
          <cell r="L118" t="str">
            <v>NA</v>
          </cell>
          <cell r="M118" t="str">
            <v>NA</v>
          </cell>
          <cell r="N118" t="str">
            <v>NA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 t="str">
            <v>NA</v>
          </cell>
          <cell r="T118" t="str">
            <v>NA</v>
          </cell>
          <cell r="U118" t="str">
            <v>NA</v>
          </cell>
          <cell r="V118" t="str">
            <v>NA</v>
          </cell>
        </row>
        <row r="119">
          <cell r="E119" t="str">
            <v>PA-03_1</v>
          </cell>
          <cell r="F119" t="str">
            <v>Porcentaje</v>
          </cell>
          <cell r="G119">
            <v>1</v>
          </cell>
          <cell r="H119" t="str">
            <v>NA</v>
          </cell>
          <cell r="I119" t="str">
            <v>NA</v>
          </cell>
          <cell r="J119" t="str">
            <v>NA</v>
          </cell>
          <cell r="K119" t="str">
            <v>NA</v>
          </cell>
          <cell r="L119" t="str">
            <v>NA</v>
          </cell>
          <cell r="M119" t="str">
            <v>NA</v>
          </cell>
          <cell r="N119" t="str">
            <v>NA</v>
          </cell>
          <cell r="O119" t="str">
            <v>NA</v>
          </cell>
          <cell r="P119" t="str">
            <v>NA</v>
          </cell>
          <cell r="Q119" t="str">
            <v>NA</v>
          </cell>
          <cell r="R119">
            <v>315370</v>
          </cell>
          <cell r="S119">
            <v>315370</v>
          </cell>
          <cell r="T119">
            <v>1</v>
          </cell>
          <cell r="U119">
            <v>1</v>
          </cell>
          <cell r="V119" t="str">
            <v>OPTIMO</v>
          </cell>
        </row>
        <row r="120">
          <cell r="E120" t="str">
            <v>M1-PM1-01_5</v>
          </cell>
          <cell r="F120" t="str">
            <v>Porcentaje</v>
          </cell>
          <cell r="G120">
            <v>1</v>
          </cell>
          <cell r="H120" t="str">
            <v>NA</v>
          </cell>
          <cell r="I120" t="str">
            <v>NA</v>
          </cell>
          <cell r="J120" t="str">
            <v>NA</v>
          </cell>
          <cell r="K120" t="str">
            <v>NA</v>
          </cell>
          <cell r="L120" t="str">
            <v>NA</v>
          </cell>
          <cell r="M120" t="str">
            <v>NA</v>
          </cell>
          <cell r="N120" t="str">
            <v>NA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 t="str">
            <v>NA</v>
          </cell>
          <cell r="T120" t="str">
            <v>NA</v>
          </cell>
          <cell r="U120" t="str">
            <v>NA</v>
          </cell>
          <cell r="V120" t="str">
            <v>NA</v>
          </cell>
        </row>
        <row r="121">
          <cell r="E121" t="str">
            <v>M1-PM1-01_8</v>
          </cell>
          <cell r="F121" t="str">
            <v>Porcentaje</v>
          </cell>
          <cell r="G121">
            <v>1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</row>
        <row r="122">
          <cell r="E122" t="str">
            <v>M1-PM1-01_11</v>
          </cell>
          <cell r="F122" t="str">
            <v>Porcentaje</v>
          </cell>
          <cell r="G122">
            <v>1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</row>
        <row r="123">
          <cell r="E123" t="str">
            <v>M1-PM1-01_13</v>
          </cell>
          <cell r="F123" t="str">
            <v>Porcentaje</v>
          </cell>
          <cell r="G123">
            <v>1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</row>
        <row r="124">
          <cell r="E124" t="str">
            <v>M1-PM1-01_15</v>
          </cell>
          <cell r="F124" t="str">
            <v>Porcentaje</v>
          </cell>
          <cell r="G124">
            <v>1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</row>
        <row r="125">
          <cell r="E125" t="str">
            <v>M1-PM1-01_17</v>
          </cell>
          <cell r="F125" t="str">
            <v>Porcentaje</v>
          </cell>
          <cell r="G125">
            <v>1</v>
          </cell>
          <cell r="H125" t="str">
            <v>NA</v>
          </cell>
          <cell r="I125" t="str">
            <v>NA</v>
          </cell>
          <cell r="J125" t="str">
            <v>NA</v>
          </cell>
          <cell r="K125" t="str">
            <v>NA</v>
          </cell>
          <cell r="L125" t="str">
            <v>NA</v>
          </cell>
          <cell r="M125" t="str">
            <v>NA</v>
          </cell>
          <cell r="N125" t="str">
            <v>NA</v>
          </cell>
          <cell r="O125" t="str">
            <v>NA</v>
          </cell>
          <cell r="P125" t="str">
            <v>NA</v>
          </cell>
          <cell r="Q125" t="str">
            <v>NA</v>
          </cell>
          <cell r="R125" t="str">
            <v>NA</v>
          </cell>
          <cell r="S125" t="str">
            <v>NA</v>
          </cell>
          <cell r="T125" t="str">
            <v>NA</v>
          </cell>
          <cell r="U125" t="str">
            <v>NA</v>
          </cell>
          <cell r="V125" t="str">
            <v>NA</v>
          </cell>
        </row>
        <row r="126">
          <cell r="E126" t="str">
            <v>M1-PM1-01_18</v>
          </cell>
          <cell r="F126" t="str">
            <v>Porcentaje</v>
          </cell>
          <cell r="G126">
            <v>1</v>
          </cell>
          <cell r="H126" t="str">
            <v>NA</v>
          </cell>
          <cell r="I126" t="str">
            <v>NA</v>
          </cell>
          <cell r="J126" t="str">
            <v>NA</v>
          </cell>
          <cell r="K126" t="str">
            <v>NA</v>
          </cell>
          <cell r="L126" t="str">
            <v>NA</v>
          </cell>
          <cell r="M126" t="str">
            <v>NA</v>
          </cell>
          <cell r="N126" t="str">
            <v>NA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 t="str">
            <v>NA</v>
          </cell>
          <cell r="T126" t="str">
            <v>NA</v>
          </cell>
          <cell r="U126" t="str">
            <v>NA</v>
          </cell>
          <cell r="V126" t="str">
            <v>NA</v>
          </cell>
        </row>
        <row r="127">
          <cell r="E127" t="str">
            <v>M1-PM1-01_19</v>
          </cell>
          <cell r="F127" t="str">
            <v>Porcentaje</v>
          </cell>
          <cell r="G127">
            <v>1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</row>
        <row r="128">
          <cell r="E128" t="str">
            <v>M1-PM1-01_20</v>
          </cell>
          <cell r="F128" t="str">
            <v>Porcentaje</v>
          </cell>
          <cell r="G128">
            <v>1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</row>
        <row r="129">
          <cell r="E129" t="str">
            <v>M1-PM1-01_23</v>
          </cell>
          <cell r="F129" t="str">
            <v>Porcentaje</v>
          </cell>
          <cell r="G129">
            <v>1</v>
          </cell>
          <cell r="H129" t="str">
            <v>NA</v>
          </cell>
          <cell r="I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 t="str">
            <v>NA</v>
          </cell>
          <cell r="T129" t="str">
            <v>NA</v>
          </cell>
          <cell r="U129" t="str">
            <v>NA</v>
          </cell>
          <cell r="V129" t="str">
            <v>NA</v>
          </cell>
        </row>
        <row r="130">
          <cell r="E130" t="str">
            <v>M1-PM1-01_25</v>
          </cell>
          <cell r="F130" t="str">
            <v>Porcentaje</v>
          </cell>
          <cell r="G130">
            <v>1</v>
          </cell>
          <cell r="H130" t="str">
            <v>NA</v>
          </cell>
          <cell r="I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 t="str">
            <v>NA</v>
          </cell>
          <cell r="N130" t="str">
            <v>NA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 t="str">
            <v>NA</v>
          </cell>
          <cell r="T130" t="str">
            <v>NA</v>
          </cell>
          <cell r="U130" t="str">
            <v>NA</v>
          </cell>
          <cell r="V130" t="str">
            <v>NA</v>
          </cell>
        </row>
        <row r="131">
          <cell r="E131" t="str">
            <v>M1-PM1-01_27</v>
          </cell>
          <cell r="F131" t="str">
            <v>Porcentaje</v>
          </cell>
          <cell r="G131">
            <v>1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</row>
        <row r="132">
          <cell r="E132" t="str">
            <v>M1-PM1-01_41</v>
          </cell>
          <cell r="F132" t="str">
            <v>Porcentaje</v>
          </cell>
          <cell r="G132">
            <v>1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</row>
        <row r="133">
          <cell r="E133" t="str">
            <v>M1-PM1-01_44</v>
          </cell>
          <cell r="F133" t="str">
            <v>Porcentaje</v>
          </cell>
          <cell r="G133">
            <v>1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</row>
        <row r="134">
          <cell r="E134" t="str">
            <v>M1-PM1-01_47</v>
          </cell>
          <cell r="F134" t="str">
            <v>Porcentaje</v>
          </cell>
          <cell r="G134">
            <v>1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</row>
        <row r="135">
          <cell r="E135" t="str">
            <v>M1-PM1-01_50</v>
          </cell>
          <cell r="F135" t="str">
            <v>Porcentaje</v>
          </cell>
          <cell r="G135">
            <v>1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NA</v>
          </cell>
          <cell r="U135" t="str">
            <v>NA</v>
          </cell>
          <cell r="V135" t="str">
            <v>NA</v>
          </cell>
        </row>
        <row r="136">
          <cell r="E136" t="str">
            <v>M1-PM1-01_52</v>
          </cell>
          <cell r="F136" t="str">
            <v>Porcentaje</v>
          </cell>
          <cell r="G136">
            <v>1</v>
          </cell>
          <cell r="H136" t="str">
            <v>NA</v>
          </cell>
          <cell r="I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NA</v>
          </cell>
          <cell r="S136" t="str">
            <v>NA</v>
          </cell>
          <cell r="T136" t="str">
            <v>NA</v>
          </cell>
          <cell r="U136" t="str">
            <v>NA</v>
          </cell>
          <cell r="V136" t="str">
            <v>NA</v>
          </cell>
        </row>
        <row r="137">
          <cell r="E137" t="str">
            <v>M1-PM1-01_54</v>
          </cell>
          <cell r="F137" t="str">
            <v>Porcentaje</v>
          </cell>
          <cell r="G137">
            <v>1</v>
          </cell>
          <cell r="H137" t="str">
            <v>NA</v>
          </cell>
          <cell r="I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 t="str">
            <v>NA</v>
          </cell>
          <cell r="N137" t="str">
            <v>NA</v>
          </cell>
          <cell r="O137" t="str">
            <v>NA</v>
          </cell>
          <cell r="P137" t="str">
            <v>NA</v>
          </cell>
          <cell r="Q137" t="str">
            <v>NA</v>
          </cell>
          <cell r="R137" t="str">
            <v>NA</v>
          </cell>
          <cell r="S137" t="str">
            <v>NA</v>
          </cell>
          <cell r="T137" t="str">
            <v>NA</v>
          </cell>
          <cell r="U137" t="str">
            <v>NA</v>
          </cell>
          <cell r="V137" t="str">
            <v>NA</v>
          </cell>
        </row>
        <row r="138">
          <cell r="E138" t="str">
            <v>M1-PM1-01_63</v>
          </cell>
          <cell r="F138" t="str">
            <v>Porcentaje</v>
          </cell>
          <cell r="G138">
            <v>1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</row>
        <row r="139">
          <cell r="E139" t="str">
            <v>M1-PM1-01_66</v>
          </cell>
          <cell r="F139" t="str">
            <v>Porcentaje</v>
          </cell>
          <cell r="G139">
            <v>1</v>
          </cell>
          <cell r="H139" t="str">
            <v>NA</v>
          </cell>
          <cell r="I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 t="str">
            <v>NA</v>
          </cell>
          <cell r="N139" t="str">
            <v>NA</v>
          </cell>
          <cell r="O139" t="str">
            <v>NA</v>
          </cell>
          <cell r="P139" t="str">
            <v>NA</v>
          </cell>
          <cell r="Q139" t="str">
            <v>NA</v>
          </cell>
          <cell r="R139" t="str">
            <v>NA</v>
          </cell>
          <cell r="S139" t="str">
            <v>NA</v>
          </cell>
          <cell r="T139" t="str">
            <v>NA</v>
          </cell>
          <cell r="U139" t="str">
            <v>NA</v>
          </cell>
          <cell r="V139" t="str">
            <v>NA</v>
          </cell>
        </row>
        <row r="140">
          <cell r="E140" t="str">
            <v>M1-PM1-01_68</v>
          </cell>
          <cell r="F140" t="str">
            <v>Porcentaje</v>
          </cell>
          <cell r="G140">
            <v>1</v>
          </cell>
          <cell r="H140" t="str">
            <v>NA</v>
          </cell>
          <cell r="I140" t="str">
            <v>NA</v>
          </cell>
          <cell r="J140" t="str">
            <v>NA</v>
          </cell>
          <cell r="K140" t="str">
            <v>NA</v>
          </cell>
          <cell r="L140" t="str">
            <v>NA</v>
          </cell>
          <cell r="M140" t="str">
            <v>NA</v>
          </cell>
          <cell r="N140" t="str">
            <v>NA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 t="str">
            <v>NA</v>
          </cell>
          <cell r="T140" t="str">
            <v>NA</v>
          </cell>
          <cell r="U140" t="str">
            <v>NA</v>
          </cell>
          <cell r="V140" t="str">
            <v>NA</v>
          </cell>
        </row>
        <row r="141">
          <cell r="E141" t="str">
            <v>M1-PM1-01_70</v>
          </cell>
          <cell r="F141" t="str">
            <v>Porcentaje</v>
          </cell>
          <cell r="G141">
            <v>1</v>
          </cell>
          <cell r="H141" t="str">
            <v>NA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 t="str">
            <v>NA</v>
          </cell>
          <cell r="N141" t="str">
            <v>NA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 t="str">
            <v>NA</v>
          </cell>
          <cell r="T141" t="str">
            <v>NA</v>
          </cell>
          <cell r="U141" t="str">
            <v>NA</v>
          </cell>
          <cell r="V141" t="str">
            <v>NA</v>
          </cell>
        </row>
        <row r="142">
          <cell r="E142" t="str">
            <v>M1-PM1-01_73</v>
          </cell>
          <cell r="F142" t="str">
            <v>Porcentaje</v>
          </cell>
          <cell r="G142">
            <v>1</v>
          </cell>
          <cell r="H142" t="str">
            <v>NA</v>
          </cell>
          <cell r="I142" t="str">
            <v>NA</v>
          </cell>
          <cell r="J142" t="str">
            <v>NA</v>
          </cell>
          <cell r="K142" t="str">
            <v>NA</v>
          </cell>
          <cell r="L142" t="str">
            <v>NA</v>
          </cell>
          <cell r="M142" t="str">
            <v>NA</v>
          </cell>
          <cell r="N142" t="str">
            <v>NA</v>
          </cell>
          <cell r="O142" t="str">
            <v>NA</v>
          </cell>
          <cell r="P142" t="str">
            <v>NA</v>
          </cell>
          <cell r="Q142" t="str">
            <v>NA</v>
          </cell>
          <cell r="R142" t="str">
            <v>NA</v>
          </cell>
          <cell r="S142" t="str">
            <v>NA</v>
          </cell>
          <cell r="T142" t="str">
            <v>NA</v>
          </cell>
          <cell r="U142" t="str">
            <v>NA</v>
          </cell>
          <cell r="V142" t="str">
            <v>NA</v>
          </cell>
        </row>
        <row r="143">
          <cell r="E143" t="str">
            <v>M1-PM1-01_76</v>
          </cell>
          <cell r="F143" t="str">
            <v>Porcentaje</v>
          </cell>
          <cell r="G143">
            <v>1</v>
          </cell>
          <cell r="H143" t="str">
            <v>NA</v>
          </cell>
          <cell r="I143" t="str">
            <v>NA</v>
          </cell>
          <cell r="J143" t="str">
            <v>NA</v>
          </cell>
          <cell r="K143" t="str">
            <v>NA</v>
          </cell>
          <cell r="L143" t="str">
            <v>NA</v>
          </cell>
          <cell r="M143" t="str">
            <v>NA</v>
          </cell>
          <cell r="N143" t="str">
            <v>NA</v>
          </cell>
          <cell r="O143" t="str">
            <v>NA</v>
          </cell>
          <cell r="P143" t="str">
            <v>NA</v>
          </cell>
          <cell r="Q143" t="str">
            <v>NA</v>
          </cell>
          <cell r="R143" t="str">
            <v>NA</v>
          </cell>
          <cell r="S143" t="str">
            <v>NA</v>
          </cell>
          <cell r="T143" t="str">
            <v>NA</v>
          </cell>
          <cell r="U143" t="str">
            <v>NA</v>
          </cell>
          <cell r="V143" t="str">
            <v>NA</v>
          </cell>
        </row>
        <row r="144">
          <cell r="E144" t="str">
            <v>M1-PM1-01_81</v>
          </cell>
          <cell r="F144" t="str">
            <v>Porcentaje</v>
          </cell>
          <cell r="G144">
            <v>1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 t="str">
            <v>NA</v>
          </cell>
          <cell r="N144" t="str">
            <v>NA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 t="str">
            <v>NA</v>
          </cell>
          <cell r="T144" t="str">
            <v>NA</v>
          </cell>
          <cell r="U144" t="str">
            <v>NA</v>
          </cell>
          <cell r="V144" t="str">
            <v>NA</v>
          </cell>
        </row>
        <row r="145">
          <cell r="E145" t="str">
            <v>M1-PM1-01_85</v>
          </cell>
          <cell r="F145" t="str">
            <v>Porcentaje</v>
          </cell>
          <cell r="G145">
            <v>1</v>
          </cell>
          <cell r="H145" t="str">
            <v>NA</v>
          </cell>
          <cell r="I145" t="str">
            <v>NA</v>
          </cell>
          <cell r="J145" t="str">
            <v>NA</v>
          </cell>
          <cell r="K145" t="str">
            <v>NA</v>
          </cell>
          <cell r="L145" t="str">
            <v>NA</v>
          </cell>
          <cell r="M145" t="str">
            <v>NA</v>
          </cell>
          <cell r="N145" t="str">
            <v>NA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 t="str">
            <v>NA</v>
          </cell>
          <cell r="T145" t="str">
            <v>NA</v>
          </cell>
          <cell r="U145" t="str">
            <v>NA</v>
          </cell>
          <cell r="V145" t="str">
            <v>NA</v>
          </cell>
        </row>
        <row r="146">
          <cell r="E146" t="str">
            <v>M1-PM1-01_86</v>
          </cell>
          <cell r="F146" t="str">
            <v>Porcentaje</v>
          </cell>
          <cell r="G146">
            <v>1</v>
          </cell>
          <cell r="H146" t="str">
            <v>NA</v>
          </cell>
          <cell r="I146" t="str">
            <v>NA</v>
          </cell>
          <cell r="J146" t="str">
            <v>NA</v>
          </cell>
          <cell r="K146" t="str">
            <v>NA</v>
          </cell>
          <cell r="L146" t="str">
            <v>NA</v>
          </cell>
          <cell r="M146" t="str">
            <v>NA</v>
          </cell>
          <cell r="N146" t="str">
            <v>NA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 t="str">
            <v>NA</v>
          </cell>
          <cell r="T146" t="str">
            <v>NA</v>
          </cell>
          <cell r="U146" t="str">
            <v>NA</v>
          </cell>
          <cell r="V146" t="str">
            <v>NA</v>
          </cell>
        </row>
        <row r="147">
          <cell r="E147" t="str">
            <v>M1-PM1-01_88</v>
          </cell>
          <cell r="F147" t="str">
            <v>Porcentaje</v>
          </cell>
          <cell r="G147">
            <v>1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 t="str">
            <v>NA</v>
          </cell>
          <cell r="N147" t="str">
            <v>NA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 t="str">
            <v>NA</v>
          </cell>
          <cell r="T147" t="str">
            <v>NA</v>
          </cell>
          <cell r="U147" t="str">
            <v>NA</v>
          </cell>
          <cell r="V147" t="str">
            <v>NA</v>
          </cell>
        </row>
        <row r="148">
          <cell r="E148" t="str">
            <v>M1-PM1-01_91</v>
          </cell>
          <cell r="F148" t="str">
            <v>Porcentaje</v>
          </cell>
          <cell r="G148">
            <v>1</v>
          </cell>
          <cell r="H148" t="str">
            <v>NA</v>
          </cell>
          <cell r="I148" t="str">
            <v>NA</v>
          </cell>
          <cell r="J148" t="str">
            <v>NA</v>
          </cell>
          <cell r="K148" t="str">
            <v>NA</v>
          </cell>
          <cell r="L148" t="str">
            <v>NA</v>
          </cell>
          <cell r="M148" t="str">
            <v>NA</v>
          </cell>
          <cell r="N148" t="str">
            <v>NA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 t="str">
            <v>NA</v>
          </cell>
          <cell r="T148" t="str">
            <v>NA</v>
          </cell>
          <cell r="U148" t="str">
            <v>NA</v>
          </cell>
          <cell r="V148" t="str">
            <v>NA</v>
          </cell>
        </row>
        <row r="149">
          <cell r="E149" t="str">
            <v>M1-PM1-01_94</v>
          </cell>
          <cell r="F149" t="str">
            <v>Porcentaje</v>
          </cell>
          <cell r="G149">
            <v>1</v>
          </cell>
          <cell r="H149" t="str">
            <v>NA</v>
          </cell>
          <cell r="I149" t="str">
            <v>NA</v>
          </cell>
          <cell r="J149" t="str">
            <v>NA</v>
          </cell>
          <cell r="K149" t="str">
            <v>NA</v>
          </cell>
          <cell r="L149" t="str">
            <v>NA</v>
          </cell>
          <cell r="M149" t="str">
            <v>NA</v>
          </cell>
          <cell r="N149" t="str">
            <v>NA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 t="str">
            <v>NA</v>
          </cell>
          <cell r="T149" t="str">
            <v>NA</v>
          </cell>
          <cell r="U149" t="str">
            <v>NA</v>
          </cell>
          <cell r="V149" t="str">
            <v>NA</v>
          </cell>
        </row>
        <row r="150">
          <cell r="E150" t="str">
            <v>M1-PM1-01_95</v>
          </cell>
          <cell r="F150" t="str">
            <v>Porcentaje</v>
          </cell>
          <cell r="G150">
            <v>1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 t="str">
            <v>NA</v>
          </cell>
          <cell r="N150" t="str">
            <v>NA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NA</v>
          </cell>
          <cell r="T150" t="str">
            <v>NA</v>
          </cell>
          <cell r="U150" t="str">
            <v>NA</v>
          </cell>
          <cell r="V150" t="str">
            <v>NA</v>
          </cell>
        </row>
        <row r="151">
          <cell r="E151" t="str">
            <v>M1-PM1-01_97</v>
          </cell>
          <cell r="F151" t="str">
            <v>Porcentaje</v>
          </cell>
          <cell r="G151">
            <v>1</v>
          </cell>
          <cell r="H151" t="str">
            <v>NA</v>
          </cell>
          <cell r="I151" t="str">
            <v>NA</v>
          </cell>
          <cell r="J151" t="str">
            <v>NA</v>
          </cell>
          <cell r="K151" t="str">
            <v>NA</v>
          </cell>
          <cell r="L151" t="str">
            <v>NA</v>
          </cell>
          <cell r="M151" t="str">
            <v>NA</v>
          </cell>
          <cell r="N151" t="str">
            <v>NA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 t="str">
            <v>NA</v>
          </cell>
          <cell r="T151" t="str">
            <v>NA</v>
          </cell>
          <cell r="U151" t="str">
            <v>NA</v>
          </cell>
          <cell r="V151" t="str">
            <v>NA</v>
          </cell>
        </row>
        <row r="152">
          <cell r="E152" t="str">
            <v>M1-PM1-01_99</v>
          </cell>
          <cell r="F152" t="str">
            <v>Porcentaje</v>
          </cell>
          <cell r="G152">
            <v>1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</row>
        <row r="153">
          <cell r="E153" t="str">
            <v>M1-PM1-01_0</v>
          </cell>
          <cell r="F153" t="str">
            <v>Porcentaje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</row>
        <row r="154">
          <cell r="E154" t="str">
            <v>M1-PM1-01_2</v>
          </cell>
          <cell r="F154" t="str">
            <v>Porcentaje</v>
          </cell>
          <cell r="G154" t="str">
            <v>NA</v>
          </cell>
          <cell r="H154" t="str">
            <v>NA</v>
          </cell>
          <cell r="I154" t="str">
            <v>NA</v>
          </cell>
          <cell r="J154" t="str">
            <v>NA</v>
          </cell>
          <cell r="K154" t="str">
            <v>NA</v>
          </cell>
          <cell r="L154" t="str">
            <v>NA</v>
          </cell>
          <cell r="M154" t="str">
            <v>NA</v>
          </cell>
          <cell r="N154" t="str">
            <v>NA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 t="str">
            <v>NA</v>
          </cell>
          <cell r="T154" t="str">
            <v>NA</v>
          </cell>
          <cell r="U154" t="str">
            <v>NA</v>
          </cell>
          <cell r="V154" t="str">
            <v>NA</v>
          </cell>
        </row>
        <row r="155">
          <cell r="E155" t="str">
            <v>M1-PM1-01_1</v>
          </cell>
          <cell r="F155" t="str">
            <v>Porcentaje</v>
          </cell>
          <cell r="G155">
            <v>1</v>
          </cell>
          <cell r="H155" t="str">
            <v>NA</v>
          </cell>
          <cell r="I155" t="str">
            <v>NA</v>
          </cell>
          <cell r="J155" t="str">
            <v>NA</v>
          </cell>
          <cell r="K155" t="str">
            <v>NA</v>
          </cell>
          <cell r="L155" t="str">
            <v>NA</v>
          </cell>
          <cell r="M155" t="str">
            <v>NA</v>
          </cell>
          <cell r="N155" t="str">
            <v>NA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 t="str">
            <v>NA</v>
          </cell>
          <cell r="T155" t="str">
            <v>NA</v>
          </cell>
          <cell r="U155" t="str">
            <v>NA</v>
          </cell>
          <cell r="V155" t="str">
            <v>NA</v>
          </cell>
        </row>
        <row r="156">
          <cell r="E156" t="str">
            <v>M1-PM1-04_5</v>
          </cell>
          <cell r="F156" t="str">
            <v>Porcentaje</v>
          </cell>
          <cell r="G156">
            <v>1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 t="str">
            <v>NA</v>
          </cell>
          <cell r="N156" t="str">
            <v>NA</v>
          </cell>
          <cell r="O156" t="str">
            <v>NA</v>
          </cell>
          <cell r="P156" t="str">
            <v>NA</v>
          </cell>
          <cell r="Q156" t="str">
            <v>NA</v>
          </cell>
          <cell r="R156">
            <v>49859</v>
          </cell>
          <cell r="S156">
            <v>53349</v>
          </cell>
          <cell r="T156">
            <v>0.93500000000000005</v>
          </cell>
          <cell r="U156">
            <v>0.93500000000000005</v>
          </cell>
          <cell r="V156" t="str">
            <v>ADECUADO</v>
          </cell>
        </row>
        <row r="157">
          <cell r="E157" t="str">
            <v>M1-PM1-04_8</v>
          </cell>
          <cell r="F157" t="str">
            <v>Porcentaje</v>
          </cell>
          <cell r="G157">
            <v>1</v>
          </cell>
          <cell r="H157" t="str">
            <v>NA</v>
          </cell>
          <cell r="I157" t="str">
            <v>NA</v>
          </cell>
          <cell r="J157" t="str">
            <v>NA</v>
          </cell>
          <cell r="K157" t="str">
            <v>NA</v>
          </cell>
          <cell r="L157" t="str">
            <v>NA</v>
          </cell>
          <cell r="M157" t="str">
            <v>NA</v>
          </cell>
          <cell r="N157" t="str">
            <v>NA</v>
          </cell>
          <cell r="O157" t="str">
            <v>NA</v>
          </cell>
          <cell r="P157" t="str">
            <v>NA</v>
          </cell>
          <cell r="Q157" t="str">
            <v>NA</v>
          </cell>
          <cell r="R157">
            <v>48599</v>
          </cell>
          <cell r="S157">
            <v>59692</v>
          </cell>
          <cell r="T157">
            <v>0.81399999999999995</v>
          </cell>
          <cell r="U157">
            <v>0.81399999999999995</v>
          </cell>
          <cell r="V157" t="str">
            <v>EN RIESGO</v>
          </cell>
        </row>
        <row r="158">
          <cell r="E158" t="str">
            <v>M1-PM1-04_11</v>
          </cell>
          <cell r="F158" t="str">
            <v>Porcentaje</v>
          </cell>
          <cell r="G158">
            <v>1</v>
          </cell>
          <cell r="H158" t="str">
            <v>NA</v>
          </cell>
          <cell r="I158" t="str">
            <v>NA</v>
          </cell>
          <cell r="J158" t="str">
            <v>NA</v>
          </cell>
          <cell r="K158" t="str">
            <v>NA</v>
          </cell>
          <cell r="L158" t="str">
            <v>NA</v>
          </cell>
          <cell r="M158" t="str">
            <v>NA</v>
          </cell>
          <cell r="N158" t="str">
            <v>NA</v>
          </cell>
          <cell r="O158" t="str">
            <v>NA</v>
          </cell>
          <cell r="P158" t="str">
            <v>NA</v>
          </cell>
          <cell r="Q158" t="str">
            <v>NA</v>
          </cell>
          <cell r="R158">
            <v>48533</v>
          </cell>
          <cell r="S158">
            <v>61677</v>
          </cell>
          <cell r="T158">
            <v>0.78700000000000003</v>
          </cell>
          <cell r="U158">
            <v>0.78700000000000003</v>
          </cell>
          <cell r="V158" t="str">
            <v>CRITICO</v>
          </cell>
        </row>
        <row r="159">
          <cell r="E159" t="str">
            <v>M1-PM1-04_13</v>
          </cell>
          <cell r="F159" t="str">
            <v>Porcentaje</v>
          </cell>
          <cell r="G159">
            <v>1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 t="str">
            <v>NA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>
            <v>51985</v>
          </cell>
          <cell r="S159">
            <v>56964</v>
          </cell>
          <cell r="T159">
            <v>0.91300000000000003</v>
          </cell>
          <cell r="U159">
            <v>0.91300000000000003</v>
          </cell>
          <cell r="V159" t="str">
            <v>ADECUADO</v>
          </cell>
        </row>
        <row r="160">
          <cell r="E160" t="str">
            <v>M1-PM1-04_15</v>
          </cell>
          <cell r="F160" t="str">
            <v>Porcentaje</v>
          </cell>
          <cell r="G160">
            <v>1</v>
          </cell>
          <cell r="H160" t="str">
            <v>NA</v>
          </cell>
          <cell r="I160" t="str">
            <v>NA</v>
          </cell>
          <cell r="J160" t="str">
            <v>NA</v>
          </cell>
          <cell r="K160" t="str">
            <v>NA</v>
          </cell>
          <cell r="L160" t="str">
            <v>NA</v>
          </cell>
          <cell r="M160" t="str">
            <v>NA</v>
          </cell>
          <cell r="N160" t="str">
            <v>NA</v>
          </cell>
          <cell r="O160" t="str">
            <v>NA</v>
          </cell>
          <cell r="P160" t="str">
            <v>NA</v>
          </cell>
          <cell r="Q160" t="str">
            <v>NA</v>
          </cell>
          <cell r="R160">
            <v>14779</v>
          </cell>
          <cell r="S160">
            <v>14946</v>
          </cell>
          <cell r="T160">
            <v>0.98899999999999999</v>
          </cell>
          <cell r="U160">
            <v>0.98899999999999999</v>
          </cell>
          <cell r="V160" t="str">
            <v>ADECUADO</v>
          </cell>
        </row>
        <row r="161">
          <cell r="E161" t="str">
            <v>M1-PM1-04_17</v>
          </cell>
          <cell r="F161" t="str">
            <v>Porcentaje</v>
          </cell>
          <cell r="G161">
            <v>1</v>
          </cell>
          <cell r="H161" t="str">
            <v>NA</v>
          </cell>
          <cell r="I161" t="str">
            <v>NA</v>
          </cell>
          <cell r="J161" t="str">
            <v>NA</v>
          </cell>
          <cell r="K161" t="str">
            <v>NA</v>
          </cell>
          <cell r="L161" t="str">
            <v>NA</v>
          </cell>
          <cell r="M161" t="str">
            <v>NA</v>
          </cell>
          <cell r="N161" t="str">
            <v>NA</v>
          </cell>
          <cell r="O161" t="str">
            <v>NA</v>
          </cell>
          <cell r="P161" t="str">
            <v>NA</v>
          </cell>
          <cell r="Q161" t="str">
            <v>NA</v>
          </cell>
          <cell r="R161">
            <v>29232</v>
          </cell>
          <cell r="S161">
            <v>29551</v>
          </cell>
          <cell r="T161">
            <v>0.98899999999999999</v>
          </cell>
          <cell r="U161">
            <v>0.98899999999999999</v>
          </cell>
          <cell r="V161" t="str">
            <v>ADECUADO</v>
          </cell>
        </row>
        <row r="162">
          <cell r="E162" t="str">
            <v>M1-PM1-04_18</v>
          </cell>
          <cell r="F162" t="str">
            <v>Porcentaje</v>
          </cell>
          <cell r="G162">
            <v>1</v>
          </cell>
          <cell r="H162" t="str">
            <v>NA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 t="str">
            <v>NA</v>
          </cell>
          <cell r="N162" t="str">
            <v>NA</v>
          </cell>
          <cell r="O162" t="str">
            <v>NA</v>
          </cell>
          <cell r="P162" t="str">
            <v>NA</v>
          </cell>
          <cell r="Q162" t="str">
            <v>NA</v>
          </cell>
          <cell r="R162">
            <v>12776</v>
          </cell>
          <cell r="S162">
            <v>12871</v>
          </cell>
          <cell r="T162">
            <v>0.99299999999999999</v>
          </cell>
          <cell r="U162">
            <v>0.99299999999999999</v>
          </cell>
          <cell r="V162" t="str">
            <v>ADECUADO</v>
          </cell>
        </row>
        <row r="163">
          <cell r="E163" t="str">
            <v>M1-PM1-04_19</v>
          </cell>
          <cell r="F163" t="str">
            <v>Porcentaje</v>
          </cell>
          <cell r="G163">
            <v>1</v>
          </cell>
          <cell r="H163" t="str">
            <v>NA</v>
          </cell>
          <cell r="I163" t="str">
            <v>NA</v>
          </cell>
          <cell r="J163" t="str">
            <v>NA</v>
          </cell>
          <cell r="K163" t="str">
            <v>NA</v>
          </cell>
          <cell r="L163" t="str">
            <v>NA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>
            <v>39649</v>
          </cell>
          <cell r="S163">
            <v>42426</v>
          </cell>
          <cell r="T163">
            <v>0.93500000000000005</v>
          </cell>
          <cell r="U163">
            <v>0.93500000000000005</v>
          </cell>
          <cell r="V163" t="str">
            <v>ADECUADO</v>
          </cell>
        </row>
        <row r="164">
          <cell r="E164" t="str">
            <v>M1-PM1-04_20</v>
          </cell>
          <cell r="F164" t="str">
            <v>Porcentaje</v>
          </cell>
          <cell r="G164">
            <v>1</v>
          </cell>
          <cell r="H164" t="str">
            <v>NA</v>
          </cell>
          <cell r="I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 t="str">
            <v>NA</v>
          </cell>
          <cell r="N164" t="str">
            <v>NA</v>
          </cell>
          <cell r="O164" t="str">
            <v>NA</v>
          </cell>
          <cell r="P164" t="str">
            <v>NA</v>
          </cell>
          <cell r="Q164" t="str">
            <v>NA</v>
          </cell>
          <cell r="R164">
            <v>38277</v>
          </cell>
          <cell r="S164">
            <v>39934</v>
          </cell>
          <cell r="T164">
            <v>0.95899999999999996</v>
          </cell>
          <cell r="U164">
            <v>0.95899999999999996</v>
          </cell>
          <cell r="V164" t="str">
            <v>ADECUADO</v>
          </cell>
        </row>
        <row r="165">
          <cell r="E165" t="str">
            <v>M1-PM1-04_23</v>
          </cell>
          <cell r="F165" t="str">
            <v>Porcentaje</v>
          </cell>
          <cell r="G165">
            <v>1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>
            <v>43445</v>
          </cell>
          <cell r="S165">
            <v>46752</v>
          </cell>
          <cell r="T165">
            <v>0.92900000000000005</v>
          </cell>
          <cell r="U165">
            <v>0.92900000000000005</v>
          </cell>
          <cell r="V165" t="str">
            <v>ADECUADO</v>
          </cell>
        </row>
        <row r="166">
          <cell r="E166" t="str">
            <v>M1-PM1-04_25</v>
          </cell>
          <cell r="F166" t="str">
            <v>Porcentaje</v>
          </cell>
          <cell r="G166">
            <v>1</v>
          </cell>
          <cell r="H166" t="str">
            <v>NA</v>
          </cell>
          <cell r="I166" t="str">
            <v>NA</v>
          </cell>
          <cell r="J166" t="str">
            <v>NA</v>
          </cell>
          <cell r="K166" t="str">
            <v>NA</v>
          </cell>
          <cell r="L166" t="str">
            <v>NA</v>
          </cell>
          <cell r="M166" t="str">
            <v>NA</v>
          </cell>
          <cell r="N166" t="str">
            <v>NA</v>
          </cell>
          <cell r="O166" t="str">
            <v>NA</v>
          </cell>
          <cell r="P166" t="str">
            <v>NA</v>
          </cell>
          <cell r="Q166" t="str">
            <v>NA</v>
          </cell>
          <cell r="R166">
            <v>36661</v>
          </cell>
          <cell r="S166">
            <v>37863</v>
          </cell>
          <cell r="T166">
            <v>0.96799999999999997</v>
          </cell>
          <cell r="U166">
            <v>0.96799999999999997</v>
          </cell>
          <cell r="V166" t="str">
            <v>ADECUADO</v>
          </cell>
        </row>
        <row r="167">
          <cell r="E167" t="str">
            <v>M1-PM1-04_27</v>
          </cell>
          <cell r="F167" t="str">
            <v>Porcentaje</v>
          </cell>
          <cell r="G167">
            <v>1</v>
          </cell>
          <cell r="H167" t="str">
            <v>NA</v>
          </cell>
          <cell r="I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 t="str">
            <v>NA</v>
          </cell>
          <cell r="N167" t="str">
            <v>NA</v>
          </cell>
          <cell r="O167" t="str">
            <v>NA</v>
          </cell>
          <cell r="P167" t="str">
            <v>NA</v>
          </cell>
          <cell r="Q167" t="str">
            <v>NA</v>
          </cell>
          <cell r="R167">
            <v>31953</v>
          </cell>
          <cell r="S167">
            <v>34884</v>
          </cell>
          <cell r="T167">
            <v>0.91600000000000004</v>
          </cell>
          <cell r="U167">
            <v>0.91600000000000004</v>
          </cell>
          <cell r="V167" t="str">
            <v>ADECUADO</v>
          </cell>
        </row>
        <row r="168">
          <cell r="E168" t="str">
            <v>M1-PM1-04_41</v>
          </cell>
          <cell r="F168" t="str">
            <v>Porcentaje</v>
          </cell>
          <cell r="G168">
            <v>1</v>
          </cell>
          <cell r="H168" t="str">
            <v>NA</v>
          </cell>
          <cell r="I168" t="str">
            <v>NA</v>
          </cell>
          <cell r="J168" t="str">
            <v>NA</v>
          </cell>
          <cell r="K168" t="str">
            <v>NA</v>
          </cell>
          <cell r="L168" t="str">
            <v>NA</v>
          </cell>
          <cell r="M168" t="str">
            <v>NA</v>
          </cell>
          <cell r="N168" t="str">
            <v>NA</v>
          </cell>
          <cell r="O168" t="str">
            <v>NA</v>
          </cell>
          <cell r="P168" t="str">
            <v>NA</v>
          </cell>
          <cell r="Q168" t="str">
            <v>NA</v>
          </cell>
          <cell r="R168">
            <v>30823</v>
          </cell>
          <cell r="S168">
            <v>32573</v>
          </cell>
          <cell r="T168">
            <v>0.94599999999999995</v>
          </cell>
          <cell r="U168">
            <v>0.94599999999999995</v>
          </cell>
          <cell r="V168" t="str">
            <v>ADECUADO</v>
          </cell>
        </row>
        <row r="169">
          <cell r="E169" t="str">
            <v>M1-PM1-04_44</v>
          </cell>
          <cell r="F169" t="str">
            <v>Porcentaje</v>
          </cell>
          <cell r="G169">
            <v>1</v>
          </cell>
          <cell r="H169" t="str">
            <v>NA</v>
          </cell>
          <cell r="I169" t="str">
            <v>NA</v>
          </cell>
          <cell r="J169" t="str">
            <v>NA</v>
          </cell>
          <cell r="K169" t="str">
            <v>NA</v>
          </cell>
          <cell r="L169" t="str">
            <v>NA</v>
          </cell>
          <cell r="M169" t="str">
            <v>NA</v>
          </cell>
          <cell r="N169" t="str">
            <v>NA</v>
          </cell>
          <cell r="O169" t="str">
            <v>NA</v>
          </cell>
          <cell r="P169" t="str">
            <v>NA</v>
          </cell>
          <cell r="Q169" t="str">
            <v>NA</v>
          </cell>
          <cell r="R169">
            <v>41582</v>
          </cell>
          <cell r="S169">
            <v>66166</v>
          </cell>
          <cell r="T169">
            <v>0.628</v>
          </cell>
          <cell r="U169">
            <v>0.628</v>
          </cell>
          <cell r="V169" t="str">
            <v>CRITICO</v>
          </cell>
        </row>
        <row r="170">
          <cell r="E170" t="str">
            <v>M1-PM1-04_47</v>
          </cell>
          <cell r="F170" t="str">
            <v>Porcentaje</v>
          </cell>
          <cell r="G170">
            <v>1</v>
          </cell>
          <cell r="H170" t="str">
            <v>NA</v>
          </cell>
          <cell r="I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 t="str">
            <v>NA</v>
          </cell>
          <cell r="N170" t="str">
            <v>NA</v>
          </cell>
          <cell r="O170" t="str">
            <v>NA</v>
          </cell>
          <cell r="P170" t="str">
            <v>NA</v>
          </cell>
          <cell r="Q170" t="str">
            <v>NA</v>
          </cell>
          <cell r="R170">
            <v>33761</v>
          </cell>
          <cell r="S170">
            <v>39924</v>
          </cell>
          <cell r="T170">
            <v>0.84599999999999997</v>
          </cell>
          <cell r="U170">
            <v>0.84599999999999997</v>
          </cell>
          <cell r="V170" t="str">
            <v>EN RIESGO</v>
          </cell>
        </row>
        <row r="171">
          <cell r="E171" t="str">
            <v>M1-PM1-04_50</v>
          </cell>
          <cell r="F171" t="str">
            <v>Porcentaje</v>
          </cell>
          <cell r="G171">
            <v>1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 t="str">
            <v>NA</v>
          </cell>
          <cell r="N171" t="str">
            <v>NA</v>
          </cell>
          <cell r="O171" t="str">
            <v>NA</v>
          </cell>
          <cell r="P171" t="str">
            <v>NA</v>
          </cell>
          <cell r="Q171" t="str">
            <v>NA</v>
          </cell>
          <cell r="R171">
            <v>16164</v>
          </cell>
          <cell r="S171">
            <v>17323</v>
          </cell>
          <cell r="T171">
            <v>0.93300000000000005</v>
          </cell>
          <cell r="U171">
            <v>0.93300000000000005</v>
          </cell>
          <cell r="V171" t="str">
            <v>ADECUADO</v>
          </cell>
        </row>
        <row r="172">
          <cell r="E172" t="str">
            <v>M1-PM1-04_52</v>
          </cell>
          <cell r="F172" t="str">
            <v>Porcentaje</v>
          </cell>
          <cell r="G172">
            <v>1</v>
          </cell>
          <cell r="H172" t="str">
            <v>NA</v>
          </cell>
          <cell r="I172" t="str">
            <v>NA</v>
          </cell>
          <cell r="J172" t="str">
            <v>NA</v>
          </cell>
          <cell r="K172" t="str">
            <v>NA</v>
          </cell>
          <cell r="L172" t="str">
            <v>NA</v>
          </cell>
          <cell r="M172" t="str">
            <v>NA</v>
          </cell>
          <cell r="N172" t="str">
            <v>NA</v>
          </cell>
          <cell r="O172" t="str">
            <v>NA</v>
          </cell>
          <cell r="P172" t="str">
            <v>NA</v>
          </cell>
          <cell r="Q172" t="str">
            <v>NA</v>
          </cell>
          <cell r="R172">
            <v>31950</v>
          </cell>
          <cell r="S172">
            <v>33252</v>
          </cell>
          <cell r="T172">
            <v>0.96099999999999997</v>
          </cell>
          <cell r="U172">
            <v>0.96099999999999997</v>
          </cell>
          <cell r="V172" t="str">
            <v>ADECUADO</v>
          </cell>
        </row>
        <row r="173">
          <cell r="E173" t="str">
            <v>M1-PM1-04_54</v>
          </cell>
          <cell r="F173" t="str">
            <v>Porcentaje</v>
          </cell>
          <cell r="G173">
            <v>1</v>
          </cell>
          <cell r="H173" t="str">
            <v>NA</v>
          </cell>
          <cell r="I173" t="str">
            <v>NA</v>
          </cell>
          <cell r="J173" t="str">
            <v>NA</v>
          </cell>
          <cell r="K173" t="str">
            <v>NA</v>
          </cell>
          <cell r="L173" t="str">
            <v>NA</v>
          </cell>
          <cell r="M173" t="str">
            <v>NA</v>
          </cell>
          <cell r="N173" t="str">
            <v>NA</v>
          </cell>
          <cell r="O173" t="str">
            <v>NA</v>
          </cell>
          <cell r="P173" t="str">
            <v>NA</v>
          </cell>
          <cell r="Q173" t="str">
            <v>NA</v>
          </cell>
          <cell r="R173">
            <v>24276</v>
          </cell>
          <cell r="S173">
            <v>24479</v>
          </cell>
          <cell r="T173">
            <v>0.99199999999999999</v>
          </cell>
          <cell r="U173">
            <v>0.99199999999999999</v>
          </cell>
          <cell r="V173" t="str">
            <v>ADECUADO</v>
          </cell>
        </row>
        <row r="174">
          <cell r="E174" t="str">
            <v>M1-PM1-04_63</v>
          </cell>
          <cell r="F174" t="str">
            <v>Porcentaje</v>
          </cell>
          <cell r="G174">
            <v>1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>
            <v>9375</v>
          </cell>
          <cell r="S174">
            <v>9729</v>
          </cell>
          <cell r="T174">
            <v>0.96399999999999997</v>
          </cell>
          <cell r="U174">
            <v>0.96399999999999997</v>
          </cell>
          <cell r="V174" t="str">
            <v>ADECUADO</v>
          </cell>
        </row>
        <row r="175">
          <cell r="E175" t="str">
            <v>M1-PM1-04_66</v>
          </cell>
          <cell r="F175" t="str">
            <v>Porcentaje</v>
          </cell>
          <cell r="G175">
            <v>1</v>
          </cell>
          <cell r="H175" t="str">
            <v>NA</v>
          </cell>
          <cell r="I175" t="str">
            <v>NA</v>
          </cell>
          <cell r="J175" t="str">
            <v>NA</v>
          </cell>
          <cell r="K175" t="str">
            <v>NA</v>
          </cell>
          <cell r="L175" t="str">
            <v>NA</v>
          </cell>
          <cell r="M175" t="str">
            <v>NA</v>
          </cell>
          <cell r="N175" t="str">
            <v>NA</v>
          </cell>
          <cell r="O175" t="str">
            <v>NA</v>
          </cell>
          <cell r="P175" t="str">
            <v>NA</v>
          </cell>
          <cell r="Q175" t="str">
            <v>NA</v>
          </cell>
          <cell r="R175">
            <v>21971</v>
          </cell>
          <cell r="S175">
            <v>23440</v>
          </cell>
          <cell r="T175">
            <v>0.93700000000000006</v>
          </cell>
          <cell r="U175">
            <v>0.93700000000000006</v>
          </cell>
          <cell r="V175" t="str">
            <v>ADECUADO</v>
          </cell>
        </row>
        <row r="176">
          <cell r="E176" t="str">
            <v>M1-PM1-04_68</v>
          </cell>
          <cell r="F176" t="str">
            <v>Porcentaje</v>
          </cell>
          <cell r="G176">
            <v>1</v>
          </cell>
          <cell r="H176" t="str">
            <v>NA</v>
          </cell>
          <cell r="I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 t="str">
            <v>NA</v>
          </cell>
          <cell r="N176" t="str">
            <v>NA</v>
          </cell>
          <cell r="O176" t="str">
            <v>NA</v>
          </cell>
          <cell r="P176" t="str">
            <v>NA</v>
          </cell>
          <cell r="Q176" t="str">
            <v>NA</v>
          </cell>
          <cell r="R176">
            <v>33191</v>
          </cell>
          <cell r="S176">
            <v>34232</v>
          </cell>
          <cell r="T176">
            <v>0.97</v>
          </cell>
          <cell r="U176">
            <v>0.97</v>
          </cell>
          <cell r="V176" t="str">
            <v>ADECUADO</v>
          </cell>
        </row>
        <row r="177">
          <cell r="E177" t="str">
            <v>M1-PM1-04_70</v>
          </cell>
          <cell r="F177" t="str">
            <v>Porcentaje</v>
          </cell>
          <cell r="G177">
            <v>1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 t="str">
            <v>NA</v>
          </cell>
          <cell r="N177" t="str">
            <v>NA</v>
          </cell>
          <cell r="O177" t="str">
            <v>NA</v>
          </cell>
          <cell r="P177" t="str">
            <v>NA</v>
          </cell>
          <cell r="Q177" t="str">
            <v>NA</v>
          </cell>
          <cell r="R177">
            <v>22178</v>
          </cell>
          <cell r="S177">
            <v>23847</v>
          </cell>
          <cell r="T177">
            <v>0.93</v>
          </cell>
          <cell r="U177">
            <v>0.93</v>
          </cell>
          <cell r="V177" t="str">
            <v>ADECUADO</v>
          </cell>
        </row>
        <row r="178">
          <cell r="E178" t="str">
            <v>M1-PM1-04_73</v>
          </cell>
          <cell r="F178" t="str">
            <v>Porcentaje</v>
          </cell>
          <cell r="G178">
            <v>1</v>
          </cell>
          <cell r="H178" t="str">
            <v>NA</v>
          </cell>
          <cell r="I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 t="str">
            <v>NA</v>
          </cell>
          <cell r="N178" t="str">
            <v>NA</v>
          </cell>
          <cell r="O178" t="str">
            <v>NA</v>
          </cell>
          <cell r="P178" t="str">
            <v>NA</v>
          </cell>
          <cell r="Q178" t="str">
            <v>NA</v>
          </cell>
          <cell r="R178">
            <v>34833</v>
          </cell>
          <cell r="S178">
            <v>35176</v>
          </cell>
          <cell r="T178">
            <v>0.99</v>
          </cell>
          <cell r="U178">
            <v>0.99</v>
          </cell>
          <cell r="V178" t="str">
            <v>ADECUADO</v>
          </cell>
        </row>
        <row r="179">
          <cell r="E179" t="str">
            <v>M1-PM1-04_76</v>
          </cell>
          <cell r="F179" t="str">
            <v>Porcentaje</v>
          </cell>
          <cell r="G179">
            <v>1</v>
          </cell>
          <cell r="H179" t="str">
            <v>NA</v>
          </cell>
          <cell r="I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 t="str">
            <v>NA</v>
          </cell>
          <cell r="N179" t="str">
            <v>NA</v>
          </cell>
          <cell r="O179" t="str">
            <v>NA</v>
          </cell>
          <cell r="P179" t="str">
            <v>NA</v>
          </cell>
          <cell r="Q179" t="str">
            <v>NA</v>
          </cell>
          <cell r="R179">
            <v>57983</v>
          </cell>
          <cell r="S179">
            <v>63099</v>
          </cell>
          <cell r="T179">
            <v>0.91900000000000004</v>
          </cell>
          <cell r="U179">
            <v>0.91900000000000004</v>
          </cell>
          <cell r="V179" t="str">
            <v>ADECUADO</v>
          </cell>
        </row>
        <row r="180">
          <cell r="E180" t="str">
            <v>M1-PM1-04_81</v>
          </cell>
          <cell r="F180" t="str">
            <v>Porcentaje</v>
          </cell>
          <cell r="G180">
            <v>1</v>
          </cell>
          <cell r="H180" t="str">
            <v>NA</v>
          </cell>
          <cell r="I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 t="str">
            <v>NA</v>
          </cell>
          <cell r="N180" t="str">
            <v>NA</v>
          </cell>
          <cell r="O180" t="str">
            <v>NA</v>
          </cell>
          <cell r="P180" t="str">
            <v>NA</v>
          </cell>
          <cell r="Q180" t="str">
            <v>NA</v>
          </cell>
          <cell r="R180">
            <v>10373</v>
          </cell>
          <cell r="S180">
            <v>10955</v>
          </cell>
          <cell r="T180">
            <v>0.94699999999999995</v>
          </cell>
          <cell r="U180">
            <v>0.94699999999999995</v>
          </cell>
          <cell r="V180" t="str">
            <v>ADECUADO</v>
          </cell>
        </row>
        <row r="181">
          <cell r="E181" t="str">
            <v>M1-PM1-04_85</v>
          </cell>
          <cell r="F181" t="str">
            <v>Porcentaje</v>
          </cell>
          <cell r="G181">
            <v>1</v>
          </cell>
          <cell r="H181" t="str">
            <v>NA</v>
          </cell>
          <cell r="I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 t="str">
            <v>NA</v>
          </cell>
          <cell r="N181" t="str">
            <v>NA</v>
          </cell>
          <cell r="O181" t="str">
            <v>NA</v>
          </cell>
          <cell r="P181" t="str">
            <v>NA</v>
          </cell>
          <cell r="Q181" t="str">
            <v>NA</v>
          </cell>
          <cell r="R181">
            <v>9817</v>
          </cell>
          <cell r="S181">
            <v>10190</v>
          </cell>
          <cell r="T181">
            <v>0.96299999999999997</v>
          </cell>
          <cell r="U181">
            <v>0.96299999999999997</v>
          </cell>
          <cell r="V181" t="str">
            <v>ADECUADO</v>
          </cell>
        </row>
        <row r="182">
          <cell r="E182" t="str">
            <v>M1-PM1-04_86</v>
          </cell>
          <cell r="F182" t="str">
            <v>Porcentaje</v>
          </cell>
          <cell r="G182">
            <v>1</v>
          </cell>
          <cell r="H182" t="str">
            <v>NA</v>
          </cell>
          <cell r="I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 t="str">
            <v>NA</v>
          </cell>
          <cell r="N182" t="str">
            <v>NA</v>
          </cell>
          <cell r="O182" t="str">
            <v>NA</v>
          </cell>
          <cell r="P182" t="str">
            <v>NA</v>
          </cell>
          <cell r="Q182" t="str">
            <v>NA</v>
          </cell>
          <cell r="R182">
            <v>12281</v>
          </cell>
          <cell r="S182">
            <v>12466</v>
          </cell>
          <cell r="T182">
            <v>0.98499999999999999</v>
          </cell>
          <cell r="U182">
            <v>0.98499999999999999</v>
          </cell>
          <cell r="V182" t="str">
            <v>ADECUADO</v>
          </cell>
        </row>
        <row r="183">
          <cell r="E183" t="str">
            <v>M1-PM1-04_88</v>
          </cell>
          <cell r="F183" t="str">
            <v>Porcentaje</v>
          </cell>
          <cell r="G183">
            <v>1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>
            <v>1316</v>
          </cell>
          <cell r="S183">
            <v>1359</v>
          </cell>
          <cell r="T183">
            <v>0.96799999999999997</v>
          </cell>
          <cell r="U183">
            <v>0.96799999999999997</v>
          </cell>
          <cell r="V183" t="str">
            <v>ADECUADO</v>
          </cell>
        </row>
        <row r="184">
          <cell r="E184" t="str">
            <v>M1-PM1-04_91</v>
          </cell>
          <cell r="F184" t="str">
            <v>Porcentaje</v>
          </cell>
          <cell r="G184">
            <v>1</v>
          </cell>
          <cell r="H184" t="str">
            <v>NA</v>
          </cell>
          <cell r="I184" t="str">
            <v>NA</v>
          </cell>
          <cell r="J184" t="str">
            <v>NA</v>
          </cell>
          <cell r="K184" t="str">
            <v>NA</v>
          </cell>
          <cell r="L184" t="str">
            <v>NA</v>
          </cell>
          <cell r="M184" t="str">
            <v>NA</v>
          </cell>
          <cell r="N184" t="str">
            <v>NA</v>
          </cell>
          <cell r="O184" t="str">
            <v>NA</v>
          </cell>
          <cell r="P184" t="str">
            <v>NA</v>
          </cell>
          <cell r="Q184" t="str">
            <v>NA</v>
          </cell>
          <cell r="R184">
            <v>4366</v>
          </cell>
          <cell r="S184">
            <v>4423</v>
          </cell>
          <cell r="T184">
            <v>0.98699999999999999</v>
          </cell>
          <cell r="U184">
            <v>0.98699999999999999</v>
          </cell>
          <cell r="V184" t="str">
            <v>ADECUADO</v>
          </cell>
        </row>
        <row r="185">
          <cell r="E185" t="str">
            <v>M1-PM1-04_94</v>
          </cell>
          <cell r="F185" t="str">
            <v>Porcentaje</v>
          </cell>
          <cell r="G185">
            <v>1</v>
          </cell>
          <cell r="H185" t="str">
            <v>NA</v>
          </cell>
          <cell r="I185" t="str">
            <v>NA</v>
          </cell>
          <cell r="J185" t="str">
            <v>NA</v>
          </cell>
          <cell r="K185" t="str">
            <v>NA</v>
          </cell>
          <cell r="L185" t="str">
            <v>NA</v>
          </cell>
          <cell r="M185" t="str">
            <v>NA</v>
          </cell>
          <cell r="N185" t="str">
            <v>NA</v>
          </cell>
          <cell r="O185" t="str">
            <v>NA</v>
          </cell>
          <cell r="P185" t="str">
            <v>NA</v>
          </cell>
          <cell r="Q185" t="str">
            <v>NA</v>
          </cell>
          <cell r="R185">
            <v>1052</v>
          </cell>
          <cell r="S185">
            <v>1148</v>
          </cell>
          <cell r="T185">
            <v>0.91600000000000004</v>
          </cell>
          <cell r="U185">
            <v>0.91600000000000004</v>
          </cell>
          <cell r="V185" t="str">
            <v>ADECUADO</v>
          </cell>
        </row>
        <row r="186">
          <cell r="E186" t="str">
            <v>M1-PM1-04_95</v>
          </cell>
          <cell r="F186" t="str">
            <v>Porcentaje</v>
          </cell>
          <cell r="G186">
            <v>1</v>
          </cell>
          <cell r="H186" t="str">
            <v>NA</v>
          </cell>
          <cell r="I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 t="str">
            <v>NA</v>
          </cell>
          <cell r="N186" t="str">
            <v>NA</v>
          </cell>
          <cell r="O186" t="str">
            <v>NA</v>
          </cell>
          <cell r="P186" t="str">
            <v>NA</v>
          </cell>
          <cell r="Q186" t="str">
            <v>NA</v>
          </cell>
          <cell r="R186">
            <v>2374</v>
          </cell>
          <cell r="S186">
            <v>3868</v>
          </cell>
          <cell r="T186">
            <v>0.61399999999999999</v>
          </cell>
          <cell r="U186">
            <v>0.61399999999999999</v>
          </cell>
          <cell r="V186" t="str">
            <v>CRITICO</v>
          </cell>
        </row>
        <row r="187">
          <cell r="E187" t="str">
            <v>M1-PM1-04_97</v>
          </cell>
          <cell r="F187" t="str">
            <v>Porcentaje</v>
          </cell>
          <cell r="G187">
            <v>1</v>
          </cell>
          <cell r="H187" t="str">
            <v>NA</v>
          </cell>
          <cell r="I187" t="str">
            <v>NA</v>
          </cell>
          <cell r="J187" t="str">
            <v>NA</v>
          </cell>
          <cell r="K187" t="str">
            <v>NA</v>
          </cell>
          <cell r="L187" t="str">
            <v>NA</v>
          </cell>
          <cell r="M187" t="str">
            <v>NA</v>
          </cell>
          <cell r="N187" t="str">
            <v>NA</v>
          </cell>
          <cell r="O187" t="str">
            <v>NA</v>
          </cell>
          <cell r="P187" t="str">
            <v>NA</v>
          </cell>
          <cell r="Q187" t="str">
            <v>NA</v>
          </cell>
          <cell r="R187">
            <v>95</v>
          </cell>
          <cell r="S187">
            <v>1115</v>
          </cell>
          <cell r="T187">
            <v>8.5000000000000006E-2</v>
          </cell>
          <cell r="U187">
            <v>8.5000000000000006E-2</v>
          </cell>
          <cell r="V187" t="str">
            <v>CRITICO</v>
          </cell>
        </row>
        <row r="188">
          <cell r="E188" t="str">
            <v>M1-PM1-04_99</v>
          </cell>
          <cell r="F188" t="str">
            <v>Porcentaje</v>
          </cell>
          <cell r="G188">
            <v>1</v>
          </cell>
          <cell r="H188" t="str">
            <v>NA</v>
          </cell>
          <cell r="I188" t="str">
            <v>NA</v>
          </cell>
          <cell r="J188" t="str">
            <v>NA</v>
          </cell>
          <cell r="K188" t="str">
            <v>NA</v>
          </cell>
          <cell r="L188" t="str">
            <v>NA</v>
          </cell>
          <cell r="M188" t="str">
            <v>NA</v>
          </cell>
          <cell r="N188" t="str">
            <v>NA</v>
          </cell>
          <cell r="O188" t="str">
            <v>NA</v>
          </cell>
          <cell r="P188" t="str">
            <v>NA</v>
          </cell>
          <cell r="Q188" t="str">
            <v>NA</v>
          </cell>
          <cell r="R188">
            <v>1135</v>
          </cell>
          <cell r="S188">
            <v>1477</v>
          </cell>
          <cell r="T188">
            <v>0.76800000000000002</v>
          </cell>
          <cell r="U188">
            <v>0.76800000000000002</v>
          </cell>
          <cell r="V188" t="str">
            <v>CRITICO</v>
          </cell>
        </row>
        <row r="189">
          <cell r="E189" t="str">
            <v>M1-PM1-04_0</v>
          </cell>
          <cell r="F189" t="str">
            <v>Porcentaje</v>
          </cell>
          <cell r="G189">
            <v>1</v>
          </cell>
          <cell r="H189" t="str">
            <v>NA</v>
          </cell>
          <cell r="I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 t="str">
            <v>NA</v>
          </cell>
          <cell r="N189" t="str">
            <v>NA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 t="str">
            <v>NA</v>
          </cell>
          <cell r="T189" t="str">
            <v>NA</v>
          </cell>
          <cell r="U189" t="str">
            <v>NA</v>
          </cell>
          <cell r="V189" t="str">
            <v>NA</v>
          </cell>
        </row>
        <row r="190">
          <cell r="E190" t="str">
            <v>M1-PM1-04_2</v>
          </cell>
          <cell r="F190" t="str">
            <v>Porcentaje</v>
          </cell>
          <cell r="G190" t="str">
            <v>NA</v>
          </cell>
          <cell r="H190" t="str">
            <v>NA</v>
          </cell>
          <cell r="I190" t="str">
            <v>NA</v>
          </cell>
          <cell r="J190" t="str">
            <v>NA</v>
          </cell>
          <cell r="K190" t="str">
            <v>NA</v>
          </cell>
          <cell r="L190" t="str">
            <v>NA</v>
          </cell>
          <cell r="M190" t="str">
            <v>NA</v>
          </cell>
          <cell r="N190" t="str">
            <v>NA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 t="str">
            <v>NA</v>
          </cell>
          <cell r="T190" t="str">
            <v>NA</v>
          </cell>
          <cell r="U190" t="str">
            <v>NA</v>
          </cell>
          <cell r="V190" t="str">
            <v>NA</v>
          </cell>
        </row>
        <row r="191">
          <cell r="E191" t="str">
            <v>M1-PM1-04_1</v>
          </cell>
          <cell r="F191" t="str">
            <v>Porcentaje</v>
          </cell>
          <cell r="G191">
            <v>1</v>
          </cell>
          <cell r="H191" t="str">
            <v>NA</v>
          </cell>
          <cell r="I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 t="str">
            <v>NA</v>
          </cell>
          <cell r="N191" t="str">
            <v>NA</v>
          </cell>
          <cell r="O191" t="str">
            <v>NA</v>
          </cell>
          <cell r="P191" t="str">
            <v>NA</v>
          </cell>
          <cell r="Q191" t="str">
            <v>NA</v>
          </cell>
          <cell r="R191">
            <v>846644</v>
          </cell>
          <cell r="S191">
            <v>941150</v>
          </cell>
          <cell r="T191">
            <v>0.9</v>
          </cell>
          <cell r="U191">
            <v>0.9</v>
          </cell>
          <cell r="V191" t="str">
            <v>ADECUADO</v>
          </cell>
        </row>
        <row r="192">
          <cell r="E192" t="str">
            <v>M1-PM1-09_5</v>
          </cell>
          <cell r="F192" t="str">
            <v>Porcentaje</v>
          </cell>
          <cell r="G192">
            <v>1</v>
          </cell>
          <cell r="H192" t="str">
            <v>NA</v>
          </cell>
          <cell r="I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>
            <v>360</v>
          </cell>
          <cell r="N192">
            <v>466</v>
          </cell>
          <cell r="O192">
            <v>0.77300000000000002</v>
          </cell>
          <cell r="P192">
            <v>0.77300000000000002</v>
          </cell>
          <cell r="Q192" t="str">
            <v>CRITICO</v>
          </cell>
          <cell r="R192">
            <v>513</v>
          </cell>
          <cell r="S192">
            <v>501</v>
          </cell>
          <cell r="T192">
            <v>1.024</v>
          </cell>
          <cell r="U192">
            <v>1.024</v>
          </cell>
          <cell r="V192" t="str">
            <v>OPTIMO</v>
          </cell>
        </row>
        <row r="193">
          <cell r="E193" t="str">
            <v>M1-PM1-09_8</v>
          </cell>
          <cell r="F193" t="str">
            <v>Porcentaje</v>
          </cell>
          <cell r="G193">
            <v>1</v>
          </cell>
          <cell r="H193" t="str">
            <v>NA</v>
          </cell>
          <cell r="I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>
            <v>276</v>
          </cell>
          <cell r="N193">
            <v>205</v>
          </cell>
          <cell r="O193">
            <v>1.3460000000000001</v>
          </cell>
          <cell r="P193">
            <v>1.3460000000000001</v>
          </cell>
          <cell r="Q193" t="str">
            <v>OPTIMO</v>
          </cell>
          <cell r="R193">
            <v>593</v>
          </cell>
          <cell r="S193">
            <v>421</v>
          </cell>
          <cell r="T193">
            <v>1.409</v>
          </cell>
          <cell r="U193">
            <v>1.409</v>
          </cell>
          <cell r="V193" t="str">
            <v>OPTIMO</v>
          </cell>
        </row>
        <row r="194">
          <cell r="E194" t="str">
            <v>M1-PM1-09_11</v>
          </cell>
          <cell r="F194" t="str">
            <v>Porcentaje</v>
          </cell>
          <cell r="G194">
            <v>1</v>
          </cell>
          <cell r="H194" t="str">
            <v>NA</v>
          </cell>
          <cell r="I194" t="str">
            <v>NA</v>
          </cell>
          <cell r="J194" t="str">
            <v>NA</v>
          </cell>
          <cell r="K194" t="str">
            <v>NA</v>
          </cell>
          <cell r="L194" t="str">
            <v>NA</v>
          </cell>
          <cell r="M194">
            <v>582</v>
          </cell>
          <cell r="N194">
            <v>760</v>
          </cell>
          <cell r="O194">
            <v>0.76600000000000001</v>
          </cell>
          <cell r="P194">
            <v>0.76600000000000001</v>
          </cell>
          <cell r="Q194" t="str">
            <v>CRITICO</v>
          </cell>
          <cell r="R194">
            <v>535</v>
          </cell>
          <cell r="S194">
            <v>561</v>
          </cell>
          <cell r="T194">
            <v>0.95399999999999996</v>
          </cell>
          <cell r="U194">
            <v>0.95399999999999996</v>
          </cell>
          <cell r="V194" t="str">
            <v>ADECUADO</v>
          </cell>
        </row>
        <row r="195">
          <cell r="E195" t="str">
            <v>M1-PM1-09_13</v>
          </cell>
          <cell r="F195" t="str">
            <v>Porcentaje</v>
          </cell>
          <cell r="G195">
            <v>1</v>
          </cell>
          <cell r="H195" t="str">
            <v>NA</v>
          </cell>
          <cell r="I195" t="str">
            <v>NA</v>
          </cell>
          <cell r="J195" t="str">
            <v>NA</v>
          </cell>
          <cell r="K195" t="str">
            <v>NA</v>
          </cell>
          <cell r="L195" t="str">
            <v>NA</v>
          </cell>
          <cell r="M195" t="str">
            <v>NA</v>
          </cell>
          <cell r="N195" t="str">
            <v>NA</v>
          </cell>
          <cell r="O195" t="str">
            <v>NA</v>
          </cell>
          <cell r="P195" t="str">
            <v>NA</v>
          </cell>
          <cell r="Q195" t="str">
            <v>NA</v>
          </cell>
          <cell r="R195">
            <v>387</v>
          </cell>
          <cell r="S195">
            <v>314</v>
          </cell>
          <cell r="T195">
            <v>1.232</v>
          </cell>
          <cell r="U195">
            <v>1.232</v>
          </cell>
          <cell r="V195" t="str">
            <v>OPTIMO</v>
          </cell>
        </row>
        <row r="196">
          <cell r="E196" t="str">
            <v>M1-PM1-09_15</v>
          </cell>
          <cell r="F196" t="str">
            <v>Porcentaje</v>
          </cell>
          <cell r="G196">
            <v>1</v>
          </cell>
          <cell r="H196" t="str">
            <v>NA</v>
          </cell>
          <cell r="I196" t="str">
            <v>NA</v>
          </cell>
          <cell r="J196" t="str">
            <v>NA</v>
          </cell>
          <cell r="K196" t="str">
            <v>NA</v>
          </cell>
          <cell r="L196" t="str">
            <v>NA</v>
          </cell>
          <cell r="M196">
            <v>628</v>
          </cell>
          <cell r="N196">
            <v>762</v>
          </cell>
          <cell r="O196">
            <v>0.82399999999999995</v>
          </cell>
          <cell r="P196">
            <v>0.82399999999999995</v>
          </cell>
          <cell r="Q196" t="str">
            <v>EN RIESGO</v>
          </cell>
          <cell r="R196">
            <v>511</v>
          </cell>
          <cell r="S196">
            <v>340</v>
          </cell>
          <cell r="T196">
            <v>1.5029999999999999</v>
          </cell>
          <cell r="U196">
            <v>1.5029999999999999</v>
          </cell>
          <cell r="V196" t="str">
            <v>OPTIMO</v>
          </cell>
        </row>
        <row r="197">
          <cell r="E197" t="str">
            <v>M1-PM1-09_17</v>
          </cell>
          <cell r="F197" t="str">
            <v>Porcentaje</v>
          </cell>
          <cell r="G197">
            <v>1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>
            <v>82</v>
          </cell>
          <cell r="N197">
            <v>50</v>
          </cell>
          <cell r="O197">
            <v>1.64</v>
          </cell>
          <cell r="P197">
            <v>1.64</v>
          </cell>
          <cell r="Q197" t="str">
            <v>OPTIMO</v>
          </cell>
          <cell r="R197">
            <v>244</v>
          </cell>
          <cell r="S197">
            <v>171</v>
          </cell>
          <cell r="T197">
            <v>1.427</v>
          </cell>
          <cell r="U197">
            <v>1.427</v>
          </cell>
          <cell r="V197" t="str">
            <v>OPTIMO</v>
          </cell>
        </row>
        <row r="198">
          <cell r="E198" t="str">
            <v>M1-PM1-09_18</v>
          </cell>
          <cell r="F198" t="str">
            <v>Porcentaje</v>
          </cell>
          <cell r="G198">
            <v>1</v>
          </cell>
          <cell r="H198" t="str">
            <v>NA</v>
          </cell>
          <cell r="I198" t="str">
            <v>NA</v>
          </cell>
          <cell r="J198" t="str">
            <v>NA</v>
          </cell>
          <cell r="K198" t="str">
            <v>NA</v>
          </cell>
          <cell r="L198" t="str">
            <v>NA</v>
          </cell>
          <cell r="M198">
            <v>120</v>
          </cell>
          <cell r="N198">
            <v>120</v>
          </cell>
          <cell r="O198">
            <v>1</v>
          </cell>
          <cell r="P198">
            <v>1</v>
          </cell>
          <cell r="Q198" t="str">
            <v>OPTIMO</v>
          </cell>
          <cell r="R198">
            <v>147</v>
          </cell>
          <cell r="S198">
            <v>93</v>
          </cell>
          <cell r="T198">
            <v>1.581</v>
          </cell>
          <cell r="U198">
            <v>1.581</v>
          </cell>
          <cell r="V198" t="str">
            <v>OPTIMO</v>
          </cell>
        </row>
        <row r="199">
          <cell r="E199" t="str">
            <v>M1-PM1-09_19</v>
          </cell>
          <cell r="F199" t="str">
            <v>Porcentaje</v>
          </cell>
          <cell r="G199">
            <v>1</v>
          </cell>
          <cell r="H199" t="str">
            <v>NA</v>
          </cell>
          <cell r="I199" t="str">
            <v>NA</v>
          </cell>
          <cell r="J199" t="str">
            <v>NA</v>
          </cell>
          <cell r="K199" t="str">
            <v>NA</v>
          </cell>
          <cell r="L199" t="str">
            <v>NA</v>
          </cell>
          <cell r="M199">
            <v>352</v>
          </cell>
          <cell r="N199">
            <v>344</v>
          </cell>
          <cell r="O199">
            <v>1.0229999999999999</v>
          </cell>
          <cell r="P199">
            <v>1.0229999999999999</v>
          </cell>
          <cell r="Q199" t="str">
            <v>OPTIMO</v>
          </cell>
          <cell r="R199">
            <v>354</v>
          </cell>
          <cell r="S199">
            <v>314</v>
          </cell>
          <cell r="T199">
            <v>1.127</v>
          </cell>
          <cell r="U199">
            <v>1.127</v>
          </cell>
          <cell r="V199" t="str">
            <v>OPTIMO</v>
          </cell>
        </row>
        <row r="200">
          <cell r="E200" t="str">
            <v>M1-PM1-09_20</v>
          </cell>
          <cell r="F200" t="str">
            <v>Porcentaje</v>
          </cell>
          <cell r="G200">
            <v>1</v>
          </cell>
          <cell r="H200" t="str">
            <v>NA</v>
          </cell>
          <cell r="I200" t="str">
            <v>NA</v>
          </cell>
          <cell r="J200" t="str">
            <v>NA</v>
          </cell>
          <cell r="K200" t="str">
            <v>NA</v>
          </cell>
          <cell r="L200" t="str">
            <v>NA</v>
          </cell>
          <cell r="M200">
            <v>88</v>
          </cell>
          <cell r="N200">
            <v>87</v>
          </cell>
          <cell r="O200">
            <v>1.0109999999999999</v>
          </cell>
          <cell r="P200">
            <v>1.0109999999999999</v>
          </cell>
          <cell r="Q200" t="str">
            <v>OPTIMO</v>
          </cell>
          <cell r="R200">
            <v>239</v>
          </cell>
          <cell r="S200">
            <v>190</v>
          </cell>
          <cell r="T200">
            <v>1.258</v>
          </cell>
          <cell r="U200">
            <v>1.258</v>
          </cell>
          <cell r="V200" t="str">
            <v>OPTIMO</v>
          </cell>
        </row>
        <row r="201">
          <cell r="E201" t="str">
            <v>M1-PM1-09_23</v>
          </cell>
          <cell r="F201" t="str">
            <v>Porcentaje</v>
          </cell>
          <cell r="G201">
            <v>1</v>
          </cell>
          <cell r="H201" t="str">
            <v>NA</v>
          </cell>
          <cell r="I201" t="str">
            <v>NA</v>
          </cell>
          <cell r="J201" t="str">
            <v>NA</v>
          </cell>
          <cell r="K201" t="str">
            <v>NA</v>
          </cell>
          <cell r="L201" t="str">
            <v>NA</v>
          </cell>
          <cell r="M201">
            <v>104</v>
          </cell>
          <cell r="N201">
            <v>101</v>
          </cell>
          <cell r="O201">
            <v>1.03</v>
          </cell>
          <cell r="P201">
            <v>1.03</v>
          </cell>
          <cell r="Q201" t="str">
            <v>OPTIMO</v>
          </cell>
          <cell r="R201">
            <v>329</v>
          </cell>
          <cell r="S201">
            <v>330</v>
          </cell>
          <cell r="T201">
            <v>0.997</v>
          </cell>
          <cell r="U201">
            <v>0.997</v>
          </cell>
          <cell r="V201" t="str">
            <v>ADECUADO</v>
          </cell>
        </row>
        <row r="202">
          <cell r="E202" t="str">
            <v>M1-PM1-09_25</v>
          </cell>
          <cell r="F202" t="str">
            <v>Porcentaje</v>
          </cell>
          <cell r="G202">
            <v>1</v>
          </cell>
          <cell r="H202" t="str">
            <v>NA</v>
          </cell>
          <cell r="I202" t="str">
            <v>NA</v>
          </cell>
          <cell r="J202" t="str">
            <v>NA</v>
          </cell>
          <cell r="K202" t="str">
            <v>NA</v>
          </cell>
          <cell r="L202" t="str">
            <v>NA</v>
          </cell>
          <cell r="M202">
            <v>295</v>
          </cell>
          <cell r="N202">
            <v>267</v>
          </cell>
          <cell r="O202">
            <v>1.105</v>
          </cell>
          <cell r="P202">
            <v>1.105</v>
          </cell>
          <cell r="Q202" t="str">
            <v>OPTIMO</v>
          </cell>
          <cell r="R202">
            <v>552</v>
          </cell>
          <cell r="S202">
            <v>387</v>
          </cell>
          <cell r="T202">
            <v>1.4259999999999999</v>
          </cell>
          <cell r="U202">
            <v>1.4259999999999999</v>
          </cell>
          <cell r="V202" t="str">
            <v>OPTIMO</v>
          </cell>
        </row>
        <row r="203">
          <cell r="E203" t="str">
            <v>M1-PM1-09_27</v>
          </cell>
          <cell r="F203" t="str">
            <v>Porcentaje</v>
          </cell>
          <cell r="G203">
            <v>1</v>
          </cell>
          <cell r="H203" t="str">
            <v>NA</v>
          </cell>
          <cell r="I203" t="str">
            <v>NA</v>
          </cell>
          <cell r="J203" t="str">
            <v>NA</v>
          </cell>
          <cell r="K203" t="str">
            <v>NA</v>
          </cell>
          <cell r="L203" t="str">
            <v>NA</v>
          </cell>
          <cell r="M203">
            <v>152</v>
          </cell>
          <cell r="N203">
            <v>150</v>
          </cell>
          <cell r="O203">
            <v>1.0129999999999999</v>
          </cell>
          <cell r="P203">
            <v>1.0129999999999999</v>
          </cell>
          <cell r="Q203" t="str">
            <v>OPTIMO</v>
          </cell>
          <cell r="R203">
            <v>187</v>
          </cell>
          <cell r="S203">
            <v>173</v>
          </cell>
          <cell r="T203">
            <v>1.081</v>
          </cell>
          <cell r="U203">
            <v>1.081</v>
          </cell>
          <cell r="V203" t="str">
            <v>OPTIMO</v>
          </cell>
        </row>
        <row r="204">
          <cell r="E204" t="str">
            <v>M1-PM1-09_41</v>
          </cell>
          <cell r="F204" t="str">
            <v>Porcentaje</v>
          </cell>
          <cell r="G204">
            <v>1</v>
          </cell>
          <cell r="H204" t="str">
            <v>NA</v>
          </cell>
          <cell r="I204" t="str">
            <v>NA</v>
          </cell>
          <cell r="J204" t="str">
            <v>NA</v>
          </cell>
          <cell r="K204" t="str">
            <v>NA</v>
          </cell>
          <cell r="L204" t="str">
            <v>NA</v>
          </cell>
          <cell r="M204">
            <v>119</v>
          </cell>
          <cell r="N204">
            <v>104</v>
          </cell>
          <cell r="O204">
            <v>1.1439999999999999</v>
          </cell>
          <cell r="P204">
            <v>1.1439999999999999</v>
          </cell>
          <cell r="Q204" t="str">
            <v>OPTIMO</v>
          </cell>
          <cell r="R204">
            <v>264</v>
          </cell>
          <cell r="S204">
            <v>200</v>
          </cell>
          <cell r="T204">
            <v>1.32</v>
          </cell>
          <cell r="U204">
            <v>1.32</v>
          </cell>
          <cell r="V204" t="str">
            <v>OPTIMO</v>
          </cell>
        </row>
        <row r="205">
          <cell r="E205" t="str">
            <v>M1-PM1-09_44</v>
          </cell>
          <cell r="F205" t="str">
            <v>Porcentaje</v>
          </cell>
          <cell r="G205">
            <v>1</v>
          </cell>
          <cell r="H205" t="str">
            <v>NA</v>
          </cell>
          <cell r="I205" t="str">
            <v>NA</v>
          </cell>
          <cell r="J205" t="str">
            <v>NA</v>
          </cell>
          <cell r="K205" t="str">
            <v>NA</v>
          </cell>
          <cell r="L205" t="str">
            <v>NA</v>
          </cell>
          <cell r="M205">
            <v>242</v>
          </cell>
          <cell r="N205">
            <v>224</v>
          </cell>
          <cell r="O205">
            <v>1.08</v>
          </cell>
          <cell r="P205">
            <v>1.08</v>
          </cell>
          <cell r="Q205" t="str">
            <v>OPTIMO</v>
          </cell>
          <cell r="R205">
            <v>371</v>
          </cell>
          <cell r="S205">
            <v>238</v>
          </cell>
          <cell r="T205">
            <v>1.5589999999999999</v>
          </cell>
          <cell r="U205">
            <v>1.5589999999999999</v>
          </cell>
          <cell r="V205" t="str">
            <v>OPTIMO</v>
          </cell>
        </row>
        <row r="206">
          <cell r="E206" t="str">
            <v>M1-PM1-09_47</v>
          </cell>
          <cell r="F206" t="str">
            <v>Porcentaje</v>
          </cell>
          <cell r="G206">
            <v>1</v>
          </cell>
          <cell r="H206" t="str">
            <v>NA</v>
          </cell>
          <cell r="I206" t="str">
            <v>NA</v>
          </cell>
          <cell r="J206" t="str">
            <v>NA</v>
          </cell>
          <cell r="K206" t="str">
            <v>NA</v>
          </cell>
          <cell r="L206" t="str">
            <v>NA</v>
          </cell>
          <cell r="M206">
            <v>172</v>
          </cell>
          <cell r="N206">
            <v>192</v>
          </cell>
          <cell r="O206">
            <v>0.89600000000000002</v>
          </cell>
          <cell r="P206">
            <v>0.89600000000000002</v>
          </cell>
          <cell r="Q206" t="str">
            <v>EN RIESGO</v>
          </cell>
          <cell r="R206">
            <v>332</v>
          </cell>
          <cell r="S206">
            <v>267</v>
          </cell>
          <cell r="T206">
            <v>1.2430000000000001</v>
          </cell>
          <cell r="U206">
            <v>1.2430000000000001</v>
          </cell>
          <cell r="V206" t="str">
            <v>OPTIMO</v>
          </cell>
        </row>
        <row r="207">
          <cell r="E207" t="str">
            <v>M1-PM1-09_50</v>
          </cell>
          <cell r="F207" t="str">
            <v>Porcentaje</v>
          </cell>
          <cell r="G207">
            <v>1</v>
          </cell>
          <cell r="H207" t="str">
            <v>NA</v>
          </cell>
          <cell r="I207" t="str">
            <v>NA</v>
          </cell>
          <cell r="J207" t="str">
            <v>NA</v>
          </cell>
          <cell r="K207" t="str">
            <v>NA</v>
          </cell>
          <cell r="L207" t="str">
            <v>NA</v>
          </cell>
          <cell r="M207">
            <v>261</v>
          </cell>
          <cell r="N207">
            <v>219</v>
          </cell>
          <cell r="O207">
            <v>1.1919999999999999</v>
          </cell>
          <cell r="P207">
            <v>1.1919999999999999</v>
          </cell>
          <cell r="Q207" t="str">
            <v>OPTIMO</v>
          </cell>
          <cell r="R207">
            <v>153</v>
          </cell>
          <cell r="S207">
            <v>127</v>
          </cell>
          <cell r="T207">
            <v>1.2050000000000001</v>
          </cell>
          <cell r="U207">
            <v>1.2050000000000001</v>
          </cell>
          <cell r="V207" t="str">
            <v>OPTIMO</v>
          </cell>
        </row>
        <row r="208">
          <cell r="E208" t="str">
            <v>M1-PM1-09_52</v>
          </cell>
          <cell r="F208" t="str">
            <v>Porcentaje</v>
          </cell>
          <cell r="G208">
            <v>1</v>
          </cell>
          <cell r="H208" t="str">
            <v>NA</v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>
            <v>256</v>
          </cell>
          <cell r="N208">
            <v>202</v>
          </cell>
          <cell r="O208">
            <v>1.2669999999999999</v>
          </cell>
          <cell r="P208">
            <v>1.2669999999999999</v>
          </cell>
          <cell r="Q208" t="str">
            <v>OPTIMO</v>
          </cell>
          <cell r="R208">
            <v>478</v>
          </cell>
          <cell r="S208">
            <v>324</v>
          </cell>
          <cell r="T208">
            <v>1.4750000000000001</v>
          </cell>
          <cell r="U208">
            <v>1.4750000000000001</v>
          </cell>
          <cell r="V208" t="str">
            <v>OPTIMO</v>
          </cell>
        </row>
        <row r="209">
          <cell r="E209" t="str">
            <v>M1-PM1-09_54</v>
          </cell>
          <cell r="F209" t="str">
            <v>Porcentaje</v>
          </cell>
          <cell r="G209">
            <v>1</v>
          </cell>
          <cell r="H209" t="str">
            <v>NA</v>
          </cell>
          <cell r="I209" t="str">
            <v>NA</v>
          </cell>
          <cell r="J209" t="str">
            <v>NA</v>
          </cell>
          <cell r="K209" t="str">
            <v>NA</v>
          </cell>
          <cell r="L209" t="str">
            <v>NA</v>
          </cell>
          <cell r="M209">
            <v>572</v>
          </cell>
          <cell r="N209">
            <v>578</v>
          </cell>
          <cell r="O209">
            <v>0.99</v>
          </cell>
          <cell r="P209">
            <v>0.99</v>
          </cell>
          <cell r="Q209" t="str">
            <v>ADECUADO</v>
          </cell>
          <cell r="R209">
            <v>407</v>
          </cell>
          <cell r="S209">
            <v>278</v>
          </cell>
          <cell r="T209">
            <v>1.464</v>
          </cell>
          <cell r="U209">
            <v>1.464</v>
          </cell>
          <cell r="V209" t="str">
            <v>OPTIMO</v>
          </cell>
        </row>
        <row r="210">
          <cell r="E210" t="str">
            <v>M1-PM1-09_63</v>
          </cell>
          <cell r="F210" t="str">
            <v>Porcentaje</v>
          </cell>
          <cell r="G210">
            <v>1</v>
          </cell>
          <cell r="H210" t="str">
            <v>NA</v>
          </cell>
          <cell r="I210" t="str">
            <v>NA</v>
          </cell>
          <cell r="J210" t="str">
            <v>NA</v>
          </cell>
          <cell r="K210" t="str">
            <v>NA</v>
          </cell>
          <cell r="L210" t="str">
            <v>NA</v>
          </cell>
          <cell r="M210" t="str">
            <v>NA</v>
          </cell>
          <cell r="N210" t="str">
            <v>NA</v>
          </cell>
          <cell r="O210" t="str">
            <v>NA</v>
          </cell>
          <cell r="P210" t="str">
            <v>NA</v>
          </cell>
          <cell r="Q210" t="str">
            <v>NA</v>
          </cell>
          <cell r="R210">
            <v>55</v>
          </cell>
          <cell r="S210">
            <v>44</v>
          </cell>
          <cell r="T210">
            <v>1.25</v>
          </cell>
          <cell r="U210">
            <v>1.25</v>
          </cell>
          <cell r="V210" t="str">
            <v>OPTIMO</v>
          </cell>
        </row>
        <row r="211">
          <cell r="E211" t="str">
            <v>M1-PM1-09_66</v>
          </cell>
          <cell r="F211" t="str">
            <v>Porcentaje</v>
          </cell>
          <cell r="G211">
            <v>1</v>
          </cell>
          <cell r="H211" t="str">
            <v>NA</v>
          </cell>
          <cell r="I211" t="str">
            <v>NA</v>
          </cell>
          <cell r="J211" t="str">
            <v>NA</v>
          </cell>
          <cell r="K211" t="str">
            <v>NA</v>
          </cell>
          <cell r="L211" t="str">
            <v>NA</v>
          </cell>
          <cell r="M211">
            <v>27</v>
          </cell>
          <cell r="N211">
            <v>27</v>
          </cell>
          <cell r="O211">
            <v>1</v>
          </cell>
          <cell r="P211">
            <v>1</v>
          </cell>
          <cell r="Q211" t="str">
            <v>OPTIMO</v>
          </cell>
          <cell r="R211">
            <v>191</v>
          </cell>
          <cell r="S211">
            <v>144</v>
          </cell>
          <cell r="T211">
            <v>1.3260000000000001</v>
          </cell>
          <cell r="U211">
            <v>1.3260000000000001</v>
          </cell>
          <cell r="V211" t="str">
            <v>OPTIMO</v>
          </cell>
        </row>
        <row r="212">
          <cell r="E212" t="str">
            <v>M1-PM1-09_68</v>
          </cell>
          <cell r="F212" t="str">
            <v>Porcentaje</v>
          </cell>
          <cell r="G212">
            <v>1</v>
          </cell>
          <cell r="H212" t="str">
            <v>NA</v>
          </cell>
          <cell r="I212" t="str">
            <v>NA</v>
          </cell>
          <cell r="J212" t="str">
            <v>NA</v>
          </cell>
          <cell r="K212" t="str">
            <v>NA</v>
          </cell>
          <cell r="L212" t="str">
            <v>NA</v>
          </cell>
          <cell r="M212">
            <v>551</v>
          </cell>
          <cell r="N212">
            <v>548</v>
          </cell>
          <cell r="O212">
            <v>1.0049999999999999</v>
          </cell>
          <cell r="P212">
            <v>1.0049999999999999</v>
          </cell>
          <cell r="Q212" t="str">
            <v>OPTIMO</v>
          </cell>
          <cell r="R212">
            <v>426</v>
          </cell>
          <cell r="S212">
            <v>280</v>
          </cell>
          <cell r="T212">
            <v>1.5209999999999999</v>
          </cell>
          <cell r="U212">
            <v>1.5209999999999999</v>
          </cell>
          <cell r="V212" t="str">
            <v>OPTIMO</v>
          </cell>
        </row>
        <row r="213">
          <cell r="E213" t="str">
            <v>M1-PM1-09_70</v>
          </cell>
          <cell r="F213" t="str">
            <v>Porcentaje</v>
          </cell>
          <cell r="G213">
            <v>1</v>
          </cell>
          <cell r="H213" t="str">
            <v>NA</v>
          </cell>
          <cell r="I213" t="str">
            <v>NA</v>
          </cell>
          <cell r="J213" t="str">
            <v>NA</v>
          </cell>
          <cell r="K213" t="str">
            <v>NA</v>
          </cell>
          <cell r="L213" t="str">
            <v>NA</v>
          </cell>
          <cell r="M213">
            <v>55</v>
          </cell>
          <cell r="N213">
            <v>57</v>
          </cell>
          <cell r="O213">
            <v>0.96499999999999997</v>
          </cell>
          <cell r="P213">
            <v>0.96499999999999997</v>
          </cell>
          <cell r="Q213" t="str">
            <v>ADECUADO</v>
          </cell>
          <cell r="R213">
            <v>135</v>
          </cell>
          <cell r="S213">
            <v>144</v>
          </cell>
          <cell r="T213">
            <v>0.93799999999999994</v>
          </cell>
          <cell r="U213">
            <v>0.93799999999999994</v>
          </cell>
          <cell r="V213" t="str">
            <v>ADECUADO</v>
          </cell>
        </row>
        <row r="214">
          <cell r="E214" t="str">
            <v>M1-PM1-09_73</v>
          </cell>
          <cell r="F214" t="str">
            <v>Porcentaje</v>
          </cell>
          <cell r="G214">
            <v>1</v>
          </cell>
          <cell r="H214" t="str">
            <v>NA</v>
          </cell>
          <cell r="I214" t="str">
            <v>NA</v>
          </cell>
          <cell r="J214" t="str">
            <v>NA</v>
          </cell>
          <cell r="K214" t="str">
            <v>NA</v>
          </cell>
          <cell r="L214" t="str">
            <v>NA</v>
          </cell>
          <cell r="M214">
            <v>139</v>
          </cell>
          <cell r="N214">
            <v>138</v>
          </cell>
          <cell r="O214">
            <v>1.0069999999999999</v>
          </cell>
          <cell r="P214">
            <v>1.0069999999999999</v>
          </cell>
          <cell r="Q214" t="str">
            <v>OPTIMO</v>
          </cell>
          <cell r="R214">
            <v>480</v>
          </cell>
          <cell r="S214">
            <v>373</v>
          </cell>
          <cell r="T214">
            <v>1.2869999999999999</v>
          </cell>
          <cell r="U214">
            <v>1.2869999999999999</v>
          </cell>
          <cell r="V214" t="str">
            <v>OPTIMO</v>
          </cell>
        </row>
        <row r="215">
          <cell r="E215" t="str">
            <v>M1-PM1-09_76</v>
          </cell>
          <cell r="F215" t="str">
            <v>Porcentaje</v>
          </cell>
          <cell r="G215">
            <v>1</v>
          </cell>
          <cell r="H215" t="str">
            <v>NA</v>
          </cell>
          <cell r="I215" t="str">
            <v>NA</v>
          </cell>
          <cell r="J215" t="str">
            <v>NA</v>
          </cell>
          <cell r="K215" t="str">
            <v>NA</v>
          </cell>
          <cell r="L215" t="str">
            <v>NA</v>
          </cell>
          <cell r="M215">
            <v>406</v>
          </cell>
          <cell r="N215">
            <v>225</v>
          </cell>
          <cell r="O215">
            <v>1.804</v>
          </cell>
          <cell r="P215">
            <v>1.804</v>
          </cell>
          <cell r="Q215" t="str">
            <v>OPTIMO</v>
          </cell>
          <cell r="R215">
            <v>429</v>
          </cell>
          <cell r="S215">
            <v>419</v>
          </cell>
          <cell r="T215">
            <v>1.024</v>
          </cell>
          <cell r="U215">
            <v>1.024</v>
          </cell>
          <cell r="V215" t="str">
            <v>OPTIMO</v>
          </cell>
        </row>
        <row r="216">
          <cell r="E216" t="str">
            <v>M1-PM1-09_81</v>
          </cell>
          <cell r="F216" t="str">
            <v>Porcentaje</v>
          </cell>
          <cell r="G216">
            <v>1</v>
          </cell>
          <cell r="H216" t="str">
            <v>NA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>
            <v>16</v>
          </cell>
          <cell r="N216">
            <v>16</v>
          </cell>
          <cell r="O216">
            <v>1</v>
          </cell>
          <cell r="P216">
            <v>1</v>
          </cell>
          <cell r="Q216" t="str">
            <v>OPTIMO</v>
          </cell>
          <cell r="R216">
            <v>42</v>
          </cell>
          <cell r="S216">
            <v>46</v>
          </cell>
          <cell r="T216">
            <v>0.91300000000000003</v>
          </cell>
          <cell r="U216">
            <v>0.91300000000000003</v>
          </cell>
          <cell r="V216" t="str">
            <v>ADECUADO</v>
          </cell>
        </row>
        <row r="217">
          <cell r="E217" t="str">
            <v>M1-PM1-09_85</v>
          </cell>
          <cell r="F217" t="str">
            <v>Porcentaje</v>
          </cell>
          <cell r="G217">
            <v>1</v>
          </cell>
          <cell r="H217" t="str">
            <v>NA</v>
          </cell>
          <cell r="I217" t="str">
            <v>NA</v>
          </cell>
          <cell r="J217" t="str">
            <v>NA</v>
          </cell>
          <cell r="K217" t="str">
            <v>NA</v>
          </cell>
          <cell r="L217" t="str">
            <v>NA</v>
          </cell>
          <cell r="M217">
            <v>123</v>
          </cell>
          <cell r="N217">
            <v>123</v>
          </cell>
          <cell r="O217">
            <v>1</v>
          </cell>
          <cell r="P217">
            <v>1</v>
          </cell>
          <cell r="Q217" t="str">
            <v>OPTIMO</v>
          </cell>
          <cell r="R217">
            <v>148</v>
          </cell>
          <cell r="S217">
            <v>125</v>
          </cell>
          <cell r="T217">
            <v>1.1839999999999999</v>
          </cell>
          <cell r="U217">
            <v>1.1839999999999999</v>
          </cell>
          <cell r="V217" t="str">
            <v>OPTIMO</v>
          </cell>
        </row>
        <row r="218">
          <cell r="E218" t="str">
            <v>M1-PM1-09_86</v>
          </cell>
          <cell r="F218" t="str">
            <v>Porcentaje</v>
          </cell>
          <cell r="G218">
            <v>1</v>
          </cell>
          <cell r="H218" t="str">
            <v>NA</v>
          </cell>
          <cell r="I218" t="str">
            <v>NA</v>
          </cell>
          <cell r="J218" t="str">
            <v>NA</v>
          </cell>
          <cell r="K218" t="str">
            <v>NA</v>
          </cell>
          <cell r="L218" t="str">
            <v>NA</v>
          </cell>
          <cell r="M218">
            <v>77</v>
          </cell>
          <cell r="N218">
            <v>76</v>
          </cell>
          <cell r="O218">
            <v>1.0129999999999999</v>
          </cell>
          <cell r="P218">
            <v>1.0129999999999999</v>
          </cell>
          <cell r="Q218" t="str">
            <v>OPTIMO</v>
          </cell>
          <cell r="R218">
            <v>108</v>
          </cell>
          <cell r="S218">
            <v>78</v>
          </cell>
          <cell r="T218">
            <v>1.385</v>
          </cell>
          <cell r="U218">
            <v>1.385</v>
          </cell>
          <cell r="V218" t="str">
            <v>OPTIMO</v>
          </cell>
        </row>
        <row r="219">
          <cell r="E219" t="str">
            <v>M1-PM1-09_88</v>
          </cell>
          <cell r="F219" t="str">
            <v>Porcentaje</v>
          </cell>
          <cell r="G219">
            <v>1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>
            <v>58</v>
          </cell>
          <cell r="N219">
            <v>58</v>
          </cell>
          <cell r="O219">
            <v>1</v>
          </cell>
          <cell r="P219">
            <v>1</v>
          </cell>
          <cell r="Q219" t="str">
            <v>OPTIMO</v>
          </cell>
          <cell r="R219">
            <v>46</v>
          </cell>
          <cell r="S219">
            <v>33</v>
          </cell>
          <cell r="T219">
            <v>1.3939999999999999</v>
          </cell>
          <cell r="U219">
            <v>1.3939999999999999</v>
          </cell>
          <cell r="V219" t="str">
            <v>OPTIMO</v>
          </cell>
        </row>
        <row r="220">
          <cell r="E220" t="str">
            <v>M1-PM1-09_91</v>
          </cell>
          <cell r="F220" t="str">
            <v>Porcentaje</v>
          </cell>
          <cell r="G220">
            <v>1</v>
          </cell>
          <cell r="H220" t="str">
            <v>NA</v>
          </cell>
          <cell r="I220" t="str">
            <v>NA</v>
          </cell>
          <cell r="J220" t="str">
            <v>NA</v>
          </cell>
          <cell r="K220" t="str">
            <v>NA</v>
          </cell>
          <cell r="L220" t="str">
            <v>NA</v>
          </cell>
          <cell r="M220">
            <v>31</v>
          </cell>
          <cell r="N220">
            <v>30</v>
          </cell>
          <cell r="O220">
            <v>1.0329999999999999</v>
          </cell>
          <cell r="P220">
            <v>1.0329999999999999</v>
          </cell>
          <cell r="Q220" t="str">
            <v>OPTIMO</v>
          </cell>
          <cell r="R220">
            <v>29</v>
          </cell>
          <cell r="S220">
            <v>32</v>
          </cell>
          <cell r="T220">
            <v>0.90600000000000003</v>
          </cell>
          <cell r="U220">
            <v>0.90600000000000003</v>
          </cell>
          <cell r="V220" t="str">
            <v>ADECUADO</v>
          </cell>
        </row>
        <row r="221">
          <cell r="E221" t="str">
            <v>M1-PM1-09_94</v>
          </cell>
          <cell r="F221" t="str">
            <v>Porcentaje</v>
          </cell>
          <cell r="G221">
            <v>1</v>
          </cell>
          <cell r="H221" t="str">
            <v>NA</v>
          </cell>
          <cell r="I221" t="str">
            <v>NA</v>
          </cell>
          <cell r="J221" t="str">
            <v>NA</v>
          </cell>
          <cell r="K221" t="str">
            <v>NA</v>
          </cell>
          <cell r="L221" t="str">
            <v>NA</v>
          </cell>
          <cell r="M221">
            <v>39</v>
          </cell>
          <cell r="N221">
            <v>17</v>
          </cell>
          <cell r="O221">
            <v>2.294</v>
          </cell>
          <cell r="P221">
            <v>2.294</v>
          </cell>
          <cell r="Q221" t="str">
            <v>OPTIMO</v>
          </cell>
          <cell r="R221">
            <v>51</v>
          </cell>
          <cell r="S221">
            <v>16</v>
          </cell>
          <cell r="T221">
            <v>3.1880000000000002</v>
          </cell>
          <cell r="U221">
            <v>3.1880000000000002</v>
          </cell>
          <cell r="V221" t="str">
            <v>OPTIMO</v>
          </cell>
        </row>
        <row r="222">
          <cell r="E222" t="str">
            <v>M1-PM1-09_95</v>
          </cell>
          <cell r="F222" t="str">
            <v>Porcentaje</v>
          </cell>
          <cell r="G222">
            <v>1</v>
          </cell>
          <cell r="H222" t="str">
            <v>NA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>
            <v>53</v>
          </cell>
          <cell r="N222">
            <v>56</v>
          </cell>
          <cell r="O222">
            <v>0.94599999999999995</v>
          </cell>
          <cell r="P222">
            <v>0.94599999999999995</v>
          </cell>
          <cell r="Q222" t="str">
            <v>ADECUADO</v>
          </cell>
          <cell r="R222">
            <v>63</v>
          </cell>
          <cell r="S222">
            <v>63</v>
          </cell>
          <cell r="T222">
            <v>1</v>
          </cell>
          <cell r="U222">
            <v>1</v>
          </cell>
          <cell r="V222" t="str">
            <v>OPTIMO</v>
          </cell>
        </row>
        <row r="223">
          <cell r="E223" t="str">
            <v>M1-PM1-09_97</v>
          </cell>
          <cell r="F223" t="str">
            <v>Porcentaje</v>
          </cell>
          <cell r="G223">
            <v>1</v>
          </cell>
          <cell r="H223" t="str">
            <v>NA</v>
          </cell>
          <cell r="I223" t="str">
            <v>NA</v>
          </cell>
          <cell r="J223" t="str">
            <v>NA</v>
          </cell>
          <cell r="K223" t="str">
            <v>NA</v>
          </cell>
          <cell r="L223" t="str">
            <v>NA</v>
          </cell>
          <cell r="M223">
            <v>20</v>
          </cell>
          <cell r="N223">
            <v>20</v>
          </cell>
          <cell r="O223">
            <v>1</v>
          </cell>
          <cell r="P223">
            <v>1</v>
          </cell>
          <cell r="Q223" t="str">
            <v>OPTIMO</v>
          </cell>
          <cell r="R223">
            <v>19</v>
          </cell>
          <cell r="S223">
            <v>19</v>
          </cell>
          <cell r="T223">
            <v>1</v>
          </cell>
          <cell r="U223">
            <v>1</v>
          </cell>
          <cell r="V223" t="str">
            <v>OPTIMO</v>
          </cell>
        </row>
        <row r="224">
          <cell r="E224" t="str">
            <v>M1-PM1-09_99</v>
          </cell>
          <cell r="F224" t="str">
            <v>Porcentaje</v>
          </cell>
          <cell r="G224">
            <v>1</v>
          </cell>
          <cell r="H224" t="str">
            <v>NA</v>
          </cell>
          <cell r="I224" t="str">
            <v>NA</v>
          </cell>
          <cell r="J224" t="str">
            <v>NA</v>
          </cell>
          <cell r="K224" t="str">
            <v>NA</v>
          </cell>
          <cell r="L224" t="str">
            <v>NA</v>
          </cell>
          <cell r="M224">
            <v>12</v>
          </cell>
          <cell r="N224">
            <v>14</v>
          </cell>
          <cell r="O224">
            <v>0.85699999999999998</v>
          </cell>
          <cell r="P224">
            <v>0.85699999999999998</v>
          </cell>
          <cell r="Q224" t="str">
            <v>EN RIESGO</v>
          </cell>
          <cell r="R224">
            <v>22</v>
          </cell>
          <cell r="S224">
            <v>24</v>
          </cell>
          <cell r="T224">
            <v>0.91700000000000004</v>
          </cell>
          <cell r="U224">
            <v>0.91700000000000004</v>
          </cell>
          <cell r="V224" t="str">
            <v>ADECUADO</v>
          </cell>
        </row>
        <row r="225">
          <cell r="E225" t="str">
            <v>M1-PM1-09_0</v>
          </cell>
          <cell r="F225" t="str">
            <v>Porcentaje</v>
          </cell>
          <cell r="G225" t="str">
            <v>NA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 t="str">
            <v>NA</v>
          </cell>
          <cell r="N225" t="str">
            <v>NA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NA</v>
          </cell>
          <cell r="U225" t="str">
            <v>NA</v>
          </cell>
          <cell r="V225" t="str">
            <v>NA</v>
          </cell>
        </row>
        <row r="226">
          <cell r="E226" t="str">
            <v>M1-PM1-09_2</v>
          </cell>
          <cell r="F226" t="str">
            <v>Porcentaje</v>
          </cell>
          <cell r="G226" t="str">
            <v>NA</v>
          </cell>
          <cell r="H226" t="str">
            <v>NA</v>
          </cell>
          <cell r="I226" t="str">
            <v>NA</v>
          </cell>
          <cell r="J226" t="str">
            <v>NA</v>
          </cell>
          <cell r="K226" t="str">
            <v>NA</v>
          </cell>
          <cell r="L226" t="str">
            <v>NA</v>
          </cell>
          <cell r="M226" t="str">
            <v>NA</v>
          </cell>
          <cell r="N226" t="str">
            <v>NA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 t="str">
            <v>NA</v>
          </cell>
          <cell r="T226" t="str">
            <v>NA</v>
          </cell>
          <cell r="U226" t="str">
            <v>NA</v>
          </cell>
          <cell r="V226" t="str">
            <v>NA</v>
          </cell>
        </row>
        <row r="227">
          <cell r="E227" t="str">
            <v>M1-PM1-09_1</v>
          </cell>
          <cell r="F227" t="str">
            <v>Porcentaje</v>
          </cell>
          <cell r="G227">
            <v>1</v>
          </cell>
          <cell r="H227" t="str">
            <v>NA</v>
          </cell>
          <cell r="I227" t="str">
            <v>NA</v>
          </cell>
          <cell r="J227" t="str">
            <v>NA</v>
          </cell>
          <cell r="K227" t="str">
            <v>NA</v>
          </cell>
          <cell r="L227" t="str">
            <v>NA</v>
          </cell>
          <cell r="M227">
            <v>6268</v>
          </cell>
          <cell r="N227">
            <v>6236</v>
          </cell>
          <cell r="O227">
            <v>1.0049999999999999</v>
          </cell>
          <cell r="P227">
            <v>1.0049999999999999</v>
          </cell>
          <cell r="Q227" t="str">
            <v>OPTIMO</v>
          </cell>
          <cell r="R227">
            <v>8840</v>
          </cell>
          <cell r="S227">
            <v>7069</v>
          </cell>
          <cell r="T227">
            <v>1.2509999999999999</v>
          </cell>
          <cell r="U227">
            <v>1.2509999999999999</v>
          </cell>
          <cell r="V227" t="str">
            <v>OPTIMO</v>
          </cell>
        </row>
        <row r="228">
          <cell r="E228" t="str">
            <v>M1-PM1-10_5</v>
          </cell>
          <cell r="F228" t="str">
            <v>Porcentaje</v>
          </cell>
          <cell r="G228">
            <v>1</v>
          </cell>
          <cell r="H228" t="str">
            <v>NA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 t="str">
            <v>NA</v>
          </cell>
          <cell r="N228" t="str">
            <v>NA</v>
          </cell>
          <cell r="O228" t="str">
            <v>NA</v>
          </cell>
          <cell r="P228" t="str">
            <v>NA</v>
          </cell>
          <cell r="Q228" t="str">
            <v>NA</v>
          </cell>
          <cell r="R228">
            <v>28760</v>
          </cell>
          <cell r="S228">
            <v>53349</v>
          </cell>
          <cell r="T228">
            <v>0.53900000000000003</v>
          </cell>
          <cell r="U228">
            <v>0.53900000000000003</v>
          </cell>
          <cell r="V228" t="str">
            <v>CRITICO</v>
          </cell>
        </row>
        <row r="229">
          <cell r="E229" t="str">
            <v>M1-PM1-10_8</v>
          </cell>
          <cell r="F229" t="str">
            <v>Porcentaje</v>
          </cell>
          <cell r="G229">
            <v>1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>
            <v>24906</v>
          </cell>
          <cell r="S229">
            <v>59692</v>
          </cell>
          <cell r="T229">
            <v>0.41699999999999998</v>
          </cell>
          <cell r="U229">
            <v>0.41699999999999998</v>
          </cell>
          <cell r="V229" t="str">
            <v>CRITICO</v>
          </cell>
        </row>
        <row r="230">
          <cell r="E230" t="str">
            <v>M1-PM1-10_11</v>
          </cell>
          <cell r="F230" t="str">
            <v>Porcentaje</v>
          </cell>
          <cell r="G230">
            <v>1</v>
          </cell>
          <cell r="H230" t="str">
            <v>NA</v>
          </cell>
          <cell r="I230" t="str">
            <v>NA</v>
          </cell>
          <cell r="J230" t="str">
            <v>NA</v>
          </cell>
          <cell r="K230" t="str">
            <v>NA</v>
          </cell>
          <cell r="L230" t="str">
            <v>NA</v>
          </cell>
          <cell r="M230" t="str">
            <v>NA</v>
          </cell>
          <cell r="N230" t="str">
            <v>NA</v>
          </cell>
          <cell r="O230" t="str">
            <v>NA</v>
          </cell>
          <cell r="P230" t="str">
            <v>NA</v>
          </cell>
          <cell r="Q230" t="str">
            <v>NA</v>
          </cell>
          <cell r="R230">
            <v>26138</v>
          </cell>
          <cell r="S230">
            <v>61677</v>
          </cell>
          <cell r="T230">
            <v>0.42399999999999999</v>
          </cell>
          <cell r="U230">
            <v>0.42399999999999999</v>
          </cell>
          <cell r="V230" t="str">
            <v>CRITICO</v>
          </cell>
        </row>
        <row r="231">
          <cell r="E231" t="str">
            <v>M1-PM1-10_13</v>
          </cell>
          <cell r="F231" t="str">
            <v>Porcentaje</v>
          </cell>
          <cell r="G231">
            <v>1</v>
          </cell>
          <cell r="H231" t="str">
            <v>NA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 t="str">
            <v>NA</v>
          </cell>
          <cell r="N231" t="str">
            <v>NA</v>
          </cell>
          <cell r="O231" t="str">
            <v>NA</v>
          </cell>
          <cell r="P231" t="str">
            <v>NA</v>
          </cell>
          <cell r="Q231" t="str">
            <v>NA</v>
          </cell>
          <cell r="R231">
            <v>25041</v>
          </cell>
          <cell r="S231">
            <v>56964</v>
          </cell>
          <cell r="T231">
            <v>0.44</v>
          </cell>
          <cell r="U231">
            <v>0.44</v>
          </cell>
          <cell r="V231" t="str">
            <v>CRITICO</v>
          </cell>
        </row>
        <row r="232">
          <cell r="E232" t="str">
            <v>M1-PM1-10_15</v>
          </cell>
          <cell r="F232" t="str">
            <v>Porcentaje</v>
          </cell>
          <cell r="G232">
            <v>1</v>
          </cell>
          <cell r="H232" t="str">
            <v>NA</v>
          </cell>
          <cell r="I232" t="str">
            <v>NA</v>
          </cell>
          <cell r="J232" t="str">
            <v>NA</v>
          </cell>
          <cell r="K232" t="str">
            <v>NA</v>
          </cell>
          <cell r="L232" t="str">
            <v>NA</v>
          </cell>
          <cell r="M232" t="str">
            <v>NA</v>
          </cell>
          <cell r="N232" t="str">
            <v>NA</v>
          </cell>
          <cell r="O232" t="str">
            <v>NA</v>
          </cell>
          <cell r="P232" t="str">
            <v>NA</v>
          </cell>
          <cell r="Q232" t="str">
            <v>NA</v>
          </cell>
          <cell r="R232">
            <v>14153</v>
          </cell>
          <cell r="S232">
            <v>14946</v>
          </cell>
          <cell r="T232">
            <v>0.94699999999999995</v>
          </cell>
          <cell r="U232">
            <v>0.94699999999999995</v>
          </cell>
          <cell r="V232" t="str">
            <v>ADECUADO</v>
          </cell>
        </row>
        <row r="233">
          <cell r="E233" t="str">
            <v>M1-PM1-10_17</v>
          </cell>
          <cell r="F233" t="str">
            <v>Porcentaje</v>
          </cell>
          <cell r="G233">
            <v>1</v>
          </cell>
          <cell r="H233" t="str">
            <v>NA</v>
          </cell>
          <cell r="I233" t="str">
            <v>NA</v>
          </cell>
          <cell r="J233" t="str">
            <v>NA</v>
          </cell>
          <cell r="K233" t="str">
            <v>NA</v>
          </cell>
          <cell r="L233" t="str">
            <v>NA</v>
          </cell>
          <cell r="M233" t="str">
            <v>NA</v>
          </cell>
          <cell r="N233" t="str">
            <v>NA</v>
          </cell>
          <cell r="O233" t="str">
            <v>NA</v>
          </cell>
          <cell r="P233" t="str">
            <v>NA</v>
          </cell>
          <cell r="Q233" t="str">
            <v>NA</v>
          </cell>
          <cell r="R233">
            <v>29455</v>
          </cell>
          <cell r="S233">
            <v>29551</v>
          </cell>
          <cell r="T233">
            <v>0.997</v>
          </cell>
          <cell r="U233">
            <v>0.997</v>
          </cell>
          <cell r="V233" t="str">
            <v>ADECUADO</v>
          </cell>
        </row>
        <row r="234">
          <cell r="E234" t="str">
            <v>M1-PM1-10_18</v>
          </cell>
          <cell r="F234" t="str">
            <v>Porcentaje</v>
          </cell>
          <cell r="G234">
            <v>1</v>
          </cell>
          <cell r="H234" t="str">
            <v>NA</v>
          </cell>
          <cell r="I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 t="str">
            <v>NA</v>
          </cell>
          <cell r="N234" t="str">
            <v>NA</v>
          </cell>
          <cell r="O234" t="str">
            <v>NA</v>
          </cell>
          <cell r="P234" t="str">
            <v>NA</v>
          </cell>
          <cell r="Q234" t="str">
            <v>NA</v>
          </cell>
          <cell r="R234">
            <v>12755</v>
          </cell>
          <cell r="S234">
            <v>12871</v>
          </cell>
          <cell r="T234">
            <v>0.99099999999999999</v>
          </cell>
          <cell r="U234">
            <v>0.99099999999999999</v>
          </cell>
          <cell r="V234" t="str">
            <v>ADECUADO</v>
          </cell>
        </row>
        <row r="235">
          <cell r="E235" t="str">
            <v>M1-PM1-10_19</v>
          </cell>
          <cell r="F235" t="str">
            <v>Porcentaje</v>
          </cell>
          <cell r="G235">
            <v>1</v>
          </cell>
          <cell r="H235" t="str">
            <v>NA</v>
          </cell>
          <cell r="I235" t="str">
            <v>NA</v>
          </cell>
          <cell r="J235" t="str">
            <v>NA</v>
          </cell>
          <cell r="K235" t="str">
            <v>NA</v>
          </cell>
          <cell r="L235" t="str">
            <v>NA</v>
          </cell>
          <cell r="M235" t="str">
            <v>NA</v>
          </cell>
          <cell r="N235" t="str">
            <v>NA</v>
          </cell>
          <cell r="O235" t="str">
            <v>NA</v>
          </cell>
          <cell r="P235" t="str">
            <v>NA</v>
          </cell>
          <cell r="Q235" t="str">
            <v>NA</v>
          </cell>
          <cell r="R235">
            <v>31036</v>
          </cell>
          <cell r="S235">
            <v>42426</v>
          </cell>
          <cell r="T235">
            <v>0.73199999999999998</v>
          </cell>
          <cell r="U235">
            <v>0.73199999999999998</v>
          </cell>
          <cell r="V235" t="str">
            <v>CRITICO</v>
          </cell>
        </row>
        <row r="236">
          <cell r="E236" t="str">
            <v>M1-PM1-10_20</v>
          </cell>
          <cell r="F236" t="str">
            <v>Porcentaje</v>
          </cell>
          <cell r="G236">
            <v>1</v>
          </cell>
          <cell r="H236" t="str">
            <v>NA</v>
          </cell>
          <cell r="I236" t="str">
            <v>NA</v>
          </cell>
          <cell r="J236" t="str">
            <v>NA</v>
          </cell>
          <cell r="K236" t="str">
            <v>NA</v>
          </cell>
          <cell r="L236" t="str">
            <v>NA</v>
          </cell>
          <cell r="M236" t="str">
            <v>NA</v>
          </cell>
          <cell r="N236" t="str">
            <v>NA</v>
          </cell>
          <cell r="O236" t="str">
            <v>NA</v>
          </cell>
          <cell r="P236" t="str">
            <v>NA</v>
          </cell>
          <cell r="Q236" t="str">
            <v>NA</v>
          </cell>
          <cell r="R236">
            <v>29229</v>
          </cell>
          <cell r="S236">
            <v>39934</v>
          </cell>
          <cell r="T236">
            <v>0.73199999999999998</v>
          </cell>
          <cell r="U236">
            <v>0.73199999999999998</v>
          </cell>
          <cell r="V236" t="str">
            <v>CRITICO</v>
          </cell>
        </row>
        <row r="237">
          <cell r="E237" t="str">
            <v>M1-PM1-10_23</v>
          </cell>
          <cell r="F237" t="str">
            <v>Porcentaje</v>
          </cell>
          <cell r="G237">
            <v>1</v>
          </cell>
          <cell r="H237" t="str">
            <v>NA</v>
          </cell>
          <cell r="I237" t="str">
            <v>NA</v>
          </cell>
          <cell r="J237" t="str">
            <v>NA</v>
          </cell>
          <cell r="K237" t="str">
            <v>NA</v>
          </cell>
          <cell r="L237" t="str">
            <v>NA</v>
          </cell>
          <cell r="M237" t="str">
            <v>NA</v>
          </cell>
          <cell r="N237" t="str">
            <v>NA</v>
          </cell>
          <cell r="O237" t="str">
            <v>NA</v>
          </cell>
          <cell r="P237" t="str">
            <v>NA</v>
          </cell>
          <cell r="Q237" t="str">
            <v>NA</v>
          </cell>
          <cell r="R237">
            <v>44290</v>
          </cell>
          <cell r="S237">
            <v>46752</v>
          </cell>
          <cell r="T237">
            <v>0.94699999999999995</v>
          </cell>
          <cell r="U237">
            <v>0.94699999999999995</v>
          </cell>
          <cell r="V237" t="str">
            <v>ADECUADO</v>
          </cell>
        </row>
        <row r="238">
          <cell r="E238" t="str">
            <v>M1-PM1-10_25</v>
          </cell>
          <cell r="F238" t="str">
            <v>Porcentaje</v>
          </cell>
          <cell r="G238">
            <v>1</v>
          </cell>
          <cell r="H238" t="str">
            <v>NA</v>
          </cell>
          <cell r="I238" t="str">
            <v>NA</v>
          </cell>
          <cell r="J238" t="str">
            <v>NA</v>
          </cell>
          <cell r="K238" t="str">
            <v>NA</v>
          </cell>
          <cell r="L238" t="str">
            <v>NA</v>
          </cell>
          <cell r="M238" t="str">
            <v>NA</v>
          </cell>
          <cell r="N238" t="str">
            <v>NA</v>
          </cell>
          <cell r="O238" t="str">
            <v>NA</v>
          </cell>
          <cell r="P238" t="str">
            <v>NA</v>
          </cell>
          <cell r="Q238" t="str">
            <v>NA</v>
          </cell>
          <cell r="R238">
            <v>29850</v>
          </cell>
          <cell r="S238">
            <v>37863</v>
          </cell>
          <cell r="T238">
            <v>0.78800000000000003</v>
          </cell>
          <cell r="U238">
            <v>0.78800000000000003</v>
          </cell>
          <cell r="V238" t="str">
            <v>CRITICO</v>
          </cell>
        </row>
        <row r="239">
          <cell r="E239" t="str">
            <v>M1-PM1-10_27</v>
          </cell>
          <cell r="F239" t="str">
            <v>Porcentaje</v>
          </cell>
          <cell r="G239">
            <v>1</v>
          </cell>
          <cell r="H239" t="str">
            <v>NA</v>
          </cell>
          <cell r="I239" t="str">
            <v>NA</v>
          </cell>
          <cell r="J239" t="str">
            <v>NA</v>
          </cell>
          <cell r="K239" t="str">
            <v>NA</v>
          </cell>
          <cell r="L239" t="str">
            <v>NA</v>
          </cell>
          <cell r="M239" t="str">
            <v>NA</v>
          </cell>
          <cell r="N239" t="str">
            <v>NA</v>
          </cell>
          <cell r="O239" t="str">
            <v>NA</v>
          </cell>
          <cell r="P239" t="str">
            <v>NA</v>
          </cell>
          <cell r="Q239" t="str">
            <v>NA</v>
          </cell>
          <cell r="R239">
            <v>32789</v>
          </cell>
          <cell r="S239">
            <v>34884</v>
          </cell>
          <cell r="T239">
            <v>0.94</v>
          </cell>
          <cell r="U239">
            <v>0.94</v>
          </cell>
          <cell r="V239" t="str">
            <v>ADECUADO</v>
          </cell>
        </row>
        <row r="240">
          <cell r="E240" t="str">
            <v>M1-PM1-10_41</v>
          </cell>
          <cell r="F240" t="str">
            <v>Porcentaje</v>
          </cell>
          <cell r="G240">
            <v>1</v>
          </cell>
          <cell r="H240" t="str">
            <v>NA</v>
          </cell>
          <cell r="I240" t="str">
            <v>NA</v>
          </cell>
          <cell r="J240" t="str">
            <v>NA</v>
          </cell>
          <cell r="K240" t="str">
            <v>NA</v>
          </cell>
          <cell r="L240" t="str">
            <v>NA</v>
          </cell>
          <cell r="M240" t="str">
            <v>NA</v>
          </cell>
          <cell r="N240" t="str">
            <v>NA</v>
          </cell>
          <cell r="O240" t="str">
            <v>NA</v>
          </cell>
          <cell r="P240" t="str">
            <v>NA</v>
          </cell>
          <cell r="Q240" t="str">
            <v>NA</v>
          </cell>
          <cell r="R240">
            <v>24989</v>
          </cell>
          <cell r="S240">
            <v>32573</v>
          </cell>
          <cell r="T240">
            <v>0.76700000000000002</v>
          </cell>
          <cell r="U240">
            <v>0.76700000000000002</v>
          </cell>
          <cell r="V240" t="str">
            <v>CRITICO</v>
          </cell>
        </row>
        <row r="241">
          <cell r="E241" t="str">
            <v>M1-PM1-10_44</v>
          </cell>
          <cell r="F241" t="str">
            <v>Porcentaje</v>
          </cell>
          <cell r="G241">
            <v>1</v>
          </cell>
          <cell r="H241" t="str">
            <v>NA</v>
          </cell>
          <cell r="I241" t="str">
            <v>NA</v>
          </cell>
          <cell r="J241" t="str">
            <v>NA</v>
          </cell>
          <cell r="K241" t="str">
            <v>NA</v>
          </cell>
          <cell r="L241" t="str">
            <v>NA</v>
          </cell>
          <cell r="M241" t="str">
            <v>NA</v>
          </cell>
          <cell r="N241" t="str">
            <v>NA</v>
          </cell>
          <cell r="O241" t="str">
            <v>NA</v>
          </cell>
          <cell r="P241" t="str">
            <v>NA</v>
          </cell>
          <cell r="Q241" t="str">
            <v>NA</v>
          </cell>
          <cell r="R241">
            <v>35066</v>
          </cell>
          <cell r="S241">
            <v>66166</v>
          </cell>
          <cell r="T241">
            <v>0.53</v>
          </cell>
          <cell r="U241">
            <v>0.53</v>
          </cell>
          <cell r="V241" t="str">
            <v>CRITICO</v>
          </cell>
        </row>
        <row r="242">
          <cell r="E242" t="str">
            <v>M1-PM1-10_47</v>
          </cell>
          <cell r="F242" t="str">
            <v>Porcentaje</v>
          </cell>
          <cell r="G242">
            <v>1</v>
          </cell>
          <cell r="H242" t="str">
            <v>NA</v>
          </cell>
          <cell r="I242" t="str">
            <v>NA</v>
          </cell>
          <cell r="J242" t="str">
            <v>NA</v>
          </cell>
          <cell r="K242" t="str">
            <v>NA</v>
          </cell>
          <cell r="L242" t="str">
            <v>NA</v>
          </cell>
          <cell r="M242" t="str">
            <v>NA</v>
          </cell>
          <cell r="N242" t="str">
            <v>NA</v>
          </cell>
          <cell r="O242" t="str">
            <v>NA</v>
          </cell>
          <cell r="P242" t="str">
            <v>NA</v>
          </cell>
          <cell r="Q242" t="str">
            <v>NA</v>
          </cell>
          <cell r="R242">
            <v>26017</v>
          </cell>
          <cell r="S242">
            <v>39924</v>
          </cell>
          <cell r="T242">
            <v>0.65200000000000002</v>
          </cell>
          <cell r="U242">
            <v>0.65200000000000002</v>
          </cell>
          <cell r="V242" t="str">
            <v>CRITICO</v>
          </cell>
        </row>
        <row r="243">
          <cell r="E243" t="str">
            <v>M1-PM1-10_50</v>
          </cell>
          <cell r="F243" t="str">
            <v>Porcentaje</v>
          </cell>
          <cell r="G243">
            <v>1</v>
          </cell>
          <cell r="H243" t="str">
            <v>NA</v>
          </cell>
          <cell r="I243" t="str">
            <v>NA</v>
          </cell>
          <cell r="J243" t="str">
            <v>NA</v>
          </cell>
          <cell r="K243" t="str">
            <v>NA</v>
          </cell>
          <cell r="L243" t="str">
            <v>NA</v>
          </cell>
          <cell r="M243" t="str">
            <v>NA</v>
          </cell>
          <cell r="N243" t="str">
            <v>NA</v>
          </cell>
          <cell r="O243" t="str">
            <v>NA</v>
          </cell>
          <cell r="P243" t="str">
            <v>NA</v>
          </cell>
          <cell r="Q243" t="str">
            <v>NA</v>
          </cell>
          <cell r="R243">
            <v>16962</v>
          </cell>
          <cell r="S243">
            <v>17323</v>
          </cell>
          <cell r="T243">
            <v>0.97899999999999998</v>
          </cell>
          <cell r="U243">
            <v>0.97899999999999998</v>
          </cell>
          <cell r="V243" t="str">
            <v>ADECUADO</v>
          </cell>
        </row>
        <row r="244">
          <cell r="E244" t="str">
            <v>M1-PM1-10_52</v>
          </cell>
          <cell r="F244" t="str">
            <v>Porcentaje</v>
          </cell>
          <cell r="G244">
            <v>1</v>
          </cell>
          <cell r="H244" t="str">
            <v>NA</v>
          </cell>
          <cell r="I244" t="str">
            <v>NA</v>
          </cell>
          <cell r="J244" t="str">
            <v>NA</v>
          </cell>
          <cell r="K244" t="str">
            <v>NA</v>
          </cell>
          <cell r="L244" t="str">
            <v>NA</v>
          </cell>
          <cell r="M244" t="str">
            <v>NA</v>
          </cell>
          <cell r="N244" t="str">
            <v>NA</v>
          </cell>
          <cell r="O244" t="str">
            <v>NA</v>
          </cell>
          <cell r="P244" t="str">
            <v>NA</v>
          </cell>
          <cell r="Q244" t="str">
            <v>NA</v>
          </cell>
          <cell r="R244">
            <v>31988</v>
          </cell>
          <cell r="S244">
            <v>33252</v>
          </cell>
          <cell r="T244">
            <v>0.96199999999999997</v>
          </cell>
          <cell r="U244">
            <v>0.96199999999999997</v>
          </cell>
          <cell r="V244" t="str">
            <v>ADECUADO</v>
          </cell>
        </row>
        <row r="245">
          <cell r="E245" t="str">
            <v>M1-PM1-10_54</v>
          </cell>
          <cell r="F245" t="str">
            <v>Porcentaje</v>
          </cell>
          <cell r="G245">
            <v>1</v>
          </cell>
          <cell r="H245" t="str">
            <v>NA</v>
          </cell>
          <cell r="I245" t="str">
            <v>NA</v>
          </cell>
          <cell r="J245" t="str">
            <v>NA</v>
          </cell>
          <cell r="K245" t="str">
            <v>NA</v>
          </cell>
          <cell r="L245" t="str">
            <v>NA</v>
          </cell>
          <cell r="M245" t="str">
            <v>NA</v>
          </cell>
          <cell r="N245" t="str">
            <v>NA</v>
          </cell>
          <cell r="O245" t="str">
            <v>NA</v>
          </cell>
          <cell r="P245" t="str">
            <v>NA</v>
          </cell>
          <cell r="Q245" t="str">
            <v>NA</v>
          </cell>
          <cell r="R245">
            <v>23717</v>
          </cell>
          <cell r="S245">
            <v>24479</v>
          </cell>
          <cell r="T245">
            <v>0.96899999999999997</v>
          </cell>
          <cell r="U245">
            <v>0.96899999999999997</v>
          </cell>
          <cell r="V245" t="str">
            <v>ADECUADO</v>
          </cell>
        </row>
        <row r="246">
          <cell r="E246" t="str">
            <v>M1-PM1-10_63</v>
          </cell>
          <cell r="F246" t="str">
            <v>Porcentaje</v>
          </cell>
          <cell r="G246">
            <v>1</v>
          </cell>
          <cell r="H246" t="str">
            <v>NA</v>
          </cell>
          <cell r="I246" t="str">
            <v>NA</v>
          </cell>
          <cell r="J246" t="str">
            <v>NA</v>
          </cell>
          <cell r="K246" t="str">
            <v>NA</v>
          </cell>
          <cell r="L246" t="str">
            <v>NA</v>
          </cell>
          <cell r="M246" t="str">
            <v>NA</v>
          </cell>
          <cell r="N246" t="str">
            <v>NA</v>
          </cell>
          <cell r="O246" t="str">
            <v>NA</v>
          </cell>
          <cell r="P246" t="str">
            <v>NA</v>
          </cell>
          <cell r="Q246" t="str">
            <v>NA</v>
          </cell>
          <cell r="R246">
            <v>9093</v>
          </cell>
          <cell r="S246">
            <v>9729</v>
          </cell>
          <cell r="T246">
            <v>0.93500000000000005</v>
          </cell>
          <cell r="U246">
            <v>0.93500000000000005</v>
          </cell>
          <cell r="V246" t="str">
            <v>ADECUADO</v>
          </cell>
        </row>
        <row r="247">
          <cell r="E247" t="str">
            <v>M1-PM1-10_66</v>
          </cell>
          <cell r="F247" t="str">
            <v>Porcentaje</v>
          </cell>
          <cell r="G247">
            <v>1</v>
          </cell>
          <cell r="H247" t="str">
            <v>NA</v>
          </cell>
          <cell r="I247" t="str">
            <v>NA</v>
          </cell>
          <cell r="J247" t="str">
            <v>NA</v>
          </cell>
          <cell r="K247" t="str">
            <v>NA</v>
          </cell>
          <cell r="L247" t="str">
            <v>NA</v>
          </cell>
          <cell r="M247" t="str">
            <v>NA</v>
          </cell>
          <cell r="N247" t="str">
            <v>NA</v>
          </cell>
          <cell r="O247" t="str">
            <v>NA</v>
          </cell>
          <cell r="P247" t="str">
            <v>NA</v>
          </cell>
          <cell r="Q247" t="str">
            <v>NA</v>
          </cell>
          <cell r="R247">
            <v>21627</v>
          </cell>
          <cell r="S247">
            <v>23440</v>
          </cell>
          <cell r="T247">
            <v>0.92300000000000004</v>
          </cell>
          <cell r="U247">
            <v>0.92300000000000004</v>
          </cell>
          <cell r="V247" t="str">
            <v>ADECUADO</v>
          </cell>
        </row>
        <row r="248">
          <cell r="E248" t="str">
            <v>M1-PM1-10_68</v>
          </cell>
          <cell r="F248" t="str">
            <v>Porcentaje</v>
          </cell>
          <cell r="G248">
            <v>1</v>
          </cell>
          <cell r="H248" t="str">
            <v>NA</v>
          </cell>
          <cell r="I248" t="str">
            <v>NA</v>
          </cell>
          <cell r="J248" t="str">
            <v>NA</v>
          </cell>
          <cell r="K248" t="str">
            <v>NA</v>
          </cell>
          <cell r="L248" t="str">
            <v>NA</v>
          </cell>
          <cell r="M248" t="str">
            <v>NA</v>
          </cell>
          <cell r="N248" t="str">
            <v>NA</v>
          </cell>
          <cell r="O248" t="str">
            <v>NA</v>
          </cell>
          <cell r="P248" t="str">
            <v>NA</v>
          </cell>
          <cell r="Q248" t="str">
            <v>NA</v>
          </cell>
          <cell r="R248">
            <v>32433</v>
          </cell>
          <cell r="S248">
            <v>34232</v>
          </cell>
          <cell r="T248">
            <v>0.94699999999999995</v>
          </cell>
          <cell r="U248">
            <v>0.94699999999999995</v>
          </cell>
          <cell r="V248" t="str">
            <v>ADECUADO</v>
          </cell>
        </row>
        <row r="249">
          <cell r="E249" t="str">
            <v>M1-PM1-10_70</v>
          </cell>
          <cell r="F249" t="str">
            <v>Porcentaje</v>
          </cell>
          <cell r="G249">
            <v>1</v>
          </cell>
          <cell r="H249" t="str">
            <v>NA</v>
          </cell>
          <cell r="I249" t="str">
            <v>NA</v>
          </cell>
          <cell r="J249" t="str">
            <v>NA</v>
          </cell>
          <cell r="K249" t="str">
            <v>NA</v>
          </cell>
          <cell r="L249" t="str">
            <v>NA</v>
          </cell>
          <cell r="M249" t="str">
            <v>NA</v>
          </cell>
          <cell r="N249" t="str">
            <v>NA</v>
          </cell>
          <cell r="O249" t="str">
            <v>NA</v>
          </cell>
          <cell r="P249" t="str">
            <v>NA</v>
          </cell>
          <cell r="Q249" t="str">
            <v>NA</v>
          </cell>
          <cell r="R249">
            <v>15979</v>
          </cell>
          <cell r="S249">
            <v>23847</v>
          </cell>
          <cell r="T249">
            <v>0.67</v>
          </cell>
          <cell r="U249">
            <v>0.67</v>
          </cell>
          <cell r="V249" t="str">
            <v>CRITICO</v>
          </cell>
        </row>
        <row r="250">
          <cell r="E250" t="str">
            <v>M1-PM1-10_73</v>
          </cell>
          <cell r="F250" t="str">
            <v>Porcentaje</v>
          </cell>
          <cell r="G250">
            <v>1</v>
          </cell>
          <cell r="H250" t="str">
            <v>NA</v>
          </cell>
          <cell r="I250" t="str">
            <v>NA</v>
          </cell>
          <cell r="J250" t="str">
            <v>NA</v>
          </cell>
          <cell r="K250" t="str">
            <v>NA</v>
          </cell>
          <cell r="L250" t="str">
            <v>NA</v>
          </cell>
          <cell r="M250" t="str">
            <v>NA</v>
          </cell>
          <cell r="N250" t="str">
            <v>NA</v>
          </cell>
          <cell r="O250" t="str">
            <v>NA</v>
          </cell>
          <cell r="P250" t="str">
            <v>NA</v>
          </cell>
          <cell r="Q250" t="str">
            <v>NA</v>
          </cell>
          <cell r="R250">
            <v>30164</v>
          </cell>
          <cell r="S250">
            <v>35176</v>
          </cell>
          <cell r="T250">
            <v>0.85799999999999998</v>
          </cell>
          <cell r="U250">
            <v>0.85799999999999998</v>
          </cell>
          <cell r="V250" t="str">
            <v>EN RIESGO</v>
          </cell>
        </row>
        <row r="251">
          <cell r="E251" t="str">
            <v>M1-PM1-10_76</v>
          </cell>
          <cell r="F251" t="str">
            <v>Porcentaje</v>
          </cell>
          <cell r="G251">
            <v>1</v>
          </cell>
          <cell r="H251" t="str">
            <v>NA</v>
          </cell>
          <cell r="I251" t="str">
            <v>NA</v>
          </cell>
          <cell r="J251" t="str">
            <v>NA</v>
          </cell>
          <cell r="K251" t="str">
            <v>NA</v>
          </cell>
          <cell r="L251" t="str">
            <v>NA</v>
          </cell>
          <cell r="M251" t="str">
            <v>NA</v>
          </cell>
          <cell r="N251" t="str">
            <v>NA</v>
          </cell>
          <cell r="O251" t="str">
            <v>NA</v>
          </cell>
          <cell r="P251" t="str">
            <v>NA</v>
          </cell>
          <cell r="Q251" t="str">
            <v>NA</v>
          </cell>
          <cell r="R251">
            <v>51955</v>
          </cell>
          <cell r="S251">
            <v>63099</v>
          </cell>
          <cell r="T251">
            <v>0.82299999999999995</v>
          </cell>
          <cell r="U251">
            <v>0.82299999999999995</v>
          </cell>
          <cell r="V251" t="str">
            <v>EN RIESGO</v>
          </cell>
        </row>
        <row r="252">
          <cell r="E252" t="str">
            <v>M1-PM1-10_81</v>
          </cell>
          <cell r="F252" t="str">
            <v>Porcentaje</v>
          </cell>
          <cell r="G252">
            <v>1</v>
          </cell>
          <cell r="H252" t="str">
            <v>NA</v>
          </cell>
          <cell r="I252" t="str">
            <v>NA</v>
          </cell>
          <cell r="J252" t="str">
            <v>NA</v>
          </cell>
          <cell r="K252" t="str">
            <v>NA</v>
          </cell>
          <cell r="L252" t="str">
            <v>NA</v>
          </cell>
          <cell r="M252" t="str">
            <v>NA</v>
          </cell>
          <cell r="N252" t="str">
            <v>NA</v>
          </cell>
          <cell r="O252" t="str">
            <v>NA</v>
          </cell>
          <cell r="P252" t="str">
            <v>NA</v>
          </cell>
          <cell r="Q252" t="str">
            <v>NA</v>
          </cell>
          <cell r="R252">
            <v>10817</v>
          </cell>
          <cell r="S252">
            <v>10955</v>
          </cell>
          <cell r="T252">
            <v>0.98699999999999999</v>
          </cell>
          <cell r="U252">
            <v>0.98699999999999999</v>
          </cell>
          <cell r="V252" t="str">
            <v>ADECUADO</v>
          </cell>
        </row>
        <row r="253">
          <cell r="E253" t="str">
            <v>M1-PM1-10_85</v>
          </cell>
          <cell r="F253" t="str">
            <v>Porcentaje</v>
          </cell>
          <cell r="G253">
            <v>1</v>
          </cell>
          <cell r="H253" t="str">
            <v>NA</v>
          </cell>
          <cell r="I253" t="str">
            <v>NA</v>
          </cell>
          <cell r="J253" t="str">
            <v>NA</v>
          </cell>
          <cell r="K253" t="str">
            <v>NA</v>
          </cell>
          <cell r="L253" t="str">
            <v>NA</v>
          </cell>
          <cell r="M253" t="str">
            <v>NA</v>
          </cell>
          <cell r="N253" t="str">
            <v>NA</v>
          </cell>
          <cell r="O253" t="str">
            <v>NA</v>
          </cell>
          <cell r="P253" t="str">
            <v>NA</v>
          </cell>
          <cell r="Q253" t="str">
            <v>NA</v>
          </cell>
          <cell r="R253">
            <v>9680</v>
          </cell>
          <cell r="S253">
            <v>10190</v>
          </cell>
          <cell r="T253">
            <v>0.95</v>
          </cell>
          <cell r="U253">
            <v>0.95</v>
          </cell>
          <cell r="V253" t="str">
            <v>ADECUADO</v>
          </cell>
        </row>
        <row r="254">
          <cell r="E254" t="str">
            <v>M1-PM1-10_86</v>
          </cell>
          <cell r="F254" t="str">
            <v>Porcentaje</v>
          </cell>
          <cell r="G254">
            <v>1</v>
          </cell>
          <cell r="H254" t="str">
            <v>NA</v>
          </cell>
          <cell r="I254" t="str">
            <v>NA</v>
          </cell>
          <cell r="J254" t="str">
            <v>NA</v>
          </cell>
          <cell r="K254" t="str">
            <v>NA</v>
          </cell>
          <cell r="L254" t="str">
            <v>NA</v>
          </cell>
          <cell r="M254" t="str">
            <v>NA</v>
          </cell>
          <cell r="N254" t="str">
            <v>NA</v>
          </cell>
          <cell r="O254" t="str">
            <v>NA</v>
          </cell>
          <cell r="P254" t="str">
            <v>NA</v>
          </cell>
          <cell r="Q254" t="str">
            <v>NA</v>
          </cell>
          <cell r="R254">
            <v>11806</v>
          </cell>
          <cell r="S254">
            <v>12466</v>
          </cell>
          <cell r="T254">
            <v>0.94699999999999995</v>
          </cell>
          <cell r="U254">
            <v>0.94699999999999995</v>
          </cell>
          <cell r="V254" t="str">
            <v>ADECUADO</v>
          </cell>
        </row>
        <row r="255">
          <cell r="E255" t="str">
            <v>M1-PM1-10_88</v>
          </cell>
          <cell r="F255" t="str">
            <v>Porcentaje</v>
          </cell>
          <cell r="G255">
            <v>1</v>
          </cell>
          <cell r="H255" t="str">
            <v>NA</v>
          </cell>
          <cell r="I255" t="str">
            <v>NA</v>
          </cell>
          <cell r="J255" t="str">
            <v>NA</v>
          </cell>
          <cell r="K255" t="str">
            <v>NA</v>
          </cell>
          <cell r="L255" t="str">
            <v>NA</v>
          </cell>
          <cell r="M255" t="str">
            <v>NA</v>
          </cell>
          <cell r="N255" t="str">
            <v>NA</v>
          </cell>
          <cell r="O255" t="str">
            <v>NA</v>
          </cell>
          <cell r="P255" t="str">
            <v>NA</v>
          </cell>
          <cell r="Q255" t="str">
            <v>NA</v>
          </cell>
          <cell r="R255">
            <v>413</v>
          </cell>
          <cell r="S255">
            <v>1359</v>
          </cell>
          <cell r="T255">
            <v>0.30399999999999999</v>
          </cell>
          <cell r="U255">
            <v>0.30399999999999999</v>
          </cell>
          <cell r="V255" t="str">
            <v>CRITICO</v>
          </cell>
        </row>
        <row r="256">
          <cell r="E256" t="str">
            <v>M1-PM1-10_91</v>
          </cell>
          <cell r="F256" t="str">
            <v>Porcentaje</v>
          </cell>
          <cell r="G256">
            <v>1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>
            <v>4405</v>
          </cell>
          <cell r="S256">
            <v>4423</v>
          </cell>
          <cell r="T256">
            <v>0.996</v>
          </cell>
          <cell r="U256">
            <v>0.996</v>
          </cell>
          <cell r="V256" t="str">
            <v>ADECUADO</v>
          </cell>
        </row>
        <row r="257">
          <cell r="E257" t="str">
            <v>M1-PM1-10_94</v>
          </cell>
          <cell r="F257" t="str">
            <v>Porcentaje</v>
          </cell>
          <cell r="G257">
            <v>1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>
            <v>1103</v>
          </cell>
          <cell r="S257">
            <v>1148</v>
          </cell>
          <cell r="T257">
            <v>0.96099999999999997</v>
          </cell>
          <cell r="U257">
            <v>0.96099999999999997</v>
          </cell>
          <cell r="V257" t="str">
            <v>ADECUADO</v>
          </cell>
        </row>
        <row r="258">
          <cell r="E258" t="str">
            <v>M1-PM1-10_95</v>
          </cell>
          <cell r="F258" t="str">
            <v>Porcentaje</v>
          </cell>
          <cell r="G258">
            <v>1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>
            <v>2508</v>
          </cell>
          <cell r="S258">
            <v>3868</v>
          </cell>
          <cell r="T258">
            <v>0.64800000000000002</v>
          </cell>
          <cell r="U258">
            <v>0.64800000000000002</v>
          </cell>
          <cell r="V258" t="str">
            <v>CRITICO</v>
          </cell>
        </row>
        <row r="259">
          <cell r="E259" t="str">
            <v>M1-PM1-10_97</v>
          </cell>
          <cell r="F259" t="str">
            <v>Porcentaje</v>
          </cell>
          <cell r="G259">
            <v>1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>
            <v>43</v>
          </cell>
          <cell r="S259">
            <v>1115</v>
          </cell>
          <cell r="T259">
            <v>3.9E-2</v>
          </cell>
          <cell r="U259">
            <v>3.9E-2</v>
          </cell>
          <cell r="V259" t="str">
            <v>CRITICO</v>
          </cell>
        </row>
        <row r="260">
          <cell r="E260" t="str">
            <v>M1-PM1-10_99</v>
          </cell>
          <cell r="F260" t="str">
            <v>Porcentaje</v>
          </cell>
          <cell r="G260">
            <v>1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>
            <v>896</v>
          </cell>
          <cell r="S260">
            <v>1477</v>
          </cell>
          <cell r="T260">
            <v>0.60699999999999998</v>
          </cell>
          <cell r="U260">
            <v>0.60699999999999998</v>
          </cell>
          <cell r="V260" t="str">
            <v>CRITICO</v>
          </cell>
        </row>
        <row r="261">
          <cell r="E261" t="str">
            <v>M1-PM1-10_0</v>
          </cell>
          <cell r="F261" t="str">
            <v>Porcentaje</v>
          </cell>
          <cell r="G261">
            <v>1</v>
          </cell>
          <cell r="H261" t="str">
            <v>NA</v>
          </cell>
          <cell r="I261" t="str">
            <v>NA</v>
          </cell>
          <cell r="J261" t="str">
            <v>NA</v>
          </cell>
          <cell r="K261" t="str">
            <v>NA</v>
          </cell>
          <cell r="L261" t="str">
            <v>NA</v>
          </cell>
          <cell r="M261" t="str">
            <v>NA</v>
          </cell>
          <cell r="N261" t="str">
            <v>NA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 t="str">
            <v>NA</v>
          </cell>
          <cell r="T261" t="str">
            <v>NA</v>
          </cell>
          <cell r="U261" t="str">
            <v>NA</v>
          </cell>
          <cell r="V261" t="str">
            <v>NA</v>
          </cell>
        </row>
        <row r="262">
          <cell r="E262" t="str">
            <v>M1-PM1-10_2</v>
          </cell>
          <cell r="F262" t="str">
            <v>Porcentaje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</row>
        <row r="263">
          <cell r="E263" t="str">
            <v>M1-PM1-10_1</v>
          </cell>
          <cell r="F263" t="str">
            <v>Porcentaje</v>
          </cell>
          <cell r="G263">
            <v>1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>
            <v>690063</v>
          </cell>
          <cell r="S263">
            <v>941150</v>
          </cell>
          <cell r="T263">
            <v>0.73299999999999998</v>
          </cell>
          <cell r="U263">
            <v>0.73299999999999998</v>
          </cell>
          <cell r="V263" t="str">
            <v>CRITICO</v>
          </cell>
        </row>
        <row r="264">
          <cell r="E264" t="str">
            <v>M1-PM1-11_5</v>
          </cell>
          <cell r="F264" t="str">
            <v>Porcentaje</v>
          </cell>
          <cell r="G264">
            <v>1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>
            <v>53323</v>
          </cell>
          <cell r="S264">
            <v>53349</v>
          </cell>
          <cell r="T264">
            <v>1</v>
          </cell>
          <cell r="U264">
            <v>1</v>
          </cell>
          <cell r="V264" t="str">
            <v>OPTIMO</v>
          </cell>
        </row>
        <row r="265">
          <cell r="E265" t="str">
            <v>M1-PM1-11_8</v>
          </cell>
          <cell r="F265" t="str">
            <v>Porcentaje</v>
          </cell>
          <cell r="G265">
            <v>1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>
            <v>59630</v>
          </cell>
          <cell r="S265">
            <v>59692</v>
          </cell>
          <cell r="T265">
            <v>0.999</v>
          </cell>
          <cell r="U265">
            <v>0.999</v>
          </cell>
          <cell r="V265" t="str">
            <v>ADECUADO</v>
          </cell>
        </row>
        <row r="266">
          <cell r="E266" t="str">
            <v>M1-PM1-11_11</v>
          </cell>
          <cell r="F266" t="str">
            <v>Porcentaje</v>
          </cell>
          <cell r="G266">
            <v>1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>
            <v>61624</v>
          </cell>
          <cell r="S266">
            <v>61677</v>
          </cell>
          <cell r="T266">
            <v>0.999</v>
          </cell>
          <cell r="U266">
            <v>0.999</v>
          </cell>
          <cell r="V266" t="str">
            <v>ADECUADO</v>
          </cell>
        </row>
        <row r="267">
          <cell r="E267" t="str">
            <v>M1-PM1-11_13</v>
          </cell>
          <cell r="F267" t="str">
            <v>Porcentaje</v>
          </cell>
          <cell r="G267">
            <v>1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>
            <v>56913</v>
          </cell>
          <cell r="S267">
            <v>56964</v>
          </cell>
          <cell r="T267">
            <v>0.999</v>
          </cell>
          <cell r="U267">
            <v>0.999</v>
          </cell>
          <cell r="V267" t="str">
            <v>ADECUADO</v>
          </cell>
        </row>
        <row r="268">
          <cell r="E268" t="str">
            <v>M1-PM1-11_15</v>
          </cell>
          <cell r="F268" t="str">
            <v>Porcentaje</v>
          </cell>
          <cell r="G268">
            <v>1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>
            <v>14945</v>
          </cell>
          <cell r="S268">
            <v>14946</v>
          </cell>
          <cell r="T268">
            <v>1</v>
          </cell>
          <cell r="U268">
            <v>1</v>
          </cell>
          <cell r="V268" t="str">
            <v>OPTIMO</v>
          </cell>
        </row>
        <row r="269">
          <cell r="E269" t="str">
            <v>M1-PM1-11_17</v>
          </cell>
          <cell r="F269" t="str">
            <v>Porcentaje</v>
          </cell>
          <cell r="G269">
            <v>1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>
            <v>29549</v>
          </cell>
          <cell r="S269">
            <v>29551</v>
          </cell>
          <cell r="T269">
            <v>1</v>
          </cell>
          <cell r="U269">
            <v>1</v>
          </cell>
          <cell r="V269" t="str">
            <v>OPTIMO</v>
          </cell>
        </row>
        <row r="270">
          <cell r="E270" t="str">
            <v>M1-PM1-11_18</v>
          </cell>
          <cell r="F270" t="str">
            <v>Porcentaje</v>
          </cell>
          <cell r="G270">
            <v>1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>
            <v>12871</v>
          </cell>
          <cell r="S270">
            <v>12871</v>
          </cell>
          <cell r="T270">
            <v>1</v>
          </cell>
          <cell r="U270">
            <v>1</v>
          </cell>
          <cell r="V270" t="str">
            <v>OPTIMO</v>
          </cell>
        </row>
        <row r="271">
          <cell r="E271" t="str">
            <v>M1-PM1-11_19</v>
          </cell>
          <cell r="F271" t="str">
            <v>Porcentaje</v>
          </cell>
          <cell r="G271">
            <v>1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>
            <v>42412</v>
          </cell>
          <cell r="S271">
            <v>42426</v>
          </cell>
          <cell r="T271">
            <v>1</v>
          </cell>
          <cell r="U271">
            <v>1</v>
          </cell>
          <cell r="V271" t="str">
            <v>OPTIMO</v>
          </cell>
        </row>
        <row r="272">
          <cell r="E272" t="str">
            <v>M1-PM1-11_20</v>
          </cell>
          <cell r="F272" t="str">
            <v>Porcentaje</v>
          </cell>
          <cell r="G272">
            <v>1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>
            <v>39877</v>
          </cell>
          <cell r="S272">
            <v>39934</v>
          </cell>
          <cell r="T272">
            <v>0.999</v>
          </cell>
          <cell r="U272">
            <v>0.999</v>
          </cell>
          <cell r="V272" t="str">
            <v>ADECUADO</v>
          </cell>
        </row>
        <row r="273">
          <cell r="E273" t="str">
            <v>M1-PM1-11_23</v>
          </cell>
          <cell r="F273" t="str">
            <v>Porcentaje</v>
          </cell>
          <cell r="G273">
            <v>1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>
            <v>46721</v>
          </cell>
          <cell r="S273">
            <v>46752</v>
          </cell>
          <cell r="T273">
            <v>0.999</v>
          </cell>
          <cell r="U273">
            <v>0.999</v>
          </cell>
          <cell r="V273" t="str">
            <v>ADECUADO</v>
          </cell>
        </row>
        <row r="274">
          <cell r="E274" t="str">
            <v>M1-PM1-11_25</v>
          </cell>
          <cell r="F274" t="str">
            <v>Porcentaje</v>
          </cell>
          <cell r="G274">
            <v>1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>
            <v>37858</v>
          </cell>
          <cell r="S274">
            <v>37863</v>
          </cell>
          <cell r="T274">
            <v>1</v>
          </cell>
          <cell r="U274">
            <v>1</v>
          </cell>
          <cell r="V274" t="str">
            <v>OPTIMO</v>
          </cell>
        </row>
        <row r="275">
          <cell r="E275" t="str">
            <v>M1-PM1-11_27</v>
          </cell>
          <cell r="F275" t="str">
            <v>Porcentaje</v>
          </cell>
          <cell r="G275">
            <v>1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>
            <v>34809</v>
          </cell>
          <cell r="S275">
            <v>34884</v>
          </cell>
          <cell r="T275">
            <v>0.998</v>
          </cell>
          <cell r="U275">
            <v>0.998</v>
          </cell>
          <cell r="V275" t="str">
            <v>ADECUADO</v>
          </cell>
        </row>
        <row r="276">
          <cell r="E276" t="str">
            <v>M1-PM1-11_41</v>
          </cell>
          <cell r="F276" t="str">
            <v>Porcentaje</v>
          </cell>
          <cell r="G276">
            <v>1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>
            <v>32571</v>
          </cell>
          <cell r="S276">
            <v>32573</v>
          </cell>
          <cell r="T276">
            <v>1</v>
          </cell>
          <cell r="U276">
            <v>1</v>
          </cell>
          <cell r="V276" t="str">
            <v>OPTIMO</v>
          </cell>
        </row>
        <row r="277">
          <cell r="E277" t="str">
            <v>M1-PM1-11_44</v>
          </cell>
          <cell r="F277" t="str">
            <v>Porcentaje</v>
          </cell>
          <cell r="G277">
            <v>1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>
            <v>64234</v>
          </cell>
          <cell r="S277">
            <v>66166</v>
          </cell>
          <cell r="T277">
            <v>0.97099999999999997</v>
          </cell>
          <cell r="U277">
            <v>0.97099999999999997</v>
          </cell>
          <cell r="V277" t="str">
            <v>ADECUADO</v>
          </cell>
        </row>
        <row r="278">
          <cell r="E278" t="str">
            <v>M1-PM1-11_47</v>
          </cell>
          <cell r="F278" t="str">
            <v>Porcentaje</v>
          </cell>
          <cell r="G278">
            <v>1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>
            <v>39743</v>
          </cell>
          <cell r="S278">
            <v>39924</v>
          </cell>
          <cell r="T278">
            <v>0.995</v>
          </cell>
          <cell r="U278">
            <v>0.995</v>
          </cell>
          <cell r="V278" t="str">
            <v>ADECUADO</v>
          </cell>
        </row>
        <row r="279">
          <cell r="E279" t="str">
            <v>M1-PM1-11_50</v>
          </cell>
          <cell r="F279" t="str">
            <v>Porcentaje</v>
          </cell>
          <cell r="G279">
            <v>1</v>
          </cell>
          <cell r="H279" t="str">
            <v>NA</v>
          </cell>
          <cell r="I279" t="str">
            <v>NA</v>
          </cell>
          <cell r="J279" t="str">
            <v>NA</v>
          </cell>
          <cell r="K279" t="str">
            <v>NA</v>
          </cell>
          <cell r="L279" t="str">
            <v>NA</v>
          </cell>
          <cell r="M279" t="str">
            <v>NA</v>
          </cell>
          <cell r="N279" t="str">
            <v>NA</v>
          </cell>
          <cell r="O279" t="str">
            <v>NA</v>
          </cell>
          <cell r="P279" t="str">
            <v>NA</v>
          </cell>
          <cell r="Q279" t="str">
            <v>NA</v>
          </cell>
          <cell r="R279">
            <v>17218</v>
          </cell>
          <cell r="S279">
            <v>17323</v>
          </cell>
          <cell r="T279">
            <v>0.99399999999999999</v>
          </cell>
          <cell r="U279">
            <v>0.99399999999999999</v>
          </cell>
          <cell r="V279" t="str">
            <v>ADECUADO</v>
          </cell>
        </row>
        <row r="280">
          <cell r="E280" t="str">
            <v>M1-PM1-11_52</v>
          </cell>
          <cell r="F280" t="str">
            <v>Porcentaje</v>
          </cell>
          <cell r="G280">
            <v>1</v>
          </cell>
          <cell r="H280" t="str">
            <v>NA</v>
          </cell>
          <cell r="I280" t="str">
            <v>NA</v>
          </cell>
          <cell r="J280" t="str">
            <v>NA</v>
          </cell>
          <cell r="K280" t="str">
            <v>NA</v>
          </cell>
          <cell r="L280" t="str">
            <v>NA</v>
          </cell>
          <cell r="M280" t="str">
            <v>NA</v>
          </cell>
          <cell r="N280" t="str">
            <v>NA</v>
          </cell>
          <cell r="O280" t="str">
            <v>NA</v>
          </cell>
          <cell r="P280" t="str">
            <v>NA</v>
          </cell>
          <cell r="Q280" t="str">
            <v>NA</v>
          </cell>
          <cell r="R280">
            <v>33209</v>
          </cell>
          <cell r="S280">
            <v>33252</v>
          </cell>
          <cell r="T280">
            <v>0.999</v>
          </cell>
          <cell r="U280">
            <v>0.999</v>
          </cell>
          <cell r="V280" t="str">
            <v>ADECUADO</v>
          </cell>
        </row>
        <row r="281">
          <cell r="E281" t="str">
            <v>M1-PM1-11_54</v>
          </cell>
          <cell r="F281" t="str">
            <v>Porcentaje</v>
          </cell>
          <cell r="G281">
            <v>1</v>
          </cell>
          <cell r="H281" t="str">
            <v>NA</v>
          </cell>
          <cell r="I281" t="str">
            <v>NA</v>
          </cell>
          <cell r="J281" t="str">
            <v>NA</v>
          </cell>
          <cell r="K281" t="str">
            <v>NA</v>
          </cell>
          <cell r="L281" t="str">
            <v>NA</v>
          </cell>
          <cell r="M281" t="str">
            <v>NA</v>
          </cell>
          <cell r="N281" t="str">
            <v>NA</v>
          </cell>
          <cell r="O281" t="str">
            <v>NA</v>
          </cell>
          <cell r="P281" t="str">
            <v>NA</v>
          </cell>
          <cell r="Q281" t="str">
            <v>NA</v>
          </cell>
          <cell r="R281">
            <v>24469</v>
          </cell>
          <cell r="S281">
            <v>24479</v>
          </cell>
          <cell r="T281">
            <v>1</v>
          </cell>
          <cell r="U281">
            <v>1</v>
          </cell>
          <cell r="V281" t="str">
            <v>OPTIMO</v>
          </cell>
        </row>
        <row r="282">
          <cell r="E282" t="str">
            <v>M1-PM1-11_63</v>
          </cell>
          <cell r="F282" t="str">
            <v>Porcentaje</v>
          </cell>
          <cell r="G282">
            <v>1</v>
          </cell>
          <cell r="H282" t="str">
            <v>NA</v>
          </cell>
          <cell r="I282" t="str">
            <v>NA</v>
          </cell>
          <cell r="J282" t="str">
            <v>NA</v>
          </cell>
          <cell r="K282" t="str">
            <v>NA</v>
          </cell>
          <cell r="L282" t="str">
            <v>NA</v>
          </cell>
          <cell r="M282" t="str">
            <v>NA</v>
          </cell>
          <cell r="N282" t="str">
            <v>NA</v>
          </cell>
          <cell r="O282" t="str">
            <v>NA</v>
          </cell>
          <cell r="P282" t="str">
            <v>NA</v>
          </cell>
          <cell r="Q282" t="str">
            <v>NA</v>
          </cell>
          <cell r="R282">
            <v>9728</v>
          </cell>
          <cell r="S282">
            <v>9729</v>
          </cell>
          <cell r="T282">
            <v>1</v>
          </cell>
          <cell r="U282">
            <v>1</v>
          </cell>
          <cell r="V282" t="str">
            <v>OPTIMO</v>
          </cell>
        </row>
        <row r="283">
          <cell r="E283" t="str">
            <v>M1-PM1-11_66</v>
          </cell>
          <cell r="F283" t="str">
            <v>Porcentaje</v>
          </cell>
          <cell r="G283">
            <v>1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>
            <v>23435</v>
          </cell>
          <cell r="S283">
            <v>23440</v>
          </cell>
          <cell r="T283">
            <v>1</v>
          </cell>
          <cell r="U283">
            <v>1</v>
          </cell>
          <cell r="V283" t="str">
            <v>OPTIMO</v>
          </cell>
        </row>
        <row r="284">
          <cell r="E284" t="str">
            <v>M1-PM1-11_68</v>
          </cell>
          <cell r="F284" t="str">
            <v>Porcentaje</v>
          </cell>
          <cell r="G284">
            <v>1</v>
          </cell>
          <cell r="H284" t="str">
            <v>NA</v>
          </cell>
          <cell r="I284" t="str">
            <v>NA</v>
          </cell>
          <cell r="J284" t="str">
            <v>NA</v>
          </cell>
          <cell r="K284" t="str">
            <v>NA</v>
          </cell>
          <cell r="L284" t="str">
            <v>NA</v>
          </cell>
          <cell r="M284" t="str">
            <v>NA</v>
          </cell>
          <cell r="N284" t="str">
            <v>NA</v>
          </cell>
          <cell r="O284" t="str">
            <v>NA</v>
          </cell>
          <cell r="P284" t="str">
            <v>NA</v>
          </cell>
          <cell r="Q284" t="str">
            <v>NA</v>
          </cell>
          <cell r="R284">
            <v>34229</v>
          </cell>
          <cell r="S284">
            <v>34232</v>
          </cell>
          <cell r="T284">
            <v>1</v>
          </cell>
          <cell r="U284">
            <v>1</v>
          </cell>
          <cell r="V284" t="str">
            <v>OPTIMO</v>
          </cell>
        </row>
        <row r="285">
          <cell r="E285" t="str">
            <v>M1-PM1-11_70</v>
          </cell>
          <cell r="F285" t="str">
            <v>Porcentaje</v>
          </cell>
          <cell r="G285">
            <v>1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>
            <v>23827</v>
          </cell>
          <cell r="S285">
            <v>23847</v>
          </cell>
          <cell r="T285">
            <v>0.999</v>
          </cell>
          <cell r="U285">
            <v>0.999</v>
          </cell>
          <cell r="V285" t="str">
            <v>ADECUADO</v>
          </cell>
        </row>
        <row r="286">
          <cell r="E286" t="str">
            <v>M1-PM1-11_73</v>
          </cell>
          <cell r="F286" t="str">
            <v>Porcentaje</v>
          </cell>
          <cell r="G286">
            <v>1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>
            <v>35151</v>
          </cell>
          <cell r="S286">
            <v>35176</v>
          </cell>
          <cell r="T286">
            <v>0.999</v>
          </cell>
          <cell r="U286">
            <v>0.999</v>
          </cell>
          <cell r="V286" t="str">
            <v>ADECUADO</v>
          </cell>
        </row>
        <row r="287">
          <cell r="E287" t="str">
            <v>M1-PM1-11_76</v>
          </cell>
          <cell r="F287" t="str">
            <v>Porcentaje</v>
          </cell>
          <cell r="G287">
            <v>1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>
            <v>63083</v>
          </cell>
          <cell r="S287">
            <v>63099</v>
          </cell>
          <cell r="T287">
            <v>1</v>
          </cell>
          <cell r="U287">
            <v>1</v>
          </cell>
          <cell r="V287" t="str">
            <v>OPTIMO</v>
          </cell>
        </row>
        <row r="288">
          <cell r="E288" t="str">
            <v>M1-PM1-11_81</v>
          </cell>
          <cell r="F288" t="str">
            <v>Porcentaje</v>
          </cell>
          <cell r="G288">
            <v>1</v>
          </cell>
          <cell r="H288" t="str">
            <v>NA</v>
          </cell>
          <cell r="I288" t="str">
            <v>NA</v>
          </cell>
          <cell r="J288" t="str">
            <v>NA</v>
          </cell>
          <cell r="K288" t="str">
            <v>NA</v>
          </cell>
          <cell r="L288" t="str">
            <v>NA</v>
          </cell>
          <cell r="M288" t="str">
            <v>NA</v>
          </cell>
          <cell r="N288" t="str">
            <v>NA</v>
          </cell>
          <cell r="O288" t="str">
            <v>NA</v>
          </cell>
          <cell r="P288" t="str">
            <v>NA</v>
          </cell>
          <cell r="Q288" t="str">
            <v>NA</v>
          </cell>
          <cell r="R288">
            <v>10909</v>
          </cell>
          <cell r="S288">
            <v>10955</v>
          </cell>
          <cell r="T288">
            <v>0.996</v>
          </cell>
          <cell r="U288">
            <v>0.996</v>
          </cell>
          <cell r="V288" t="str">
            <v>ADECUADO</v>
          </cell>
        </row>
        <row r="289">
          <cell r="E289" t="str">
            <v>M1-PM1-11_85</v>
          </cell>
          <cell r="F289" t="str">
            <v>Porcentaje</v>
          </cell>
          <cell r="G289">
            <v>1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>
            <v>10156</v>
          </cell>
          <cell r="S289">
            <v>10190</v>
          </cell>
          <cell r="T289">
            <v>0.997</v>
          </cell>
          <cell r="U289">
            <v>0.997</v>
          </cell>
          <cell r="V289" t="str">
            <v>ADECUADO</v>
          </cell>
        </row>
        <row r="290">
          <cell r="E290" t="str">
            <v>M1-PM1-11_86</v>
          </cell>
          <cell r="F290" t="str">
            <v>Porcentaje</v>
          </cell>
          <cell r="G290">
            <v>1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>
            <v>12466</v>
          </cell>
          <cell r="S290">
            <v>12466</v>
          </cell>
          <cell r="T290">
            <v>1</v>
          </cell>
          <cell r="U290">
            <v>1</v>
          </cell>
          <cell r="V290" t="str">
            <v>OPTIMO</v>
          </cell>
        </row>
        <row r="291">
          <cell r="E291" t="str">
            <v>M1-PM1-11_88</v>
          </cell>
          <cell r="F291" t="str">
            <v>Porcentaje</v>
          </cell>
          <cell r="G291">
            <v>1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>
            <v>1359</v>
          </cell>
          <cell r="S291">
            <v>1359</v>
          </cell>
          <cell r="T291">
            <v>1</v>
          </cell>
          <cell r="U291">
            <v>1</v>
          </cell>
          <cell r="V291" t="str">
            <v>OPTIMO</v>
          </cell>
        </row>
        <row r="292">
          <cell r="E292" t="str">
            <v>M1-PM1-11_91</v>
          </cell>
          <cell r="F292" t="str">
            <v>Porcentaje</v>
          </cell>
          <cell r="G292">
            <v>1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>
            <v>4420</v>
          </cell>
          <cell r="S292">
            <v>4423</v>
          </cell>
          <cell r="T292">
            <v>0.999</v>
          </cell>
          <cell r="U292">
            <v>0.999</v>
          </cell>
          <cell r="V292" t="str">
            <v>ADECUADO</v>
          </cell>
        </row>
        <row r="293">
          <cell r="E293" t="str">
            <v>M1-PM1-11_94</v>
          </cell>
          <cell r="F293" t="str">
            <v>Porcentaje</v>
          </cell>
          <cell r="G293">
            <v>1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>
            <v>1125</v>
          </cell>
          <cell r="S293">
            <v>1148</v>
          </cell>
          <cell r="T293">
            <v>0.98</v>
          </cell>
          <cell r="U293">
            <v>0.98</v>
          </cell>
          <cell r="V293" t="str">
            <v>ADECUADO</v>
          </cell>
        </row>
        <row r="294">
          <cell r="E294" t="str">
            <v>M1-PM1-11_95</v>
          </cell>
          <cell r="F294" t="str">
            <v>Porcentaje</v>
          </cell>
          <cell r="G294">
            <v>1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>
            <v>3813</v>
          </cell>
          <cell r="S294">
            <v>3868</v>
          </cell>
          <cell r="T294">
            <v>0.98599999999999999</v>
          </cell>
          <cell r="U294">
            <v>0.98599999999999999</v>
          </cell>
          <cell r="V294" t="str">
            <v>ADECUADO</v>
          </cell>
        </row>
        <row r="295">
          <cell r="E295" t="str">
            <v>M1-PM1-11_97</v>
          </cell>
          <cell r="F295" t="str">
            <v>Porcentaje</v>
          </cell>
          <cell r="G295">
            <v>1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>
            <v>1114</v>
          </cell>
          <cell r="S295">
            <v>1115</v>
          </cell>
          <cell r="T295">
            <v>0.999</v>
          </cell>
          <cell r="U295">
            <v>0.999</v>
          </cell>
          <cell r="V295" t="str">
            <v>ADECUADO</v>
          </cell>
        </row>
        <row r="296">
          <cell r="E296" t="str">
            <v>M1-PM1-11_99</v>
          </cell>
          <cell r="F296" t="str">
            <v>Porcentaje</v>
          </cell>
          <cell r="G296">
            <v>1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>
            <v>1448</v>
          </cell>
          <cell r="S296">
            <v>1477</v>
          </cell>
          <cell r="T296">
            <v>0.98</v>
          </cell>
          <cell r="U296">
            <v>0.98</v>
          </cell>
          <cell r="V296" t="str">
            <v>ADECUADO</v>
          </cell>
        </row>
        <row r="297">
          <cell r="E297" t="str">
            <v>M1-PM1-11_0</v>
          </cell>
          <cell r="F297" t="str">
            <v>Porcentaje</v>
          </cell>
          <cell r="G297">
            <v>1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</row>
        <row r="298">
          <cell r="E298" t="str">
            <v>M1-PM1-11_2</v>
          </cell>
          <cell r="F298" t="str">
            <v>Porcentaje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</row>
        <row r="299">
          <cell r="E299" t="str">
            <v>M1-PM1-11_1</v>
          </cell>
          <cell r="F299" t="str">
            <v>Porcentaje</v>
          </cell>
          <cell r="G299">
            <v>1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>
            <v>938239</v>
          </cell>
          <cell r="S299">
            <v>941150</v>
          </cell>
          <cell r="T299">
            <v>0.997</v>
          </cell>
          <cell r="U299">
            <v>0.997</v>
          </cell>
          <cell r="V299" t="str">
            <v>ADECUADO</v>
          </cell>
        </row>
        <row r="300">
          <cell r="E300" t="str">
            <v>M1-PM1-12_5</v>
          </cell>
          <cell r="F300" t="str">
            <v>Porcentaje</v>
          </cell>
          <cell r="G300">
            <v>1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>
            <v>50397</v>
          </cell>
          <cell r="S300">
            <v>53349</v>
          </cell>
          <cell r="T300">
            <v>0.94499999999999995</v>
          </cell>
          <cell r="U300">
            <v>0.94499999999999995</v>
          </cell>
          <cell r="V300" t="str">
            <v>ADECUADO</v>
          </cell>
        </row>
        <row r="301">
          <cell r="E301" t="str">
            <v>M1-PM1-12_8</v>
          </cell>
          <cell r="F301" t="str">
            <v>Porcentaje</v>
          </cell>
          <cell r="G301">
            <v>1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>
            <v>48424</v>
          </cell>
          <cell r="S301">
            <v>59692</v>
          </cell>
          <cell r="T301">
            <v>0.81100000000000005</v>
          </cell>
          <cell r="U301">
            <v>0.81100000000000005</v>
          </cell>
          <cell r="V301" t="str">
            <v>EN RIESGO</v>
          </cell>
        </row>
        <row r="302">
          <cell r="E302" t="str">
            <v>M1-PM1-12_11</v>
          </cell>
          <cell r="F302" t="str">
            <v>Porcentaje</v>
          </cell>
          <cell r="G302">
            <v>1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>
            <v>48623</v>
          </cell>
          <cell r="S302">
            <v>61677</v>
          </cell>
          <cell r="T302">
            <v>0.78800000000000003</v>
          </cell>
          <cell r="U302">
            <v>0.78800000000000003</v>
          </cell>
          <cell r="V302" t="str">
            <v>CRITICO</v>
          </cell>
        </row>
        <row r="303">
          <cell r="E303" t="str">
            <v>M1-PM1-12_13</v>
          </cell>
          <cell r="F303" t="str">
            <v>Porcentaje</v>
          </cell>
          <cell r="G303">
            <v>1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>
            <v>51598</v>
          </cell>
          <cell r="S303">
            <v>56964</v>
          </cell>
          <cell r="T303">
            <v>0.90600000000000003</v>
          </cell>
          <cell r="U303">
            <v>0.90600000000000003</v>
          </cell>
          <cell r="V303" t="str">
            <v>ADECUADO</v>
          </cell>
        </row>
        <row r="304">
          <cell r="E304" t="str">
            <v>M1-PM1-12_15</v>
          </cell>
          <cell r="F304" t="str">
            <v>Porcentaje</v>
          </cell>
          <cell r="G304">
            <v>1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>
            <v>14830</v>
          </cell>
          <cell r="S304">
            <v>14946</v>
          </cell>
          <cell r="T304">
            <v>0.99199999999999999</v>
          </cell>
          <cell r="U304">
            <v>0.99199999999999999</v>
          </cell>
          <cell r="V304" t="str">
            <v>ADECUADO</v>
          </cell>
        </row>
        <row r="305">
          <cell r="E305" t="str">
            <v>M1-PM1-12_17</v>
          </cell>
          <cell r="F305" t="str">
            <v>Porcentaje</v>
          </cell>
          <cell r="G305">
            <v>1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>
            <v>29471</v>
          </cell>
          <cell r="S305">
            <v>29551</v>
          </cell>
          <cell r="T305">
            <v>0.997</v>
          </cell>
          <cell r="U305">
            <v>0.997</v>
          </cell>
          <cell r="V305" t="str">
            <v>ADECUADO</v>
          </cell>
        </row>
        <row r="306">
          <cell r="E306" t="str">
            <v>M1-PM1-12_18</v>
          </cell>
          <cell r="F306" t="str">
            <v>Porcentaje</v>
          </cell>
          <cell r="G306">
            <v>1</v>
          </cell>
          <cell r="H306" t="str">
            <v>NA</v>
          </cell>
          <cell r="I306" t="str">
            <v>NA</v>
          </cell>
          <cell r="J306" t="str">
            <v>NA</v>
          </cell>
          <cell r="K306" t="str">
            <v>NA</v>
          </cell>
          <cell r="L306" t="str">
            <v>NA</v>
          </cell>
          <cell r="M306" t="str">
            <v>NA</v>
          </cell>
          <cell r="N306" t="str">
            <v>NA</v>
          </cell>
          <cell r="O306" t="str">
            <v>NA</v>
          </cell>
          <cell r="P306" t="str">
            <v>NA</v>
          </cell>
          <cell r="Q306" t="str">
            <v>NA</v>
          </cell>
          <cell r="R306">
            <v>12770</v>
          </cell>
          <cell r="S306">
            <v>12871</v>
          </cell>
          <cell r="T306">
            <v>0.99199999999999999</v>
          </cell>
          <cell r="U306">
            <v>0.99199999999999999</v>
          </cell>
          <cell r="V306" t="str">
            <v>ADECUADO</v>
          </cell>
        </row>
        <row r="307">
          <cell r="E307" t="str">
            <v>M1-PM1-12_19</v>
          </cell>
          <cell r="F307" t="str">
            <v>Porcentaje</v>
          </cell>
          <cell r="G307">
            <v>1</v>
          </cell>
          <cell r="H307" t="str">
            <v>NA</v>
          </cell>
          <cell r="I307" t="str">
            <v>NA</v>
          </cell>
          <cell r="J307" t="str">
            <v>NA</v>
          </cell>
          <cell r="K307" t="str">
            <v>NA</v>
          </cell>
          <cell r="L307" t="str">
            <v>NA</v>
          </cell>
          <cell r="M307" t="str">
            <v>NA</v>
          </cell>
          <cell r="N307" t="str">
            <v>NA</v>
          </cell>
          <cell r="O307" t="str">
            <v>NA</v>
          </cell>
          <cell r="P307" t="str">
            <v>NA</v>
          </cell>
          <cell r="Q307" t="str">
            <v>NA</v>
          </cell>
          <cell r="R307">
            <v>39490</v>
          </cell>
          <cell r="S307">
            <v>42426</v>
          </cell>
          <cell r="T307">
            <v>0.93100000000000005</v>
          </cell>
          <cell r="U307">
            <v>0.93100000000000005</v>
          </cell>
          <cell r="V307" t="str">
            <v>ADECUADO</v>
          </cell>
        </row>
        <row r="308">
          <cell r="E308" t="str">
            <v>M1-PM1-12_20</v>
          </cell>
          <cell r="F308" t="str">
            <v>Porcentaje</v>
          </cell>
          <cell r="G308">
            <v>1</v>
          </cell>
          <cell r="H308" t="str">
            <v>NA</v>
          </cell>
          <cell r="I308" t="str">
            <v>NA</v>
          </cell>
          <cell r="J308" t="str">
            <v>NA</v>
          </cell>
          <cell r="K308" t="str">
            <v>NA</v>
          </cell>
          <cell r="L308" t="str">
            <v>NA</v>
          </cell>
          <cell r="M308" t="str">
            <v>NA</v>
          </cell>
          <cell r="N308" t="str">
            <v>NA</v>
          </cell>
          <cell r="O308" t="str">
            <v>NA</v>
          </cell>
          <cell r="P308" t="str">
            <v>NA</v>
          </cell>
          <cell r="Q308" t="str">
            <v>NA</v>
          </cell>
          <cell r="R308">
            <v>38113</v>
          </cell>
          <cell r="S308">
            <v>39934</v>
          </cell>
          <cell r="T308">
            <v>0.95399999999999996</v>
          </cell>
          <cell r="U308">
            <v>0.95399999999999996</v>
          </cell>
          <cell r="V308" t="str">
            <v>ADECUADO</v>
          </cell>
        </row>
        <row r="309">
          <cell r="E309" t="str">
            <v>M1-PM1-12_23</v>
          </cell>
          <cell r="F309" t="str">
            <v>Porcentaje</v>
          </cell>
          <cell r="G309">
            <v>1</v>
          </cell>
          <cell r="H309" t="str">
            <v>NA</v>
          </cell>
          <cell r="I309" t="str">
            <v>NA</v>
          </cell>
          <cell r="J309" t="str">
            <v>NA</v>
          </cell>
          <cell r="K309" t="str">
            <v>NA</v>
          </cell>
          <cell r="L309" t="str">
            <v>NA</v>
          </cell>
          <cell r="M309" t="str">
            <v>NA</v>
          </cell>
          <cell r="N309" t="str">
            <v>NA</v>
          </cell>
          <cell r="O309" t="str">
            <v>NA</v>
          </cell>
          <cell r="P309" t="str">
            <v>NA</v>
          </cell>
          <cell r="Q309" t="str">
            <v>NA</v>
          </cell>
          <cell r="R309">
            <v>44322</v>
          </cell>
          <cell r="S309">
            <v>46752</v>
          </cell>
          <cell r="T309">
            <v>0.94799999999999995</v>
          </cell>
          <cell r="U309">
            <v>0.94799999999999995</v>
          </cell>
          <cell r="V309" t="str">
            <v>ADECUADO</v>
          </cell>
        </row>
        <row r="310">
          <cell r="E310" t="str">
            <v>M1-PM1-12_25</v>
          </cell>
          <cell r="F310" t="str">
            <v>Porcentaje</v>
          </cell>
          <cell r="G310">
            <v>1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>
            <v>36750</v>
          </cell>
          <cell r="S310">
            <v>37863</v>
          </cell>
          <cell r="T310">
            <v>0.97099999999999997</v>
          </cell>
          <cell r="U310">
            <v>0.97099999999999997</v>
          </cell>
          <cell r="V310" t="str">
            <v>ADECUADO</v>
          </cell>
        </row>
        <row r="311">
          <cell r="E311" t="str">
            <v>M1-PM1-12_27</v>
          </cell>
          <cell r="F311" t="str">
            <v>Porcentaje</v>
          </cell>
          <cell r="G311">
            <v>1</v>
          </cell>
          <cell r="H311" t="str">
            <v>NA</v>
          </cell>
          <cell r="I311" t="str">
            <v>NA</v>
          </cell>
          <cell r="J311" t="str">
            <v>NA</v>
          </cell>
          <cell r="K311" t="str">
            <v>NA</v>
          </cell>
          <cell r="L311" t="str">
            <v>NA</v>
          </cell>
          <cell r="M311" t="str">
            <v>NA</v>
          </cell>
          <cell r="N311" t="str">
            <v>NA</v>
          </cell>
          <cell r="O311" t="str">
            <v>NA</v>
          </cell>
          <cell r="P311" t="str">
            <v>NA</v>
          </cell>
          <cell r="Q311" t="str">
            <v>NA</v>
          </cell>
          <cell r="R311">
            <v>33389</v>
          </cell>
          <cell r="S311">
            <v>34884</v>
          </cell>
          <cell r="T311">
            <v>0.95699999999999996</v>
          </cell>
          <cell r="U311">
            <v>0.95699999999999996</v>
          </cell>
          <cell r="V311" t="str">
            <v>ADECUADO</v>
          </cell>
        </row>
        <row r="312">
          <cell r="E312" t="str">
            <v>M1-PM1-12_41</v>
          </cell>
          <cell r="F312" t="str">
            <v>Porcentaje</v>
          </cell>
          <cell r="G312">
            <v>1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>
            <v>30993</v>
          </cell>
          <cell r="S312">
            <v>32573</v>
          </cell>
          <cell r="T312">
            <v>0.95099999999999996</v>
          </cell>
          <cell r="U312">
            <v>0.95099999999999996</v>
          </cell>
          <cell r="V312" t="str">
            <v>ADECUADO</v>
          </cell>
        </row>
        <row r="313">
          <cell r="E313" t="str">
            <v>M1-PM1-12_44</v>
          </cell>
          <cell r="F313" t="str">
            <v>Porcentaje</v>
          </cell>
          <cell r="G313">
            <v>1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>
            <v>44203</v>
          </cell>
          <cell r="S313">
            <v>66166</v>
          </cell>
          <cell r="T313">
            <v>0.66800000000000004</v>
          </cell>
          <cell r="U313">
            <v>0.66800000000000004</v>
          </cell>
          <cell r="V313" t="str">
            <v>CRITICO</v>
          </cell>
        </row>
        <row r="314">
          <cell r="E314" t="str">
            <v>M1-PM1-12_47</v>
          </cell>
          <cell r="F314" t="str">
            <v>Porcentaje</v>
          </cell>
          <cell r="G314">
            <v>1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>
            <v>32775</v>
          </cell>
          <cell r="S314">
            <v>39924</v>
          </cell>
          <cell r="T314">
            <v>0.82099999999999995</v>
          </cell>
          <cell r="U314">
            <v>0.82099999999999995</v>
          </cell>
          <cell r="V314" t="str">
            <v>EN RIESGO</v>
          </cell>
        </row>
        <row r="315">
          <cell r="E315" t="str">
            <v>M1-PM1-12_50</v>
          </cell>
          <cell r="F315" t="str">
            <v>Porcentaje</v>
          </cell>
          <cell r="G315">
            <v>1</v>
          </cell>
          <cell r="H315" t="str">
            <v>NA</v>
          </cell>
          <cell r="I315" t="str">
            <v>NA</v>
          </cell>
          <cell r="J315" t="str">
            <v>NA</v>
          </cell>
          <cell r="K315" t="str">
            <v>NA</v>
          </cell>
          <cell r="L315" t="str">
            <v>NA</v>
          </cell>
          <cell r="M315" t="str">
            <v>NA</v>
          </cell>
          <cell r="N315" t="str">
            <v>NA</v>
          </cell>
          <cell r="O315" t="str">
            <v>NA</v>
          </cell>
          <cell r="P315" t="str">
            <v>NA</v>
          </cell>
          <cell r="Q315" t="str">
            <v>NA</v>
          </cell>
          <cell r="R315">
            <v>17220</v>
          </cell>
          <cell r="S315">
            <v>17323</v>
          </cell>
          <cell r="T315">
            <v>0.99399999999999999</v>
          </cell>
          <cell r="U315">
            <v>0.99399999999999999</v>
          </cell>
          <cell r="V315" t="str">
            <v>ADECUADO</v>
          </cell>
        </row>
        <row r="316">
          <cell r="E316" t="str">
            <v>M1-PM1-12_52</v>
          </cell>
          <cell r="F316" t="str">
            <v>Porcentaje</v>
          </cell>
          <cell r="G316">
            <v>1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>
            <v>32406</v>
          </cell>
          <cell r="S316">
            <v>33252</v>
          </cell>
          <cell r="T316">
            <v>0.97499999999999998</v>
          </cell>
          <cell r="U316">
            <v>0.97499999999999998</v>
          </cell>
          <cell r="V316" t="str">
            <v>ADECUADO</v>
          </cell>
        </row>
        <row r="317">
          <cell r="E317" t="str">
            <v>M1-PM1-12_54</v>
          </cell>
          <cell r="F317" t="str">
            <v>Porcentaje</v>
          </cell>
          <cell r="G317">
            <v>1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>
            <v>24274</v>
          </cell>
          <cell r="S317">
            <v>24479</v>
          </cell>
          <cell r="T317">
            <v>0.99199999999999999</v>
          </cell>
          <cell r="U317">
            <v>0.99199999999999999</v>
          </cell>
          <cell r="V317" t="str">
            <v>ADECUADO</v>
          </cell>
        </row>
        <row r="318">
          <cell r="E318" t="str">
            <v>M1-PM1-12_63</v>
          </cell>
          <cell r="F318" t="str">
            <v>Porcentaje</v>
          </cell>
          <cell r="G318">
            <v>1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>
            <v>9409</v>
          </cell>
          <cell r="S318">
            <v>9729</v>
          </cell>
          <cell r="T318">
            <v>0.96699999999999997</v>
          </cell>
          <cell r="U318">
            <v>0.96699999999999997</v>
          </cell>
          <cell r="V318" t="str">
            <v>ADECUADO</v>
          </cell>
        </row>
        <row r="319">
          <cell r="E319" t="str">
            <v>M1-PM1-12_66</v>
          </cell>
          <cell r="F319" t="str">
            <v>Porcentaje</v>
          </cell>
          <cell r="G319">
            <v>1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>
            <v>22490</v>
          </cell>
          <cell r="S319">
            <v>23440</v>
          </cell>
          <cell r="T319">
            <v>0.95899999999999996</v>
          </cell>
          <cell r="U319">
            <v>0.95899999999999996</v>
          </cell>
          <cell r="V319" t="str">
            <v>ADECUADO</v>
          </cell>
        </row>
        <row r="320">
          <cell r="E320" t="str">
            <v>M1-PM1-12_68</v>
          </cell>
          <cell r="F320" t="str">
            <v>Porcentaje</v>
          </cell>
          <cell r="G320">
            <v>1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>
            <v>33127</v>
          </cell>
          <cell r="S320">
            <v>34232</v>
          </cell>
          <cell r="T320">
            <v>0.96799999999999997</v>
          </cell>
          <cell r="U320">
            <v>0.96799999999999997</v>
          </cell>
          <cell r="V320" t="str">
            <v>ADECUADO</v>
          </cell>
        </row>
        <row r="321">
          <cell r="E321" t="str">
            <v>M1-PM1-12_70</v>
          </cell>
          <cell r="F321" t="str">
            <v>Porcentaje</v>
          </cell>
          <cell r="G321">
            <v>1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>
            <v>22091</v>
          </cell>
          <cell r="S321">
            <v>23847</v>
          </cell>
          <cell r="T321">
            <v>0.92600000000000005</v>
          </cell>
          <cell r="U321">
            <v>0.92600000000000005</v>
          </cell>
          <cell r="V321" t="str">
            <v>ADECUADO</v>
          </cell>
        </row>
        <row r="322">
          <cell r="E322" t="str">
            <v>M1-PM1-12_73</v>
          </cell>
          <cell r="F322" t="str">
            <v>Porcentaje</v>
          </cell>
          <cell r="G322">
            <v>1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>
            <v>34912</v>
          </cell>
          <cell r="S322">
            <v>35176</v>
          </cell>
          <cell r="T322">
            <v>0.99199999999999999</v>
          </cell>
          <cell r="U322">
            <v>0.99199999999999999</v>
          </cell>
          <cell r="V322" t="str">
            <v>ADECUADO</v>
          </cell>
        </row>
        <row r="323">
          <cell r="E323" t="str">
            <v>M1-PM1-12_76</v>
          </cell>
          <cell r="F323" t="str">
            <v>Porcentaje</v>
          </cell>
          <cell r="G323">
            <v>1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>
            <v>58294</v>
          </cell>
          <cell r="S323">
            <v>63099</v>
          </cell>
          <cell r="T323">
            <v>0.92400000000000004</v>
          </cell>
          <cell r="U323">
            <v>0.92400000000000004</v>
          </cell>
          <cell r="V323" t="str">
            <v>ADECUADO</v>
          </cell>
        </row>
        <row r="324">
          <cell r="E324" t="str">
            <v>M1-PM1-12_81</v>
          </cell>
          <cell r="F324" t="str">
            <v>Porcentaje</v>
          </cell>
          <cell r="G324">
            <v>1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>
            <v>10863</v>
          </cell>
          <cell r="S324">
            <v>10955</v>
          </cell>
          <cell r="T324">
            <v>0.99199999999999999</v>
          </cell>
          <cell r="U324">
            <v>0.99199999999999999</v>
          </cell>
          <cell r="V324" t="str">
            <v>ADECUADO</v>
          </cell>
        </row>
        <row r="325">
          <cell r="E325" t="str">
            <v>M1-PM1-12_85</v>
          </cell>
          <cell r="F325" t="str">
            <v>Porcentaje</v>
          </cell>
          <cell r="G325">
            <v>1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>
            <v>10016</v>
          </cell>
          <cell r="S325">
            <v>10190</v>
          </cell>
          <cell r="T325">
            <v>0.98299999999999998</v>
          </cell>
          <cell r="U325">
            <v>0.98299999999999998</v>
          </cell>
          <cell r="V325" t="str">
            <v>ADECUADO</v>
          </cell>
        </row>
        <row r="326">
          <cell r="E326" t="str">
            <v>M1-PM1-12_86</v>
          </cell>
          <cell r="F326" t="str">
            <v>Porcentaje</v>
          </cell>
          <cell r="G326">
            <v>1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>
            <v>12288</v>
          </cell>
          <cell r="S326">
            <v>12466</v>
          </cell>
          <cell r="T326">
            <v>0.98599999999999999</v>
          </cell>
          <cell r="U326">
            <v>0.98599999999999999</v>
          </cell>
          <cell r="V326" t="str">
            <v>ADECUADO</v>
          </cell>
        </row>
        <row r="327">
          <cell r="E327" t="str">
            <v>M1-PM1-12_88</v>
          </cell>
          <cell r="F327" t="str">
            <v>Porcentaje</v>
          </cell>
          <cell r="G327">
            <v>1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>
            <v>1350</v>
          </cell>
          <cell r="S327">
            <v>1359</v>
          </cell>
          <cell r="T327">
            <v>0.99299999999999999</v>
          </cell>
          <cell r="U327">
            <v>0.99299999999999999</v>
          </cell>
          <cell r="V327" t="str">
            <v>ADECUADO</v>
          </cell>
        </row>
        <row r="328">
          <cell r="E328" t="str">
            <v>M1-PM1-12_91</v>
          </cell>
          <cell r="F328" t="str">
            <v>Porcentaje</v>
          </cell>
          <cell r="G328">
            <v>1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>
            <v>4375</v>
          </cell>
          <cell r="S328">
            <v>4423</v>
          </cell>
          <cell r="T328">
            <v>0.98899999999999999</v>
          </cell>
          <cell r="U328">
            <v>0.98899999999999999</v>
          </cell>
          <cell r="V328" t="str">
            <v>ADECUADO</v>
          </cell>
        </row>
        <row r="329">
          <cell r="E329" t="str">
            <v>M1-PM1-12_94</v>
          </cell>
          <cell r="F329" t="str">
            <v>Porcentaje</v>
          </cell>
          <cell r="G329">
            <v>1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>
            <v>1043</v>
          </cell>
          <cell r="S329">
            <v>1148</v>
          </cell>
          <cell r="T329">
            <v>0.90900000000000003</v>
          </cell>
          <cell r="U329">
            <v>0.90900000000000003</v>
          </cell>
          <cell r="V329" t="str">
            <v>ADECUADO</v>
          </cell>
        </row>
        <row r="330">
          <cell r="E330" t="str">
            <v>M1-PM1-12_95</v>
          </cell>
          <cell r="F330" t="str">
            <v>Porcentaje</v>
          </cell>
          <cell r="G330">
            <v>1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>
            <v>2438</v>
          </cell>
          <cell r="S330">
            <v>3868</v>
          </cell>
          <cell r="T330">
            <v>0.63</v>
          </cell>
          <cell r="U330">
            <v>0.63</v>
          </cell>
          <cell r="V330" t="str">
            <v>CRITICO</v>
          </cell>
        </row>
        <row r="331">
          <cell r="E331" t="str">
            <v>M1-PM1-12_97</v>
          </cell>
          <cell r="F331" t="str">
            <v>Porcentaje</v>
          </cell>
          <cell r="G331">
            <v>1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>
            <v>8</v>
          </cell>
          <cell r="S331">
            <v>1115</v>
          </cell>
          <cell r="T331">
            <v>7.0000000000000001E-3</v>
          </cell>
          <cell r="U331">
            <v>7.0000000000000001E-3</v>
          </cell>
          <cell r="V331" t="str">
            <v>CRITICO</v>
          </cell>
        </row>
        <row r="332">
          <cell r="E332" t="str">
            <v>M1-PM1-12_99</v>
          </cell>
          <cell r="F332" t="str">
            <v>Porcentaje</v>
          </cell>
          <cell r="G332">
            <v>1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>
            <v>1132</v>
          </cell>
          <cell r="S332">
            <v>1477</v>
          </cell>
          <cell r="T332">
            <v>0.76600000000000001</v>
          </cell>
          <cell r="U332">
            <v>0.76600000000000001</v>
          </cell>
          <cell r="V332" t="str">
            <v>CRITICO</v>
          </cell>
        </row>
        <row r="333">
          <cell r="E333" t="str">
            <v>M1-PM1-12_0</v>
          </cell>
          <cell r="F333" t="str">
            <v>Porcentaje</v>
          </cell>
          <cell r="G333">
            <v>1</v>
          </cell>
          <cell r="H333" t="str">
            <v>NA</v>
          </cell>
          <cell r="I333" t="str">
            <v>NA</v>
          </cell>
          <cell r="J333" t="str">
            <v>NA</v>
          </cell>
          <cell r="K333" t="str">
            <v>NA</v>
          </cell>
          <cell r="L333" t="str">
            <v>NA</v>
          </cell>
          <cell r="M333" t="str">
            <v>NA</v>
          </cell>
          <cell r="N333" t="str">
            <v>NA</v>
          </cell>
          <cell r="O333" t="str">
            <v>NA</v>
          </cell>
          <cell r="P333" t="str">
            <v>NA</v>
          </cell>
          <cell r="Q333" t="str">
            <v>NA</v>
          </cell>
          <cell r="R333" t="str">
            <v>NA</v>
          </cell>
          <cell r="S333" t="str">
            <v>NA</v>
          </cell>
          <cell r="T333" t="str">
            <v>NA</v>
          </cell>
          <cell r="U333" t="str">
            <v>NA</v>
          </cell>
          <cell r="V333" t="str">
            <v>NA</v>
          </cell>
        </row>
        <row r="334">
          <cell r="E334" t="str">
            <v>M1-PM1-12_2</v>
          </cell>
          <cell r="F334" t="str">
            <v>Porcentaje</v>
          </cell>
          <cell r="G334" t="str">
            <v>NA</v>
          </cell>
          <cell r="H334" t="str">
            <v>NA</v>
          </cell>
          <cell r="I334" t="str">
            <v>NA</v>
          </cell>
          <cell r="J334" t="str">
            <v>NA</v>
          </cell>
          <cell r="K334" t="str">
            <v>NA</v>
          </cell>
          <cell r="L334" t="str">
            <v>NA</v>
          </cell>
          <cell r="M334" t="str">
            <v>NA</v>
          </cell>
          <cell r="N334" t="str">
            <v>NA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 t="str">
            <v>NA</v>
          </cell>
          <cell r="T334" t="str">
            <v>NA</v>
          </cell>
          <cell r="U334" t="str">
            <v>NA</v>
          </cell>
          <cell r="V334" t="str">
            <v>NA</v>
          </cell>
        </row>
        <row r="335">
          <cell r="E335" t="str">
            <v>M1-PM1-12_1</v>
          </cell>
          <cell r="F335" t="str">
            <v>Porcentaje</v>
          </cell>
          <cell r="G335">
            <v>1</v>
          </cell>
          <cell r="H335" t="str">
            <v>NA</v>
          </cell>
          <cell r="I335" t="str">
            <v>NA</v>
          </cell>
          <cell r="J335" t="str">
            <v>NA</v>
          </cell>
          <cell r="K335" t="str">
            <v>NA</v>
          </cell>
          <cell r="L335" t="str">
            <v>NA</v>
          </cell>
          <cell r="M335" t="str">
            <v>NA</v>
          </cell>
          <cell r="N335" t="str">
            <v>NA</v>
          </cell>
          <cell r="O335" t="str">
            <v>NA</v>
          </cell>
          <cell r="P335" t="str">
            <v>NA</v>
          </cell>
          <cell r="Q335" t="str">
            <v>NA</v>
          </cell>
          <cell r="R335">
            <v>853884</v>
          </cell>
          <cell r="S335">
            <v>941150</v>
          </cell>
          <cell r="T335">
            <v>0.90700000000000003</v>
          </cell>
          <cell r="U335">
            <v>0.90700000000000003</v>
          </cell>
          <cell r="V335" t="str">
            <v>ADECUADO</v>
          </cell>
        </row>
        <row r="336">
          <cell r="E336" t="str">
            <v>M1-PM1-13_5</v>
          </cell>
          <cell r="F336" t="str">
            <v>Porcentaje</v>
          </cell>
          <cell r="G336">
            <v>1</v>
          </cell>
          <cell r="H336" t="str">
            <v>NA</v>
          </cell>
          <cell r="I336" t="str">
            <v>NA</v>
          </cell>
          <cell r="J336" t="str">
            <v>NA</v>
          </cell>
          <cell r="K336" t="str">
            <v>NA</v>
          </cell>
          <cell r="L336" t="str">
            <v>NA</v>
          </cell>
          <cell r="M336" t="str">
            <v>NA</v>
          </cell>
          <cell r="N336" t="str">
            <v>NA</v>
          </cell>
          <cell r="O336" t="str">
            <v>NA</v>
          </cell>
          <cell r="P336" t="str">
            <v>NA</v>
          </cell>
          <cell r="Q336" t="str">
            <v>NA</v>
          </cell>
          <cell r="R336">
            <v>15392</v>
          </cell>
          <cell r="S336">
            <v>53349</v>
          </cell>
          <cell r="T336">
            <v>0.28899999999999998</v>
          </cell>
          <cell r="U336">
            <v>0.28899999999999998</v>
          </cell>
          <cell r="V336" t="str">
            <v>CRITICO</v>
          </cell>
        </row>
        <row r="337">
          <cell r="E337" t="str">
            <v>M1-PM1-13_8</v>
          </cell>
          <cell r="F337" t="str">
            <v>Porcentaje</v>
          </cell>
          <cell r="G337">
            <v>1</v>
          </cell>
          <cell r="H337" t="str">
            <v>NA</v>
          </cell>
          <cell r="I337" t="str">
            <v>NA</v>
          </cell>
          <cell r="J337" t="str">
            <v>NA</v>
          </cell>
          <cell r="K337" t="str">
            <v>NA</v>
          </cell>
          <cell r="L337" t="str">
            <v>NA</v>
          </cell>
          <cell r="M337" t="str">
            <v>NA</v>
          </cell>
          <cell r="N337" t="str">
            <v>NA</v>
          </cell>
          <cell r="O337" t="str">
            <v>NA</v>
          </cell>
          <cell r="P337" t="str">
            <v>NA</v>
          </cell>
          <cell r="Q337" t="str">
            <v>NA</v>
          </cell>
          <cell r="R337">
            <v>10995</v>
          </cell>
          <cell r="S337">
            <v>59692</v>
          </cell>
          <cell r="T337">
            <v>0.184</v>
          </cell>
          <cell r="U337">
            <v>0.184</v>
          </cell>
          <cell r="V337" t="str">
            <v>CRITICO</v>
          </cell>
        </row>
        <row r="338">
          <cell r="E338" t="str">
            <v>M1-PM1-13_11</v>
          </cell>
          <cell r="F338" t="str">
            <v>Porcentaje</v>
          </cell>
          <cell r="G338">
            <v>1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>
            <v>7096</v>
          </cell>
          <cell r="S338">
            <v>61677</v>
          </cell>
          <cell r="T338">
            <v>0.115</v>
          </cell>
          <cell r="U338">
            <v>0.115</v>
          </cell>
          <cell r="V338" t="str">
            <v>CRITICO</v>
          </cell>
        </row>
        <row r="339">
          <cell r="E339" t="str">
            <v>M1-PM1-13_13</v>
          </cell>
          <cell r="F339" t="str">
            <v>Porcentaje</v>
          </cell>
          <cell r="G339">
            <v>1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>
            <v>4708</v>
          </cell>
          <cell r="S339">
            <v>56964</v>
          </cell>
          <cell r="T339">
            <v>8.3000000000000004E-2</v>
          </cell>
          <cell r="U339">
            <v>8.3000000000000004E-2</v>
          </cell>
          <cell r="V339" t="str">
            <v>CRITICO</v>
          </cell>
        </row>
        <row r="340">
          <cell r="E340" t="str">
            <v>M1-PM1-13_15</v>
          </cell>
          <cell r="F340" t="str">
            <v>Porcentaje</v>
          </cell>
          <cell r="G340">
            <v>1</v>
          </cell>
          <cell r="H340" t="str">
            <v>NA</v>
          </cell>
          <cell r="I340" t="str">
            <v>NA</v>
          </cell>
          <cell r="J340" t="str">
            <v>NA</v>
          </cell>
          <cell r="K340" t="str">
            <v>NA</v>
          </cell>
          <cell r="L340" t="str">
            <v>NA</v>
          </cell>
          <cell r="M340" t="str">
            <v>NA</v>
          </cell>
          <cell r="N340" t="str">
            <v>NA</v>
          </cell>
          <cell r="O340" t="str">
            <v>NA</v>
          </cell>
          <cell r="P340" t="str">
            <v>NA</v>
          </cell>
          <cell r="Q340" t="str">
            <v>NA</v>
          </cell>
          <cell r="R340">
            <v>5010</v>
          </cell>
          <cell r="S340">
            <v>14946</v>
          </cell>
          <cell r="T340">
            <v>0.33500000000000002</v>
          </cell>
          <cell r="U340">
            <v>0.33500000000000002</v>
          </cell>
          <cell r="V340" t="str">
            <v>EN RIESGO</v>
          </cell>
        </row>
        <row r="341">
          <cell r="E341" t="str">
            <v>M1-PM1-13_17</v>
          </cell>
          <cell r="F341" t="str">
            <v>Porcentaje</v>
          </cell>
          <cell r="G341">
            <v>1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>
            <v>28548</v>
          </cell>
          <cell r="S341">
            <v>29551</v>
          </cell>
          <cell r="T341">
            <v>0.96599999999999997</v>
          </cell>
          <cell r="U341">
            <v>0.96599999999999997</v>
          </cell>
          <cell r="V341" t="str">
            <v>OPTIMO</v>
          </cell>
        </row>
        <row r="342">
          <cell r="E342" t="str">
            <v>M1-PM1-13_18</v>
          </cell>
          <cell r="F342" t="str">
            <v>Porcentaje</v>
          </cell>
          <cell r="G342">
            <v>1</v>
          </cell>
          <cell r="H342" t="str">
            <v>NA</v>
          </cell>
          <cell r="I342" t="str">
            <v>NA</v>
          </cell>
          <cell r="J342" t="str">
            <v>NA</v>
          </cell>
          <cell r="K342" t="str">
            <v>NA</v>
          </cell>
          <cell r="L342" t="str">
            <v>NA</v>
          </cell>
          <cell r="M342" t="str">
            <v>NA</v>
          </cell>
          <cell r="N342" t="str">
            <v>NA</v>
          </cell>
          <cell r="O342" t="str">
            <v>NA</v>
          </cell>
          <cell r="P342" t="str">
            <v>NA</v>
          </cell>
          <cell r="Q342" t="str">
            <v>NA</v>
          </cell>
          <cell r="R342">
            <v>11285</v>
          </cell>
          <cell r="S342">
            <v>12871</v>
          </cell>
          <cell r="T342">
            <v>0.877</v>
          </cell>
          <cell r="U342">
            <v>0.877</v>
          </cell>
          <cell r="V342" t="str">
            <v>OPTIMO</v>
          </cell>
        </row>
        <row r="343">
          <cell r="E343" t="str">
            <v>M1-PM1-13_19</v>
          </cell>
          <cell r="F343" t="str">
            <v>Porcentaje</v>
          </cell>
          <cell r="G343">
            <v>1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>
            <v>5489</v>
          </cell>
          <cell r="S343">
            <v>42426</v>
          </cell>
          <cell r="T343">
            <v>0.129</v>
          </cell>
          <cell r="U343">
            <v>0.129</v>
          </cell>
          <cell r="V343" t="str">
            <v>CRITICO</v>
          </cell>
        </row>
        <row r="344">
          <cell r="E344" t="str">
            <v>M1-PM1-13_20</v>
          </cell>
          <cell r="F344" t="str">
            <v>Porcentaje</v>
          </cell>
          <cell r="G344">
            <v>1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>
            <v>8949</v>
          </cell>
          <cell r="S344">
            <v>39934</v>
          </cell>
          <cell r="T344">
            <v>0.224</v>
          </cell>
          <cell r="U344">
            <v>0.224</v>
          </cell>
          <cell r="V344" t="str">
            <v>CRITICO</v>
          </cell>
        </row>
        <row r="345">
          <cell r="E345" t="str">
            <v>M1-PM1-13_23</v>
          </cell>
          <cell r="F345" t="str">
            <v>Porcentaje</v>
          </cell>
          <cell r="G345">
            <v>1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>
            <v>21283</v>
          </cell>
          <cell r="S345">
            <v>46752</v>
          </cell>
          <cell r="T345">
            <v>0.45500000000000002</v>
          </cell>
          <cell r="U345">
            <v>0.45500000000000002</v>
          </cell>
          <cell r="V345" t="str">
            <v>ADECUADO</v>
          </cell>
        </row>
        <row r="346">
          <cell r="E346" t="str">
            <v>M1-PM1-13_25</v>
          </cell>
          <cell r="F346" t="str">
            <v>Porcentaje</v>
          </cell>
          <cell r="G346">
            <v>1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>
            <v>7760</v>
          </cell>
          <cell r="S346">
            <v>37863</v>
          </cell>
          <cell r="T346">
            <v>0.20499999999999999</v>
          </cell>
          <cell r="U346">
            <v>0.20499999999999999</v>
          </cell>
          <cell r="V346" t="str">
            <v>CRITICO</v>
          </cell>
        </row>
        <row r="347">
          <cell r="E347" t="str">
            <v>M1-PM1-13_27</v>
          </cell>
          <cell r="F347" t="str">
            <v>Porcentaje</v>
          </cell>
          <cell r="G347">
            <v>1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>
            <v>9588</v>
          </cell>
          <cell r="S347">
            <v>34884</v>
          </cell>
          <cell r="T347">
            <v>0.27500000000000002</v>
          </cell>
          <cell r="U347">
            <v>0.27500000000000002</v>
          </cell>
          <cell r="V347" t="str">
            <v>CRITICO</v>
          </cell>
        </row>
        <row r="348">
          <cell r="E348" t="str">
            <v>M1-PM1-13_41</v>
          </cell>
          <cell r="F348" t="str">
            <v>Porcentaje</v>
          </cell>
          <cell r="G348">
            <v>1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>
            <v>16002</v>
          </cell>
          <cell r="S348">
            <v>32573</v>
          </cell>
          <cell r="T348">
            <v>0.49099999999999999</v>
          </cell>
          <cell r="U348">
            <v>0.49099999999999999</v>
          </cell>
          <cell r="V348" t="str">
            <v>ADECUADO</v>
          </cell>
        </row>
        <row r="349">
          <cell r="E349" t="str">
            <v>M1-PM1-13_44</v>
          </cell>
          <cell r="F349" t="str">
            <v>Porcentaje</v>
          </cell>
          <cell r="G349">
            <v>1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>
            <v>8935</v>
          </cell>
          <cell r="S349">
            <v>66166</v>
          </cell>
          <cell r="T349">
            <v>0.13500000000000001</v>
          </cell>
          <cell r="U349">
            <v>0.13500000000000001</v>
          </cell>
          <cell r="V349" t="str">
            <v>CRITICO</v>
          </cell>
        </row>
        <row r="350">
          <cell r="E350" t="str">
            <v>M1-PM1-13_47</v>
          </cell>
          <cell r="F350" t="str">
            <v>Porcentaje</v>
          </cell>
          <cell r="G350">
            <v>1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>
            <v>13353</v>
          </cell>
          <cell r="S350">
            <v>39924</v>
          </cell>
          <cell r="T350">
            <v>0.33400000000000002</v>
          </cell>
          <cell r="U350">
            <v>0.33400000000000002</v>
          </cell>
          <cell r="V350" t="str">
            <v>EN RIESGO</v>
          </cell>
        </row>
        <row r="351">
          <cell r="E351" t="str">
            <v>M1-PM1-13_50</v>
          </cell>
          <cell r="F351" t="str">
            <v>Porcentaje</v>
          </cell>
          <cell r="G351">
            <v>1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>
            <v>4989</v>
          </cell>
          <cell r="S351">
            <v>17323</v>
          </cell>
          <cell r="T351">
            <v>0.28799999999999998</v>
          </cell>
          <cell r="U351">
            <v>0.28799999999999998</v>
          </cell>
          <cell r="V351" t="str">
            <v>CRITICO</v>
          </cell>
        </row>
        <row r="352">
          <cell r="E352" t="str">
            <v>M1-PM1-13_52</v>
          </cell>
          <cell r="F352" t="str">
            <v>Porcentaje</v>
          </cell>
          <cell r="G352">
            <v>1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>
            <v>9795</v>
          </cell>
          <cell r="S352">
            <v>33252</v>
          </cell>
          <cell r="T352">
            <v>0.29499999999999998</v>
          </cell>
          <cell r="U352">
            <v>0.29499999999999998</v>
          </cell>
          <cell r="V352" t="str">
            <v>CRITICO</v>
          </cell>
        </row>
        <row r="353">
          <cell r="E353" t="str">
            <v>M1-PM1-13_54</v>
          </cell>
          <cell r="F353" t="str">
            <v>Porcentaje</v>
          </cell>
          <cell r="G353">
            <v>1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>
            <v>11500</v>
          </cell>
          <cell r="S353">
            <v>24479</v>
          </cell>
          <cell r="T353">
            <v>0.47</v>
          </cell>
          <cell r="U353">
            <v>0.47</v>
          </cell>
          <cell r="V353" t="str">
            <v>ADECUADO</v>
          </cell>
        </row>
        <row r="354">
          <cell r="E354" t="str">
            <v>M1-PM1-13_63</v>
          </cell>
          <cell r="F354" t="str">
            <v>Porcentaje</v>
          </cell>
          <cell r="G354">
            <v>1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>
            <v>6846</v>
          </cell>
          <cell r="S354">
            <v>9729</v>
          </cell>
          <cell r="T354">
            <v>0.70399999999999996</v>
          </cell>
          <cell r="U354">
            <v>0.70399999999999996</v>
          </cell>
          <cell r="V354" t="str">
            <v>OPTIMO</v>
          </cell>
        </row>
        <row r="355">
          <cell r="E355" t="str">
            <v>M1-PM1-13_66</v>
          </cell>
          <cell r="F355" t="str">
            <v>Porcentaje</v>
          </cell>
          <cell r="G355">
            <v>1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>
            <v>16738</v>
          </cell>
          <cell r="S355">
            <v>23440</v>
          </cell>
          <cell r="T355">
            <v>0.71399999999999997</v>
          </cell>
          <cell r="U355">
            <v>0.71399999999999997</v>
          </cell>
          <cell r="V355" t="str">
            <v>OPTIMO</v>
          </cell>
        </row>
        <row r="356">
          <cell r="E356" t="str">
            <v>M1-PM1-13_68</v>
          </cell>
          <cell r="F356" t="str">
            <v>Porcentaje</v>
          </cell>
          <cell r="G356">
            <v>1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>
            <v>8707</v>
          </cell>
          <cell r="S356">
            <v>34232</v>
          </cell>
          <cell r="T356">
            <v>0.254</v>
          </cell>
          <cell r="U356">
            <v>0.254</v>
          </cell>
          <cell r="V356" t="str">
            <v>CRITICO</v>
          </cell>
        </row>
        <row r="357">
          <cell r="E357" t="str">
            <v>M1-PM1-13_70</v>
          </cell>
          <cell r="F357" t="str">
            <v>Porcentaje</v>
          </cell>
          <cell r="G357">
            <v>1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>
            <v>8204</v>
          </cell>
          <cell r="S357">
            <v>23847</v>
          </cell>
          <cell r="T357">
            <v>0.34399999999999997</v>
          </cell>
          <cell r="U357">
            <v>0.34399999999999997</v>
          </cell>
          <cell r="V357" t="str">
            <v>EN RIESGO</v>
          </cell>
        </row>
        <row r="358">
          <cell r="E358" t="str">
            <v>M1-PM1-13_73</v>
          </cell>
          <cell r="F358" t="str">
            <v>Porcentaje</v>
          </cell>
          <cell r="G358">
            <v>1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>
            <v>16238</v>
          </cell>
          <cell r="S358">
            <v>35176</v>
          </cell>
          <cell r="T358">
            <v>0.46200000000000002</v>
          </cell>
          <cell r="U358">
            <v>0.46200000000000002</v>
          </cell>
          <cell r="V358" t="str">
            <v>ADECUADO</v>
          </cell>
        </row>
        <row r="359">
          <cell r="E359" t="str">
            <v>M1-PM1-13_76</v>
          </cell>
          <cell r="F359" t="str">
            <v>Porcentaje</v>
          </cell>
          <cell r="G359">
            <v>1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>
            <v>29564</v>
          </cell>
          <cell r="S359">
            <v>63099</v>
          </cell>
          <cell r="T359">
            <v>0.46899999999999997</v>
          </cell>
          <cell r="U359">
            <v>0.46899999999999997</v>
          </cell>
          <cell r="V359" t="str">
            <v>ADECUADO</v>
          </cell>
        </row>
        <row r="360">
          <cell r="E360" t="str">
            <v>M1-PM1-13_81</v>
          </cell>
          <cell r="F360" t="str">
            <v>Porcentaje</v>
          </cell>
          <cell r="G360">
            <v>1</v>
          </cell>
          <cell r="H360" t="str">
            <v>NA</v>
          </cell>
          <cell r="I360" t="str">
            <v>NA</v>
          </cell>
          <cell r="J360" t="str">
            <v>NA</v>
          </cell>
          <cell r="K360" t="str">
            <v>NA</v>
          </cell>
          <cell r="L360" t="str">
            <v>NA</v>
          </cell>
          <cell r="M360" t="str">
            <v>NA</v>
          </cell>
          <cell r="N360" t="str">
            <v>NA</v>
          </cell>
          <cell r="O360" t="str">
            <v>NA</v>
          </cell>
          <cell r="P360" t="str">
            <v>NA</v>
          </cell>
          <cell r="Q360" t="str">
            <v>NA</v>
          </cell>
          <cell r="R360">
            <v>4852</v>
          </cell>
          <cell r="S360">
            <v>10955</v>
          </cell>
          <cell r="T360">
            <v>0.443</v>
          </cell>
          <cell r="U360">
            <v>0.443</v>
          </cell>
          <cell r="V360" t="str">
            <v>ADECUADO</v>
          </cell>
        </row>
        <row r="361">
          <cell r="E361" t="str">
            <v>M1-PM1-13_85</v>
          </cell>
          <cell r="F361" t="str">
            <v>Porcentaje</v>
          </cell>
          <cell r="G361">
            <v>1</v>
          </cell>
          <cell r="H361" t="str">
            <v>NA</v>
          </cell>
          <cell r="I361" t="str">
            <v>NA</v>
          </cell>
          <cell r="J361" t="str">
            <v>NA</v>
          </cell>
          <cell r="K361" t="str">
            <v>NA</v>
          </cell>
          <cell r="L361" t="str">
            <v>NA</v>
          </cell>
          <cell r="M361" t="str">
            <v>NA</v>
          </cell>
          <cell r="N361" t="str">
            <v>NA</v>
          </cell>
          <cell r="O361" t="str">
            <v>NA</v>
          </cell>
          <cell r="P361" t="str">
            <v>NA</v>
          </cell>
          <cell r="Q361" t="str">
            <v>NA</v>
          </cell>
          <cell r="R361">
            <v>6464</v>
          </cell>
          <cell r="S361">
            <v>10190</v>
          </cell>
          <cell r="T361">
            <v>0.63400000000000001</v>
          </cell>
          <cell r="U361">
            <v>0.63400000000000001</v>
          </cell>
          <cell r="V361" t="str">
            <v>OPTIMO</v>
          </cell>
        </row>
        <row r="362">
          <cell r="E362" t="str">
            <v>M1-PM1-13_86</v>
          </cell>
          <cell r="F362" t="str">
            <v>Porcentaje</v>
          </cell>
          <cell r="G362">
            <v>1</v>
          </cell>
          <cell r="H362" t="str">
            <v>NA</v>
          </cell>
          <cell r="I362" t="str">
            <v>NA</v>
          </cell>
          <cell r="J362" t="str">
            <v>NA</v>
          </cell>
          <cell r="K362" t="str">
            <v>NA</v>
          </cell>
          <cell r="L362" t="str">
            <v>NA</v>
          </cell>
          <cell r="M362" t="str">
            <v>NA</v>
          </cell>
          <cell r="N362" t="str">
            <v>NA</v>
          </cell>
          <cell r="O362" t="str">
            <v>NA</v>
          </cell>
          <cell r="P362" t="str">
            <v>NA</v>
          </cell>
          <cell r="Q362" t="str">
            <v>NA</v>
          </cell>
          <cell r="R362">
            <v>2329</v>
          </cell>
          <cell r="S362">
            <v>12466</v>
          </cell>
          <cell r="T362">
            <v>0.187</v>
          </cell>
          <cell r="U362">
            <v>0.187</v>
          </cell>
          <cell r="V362" t="str">
            <v>CRITICO</v>
          </cell>
        </row>
        <row r="363">
          <cell r="E363" t="str">
            <v>M1-PM1-13_88</v>
          </cell>
          <cell r="F363" t="str">
            <v>Porcentaje</v>
          </cell>
          <cell r="G363">
            <v>1</v>
          </cell>
          <cell r="H363" t="str">
            <v>NA</v>
          </cell>
          <cell r="I363" t="str">
            <v>NA</v>
          </cell>
          <cell r="J363" t="str">
            <v>NA</v>
          </cell>
          <cell r="K363" t="str">
            <v>NA</v>
          </cell>
          <cell r="L363" t="str">
            <v>NA</v>
          </cell>
          <cell r="M363" t="str">
            <v>NA</v>
          </cell>
          <cell r="N363" t="str">
            <v>NA</v>
          </cell>
          <cell r="O363" t="str">
            <v>NA</v>
          </cell>
          <cell r="P363" t="str">
            <v>NA</v>
          </cell>
          <cell r="Q363" t="str">
            <v>NA</v>
          </cell>
          <cell r="R363">
            <v>259</v>
          </cell>
          <cell r="S363">
            <v>1359</v>
          </cell>
          <cell r="T363">
            <v>0.191</v>
          </cell>
          <cell r="U363">
            <v>0.191</v>
          </cell>
          <cell r="V363" t="str">
            <v>CRITICO</v>
          </cell>
        </row>
        <row r="364">
          <cell r="E364" t="str">
            <v>M1-PM1-13_91</v>
          </cell>
          <cell r="F364" t="str">
            <v>Porcentaje</v>
          </cell>
          <cell r="G364">
            <v>1</v>
          </cell>
          <cell r="H364" t="str">
            <v>NA</v>
          </cell>
          <cell r="I364" t="str">
            <v>NA</v>
          </cell>
          <cell r="J364" t="str">
            <v>NA</v>
          </cell>
          <cell r="K364" t="str">
            <v>NA</v>
          </cell>
          <cell r="L364" t="str">
            <v>NA</v>
          </cell>
          <cell r="M364" t="str">
            <v>NA</v>
          </cell>
          <cell r="N364" t="str">
            <v>NA</v>
          </cell>
          <cell r="O364" t="str">
            <v>NA</v>
          </cell>
          <cell r="P364" t="str">
            <v>NA</v>
          </cell>
          <cell r="Q364" t="str">
            <v>NA</v>
          </cell>
          <cell r="R364">
            <v>2608</v>
          </cell>
          <cell r="S364">
            <v>4423</v>
          </cell>
          <cell r="T364">
            <v>0.59</v>
          </cell>
          <cell r="U364">
            <v>0.59</v>
          </cell>
          <cell r="V364" t="str">
            <v>OPTIMO</v>
          </cell>
        </row>
        <row r="365">
          <cell r="E365" t="str">
            <v>M1-PM1-13_94</v>
          </cell>
          <cell r="F365" t="str">
            <v>Porcentaje</v>
          </cell>
          <cell r="G365">
            <v>1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>
            <v>559</v>
          </cell>
          <cell r="S365">
            <v>1148</v>
          </cell>
          <cell r="T365">
            <v>0.48699999999999999</v>
          </cell>
          <cell r="U365">
            <v>0.48699999999999999</v>
          </cell>
          <cell r="V365" t="str">
            <v>ADECUADO</v>
          </cell>
        </row>
        <row r="366">
          <cell r="E366" t="str">
            <v>M1-PM1-13_95</v>
          </cell>
          <cell r="F366" t="str">
            <v>Porcentaje</v>
          </cell>
          <cell r="G366">
            <v>1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>
            <v>784</v>
          </cell>
          <cell r="S366">
            <v>3868</v>
          </cell>
          <cell r="T366">
            <v>0.20300000000000001</v>
          </cell>
          <cell r="U366">
            <v>0.20300000000000001</v>
          </cell>
          <cell r="V366" t="str">
            <v>CRITICO</v>
          </cell>
        </row>
        <row r="367">
          <cell r="E367" t="str">
            <v>M1-PM1-13_97</v>
          </cell>
          <cell r="F367" t="str">
            <v>Porcentaje</v>
          </cell>
          <cell r="G367">
            <v>1</v>
          </cell>
          <cell r="H367" t="str">
            <v>NA</v>
          </cell>
          <cell r="I367" t="str">
            <v>NA</v>
          </cell>
          <cell r="J367" t="str">
            <v>NA</v>
          </cell>
          <cell r="K367" t="str">
            <v>NA</v>
          </cell>
          <cell r="L367" t="str">
            <v>NA</v>
          </cell>
          <cell r="M367" t="str">
            <v>NA</v>
          </cell>
          <cell r="N367" t="str">
            <v>NA</v>
          </cell>
          <cell r="O367" t="str">
            <v>NA</v>
          </cell>
          <cell r="P367" t="str">
            <v>NA</v>
          </cell>
          <cell r="Q367" t="str">
            <v>NA</v>
          </cell>
          <cell r="R367">
            <v>0</v>
          </cell>
          <cell r="S367">
            <v>1115</v>
          </cell>
          <cell r="T367">
            <v>0</v>
          </cell>
          <cell r="U367">
            <v>0</v>
          </cell>
          <cell r="V367" t="str">
            <v>CRITICO</v>
          </cell>
        </row>
        <row r="368">
          <cell r="E368" t="str">
            <v>M1-PM1-13_99</v>
          </cell>
          <cell r="F368" t="str">
            <v>Porcentaje</v>
          </cell>
          <cell r="G368">
            <v>1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>
            <v>152</v>
          </cell>
          <cell r="S368">
            <v>1477</v>
          </cell>
          <cell r="T368">
            <v>0.10299999999999999</v>
          </cell>
          <cell r="U368">
            <v>0.10299999999999999</v>
          </cell>
          <cell r="V368" t="str">
            <v>CRITICO</v>
          </cell>
        </row>
        <row r="369">
          <cell r="E369" t="str">
            <v>M1-PM1-13_0</v>
          </cell>
          <cell r="F369" t="str">
            <v>Porcentaje</v>
          </cell>
          <cell r="G369">
            <v>1</v>
          </cell>
          <cell r="H369" t="str">
            <v>NA</v>
          </cell>
          <cell r="I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 t="str">
            <v>NA</v>
          </cell>
          <cell r="N369" t="str">
            <v>NA</v>
          </cell>
          <cell r="O369" t="str">
            <v>NA</v>
          </cell>
          <cell r="P369" t="str">
            <v>NA</v>
          </cell>
          <cell r="Q369" t="str">
            <v>NA</v>
          </cell>
          <cell r="R369" t="str">
            <v>NA</v>
          </cell>
          <cell r="S369" t="str">
            <v>NA</v>
          </cell>
          <cell r="T369" t="str">
            <v>NA</v>
          </cell>
          <cell r="U369" t="str">
            <v>NA</v>
          </cell>
          <cell r="V369" t="str">
            <v>NA</v>
          </cell>
        </row>
        <row r="370">
          <cell r="E370" t="str">
            <v>M1-PM1-13_2</v>
          </cell>
          <cell r="F370" t="str">
            <v>Porcentaje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</row>
        <row r="371">
          <cell r="E371" t="str">
            <v>M1-PM1-13_1</v>
          </cell>
          <cell r="F371" t="str">
            <v>Porcentaje</v>
          </cell>
          <cell r="G371">
            <v>1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>
            <v>304981</v>
          </cell>
          <cell r="S371">
            <v>941150</v>
          </cell>
          <cell r="T371">
            <v>0.32400000000000001</v>
          </cell>
          <cell r="U371">
            <v>0.32400000000000001</v>
          </cell>
          <cell r="V371" t="str">
            <v>EN RIESGO</v>
          </cell>
        </row>
        <row r="372">
          <cell r="E372" t="str">
            <v>M2-PM1-01_5</v>
          </cell>
          <cell r="F372" t="str">
            <v>Número</v>
          </cell>
          <cell r="G372">
            <v>4175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>
            <v>4125</v>
          </cell>
          <cell r="N372">
            <v>4175</v>
          </cell>
          <cell r="O372">
            <v>4125</v>
          </cell>
          <cell r="P372">
            <v>0.98799999999999999</v>
          </cell>
          <cell r="Q372" t="str">
            <v>OPTIMO</v>
          </cell>
          <cell r="R372">
            <v>4150</v>
          </cell>
          <cell r="S372">
            <v>4175</v>
          </cell>
          <cell r="T372">
            <v>4150</v>
          </cell>
          <cell r="U372">
            <v>0.99399999999999999</v>
          </cell>
          <cell r="V372" t="str">
            <v>OPTIMO</v>
          </cell>
        </row>
        <row r="373">
          <cell r="E373" t="str">
            <v>M2-PM1-01_8</v>
          </cell>
          <cell r="F373" t="str">
            <v>Número</v>
          </cell>
          <cell r="G373">
            <v>240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>
            <v>240</v>
          </cell>
          <cell r="N373">
            <v>240</v>
          </cell>
          <cell r="O373">
            <v>240</v>
          </cell>
          <cell r="P373">
            <v>1</v>
          </cell>
          <cell r="Q373" t="str">
            <v>OPTIMO</v>
          </cell>
          <cell r="R373">
            <v>240</v>
          </cell>
          <cell r="S373">
            <v>240</v>
          </cell>
          <cell r="T373">
            <v>240</v>
          </cell>
          <cell r="U373">
            <v>1</v>
          </cell>
          <cell r="V373" t="str">
            <v>OPTIMO</v>
          </cell>
        </row>
        <row r="374">
          <cell r="E374" t="str">
            <v>M2-PM1-01_11</v>
          </cell>
          <cell r="F374" t="str">
            <v>Número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</row>
        <row r="375">
          <cell r="E375" t="str">
            <v>M2-PM1-01_13</v>
          </cell>
          <cell r="F375" t="str">
            <v>Número</v>
          </cell>
          <cell r="G375">
            <v>600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>
            <v>550</v>
          </cell>
          <cell r="N375">
            <v>600</v>
          </cell>
          <cell r="O375">
            <v>550</v>
          </cell>
          <cell r="P375">
            <v>0.91700000000000004</v>
          </cell>
          <cell r="Q375" t="str">
            <v>OPTIMO</v>
          </cell>
          <cell r="R375">
            <v>550</v>
          </cell>
          <cell r="S375">
            <v>600</v>
          </cell>
          <cell r="T375">
            <v>550</v>
          </cell>
          <cell r="U375">
            <v>0.91700000000000004</v>
          </cell>
          <cell r="V375" t="str">
            <v>OPTIMO</v>
          </cell>
        </row>
        <row r="376">
          <cell r="E376" t="str">
            <v>M2-PM1-01_15</v>
          </cell>
          <cell r="F376" t="str">
            <v>Número</v>
          </cell>
          <cell r="G376">
            <v>290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>
            <v>242</v>
          </cell>
          <cell r="N376">
            <v>290</v>
          </cell>
          <cell r="O376">
            <v>242</v>
          </cell>
          <cell r="P376">
            <v>0.83399999999999996</v>
          </cell>
          <cell r="Q376" t="str">
            <v>OPTIMO</v>
          </cell>
          <cell r="R376">
            <v>273</v>
          </cell>
          <cell r="S376">
            <v>290</v>
          </cell>
          <cell r="T376">
            <v>273</v>
          </cell>
          <cell r="U376">
            <v>0.94099999999999995</v>
          </cell>
          <cell r="V376" t="str">
            <v>OPTIMO</v>
          </cell>
        </row>
        <row r="377">
          <cell r="E377" t="str">
            <v>M2-PM1-01_17</v>
          </cell>
          <cell r="F377" t="str">
            <v>Número</v>
          </cell>
          <cell r="G377">
            <v>1440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>
            <v>1440</v>
          </cell>
          <cell r="N377">
            <v>1440</v>
          </cell>
          <cell r="O377">
            <v>1440</v>
          </cell>
          <cell r="P377">
            <v>1</v>
          </cell>
          <cell r="Q377" t="str">
            <v>OPTIMO</v>
          </cell>
          <cell r="R377">
            <v>1440</v>
          </cell>
          <cell r="S377">
            <v>1440</v>
          </cell>
          <cell r="T377">
            <v>1440</v>
          </cell>
          <cell r="U377">
            <v>1</v>
          </cell>
          <cell r="V377" t="str">
            <v>OPTIMO</v>
          </cell>
        </row>
        <row r="378">
          <cell r="E378" t="str">
            <v>M2-PM1-01_18</v>
          </cell>
          <cell r="F378" t="str">
            <v>Número</v>
          </cell>
          <cell r="G378">
            <v>210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>
            <v>210</v>
          </cell>
          <cell r="N378">
            <v>210</v>
          </cell>
          <cell r="O378">
            <v>210</v>
          </cell>
          <cell r="P378">
            <v>1</v>
          </cell>
          <cell r="Q378" t="str">
            <v>OPTIMO</v>
          </cell>
          <cell r="R378">
            <v>210</v>
          </cell>
          <cell r="S378">
            <v>210</v>
          </cell>
          <cell r="T378">
            <v>210</v>
          </cell>
          <cell r="U378">
            <v>1</v>
          </cell>
          <cell r="V378" t="str">
            <v>OPTIMO</v>
          </cell>
        </row>
        <row r="379">
          <cell r="E379" t="str">
            <v>M2-PM1-01_19</v>
          </cell>
          <cell r="F379" t="str">
            <v>Número</v>
          </cell>
          <cell r="G379">
            <v>2025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>
            <v>2025</v>
          </cell>
          <cell r="N379">
            <v>2025</v>
          </cell>
          <cell r="O379">
            <v>2025</v>
          </cell>
          <cell r="P379">
            <v>1</v>
          </cell>
          <cell r="Q379" t="str">
            <v>OPTIMO</v>
          </cell>
          <cell r="R379">
            <v>2025</v>
          </cell>
          <cell r="S379">
            <v>2025</v>
          </cell>
          <cell r="T379">
            <v>2025</v>
          </cell>
          <cell r="U379">
            <v>1</v>
          </cell>
          <cell r="V379" t="str">
            <v>OPTIMO</v>
          </cell>
        </row>
        <row r="380">
          <cell r="E380" t="str">
            <v>M2-PM1-01_20</v>
          </cell>
          <cell r="F380" t="str">
            <v>Número</v>
          </cell>
          <cell r="G380">
            <v>925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>
            <v>925</v>
          </cell>
          <cell r="N380">
            <v>925</v>
          </cell>
          <cell r="O380">
            <v>925</v>
          </cell>
          <cell r="P380">
            <v>1</v>
          </cell>
          <cell r="Q380" t="str">
            <v>OPTIMO</v>
          </cell>
          <cell r="R380">
            <v>925</v>
          </cell>
          <cell r="S380">
            <v>925</v>
          </cell>
          <cell r="T380">
            <v>925</v>
          </cell>
          <cell r="U380">
            <v>1</v>
          </cell>
          <cell r="V380" t="str">
            <v>OPTIMO</v>
          </cell>
        </row>
        <row r="381">
          <cell r="E381" t="str">
            <v>M2-PM1-01_23</v>
          </cell>
          <cell r="F381" t="str">
            <v>Número</v>
          </cell>
          <cell r="G381">
            <v>900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>
            <v>900</v>
          </cell>
          <cell r="N381">
            <v>900</v>
          </cell>
          <cell r="O381">
            <v>900</v>
          </cell>
          <cell r="P381">
            <v>1</v>
          </cell>
          <cell r="Q381" t="str">
            <v>OPTIMO</v>
          </cell>
          <cell r="R381">
            <v>900</v>
          </cell>
          <cell r="S381">
            <v>900</v>
          </cell>
          <cell r="T381">
            <v>900</v>
          </cell>
          <cell r="U381">
            <v>1</v>
          </cell>
          <cell r="V381" t="str">
            <v>OPTIMO</v>
          </cell>
        </row>
        <row r="382">
          <cell r="E382" t="str">
            <v>M2-PM1-01_25</v>
          </cell>
          <cell r="F382" t="str">
            <v>Número</v>
          </cell>
          <cell r="G382">
            <v>275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>
            <v>275</v>
          </cell>
          <cell r="N382">
            <v>275</v>
          </cell>
          <cell r="O382">
            <v>275</v>
          </cell>
          <cell r="P382">
            <v>1</v>
          </cell>
          <cell r="Q382" t="str">
            <v>OPTIMO</v>
          </cell>
          <cell r="R382">
            <v>275</v>
          </cell>
          <cell r="S382">
            <v>275</v>
          </cell>
          <cell r="T382">
            <v>275</v>
          </cell>
          <cell r="U382">
            <v>1</v>
          </cell>
          <cell r="V382" t="str">
            <v>OPTIMO</v>
          </cell>
        </row>
        <row r="383">
          <cell r="E383" t="str">
            <v>M2-PM1-01_27</v>
          </cell>
          <cell r="F383" t="str">
            <v>Número</v>
          </cell>
          <cell r="G383">
            <v>2400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>
            <v>1875</v>
          </cell>
          <cell r="N383">
            <v>2400</v>
          </cell>
          <cell r="O383">
            <v>1875</v>
          </cell>
          <cell r="P383">
            <v>0.78100000000000003</v>
          </cell>
          <cell r="Q383" t="str">
            <v>OPTIMO</v>
          </cell>
          <cell r="R383">
            <v>2400</v>
          </cell>
          <cell r="S383">
            <v>2400</v>
          </cell>
          <cell r="T383">
            <v>2400</v>
          </cell>
          <cell r="U383">
            <v>1</v>
          </cell>
          <cell r="V383" t="str">
            <v>OPTIMO</v>
          </cell>
        </row>
        <row r="384">
          <cell r="E384" t="str">
            <v>M2-PM1-01_41</v>
          </cell>
          <cell r="F384" t="str">
            <v>Número</v>
          </cell>
          <cell r="G384">
            <v>220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>
            <v>220</v>
          </cell>
          <cell r="N384">
            <v>220</v>
          </cell>
          <cell r="O384">
            <v>220</v>
          </cell>
          <cell r="P384">
            <v>1</v>
          </cell>
          <cell r="Q384" t="str">
            <v>OPTIMO</v>
          </cell>
          <cell r="R384">
            <v>220</v>
          </cell>
          <cell r="S384">
            <v>220</v>
          </cell>
          <cell r="T384">
            <v>220</v>
          </cell>
          <cell r="U384">
            <v>1</v>
          </cell>
          <cell r="V384" t="str">
            <v>OPTIMO</v>
          </cell>
        </row>
        <row r="385">
          <cell r="E385" t="str">
            <v>M2-PM1-01_44</v>
          </cell>
          <cell r="F385" t="str">
            <v>Número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</row>
        <row r="386">
          <cell r="E386" t="str">
            <v>M2-PM1-01_47</v>
          </cell>
          <cell r="F386" t="str">
            <v>Número</v>
          </cell>
          <cell r="G386">
            <v>410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>
            <v>410</v>
          </cell>
          <cell r="N386">
            <v>410</v>
          </cell>
          <cell r="O386">
            <v>410</v>
          </cell>
          <cell r="P386">
            <v>1</v>
          </cell>
          <cell r="Q386" t="str">
            <v>OPTIMO</v>
          </cell>
          <cell r="R386">
            <v>410</v>
          </cell>
          <cell r="S386">
            <v>410</v>
          </cell>
          <cell r="T386">
            <v>410</v>
          </cell>
          <cell r="U386">
            <v>1</v>
          </cell>
          <cell r="V386" t="str">
            <v>OPTIMO</v>
          </cell>
        </row>
        <row r="387">
          <cell r="E387" t="str">
            <v>M2-PM1-01_50</v>
          </cell>
          <cell r="F387" t="str">
            <v>Número</v>
          </cell>
          <cell r="G387">
            <v>770</v>
          </cell>
          <cell r="H387" t="str">
            <v>NA</v>
          </cell>
          <cell r="I387" t="str">
            <v>NA</v>
          </cell>
          <cell r="J387" t="str">
            <v>NA</v>
          </cell>
          <cell r="K387" t="str">
            <v>NA</v>
          </cell>
          <cell r="L387" t="str">
            <v>NA</v>
          </cell>
          <cell r="M387">
            <v>764</v>
          </cell>
          <cell r="N387">
            <v>770</v>
          </cell>
          <cell r="O387">
            <v>764</v>
          </cell>
          <cell r="P387">
            <v>0.99199999999999999</v>
          </cell>
          <cell r="Q387" t="str">
            <v>OPTIMO</v>
          </cell>
          <cell r="R387">
            <v>765</v>
          </cell>
          <cell r="S387">
            <v>770</v>
          </cell>
          <cell r="T387">
            <v>765</v>
          </cell>
          <cell r="U387">
            <v>0.99399999999999999</v>
          </cell>
          <cell r="V387" t="str">
            <v>OPTIMO</v>
          </cell>
        </row>
        <row r="388">
          <cell r="E388" t="str">
            <v>M2-PM1-01_52</v>
          </cell>
          <cell r="F388" t="str">
            <v>Número</v>
          </cell>
          <cell r="G388">
            <v>1330</v>
          </cell>
          <cell r="H388" t="str">
            <v>NA</v>
          </cell>
          <cell r="I388" t="str">
            <v>NA</v>
          </cell>
          <cell r="J388" t="str">
            <v>NA</v>
          </cell>
          <cell r="K388" t="str">
            <v>NA</v>
          </cell>
          <cell r="L388" t="str">
            <v>NA</v>
          </cell>
          <cell r="M388">
            <v>1330</v>
          </cell>
          <cell r="N388">
            <v>1330</v>
          </cell>
          <cell r="O388">
            <v>1330</v>
          </cell>
          <cell r="P388">
            <v>1</v>
          </cell>
          <cell r="Q388" t="str">
            <v>OPTIMO</v>
          </cell>
          <cell r="R388">
            <v>1330</v>
          </cell>
          <cell r="S388">
            <v>1330</v>
          </cell>
          <cell r="T388">
            <v>1330</v>
          </cell>
          <cell r="U388">
            <v>1</v>
          </cell>
          <cell r="V388" t="str">
            <v>OPTIMO</v>
          </cell>
        </row>
        <row r="389">
          <cell r="E389" t="str">
            <v>M2-PM1-01_54</v>
          </cell>
          <cell r="F389" t="str">
            <v>Número</v>
          </cell>
          <cell r="G389">
            <v>700</v>
          </cell>
          <cell r="H389" t="str">
            <v>NA</v>
          </cell>
          <cell r="I389" t="str">
            <v>NA</v>
          </cell>
          <cell r="J389" t="str">
            <v>NA</v>
          </cell>
          <cell r="K389" t="str">
            <v>NA</v>
          </cell>
          <cell r="L389" t="str">
            <v>NA</v>
          </cell>
          <cell r="M389">
            <v>450</v>
          </cell>
          <cell r="N389">
            <v>700</v>
          </cell>
          <cell r="O389">
            <v>450</v>
          </cell>
          <cell r="P389">
            <v>0.64300000000000002</v>
          </cell>
          <cell r="Q389" t="str">
            <v>OPTIMO</v>
          </cell>
          <cell r="R389">
            <v>450</v>
          </cell>
          <cell r="S389">
            <v>700</v>
          </cell>
          <cell r="T389">
            <v>450</v>
          </cell>
          <cell r="U389">
            <v>0.64300000000000002</v>
          </cell>
          <cell r="V389" t="str">
            <v>EN RIESGO</v>
          </cell>
        </row>
        <row r="390">
          <cell r="E390" t="str">
            <v>M2-PM1-01_63</v>
          </cell>
          <cell r="F390" t="str">
            <v>Número</v>
          </cell>
          <cell r="G390">
            <v>450</v>
          </cell>
          <cell r="H390" t="str">
            <v>NA</v>
          </cell>
          <cell r="I390" t="str">
            <v>NA</v>
          </cell>
          <cell r="J390" t="str">
            <v>NA</v>
          </cell>
          <cell r="K390" t="str">
            <v>NA</v>
          </cell>
          <cell r="L390" t="str">
            <v>NA</v>
          </cell>
          <cell r="M390">
            <v>400</v>
          </cell>
          <cell r="N390">
            <v>450</v>
          </cell>
          <cell r="O390">
            <v>400</v>
          </cell>
          <cell r="P390">
            <v>0.88900000000000001</v>
          </cell>
          <cell r="Q390" t="str">
            <v>OPTIMO</v>
          </cell>
          <cell r="R390">
            <v>400</v>
          </cell>
          <cell r="S390">
            <v>450</v>
          </cell>
          <cell r="T390">
            <v>400</v>
          </cell>
          <cell r="U390">
            <v>0.88900000000000001</v>
          </cell>
          <cell r="V390" t="str">
            <v>OPTIMO</v>
          </cell>
        </row>
        <row r="391">
          <cell r="E391" t="str">
            <v>M2-PM1-01_66</v>
          </cell>
          <cell r="F391" t="str">
            <v>Número</v>
          </cell>
          <cell r="G391">
            <v>1420</v>
          </cell>
          <cell r="H391" t="str">
            <v>NA</v>
          </cell>
          <cell r="I391" t="str">
            <v>NA</v>
          </cell>
          <cell r="J391" t="str">
            <v>NA</v>
          </cell>
          <cell r="K391" t="str">
            <v>NA</v>
          </cell>
          <cell r="L391" t="str">
            <v>NA</v>
          </cell>
          <cell r="M391">
            <v>1415</v>
          </cell>
          <cell r="N391">
            <v>1420</v>
          </cell>
          <cell r="O391">
            <v>1415</v>
          </cell>
          <cell r="P391">
            <v>0.996</v>
          </cell>
          <cell r="Q391" t="str">
            <v>OPTIMO</v>
          </cell>
          <cell r="R391">
            <v>1417</v>
          </cell>
          <cell r="S391">
            <v>1420</v>
          </cell>
          <cell r="T391">
            <v>1417</v>
          </cell>
          <cell r="U391">
            <v>0.998</v>
          </cell>
          <cell r="V391" t="str">
            <v>OPTIMO</v>
          </cell>
        </row>
        <row r="392">
          <cell r="E392" t="str">
            <v>M2-PM1-01_68</v>
          </cell>
          <cell r="F392" t="str">
            <v>Número</v>
          </cell>
          <cell r="G392">
            <v>340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>
            <v>340</v>
          </cell>
          <cell r="N392">
            <v>340</v>
          </cell>
          <cell r="O392">
            <v>340</v>
          </cell>
          <cell r="P392">
            <v>1</v>
          </cell>
          <cell r="Q392" t="str">
            <v>OPTIMO</v>
          </cell>
          <cell r="R392">
            <v>340</v>
          </cell>
          <cell r="S392">
            <v>340</v>
          </cell>
          <cell r="T392">
            <v>340</v>
          </cell>
          <cell r="U392">
            <v>1</v>
          </cell>
          <cell r="V392" t="str">
            <v>OPTIMO</v>
          </cell>
        </row>
        <row r="393">
          <cell r="E393" t="str">
            <v>M2-PM1-01_70</v>
          </cell>
          <cell r="F393" t="str">
            <v>Número</v>
          </cell>
          <cell r="G393">
            <v>750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>
            <v>470</v>
          </cell>
          <cell r="N393">
            <v>750</v>
          </cell>
          <cell r="O393">
            <v>470</v>
          </cell>
          <cell r="P393">
            <v>0.627</v>
          </cell>
          <cell r="Q393" t="str">
            <v>OPTIMO</v>
          </cell>
          <cell r="R393">
            <v>750</v>
          </cell>
          <cell r="S393">
            <v>750</v>
          </cell>
          <cell r="T393">
            <v>750</v>
          </cell>
          <cell r="U393">
            <v>1</v>
          </cell>
          <cell r="V393" t="str">
            <v>OPTIMO</v>
          </cell>
        </row>
        <row r="394">
          <cell r="E394" t="str">
            <v>M2-PM1-01_73</v>
          </cell>
          <cell r="F394" t="str">
            <v>Número</v>
          </cell>
          <cell r="G394">
            <v>745</v>
          </cell>
          <cell r="H394" t="str">
            <v>NA</v>
          </cell>
          <cell r="I394" t="str">
            <v>NA</v>
          </cell>
          <cell r="J394" t="str">
            <v>NA</v>
          </cell>
          <cell r="K394" t="str">
            <v>NA</v>
          </cell>
          <cell r="L394" t="str">
            <v>NA</v>
          </cell>
          <cell r="M394">
            <v>745</v>
          </cell>
          <cell r="N394">
            <v>745</v>
          </cell>
          <cell r="O394">
            <v>745</v>
          </cell>
          <cell r="P394">
            <v>1</v>
          </cell>
          <cell r="Q394" t="str">
            <v>OPTIMO</v>
          </cell>
          <cell r="R394">
            <v>745</v>
          </cell>
          <cell r="S394">
            <v>745</v>
          </cell>
          <cell r="T394">
            <v>745</v>
          </cell>
          <cell r="U394">
            <v>1</v>
          </cell>
          <cell r="V394" t="str">
            <v>OPTIMO</v>
          </cell>
        </row>
        <row r="395">
          <cell r="E395" t="str">
            <v>M2-PM1-01_76</v>
          </cell>
          <cell r="F395" t="str">
            <v>Número</v>
          </cell>
          <cell r="G395">
            <v>3275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>
            <v>2625</v>
          </cell>
          <cell r="N395">
            <v>3275</v>
          </cell>
          <cell r="O395">
            <v>2625</v>
          </cell>
          <cell r="P395">
            <v>0.80200000000000005</v>
          </cell>
          <cell r="Q395" t="str">
            <v>OPTIMO</v>
          </cell>
          <cell r="R395">
            <v>3250</v>
          </cell>
          <cell r="S395">
            <v>3275</v>
          </cell>
          <cell r="T395">
            <v>3250</v>
          </cell>
          <cell r="U395">
            <v>0.99199999999999999</v>
          </cell>
          <cell r="V395" t="str">
            <v>OPTIMO</v>
          </cell>
        </row>
        <row r="396">
          <cell r="E396" t="str">
            <v>M2-PM1-01_81</v>
          </cell>
          <cell r="F396" t="str">
            <v>Número</v>
          </cell>
          <cell r="G396">
            <v>550</v>
          </cell>
          <cell r="H396" t="str">
            <v>NA</v>
          </cell>
          <cell r="I396" t="str">
            <v>NA</v>
          </cell>
          <cell r="J396" t="str">
            <v>NA</v>
          </cell>
          <cell r="K396" t="str">
            <v>NA</v>
          </cell>
          <cell r="L396" t="str">
            <v>NA</v>
          </cell>
          <cell r="M396">
            <v>550</v>
          </cell>
          <cell r="N396">
            <v>550</v>
          </cell>
          <cell r="O396">
            <v>550</v>
          </cell>
          <cell r="P396">
            <v>1</v>
          </cell>
          <cell r="Q396" t="str">
            <v>OPTIMO</v>
          </cell>
          <cell r="R396">
            <v>550</v>
          </cell>
          <cell r="S396">
            <v>550</v>
          </cell>
          <cell r="T396">
            <v>550</v>
          </cell>
          <cell r="U396">
            <v>1</v>
          </cell>
          <cell r="V396" t="str">
            <v>OPTIMO</v>
          </cell>
        </row>
        <row r="397">
          <cell r="E397" t="str">
            <v>M2-PM1-01_85</v>
          </cell>
          <cell r="F397" t="str">
            <v>Número</v>
          </cell>
          <cell r="G397">
            <v>330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>
            <v>330</v>
          </cell>
          <cell r="N397">
            <v>330</v>
          </cell>
          <cell r="O397">
            <v>330</v>
          </cell>
          <cell r="P397">
            <v>1</v>
          </cell>
          <cell r="Q397" t="str">
            <v>OPTIMO</v>
          </cell>
          <cell r="R397">
            <v>330</v>
          </cell>
          <cell r="S397">
            <v>330</v>
          </cell>
          <cell r="T397">
            <v>330</v>
          </cell>
          <cell r="U397">
            <v>1</v>
          </cell>
          <cell r="V397" t="str">
            <v>OPTIMO</v>
          </cell>
        </row>
        <row r="398">
          <cell r="E398" t="str">
            <v>M2-PM1-01_86</v>
          </cell>
          <cell r="F398" t="str">
            <v>Número</v>
          </cell>
          <cell r="G398">
            <v>1745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>
            <v>1645</v>
          </cell>
          <cell r="N398">
            <v>1745</v>
          </cell>
          <cell r="O398">
            <v>1645</v>
          </cell>
          <cell r="P398">
            <v>0.94299999999999995</v>
          </cell>
          <cell r="Q398" t="str">
            <v>OPTIMO</v>
          </cell>
          <cell r="R398">
            <v>1520</v>
          </cell>
          <cell r="S398">
            <v>1745</v>
          </cell>
          <cell r="T398">
            <v>1520</v>
          </cell>
          <cell r="U398">
            <v>0.871</v>
          </cell>
          <cell r="V398" t="str">
            <v>ADECUADO</v>
          </cell>
        </row>
        <row r="399">
          <cell r="E399" t="str">
            <v>M2-PM1-01_88</v>
          </cell>
          <cell r="F399" t="str">
            <v>Número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</row>
        <row r="400">
          <cell r="E400" t="str">
            <v>M2-PM1-01_91</v>
          </cell>
          <cell r="F400" t="str">
            <v>Número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</row>
        <row r="401">
          <cell r="E401" t="str">
            <v>M2-PM1-01_94</v>
          </cell>
          <cell r="F401" t="str">
            <v>Número</v>
          </cell>
          <cell r="G401">
            <v>20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>
            <v>20</v>
          </cell>
          <cell r="N401">
            <v>20</v>
          </cell>
          <cell r="O401">
            <v>20</v>
          </cell>
          <cell r="P401">
            <v>1</v>
          </cell>
          <cell r="Q401" t="str">
            <v>OPTIMO</v>
          </cell>
          <cell r="R401">
            <v>20</v>
          </cell>
          <cell r="S401">
            <v>20</v>
          </cell>
          <cell r="T401">
            <v>20</v>
          </cell>
          <cell r="U401">
            <v>1</v>
          </cell>
          <cell r="V401" t="str">
            <v>OPTIMO</v>
          </cell>
        </row>
        <row r="402">
          <cell r="E402" t="str">
            <v>M2-PM1-01_95</v>
          </cell>
          <cell r="F402" t="str">
            <v>Número</v>
          </cell>
          <cell r="G402">
            <v>850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>
            <v>850</v>
          </cell>
          <cell r="N402">
            <v>850</v>
          </cell>
          <cell r="O402">
            <v>850</v>
          </cell>
          <cell r="P402">
            <v>1</v>
          </cell>
          <cell r="Q402" t="str">
            <v>OPTIMO</v>
          </cell>
          <cell r="R402">
            <v>850</v>
          </cell>
          <cell r="S402">
            <v>850</v>
          </cell>
          <cell r="T402">
            <v>850</v>
          </cell>
          <cell r="U402">
            <v>1</v>
          </cell>
          <cell r="V402" t="str">
            <v>OPTIMO</v>
          </cell>
        </row>
        <row r="403">
          <cell r="E403" t="str">
            <v>M2-PM1-01_97</v>
          </cell>
          <cell r="F403" t="str">
            <v>Número</v>
          </cell>
          <cell r="G403">
            <v>200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>
            <v>200</v>
          </cell>
          <cell r="N403">
            <v>200</v>
          </cell>
          <cell r="O403">
            <v>200</v>
          </cell>
          <cell r="P403">
            <v>1</v>
          </cell>
          <cell r="Q403" t="str">
            <v>OPTIMO</v>
          </cell>
          <cell r="R403">
            <v>200</v>
          </cell>
          <cell r="S403">
            <v>200</v>
          </cell>
          <cell r="T403">
            <v>200</v>
          </cell>
          <cell r="U403">
            <v>1</v>
          </cell>
          <cell r="V403" t="str">
            <v>OPTIMO</v>
          </cell>
        </row>
        <row r="404">
          <cell r="E404" t="str">
            <v>M2-PM1-01_99</v>
          </cell>
          <cell r="F404" t="str">
            <v>Número</v>
          </cell>
          <cell r="G404">
            <v>60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>
            <v>60</v>
          </cell>
          <cell r="N404">
            <v>60</v>
          </cell>
          <cell r="O404">
            <v>60</v>
          </cell>
          <cell r="P404">
            <v>1</v>
          </cell>
          <cell r="Q404" t="str">
            <v>OPTIMO</v>
          </cell>
          <cell r="R404">
            <v>60</v>
          </cell>
          <cell r="S404">
            <v>60</v>
          </cell>
          <cell r="T404">
            <v>60</v>
          </cell>
          <cell r="U404">
            <v>1</v>
          </cell>
          <cell r="V404" t="str">
            <v>OPTIMO</v>
          </cell>
        </row>
        <row r="405">
          <cell r="E405" t="str">
            <v>M2-PM1-01_0</v>
          </cell>
          <cell r="F405" t="str">
            <v>Número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</row>
        <row r="406">
          <cell r="E406" t="str">
            <v>M2-PM1-01_2</v>
          </cell>
          <cell r="F406" t="str">
            <v>Número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</row>
        <row r="407">
          <cell r="E407" t="str">
            <v>M2-PM1-01_1</v>
          </cell>
          <cell r="F407" t="str">
            <v>Número</v>
          </cell>
          <cell r="G407">
            <v>27645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>
            <v>25631</v>
          </cell>
          <cell r="N407">
            <v>27645</v>
          </cell>
          <cell r="O407">
            <v>25631</v>
          </cell>
          <cell r="P407">
            <v>0.92700000000000005</v>
          </cell>
          <cell r="Q407" t="str">
            <v>OPTIMO</v>
          </cell>
          <cell r="R407">
            <v>26995</v>
          </cell>
          <cell r="S407">
            <v>27645</v>
          </cell>
          <cell r="T407">
            <v>26995</v>
          </cell>
          <cell r="U407">
            <v>0.97599999999999998</v>
          </cell>
          <cell r="V407" t="str">
            <v>OPTIMO</v>
          </cell>
        </row>
        <row r="408">
          <cell r="E408" t="str">
            <v>M2-PM1-02_5</v>
          </cell>
          <cell r="F408" t="str">
            <v>Porcentaje</v>
          </cell>
          <cell r="G408">
            <v>0.9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</row>
        <row r="409">
          <cell r="E409" t="str">
            <v>M2-PM1-02_8</v>
          </cell>
          <cell r="F409" t="str">
            <v>Porcentaje</v>
          </cell>
          <cell r="G409">
            <v>0.9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</row>
        <row r="410">
          <cell r="E410" t="str">
            <v>M2-PM1-02_11</v>
          </cell>
          <cell r="F410" t="str">
            <v>Porcentaje</v>
          </cell>
          <cell r="G410">
            <v>0.9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</row>
        <row r="411">
          <cell r="E411" t="str">
            <v>M2-PM1-02_13</v>
          </cell>
          <cell r="F411" t="str">
            <v>Porcentaje</v>
          </cell>
          <cell r="G411">
            <v>0.9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</row>
        <row r="412">
          <cell r="E412" t="str">
            <v>M2-PM1-02_15</v>
          </cell>
          <cell r="F412" t="str">
            <v>Porcentaje</v>
          </cell>
          <cell r="G412">
            <v>0.9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</row>
        <row r="413">
          <cell r="E413" t="str">
            <v>M2-PM1-02_17</v>
          </cell>
          <cell r="F413" t="str">
            <v>Porcentaje</v>
          </cell>
          <cell r="G413">
            <v>0.9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</row>
        <row r="414">
          <cell r="E414" t="str">
            <v>M2-PM1-02_18</v>
          </cell>
          <cell r="F414" t="str">
            <v>Porcentaje</v>
          </cell>
          <cell r="G414">
            <v>0.9</v>
          </cell>
          <cell r="H414" t="str">
            <v>NA</v>
          </cell>
          <cell r="I414" t="str">
            <v>NA</v>
          </cell>
          <cell r="J414" t="str">
            <v>NA</v>
          </cell>
          <cell r="K414" t="str">
            <v>NA</v>
          </cell>
          <cell r="L414" t="str">
            <v>NA</v>
          </cell>
          <cell r="M414" t="str">
            <v>NA</v>
          </cell>
          <cell r="N414" t="str">
            <v>NA</v>
          </cell>
          <cell r="O414" t="str">
            <v>NA</v>
          </cell>
          <cell r="P414" t="str">
            <v>NA</v>
          </cell>
          <cell r="Q414" t="str">
            <v>NA</v>
          </cell>
          <cell r="R414" t="str">
            <v>NA</v>
          </cell>
          <cell r="S414" t="str">
            <v>NA</v>
          </cell>
          <cell r="T414" t="str">
            <v>NA</v>
          </cell>
          <cell r="U414" t="str">
            <v>NA</v>
          </cell>
          <cell r="V414" t="str">
            <v>NA</v>
          </cell>
        </row>
        <row r="415">
          <cell r="E415" t="str">
            <v>M2-PM1-02_19</v>
          </cell>
          <cell r="F415" t="str">
            <v>Porcentaje</v>
          </cell>
          <cell r="G415">
            <v>0.9</v>
          </cell>
          <cell r="H415" t="str">
            <v>NA</v>
          </cell>
          <cell r="I415" t="str">
            <v>NA</v>
          </cell>
          <cell r="J415" t="str">
            <v>NA</v>
          </cell>
          <cell r="K415" t="str">
            <v>NA</v>
          </cell>
          <cell r="L415" t="str">
            <v>NA</v>
          </cell>
          <cell r="M415" t="str">
            <v>NA</v>
          </cell>
          <cell r="N415" t="str">
            <v>NA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 t="str">
            <v>NA</v>
          </cell>
          <cell r="T415" t="str">
            <v>NA</v>
          </cell>
          <cell r="U415" t="str">
            <v>NA</v>
          </cell>
          <cell r="V415" t="str">
            <v>NA</v>
          </cell>
        </row>
        <row r="416">
          <cell r="E416" t="str">
            <v>M2-PM1-02_20</v>
          </cell>
          <cell r="F416" t="str">
            <v>Porcentaje</v>
          </cell>
          <cell r="G416">
            <v>0.9</v>
          </cell>
          <cell r="H416" t="str">
            <v>NA</v>
          </cell>
          <cell r="I416" t="str">
            <v>NA</v>
          </cell>
          <cell r="J416" t="str">
            <v>NA</v>
          </cell>
          <cell r="K416" t="str">
            <v>NA</v>
          </cell>
          <cell r="L416" t="str">
            <v>NA</v>
          </cell>
          <cell r="M416" t="str">
            <v>NA</v>
          </cell>
          <cell r="N416" t="str">
            <v>NA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 t="str">
            <v>NA</v>
          </cell>
          <cell r="T416" t="str">
            <v>NA</v>
          </cell>
          <cell r="U416" t="str">
            <v>NA</v>
          </cell>
          <cell r="V416" t="str">
            <v>NA</v>
          </cell>
        </row>
        <row r="417">
          <cell r="E417" t="str">
            <v>M2-PM1-02_23</v>
          </cell>
          <cell r="F417" t="str">
            <v>Porcentaje</v>
          </cell>
          <cell r="G417">
            <v>0.9</v>
          </cell>
          <cell r="H417" t="str">
            <v>NA</v>
          </cell>
          <cell r="I417" t="str">
            <v>NA</v>
          </cell>
          <cell r="J417" t="str">
            <v>NA</v>
          </cell>
          <cell r="K417" t="str">
            <v>NA</v>
          </cell>
          <cell r="L417" t="str">
            <v>NA</v>
          </cell>
          <cell r="M417" t="str">
            <v>NA</v>
          </cell>
          <cell r="N417" t="str">
            <v>NA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 t="str">
            <v>NA</v>
          </cell>
          <cell r="T417" t="str">
            <v>NA</v>
          </cell>
          <cell r="U417" t="str">
            <v>NA</v>
          </cell>
          <cell r="V417" t="str">
            <v>NA</v>
          </cell>
        </row>
        <row r="418">
          <cell r="E418" t="str">
            <v>M2-PM1-02_25</v>
          </cell>
          <cell r="F418" t="str">
            <v>Porcentaje</v>
          </cell>
          <cell r="G418">
            <v>0.9</v>
          </cell>
          <cell r="H418" t="str">
            <v>NA</v>
          </cell>
          <cell r="I418" t="str">
            <v>NA</v>
          </cell>
          <cell r="J418" t="str">
            <v>NA</v>
          </cell>
          <cell r="K418" t="str">
            <v>NA</v>
          </cell>
          <cell r="L418" t="str">
            <v>NA</v>
          </cell>
          <cell r="M418" t="str">
            <v>NA</v>
          </cell>
          <cell r="N418" t="str">
            <v>NA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 t="str">
            <v>NA</v>
          </cell>
          <cell r="T418" t="str">
            <v>NA</v>
          </cell>
          <cell r="U418" t="str">
            <v>NA</v>
          </cell>
          <cell r="V418" t="str">
            <v>NA</v>
          </cell>
        </row>
        <row r="419">
          <cell r="E419" t="str">
            <v>M2-PM1-02_27</v>
          </cell>
          <cell r="F419" t="str">
            <v>Porcentaje</v>
          </cell>
          <cell r="G419">
            <v>0.9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</row>
        <row r="420">
          <cell r="E420" t="str">
            <v>M2-PM1-02_41</v>
          </cell>
          <cell r="F420" t="str">
            <v>Porcentaje</v>
          </cell>
          <cell r="G420">
            <v>0.9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</row>
        <row r="421">
          <cell r="E421" t="str">
            <v>M2-PM1-02_44</v>
          </cell>
          <cell r="F421" t="str">
            <v>Porcentaje</v>
          </cell>
          <cell r="G421">
            <v>0.9</v>
          </cell>
          <cell r="H421" t="str">
            <v>NA</v>
          </cell>
          <cell r="I421" t="str">
            <v>NA</v>
          </cell>
          <cell r="J421" t="str">
            <v>NA</v>
          </cell>
          <cell r="K421" t="str">
            <v>NA</v>
          </cell>
          <cell r="L421" t="str">
            <v>NA</v>
          </cell>
          <cell r="M421" t="str">
            <v>NA</v>
          </cell>
          <cell r="N421" t="str">
            <v>NA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 t="str">
            <v>NA</v>
          </cell>
          <cell r="T421" t="str">
            <v>NA</v>
          </cell>
          <cell r="U421" t="str">
            <v>NA</v>
          </cell>
          <cell r="V421" t="str">
            <v>NA</v>
          </cell>
        </row>
        <row r="422">
          <cell r="E422" t="str">
            <v>M2-PM1-02_47</v>
          </cell>
          <cell r="F422" t="str">
            <v>Porcentaje</v>
          </cell>
          <cell r="G422">
            <v>0.9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</row>
        <row r="423">
          <cell r="E423" t="str">
            <v>M2-PM1-02_50</v>
          </cell>
          <cell r="F423" t="str">
            <v>Porcentaje</v>
          </cell>
          <cell r="G423">
            <v>0.9</v>
          </cell>
          <cell r="H423" t="str">
            <v>NA</v>
          </cell>
          <cell r="I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 t="str">
            <v>NA</v>
          </cell>
          <cell r="T423" t="str">
            <v>NA</v>
          </cell>
          <cell r="U423" t="str">
            <v>NA</v>
          </cell>
          <cell r="V423" t="str">
            <v>NA</v>
          </cell>
        </row>
        <row r="424">
          <cell r="E424" t="str">
            <v>M2-PM1-02_52</v>
          </cell>
          <cell r="F424" t="str">
            <v>Porcentaje</v>
          </cell>
          <cell r="G424">
            <v>0.9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</row>
        <row r="425">
          <cell r="E425" t="str">
            <v>M2-PM1-02_54</v>
          </cell>
          <cell r="F425" t="str">
            <v>Porcentaje</v>
          </cell>
          <cell r="G425">
            <v>0.9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</row>
        <row r="426">
          <cell r="E426" t="str">
            <v>M2-PM1-02_63</v>
          </cell>
          <cell r="F426" t="str">
            <v>Porcentaje</v>
          </cell>
          <cell r="G426">
            <v>0.9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</row>
        <row r="427">
          <cell r="E427" t="str">
            <v>M2-PM1-02_66</v>
          </cell>
          <cell r="F427" t="str">
            <v>Porcentaje</v>
          </cell>
          <cell r="G427">
            <v>0.9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</row>
        <row r="428">
          <cell r="E428" t="str">
            <v>M2-PM1-02_68</v>
          </cell>
          <cell r="F428" t="str">
            <v>Porcentaje</v>
          </cell>
          <cell r="G428">
            <v>0.9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</row>
        <row r="429">
          <cell r="E429" t="str">
            <v>M2-PM1-02_70</v>
          </cell>
          <cell r="F429" t="str">
            <v>Porcentaje</v>
          </cell>
          <cell r="G429">
            <v>0.9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</row>
        <row r="430">
          <cell r="E430" t="str">
            <v>M2-PM1-02_73</v>
          </cell>
          <cell r="F430" t="str">
            <v>Porcentaje</v>
          </cell>
          <cell r="G430">
            <v>0.9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</row>
        <row r="431">
          <cell r="E431" t="str">
            <v>M2-PM1-02_76</v>
          </cell>
          <cell r="F431" t="str">
            <v>Porcentaje</v>
          </cell>
          <cell r="G431">
            <v>0.9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</row>
        <row r="432">
          <cell r="E432" t="str">
            <v>M2-PM1-02_81</v>
          </cell>
          <cell r="F432" t="str">
            <v>Porcentaje</v>
          </cell>
          <cell r="G432">
            <v>0.9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</row>
        <row r="433">
          <cell r="E433" t="str">
            <v>M2-PM1-02_85</v>
          </cell>
          <cell r="F433" t="str">
            <v>Porcentaje</v>
          </cell>
          <cell r="G433">
            <v>0.9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</row>
        <row r="434">
          <cell r="E434" t="str">
            <v>M2-PM1-02_86</v>
          </cell>
          <cell r="F434" t="str">
            <v>Porcentaje</v>
          </cell>
          <cell r="G434">
            <v>0.9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</row>
        <row r="435">
          <cell r="E435" t="str">
            <v>M2-PM1-02_88</v>
          </cell>
          <cell r="F435" t="str">
            <v>Porcentaje</v>
          </cell>
          <cell r="G435">
            <v>0.9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</row>
        <row r="436">
          <cell r="E436" t="str">
            <v>M2-PM1-02_91</v>
          </cell>
          <cell r="F436" t="str">
            <v>Porcentaje</v>
          </cell>
          <cell r="G436">
            <v>0.9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</row>
        <row r="437">
          <cell r="E437" t="str">
            <v>M2-PM1-02_94</v>
          </cell>
          <cell r="F437" t="str">
            <v>Porcentaje</v>
          </cell>
          <cell r="G437">
            <v>0.9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</row>
        <row r="438">
          <cell r="E438" t="str">
            <v>M2-PM1-02_95</v>
          </cell>
          <cell r="F438" t="str">
            <v>Porcentaje</v>
          </cell>
          <cell r="G438">
            <v>0.9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</row>
        <row r="439">
          <cell r="E439" t="str">
            <v>M2-PM1-02_97</v>
          </cell>
          <cell r="F439" t="str">
            <v>Porcentaje</v>
          </cell>
          <cell r="G439">
            <v>0.9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</row>
        <row r="440">
          <cell r="E440" t="str">
            <v>M2-PM1-02_99</v>
          </cell>
          <cell r="F440" t="str">
            <v>Porcentaje</v>
          </cell>
          <cell r="G440">
            <v>0.9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</row>
        <row r="441">
          <cell r="E441" t="str">
            <v>M2-PM1-02_0</v>
          </cell>
          <cell r="F441" t="str">
            <v>Porcentaje</v>
          </cell>
          <cell r="G441">
            <v>0.9</v>
          </cell>
          <cell r="H441" t="str">
            <v>NA</v>
          </cell>
          <cell r="I441" t="str">
            <v>NA</v>
          </cell>
          <cell r="J441" t="str">
            <v>NA</v>
          </cell>
          <cell r="K441" t="str">
            <v>NA</v>
          </cell>
          <cell r="L441" t="str">
            <v>NA</v>
          </cell>
          <cell r="M441" t="str">
            <v>NA</v>
          </cell>
          <cell r="N441" t="str">
            <v>NA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 t="str">
            <v>NA</v>
          </cell>
          <cell r="T441" t="str">
            <v>NA</v>
          </cell>
          <cell r="U441" t="str">
            <v>NA</v>
          </cell>
          <cell r="V441" t="str">
            <v>NA</v>
          </cell>
        </row>
        <row r="442">
          <cell r="E442" t="str">
            <v>M2-PM1-02_2</v>
          </cell>
          <cell r="F442" t="str">
            <v>Porcentaje</v>
          </cell>
          <cell r="G442">
            <v>0.9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</row>
        <row r="443">
          <cell r="E443" t="str">
            <v>M2-PM1-02_1</v>
          </cell>
          <cell r="F443" t="str">
            <v>Porcentaje</v>
          </cell>
          <cell r="G443">
            <v>0.9</v>
          </cell>
          <cell r="H443" t="str">
            <v>NA</v>
          </cell>
          <cell r="I443" t="str">
            <v>NA</v>
          </cell>
          <cell r="J443" t="str">
            <v>NA</v>
          </cell>
          <cell r="K443" t="str">
            <v>NA</v>
          </cell>
          <cell r="L443" t="str">
            <v>NA</v>
          </cell>
          <cell r="M443" t="str">
            <v>NA</v>
          </cell>
          <cell r="N443" t="str">
            <v>NA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 t="str">
            <v>NA</v>
          </cell>
          <cell r="T443" t="str">
            <v>NA</v>
          </cell>
          <cell r="U443" t="str">
            <v>NA</v>
          </cell>
          <cell r="V443" t="str">
            <v>NA</v>
          </cell>
        </row>
        <row r="444">
          <cell r="E444" t="str">
            <v>M2-PM1-03_5</v>
          </cell>
          <cell r="F444" t="str">
            <v>Porcentaje</v>
          </cell>
          <cell r="G444">
            <v>1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</row>
        <row r="445">
          <cell r="E445" t="str">
            <v>M2-PM1-03_8</v>
          </cell>
          <cell r="F445" t="str">
            <v>Porcentaje</v>
          </cell>
          <cell r="G445">
            <v>1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</row>
        <row r="446">
          <cell r="E446" t="str">
            <v>M2-PM1-03_11</v>
          </cell>
          <cell r="F446" t="str">
            <v>Porcentaje</v>
          </cell>
          <cell r="G446">
            <v>1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</row>
        <row r="447">
          <cell r="E447" t="str">
            <v>M2-PM1-03_13</v>
          </cell>
          <cell r="F447" t="str">
            <v>Porcentaje</v>
          </cell>
          <cell r="G447">
            <v>1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</row>
        <row r="448">
          <cell r="E448" t="str">
            <v>M2-PM1-03_15</v>
          </cell>
          <cell r="F448" t="str">
            <v>Porcentaje</v>
          </cell>
          <cell r="G448">
            <v>1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</row>
        <row r="449">
          <cell r="E449" t="str">
            <v>M2-PM1-03_17</v>
          </cell>
          <cell r="F449" t="str">
            <v>Porcentaje</v>
          </cell>
          <cell r="G449">
            <v>1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</row>
        <row r="450">
          <cell r="E450" t="str">
            <v>M2-PM1-03_18</v>
          </cell>
          <cell r="F450" t="str">
            <v>Porcentaje</v>
          </cell>
          <cell r="G450">
            <v>1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</row>
        <row r="451">
          <cell r="E451" t="str">
            <v>M2-PM1-03_19</v>
          </cell>
          <cell r="F451" t="str">
            <v>Porcentaje</v>
          </cell>
          <cell r="G451">
            <v>1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</row>
        <row r="452">
          <cell r="E452" t="str">
            <v>M2-PM1-03_20</v>
          </cell>
          <cell r="F452" t="str">
            <v>Porcentaje</v>
          </cell>
          <cell r="G452">
            <v>1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</row>
        <row r="453">
          <cell r="E453" t="str">
            <v>M2-PM1-03_23</v>
          </cell>
          <cell r="F453" t="str">
            <v>Porcentaje</v>
          </cell>
          <cell r="G453">
            <v>1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</row>
        <row r="454">
          <cell r="E454" t="str">
            <v>M2-PM1-03_25</v>
          </cell>
          <cell r="F454" t="str">
            <v>Porcentaje</v>
          </cell>
          <cell r="G454">
            <v>1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</row>
        <row r="455">
          <cell r="E455" t="str">
            <v>M2-PM1-03_27</v>
          </cell>
          <cell r="F455" t="str">
            <v>Porcentaje</v>
          </cell>
          <cell r="G455">
            <v>1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</row>
        <row r="456">
          <cell r="E456" t="str">
            <v>M2-PM1-03_41</v>
          </cell>
          <cell r="F456" t="str">
            <v>Porcentaje</v>
          </cell>
          <cell r="G456">
            <v>1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</row>
        <row r="457">
          <cell r="E457" t="str">
            <v>M2-PM1-03_44</v>
          </cell>
          <cell r="F457" t="str">
            <v>Porcentaje</v>
          </cell>
          <cell r="G457">
            <v>1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</row>
        <row r="458">
          <cell r="E458" t="str">
            <v>M2-PM1-03_47</v>
          </cell>
          <cell r="F458" t="str">
            <v>Porcentaje</v>
          </cell>
          <cell r="G458">
            <v>1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</row>
        <row r="459">
          <cell r="E459" t="str">
            <v>M2-PM1-03_50</v>
          </cell>
          <cell r="F459" t="str">
            <v>Porcentaje</v>
          </cell>
          <cell r="G459">
            <v>1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</row>
        <row r="460">
          <cell r="E460" t="str">
            <v>M2-PM1-03_52</v>
          </cell>
          <cell r="F460" t="str">
            <v>Porcentaje</v>
          </cell>
          <cell r="G460">
            <v>1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</row>
        <row r="461">
          <cell r="E461" t="str">
            <v>M2-PM1-03_54</v>
          </cell>
          <cell r="F461" t="str">
            <v>Porcentaje</v>
          </cell>
          <cell r="G461">
            <v>1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</row>
        <row r="462">
          <cell r="E462" t="str">
            <v>M2-PM1-03_63</v>
          </cell>
          <cell r="F462" t="str">
            <v>Porcentaje</v>
          </cell>
          <cell r="G462">
            <v>1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</row>
        <row r="463">
          <cell r="E463" t="str">
            <v>M2-PM1-03_66</v>
          </cell>
          <cell r="F463" t="str">
            <v>Porcentaje</v>
          </cell>
          <cell r="G463">
            <v>1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</row>
        <row r="464">
          <cell r="E464" t="str">
            <v>M2-PM1-03_68</v>
          </cell>
          <cell r="F464" t="str">
            <v>Porcentaje</v>
          </cell>
          <cell r="G464">
            <v>1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</row>
        <row r="465">
          <cell r="E465" t="str">
            <v>M2-PM1-03_70</v>
          </cell>
          <cell r="F465" t="str">
            <v>Porcentaje</v>
          </cell>
          <cell r="G465">
            <v>1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</row>
        <row r="466">
          <cell r="E466" t="str">
            <v>M2-PM1-03_73</v>
          </cell>
          <cell r="F466" t="str">
            <v>Porcentaje</v>
          </cell>
          <cell r="G466">
            <v>1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</row>
        <row r="467">
          <cell r="E467" t="str">
            <v>M2-PM1-03_76</v>
          </cell>
          <cell r="F467" t="str">
            <v>Porcentaje</v>
          </cell>
          <cell r="G467">
            <v>1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</row>
        <row r="468">
          <cell r="E468" t="str">
            <v>M2-PM1-03_81</v>
          </cell>
          <cell r="F468" t="str">
            <v>Porcentaje</v>
          </cell>
          <cell r="G468">
            <v>1</v>
          </cell>
          <cell r="H468" t="str">
            <v>NA</v>
          </cell>
          <cell r="I468" t="str">
            <v>NA</v>
          </cell>
          <cell r="J468" t="str">
            <v>NA</v>
          </cell>
          <cell r="K468" t="str">
            <v>NA</v>
          </cell>
          <cell r="L468" t="str">
            <v>NA</v>
          </cell>
          <cell r="M468" t="str">
            <v>NA</v>
          </cell>
          <cell r="N468" t="str">
            <v>NA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 t="str">
            <v>NA</v>
          </cell>
          <cell r="T468" t="str">
            <v>NA</v>
          </cell>
          <cell r="U468" t="str">
            <v>NA</v>
          </cell>
          <cell r="V468" t="str">
            <v>NA</v>
          </cell>
        </row>
        <row r="469">
          <cell r="E469" t="str">
            <v>M2-PM1-03_85</v>
          </cell>
          <cell r="F469" t="str">
            <v>Porcentaje</v>
          </cell>
          <cell r="G469">
            <v>1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</row>
        <row r="470">
          <cell r="E470" t="str">
            <v>M2-PM1-03_86</v>
          </cell>
          <cell r="F470" t="str">
            <v>Porcentaje</v>
          </cell>
          <cell r="G470">
            <v>1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</row>
        <row r="471">
          <cell r="E471" t="str">
            <v>M2-PM1-03_88</v>
          </cell>
          <cell r="F471" t="str">
            <v>Porcentaje</v>
          </cell>
          <cell r="G471">
            <v>1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</row>
        <row r="472">
          <cell r="E472" t="str">
            <v>M2-PM1-03_91</v>
          </cell>
          <cell r="F472" t="str">
            <v>Porcentaje</v>
          </cell>
          <cell r="G472">
            <v>1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</row>
        <row r="473">
          <cell r="E473" t="str">
            <v>M2-PM1-03_94</v>
          </cell>
          <cell r="F473" t="str">
            <v>Porcentaje</v>
          </cell>
          <cell r="G473">
            <v>1</v>
          </cell>
          <cell r="H473" t="str">
            <v>NA</v>
          </cell>
          <cell r="I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 t="str">
            <v>NA</v>
          </cell>
          <cell r="N473" t="str">
            <v>NA</v>
          </cell>
          <cell r="O473" t="str">
            <v>NA</v>
          </cell>
          <cell r="P473" t="str">
            <v>NA</v>
          </cell>
          <cell r="Q473" t="str">
            <v>NA</v>
          </cell>
          <cell r="R473" t="str">
            <v>NA</v>
          </cell>
          <cell r="S473" t="str">
            <v>NA</v>
          </cell>
          <cell r="T473" t="str">
            <v>NA</v>
          </cell>
          <cell r="U473" t="str">
            <v>NA</v>
          </cell>
          <cell r="V473" t="str">
            <v>NA</v>
          </cell>
        </row>
        <row r="474">
          <cell r="E474" t="str">
            <v>M2-PM1-03_95</v>
          </cell>
          <cell r="F474" t="str">
            <v>Porcentaje</v>
          </cell>
          <cell r="G474">
            <v>1</v>
          </cell>
          <cell r="H474" t="str">
            <v>NA</v>
          </cell>
          <cell r="I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 t="str">
            <v>NA</v>
          </cell>
          <cell r="T474" t="str">
            <v>NA</v>
          </cell>
          <cell r="U474" t="str">
            <v>NA</v>
          </cell>
          <cell r="V474" t="str">
            <v>NA</v>
          </cell>
        </row>
        <row r="475">
          <cell r="E475" t="str">
            <v>M2-PM1-03_97</v>
          </cell>
          <cell r="F475" t="str">
            <v>Porcentaje</v>
          </cell>
          <cell r="G475">
            <v>1</v>
          </cell>
          <cell r="H475" t="str">
            <v>NA</v>
          </cell>
          <cell r="I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 t="str">
            <v>NA</v>
          </cell>
          <cell r="T475" t="str">
            <v>NA</v>
          </cell>
          <cell r="U475" t="str">
            <v>NA</v>
          </cell>
          <cell r="V475" t="str">
            <v>NA</v>
          </cell>
        </row>
        <row r="476">
          <cell r="E476" t="str">
            <v>M2-PM1-03_99</v>
          </cell>
          <cell r="F476" t="str">
            <v>Porcentaje</v>
          </cell>
          <cell r="G476">
            <v>1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</row>
        <row r="477">
          <cell r="E477" t="str">
            <v>M2-PM1-03_0</v>
          </cell>
          <cell r="F477" t="str">
            <v>Porcentaje</v>
          </cell>
          <cell r="G477">
            <v>1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</row>
        <row r="478">
          <cell r="E478" t="str">
            <v>M2-PM1-03_2</v>
          </cell>
          <cell r="F478" t="str">
            <v>Porcentaje</v>
          </cell>
          <cell r="G478">
            <v>1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</row>
        <row r="479">
          <cell r="E479" t="str">
            <v>M2-PM1-03_1</v>
          </cell>
          <cell r="F479" t="str">
            <v>Porcentaje</v>
          </cell>
          <cell r="G479">
            <v>1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</row>
        <row r="480">
          <cell r="E480" t="str">
            <v>M2-PM1-07_5</v>
          </cell>
          <cell r="F480" t="str">
            <v>Número</v>
          </cell>
          <cell r="G480">
            <v>100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</row>
        <row r="481">
          <cell r="E481" t="str">
            <v>M2-PM1-07_8</v>
          </cell>
          <cell r="F481" t="str">
            <v>Número</v>
          </cell>
          <cell r="G481">
            <v>100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</row>
        <row r="482">
          <cell r="E482" t="str">
            <v>M2-PM1-07_11</v>
          </cell>
          <cell r="F482" t="str">
            <v>Número</v>
          </cell>
          <cell r="G482">
            <v>100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</row>
        <row r="483">
          <cell r="E483" t="str">
            <v>M2-PM1-07_13</v>
          </cell>
          <cell r="F483" t="str">
            <v>Número</v>
          </cell>
          <cell r="G483">
            <v>100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</row>
        <row r="484">
          <cell r="E484" t="str">
            <v>M2-PM1-07_15</v>
          </cell>
          <cell r="F484" t="str">
            <v>Número</v>
          </cell>
          <cell r="G484">
            <v>100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</row>
        <row r="485">
          <cell r="E485" t="str">
            <v>M2-PM1-07_17</v>
          </cell>
          <cell r="F485" t="str">
            <v>Número</v>
          </cell>
          <cell r="G485">
            <v>75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</row>
        <row r="486">
          <cell r="E486" t="str">
            <v>M2-PM1-07_18</v>
          </cell>
          <cell r="F486" t="str">
            <v>Número</v>
          </cell>
          <cell r="G486">
            <v>75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</row>
        <row r="487">
          <cell r="E487" t="str">
            <v>M2-PM1-07_19</v>
          </cell>
          <cell r="F487" t="str">
            <v>Número</v>
          </cell>
          <cell r="G487">
            <v>75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</row>
        <row r="488">
          <cell r="E488" t="str">
            <v>M2-PM1-07_20</v>
          </cell>
          <cell r="F488" t="str">
            <v>Número</v>
          </cell>
          <cell r="G488">
            <v>75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</row>
        <row r="489">
          <cell r="E489" t="str">
            <v>M2-PM1-07_23</v>
          </cell>
          <cell r="F489" t="str">
            <v>Número</v>
          </cell>
          <cell r="G489">
            <v>75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</row>
        <row r="490">
          <cell r="E490" t="str">
            <v>M2-PM1-07_25</v>
          </cell>
          <cell r="F490" t="str">
            <v>Número</v>
          </cell>
          <cell r="G490">
            <v>100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</row>
        <row r="491">
          <cell r="E491" t="str">
            <v>M2-PM1-07_27</v>
          </cell>
          <cell r="F491" t="str">
            <v>Número</v>
          </cell>
          <cell r="G491">
            <v>75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</row>
        <row r="492">
          <cell r="E492" t="str">
            <v>M2-PM1-07_41</v>
          </cell>
          <cell r="F492" t="str">
            <v>Número</v>
          </cell>
          <cell r="G492">
            <v>75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</row>
        <row r="493">
          <cell r="E493" t="str">
            <v>M2-PM1-07_44</v>
          </cell>
          <cell r="F493" t="str">
            <v>Número</v>
          </cell>
          <cell r="G493">
            <v>75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</row>
        <row r="494">
          <cell r="E494" t="str">
            <v>M2-PM1-07_47</v>
          </cell>
          <cell r="F494" t="str">
            <v>Número</v>
          </cell>
          <cell r="G494">
            <v>75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</row>
        <row r="495">
          <cell r="E495" t="str">
            <v>M2-PM1-07_50</v>
          </cell>
          <cell r="F495" t="str">
            <v>Número</v>
          </cell>
          <cell r="G495">
            <v>75</v>
          </cell>
          <cell r="H495" t="str">
            <v>NA</v>
          </cell>
          <cell r="I495" t="str">
            <v>NA</v>
          </cell>
          <cell r="J495" t="str">
            <v>NA</v>
          </cell>
          <cell r="K495" t="str">
            <v>NA</v>
          </cell>
          <cell r="L495" t="str">
            <v>NA</v>
          </cell>
          <cell r="M495" t="str">
            <v>NA</v>
          </cell>
          <cell r="N495" t="str">
            <v>NA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 t="str">
            <v>NA</v>
          </cell>
          <cell r="T495" t="str">
            <v>NA</v>
          </cell>
          <cell r="U495" t="str">
            <v>NA</v>
          </cell>
          <cell r="V495" t="str">
            <v>NA</v>
          </cell>
        </row>
        <row r="496">
          <cell r="E496" t="str">
            <v>M2-PM1-07_52</v>
          </cell>
          <cell r="F496" t="str">
            <v>Número</v>
          </cell>
          <cell r="G496">
            <v>100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</row>
        <row r="497">
          <cell r="E497" t="str">
            <v>M2-PM1-07_54</v>
          </cell>
          <cell r="F497" t="str">
            <v>Número</v>
          </cell>
          <cell r="G497">
            <v>75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</row>
        <row r="498">
          <cell r="E498" t="str">
            <v>M2-PM1-07_63</v>
          </cell>
          <cell r="F498" t="str">
            <v>Número</v>
          </cell>
          <cell r="G498">
            <v>75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</row>
        <row r="499">
          <cell r="E499" t="str">
            <v>M2-PM1-07_66</v>
          </cell>
          <cell r="F499" t="str">
            <v>Número</v>
          </cell>
          <cell r="G499">
            <v>75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</row>
        <row r="500">
          <cell r="E500" t="str">
            <v>M2-PM1-07_68</v>
          </cell>
          <cell r="F500" t="str">
            <v>Número</v>
          </cell>
          <cell r="G500">
            <v>75</v>
          </cell>
          <cell r="H500" t="str">
            <v>NA</v>
          </cell>
          <cell r="I500" t="str">
            <v>NA</v>
          </cell>
          <cell r="J500" t="str">
            <v>NA</v>
          </cell>
          <cell r="K500" t="str">
            <v>NA</v>
          </cell>
          <cell r="L500" t="str">
            <v>NA</v>
          </cell>
          <cell r="M500" t="str">
            <v>NA</v>
          </cell>
          <cell r="N500" t="str">
            <v>NA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 t="str">
            <v>NA</v>
          </cell>
          <cell r="T500" t="str">
            <v>NA</v>
          </cell>
          <cell r="U500" t="str">
            <v>NA</v>
          </cell>
          <cell r="V500" t="str">
            <v>NA</v>
          </cell>
        </row>
        <row r="501">
          <cell r="E501" t="str">
            <v>M2-PM1-07_70</v>
          </cell>
          <cell r="F501" t="str">
            <v>Número</v>
          </cell>
          <cell r="G501">
            <v>80</v>
          </cell>
          <cell r="H501" t="str">
            <v>NA</v>
          </cell>
          <cell r="I501" t="str">
            <v>NA</v>
          </cell>
          <cell r="J501" t="str">
            <v>NA</v>
          </cell>
          <cell r="K501" t="str">
            <v>NA</v>
          </cell>
          <cell r="L501" t="str">
            <v>NA</v>
          </cell>
          <cell r="M501" t="str">
            <v>NA</v>
          </cell>
          <cell r="N501" t="str">
            <v>NA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 t="str">
            <v>NA</v>
          </cell>
          <cell r="T501" t="str">
            <v>NA</v>
          </cell>
          <cell r="U501" t="str">
            <v>NA</v>
          </cell>
          <cell r="V501" t="str">
            <v>NA</v>
          </cell>
        </row>
        <row r="502">
          <cell r="E502" t="str">
            <v>M2-PM1-07_73</v>
          </cell>
          <cell r="F502" t="str">
            <v>Número</v>
          </cell>
          <cell r="G502">
            <v>100</v>
          </cell>
          <cell r="H502" t="str">
            <v>NA</v>
          </cell>
          <cell r="I502" t="str">
            <v>NA</v>
          </cell>
          <cell r="J502" t="str">
            <v>NA</v>
          </cell>
          <cell r="K502" t="str">
            <v>NA</v>
          </cell>
          <cell r="L502" t="str">
            <v>NA</v>
          </cell>
          <cell r="M502" t="str">
            <v>NA</v>
          </cell>
          <cell r="N502" t="str">
            <v>NA</v>
          </cell>
          <cell r="O502" t="str">
            <v>NA</v>
          </cell>
          <cell r="P502" t="str">
            <v>NA</v>
          </cell>
          <cell r="Q502" t="str">
            <v>NA</v>
          </cell>
          <cell r="R502" t="str">
            <v>NA</v>
          </cell>
          <cell r="S502" t="str">
            <v>NA</v>
          </cell>
          <cell r="T502" t="str">
            <v>NA</v>
          </cell>
          <cell r="U502" t="str">
            <v>NA</v>
          </cell>
          <cell r="V502" t="str">
            <v>NA</v>
          </cell>
        </row>
        <row r="503">
          <cell r="E503" t="str">
            <v>M2-PM1-07_76</v>
          </cell>
          <cell r="F503" t="str">
            <v>Número</v>
          </cell>
          <cell r="G503">
            <v>100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</row>
        <row r="504">
          <cell r="E504" t="str">
            <v>M2-PM1-07_81</v>
          </cell>
          <cell r="F504" t="str">
            <v>Número</v>
          </cell>
          <cell r="G504">
            <v>75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</row>
        <row r="505">
          <cell r="E505" t="str">
            <v>M2-PM1-07_85</v>
          </cell>
          <cell r="F505" t="str">
            <v>Número</v>
          </cell>
          <cell r="G505">
            <v>75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</row>
        <row r="506">
          <cell r="E506" t="str">
            <v>M2-PM1-07_86</v>
          </cell>
          <cell r="F506" t="str">
            <v>Número</v>
          </cell>
          <cell r="G506">
            <v>80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</row>
        <row r="507">
          <cell r="E507" t="str">
            <v>M2-PM1-07_88</v>
          </cell>
          <cell r="F507" t="str">
            <v>Número</v>
          </cell>
          <cell r="G507">
            <v>35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</row>
        <row r="508">
          <cell r="E508" t="str">
            <v>M2-PM1-07_91</v>
          </cell>
          <cell r="F508" t="str">
            <v>Número</v>
          </cell>
          <cell r="G508">
            <v>35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</row>
        <row r="509">
          <cell r="E509" t="str">
            <v>M2-PM1-07_94</v>
          </cell>
          <cell r="F509" t="str">
            <v>Número</v>
          </cell>
          <cell r="G509">
            <v>35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</row>
        <row r="510">
          <cell r="E510" t="str">
            <v>M2-PM1-07_95</v>
          </cell>
          <cell r="F510" t="str">
            <v>Número</v>
          </cell>
          <cell r="G510">
            <v>35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</row>
        <row r="511">
          <cell r="E511" t="str">
            <v>M2-PM1-07_97</v>
          </cell>
          <cell r="F511" t="str">
            <v>Número</v>
          </cell>
          <cell r="G511">
            <v>35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</row>
        <row r="512">
          <cell r="E512" t="str">
            <v>M2-PM1-07_99</v>
          </cell>
          <cell r="F512" t="str">
            <v>Número</v>
          </cell>
          <cell r="G512">
            <v>35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</row>
        <row r="513">
          <cell r="E513" t="str">
            <v>M2-PM1-07_0</v>
          </cell>
          <cell r="F513" t="str">
            <v>Número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</row>
        <row r="514">
          <cell r="E514" t="str">
            <v>M2-PM1-07_2</v>
          </cell>
          <cell r="F514" t="str">
            <v>Número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</row>
        <row r="515">
          <cell r="E515" t="str">
            <v>M2-PM1-07_1</v>
          </cell>
          <cell r="F515" t="str">
            <v>Número</v>
          </cell>
          <cell r="G515">
            <v>3442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</row>
        <row r="516">
          <cell r="E516" t="str">
            <v>M3-PM1-02_5</v>
          </cell>
          <cell r="F516" t="str">
            <v>Número</v>
          </cell>
          <cell r="G516">
            <v>4320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</row>
        <row r="517">
          <cell r="E517" t="str">
            <v>M3-PM1-02_8</v>
          </cell>
          <cell r="F517" t="str">
            <v>Número</v>
          </cell>
          <cell r="G517">
            <v>2400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</row>
        <row r="518">
          <cell r="E518" t="str">
            <v>M3-PM1-02_11</v>
          </cell>
          <cell r="F518" t="str">
            <v>Número</v>
          </cell>
          <cell r="G518">
            <v>2760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</row>
        <row r="519">
          <cell r="E519" t="str">
            <v>M3-PM1-02_13</v>
          </cell>
          <cell r="F519" t="str">
            <v>Número</v>
          </cell>
          <cell r="G519">
            <v>2400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</row>
        <row r="520">
          <cell r="E520" t="str">
            <v>M3-PM1-02_15</v>
          </cell>
          <cell r="F520" t="str">
            <v>Número</v>
          </cell>
          <cell r="G520">
            <v>2160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</row>
        <row r="521">
          <cell r="E521" t="str">
            <v>M3-PM1-02_17</v>
          </cell>
          <cell r="F521" t="str">
            <v>Número</v>
          </cell>
          <cell r="G521">
            <v>2040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</row>
        <row r="522">
          <cell r="E522" t="str">
            <v>M3-PM1-02_18</v>
          </cell>
          <cell r="F522" t="str">
            <v>Número</v>
          </cell>
          <cell r="G522">
            <v>1320</v>
          </cell>
          <cell r="H522" t="str">
            <v>NA</v>
          </cell>
          <cell r="I522" t="str">
            <v>NA</v>
          </cell>
          <cell r="J522" t="str">
            <v>NA</v>
          </cell>
          <cell r="K522" t="str">
            <v>NA</v>
          </cell>
          <cell r="L522" t="str">
            <v>NA</v>
          </cell>
          <cell r="M522" t="str">
            <v>NA</v>
          </cell>
          <cell r="N522" t="str">
            <v>NA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 t="str">
            <v>NA</v>
          </cell>
          <cell r="T522" t="str">
            <v>NA</v>
          </cell>
          <cell r="U522" t="str">
            <v>NA</v>
          </cell>
          <cell r="V522" t="str">
            <v>NA</v>
          </cell>
        </row>
        <row r="523">
          <cell r="E523" t="str">
            <v>M3-PM1-02_19</v>
          </cell>
          <cell r="F523" t="str">
            <v>Número</v>
          </cell>
          <cell r="G523">
            <v>2520</v>
          </cell>
          <cell r="H523" t="str">
            <v>NA</v>
          </cell>
          <cell r="I523" t="str">
            <v>NA</v>
          </cell>
          <cell r="J523" t="str">
            <v>NA</v>
          </cell>
          <cell r="K523" t="str">
            <v>NA</v>
          </cell>
          <cell r="L523" t="str">
            <v>NA</v>
          </cell>
          <cell r="M523" t="str">
            <v>NA</v>
          </cell>
          <cell r="N523" t="str">
            <v>NA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 t="str">
            <v>NA</v>
          </cell>
          <cell r="T523" t="str">
            <v>NA</v>
          </cell>
          <cell r="U523" t="str">
            <v>NA</v>
          </cell>
          <cell r="V523" t="str">
            <v>NA</v>
          </cell>
        </row>
        <row r="524">
          <cell r="E524" t="str">
            <v>M3-PM1-02_20</v>
          </cell>
          <cell r="F524" t="str">
            <v>Número</v>
          </cell>
          <cell r="G524">
            <v>2280</v>
          </cell>
          <cell r="H524" t="str">
            <v>NA</v>
          </cell>
          <cell r="I524" t="str">
            <v>NA</v>
          </cell>
          <cell r="J524" t="str">
            <v>NA</v>
          </cell>
          <cell r="K524" t="str">
            <v>NA</v>
          </cell>
          <cell r="L524" t="str">
            <v>NA</v>
          </cell>
          <cell r="M524" t="str">
            <v>NA</v>
          </cell>
          <cell r="N524" t="str">
            <v>NA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NA</v>
          </cell>
          <cell r="T524" t="str">
            <v>NA</v>
          </cell>
          <cell r="U524" t="str">
            <v>NA</v>
          </cell>
          <cell r="V524" t="str">
            <v>NA</v>
          </cell>
        </row>
        <row r="525">
          <cell r="E525" t="str">
            <v>M3-PM1-02_23</v>
          </cell>
          <cell r="F525" t="str">
            <v>Número</v>
          </cell>
          <cell r="G525">
            <v>1440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</row>
        <row r="526">
          <cell r="E526" t="str">
            <v>M3-PM1-02_25</v>
          </cell>
          <cell r="F526" t="str">
            <v>Número</v>
          </cell>
          <cell r="G526">
            <v>3600</v>
          </cell>
          <cell r="H526" t="str">
            <v>NA</v>
          </cell>
          <cell r="I526" t="str">
            <v>NA</v>
          </cell>
          <cell r="J526" t="str">
            <v>NA</v>
          </cell>
          <cell r="K526" t="str">
            <v>NA</v>
          </cell>
          <cell r="L526" t="str">
            <v>NA</v>
          </cell>
          <cell r="M526" t="str">
            <v>NA</v>
          </cell>
          <cell r="N526" t="str">
            <v>NA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 t="str">
            <v>NA</v>
          </cell>
          <cell r="T526" t="str">
            <v>NA</v>
          </cell>
          <cell r="U526" t="str">
            <v>NA</v>
          </cell>
          <cell r="V526" t="str">
            <v>NA</v>
          </cell>
        </row>
        <row r="527">
          <cell r="E527" t="str">
            <v>M3-PM1-02_27</v>
          </cell>
          <cell r="F527" t="str">
            <v>Número</v>
          </cell>
          <cell r="G527">
            <v>1920</v>
          </cell>
          <cell r="H527" t="str">
            <v>NA</v>
          </cell>
          <cell r="I527" t="str">
            <v>NA</v>
          </cell>
          <cell r="J527" t="str">
            <v>NA</v>
          </cell>
          <cell r="K527" t="str">
            <v>NA</v>
          </cell>
          <cell r="L527" t="str">
            <v>NA</v>
          </cell>
          <cell r="M527" t="str">
            <v>NA</v>
          </cell>
          <cell r="N527" t="str">
            <v>NA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 t="str">
            <v>NA</v>
          </cell>
          <cell r="T527" t="str">
            <v>NA</v>
          </cell>
          <cell r="U527" t="str">
            <v>NA</v>
          </cell>
          <cell r="V527" t="str">
            <v>NA</v>
          </cell>
        </row>
        <row r="528">
          <cell r="E528" t="str">
            <v>M3-PM1-02_41</v>
          </cell>
          <cell r="F528" t="str">
            <v>Número</v>
          </cell>
          <cell r="G528">
            <v>3000</v>
          </cell>
          <cell r="H528" t="str">
            <v>NA</v>
          </cell>
          <cell r="I528" t="str">
            <v>NA</v>
          </cell>
          <cell r="J528" t="str">
            <v>NA</v>
          </cell>
          <cell r="K528" t="str">
            <v>NA</v>
          </cell>
          <cell r="L528" t="str">
            <v>NA</v>
          </cell>
          <cell r="M528" t="str">
            <v>NA</v>
          </cell>
          <cell r="N528" t="str">
            <v>NA</v>
          </cell>
          <cell r="O528" t="str">
            <v>NA</v>
          </cell>
          <cell r="P528" t="str">
            <v>NA</v>
          </cell>
          <cell r="Q528" t="str">
            <v>NA</v>
          </cell>
          <cell r="R528" t="str">
            <v>NA</v>
          </cell>
          <cell r="S528" t="str">
            <v>NA</v>
          </cell>
          <cell r="T528" t="str">
            <v>NA</v>
          </cell>
          <cell r="U528" t="str">
            <v>NA</v>
          </cell>
          <cell r="V528" t="str">
            <v>NA</v>
          </cell>
        </row>
        <row r="529">
          <cell r="E529" t="str">
            <v>M3-PM1-02_44</v>
          </cell>
          <cell r="F529" t="str">
            <v>Número</v>
          </cell>
          <cell r="G529">
            <v>960</v>
          </cell>
          <cell r="H529" t="str">
            <v>NA</v>
          </cell>
          <cell r="I529" t="str">
            <v>NA</v>
          </cell>
          <cell r="J529" t="str">
            <v>NA</v>
          </cell>
          <cell r="K529" t="str">
            <v>NA</v>
          </cell>
          <cell r="L529" t="str">
            <v>NA</v>
          </cell>
          <cell r="M529" t="str">
            <v>NA</v>
          </cell>
          <cell r="N529" t="str">
            <v>NA</v>
          </cell>
          <cell r="O529" t="str">
            <v>NA</v>
          </cell>
          <cell r="P529" t="str">
            <v>NA</v>
          </cell>
          <cell r="Q529" t="str">
            <v>NA</v>
          </cell>
          <cell r="R529" t="str">
            <v>NA</v>
          </cell>
          <cell r="S529" t="str">
            <v>NA</v>
          </cell>
          <cell r="T529" t="str">
            <v>NA</v>
          </cell>
          <cell r="U529" t="str">
            <v>NA</v>
          </cell>
          <cell r="V529" t="str">
            <v>NA</v>
          </cell>
        </row>
        <row r="530">
          <cell r="E530" t="str">
            <v>M3-PM1-02_47</v>
          </cell>
          <cell r="F530" t="str">
            <v>Número</v>
          </cell>
          <cell r="G530">
            <v>1440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</row>
        <row r="531">
          <cell r="E531" t="str">
            <v>M3-PM1-02_50</v>
          </cell>
          <cell r="F531" t="str">
            <v>Número</v>
          </cell>
          <cell r="G531">
            <v>2040</v>
          </cell>
          <cell r="H531" t="str">
            <v>NA</v>
          </cell>
          <cell r="I531" t="str">
            <v>NA</v>
          </cell>
          <cell r="J531" t="str">
            <v>NA</v>
          </cell>
          <cell r="K531" t="str">
            <v>NA</v>
          </cell>
          <cell r="L531" t="str">
            <v>NA</v>
          </cell>
          <cell r="M531" t="str">
            <v>NA</v>
          </cell>
          <cell r="N531" t="str">
            <v>NA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NA</v>
          </cell>
          <cell r="T531" t="str">
            <v>NA</v>
          </cell>
          <cell r="U531" t="str">
            <v>NA</v>
          </cell>
          <cell r="V531" t="str">
            <v>NA</v>
          </cell>
        </row>
        <row r="532">
          <cell r="E532" t="str">
            <v>M3-PM1-02_52</v>
          </cell>
          <cell r="F532" t="str">
            <v>Número</v>
          </cell>
          <cell r="G532">
            <v>2040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</row>
        <row r="533">
          <cell r="E533" t="str">
            <v>M3-PM1-02_54</v>
          </cell>
          <cell r="F533" t="str">
            <v>Número</v>
          </cell>
          <cell r="G533">
            <v>2040</v>
          </cell>
          <cell r="H533" t="str">
            <v>NA</v>
          </cell>
          <cell r="I533" t="str">
            <v>NA</v>
          </cell>
          <cell r="J533" t="str">
            <v>NA</v>
          </cell>
          <cell r="K533" t="str">
            <v>NA</v>
          </cell>
          <cell r="L533" t="str">
            <v>NA</v>
          </cell>
          <cell r="M533" t="str">
            <v>NA</v>
          </cell>
          <cell r="N533" t="str">
            <v>NA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  <cell r="U533" t="str">
            <v>NA</v>
          </cell>
          <cell r="V533" t="str">
            <v>NA</v>
          </cell>
        </row>
        <row r="534">
          <cell r="E534" t="str">
            <v>M3-PM1-02_63</v>
          </cell>
          <cell r="F534" t="str">
            <v>Número</v>
          </cell>
          <cell r="G534">
            <v>1440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</row>
        <row r="535">
          <cell r="E535" t="str">
            <v>M3-PM1-02_66</v>
          </cell>
          <cell r="F535" t="str">
            <v>Número</v>
          </cell>
          <cell r="G535">
            <v>1440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</row>
        <row r="536">
          <cell r="E536" t="str">
            <v>M3-PM1-02_68</v>
          </cell>
          <cell r="F536" t="str">
            <v>Número</v>
          </cell>
          <cell r="G536">
            <v>2760</v>
          </cell>
          <cell r="H536" t="str">
            <v>NA</v>
          </cell>
          <cell r="I536" t="str">
            <v>NA</v>
          </cell>
          <cell r="J536" t="str">
            <v>NA</v>
          </cell>
          <cell r="K536" t="str">
            <v>NA</v>
          </cell>
          <cell r="L536" t="str">
            <v>NA</v>
          </cell>
          <cell r="M536" t="str">
            <v>NA</v>
          </cell>
          <cell r="N536" t="str">
            <v>NA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 t="str">
            <v>NA</v>
          </cell>
          <cell r="T536" t="str">
            <v>NA</v>
          </cell>
          <cell r="U536" t="str">
            <v>NA</v>
          </cell>
          <cell r="V536" t="str">
            <v>NA</v>
          </cell>
        </row>
        <row r="537">
          <cell r="E537" t="str">
            <v>M3-PM1-02_70</v>
          </cell>
          <cell r="F537" t="str">
            <v>Número</v>
          </cell>
          <cell r="G537">
            <v>1800</v>
          </cell>
          <cell r="H537" t="str">
            <v>NA</v>
          </cell>
          <cell r="I537" t="str">
            <v>NA</v>
          </cell>
          <cell r="J537" t="str">
            <v>NA</v>
          </cell>
          <cell r="K537" t="str">
            <v>NA</v>
          </cell>
          <cell r="L537" t="str">
            <v>NA</v>
          </cell>
          <cell r="M537" t="str">
            <v>NA</v>
          </cell>
          <cell r="N537" t="str">
            <v>NA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 t="str">
            <v>NA</v>
          </cell>
          <cell r="T537" t="str">
            <v>NA</v>
          </cell>
          <cell r="U537" t="str">
            <v>NA</v>
          </cell>
          <cell r="V537" t="str">
            <v>NA</v>
          </cell>
        </row>
        <row r="538">
          <cell r="E538" t="str">
            <v>M3-PM1-02_73</v>
          </cell>
          <cell r="F538" t="str">
            <v>Número</v>
          </cell>
          <cell r="G538">
            <v>2760</v>
          </cell>
          <cell r="H538" t="str">
            <v>NA</v>
          </cell>
          <cell r="I538" t="str">
            <v>NA</v>
          </cell>
          <cell r="J538" t="str">
            <v>NA</v>
          </cell>
          <cell r="K538" t="str">
            <v>NA</v>
          </cell>
          <cell r="L538" t="str">
            <v>NA</v>
          </cell>
          <cell r="M538" t="str">
            <v>NA</v>
          </cell>
          <cell r="N538" t="str">
            <v>NA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NA</v>
          </cell>
          <cell r="T538" t="str">
            <v>NA</v>
          </cell>
          <cell r="U538" t="str">
            <v>NA</v>
          </cell>
          <cell r="V538" t="str">
            <v>NA</v>
          </cell>
        </row>
        <row r="539">
          <cell r="E539" t="str">
            <v>M3-PM1-02_76</v>
          </cell>
          <cell r="F539" t="str">
            <v>Número</v>
          </cell>
          <cell r="G539">
            <v>2760</v>
          </cell>
          <cell r="H539" t="str">
            <v>NA</v>
          </cell>
          <cell r="I539" t="str">
            <v>NA</v>
          </cell>
          <cell r="J539" t="str">
            <v>NA</v>
          </cell>
          <cell r="K539" t="str">
            <v>NA</v>
          </cell>
          <cell r="L539" t="str">
            <v>NA</v>
          </cell>
          <cell r="M539" t="str">
            <v>NA</v>
          </cell>
          <cell r="N539" t="str">
            <v>NA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 t="str">
            <v>NA</v>
          </cell>
          <cell r="T539" t="str">
            <v>NA</v>
          </cell>
          <cell r="U539" t="str">
            <v>NA</v>
          </cell>
          <cell r="V539" t="str">
            <v>NA</v>
          </cell>
        </row>
        <row r="540">
          <cell r="E540" t="str">
            <v>M3-PM1-02_81</v>
          </cell>
          <cell r="F540" t="str">
            <v>Número</v>
          </cell>
          <cell r="G540">
            <v>1680</v>
          </cell>
          <cell r="H540" t="str">
            <v>NA</v>
          </cell>
          <cell r="I540" t="str">
            <v>NA</v>
          </cell>
          <cell r="J540" t="str">
            <v>NA</v>
          </cell>
          <cell r="K540" t="str">
            <v>NA</v>
          </cell>
          <cell r="L540" t="str">
            <v>NA</v>
          </cell>
          <cell r="M540" t="str">
            <v>NA</v>
          </cell>
          <cell r="N540" t="str">
            <v>NA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 t="str">
            <v>NA</v>
          </cell>
          <cell r="T540" t="str">
            <v>NA</v>
          </cell>
          <cell r="U540" t="str">
            <v>NA</v>
          </cell>
          <cell r="V540" t="str">
            <v>NA</v>
          </cell>
        </row>
        <row r="541">
          <cell r="E541" t="str">
            <v>M3-PM1-02_85</v>
          </cell>
          <cell r="F541" t="str">
            <v>Número</v>
          </cell>
          <cell r="G541">
            <v>960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</row>
        <row r="542">
          <cell r="E542" t="str">
            <v>M3-PM1-02_86</v>
          </cell>
          <cell r="F542" t="str">
            <v>Número</v>
          </cell>
          <cell r="G542">
            <v>1080</v>
          </cell>
          <cell r="H542" t="str">
            <v>NA</v>
          </cell>
          <cell r="I542" t="str">
            <v>NA</v>
          </cell>
          <cell r="J542" t="str">
            <v>NA</v>
          </cell>
          <cell r="K542" t="str">
            <v>NA</v>
          </cell>
          <cell r="L542" t="str">
            <v>NA</v>
          </cell>
          <cell r="M542" t="str">
            <v>NA</v>
          </cell>
          <cell r="N542" t="str">
            <v>NA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 t="str">
            <v>NA</v>
          </cell>
          <cell r="T542" t="str">
            <v>NA</v>
          </cell>
          <cell r="U542" t="str">
            <v>NA</v>
          </cell>
          <cell r="V542" t="str">
            <v>NA</v>
          </cell>
        </row>
        <row r="543">
          <cell r="E543" t="str">
            <v>M3-PM1-02_88</v>
          </cell>
          <cell r="F543" t="str">
            <v>Número</v>
          </cell>
          <cell r="G543">
            <v>720</v>
          </cell>
          <cell r="H543" t="str">
            <v>NA</v>
          </cell>
          <cell r="I543" t="str">
            <v>NA</v>
          </cell>
          <cell r="J543" t="str">
            <v>NA</v>
          </cell>
          <cell r="K543" t="str">
            <v>NA</v>
          </cell>
          <cell r="L543" t="str">
            <v>NA</v>
          </cell>
          <cell r="M543" t="str">
            <v>NA</v>
          </cell>
          <cell r="N543" t="str">
            <v>NA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 t="str">
            <v>NA</v>
          </cell>
          <cell r="T543" t="str">
            <v>NA</v>
          </cell>
          <cell r="U543" t="str">
            <v>NA</v>
          </cell>
          <cell r="V543" t="str">
            <v>NA</v>
          </cell>
        </row>
        <row r="544">
          <cell r="E544" t="str">
            <v>M3-PM1-02_91</v>
          </cell>
          <cell r="F544" t="str">
            <v>Número</v>
          </cell>
          <cell r="G544">
            <v>360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</row>
        <row r="545">
          <cell r="E545" t="str">
            <v>M3-PM1-02_94</v>
          </cell>
          <cell r="F545" t="str">
            <v>Número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</row>
        <row r="546">
          <cell r="E546" t="str">
            <v>M3-PM1-02_95</v>
          </cell>
          <cell r="F546" t="str">
            <v>Número</v>
          </cell>
          <cell r="G546">
            <v>720</v>
          </cell>
          <cell r="H546" t="str">
            <v>NA</v>
          </cell>
          <cell r="I546" t="str">
            <v>NA</v>
          </cell>
          <cell r="J546" t="str">
            <v>NA</v>
          </cell>
          <cell r="K546" t="str">
            <v>NA</v>
          </cell>
          <cell r="L546" t="str">
            <v>NA</v>
          </cell>
          <cell r="M546" t="str">
            <v>NA</v>
          </cell>
          <cell r="N546" t="str">
            <v>NA</v>
          </cell>
          <cell r="O546" t="str">
            <v>NA</v>
          </cell>
          <cell r="P546" t="str">
            <v>NA</v>
          </cell>
          <cell r="Q546" t="str">
            <v>NA</v>
          </cell>
          <cell r="R546" t="str">
            <v>NA</v>
          </cell>
          <cell r="S546" t="str">
            <v>NA</v>
          </cell>
          <cell r="T546" t="str">
            <v>NA</v>
          </cell>
          <cell r="U546" t="str">
            <v>NA</v>
          </cell>
          <cell r="V546" t="str">
            <v>NA</v>
          </cell>
        </row>
        <row r="547">
          <cell r="E547" t="str">
            <v>M3-PM1-02_97</v>
          </cell>
          <cell r="F547" t="str">
            <v>Número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</row>
        <row r="548">
          <cell r="E548" t="str">
            <v>M3-PM1-02_99</v>
          </cell>
          <cell r="F548" t="str">
            <v>Número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</row>
        <row r="549">
          <cell r="E549" t="str">
            <v>M3-PM1-02_0</v>
          </cell>
          <cell r="F549" t="str">
            <v>Número</v>
          </cell>
          <cell r="G549" t="str">
            <v>NA</v>
          </cell>
          <cell r="H549" t="str">
            <v>NA</v>
          </cell>
          <cell r="I549" t="str">
            <v>NA</v>
          </cell>
          <cell r="J549" t="str">
            <v>NA</v>
          </cell>
          <cell r="K549" t="str">
            <v>NA</v>
          </cell>
          <cell r="L549" t="str">
            <v>NA</v>
          </cell>
          <cell r="M549" t="str">
            <v>NA</v>
          </cell>
          <cell r="N549" t="str">
            <v>NA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 t="str">
            <v>NA</v>
          </cell>
          <cell r="T549" t="str">
            <v>NA</v>
          </cell>
          <cell r="U549" t="str">
            <v>NA</v>
          </cell>
          <cell r="V549" t="str">
            <v>NA</v>
          </cell>
        </row>
        <row r="550">
          <cell r="E550" t="str">
            <v>M3-PM1-02_2</v>
          </cell>
          <cell r="F550" t="str">
            <v>Número</v>
          </cell>
          <cell r="G550" t="str">
            <v>NA</v>
          </cell>
          <cell r="H550" t="str">
            <v>NA</v>
          </cell>
          <cell r="I550" t="str">
            <v>NA</v>
          </cell>
          <cell r="J550" t="str">
            <v>NA</v>
          </cell>
          <cell r="K550" t="str">
            <v>NA</v>
          </cell>
          <cell r="L550" t="str">
            <v>NA</v>
          </cell>
          <cell r="M550" t="str">
            <v>NA</v>
          </cell>
          <cell r="N550" t="str">
            <v>NA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 t="str">
            <v>NA</v>
          </cell>
          <cell r="T550" t="str">
            <v>NA</v>
          </cell>
          <cell r="U550" t="str">
            <v>NA</v>
          </cell>
          <cell r="V550" t="str">
            <v>NA</v>
          </cell>
        </row>
        <row r="551">
          <cell r="E551" t="str">
            <v>M3-PM1-02_1</v>
          </cell>
          <cell r="F551" t="str">
            <v>Número</v>
          </cell>
          <cell r="G551">
            <v>59160</v>
          </cell>
          <cell r="H551" t="str">
            <v>NA</v>
          </cell>
          <cell r="I551" t="str">
            <v>NA</v>
          </cell>
          <cell r="J551" t="str">
            <v>NA</v>
          </cell>
          <cell r="K551" t="str">
            <v>NA</v>
          </cell>
          <cell r="L551" t="str">
            <v>NA</v>
          </cell>
          <cell r="M551" t="str">
            <v>NA</v>
          </cell>
          <cell r="N551" t="str">
            <v>NA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 t="str">
            <v>NA</v>
          </cell>
          <cell r="T551" t="str">
            <v>NA</v>
          </cell>
          <cell r="U551" t="str">
            <v>NA</v>
          </cell>
          <cell r="V551" t="str">
            <v>NA</v>
          </cell>
        </row>
        <row r="552">
          <cell r="E552" t="str">
            <v>M3-PM1-03_5</v>
          </cell>
          <cell r="F552" t="str">
            <v>Número</v>
          </cell>
          <cell r="G552">
            <v>840</v>
          </cell>
          <cell r="H552" t="str">
            <v>NA</v>
          </cell>
          <cell r="I552" t="str">
            <v>NA</v>
          </cell>
          <cell r="J552" t="str">
            <v>NA</v>
          </cell>
          <cell r="K552" t="str">
            <v>NA</v>
          </cell>
          <cell r="L552" t="str">
            <v>NA</v>
          </cell>
          <cell r="M552">
            <v>839</v>
          </cell>
          <cell r="N552">
            <v>840</v>
          </cell>
          <cell r="O552">
            <v>839</v>
          </cell>
          <cell r="P552">
            <v>0.999</v>
          </cell>
          <cell r="Q552" t="str">
            <v>OPTIMO</v>
          </cell>
          <cell r="R552">
            <v>840</v>
          </cell>
          <cell r="S552">
            <v>840</v>
          </cell>
          <cell r="T552">
            <v>840</v>
          </cell>
          <cell r="U552">
            <v>1</v>
          </cell>
          <cell r="V552" t="str">
            <v>OPTIMO</v>
          </cell>
        </row>
        <row r="553">
          <cell r="E553" t="str">
            <v>M3-PM1-03_8</v>
          </cell>
          <cell r="F553" t="str">
            <v>Número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</row>
        <row r="554">
          <cell r="E554" t="str">
            <v>M3-PM1-03_11</v>
          </cell>
          <cell r="F554" t="str">
            <v>Número</v>
          </cell>
          <cell r="G554" t="str">
            <v>NA</v>
          </cell>
          <cell r="H554" t="str">
            <v>NA</v>
          </cell>
          <cell r="I554" t="str">
            <v>NA</v>
          </cell>
          <cell r="J554" t="str">
            <v>NA</v>
          </cell>
          <cell r="K554" t="str">
            <v>NA</v>
          </cell>
          <cell r="L554" t="str">
            <v>NA</v>
          </cell>
          <cell r="M554" t="str">
            <v>NA</v>
          </cell>
          <cell r="N554" t="str">
            <v>NA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 t="str">
            <v>NA</v>
          </cell>
          <cell r="T554" t="str">
            <v>NA</v>
          </cell>
          <cell r="U554" t="str">
            <v>NA</v>
          </cell>
          <cell r="V554" t="str">
            <v>NA</v>
          </cell>
        </row>
        <row r="555">
          <cell r="E555" t="str">
            <v>M3-PM1-03_13</v>
          </cell>
          <cell r="F555" t="str">
            <v>Número</v>
          </cell>
          <cell r="G555">
            <v>800</v>
          </cell>
          <cell r="H555" t="str">
            <v>NA</v>
          </cell>
          <cell r="I555" t="str">
            <v>NA</v>
          </cell>
          <cell r="J555" t="str">
            <v>NA</v>
          </cell>
          <cell r="K555" t="str">
            <v>NA</v>
          </cell>
          <cell r="L555" t="str">
            <v>NA</v>
          </cell>
          <cell r="M555">
            <v>800</v>
          </cell>
          <cell r="N555">
            <v>800</v>
          </cell>
          <cell r="O555">
            <v>800</v>
          </cell>
          <cell r="P555">
            <v>1</v>
          </cell>
          <cell r="Q555" t="str">
            <v>OPTIMO</v>
          </cell>
          <cell r="R555">
            <v>800</v>
          </cell>
          <cell r="S555">
            <v>800</v>
          </cell>
          <cell r="T555">
            <v>800</v>
          </cell>
          <cell r="U555">
            <v>1</v>
          </cell>
          <cell r="V555" t="str">
            <v>OPTIMO</v>
          </cell>
        </row>
        <row r="556">
          <cell r="E556" t="str">
            <v>M3-PM1-03_15</v>
          </cell>
          <cell r="F556" t="str">
            <v>Número</v>
          </cell>
          <cell r="G556" t="str">
            <v>NA</v>
          </cell>
          <cell r="H556" t="str">
            <v>NA</v>
          </cell>
          <cell r="I556" t="str">
            <v>NA</v>
          </cell>
          <cell r="J556" t="str">
            <v>NA</v>
          </cell>
          <cell r="K556" t="str">
            <v>NA</v>
          </cell>
          <cell r="L556" t="str">
            <v>NA</v>
          </cell>
          <cell r="M556" t="str">
            <v>NA</v>
          </cell>
          <cell r="N556" t="str">
            <v>NA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 t="str">
            <v>NA</v>
          </cell>
          <cell r="T556" t="str">
            <v>NA</v>
          </cell>
          <cell r="U556" t="str">
            <v>NA</v>
          </cell>
          <cell r="V556" t="str">
            <v>NA</v>
          </cell>
        </row>
        <row r="557">
          <cell r="E557" t="str">
            <v>M3-PM1-03_17</v>
          </cell>
          <cell r="F557" t="str">
            <v>Número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</row>
        <row r="558">
          <cell r="E558" t="str">
            <v>M3-PM1-03_18</v>
          </cell>
          <cell r="F558" t="str">
            <v>Número</v>
          </cell>
          <cell r="G558">
            <v>840</v>
          </cell>
          <cell r="H558" t="str">
            <v>NA</v>
          </cell>
          <cell r="I558" t="str">
            <v>NA</v>
          </cell>
          <cell r="J558" t="str">
            <v>NA</v>
          </cell>
          <cell r="K558" t="str">
            <v>NA</v>
          </cell>
          <cell r="L558" t="str">
            <v>NA</v>
          </cell>
          <cell r="M558">
            <v>834</v>
          </cell>
          <cell r="N558">
            <v>840</v>
          </cell>
          <cell r="O558">
            <v>834</v>
          </cell>
          <cell r="P558">
            <v>0.99299999999999999</v>
          </cell>
          <cell r="Q558" t="str">
            <v>OPTIMO</v>
          </cell>
          <cell r="R558">
            <v>828</v>
          </cell>
          <cell r="S558">
            <v>840</v>
          </cell>
          <cell r="T558">
            <v>828</v>
          </cell>
          <cell r="U558">
            <v>0.98599999999999999</v>
          </cell>
          <cell r="V558" t="str">
            <v>OPTIMO</v>
          </cell>
        </row>
        <row r="559">
          <cell r="E559" t="str">
            <v>M3-PM1-03_19</v>
          </cell>
          <cell r="F559" t="str">
            <v>Número</v>
          </cell>
          <cell r="G559">
            <v>840</v>
          </cell>
          <cell r="H559" t="str">
            <v>NA</v>
          </cell>
          <cell r="I559" t="str">
            <v>NA</v>
          </cell>
          <cell r="J559" t="str">
            <v>NA</v>
          </cell>
          <cell r="K559" t="str">
            <v>NA</v>
          </cell>
          <cell r="L559" t="str">
            <v>NA</v>
          </cell>
          <cell r="M559">
            <v>839</v>
          </cell>
          <cell r="N559">
            <v>840</v>
          </cell>
          <cell r="O559">
            <v>839</v>
          </cell>
          <cell r="P559">
            <v>0.999</v>
          </cell>
          <cell r="Q559" t="str">
            <v>OPTIMO</v>
          </cell>
          <cell r="R559">
            <v>840</v>
          </cell>
          <cell r="S559">
            <v>840</v>
          </cell>
          <cell r="T559">
            <v>840</v>
          </cell>
          <cell r="U559">
            <v>1</v>
          </cell>
          <cell r="V559" t="str">
            <v>OPTIMO</v>
          </cell>
        </row>
        <row r="560">
          <cell r="E560" t="str">
            <v>M3-PM1-03_20</v>
          </cell>
          <cell r="F560" t="str">
            <v>Número</v>
          </cell>
          <cell r="G560">
            <v>840</v>
          </cell>
          <cell r="H560" t="str">
            <v>NA</v>
          </cell>
          <cell r="I560" t="str">
            <v>NA</v>
          </cell>
          <cell r="J560" t="str">
            <v>NA</v>
          </cell>
          <cell r="K560" t="str">
            <v>NA</v>
          </cell>
          <cell r="L560" t="str">
            <v>NA</v>
          </cell>
          <cell r="M560">
            <v>840</v>
          </cell>
          <cell r="N560">
            <v>840</v>
          </cell>
          <cell r="O560">
            <v>840</v>
          </cell>
          <cell r="P560">
            <v>1</v>
          </cell>
          <cell r="Q560" t="str">
            <v>OPTIMO</v>
          </cell>
          <cell r="R560">
            <v>840</v>
          </cell>
          <cell r="S560">
            <v>840</v>
          </cell>
          <cell r="T560">
            <v>840</v>
          </cell>
          <cell r="U560">
            <v>1</v>
          </cell>
          <cell r="V560" t="str">
            <v>OPTIMO</v>
          </cell>
        </row>
        <row r="561">
          <cell r="E561" t="str">
            <v>M3-PM1-03_23</v>
          </cell>
          <cell r="F561" t="str">
            <v>Número</v>
          </cell>
          <cell r="G561" t="str">
            <v>NA</v>
          </cell>
          <cell r="H561" t="str">
            <v>NA</v>
          </cell>
          <cell r="I561" t="str">
            <v>NA</v>
          </cell>
          <cell r="J561" t="str">
            <v>NA</v>
          </cell>
          <cell r="K561" t="str">
            <v>NA</v>
          </cell>
          <cell r="L561" t="str">
            <v>NA</v>
          </cell>
          <cell r="M561" t="str">
            <v>NA</v>
          </cell>
          <cell r="N561" t="str">
            <v>NA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 t="str">
            <v>NA</v>
          </cell>
          <cell r="T561" t="str">
            <v>NA</v>
          </cell>
          <cell r="U561" t="str">
            <v>NA</v>
          </cell>
          <cell r="V561" t="str">
            <v>NA</v>
          </cell>
        </row>
        <row r="562">
          <cell r="E562" t="str">
            <v>M3-PM1-03_25</v>
          </cell>
          <cell r="F562" t="str">
            <v>Número</v>
          </cell>
          <cell r="G562" t="str">
            <v>NA</v>
          </cell>
          <cell r="H562" t="str">
            <v>NA</v>
          </cell>
          <cell r="I562" t="str">
            <v>NA</v>
          </cell>
          <cell r="J562" t="str">
            <v>NA</v>
          </cell>
          <cell r="K562" t="str">
            <v>NA</v>
          </cell>
          <cell r="L562" t="str">
            <v>NA</v>
          </cell>
          <cell r="M562" t="str">
            <v>NA</v>
          </cell>
          <cell r="N562" t="str">
            <v>NA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 t="str">
            <v>NA</v>
          </cell>
          <cell r="T562" t="str">
            <v>NA</v>
          </cell>
          <cell r="U562" t="str">
            <v>NA</v>
          </cell>
          <cell r="V562" t="str">
            <v>NA</v>
          </cell>
        </row>
        <row r="563">
          <cell r="E563" t="str">
            <v>M3-PM1-03_27</v>
          </cell>
          <cell r="F563" t="str">
            <v>Número</v>
          </cell>
          <cell r="G563" t="str">
            <v>NA</v>
          </cell>
          <cell r="H563" t="str">
            <v>NA</v>
          </cell>
          <cell r="I563" t="str">
            <v>NA</v>
          </cell>
          <cell r="J563" t="str">
            <v>NA</v>
          </cell>
          <cell r="K563" t="str">
            <v>NA</v>
          </cell>
          <cell r="L563" t="str">
            <v>NA</v>
          </cell>
          <cell r="M563" t="str">
            <v>NA</v>
          </cell>
          <cell r="N563" t="str">
            <v>NA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 t="str">
            <v>NA</v>
          </cell>
          <cell r="T563" t="str">
            <v>NA</v>
          </cell>
          <cell r="U563" t="str">
            <v>NA</v>
          </cell>
          <cell r="V563" t="str">
            <v>NA</v>
          </cell>
        </row>
        <row r="564">
          <cell r="E564" t="str">
            <v>M3-PM1-03_41</v>
          </cell>
          <cell r="F564" t="str">
            <v>Número</v>
          </cell>
          <cell r="G564">
            <v>840</v>
          </cell>
          <cell r="H564" t="str">
            <v>NA</v>
          </cell>
          <cell r="I564" t="str">
            <v>NA</v>
          </cell>
          <cell r="J564" t="str">
            <v>NA</v>
          </cell>
          <cell r="K564" t="str">
            <v>NA</v>
          </cell>
          <cell r="L564" t="str">
            <v>NA</v>
          </cell>
          <cell r="M564">
            <v>840</v>
          </cell>
          <cell r="N564">
            <v>840</v>
          </cell>
          <cell r="O564">
            <v>840</v>
          </cell>
          <cell r="P564">
            <v>1</v>
          </cell>
          <cell r="Q564" t="str">
            <v>OPTIMO</v>
          </cell>
          <cell r="R564">
            <v>840</v>
          </cell>
          <cell r="S564">
            <v>840</v>
          </cell>
          <cell r="T564">
            <v>840</v>
          </cell>
          <cell r="U564">
            <v>1</v>
          </cell>
          <cell r="V564" t="str">
            <v>OPTIMO</v>
          </cell>
        </row>
        <row r="565">
          <cell r="E565" t="str">
            <v>M3-PM1-03_44</v>
          </cell>
          <cell r="F565" t="str">
            <v>Número</v>
          </cell>
          <cell r="G565" t="str">
            <v>NA</v>
          </cell>
          <cell r="H565" t="str">
            <v>NA</v>
          </cell>
          <cell r="I565" t="str">
            <v>NA</v>
          </cell>
          <cell r="J565" t="str">
            <v>NA</v>
          </cell>
          <cell r="K565" t="str">
            <v>NA</v>
          </cell>
          <cell r="L565" t="str">
            <v>NA</v>
          </cell>
          <cell r="M565" t="str">
            <v>NA</v>
          </cell>
          <cell r="N565" t="str">
            <v>NA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 t="str">
            <v>NA</v>
          </cell>
          <cell r="T565" t="str">
            <v>NA</v>
          </cell>
          <cell r="U565" t="str">
            <v>NA</v>
          </cell>
          <cell r="V565" t="str">
            <v>NA</v>
          </cell>
        </row>
        <row r="566">
          <cell r="E566" t="str">
            <v>M3-PM1-03_47</v>
          </cell>
          <cell r="F566" t="str">
            <v>Número</v>
          </cell>
          <cell r="G566" t="str">
            <v>NA</v>
          </cell>
          <cell r="H566" t="str">
            <v>NA</v>
          </cell>
          <cell r="I566" t="str">
            <v>NA</v>
          </cell>
          <cell r="J566" t="str">
            <v>NA</v>
          </cell>
          <cell r="K566" t="str">
            <v>NA</v>
          </cell>
          <cell r="L566" t="str">
            <v>NA</v>
          </cell>
          <cell r="M566" t="str">
            <v>NA</v>
          </cell>
          <cell r="N566" t="str">
            <v>NA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 t="str">
            <v>NA</v>
          </cell>
          <cell r="T566" t="str">
            <v>NA</v>
          </cell>
          <cell r="U566" t="str">
            <v>NA</v>
          </cell>
          <cell r="V566" t="str">
            <v>NA</v>
          </cell>
        </row>
        <row r="567">
          <cell r="E567" t="str">
            <v>M3-PM1-03_50</v>
          </cell>
          <cell r="F567" t="str">
            <v>Número</v>
          </cell>
          <cell r="G567">
            <v>840</v>
          </cell>
          <cell r="H567" t="str">
            <v>NA</v>
          </cell>
          <cell r="I567" t="str">
            <v>NA</v>
          </cell>
          <cell r="J567" t="str">
            <v>NA</v>
          </cell>
          <cell r="K567" t="str">
            <v>NA</v>
          </cell>
          <cell r="L567" t="str">
            <v>NA</v>
          </cell>
          <cell r="M567">
            <v>837</v>
          </cell>
          <cell r="N567">
            <v>840</v>
          </cell>
          <cell r="O567">
            <v>837</v>
          </cell>
          <cell r="P567">
            <v>0.996</v>
          </cell>
          <cell r="Q567" t="str">
            <v>OPTIMO</v>
          </cell>
          <cell r="R567">
            <v>839</v>
          </cell>
          <cell r="S567">
            <v>840</v>
          </cell>
          <cell r="T567">
            <v>839</v>
          </cell>
          <cell r="U567">
            <v>0.999</v>
          </cell>
          <cell r="V567" t="str">
            <v>OPTIMO</v>
          </cell>
        </row>
        <row r="568">
          <cell r="E568" t="str">
            <v>M3-PM1-03_52</v>
          </cell>
          <cell r="F568" t="str">
            <v>Número</v>
          </cell>
          <cell r="G568">
            <v>840</v>
          </cell>
          <cell r="H568" t="str">
            <v>NA</v>
          </cell>
          <cell r="I568" t="str">
            <v>NA</v>
          </cell>
          <cell r="J568" t="str">
            <v>NA</v>
          </cell>
          <cell r="K568" t="str">
            <v>NA</v>
          </cell>
          <cell r="L568" t="str">
            <v>NA</v>
          </cell>
          <cell r="M568">
            <v>838</v>
          </cell>
          <cell r="N568">
            <v>840</v>
          </cell>
          <cell r="O568">
            <v>838</v>
          </cell>
          <cell r="P568">
            <v>0.998</v>
          </cell>
          <cell r="Q568" t="str">
            <v>OPTIMO</v>
          </cell>
          <cell r="R568">
            <v>840</v>
          </cell>
          <cell r="S568">
            <v>840</v>
          </cell>
          <cell r="T568">
            <v>840</v>
          </cell>
          <cell r="U568">
            <v>1</v>
          </cell>
          <cell r="V568" t="str">
            <v>OPTIMO</v>
          </cell>
        </row>
        <row r="569">
          <cell r="E569" t="str">
            <v>M3-PM1-03_54</v>
          </cell>
          <cell r="F569" t="str">
            <v>Número</v>
          </cell>
          <cell r="G569">
            <v>840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>
            <v>840</v>
          </cell>
          <cell r="N569">
            <v>840</v>
          </cell>
          <cell r="O569">
            <v>840</v>
          </cell>
          <cell r="P569">
            <v>1</v>
          </cell>
          <cell r="Q569" t="str">
            <v>OPTIMO</v>
          </cell>
          <cell r="R569">
            <v>838</v>
          </cell>
          <cell r="S569">
            <v>840</v>
          </cell>
          <cell r="T569">
            <v>838</v>
          </cell>
          <cell r="U569">
            <v>0.998</v>
          </cell>
          <cell r="V569" t="str">
            <v>OPTIMO</v>
          </cell>
        </row>
        <row r="570">
          <cell r="E570" t="str">
            <v>M3-PM1-03_63</v>
          </cell>
          <cell r="F570" t="str">
            <v>Número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</row>
        <row r="571">
          <cell r="E571" t="str">
            <v>M3-PM1-03_66</v>
          </cell>
          <cell r="F571" t="str">
            <v>Número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</row>
        <row r="572">
          <cell r="E572" t="str">
            <v>M3-PM1-03_68</v>
          </cell>
          <cell r="F572" t="str">
            <v>Número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</row>
        <row r="573">
          <cell r="E573" t="str">
            <v>M3-PM1-03_70</v>
          </cell>
          <cell r="F573" t="str">
            <v>Número</v>
          </cell>
          <cell r="G573">
            <v>840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>
            <v>840</v>
          </cell>
          <cell r="N573">
            <v>840</v>
          </cell>
          <cell r="O573">
            <v>840</v>
          </cell>
          <cell r="P573">
            <v>1</v>
          </cell>
          <cell r="Q573" t="str">
            <v>OPTIMO</v>
          </cell>
          <cell r="R573">
            <v>840</v>
          </cell>
          <cell r="S573">
            <v>840</v>
          </cell>
          <cell r="T573">
            <v>840</v>
          </cell>
          <cell r="U573">
            <v>1</v>
          </cell>
          <cell r="V573" t="str">
            <v>OPTIMO</v>
          </cell>
        </row>
        <row r="574">
          <cell r="E574" t="str">
            <v>M3-PM1-03_73</v>
          </cell>
          <cell r="F574" t="str">
            <v>Número</v>
          </cell>
          <cell r="G574" t="str">
            <v>NA</v>
          </cell>
          <cell r="H574" t="str">
            <v>NA</v>
          </cell>
          <cell r="I574" t="str">
            <v>NA</v>
          </cell>
          <cell r="J574" t="str">
            <v>NA</v>
          </cell>
          <cell r="K574" t="str">
            <v>NA</v>
          </cell>
          <cell r="L574" t="str">
            <v>NA</v>
          </cell>
          <cell r="M574" t="str">
            <v>NA</v>
          </cell>
          <cell r="N574" t="str">
            <v>NA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 t="str">
            <v>NA</v>
          </cell>
          <cell r="T574" t="str">
            <v>NA</v>
          </cell>
          <cell r="U574" t="str">
            <v>NA</v>
          </cell>
          <cell r="V574" t="str">
            <v>NA</v>
          </cell>
        </row>
        <row r="575">
          <cell r="E575" t="str">
            <v>M3-PM1-03_76</v>
          </cell>
          <cell r="F575" t="str">
            <v>Número</v>
          </cell>
          <cell r="G575" t="str">
            <v>NA</v>
          </cell>
          <cell r="H575" t="str">
            <v>NA</v>
          </cell>
          <cell r="I575" t="str">
            <v>NA</v>
          </cell>
          <cell r="J575" t="str">
            <v>NA</v>
          </cell>
          <cell r="K575" t="str">
            <v>NA</v>
          </cell>
          <cell r="L575" t="str">
            <v>NA</v>
          </cell>
          <cell r="M575" t="str">
            <v>NA</v>
          </cell>
          <cell r="N575" t="str">
            <v>NA</v>
          </cell>
          <cell r="O575" t="str">
            <v>NA</v>
          </cell>
          <cell r="P575" t="str">
            <v>NA</v>
          </cell>
          <cell r="Q575" t="str">
            <v>NA</v>
          </cell>
          <cell r="R575" t="str">
            <v>NA</v>
          </cell>
          <cell r="S575" t="str">
            <v>NA</v>
          </cell>
          <cell r="T575" t="str">
            <v>NA</v>
          </cell>
          <cell r="U575" t="str">
            <v>NA</v>
          </cell>
          <cell r="V575" t="str">
            <v>NA</v>
          </cell>
        </row>
        <row r="576">
          <cell r="E576" t="str">
            <v>M3-PM1-03_81</v>
          </cell>
          <cell r="F576" t="str">
            <v>Número</v>
          </cell>
          <cell r="G576" t="str">
            <v>NA</v>
          </cell>
          <cell r="H576" t="str">
            <v>NA</v>
          </cell>
          <cell r="I576" t="str">
            <v>NA</v>
          </cell>
          <cell r="J576" t="str">
            <v>NA</v>
          </cell>
          <cell r="K576" t="str">
            <v>NA</v>
          </cell>
          <cell r="L576" t="str">
            <v>NA</v>
          </cell>
          <cell r="M576" t="str">
            <v>NA</v>
          </cell>
          <cell r="N576" t="str">
            <v>NA</v>
          </cell>
          <cell r="O576" t="str">
            <v>NA</v>
          </cell>
          <cell r="P576" t="str">
            <v>NA</v>
          </cell>
          <cell r="Q576" t="str">
            <v>NA</v>
          </cell>
          <cell r="R576" t="str">
            <v>NA</v>
          </cell>
          <cell r="S576" t="str">
            <v>NA</v>
          </cell>
          <cell r="T576" t="str">
            <v>NA</v>
          </cell>
          <cell r="U576" t="str">
            <v>NA</v>
          </cell>
          <cell r="V576" t="str">
            <v>NA</v>
          </cell>
        </row>
        <row r="577">
          <cell r="E577" t="str">
            <v>M3-PM1-03_85</v>
          </cell>
          <cell r="F577" t="str">
            <v>Número</v>
          </cell>
          <cell r="G577" t="str">
            <v>NA</v>
          </cell>
          <cell r="H577" t="str">
            <v>NA</v>
          </cell>
          <cell r="I577" t="str">
            <v>NA</v>
          </cell>
          <cell r="J577" t="str">
            <v>NA</v>
          </cell>
          <cell r="K577" t="str">
            <v>NA</v>
          </cell>
          <cell r="L577" t="str">
            <v>NA</v>
          </cell>
          <cell r="M577" t="str">
            <v>NA</v>
          </cell>
          <cell r="N577" t="str">
            <v>NA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 t="str">
            <v>NA</v>
          </cell>
          <cell r="T577" t="str">
            <v>NA</v>
          </cell>
          <cell r="U577" t="str">
            <v>NA</v>
          </cell>
          <cell r="V577" t="str">
            <v>NA</v>
          </cell>
        </row>
        <row r="578">
          <cell r="E578" t="str">
            <v>M3-PM1-03_86</v>
          </cell>
          <cell r="F578" t="str">
            <v>Número</v>
          </cell>
          <cell r="G578">
            <v>800</v>
          </cell>
          <cell r="H578" t="str">
            <v>NA</v>
          </cell>
          <cell r="I578" t="str">
            <v>NA</v>
          </cell>
          <cell r="J578" t="str">
            <v>NA</v>
          </cell>
          <cell r="K578" t="str">
            <v>NA</v>
          </cell>
          <cell r="L578" t="str">
            <v>NA</v>
          </cell>
          <cell r="M578">
            <v>799</v>
          </cell>
          <cell r="N578">
            <v>800</v>
          </cell>
          <cell r="O578">
            <v>799</v>
          </cell>
          <cell r="P578">
            <v>0.999</v>
          </cell>
          <cell r="Q578" t="str">
            <v>OPTIMO</v>
          </cell>
          <cell r="R578">
            <v>799</v>
          </cell>
          <cell r="S578">
            <v>800</v>
          </cell>
          <cell r="T578">
            <v>799</v>
          </cell>
          <cell r="U578">
            <v>0.999</v>
          </cell>
          <cell r="V578" t="str">
            <v>OPTIMO</v>
          </cell>
        </row>
        <row r="579">
          <cell r="E579" t="str">
            <v>M3-PM1-03_88</v>
          </cell>
          <cell r="F579" t="str">
            <v>Número</v>
          </cell>
          <cell r="G579" t="str">
            <v>NA</v>
          </cell>
          <cell r="H579" t="str">
            <v>NA</v>
          </cell>
          <cell r="I579" t="str">
            <v>NA</v>
          </cell>
          <cell r="J579" t="str">
            <v>NA</v>
          </cell>
          <cell r="K579" t="str">
            <v>NA</v>
          </cell>
          <cell r="L579" t="str">
            <v>NA</v>
          </cell>
          <cell r="M579" t="str">
            <v>NA</v>
          </cell>
          <cell r="N579" t="str">
            <v>NA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 t="str">
            <v>NA</v>
          </cell>
          <cell r="T579" t="str">
            <v>NA</v>
          </cell>
          <cell r="U579" t="str">
            <v>NA</v>
          </cell>
          <cell r="V579" t="str">
            <v>NA</v>
          </cell>
        </row>
        <row r="580">
          <cell r="E580" t="str">
            <v>M3-PM1-03_91</v>
          </cell>
          <cell r="F580" t="str">
            <v>Número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</row>
        <row r="581">
          <cell r="E581" t="str">
            <v>M3-PM1-03_94</v>
          </cell>
          <cell r="F581" t="str">
            <v>Número</v>
          </cell>
          <cell r="G581" t="str">
            <v>NA</v>
          </cell>
          <cell r="H581" t="str">
            <v>NA</v>
          </cell>
          <cell r="I581" t="str">
            <v>NA</v>
          </cell>
          <cell r="J581" t="str">
            <v>NA</v>
          </cell>
          <cell r="K581" t="str">
            <v>NA</v>
          </cell>
          <cell r="L581" t="str">
            <v>NA</v>
          </cell>
          <cell r="M581" t="str">
            <v>NA</v>
          </cell>
          <cell r="N581" t="str">
            <v>NA</v>
          </cell>
          <cell r="O581" t="str">
            <v>NA</v>
          </cell>
          <cell r="P581" t="str">
            <v>NA</v>
          </cell>
          <cell r="Q581" t="str">
            <v>NA</v>
          </cell>
          <cell r="R581" t="str">
            <v>NA</v>
          </cell>
          <cell r="S581" t="str">
            <v>NA</v>
          </cell>
          <cell r="T581" t="str">
            <v>NA</v>
          </cell>
          <cell r="U581" t="str">
            <v>NA</v>
          </cell>
          <cell r="V581" t="str">
            <v>NA</v>
          </cell>
        </row>
        <row r="582">
          <cell r="E582" t="str">
            <v>M3-PM1-03_95</v>
          </cell>
          <cell r="F582" t="str">
            <v>Número</v>
          </cell>
          <cell r="G582" t="str">
            <v>NA</v>
          </cell>
          <cell r="H582" t="str">
            <v>NA</v>
          </cell>
          <cell r="I582" t="str">
            <v>NA</v>
          </cell>
          <cell r="J582" t="str">
            <v>NA</v>
          </cell>
          <cell r="K582" t="str">
            <v>NA</v>
          </cell>
          <cell r="L582" t="str">
            <v>NA</v>
          </cell>
          <cell r="M582" t="str">
            <v>NA</v>
          </cell>
          <cell r="N582" t="str">
            <v>NA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 t="str">
            <v>NA</v>
          </cell>
          <cell r="T582" t="str">
            <v>NA</v>
          </cell>
          <cell r="U582" t="str">
            <v>NA</v>
          </cell>
          <cell r="V582" t="str">
            <v>NA</v>
          </cell>
        </row>
        <row r="583">
          <cell r="E583" t="str">
            <v>M3-PM1-03_97</v>
          </cell>
          <cell r="F583" t="str">
            <v>Número</v>
          </cell>
          <cell r="G583" t="str">
            <v>NA</v>
          </cell>
          <cell r="H583" t="str">
            <v>NA</v>
          </cell>
          <cell r="I583" t="str">
            <v>NA</v>
          </cell>
          <cell r="J583" t="str">
            <v>NA</v>
          </cell>
          <cell r="K583" t="str">
            <v>NA</v>
          </cell>
          <cell r="L583" t="str">
            <v>NA</v>
          </cell>
          <cell r="M583" t="str">
            <v>NA</v>
          </cell>
          <cell r="N583" t="str">
            <v>NA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NA</v>
          </cell>
          <cell r="T583" t="str">
            <v>NA</v>
          </cell>
          <cell r="U583" t="str">
            <v>NA</v>
          </cell>
          <cell r="V583" t="str">
            <v>NA</v>
          </cell>
        </row>
        <row r="584">
          <cell r="E584" t="str">
            <v>M3-PM1-03_99</v>
          </cell>
          <cell r="F584" t="str">
            <v>Número</v>
          </cell>
          <cell r="G584" t="str">
            <v>NA</v>
          </cell>
          <cell r="H584" t="str">
            <v>NA</v>
          </cell>
          <cell r="I584" t="str">
            <v>NA</v>
          </cell>
          <cell r="J584" t="str">
            <v>NA</v>
          </cell>
          <cell r="K584" t="str">
            <v>NA</v>
          </cell>
          <cell r="L584" t="str">
            <v>NA</v>
          </cell>
          <cell r="M584" t="str">
            <v>NA</v>
          </cell>
          <cell r="N584" t="str">
            <v>NA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 t="str">
            <v>NA</v>
          </cell>
          <cell r="T584" t="str">
            <v>NA</v>
          </cell>
          <cell r="U584" t="str">
            <v>NA</v>
          </cell>
          <cell r="V584" t="str">
            <v>NA</v>
          </cell>
        </row>
        <row r="585">
          <cell r="E585" t="str">
            <v>M3-PM1-03_0</v>
          </cell>
          <cell r="F585" t="str">
            <v>Número</v>
          </cell>
          <cell r="G585" t="str">
            <v>NA</v>
          </cell>
          <cell r="H585" t="str">
            <v>NA</v>
          </cell>
          <cell r="I585" t="str">
            <v>NA</v>
          </cell>
          <cell r="J585" t="str">
            <v>NA</v>
          </cell>
          <cell r="K585" t="str">
            <v>NA</v>
          </cell>
          <cell r="L585" t="str">
            <v>NA</v>
          </cell>
          <cell r="M585" t="str">
            <v>NA</v>
          </cell>
          <cell r="N585" t="str">
            <v>NA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 t="str">
            <v>NA</v>
          </cell>
          <cell r="T585" t="str">
            <v>NA</v>
          </cell>
          <cell r="U585" t="str">
            <v>NA</v>
          </cell>
          <cell r="V585" t="str">
            <v>NA</v>
          </cell>
        </row>
        <row r="586">
          <cell r="E586" t="str">
            <v>M3-PM1-03_2</v>
          </cell>
          <cell r="F586" t="str">
            <v>Número</v>
          </cell>
          <cell r="G586" t="str">
            <v>NA</v>
          </cell>
          <cell r="H586" t="str">
            <v>NA</v>
          </cell>
          <cell r="I586" t="str">
            <v>NA</v>
          </cell>
          <cell r="J586" t="str">
            <v>NA</v>
          </cell>
          <cell r="K586" t="str">
            <v>NA</v>
          </cell>
          <cell r="L586" t="str">
            <v>NA</v>
          </cell>
          <cell r="M586" t="str">
            <v>NA</v>
          </cell>
          <cell r="N586" t="str">
            <v>NA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 t="str">
            <v>NA</v>
          </cell>
          <cell r="T586" t="str">
            <v>NA</v>
          </cell>
          <cell r="U586" t="str">
            <v>NA</v>
          </cell>
          <cell r="V586" t="str">
            <v>NA</v>
          </cell>
        </row>
        <row r="587">
          <cell r="E587" t="str">
            <v>M3-PM1-03_1</v>
          </cell>
          <cell r="F587" t="str">
            <v>Número</v>
          </cell>
          <cell r="G587">
            <v>9160</v>
          </cell>
          <cell r="H587" t="str">
            <v>NA</v>
          </cell>
          <cell r="I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>
            <v>9146</v>
          </cell>
          <cell r="N587">
            <v>9160</v>
          </cell>
          <cell r="O587">
            <v>9146</v>
          </cell>
          <cell r="P587">
            <v>0.998</v>
          </cell>
          <cell r="Q587" t="str">
            <v>OPTIMO</v>
          </cell>
          <cell r="R587">
            <v>9144</v>
          </cell>
          <cell r="S587">
            <v>9160</v>
          </cell>
          <cell r="T587">
            <v>9144</v>
          </cell>
          <cell r="U587">
            <v>0.998</v>
          </cell>
          <cell r="V587" t="str">
            <v>OPTIMO</v>
          </cell>
        </row>
        <row r="588">
          <cell r="E588" t="str">
            <v>PA-31_5</v>
          </cell>
          <cell r="F588" t="str">
            <v>Porcentaje</v>
          </cell>
          <cell r="G588">
            <v>1</v>
          </cell>
          <cell r="H588" t="str">
            <v>NA</v>
          </cell>
          <cell r="I588" t="str">
            <v>NA</v>
          </cell>
          <cell r="J588" t="str">
            <v>NA</v>
          </cell>
          <cell r="K588" t="str">
            <v>NA</v>
          </cell>
          <cell r="L588" t="str">
            <v>NA</v>
          </cell>
          <cell r="M588" t="str">
            <v>NA</v>
          </cell>
          <cell r="N588" t="str">
            <v>NA</v>
          </cell>
          <cell r="O588" t="str">
            <v>NA</v>
          </cell>
          <cell r="P588" t="str">
            <v>NA</v>
          </cell>
          <cell r="Q588" t="str">
            <v>NA</v>
          </cell>
          <cell r="R588">
            <v>107</v>
          </cell>
          <cell r="S588">
            <v>129</v>
          </cell>
          <cell r="T588">
            <v>0.82899999999999996</v>
          </cell>
          <cell r="U588">
            <v>0.82899999999999996</v>
          </cell>
          <cell r="V588" t="str">
            <v>EN RIESGO</v>
          </cell>
        </row>
        <row r="589">
          <cell r="E589" t="str">
            <v>PA-31_8</v>
          </cell>
          <cell r="F589" t="str">
            <v>Porcentaje</v>
          </cell>
          <cell r="G589">
            <v>1</v>
          </cell>
          <cell r="H589" t="str">
            <v>NA</v>
          </cell>
          <cell r="I589" t="str">
            <v>NA</v>
          </cell>
          <cell r="J589" t="str">
            <v>NA</v>
          </cell>
          <cell r="K589" t="str">
            <v>NA</v>
          </cell>
          <cell r="L589" t="str">
            <v>NA</v>
          </cell>
          <cell r="M589" t="str">
            <v>NA</v>
          </cell>
          <cell r="N589" t="str">
            <v>NA</v>
          </cell>
          <cell r="O589" t="str">
            <v>NA</v>
          </cell>
          <cell r="P589" t="str">
            <v>NA</v>
          </cell>
          <cell r="Q589" t="str">
            <v>NA</v>
          </cell>
          <cell r="R589">
            <v>12</v>
          </cell>
          <cell r="S589">
            <v>13</v>
          </cell>
          <cell r="T589">
            <v>0.92300000000000004</v>
          </cell>
          <cell r="U589">
            <v>0.92300000000000004</v>
          </cell>
          <cell r="V589" t="str">
            <v>ADECUADO</v>
          </cell>
        </row>
        <row r="590">
          <cell r="E590" t="str">
            <v>PA-31_11</v>
          </cell>
          <cell r="F590" t="str">
            <v>Porcentaje</v>
          </cell>
          <cell r="G590">
            <v>1</v>
          </cell>
          <cell r="H590" t="str">
            <v>NA</v>
          </cell>
          <cell r="I590" t="str">
            <v>NA</v>
          </cell>
          <cell r="J590" t="str">
            <v>NA</v>
          </cell>
          <cell r="K590" t="str">
            <v>NA</v>
          </cell>
          <cell r="L590" t="str">
            <v>NA</v>
          </cell>
          <cell r="M590" t="str">
            <v>NA</v>
          </cell>
          <cell r="N590" t="str">
            <v>NA</v>
          </cell>
          <cell r="O590" t="str">
            <v>NA</v>
          </cell>
          <cell r="P590" t="str">
            <v>NA</v>
          </cell>
          <cell r="Q590" t="str">
            <v>NA</v>
          </cell>
          <cell r="R590">
            <v>92</v>
          </cell>
          <cell r="S590">
            <v>104</v>
          </cell>
          <cell r="T590">
            <v>0.88500000000000001</v>
          </cell>
          <cell r="U590">
            <v>0.88500000000000001</v>
          </cell>
          <cell r="V590" t="str">
            <v>ADECUADO</v>
          </cell>
        </row>
        <row r="591">
          <cell r="E591" t="str">
            <v>PA-31_13</v>
          </cell>
          <cell r="F591" t="str">
            <v>Porcentaje</v>
          </cell>
          <cell r="G591">
            <v>1</v>
          </cell>
          <cell r="H591" t="str">
            <v>NA</v>
          </cell>
          <cell r="I591" t="str">
            <v>NA</v>
          </cell>
          <cell r="J591" t="str">
            <v>NA</v>
          </cell>
          <cell r="K591" t="str">
            <v>NA</v>
          </cell>
          <cell r="L591" t="str">
            <v>NA</v>
          </cell>
          <cell r="M591" t="str">
            <v>NA</v>
          </cell>
          <cell r="N591" t="str">
            <v>NA</v>
          </cell>
          <cell r="O591" t="str">
            <v>NA</v>
          </cell>
          <cell r="P591" t="str">
            <v>NA</v>
          </cell>
          <cell r="Q591" t="str">
            <v>NA</v>
          </cell>
          <cell r="R591">
            <v>12</v>
          </cell>
          <cell r="S591">
            <v>12</v>
          </cell>
          <cell r="T591">
            <v>1</v>
          </cell>
          <cell r="U591">
            <v>1</v>
          </cell>
          <cell r="V591" t="str">
            <v>OPTIMO</v>
          </cell>
        </row>
        <row r="592">
          <cell r="E592" t="str">
            <v>PA-31_15</v>
          </cell>
          <cell r="F592" t="str">
            <v>Porcentaje</v>
          </cell>
          <cell r="G592">
            <v>1</v>
          </cell>
          <cell r="H592" t="str">
            <v>NA</v>
          </cell>
          <cell r="I592" t="str">
            <v>NA</v>
          </cell>
          <cell r="J592" t="str">
            <v>NA</v>
          </cell>
          <cell r="K592" t="str">
            <v>NA</v>
          </cell>
          <cell r="L592" t="str">
            <v>NA</v>
          </cell>
          <cell r="M592" t="str">
            <v>NA</v>
          </cell>
          <cell r="N592" t="str">
            <v>NA</v>
          </cell>
          <cell r="O592" t="str">
            <v>NA</v>
          </cell>
          <cell r="P592" t="str">
            <v>NA</v>
          </cell>
          <cell r="Q592" t="str">
            <v>NA</v>
          </cell>
          <cell r="R592">
            <v>16</v>
          </cell>
          <cell r="S592">
            <v>18</v>
          </cell>
          <cell r="T592">
            <v>0.88900000000000001</v>
          </cell>
          <cell r="U592">
            <v>0.88900000000000001</v>
          </cell>
          <cell r="V592" t="str">
            <v>ADECUADO</v>
          </cell>
        </row>
        <row r="593">
          <cell r="E593" t="str">
            <v>PA-31_17</v>
          </cell>
          <cell r="F593" t="str">
            <v>Porcentaje</v>
          </cell>
          <cell r="G593">
            <v>1</v>
          </cell>
          <cell r="H593" t="str">
            <v>NA</v>
          </cell>
          <cell r="I593" t="str">
            <v>NA</v>
          </cell>
          <cell r="J593" t="str">
            <v>NA</v>
          </cell>
          <cell r="K593" t="str">
            <v>NA</v>
          </cell>
          <cell r="L593" t="str">
            <v>NA</v>
          </cell>
          <cell r="M593" t="str">
            <v>NA</v>
          </cell>
          <cell r="N593" t="str">
            <v>NA</v>
          </cell>
          <cell r="O593" t="str">
            <v>NA</v>
          </cell>
          <cell r="P593" t="str">
            <v>NA</v>
          </cell>
          <cell r="Q593" t="str">
            <v>NA</v>
          </cell>
          <cell r="R593">
            <v>86</v>
          </cell>
          <cell r="S593">
            <v>99</v>
          </cell>
          <cell r="T593">
            <v>0.86899999999999999</v>
          </cell>
          <cell r="U593">
            <v>0.86899999999999999</v>
          </cell>
          <cell r="V593" t="str">
            <v>ADECUADO</v>
          </cell>
        </row>
        <row r="594">
          <cell r="E594" t="str">
            <v>PA-31_18</v>
          </cell>
          <cell r="F594" t="str">
            <v>Porcentaje</v>
          </cell>
          <cell r="G594">
            <v>1</v>
          </cell>
          <cell r="H594" t="str">
            <v>NA</v>
          </cell>
          <cell r="I594" t="str">
            <v>NA</v>
          </cell>
          <cell r="J594" t="str">
            <v>NA</v>
          </cell>
          <cell r="K594" t="str">
            <v>NA</v>
          </cell>
          <cell r="L594" t="str">
            <v>NA</v>
          </cell>
          <cell r="M594" t="str">
            <v>NA</v>
          </cell>
          <cell r="N594" t="str">
            <v>NA</v>
          </cell>
          <cell r="O594" t="str">
            <v>NA</v>
          </cell>
          <cell r="P594" t="str">
            <v>NA</v>
          </cell>
          <cell r="Q594" t="str">
            <v>NA</v>
          </cell>
          <cell r="R594">
            <v>8</v>
          </cell>
          <cell r="S594">
            <v>8</v>
          </cell>
          <cell r="T594">
            <v>1</v>
          </cell>
          <cell r="U594">
            <v>1</v>
          </cell>
          <cell r="V594" t="str">
            <v>OPTIMO</v>
          </cell>
        </row>
        <row r="595">
          <cell r="E595" t="str">
            <v>PA-31_19</v>
          </cell>
          <cell r="F595" t="str">
            <v>Porcentaje</v>
          </cell>
          <cell r="G595">
            <v>1</v>
          </cell>
          <cell r="H595" t="str">
            <v>NA</v>
          </cell>
          <cell r="I595" t="str">
            <v>NA</v>
          </cell>
          <cell r="J595" t="str">
            <v>NA</v>
          </cell>
          <cell r="K595" t="str">
            <v>NA</v>
          </cell>
          <cell r="L595" t="str">
            <v>NA</v>
          </cell>
          <cell r="M595" t="str">
            <v>NA</v>
          </cell>
          <cell r="N595" t="str">
            <v>NA</v>
          </cell>
          <cell r="O595" t="str">
            <v>NA</v>
          </cell>
          <cell r="P595" t="str">
            <v>NA</v>
          </cell>
          <cell r="Q595" t="str">
            <v>NA</v>
          </cell>
          <cell r="R595">
            <v>24</v>
          </cell>
          <cell r="S595">
            <v>24</v>
          </cell>
          <cell r="T595">
            <v>1</v>
          </cell>
          <cell r="U595">
            <v>1</v>
          </cell>
          <cell r="V595" t="str">
            <v>OPTIMO</v>
          </cell>
        </row>
        <row r="596">
          <cell r="E596" t="str">
            <v>PA-31_20</v>
          </cell>
          <cell r="F596" t="str">
            <v>Porcentaje</v>
          </cell>
          <cell r="G596">
            <v>1</v>
          </cell>
          <cell r="H596" t="str">
            <v>NA</v>
          </cell>
          <cell r="I596" t="str">
            <v>NA</v>
          </cell>
          <cell r="J596" t="str">
            <v>NA</v>
          </cell>
          <cell r="K596" t="str">
            <v>NA</v>
          </cell>
          <cell r="L596" t="str">
            <v>NA</v>
          </cell>
          <cell r="M596" t="str">
            <v>NA</v>
          </cell>
          <cell r="N596" t="str">
            <v>NA</v>
          </cell>
          <cell r="O596" t="str">
            <v>NA</v>
          </cell>
          <cell r="P596" t="str">
            <v>NA</v>
          </cell>
          <cell r="Q596" t="str">
            <v>NA</v>
          </cell>
          <cell r="R596">
            <v>5</v>
          </cell>
          <cell r="S596">
            <v>6</v>
          </cell>
          <cell r="T596">
            <v>0.83299999999999996</v>
          </cell>
          <cell r="U596">
            <v>0.83299999999999996</v>
          </cell>
          <cell r="V596" t="str">
            <v>EN RIESGO</v>
          </cell>
        </row>
        <row r="597">
          <cell r="E597" t="str">
            <v>PA-31_23</v>
          </cell>
          <cell r="F597" t="str">
            <v>Porcentaje</v>
          </cell>
          <cell r="G597">
            <v>1</v>
          </cell>
          <cell r="H597" t="str">
            <v>NA</v>
          </cell>
          <cell r="I597" t="str">
            <v>NA</v>
          </cell>
          <cell r="J597" t="str">
            <v>NA</v>
          </cell>
          <cell r="K597" t="str">
            <v>NA</v>
          </cell>
          <cell r="L597" t="str">
            <v>NA</v>
          </cell>
          <cell r="M597" t="str">
            <v>NA</v>
          </cell>
          <cell r="N597" t="str">
            <v>NA</v>
          </cell>
          <cell r="O597" t="str">
            <v>NA</v>
          </cell>
          <cell r="P597" t="str">
            <v>NA</v>
          </cell>
          <cell r="Q597" t="str">
            <v>NA</v>
          </cell>
          <cell r="R597">
            <v>10</v>
          </cell>
          <cell r="S597">
            <v>11</v>
          </cell>
          <cell r="T597">
            <v>0.90900000000000003</v>
          </cell>
          <cell r="U597">
            <v>0.90900000000000003</v>
          </cell>
          <cell r="V597" t="str">
            <v>ADECUADO</v>
          </cell>
        </row>
        <row r="598">
          <cell r="E598" t="str">
            <v>PA-31_25</v>
          </cell>
          <cell r="F598" t="str">
            <v>Porcentaje</v>
          </cell>
          <cell r="G598">
            <v>1</v>
          </cell>
          <cell r="H598" t="str">
            <v>NA</v>
          </cell>
          <cell r="I598" t="str">
            <v>NA</v>
          </cell>
          <cell r="J598" t="str">
            <v>NA</v>
          </cell>
          <cell r="K598" t="str">
            <v>NA</v>
          </cell>
          <cell r="L598" t="str">
            <v>NA</v>
          </cell>
          <cell r="M598" t="str">
            <v>NA</v>
          </cell>
          <cell r="N598" t="str">
            <v>NA</v>
          </cell>
          <cell r="O598" t="str">
            <v>NA</v>
          </cell>
          <cell r="P598" t="str">
            <v>NA</v>
          </cell>
          <cell r="Q598" t="str">
            <v>NA</v>
          </cell>
          <cell r="R598">
            <v>49</v>
          </cell>
          <cell r="S598">
            <v>49</v>
          </cell>
          <cell r="T598">
            <v>1</v>
          </cell>
          <cell r="U598">
            <v>1</v>
          </cell>
          <cell r="V598" t="str">
            <v>OPTIMO</v>
          </cell>
        </row>
        <row r="599">
          <cell r="E599" t="str">
            <v>PA-31_27</v>
          </cell>
          <cell r="F599" t="str">
            <v>Porcentaje</v>
          </cell>
          <cell r="G599">
            <v>1</v>
          </cell>
          <cell r="H599" t="str">
            <v>NA</v>
          </cell>
          <cell r="I599" t="str">
            <v>NA</v>
          </cell>
          <cell r="J599" t="str">
            <v>NA</v>
          </cell>
          <cell r="K599" t="str">
            <v>NA</v>
          </cell>
          <cell r="L599" t="str">
            <v>NA</v>
          </cell>
          <cell r="M599" t="str">
            <v>NA</v>
          </cell>
          <cell r="N599" t="str">
            <v>NA</v>
          </cell>
          <cell r="O599" t="str">
            <v>NA</v>
          </cell>
          <cell r="P599" t="str">
            <v>NA</v>
          </cell>
          <cell r="Q599" t="str">
            <v>NA</v>
          </cell>
          <cell r="R599">
            <v>3</v>
          </cell>
          <cell r="S599">
            <v>3</v>
          </cell>
          <cell r="T599">
            <v>1</v>
          </cell>
          <cell r="U599">
            <v>1</v>
          </cell>
          <cell r="V599" t="str">
            <v>OPTIMO</v>
          </cell>
        </row>
        <row r="600">
          <cell r="E600" t="str">
            <v>PA-31_41</v>
          </cell>
          <cell r="F600" t="str">
            <v>Porcentaje</v>
          </cell>
          <cell r="G600">
            <v>1</v>
          </cell>
          <cell r="H600" t="str">
            <v>NA</v>
          </cell>
          <cell r="I600" t="str">
            <v>NA</v>
          </cell>
          <cell r="J600" t="str">
            <v>NA</v>
          </cell>
          <cell r="K600" t="str">
            <v>NA</v>
          </cell>
          <cell r="L600" t="str">
            <v>NA</v>
          </cell>
          <cell r="M600" t="str">
            <v>NA</v>
          </cell>
          <cell r="N600" t="str">
            <v>NA</v>
          </cell>
          <cell r="O600" t="str">
            <v>NA</v>
          </cell>
          <cell r="P600" t="str">
            <v>NA</v>
          </cell>
          <cell r="Q600" t="str">
            <v>NA</v>
          </cell>
          <cell r="R600">
            <v>22</v>
          </cell>
          <cell r="S600">
            <v>22</v>
          </cell>
          <cell r="T600">
            <v>1</v>
          </cell>
          <cell r="U600">
            <v>1</v>
          </cell>
          <cell r="V600" t="str">
            <v>OPTIMO</v>
          </cell>
        </row>
        <row r="601">
          <cell r="E601" t="str">
            <v>PA-31_44</v>
          </cell>
          <cell r="F601" t="str">
            <v>Porcentaje</v>
          </cell>
          <cell r="G601">
            <v>1</v>
          </cell>
          <cell r="H601" t="str">
            <v>NA</v>
          </cell>
          <cell r="I601" t="str">
            <v>NA</v>
          </cell>
          <cell r="J601" t="str">
            <v>NA</v>
          </cell>
          <cell r="K601" t="str">
            <v>NA</v>
          </cell>
          <cell r="L601" t="str">
            <v>NA</v>
          </cell>
          <cell r="M601" t="str">
            <v>NA</v>
          </cell>
          <cell r="N601" t="str">
            <v>NA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 t="str">
            <v>NA</v>
          </cell>
          <cell r="T601" t="str">
            <v>NA</v>
          </cell>
          <cell r="U601" t="str">
            <v>NA</v>
          </cell>
          <cell r="V601" t="str">
            <v>NA</v>
          </cell>
        </row>
        <row r="602">
          <cell r="E602" t="str">
            <v>PA-31_47</v>
          </cell>
          <cell r="F602" t="str">
            <v>Porcentaje</v>
          </cell>
          <cell r="G602">
            <v>1</v>
          </cell>
          <cell r="H602" t="str">
            <v>NA</v>
          </cell>
          <cell r="I602" t="str">
            <v>NA</v>
          </cell>
          <cell r="J602" t="str">
            <v>NA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Q602" t="str">
            <v>NA</v>
          </cell>
          <cell r="R602">
            <v>4</v>
          </cell>
          <cell r="S602">
            <v>4</v>
          </cell>
          <cell r="T602">
            <v>1</v>
          </cell>
          <cell r="U602">
            <v>1</v>
          </cell>
          <cell r="V602" t="str">
            <v>OPTIMO</v>
          </cell>
        </row>
        <row r="603">
          <cell r="E603" t="str">
            <v>PA-31_50</v>
          </cell>
          <cell r="F603" t="str">
            <v>Porcentaje</v>
          </cell>
          <cell r="G603">
            <v>1</v>
          </cell>
          <cell r="H603" t="str">
            <v>NA</v>
          </cell>
          <cell r="I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Q603" t="str">
            <v>NA</v>
          </cell>
          <cell r="R603">
            <v>37</v>
          </cell>
          <cell r="S603">
            <v>43</v>
          </cell>
          <cell r="T603">
            <v>0.86</v>
          </cell>
          <cell r="U603">
            <v>0.86</v>
          </cell>
          <cell r="V603" t="str">
            <v>ADECUADO</v>
          </cell>
        </row>
        <row r="604">
          <cell r="E604" t="str">
            <v>PA-31_52</v>
          </cell>
          <cell r="F604" t="str">
            <v>Porcentaje</v>
          </cell>
          <cell r="G604">
            <v>1</v>
          </cell>
          <cell r="H604" t="str">
            <v>NA</v>
          </cell>
          <cell r="I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Q604" t="str">
            <v>NA</v>
          </cell>
          <cell r="R604">
            <v>23</v>
          </cell>
          <cell r="S604">
            <v>24</v>
          </cell>
          <cell r="T604">
            <v>0.95799999999999996</v>
          </cell>
          <cell r="U604">
            <v>0.95799999999999996</v>
          </cell>
          <cell r="V604" t="str">
            <v>ADECUADO</v>
          </cell>
        </row>
        <row r="605">
          <cell r="E605" t="str">
            <v>PA-31_54</v>
          </cell>
          <cell r="F605" t="str">
            <v>Porcentaje</v>
          </cell>
          <cell r="G605">
            <v>1</v>
          </cell>
          <cell r="H605" t="str">
            <v>NA</v>
          </cell>
          <cell r="I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Q605" t="str">
            <v>NA</v>
          </cell>
          <cell r="R605">
            <v>26</v>
          </cell>
          <cell r="S605">
            <v>27</v>
          </cell>
          <cell r="T605">
            <v>0.96299999999999997</v>
          </cell>
          <cell r="U605">
            <v>0.96299999999999997</v>
          </cell>
          <cell r="V605" t="str">
            <v>ADECUADO</v>
          </cell>
        </row>
        <row r="606">
          <cell r="E606" t="str">
            <v>PA-31_63</v>
          </cell>
          <cell r="F606" t="str">
            <v>Porcentaje</v>
          </cell>
          <cell r="G606">
            <v>1</v>
          </cell>
          <cell r="H606" t="str">
            <v>NA</v>
          </cell>
          <cell r="I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Q606" t="str">
            <v>NA</v>
          </cell>
          <cell r="R606">
            <v>22</v>
          </cell>
          <cell r="S606">
            <v>24</v>
          </cell>
          <cell r="T606">
            <v>0.91700000000000004</v>
          </cell>
          <cell r="U606">
            <v>0.91700000000000004</v>
          </cell>
          <cell r="V606" t="str">
            <v>ADECUADO</v>
          </cell>
        </row>
        <row r="607">
          <cell r="E607" t="str">
            <v>PA-31_66</v>
          </cell>
          <cell r="F607" t="str">
            <v>Porcentaje</v>
          </cell>
          <cell r="G607">
            <v>1</v>
          </cell>
          <cell r="H607" t="str">
            <v>NA</v>
          </cell>
          <cell r="I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Q607" t="str">
            <v>NA</v>
          </cell>
          <cell r="R607">
            <v>36</v>
          </cell>
          <cell r="S607">
            <v>39</v>
          </cell>
          <cell r="T607">
            <v>0.92300000000000004</v>
          </cell>
          <cell r="U607">
            <v>0.92300000000000004</v>
          </cell>
          <cell r="V607" t="str">
            <v>ADECUADO</v>
          </cell>
        </row>
        <row r="608">
          <cell r="E608" t="str">
            <v>PA-31_68</v>
          </cell>
          <cell r="F608" t="str">
            <v>Porcentaje</v>
          </cell>
          <cell r="G608">
            <v>1</v>
          </cell>
          <cell r="H608" t="str">
            <v>NA</v>
          </cell>
          <cell r="I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Q608" t="str">
            <v>NA</v>
          </cell>
          <cell r="R608">
            <v>50</v>
          </cell>
          <cell r="S608">
            <v>57</v>
          </cell>
          <cell r="T608">
            <v>0.877</v>
          </cell>
          <cell r="U608">
            <v>0.877</v>
          </cell>
          <cell r="V608" t="str">
            <v>ADECUADO</v>
          </cell>
        </row>
        <row r="609">
          <cell r="E609" t="str">
            <v>PA-31_70</v>
          </cell>
          <cell r="F609" t="str">
            <v>Porcentaje</v>
          </cell>
          <cell r="G609">
            <v>1</v>
          </cell>
          <cell r="H609" t="str">
            <v>NA</v>
          </cell>
          <cell r="I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Q609" t="str">
            <v>NA</v>
          </cell>
          <cell r="R609">
            <v>1</v>
          </cell>
          <cell r="S609">
            <v>2</v>
          </cell>
          <cell r="T609">
            <v>0.5</v>
          </cell>
          <cell r="U609">
            <v>0.5</v>
          </cell>
          <cell r="V609" t="str">
            <v>CRITICO</v>
          </cell>
        </row>
        <row r="610">
          <cell r="E610" t="str">
            <v>PA-31_73</v>
          </cell>
          <cell r="F610" t="str">
            <v>Porcentaje</v>
          </cell>
          <cell r="G610">
            <v>1</v>
          </cell>
          <cell r="H610" t="str">
            <v>NA</v>
          </cell>
          <cell r="I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Q610" t="str">
            <v>NA</v>
          </cell>
          <cell r="R610">
            <v>66</v>
          </cell>
          <cell r="S610">
            <v>76</v>
          </cell>
          <cell r="T610">
            <v>0.86799999999999999</v>
          </cell>
          <cell r="U610">
            <v>0.86799999999999999</v>
          </cell>
          <cell r="V610" t="str">
            <v>ADECUADO</v>
          </cell>
        </row>
        <row r="611">
          <cell r="E611" t="str">
            <v>PA-31_76</v>
          </cell>
          <cell r="F611" t="str">
            <v>Porcentaje</v>
          </cell>
          <cell r="G611">
            <v>1</v>
          </cell>
          <cell r="H611" t="str">
            <v>NA</v>
          </cell>
          <cell r="I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Q611" t="str">
            <v>NA</v>
          </cell>
          <cell r="R611">
            <v>66</v>
          </cell>
          <cell r="S611">
            <v>88</v>
          </cell>
          <cell r="T611">
            <v>0.75</v>
          </cell>
          <cell r="U611">
            <v>0.75</v>
          </cell>
          <cell r="V611" t="str">
            <v>CRITICO</v>
          </cell>
        </row>
        <row r="612">
          <cell r="E612" t="str">
            <v>PA-31_81</v>
          </cell>
          <cell r="F612" t="str">
            <v>Porcentaje</v>
          </cell>
          <cell r="G612">
            <v>1</v>
          </cell>
          <cell r="H612" t="str">
            <v>NA</v>
          </cell>
          <cell r="I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Q612" t="str">
            <v>NA</v>
          </cell>
          <cell r="R612">
            <v>0</v>
          </cell>
          <cell r="S612">
            <v>1</v>
          </cell>
          <cell r="T612">
            <v>0</v>
          </cell>
          <cell r="U612">
            <v>0</v>
          </cell>
          <cell r="V612" t="str">
            <v>CRITICO</v>
          </cell>
        </row>
        <row r="613">
          <cell r="E613" t="str">
            <v>PA-31_85</v>
          </cell>
          <cell r="F613" t="str">
            <v>Porcentaje</v>
          </cell>
          <cell r="G613">
            <v>1</v>
          </cell>
          <cell r="H613" t="str">
            <v>NA</v>
          </cell>
          <cell r="I613" t="str">
            <v>NA</v>
          </cell>
          <cell r="J613" t="str">
            <v>NA</v>
          </cell>
          <cell r="K613" t="str">
            <v>NA</v>
          </cell>
          <cell r="L613" t="str">
            <v>NA</v>
          </cell>
          <cell r="M613" t="str">
            <v>NA</v>
          </cell>
          <cell r="N613" t="str">
            <v>NA</v>
          </cell>
          <cell r="O613" t="str">
            <v>NA</v>
          </cell>
          <cell r="P613" t="str">
            <v>NA</v>
          </cell>
          <cell r="Q613" t="str">
            <v>NA</v>
          </cell>
          <cell r="R613">
            <v>17</v>
          </cell>
          <cell r="S613">
            <v>19</v>
          </cell>
          <cell r="T613">
            <v>0.89500000000000002</v>
          </cell>
          <cell r="U613">
            <v>0.89500000000000002</v>
          </cell>
          <cell r="V613" t="str">
            <v>ADECUADO</v>
          </cell>
        </row>
        <row r="614">
          <cell r="E614" t="str">
            <v>PA-31_86</v>
          </cell>
          <cell r="F614" t="str">
            <v>Porcentaje</v>
          </cell>
          <cell r="G614">
            <v>1</v>
          </cell>
          <cell r="H614" t="str">
            <v>NA</v>
          </cell>
          <cell r="I614" t="str">
            <v>NA</v>
          </cell>
          <cell r="J614" t="str">
            <v>NA</v>
          </cell>
          <cell r="K614" t="str">
            <v>NA</v>
          </cell>
          <cell r="L614" t="str">
            <v>NA</v>
          </cell>
          <cell r="M614" t="str">
            <v>NA</v>
          </cell>
          <cell r="N614" t="str">
            <v>NA</v>
          </cell>
          <cell r="O614" t="str">
            <v>NA</v>
          </cell>
          <cell r="P614" t="str">
            <v>NA</v>
          </cell>
          <cell r="Q614" t="str">
            <v>NA</v>
          </cell>
          <cell r="R614">
            <v>4</v>
          </cell>
          <cell r="S614">
            <v>5</v>
          </cell>
          <cell r="T614">
            <v>0.8</v>
          </cell>
          <cell r="U614">
            <v>0.8</v>
          </cell>
          <cell r="V614" t="str">
            <v>EN RIESGO</v>
          </cell>
        </row>
        <row r="615">
          <cell r="E615" t="str">
            <v>PA-31_88</v>
          </cell>
          <cell r="F615" t="str">
            <v>Porcentaje</v>
          </cell>
          <cell r="G615">
            <v>1</v>
          </cell>
          <cell r="H615" t="str">
            <v>NA</v>
          </cell>
          <cell r="I615" t="str">
            <v>NA</v>
          </cell>
          <cell r="J615" t="str">
            <v>NA</v>
          </cell>
          <cell r="K615" t="str">
            <v>NA</v>
          </cell>
          <cell r="L615" t="str">
            <v>NA</v>
          </cell>
          <cell r="M615" t="str">
            <v>NA</v>
          </cell>
          <cell r="N615" t="str">
            <v>NA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 t="str">
            <v>NA</v>
          </cell>
          <cell r="T615" t="str">
            <v>NA</v>
          </cell>
          <cell r="U615" t="str">
            <v>NA</v>
          </cell>
          <cell r="V615" t="str">
            <v>NA</v>
          </cell>
        </row>
        <row r="616">
          <cell r="E616" t="str">
            <v>PA-31_91</v>
          </cell>
          <cell r="F616" t="str">
            <v>Porcentaje</v>
          </cell>
          <cell r="G616">
            <v>1</v>
          </cell>
          <cell r="H616" t="str">
            <v>NA</v>
          </cell>
          <cell r="I616" t="str">
            <v>NA</v>
          </cell>
          <cell r="J616" t="str">
            <v>NA</v>
          </cell>
          <cell r="K616" t="str">
            <v>NA</v>
          </cell>
          <cell r="L616" t="str">
            <v>NA</v>
          </cell>
          <cell r="M616" t="str">
            <v>NA</v>
          </cell>
          <cell r="N616" t="str">
            <v>NA</v>
          </cell>
          <cell r="O616" t="str">
            <v>NA</v>
          </cell>
          <cell r="P616" t="str">
            <v>NA</v>
          </cell>
          <cell r="Q616" t="str">
            <v>NA</v>
          </cell>
          <cell r="R616">
            <v>1</v>
          </cell>
          <cell r="S616">
            <v>1</v>
          </cell>
          <cell r="T616">
            <v>1</v>
          </cell>
          <cell r="U616">
            <v>1</v>
          </cell>
          <cell r="V616" t="str">
            <v>OPTIMO</v>
          </cell>
        </row>
        <row r="617">
          <cell r="E617" t="str">
            <v>PA-31_94</v>
          </cell>
          <cell r="F617" t="str">
            <v>Porcentaje</v>
          </cell>
          <cell r="G617">
            <v>1</v>
          </cell>
          <cell r="H617" t="str">
            <v>NA</v>
          </cell>
          <cell r="I617" t="str">
            <v>NA</v>
          </cell>
          <cell r="J617" t="str">
            <v>NA</v>
          </cell>
          <cell r="K617" t="str">
            <v>NA</v>
          </cell>
          <cell r="L617" t="str">
            <v>NA</v>
          </cell>
          <cell r="M617" t="str">
            <v>NA</v>
          </cell>
          <cell r="N617" t="str">
            <v>NA</v>
          </cell>
          <cell r="O617" t="str">
            <v>NA</v>
          </cell>
          <cell r="P617" t="str">
            <v>NA</v>
          </cell>
          <cell r="Q617" t="str">
            <v>NA</v>
          </cell>
          <cell r="R617" t="str">
            <v>NA</v>
          </cell>
          <cell r="S617" t="str">
            <v>NA</v>
          </cell>
          <cell r="T617" t="str">
            <v>NA</v>
          </cell>
          <cell r="U617" t="str">
            <v>NA</v>
          </cell>
          <cell r="V617" t="str">
            <v>NA</v>
          </cell>
        </row>
        <row r="618">
          <cell r="E618" t="str">
            <v>PA-31_95</v>
          </cell>
          <cell r="F618" t="str">
            <v>Porcentaje</v>
          </cell>
          <cell r="G618">
            <v>1</v>
          </cell>
          <cell r="H618" t="str">
            <v>NA</v>
          </cell>
          <cell r="I618" t="str">
            <v>NA</v>
          </cell>
          <cell r="J618" t="str">
            <v>NA</v>
          </cell>
          <cell r="K618" t="str">
            <v>NA</v>
          </cell>
          <cell r="L618" t="str">
            <v>NA</v>
          </cell>
          <cell r="M618" t="str">
            <v>NA</v>
          </cell>
          <cell r="N618" t="str">
            <v>NA</v>
          </cell>
          <cell r="O618" t="str">
            <v>NA</v>
          </cell>
          <cell r="P618" t="str">
            <v>NA</v>
          </cell>
          <cell r="Q618" t="str">
            <v>NA</v>
          </cell>
          <cell r="R618">
            <v>3</v>
          </cell>
          <cell r="S618">
            <v>3</v>
          </cell>
          <cell r="T618">
            <v>1</v>
          </cell>
          <cell r="U618">
            <v>1</v>
          </cell>
          <cell r="V618" t="str">
            <v>OPTIMO</v>
          </cell>
        </row>
        <row r="619">
          <cell r="E619" t="str">
            <v>PA-31_97</v>
          </cell>
          <cell r="F619" t="str">
            <v>Porcentaje</v>
          </cell>
          <cell r="G619">
            <v>1</v>
          </cell>
          <cell r="H619" t="str">
            <v>NA</v>
          </cell>
          <cell r="I619" t="str">
            <v>NA</v>
          </cell>
          <cell r="J619" t="str">
            <v>NA</v>
          </cell>
          <cell r="K619" t="str">
            <v>NA</v>
          </cell>
          <cell r="L619" t="str">
            <v>NA</v>
          </cell>
          <cell r="M619" t="str">
            <v>NA</v>
          </cell>
          <cell r="N619" t="str">
            <v>NA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 t="str">
            <v>NA</v>
          </cell>
          <cell r="T619" t="str">
            <v>NA</v>
          </cell>
          <cell r="U619" t="str">
            <v>NA</v>
          </cell>
          <cell r="V619" t="str">
            <v>NA</v>
          </cell>
        </row>
        <row r="620">
          <cell r="E620" t="str">
            <v>PA-31_99</v>
          </cell>
          <cell r="F620" t="str">
            <v>Porcentaje</v>
          </cell>
          <cell r="G620">
            <v>1</v>
          </cell>
          <cell r="H620" t="str">
            <v>NA</v>
          </cell>
          <cell r="I620" t="str">
            <v>NA</v>
          </cell>
          <cell r="J620" t="str">
            <v>NA</v>
          </cell>
          <cell r="K620" t="str">
            <v>NA</v>
          </cell>
          <cell r="L620" t="str">
            <v>NA</v>
          </cell>
          <cell r="M620" t="str">
            <v>NA</v>
          </cell>
          <cell r="N620" t="str">
            <v>NA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 t="str">
            <v>NA</v>
          </cell>
          <cell r="T620" t="str">
            <v>NA</v>
          </cell>
          <cell r="U620" t="str">
            <v>NA</v>
          </cell>
          <cell r="V620" t="str">
            <v>NA</v>
          </cell>
        </row>
        <row r="621">
          <cell r="E621" t="str">
            <v>PA-31_0</v>
          </cell>
          <cell r="F621" t="str">
            <v>Porcentaje</v>
          </cell>
          <cell r="G621" t="str">
            <v>NA</v>
          </cell>
          <cell r="H621" t="str">
            <v>NA</v>
          </cell>
          <cell r="I621" t="str">
            <v>NA</v>
          </cell>
          <cell r="J621" t="str">
            <v>NA</v>
          </cell>
          <cell r="K621" t="str">
            <v>NA</v>
          </cell>
          <cell r="L621" t="str">
            <v>NA</v>
          </cell>
          <cell r="M621" t="str">
            <v>NA</v>
          </cell>
          <cell r="N621" t="str">
            <v>NA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NA</v>
          </cell>
          <cell r="U621" t="str">
            <v>NA</v>
          </cell>
          <cell r="V621" t="str">
            <v>NA</v>
          </cell>
        </row>
        <row r="622">
          <cell r="E622" t="str">
            <v>PA-31_2</v>
          </cell>
          <cell r="F622" t="str">
            <v>Porcentaje</v>
          </cell>
          <cell r="G622" t="str">
            <v>NA</v>
          </cell>
          <cell r="H622" t="str">
            <v>NA</v>
          </cell>
          <cell r="I622" t="str">
            <v>NA</v>
          </cell>
          <cell r="J622" t="str">
            <v>NA</v>
          </cell>
          <cell r="K622" t="str">
            <v>NA</v>
          </cell>
          <cell r="L622" t="str">
            <v>NA</v>
          </cell>
          <cell r="M622" t="str">
            <v>NA</v>
          </cell>
          <cell r="N622" t="str">
            <v>NA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 t="str">
            <v>NA</v>
          </cell>
          <cell r="T622" t="str">
            <v>NA</v>
          </cell>
          <cell r="U622" t="str">
            <v>NA</v>
          </cell>
          <cell r="V622" t="str">
            <v>NA</v>
          </cell>
        </row>
        <row r="623">
          <cell r="E623" t="str">
            <v>PA-31_1</v>
          </cell>
          <cell r="F623" t="str">
            <v>Porcentaje</v>
          </cell>
          <cell r="G623">
            <v>1</v>
          </cell>
          <cell r="H623" t="str">
            <v>NA</v>
          </cell>
          <cell r="I623" t="str">
            <v>NA</v>
          </cell>
          <cell r="J623" t="str">
            <v>NA</v>
          </cell>
          <cell r="K623" t="str">
            <v>NA</v>
          </cell>
          <cell r="L623" t="str">
            <v>NA</v>
          </cell>
          <cell r="M623" t="str">
            <v>NA</v>
          </cell>
          <cell r="N623" t="str">
            <v>NA</v>
          </cell>
          <cell r="O623" t="str">
            <v>NA</v>
          </cell>
          <cell r="P623" t="str">
            <v>NA</v>
          </cell>
          <cell r="Q623" t="str">
            <v>NA</v>
          </cell>
          <cell r="R623">
            <v>802</v>
          </cell>
          <cell r="S623">
            <v>911</v>
          </cell>
          <cell r="T623">
            <v>0.88</v>
          </cell>
          <cell r="U623">
            <v>0.88</v>
          </cell>
          <cell r="V623" t="str">
            <v>ADECUADO</v>
          </cell>
        </row>
        <row r="624">
          <cell r="E624" t="str">
            <v>PA-34_5</v>
          </cell>
          <cell r="F624" t="str">
            <v>Porcentaje</v>
          </cell>
          <cell r="G624">
            <v>1</v>
          </cell>
          <cell r="H624" t="str">
            <v>NA</v>
          </cell>
          <cell r="I624" t="str">
            <v>NA</v>
          </cell>
          <cell r="J624" t="str">
            <v>NA</v>
          </cell>
          <cell r="K624" t="str">
            <v>NA</v>
          </cell>
          <cell r="L624" t="str">
            <v>NA</v>
          </cell>
          <cell r="M624">
            <v>881</v>
          </cell>
          <cell r="N624">
            <v>1440</v>
          </cell>
          <cell r="O624">
            <v>0.61199999999999999</v>
          </cell>
          <cell r="P624">
            <v>0.61199999999999999</v>
          </cell>
          <cell r="Q624" t="str">
            <v>EN RIESGO</v>
          </cell>
          <cell r="R624">
            <v>1915</v>
          </cell>
          <cell r="S624">
            <v>2160</v>
          </cell>
          <cell r="T624">
            <v>0.88700000000000001</v>
          </cell>
          <cell r="U624">
            <v>0.88700000000000001</v>
          </cell>
          <cell r="V624" t="str">
            <v>ADECUADO</v>
          </cell>
        </row>
        <row r="625">
          <cell r="E625" t="str">
            <v>PA-34_8</v>
          </cell>
          <cell r="F625" t="str">
            <v>Porcentaje</v>
          </cell>
          <cell r="G625">
            <v>1</v>
          </cell>
          <cell r="H625" t="str">
            <v>NA</v>
          </cell>
          <cell r="I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>
            <v>661</v>
          </cell>
          <cell r="N625">
            <v>640</v>
          </cell>
          <cell r="O625">
            <v>1.0329999999999999</v>
          </cell>
          <cell r="P625">
            <v>1.0329999999999999</v>
          </cell>
          <cell r="Q625" t="str">
            <v>OPTIMO</v>
          </cell>
          <cell r="R625">
            <v>948</v>
          </cell>
          <cell r="S625">
            <v>960</v>
          </cell>
          <cell r="T625">
            <v>0.98799999999999999</v>
          </cell>
          <cell r="U625">
            <v>0.98799999999999999</v>
          </cell>
          <cell r="V625" t="str">
            <v>ADECUADO</v>
          </cell>
        </row>
        <row r="626">
          <cell r="E626" t="str">
            <v>PA-34_11</v>
          </cell>
          <cell r="F626" t="str">
            <v>Porcentaje</v>
          </cell>
          <cell r="G626">
            <v>1</v>
          </cell>
          <cell r="H626" t="str">
            <v>NA</v>
          </cell>
          <cell r="I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>
            <v>512</v>
          </cell>
          <cell r="N626">
            <v>480</v>
          </cell>
          <cell r="O626">
            <v>1.0669999999999999</v>
          </cell>
          <cell r="P626">
            <v>1.0669999999999999</v>
          </cell>
          <cell r="Q626" t="str">
            <v>OPTIMO</v>
          </cell>
          <cell r="R626">
            <v>763</v>
          </cell>
          <cell r="S626">
            <v>720</v>
          </cell>
          <cell r="T626">
            <v>1.06</v>
          </cell>
          <cell r="U626">
            <v>1.06</v>
          </cell>
          <cell r="V626" t="str">
            <v>OPTIMO</v>
          </cell>
        </row>
        <row r="627">
          <cell r="E627" t="str">
            <v>PA-34_13</v>
          </cell>
          <cell r="F627" t="str">
            <v>Porcentaje</v>
          </cell>
          <cell r="G627">
            <v>1</v>
          </cell>
          <cell r="H627" t="str">
            <v>NA</v>
          </cell>
          <cell r="I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>
            <v>564</v>
          </cell>
          <cell r="N627">
            <v>640</v>
          </cell>
          <cell r="O627">
            <v>0.88100000000000001</v>
          </cell>
          <cell r="P627">
            <v>0.88100000000000001</v>
          </cell>
          <cell r="Q627" t="str">
            <v>ADECUADO</v>
          </cell>
          <cell r="R627">
            <v>991</v>
          </cell>
          <cell r="S627">
            <v>960</v>
          </cell>
          <cell r="T627">
            <v>1.032</v>
          </cell>
          <cell r="U627">
            <v>1.032</v>
          </cell>
          <cell r="V627" t="str">
            <v>OPTIMO</v>
          </cell>
        </row>
        <row r="628">
          <cell r="E628" t="str">
            <v>PA-34_15</v>
          </cell>
          <cell r="F628" t="str">
            <v>Porcentaje</v>
          </cell>
          <cell r="G628">
            <v>1</v>
          </cell>
          <cell r="H628" t="str">
            <v>NA</v>
          </cell>
          <cell r="I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>
            <v>155</v>
          </cell>
          <cell r="N628">
            <v>160</v>
          </cell>
          <cell r="O628">
            <v>0.96899999999999997</v>
          </cell>
          <cell r="P628">
            <v>0.96899999999999997</v>
          </cell>
          <cell r="Q628" t="str">
            <v>ADECUADO</v>
          </cell>
          <cell r="R628">
            <v>252</v>
          </cell>
          <cell r="S628">
            <v>240</v>
          </cell>
          <cell r="T628">
            <v>1.05</v>
          </cell>
          <cell r="U628">
            <v>1.05</v>
          </cell>
          <cell r="V628" t="str">
            <v>OPTIMO</v>
          </cell>
        </row>
        <row r="629">
          <cell r="E629" t="str">
            <v>PA-34_17</v>
          </cell>
          <cell r="F629" t="str">
            <v>Porcentaje</v>
          </cell>
          <cell r="G629">
            <v>1</v>
          </cell>
          <cell r="H629" t="str">
            <v>NA</v>
          </cell>
          <cell r="I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>
            <v>173</v>
          </cell>
          <cell r="N629">
            <v>160</v>
          </cell>
          <cell r="O629">
            <v>1.081</v>
          </cell>
          <cell r="P629">
            <v>1.081</v>
          </cell>
          <cell r="Q629" t="str">
            <v>OPTIMO</v>
          </cell>
          <cell r="R629">
            <v>253</v>
          </cell>
          <cell r="S629">
            <v>240</v>
          </cell>
          <cell r="T629">
            <v>1.054</v>
          </cell>
          <cell r="U629">
            <v>1.054</v>
          </cell>
          <cell r="V629" t="str">
            <v>OPTIMO</v>
          </cell>
        </row>
        <row r="630">
          <cell r="E630" t="str">
            <v>PA-34_18</v>
          </cell>
          <cell r="F630" t="str">
            <v>Porcentaje</v>
          </cell>
          <cell r="G630">
            <v>1</v>
          </cell>
          <cell r="H630" t="str">
            <v>NA</v>
          </cell>
          <cell r="I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>
            <v>538</v>
          </cell>
          <cell r="N630">
            <v>480</v>
          </cell>
          <cell r="O630">
            <v>1.121</v>
          </cell>
          <cell r="P630">
            <v>1.121</v>
          </cell>
          <cell r="Q630" t="str">
            <v>OPTIMO</v>
          </cell>
          <cell r="R630">
            <v>891</v>
          </cell>
          <cell r="S630">
            <v>720</v>
          </cell>
          <cell r="T630">
            <v>1.238</v>
          </cell>
          <cell r="U630">
            <v>1.238</v>
          </cell>
          <cell r="V630" t="str">
            <v>OPTIMO</v>
          </cell>
        </row>
        <row r="631">
          <cell r="E631" t="str">
            <v>PA-34_19</v>
          </cell>
          <cell r="F631" t="str">
            <v>Porcentaje</v>
          </cell>
          <cell r="G631">
            <v>1</v>
          </cell>
          <cell r="H631" t="str">
            <v>NA</v>
          </cell>
          <cell r="I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>
            <v>643</v>
          </cell>
          <cell r="N631">
            <v>640</v>
          </cell>
          <cell r="O631">
            <v>1.0049999999999999</v>
          </cell>
          <cell r="P631">
            <v>1.0049999999999999</v>
          </cell>
          <cell r="Q631" t="str">
            <v>OPTIMO</v>
          </cell>
          <cell r="R631">
            <v>974</v>
          </cell>
          <cell r="S631">
            <v>960</v>
          </cell>
          <cell r="T631">
            <v>1.0149999999999999</v>
          </cell>
          <cell r="U631">
            <v>1.0149999999999999</v>
          </cell>
          <cell r="V631" t="str">
            <v>OPTIMO</v>
          </cell>
        </row>
        <row r="632">
          <cell r="E632" t="str">
            <v>PA-34_20</v>
          </cell>
          <cell r="F632" t="str">
            <v>Porcentaje</v>
          </cell>
          <cell r="G632">
            <v>1</v>
          </cell>
          <cell r="H632" t="str">
            <v>NA</v>
          </cell>
          <cell r="I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>
            <v>648</v>
          </cell>
          <cell r="N632">
            <v>640</v>
          </cell>
          <cell r="O632">
            <v>1.0129999999999999</v>
          </cell>
          <cell r="P632">
            <v>1.0129999999999999</v>
          </cell>
          <cell r="Q632" t="str">
            <v>OPTIMO</v>
          </cell>
          <cell r="R632">
            <v>1079</v>
          </cell>
          <cell r="S632">
            <v>960</v>
          </cell>
          <cell r="T632">
            <v>1.1240000000000001</v>
          </cell>
          <cell r="U632">
            <v>1.1240000000000001</v>
          </cell>
          <cell r="V632" t="str">
            <v>OPTIMO</v>
          </cell>
        </row>
        <row r="633">
          <cell r="E633" t="str">
            <v>PA-34_23</v>
          </cell>
          <cell r="F633" t="str">
            <v>Porcentaje</v>
          </cell>
          <cell r="G633">
            <v>1</v>
          </cell>
          <cell r="H633" t="str">
            <v>NA</v>
          </cell>
          <cell r="I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>
            <v>534</v>
          </cell>
          <cell r="N633">
            <v>320</v>
          </cell>
          <cell r="O633">
            <v>1.669</v>
          </cell>
          <cell r="P633">
            <v>1.669</v>
          </cell>
          <cell r="Q633" t="str">
            <v>OPTIMO</v>
          </cell>
          <cell r="R633">
            <v>922</v>
          </cell>
          <cell r="S633">
            <v>480</v>
          </cell>
          <cell r="T633">
            <v>1.921</v>
          </cell>
          <cell r="U633">
            <v>1.921</v>
          </cell>
          <cell r="V633" t="str">
            <v>OPTIMO</v>
          </cell>
        </row>
        <row r="634">
          <cell r="E634" t="str">
            <v>PA-34_25</v>
          </cell>
          <cell r="F634" t="str">
            <v>Porcentaje</v>
          </cell>
          <cell r="G634">
            <v>1</v>
          </cell>
          <cell r="H634" t="str">
            <v>NA</v>
          </cell>
          <cell r="I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>
            <v>491</v>
          </cell>
          <cell r="N634">
            <v>480</v>
          </cell>
          <cell r="O634">
            <v>1.0229999999999999</v>
          </cell>
          <cell r="P634">
            <v>1.0229999999999999</v>
          </cell>
          <cell r="Q634" t="str">
            <v>OPTIMO</v>
          </cell>
          <cell r="R634">
            <v>750</v>
          </cell>
          <cell r="S634">
            <v>720</v>
          </cell>
          <cell r="T634">
            <v>1.042</v>
          </cell>
          <cell r="U634">
            <v>1.042</v>
          </cell>
          <cell r="V634" t="str">
            <v>OPTIMO</v>
          </cell>
        </row>
        <row r="635">
          <cell r="E635" t="str">
            <v>PA-34_27</v>
          </cell>
          <cell r="F635" t="str">
            <v>Porcentaje</v>
          </cell>
          <cell r="G635">
            <v>1</v>
          </cell>
          <cell r="H635" t="str">
            <v>NA</v>
          </cell>
          <cell r="I635" t="str">
            <v>NA</v>
          </cell>
          <cell r="J635" t="str">
            <v>NA</v>
          </cell>
          <cell r="K635" t="str">
            <v>NA</v>
          </cell>
          <cell r="L635" t="str">
            <v>NA</v>
          </cell>
          <cell r="M635">
            <v>249</v>
          </cell>
          <cell r="N635">
            <v>960</v>
          </cell>
          <cell r="O635">
            <v>0.25900000000000001</v>
          </cell>
          <cell r="P635">
            <v>0.25900000000000001</v>
          </cell>
          <cell r="Q635" t="str">
            <v>CRITICO</v>
          </cell>
          <cell r="R635">
            <v>1457</v>
          </cell>
          <cell r="S635">
            <v>1440</v>
          </cell>
          <cell r="T635">
            <v>1.012</v>
          </cell>
          <cell r="U635">
            <v>1.012</v>
          </cell>
          <cell r="V635" t="str">
            <v>OPTIMO</v>
          </cell>
        </row>
        <row r="636">
          <cell r="E636" t="str">
            <v>PA-34_41</v>
          </cell>
          <cell r="F636" t="str">
            <v>Porcentaje</v>
          </cell>
          <cell r="G636">
            <v>1</v>
          </cell>
          <cell r="H636" t="str">
            <v>NA</v>
          </cell>
          <cell r="I636" t="str">
            <v>NA</v>
          </cell>
          <cell r="J636" t="str">
            <v>NA</v>
          </cell>
          <cell r="K636" t="str">
            <v>NA</v>
          </cell>
          <cell r="L636" t="str">
            <v>NA</v>
          </cell>
          <cell r="M636">
            <v>691</v>
          </cell>
          <cell r="N636">
            <v>320</v>
          </cell>
          <cell r="O636">
            <v>2.1589999999999998</v>
          </cell>
          <cell r="P636">
            <v>2.1589999999999998</v>
          </cell>
          <cell r="Q636" t="str">
            <v>OPTIMO</v>
          </cell>
          <cell r="R636">
            <v>1015</v>
          </cell>
          <cell r="S636">
            <v>480</v>
          </cell>
          <cell r="T636">
            <v>2.1150000000000002</v>
          </cell>
          <cell r="U636">
            <v>2.1150000000000002</v>
          </cell>
          <cell r="V636" t="str">
            <v>OPTIMO</v>
          </cell>
        </row>
        <row r="637">
          <cell r="E637" t="str">
            <v>PA-34_44</v>
          </cell>
          <cell r="F637" t="str">
            <v>Porcentaje</v>
          </cell>
          <cell r="G637">
            <v>1</v>
          </cell>
          <cell r="H637" t="str">
            <v>NA</v>
          </cell>
          <cell r="I637" t="str">
            <v>NA</v>
          </cell>
          <cell r="J637" t="str">
            <v>NA</v>
          </cell>
          <cell r="K637" t="str">
            <v>NA</v>
          </cell>
          <cell r="L637" t="str">
            <v>NA</v>
          </cell>
          <cell r="M637">
            <v>1325</v>
          </cell>
          <cell r="N637">
            <v>1600</v>
          </cell>
          <cell r="O637">
            <v>0.82799999999999996</v>
          </cell>
          <cell r="P637">
            <v>0.82799999999999996</v>
          </cell>
          <cell r="Q637" t="str">
            <v>ADECUADO</v>
          </cell>
          <cell r="R637">
            <v>2502</v>
          </cell>
          <cell r="S637">
            <v>2400</v>
          </cell>
          <cell r="T637">
            <v>1.0429999999999999</v>
          </cell>
          <cell r="U637">
            <v>1.0429999999999999</v>
          </cell>
          <cell r="V637" t="str">
            <v>OPTIMO</v>
          </cell>
        </row>
        <row r="638">
          <cell r="E638" t="str">
            <v>PA-34_47</v>
          </cell>
          <cell r="F638" t="str">
            <v>Porcentaje</v>
          </cell>
          <cell r="G638">
            <v>1</v>
          </cell>
          <cell r="H638" t="str">
            <v>NA</v>
          </cell>
          <cell r="I638" t="str">
            <v>NA</v>
          </cell>
          <cell r="J638" t="str">
            <v>NA</v>
          </cell>
          <cell r="K638" t="str">
            <v>NA</v>
          </cell>
          <cell r="L638" t="str">
            <v>NA</v>
          </cell>
          <cell r="M638">
            <v>471</v>
          </cell>
          <cell r="N638">
            <v>480</v>
          </cell>
          <cell r="O638">
            <v>0.98099999999999998</v>
          </cell>
          <cell r="P638">
            <v>0.98099999999999998</v>
          </cell>
          <cell r="Q638" t="str">
            <v>ADECUADO</v>
          </cell>
          <cell r="R638">
            <v>668</v>
          </cell>
          <cell r="S638">
            <v>720</v>
          </cell>
          <cell r="T638">
            <v>0.92800000000000005</v>
          </cell>
          <cell r="U638">
            <v>0.92800000000000005</v>
          </cell>
          <cell r="V638" t="str">
            <v>ADECUADO</v>
          </cell>
        </row>
        <row r="639">
          <cell r="E639" t="str">
            <v>PA-34_50</v>
          </cell>
          <cell r="F639" t="str">
            <v>Porcentaje</v>
          </cell>
          <cell r="G639">
            <v>1</v>
          </cell>
          <cell r="H639" t="str">
            <v>NA</v>
          </cell>
          <cell r="I639" t="str">
            <v>NA</v>
          </cell>
          <cell r="J639" t="str">
            <v>NA</v>
          </cell>
          <cell r="K639" t="str">
            <v>NA</v>
          </cell>
          <cell r="L639" t="str">
            <v>NA</v>
          </cell>
          <cell r="M639">
            <v>915</v>
          </cell>
          <cell r="N639">
            <v>640</v>
          </cell>
          <cell r="O639">
            <v>1.43</v>
          </cell>
          <cell r="P639">
            <v>1.43</v>
          </cell>
          <cell r="Q639" t="str">
            <v>OPTIMO</v>
          </cell>
          <cell r="R639">
            <v>943</v>
          </cell>
          <cell r="S639">
            <v>960</v>
          </cell>
          <cell r="T639">
            <v>0.98199999999999998</v>
          </cell>
          <cell r="U639">
            <v>0.98199999999999998</v>
          </cell>
          <cell r="V639" t="str">
            <v>ADECUADO</v>
          </cell>
        </row>
        <row r="640">
          <cell r="E640" t="str">
            <v>PA-34_52</v>
          </cell>
          <cell r="F640" t="str">
            <v>Porcentaje</v>
          </cell>
          <cell r="G640">
            <v>1</v>
          </cell>
          <cell r="H640" t="str">
            <v>NA</v>
          </cell>
          <cell r="I640" t="str">
            <v>NA</v>
          </cell>
          <cell r="J640" t="str">
            <v>NA</v>
          </cell>
          <cell r="K640" t="str">
            <v>NA</v>
          </cell>
          <cell r="L640" t="str">
            <v>NA</v>
          </cell>
          <cell r="M640">
            <v>1149</v>
          </cell>
          <cell r="N640">
            <v>1280</v>
          </cell>
          <cell r="O640">
            <v>0.89800000000000002</v>
          </cell>
          <cell r="P640">
            <v>0.89800000000000002</v>
          </cell>
          <cell r="Q640" t="str">
            <v>ADECUADO</v>
          </cell>
          <cell r="R640">
            <v>1920</v>
          </cell>
          <cell r="S640">
            <v>1920</v>
          </cell>
          <cell r="T640">
            <v>1</v>
          </cell>
          <cell r="U640">
            <v>1</v>
          </cell>
          <cell r="V640" t="str">
            <v>OPTIMO</v>
          </cell>
        </row>
        <row r="641">
          <cell r="E641" t="str">
            <v>PA-34_54</v>
          </cell>
          <cell r="F641" t="str">
            <v>Porcentaje</v>
          </cell>
          <cell r="G641">
            <v>1</v>
          </cell>
          <cell r="H641" t="str">
            <v>NA</v>
          </cell>
          <cell r="I641" t="str">
            <v>NA</v>
          </cell>
          <cell r="J641" t="str">
            <v>NA</v>
          </cell>
          <cell r="K641" t="str">
            <v>NA</v>
          </cell>
          <cell r="L641" t="str">
            <v>NA</v>
          </cell>
          <cell r="M641">
            <v>592</v>
          </cell>
          <cell r="N641">
            <v>480</v>
          </cell>
          <cell r="O641">
            <v>1.2330000000000001</v>
          </cell>
          <cell r="P641">
            <v>1.2330000000000001</v>
          </cell>
          <cell r="Q641" t="str">
            <v>OPTIMO</v>
          </cell>
          <cell r="R641">
            <v>850</v>
          </cell>
          <cell r="S641">
            <v>720</v>
          </cell>
          <cell r="T641">
            <v>1.181</v>
          </cell>
          <cell r="U641">
            <v>1.181</v>
          </cell>
          <cell r="V641" t="str">
            <v>OPTIMO</v>
          </cell>
        </row>
        <row r="642">
          <cell r="E642" t="str">
            <v>PA-34_63</v>
          </cell>
          <cell r="F642" t="str">
            <v>Porcentaje</v>
          </cell>
          <cell r="G642">
            <v>1</v>
          </cell>
          <cell r="H642" t="str">
            <v>NA</v>
          </cell>
          <cell r="I642" t="str">
            <v>NA</v>
          </cell>
          <cell r="J642" t="str">
            <v>NA</v>
          </cell>
          <cell r="K642" t="str">
            <v>NA</v>
          </cell>
          <cell r="L642" t="str">
            <v>NA</v>
          </cell>
          <cell r="M642">
            <v>224</v>
          </cell>
          <cell r="N642">
            <v>160</v>
          </cell>
          <cell r="O642">
            <v>1.4</v>
          </cell>
          <cell r="P642">
            <v>1.4</v>
          </cell>
          <cell r="Q642" t="str">
            <v>OPTIMO</v>
          </cell>
          <cell r="R642">
            <v>329</v>
          </cell>
          <cell r="S642">
            <v>240</v>
          </cell>
          <cell r="T642">
            <v>1.371</v>
          </cell>
          <cell r="U642">
            <v>1.371</v>
          </cell>
          <cell r="V642" t="str">
            <v>OPTIMO</v>
          </cell>
        </row>
        <row r="643">
          <cell r="E643" t="str">
            <v>PA-34_66</v>
          </cell>
          <cell r="F643" t="str">
            <v>Porcentaje</v>
          </cell>
          <cell r="G643">
            <v>1</v>
          </cell>
          <cell r="H643" t="str">
            <v>NA</v>
          </cell>
          <cell r="I643" t="str">
            <v>NA</v>
          </cell>
          <cell r="J643" t="str">
            <v>NA</v>
          </cell>
          <cell r="K643" t="str">
            <v>NA</v>
          </cell>
          <cell r="L643" t="str">
            <v>NA</v>
          </cell>
          <cell r="M643">
            <v>165</v>
          </cell>
          <cell r="N643">
            <v>160</v>
          </cell>
          <cell r="O643">
            <v>1.0309999999999999</v>
          </cell>
          <cell r="P643">
            <v>1.0309999999999999</v>
          </cell>
          <cell r="Q643" t="str">
            <v>OPTIMO</v>
          </cell>
          <cell r="R643">
            <v>253</v>
          </cell>
          <cell r="S643">
            <v>240</v>
          </cell>
          <cell r="T643">
            <v>1.054</v>
          </cell>
          <cell r="U643">
            <v>1.054</v>
          </cell>
          <cell r="V643" t="str">
            <v>OPTIMO</v>
          </cell>
        </row>
        <row r="644">
          <cell r="E644" t="str">
            <v>PA-34_68</v>
          </cell>
          <cell r="F644" t="str">
            <v>Porcentaje</v>
          </cell>
          <cell r="G644">
            <v>1</v>
          </cell>
          <cell r="H644" t="str">
            <v>NA</v>
          </cell>
          <cell r="I644" t="str">
            <v>NA</v>
          </cell>
          <cell r="J644" t="str">
            <v>NA</v>
          </cell>
          <cell r="K644" t="str">
            <v>NA</v>
          </cell>
          <cell r="L644" t="str">
            <v>NA</v>
          </cell>
          <cell r="M644">
            <v>748</v>
          </cell>
          <cell r="N644">
            <v>480</v>
          </cell>
          <cell r="O644">
            <v>1.5580000000000001</v>
          </cell>
          <cell r="P644">
            <v>1.5580000000000001</v>
          </cell>
          <cell r="Q644" t="str">
            <v>OPTIMO</v>
          </cell>
          <cell r="R644">
            <v>1108</v>
          </cell>
          <cell r="S644">
            <v>720</v>
          </cell>
          <cell r="T644">
            <v>1.5389999999999999</v>
          </cell>
          <cell r="U644">
            <v>1.5389999999999999</v>
          </cell>
          <cell r="V644" t="str">
            <v>OPTIMO</v>
          </cell>
        </row>
        <row r="645">
          <cell r="E645" t="str">
            <v>PA-34_70</v>
          </cell>
          <cell r="F645" t="str">
            <v>Porcentaje</v>
          </cell>
          <cell r="G645">
            <v>1</v>
          </cell>
          <cell r="H645" t="str">
            <v>NA</v>
          </cell>
          <cell r="I645" t="str">
            <v>NA</v>
          </cell>
          <cell r="J645" t="str">
            <v>NA</v>
          </cell>
          <cell r="K645" t="str">
            <v>NA</v>
          </cell>
          <cell r="L645" t="str">
            <v>NA</v>
          </cell>
          <cell r="M645">
            <v>1124</v>
          </cell>
          <cell r="N645">
            <v>640</v>
          </cell>
          <cell r="O645">
            <v>1.756</v>
          </cell>
          <cell r="P645">
            <v>1.756</v>
          </cell>
          <cell r="Q645" t="str">
            <v>OPTIMO</v>
          </cell>
          <cell r="R645">
            <v>1465</v>
          </cell>
          <cell r="S645">
            <v>960</v>
          </cell>
          <cell r="T645">
            <v>1.526</v>
          </cell>
          <cell r="U645">
            <v>1.526</v>
          </cell>
          <cell r="V645" t="str">
            <v>OPTIMO</v>
          </cell>
        </row>
        <row r="646">
          <cell r="E646" t="str">
            <v>PA-34_73</v>
          </cell>
          <cell r="F646" t="str">
            <v>Porcentaje</v>
          </cell>
          <cell r="G646">
            <v>1</v>
          </cell>
          <cell r="H646" t="str">
            <v>NA</v>
          </cell>
          <cell r="I646" t="str">
            <v>NA</v>
          </cell>
          <cell r="J646" t="str">
            <v>NA</v>
          </cell>
          <cell r="K646" t="str">
            <v>NA</v>
          </cell>
          <cell r="L646" t="str">
            <v>NA</v>
          </cell>
          <cell r="M646">
            <v>487</v>
          </cell>
          <cell r="N646">
            <v>480</v>
          </cell>
          <cell r="O646">
            <v>1.0149999999999999</v>
          </cell>
          <cell r="P646">
            <v>1.0149999999999999</v>
          </cell>
          <cell r="Q646" t="str">
            <v>OPTIMO</v>
          </cell>
          <cell r="R646">
            <v>726</v>
          </cell>
          <cell r="S646">
            <v>720</v>
          </cell>
          <cell r="T646">
            <v>1.008</v>
          </cell>
          <cell r="U646">
            <v>1.008</v>
          </cell>
          <cell r="V646" t="str">
            <v>OPTIMO</v>
          </cell>
        </row>
        <row r="647">
          <cell r="E647" t="str">
            <v>PA-34_76</v>
          </cell>
          <cell r="F647" t="str">
            <v>Porcentaje</v>
          </cell>
          <cell r="G647">
            <v>1</v>
          </cell>
          <cell r="H647" t="str">
            <v>NA</v>
          </cell>
          <cell r="I647" t="str">
            <v>NA</v>
          </cell>
          <cell r="J647" t="str">
            <v>NA</v>
          </cell>
          <cell r="K647" t="str">
            <v>NA</v>
          </cell>
          <cell r="L647" t="str">
            <v>NA</v>
          </cell>
          <cell r="M647">
            <v>1505</v>
          </cell>
          <cell r="N647">
            <v>1440</v>
          </cell>
          <cell r="O647">
            <v>1.0449999999999999</v>
          </cell>
          <cell r="P647">
            <v>1.0449999999999999</v>
          </cell>
          <cell r="Q647" t="str">
            <v>OPTIMO</v>
          </cell>
          <cell r="R647">
            <v>2058</v>
          </cell>
          <cell r="S647">
            <v>2160</v>
          </cell>
          <cell r="T647">
            <v>0.95299999999999996</v>
          </cell>
          <cell r="U647">
            <v>0.95299999999999996</v>
          </cell>
          <cell r="V647" t="str">
            <v>ADECUADO</v>
          </cell>
        </row>
        <row r="648">
          <cell r="E648" t="str">
            <v>PA-34_81</v>
          </cell>
          <cell r="F648" t="str">
            <v>Porcentaje</v>
          </cell>
          <cell r="G648">
            <v>1</v>
          </cell>
          <cell r="H648" t="str">
            <v>NA</v>
          </cell>
          <cell r="I648" t="str">
            <v>NA</v>
          </cell>
          <cell r="J648" t="str">
            <v>NA</v>
          </cell>
          <cell r="K648" t="str">
            <v>NA</v>
          </cell>
          <cell r="L648" t="str">
            <v>NA</v>
          </cell>
          <cell r="M648">
            <v>791</v>
          </cell>
          <cell r="N648">
            <v>640</v>
          </cell>
          <cell r="O648">
            <v>1.236</v>
          </cell>
          <cell r="P648">
            <v>1.236</v>
          </cell>
          <cell r="Q648" t="str">
            <v>OPTIMO</v>
          </cell>
          <cell r="R648">
            <v>1141</v>
          </cell>
          <cell r="S648">
            <v>960</v>
          </cell>
          <cell r="T648">
            <v>1.1890000000000001</v>
          </cell>
          <cell r="U648">
            <v>1.1890000000000001</v>
          </cell>
          <cell r="V648" t="str">
            <v>OPTIMO</v>
          </cell>
        </row>
        <row r="649">
          <cell r="E649" t="str">
            <v>PA-34_85</v>
          </cell>
          <cell r="F649" t="str">
            <v>Porcentaje</v>
          </cell>
          <cell r="G649">
            <v>1</v>
          </cell>
          <cell r="H649" t="str">
            <v>NA</v>
          </cell>
          <cell r="I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>
            <v>343</v>
          </cell>
          <cell r="N649">
            <v>320</v>
          </cell>
          <cell r="O649">
            <v>1.0720000000000001</v>
          </cell>
          <cell r="P649">
            <v>1.0720000000000001</v>
          </cell>
          <cell r="Q649" t="str">
            <v>OPTIMO</v>
          </cell>
          <cell r="R649">
            <v>506</v>
          </cell>
          <cell r="S649">
            <v>480</v>
          </cell>
          <cell r="T649">
            <v>1.054</v>
          </cell>
          <cell r="U649">
            <v>1.054</v>
          </cell>
          <cell r="V649" t="str">
            <v>OPTIMO</v>
          </cell>
        </row>
        <row r="650">
          <cell r="E650" t="str">
            <v>PA-34_86</v>
          </cell>
          <cell r="F650" t="str">
            <v>Porcentaje</v>
          </cell>
          <cell r="G650">
            <v>1</v>
          </cell>
          <cell r="H650" t="str">
            <v>NA</v>
          </cell>
          <cell r="I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>
            <v>677</v>
          </cell>
          <cell r="N650">
            <v>640</v>
          </cell>
          <cell r="O650">
            <v>1.0580000000000001</v>
          </cell>
          <cell r="P650">
            <v>1.0580000000000001</v>
          </cell>
          <cell r="Q650" t="str">
            <v>OPTIMO</v>
          </cell>
          <cell r="R650">
            <v>981</v>
          </cell>
          <cell r="S650">
            <v>960</v>
          </cell>
          <cell r="T650">
            <v>1.022</v>
          </cell>
          <cell r="U650">
            <v>1.022</v>
          </cell>
          <cell r="V650" t="str">
            <v>OPTIMO</v>
          </cell>
        </row>
        <row r="651">
          <cell r="E651" t="str">
            <v>PA-34_88</v>
          </cell>
          <cell r="F651" t="str">
            <v>Porcentaje</v>
          </cell>
          <cell r="G651">
            <v>1</v>
          </cell>
          <cell r="H651" t="str">
            <v>NA</v>
          </cell>
          <cell r="I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>
            <v>24</v>
          </cell>
          <cell r="N651">
            <v>160</v>
          </cell>
          <cell r="O651">
            <v>0.15</v>
          </cell>
          <cell r="P651">
            <v>0.15</v>
          </cell>
          <cell r="Q651" t="str">
            <v>CRITICO</v>
          </cell>
          <cell r="R651">
            <v>97</v>
          </cell>
          <cell r="S651">
            <v>240</v>
          </cell>
          <cell r="T651">
            <v>0.40400000000000003</v>
          </cell>
          <cell r="U651">
            <v>0.40400000000000003</v>
          </cell>
          <cell r="V651" t="str">
            <v>CRITICO</v>
          </cell>
        </row>
        <row r="652">
          <cell r="E652" t="str">
            <v>PA-34_91</v>
          </cell>
          <cell r="F652" t="str">
            <v>Porcentaje</v>
          </cell>
          <cell r="G652">
            <v>1</v>
          </cell>
          <cell r="H652" t="str">
            <v>NA</v>
          </cell>
          <cell r="I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>
            <v>156</v>
          </cell>
          <cell r="N652">
            <v>160</v>
          </cell>
          <cell r="O652">
            <v>0.97499999999999998</v>
          </cell>
          <cell r="P652">
            <v>0.97499999999999998</v>
          </cell>
          <cell r="Q652" t="str">
            <v>ADECUADO</v>
          </cell>
          <cell r="R652">
            <v>368</v>
          </cell>
          <cell r="S652">
            <v>240</v>
          </cell>
          <cell r="T652">
            <v>1.5329999999999999</v>
          </cell>
          <cell r="U652">
            <v>1.5329999999999999</v>
          </cell>
          <cell r="V652" t="str">
            <v>OPTIMO</v>
          </cell>
        </row>
        <row r="653">
          <cell r="E653" t="str">
            <v>PA-34_94</v>
          </cell>
          <cell r="F653" t="str">
            <v>Porcentaje</v>
          </cell>
          <cell r="G653">
            <v>1</v>
          </cell>
          <cell r="H653" t="str">
            <v>NA</v>
          </cell>
          <cell r="I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>
            <v>0</v>
          </cell>
          <cell r="N653">
            <v>160</v>
          </cell>
          <cell r="O653">
            <v>0</v>
          </cell>
          <cell r="P653">
            <v>0</v>
          </cell>
          <cell r="Q653" t="str">
            <v>CRITICO</v>
          </cell>
          <cell r="R653">
            <v>0</v>
          </cell>
          <cell r="S653">
            <v>240</v>
          </cell>
          <cell r="T653">
            <v>0</v>
          </cell>
          <cell r="U653">
            <v>0</v>
          </cell>
          <cell r="V653" t="str">
            <v>CRITICO</v>
          </cell>
        </row>
        <row r="654">
          <cell r="E654" t="str">
            <v>PA-34_95</v>
          </cell>
          <cell r="F654" t="str">
            <v>Porcentaje</v>
          </cell>
          <cell r="G654">
            <v>1</v>
          </cell>
          <cell r="H654" t="str">
            <v>NA</v>
          </cell>
          <cell r="I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>
            <v>503</v>
          </cell>
          <cell r="N654">
            <v>480</v>
          </cell>
          <cell r="O654">
            <v>1.048</v>
          </cell>
          <cell r="P654">
            <v>1.048</v>
          </cell>
          <cell r="Q654" t="str">
            <v>OPTIMO</v>
          </cell>
          <cell r="R654">
            <v>755</v>
          </cell>
          <cell r="S654">
            <v>720</v>
          </cell>
          <cell r="T654">
            <v>1.0489999999999999</v>
          </cell>
          <cell r="U654">
            <v>1.0489999999999999</v>
          </cell>
          <cell r="V654" t="str">
            <v>OPTIMO</v>
          </cell>
        </row>
        <row r="655">
          <cell r="E655" t="str">
            <v>PA-34_97</v>
          </cell>
          <cell r="F655" t="str">
            <v>Porcentaje</v>
          </cell>
          <cell r="G655">
            <v>1</v>
          </cell>
          <cell r="H655" t="str">
            <v>NA</v>
          </cell>
          <cell r="I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>
            <v>153</v>
          </cell>
          <cell r="N655">
            <v>160</v>
          </cell>
          <cell r="O655">
            <v>0.95599999999999996</v>
          </cell>
          <cell r="P655">
            <v>0.95599999999999996</v>
          </cell>
          <cell r="Q655" t="str">
            <v>ADECUADO</v>
          </cell>
          <cell r="R655">
            <v>291</v>
          </cell>
          <cell r="S655">
            <v>240</v>
          </cell>
          <cell r="T655">
            <v>1.2130000000000001</v>
          </cell>
          <cell r="U655">
            <v>1.2130000000000001</v>
          </cell>
          <cell r="V655" t="str">
            <v>OPTIMO</v>
          </cell>
        </row>
        <row r="656">
          <cell r="E656" t="str">
            <v>PA-34_99</v>
          </cell>
          <cell r="F656" t="str">
            <v>Porcentaje</v>
          </cell>
          <cell r="G656">
            <v>1</v>
          </cell>
          <cell r="H656" t="str">
            <v>NA</v>
          </cell>
          <cell r="I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>
            <v>174</v>
          </cell>
          <cell r="N656">
            <v>160</v>
          </cell>
          <cell r="O656">
            <v>1.0880000000000001</v>
          </cell>
          <cell r="P656">
            <v>1.0880000000000001</v>
          </cell>
          <cell r="Q656" t="str">
            <v>OPTIMO</v>
          </cell>
          <cell r="R656">
            <v>273</v>
          </cell>
          <cell r="S656">
            <v>240</v>
          </cell>
          <cell r="T656">
            <v>1.1379999999999999</v>
          </cell>
          <cell r="U656">
            <v>1.1379999999999999</v>
          </cell>
          <cell r="V656" t="str">
            <v>OPTIMO</v>
          </cell>
        </row>
        <row r="657">
          <cell r="E657" t="str">
            <v>PA-34_0</v>
          </cell>
          <cell r="F657" t="str">
            <v>Porcentaje</v>
          </cell>
          <cell r="G657" t="str">
            <v>NA</v>
          </cell>
          <cell r="H657" t="str">
            <v>NA</v>
          </cell>
          <cell r="I657" t="str">
            <v>NA</v>
          </cell>
          <cell r="J657" t="str">
            <v>NA</v>
          </cell>
          <cell r="K657" t="str">
            <v>NA</v>
          </cell>
          <cell r="L657" t="str">
            <v>NA</v>
          </cell>
          <cell r="M657" t="str">
            <v>NA</v>
          </cell>
          <cell r="N657" t="str">
            <v>NA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 t="str">
            <v>NA</v>
          </cell>
          <cell r="T657" t="str">
            <v>NA</v>
          </cell>
          <cell r="U657" t="str">
            <v>NA</v>
          </cell>
          <cell r="V657" t="str">
            <v>NA</v>
          </cell>
        </row>
        <row r="658">
          <cell r="E658" t="str">
            <v>PA-34_2</v>
          </cell>
          <cell r="F658" t="str">
            <v>Porcentaje</v>
          </cell>
          <cell r="G658" t="str">
            <v>NA</v>
          </cell>
          <cell r="H658" t="str">
            <v>NA</v>
          </cell>
          <cell r="I658" t="str">
            <v>NA</v>
          </cell>
          <cell r="J658" t="str">
            <v>NA</v>
          </cell>
          <cell r="K658" t="str">
            <v>NA</v>
          </cell>
          <cell r="L658" t="str">
            <v>NA</v>
          </cell>
          <cell r="M658" t="str">
            <v>NA</v>
          </cell>
          <cell r="N658" t="str">
            <v>NA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 t="str">
            <v>NA</v>
          </cell>
          <cell r="T658" t="str">
            <v>NA</v>
          </cell>
          <cell r="U658" t="str">
            <v>NA</v>
          </cell>
          <cell r="V658" t="str">
            <v>NA</v>
          </cell>
        </row>
        <row r="659">
          <cell r="E659" t="str">
            <v>PA-34_1</v>
          </cell>
          <cell r="F659" t="str">
            <v>Porcentaje</v>
          </cell>
          <cell r="G659">
            <v>1</v>
          </cell>
          <cell r="H659" t="str">
            <v>NA</v>
          </cell>
          <cell r="I659" t="str">
            <v>NA</v>
          </cell>
          <cell r="J659" t="str">
            <v>NA</v>
          </cell>
          <cell r="K659" t="str">
            <v>NA</v>
          </cell>
          <cell r="L659" t="str">
            <v>NA</v>
          </cell>
          <cell r="M659">
            <v>18266</v>
          </cell>
          <cell r="N659">
            <v>18080</v>
          </cell>
          <cell r="O659">
            <v>1.01</v>
          </cell>
          <cell r="P659">
            <v>1.01</v>
          </cell>
          <cell r="Q659" t="str">
            <v>OPTIMO</v>
          </cell>
          <cell r="R659">
            <v>29444</v>
          </cell>
          <cell r="S659">
            <v>27120</v>
          </cell>
          <cell r="T659">
            <v>1.0860000000000001</v>
          </cell>
          <cell r="U659">
            <v>1.0860000000000001</v>
          </cell>
          <cell r="V659" t="str">
            <v>OPTIMO</v>
          </cell>
        </row>
        <row r="660">
          <cell r="E660" t="str">
            <v>PA-39_5</v>
          </cell>
          <cell r="F660" t="str">
            <v>Porcentaje</v>
          </cell>
          <cell r="G660">
            <v>1</v>
          </cell>
          <cell r="H660">
            <v>4</v>
          </cell>
          <cell r="I660">
            <v>4</v>
          </cell>
          <cell r="J660">
            <v>1</v>
          </cell>
          <cell r="K660">
            <v>1</v>
          </cell>
          <cell r="L660" t="str">
            <v>OPTIMO</v>
          </cell>
          <cell r="M660">
            <v>17</v>
          </cell>
          <cell r="N660">
            <v>17</v>
          </cell>
          <cell r="O660">
            <v>1</v>
          </cell>
          <cell r="P660">
            <v>1</v>
          </cell>
          <cell r="Q660" t="str">
            <v>OPTIMO</v>
          </cell>
          <cell r="R660">
            <v>22</v>
          </cell>
          <cell r="S660">
            <v>22</v>
          </cell>
          <cell r="T660">
            <v>1</v>
          </cell>
          <cell r="U660">
            <v>1</v>
          </cell>
          <cell r="V660" t="str">
            <v>OPTIMO</v>
          </cell>
        </row>
        <row r="661">
          <cell r="E661" t="str">
            <v>PA-39_8</v>
          </cell>
          <cell r="F661" t="str">
            <v>Porcentaje</v>
          </cell>
          <cell r="G661">
            <v>1</v>
          </cell>
          <cell r="H661" t="str">
            <v>NA</v>
          </cell>
          <cell r="I661" t="str">
            <v>NA</v>
          </cell>
          <cell r="J661" t="str">
            <v>NA</v>
          </cell>
          <cell r="K661" t="str">
            <v>NA</v>
          </cell>
          <cell r="L661" t="str">
            <v>NA</v>
          </cell>
          <cell r="M661">
            <v>1</v>
          </cell>
          <cell r="N661">
            <v>1</v>
          </cell>
          <cell r="O661">
            <v>1</v>
          </cell>
          <cell r="P661">
            <v>1</v>
          </cell>
          <cell r="Q661" t="str">
            <v>OPTIMO</v>
          </cell>
          <cell r="R661">
            <v>2</v>
          </cell>
          <cell r="S661">
            <v>2</v>
          </cell>
          <cell r="T661">
            <v>1</v>
          </cell>
          <cell r="U661">
            <v>1</v>
          </cell>
          <cell r="V661" t="str">
            <v>OPTIMO</v>
          </cell>
        </row>
        <row r="662">
          <cell r="E662" t="str">
            <v>PA-39_11</v>
          </cell>
          <cell r="F662" t="str">
            <v>Porcentaje</v>
          </cell>
          <cell r="G662">
            <v>1</v>
          </cell>
          <cell r="H662">
            <v>2</v>
          </cell>
          <cell r="I662">
            <v>2</v>
          </cell>
          <cell r="J662">
            <v>1</v>
          </cell>
          <cell r="K662">
            <v>1</v>
          </cell>
          <cell r="L662" t="str">
            <v>OPTIMO</v>
          </cell>
          <cell r="M662">
            <v>8</v>
          </cell>
          <cell r="N662">
            <v>8</v>
          </cell>
          <cell r="O662">
            <v>1</v>
          </cell>
          <cell r="P662">
            <v>1</v>
          </cell>
          <cell r="Q662" t="str">
            <v>OPTIMO</v>
          </cell>
          <cell r="R662">
            <v>22</v>
          </cell>
          <cell r="S662">
            <v>22</v>
          </cell>
          <cell r="T662">
            <v>1</v>
          </cell>
          <cell r="U662">
            <v>1</v>
          </cell>
          <cell r="V662" t="str">
            <v>OPTIMO</v>
          </cell>
        </row>
        <row r="663">
          <cell r="E663" t="str">
            <v>PA-39_13</v>
          </cell>
          <cell r="F663" t="str">
            <v>Porcentaje</v>
          </cell>
          <cell r="G663">
            <v>1</v>
          </cell>
          <cell r="H663" t="str">
            <v>NA</v>
          </cell>
          <cell r="I663" t="str">
            <v>NA</v>
          </cell>
          <cell r="J663" t="str">
            <v>NA</v>
          </cell>
          <cell r="K663" t="str">
            <v>NA</v>
          </cell>
          <cell r="L663" t="str">
            <v>NA</v>
          </cell>
          <cell r="M663" t="str">
            <v>NA</v>
          </cell>
          <cell r="N663" t="str">
            <v>NA</v>
          </cell>
          <cell r="O663" t="str">
            <v>NA</v>
          </cell>
          <cell r="P663" t="str">
            <v>NA</v>
          </cell>
          <cell r="Q663" t="str">
            <v>NA</v>
          </cell>
          <cell r="R663">
            <v>1</v>
          </cell>
          <cell r="S663">
            <v>1</v>
          </cell>
          <cell r="T663">
            <v>1</v>
          </cell>
          <cell r="U663">
            <v>1</v>
          </cell>
          <cell r="V663" t="str">
            <v>OPTIMO</v>
          </cell>
        </row>
        <row r="664">
          <cell r="E664" t="str">
            <v>PA-39_15</v>
          </cell>
          <cell r="F664" t="str">
            <v>Porcentaje</v>
          </cell>
          <cell r="G664">
            <v>1</v>
          </cell>
          <cell r="H664" t="str">
            <v>NA</v>
          </cell>
          <cell r="I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 t="str">
            <v>NA</v>
          </cell>
          <cell r="N664" t="str">
            <v>NA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 t="str">
            <v>NA</v>
          </cell>
          <cell r="T664" t="str">
            <v>NA</v>
          </cell>
          <cell r="U664" t="str">
            <v>NA</v>
          </cell>
          <cell r="V664" t="str">
            <v>NA</v>
          </cell>
        </row>
        <row r="665">
          <cell r="E665" t="str">
            <v>PA-39_17</v>
          </cell>
          <cell r="F665" t="str">
            <v>Porcentaje</v>
          </cell>
          <cell r="G665">
            <v>1</v>
          </cell>
          <cell r="H665" t="str">
            <v>NA</v>
          </cell>
          <cell r="I665" t="str">
            <v>NA</v>
          </cell>
          <cell r="J665" t="str">
            <v>NA</v>
          </cell>
          <cell r="K665" t="str">
            <v>NA</v>
          </cell>
          <cell r="L665" t="str">
            <v>NA</v>
          </cell>
          <cell r="M665" t="str">
            <v>NA</v>
          </cell>
          <cell r="N665" t="str">
            <v>NA</v>
          </cell>
          <cell r="O665" t="str">
            <v>NA</v>
          </cell>
          <cell r="P665" t="str">
            <v>NA</v>
          </cell>
          <cell r="Q665" t="str">
            <v>NA</v>
          </cell>
          <cell r="R665">
            <v>2</v>
          </cell>
          <cell r="S665">
            <v>2</v>
          </cell>
          <cell r="T665">
            <v>1</v>
          </cell>
          <cell r="U665">
            <v>1</v>
          </cell>
          <cell r="V665" t="str">
            <v>OPTIMO</v>
          </cell>
        </row>
        <row r="666">
          <cell r="E666" t="str">
            <v>PA-39_18</v>
          </cell>
          <cell r="F666" t="str">
            <v>Porcentaje</v>
          </cell>
          <cell r="G666">
            <v>1</v>
          </cell>
          <cell r="H666" t="str">
            <v>NA</v>
          </cell>
          <cell r="I666" t="str">
            <v>NA</v>
          </cell>
          <cell r="J666" t="str">
            <v>NA</v>
          </cell>
          <cell r="K666" t="str">
            <v>NA</v>
          </cell>
          <cell r="L666" t="str">
            <v>NA</v>
          </cell>
          <cell r="M666" t="str">
            <v>NA</v>
          </cell>
          <cell r="N666" t="str">
            <v>NA</v>
          </cell>
          <cell r="O666" t="str">
            <v>NA</v>
          </cell>
          <cell r="P666" t="str">
            <v>NA</v>
          </cell>
          <cell r="Q666" t="str">
            <v>NA</v>
          </cell>
          <cell r="R666">
            <v>1</v>
          </cell>
          <cell r="S666">
            <v>1</v>
          </cell>
          <cell r="T666">
            <v>1</v>
          </cell>
          <cell r="U666">
            <v>1</v>
          </cell>
          <cell r="V666" t="str">
            <v>OPTIMO</v>
          </cell>
        </row>
        <row r="667">
          <cell r="E667" t="str">
            <v>PA-39_19</v>
          </cell>
          <cell r="F667" t="str">
            <v>Porcentaje</v>
          </cell>
          <cell r="G667">
            <v>1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>
            <v>1</v>
          </cell>
          <cell r="N667">
            <v>1</v>
          </cell>
          <cell r="O667">
            <v>1</v>
          </cell>
          <cell r="P667">
            <v>1</v>
          </cell>
          <cell r="Q667" t="str">
            <v>OPTIMO</v>
          </cell>
          <cell r="R667">
            <v>1</v>
          </cell>
          <cell r="S667">
            <v>1</v>
          </cell>
          <cell r="T667">
            <v>1</v>
          </cell>
          <cell r="U667">
            <v>1</v>
          </cell>
          <cell r="V667" t="str">
            <v>OPTIMO</v>
          </cell>
        </row>
        <row r="668">
          <cell r="E668" t="str">
            <v>PA-39_20</v>
          </cell>
          <cell r="F668" t="str">
            <v>Porcentaje</v>
          </cell>
          <cell r="G668">
            <v>1</v>
          </cell>
          <cell r="H668" t="str">
            <v>NA</v>
          </cell>
          <cell r="I668" t="str">
            <v>NA</v>
          </cell>
          <cell r="J668" t="str">
            <v>NA</v>
          </cell>
          <cell r="K668" t="str">
            <v>NA</v>
          </cell>
          <cell r="L668" t="str">
            <v>NA</v>
          </cell>
          <cell r="M668" t="str">
            <v>NA</v>
          </cell>
          <cell r="N668" t="str">
            <v>NA</v>
          </cell>
          <cell r="O668" t="str">
            <v>NA</v>
          </cell>
          <cell r="P668" t="str">
            <v>NA</v>
          </cell>
          <cell r="Q668" t="str">
            <v>NA</v>
          </cell>
          <cell r="R668">
            <v>5</v>
          </cell>
          <cell r="S668">
            <v>5</v>
          </cell>
          <cell r="T668">
            <v>1</v>
          </cell>
          <cell r="U668">
            <v>1</v>
          </cell>
          <cell r="V668" t="str">
            <v>OPTIMO</v>
          </cell>
        </row>
        <row r="669">
          <cell r="E669" t="str">
            <v>PA-39_23</v>
          </cell>
          <cell r="F669" t="str">
            <v>Porcentaje</v>
          </cell>
          <cell r="G669">
            <v>1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</row>
        <row r="670">
          <cell r="E670" t="str">
            <v>PA-39_25</v>
          </cell>
          <cell r="F670" t="str">
            <v>Porcentaje</v>
          </cell>
          <cell r="G670">
            <v>1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>
            <v>4</v>
          </cell>
          <cell r="N670">
            <v>4</v>
          </cell>
          <cell r="O670">
            <v>1</v>
          </cell>
          <cell r="P670">
            <v>1</v>
          </cell>
          <cell r="Q670" t="str">
            <v>OPTIMO</v>
          </cell>
          <cell r="R670">
            <v>10</v>
          </cell>
          <cell r="S670">
            <v>10</v>
          </cell>
          <cell r="T670">
            <v>1</v>
          </cell>
          <cell r="U670">
            <v>1</v>
          </cell>
          <cell r="V670" t="str">
            <v>OPTIMO</v>
          </cell>
        </row>
        <row r="671">
          <cell r="E671" t="str">
            <v>PA-39_27</v>
          </cell>
          <cell r="F671" t="str">
            <v>Porcentaje</v>
          </cell>
          <cell r="G671">
            <v>1</v>
          </cell>
          <cell r="H671" t="str">
            <v>NA</v>
          </cell>
          <cell r="I671" t="str">
            <v>NA</v>
          </cell>
          <cell r="J671" t="str">
            <v>NA</v>
          </cell>
          <cell r="K671" t="str">
            <v>NA</v>
          </cell>
          <cell r="L671" t="str">
            <v>NA</v>
          </cell>
          <cell r="M671" t="str">
            <v>NA</v>
          </cell>
          <cell r="N671" t="str">
            <v>NA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 t="str">
            <v>NA</v>
          </cell>
          <cell r="T671" t="str">
            <v>NA</v>
          </cell>
          <cell r="U671" t="str">
            <v>NA</v>
          </cell>
          <cell r="V671" t="str">
            <v>NA</v>
          </cell>
        </row>
        <row r="672">
          <cell r="E672" t="str">
            <v>PA-39_41</v>
          </cell>
          <cell r="F672" t="str">
            <v>Porcentaje</v>
          </cell>
          <cell r="G672">
            <v>1</v>
          </cell>
          <cell r="H672" t="str">
            <v>NA</v>
          </cell>
          <cell r="I672" t="str">
            <v>NA</v>
          </cell>
          <cell r="J672" t="str">
            <v>NA</v>
          </cell>
          <cell r="K672" t="str">
            <v>NA</v>
          </cell>
          <cell r="L672" t="str">
            <v>NA</v>
          </cell>
          <cell r="M672" t="str">
            <v>NA</v>
          </cell>
          <cell r="N672" t="str">
            <v>NA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 t="str">
            <v>NA</v>
          </cell>
          <cell r="T672" t="str">
            <v>NA</v>
          </cell>
          <cell r="U672" t="str">
            <v>NA</v>
          </cell>
          <cell r="V672" t="str">
            <v>NA</v>
          </cell>
        </row>
        <row r="673">
          <cell r="E673" t="str">
            <v>PA-39_44</v>
          </cell>
          <cell r="F673" t="str">
            <v>Porcentaje</v>
          </cell>
          <cell r="G673">
            <v>1</v>
          </cell>
          <cell r="H673" t="str">
            <v>NA</v>
          </cell>
          <cell r="I673" t="str">
            <v>NA</v>
          </cell>
          <cell r="J673" t="str">
            <v>NA</v>
          </cell>
          <cell r="K673" t="str">
            <v>NA</v>
          </cell>
          <cell r="L673" t="str">
            <v>NA</v>
          </cell>
          <cell r="M673" t="str">
            <v>NA</v>
          </cell>
          <cell r="N673" t="str">
            <v>NA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 t="str">
            <v>NA</v>
          </cell>
          <cell r="T673" t="str">
            <v>NA</v>
          </cell>
          <cell r="U673" t="str">
            <v>NA</v>
          </cell>
          <cell r="V673" t="str">
            <v>NA</v>
          </cell>
        </row>
        <row r="674">
          <cell r="E674" t="str">
            <v>PA-39_47</v>
          </cell>
          <cell r="F674" t="str">
            <v>Porcentaje</v>
          </cell>
          <cell r="G674">
            <v>1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</row>
        <row r="675">
          <cell r="E675" t="str">
            <v>PA-39_50</v>
          </cell>
          <cell r="F675" t="str">
            <v>Porcentaje</v>
          </cell>
          <cell r="G675">
            <v>1</v>
          </cell>
          <cell r="H675">
            <v>1</v>
          </cell>
          <cell r="I675">
            <v>1</v>
          </cell>
          <cell r="J675">
            <v>1</v>
          </cell>
          <cell r="K675">
            <v>1</v>
          </cell>
          <cell r="L675" t="str">
            <v>OPTIMO</v>
          </cell>
          <cell r="M675">
            <v>2</v>
          </cell>
          <cell r="N675">
            <v>2</v>
          </cell>
          <cell r="O675">
            <v>1</v>
          </cell>
          <cell r="P675">
            <v>1</v>
          </cell>
          <cell r="Q675" t="str">
            <v>OPTIMO</v>
          </cell>
          <cell r="R675">
            <v>2</v>
          </cell>
          <cell r="S675">
            <v>2</v>
          </cell>
          <cell r="T675">
            <v>1</v>
          </cell>
          <cell r="U675">
            <v>1</v>
          </cell>
          <cell r="V675" t="str">
            <v>OPTIMO</v>
          </cell>
        </row>
        <row r="676">
          <cell r="E676" t="str">
            <v>PA-39_52</v>
          </cell>
          <cell r="F676" t="str">
            <v>Porcentaje</v>
          </cell>
          <cell r="G676">
            <v>1</v>
          </cell>
          <cell r="H676">
            <v>2</v>
          </cell>
          <cell r="I676">
            <v>2</v>
          </cell>
          <cell r="J676">
            <v>1</v>
          </cell>
          <cell r="K676">
            <v>1</v>
          </cell>
          <cell r="L676" t="str">
            <v>OPTIMO</v>
          </cell>
          <cell r="M676">
            <v>3</v>
          </cell>
          <cell r="N676">
            <v>3</v>
          </cell>
          <cell r="O676">
            <v>1</v>
          </cell>
          <cell r="P676">
            <v>1</v>
          </cell>
          <cell r="Q676" t="str">
            <v>OPTIMO</v>
          </cell>
          <cell r="R676">
            <v>4</v>
          </cell>
          <cell r="S676">
            <v>4</v>
          </cell>
          <cell r="T676">
            <v>1</v>
          </cell>
          <cell r="U676">
            <v>1</v>
          </cell>
          <cell r="V676" t="str">
            <v>OPTIMO</v>
          </cell>
        </row>
        <row r="677">
          <cell r="E677" t="str">
            <v>PA-39_54</v>
          </cell>
          <cell r="F677" t="str">
            <v>Porcentaje</v>
          </cell>
          <cell r="G677">
            <v>1</v>
          </cell>
          <cell r="H677" t="str">
            <v>NA</v>
          </cell>
          <cell r="I677" t="str">
            <v>NA</v>
          </cell>
          <cell r="J677" t="str">
            <v>NA</v>
          </cell>
          <cell r="K677" t="str">
            <v>NA</v>
          </cell>
          <cell r="L677" t="str">
            <v>NA</v>
          </cell>
          <cell r="M677">
            <v>1</v>
          </cell>
          <cell r="N677">
            <v>1</v>
          </cell>
          <cell r="O677">
            <v>1</v>
          </cell>
          <cell r="P677">
            <v>1</v>
          </cell>
          <cell r="Q677" t="str">
            <v>OPTIMO</v>
          </cell>
          <cell r="R677">
            <v>4</v>
          </cell>
          <cell r="S677">
            <v>4</v>
          </cell>
          <cell r="T677">
            <v>1</v>
          </cell>
          <cell r="U677">
            <v>1</v>
          </cell>
          <cell r="V677" t="str">
            <v>OPTIMO</v>
          </cell>
        </row>
        <row r="678">
          <cell r="E678" t="str">
            <v>PA-39_63</v>
          </cell>
          <cell r="F678" t="str">
            <v>Porcentaje</v>
          </cell>
          <cell r="G678">
            <v>1</v>
          </cell>
          <cell r="H678" t="str">
            <v>NA</v>
          </cell>
          <cell r="I678" t="str">
            <v>NA</v>
          </cell>
          <cell r="J678" t="str">
            <v>NA</v>
          </cell>
          <cell r="K678" t="str">
            <v>NA</v>
          </cell>
          <cell r="L678" t="str">
            <v>NA</v>
          </cell>
          <cell r="M678">
            <v>2</v>
          </cell>
          <cell r="N678">
            <v>2</v>
          </cell>
          <cell r="O678">
            <v>1</v>
          </cell>
          <cell r="P678">
            <v>1</v>
          </cell>
          <cell r="Q678" t="str">
            <v>OPTIMO</v>
          </cell>
          <cell r="R678">
            <v>6</v>
          </cell>
          <cell r="S678">
            <v>6</v>
          </cell>
          <cell r="T678">
            <v>1</v>
          </cell>
          <cell r="U678">
            <v>1</v>
          </cell>
          <cell r="V678" t="str">
            <v>OPTIMO</v>
          </cell>
        </row>
        <row r="679">
          <cell r="E679" t="str">
            <v>PA-39_66</v>
          </cell>
          <cell r="F679" t="str">
            <v>Porcentaje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</v>
          </cell>
          <cell r="L679" t="str">
            <v>OPTIMO</v>
          </cell>
          <cell r="M679">
            <v>2</v>
          </cell>
          <cell r="N679">
            <v>2</v>
          </cell>
          <cell r="O679">
            <v>1</v>
          </cell>
          <cell r="P679">
            <v>1</v>
          </cell>
          <cell r="Q679" t="str">
            <v>OPTIMO</v>
          </cell>
          <cell r="R679">
            <v>6</v>
          </cell>
          <cell r="S679">
            <v>6</v>
          </cell>
          <cell r="T679">
            <v>1</v>
          </cell>
          <cell r="U679">
            <v>1</v>
          </cell>
          <cell r="V679" t="str">
            <v>OPTIMO</v>
          </cell>
        </row>
        <row r="680">
          <cell r="E680" t="str">
            <v>PA-39_68</v>
          </cell>
          <cell r="F680" t="str">
            <v>Porcentaje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</v>
          </cell>
          <cell r="L680" t="str">
            <v>OPTIMO</v>
          </cell>
          <cell r="M680">
            <v>3</v>
          </cell>
          <cell r="N680">
            <v>3</v>
          </cell>
          <cell r="O680">
            <v>1</v>
          </cell>
          <cell r="P680">
            <v>1</v>
          </cell>
          <cell r="Q680" t="str">
            <v>OPTIMO</v>
          </cell>
          <cell r="R680">
            <v>6</v>
          </cell>
          <cell r="S680">
            <v>6</v>
          </cell>
          <cell r="T680">
            <v>1</v>
          </cell>
          <cell r="U680">
            <v>1</v>
          </cell>
          <cell r="V680" t="str">
            <v>OPTIMO</v>
          </cell>
        </row>
        <row r="681">
          <cell r="E681" t="str">
            <v>PA-39_70</v>
          </cell>
          <cell r="F681" t="str">
            <v>Porcentaje</v>
          </cell>
          <cell r="G681">
            <v>1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>
            <v>2</v>
          </cell>
          <cell r="S681">
            <v>2</v>
          </cell>
          <cell r="T681">
            <v>1</v>
          </cell>
          <cell r="U681">
            <v>1</v>
          </cell>
          <cell r="V681" t="str">
            <v>OPTIMO</v>
          </cell>
        </row>
        <row r="682">
          <cell r="E682" t="str">
            <v>PA-39_73</v>
          </cell>
          <cell r="F682" t="str">
            <v>Porcentaje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1</v>
          </cell>
          <cell r="L682" t="str">
            <v>OPTIMO</v>
          </cell>
          <cell r="M682">
            <v>3</v>
          </cell>
          <cell r="N682">
            <v>3</v>
          </cell>
          <cell r="O682">
            <v>1</v>
          </cell>
          <cell r="P682">
            <v>1</v>
          </cell>
          <cell r="Q682" t="str">
            <v>OPTIMO</v>
          </cell>
          <cell r="R682">
            <v>3</v>
          </cell>
          <cell r="S682">
            <v>3</v>
          </cell>
          <cell r="T682">
            <v>1</v>
          </cell>
          <cell r="U682">
            <v>1</v>
          </cell>
          <cell r="V682" t="str">
            <v>OPTIMO</v>
          </cell>
        </row>
        <row r="683">
          <cell r="E683" t="str">
            <v>PA-39_76</v>
          </cell>
          <cell r="F683" t="str">
            <v>Porcentaje</v>
          </cell>
          <cell r="G683">
            <v>1</v>
          </cell>
          <cell r="H683">
            <v>2</v>
          </cell>
          <cell r="I683">
            <v>2</v>
          </cell>
          <cell r="J683">
            <v>1</v>
          </cell>
          <cell r="K683">
            <v>1</v>
          </cell>
          <cell r="L683" t="str">
            <v>OPTIMO</v>
          </cell>
          <cell r="M683">
            <v>7</v>
          </cell>
          <cell r="N683">
            <v>7</v>
          </cell>
          <cell r="O683">
            <v>1</v>
          </cell>
          <cell r="P683">
            <v>1</v>
          </cell>
          <cell r="Q683" t="str">
            <v>OPTIMO</v>
          </cell>
          <cell r="R683">
            <v>16</v>
          </cell>
          <cell r="S683">
            <v>16</v>
          </cell>
          <cell r="T683">
            <v>1</v>
          </cell>
          <cell r="U683">
            <v>1</v>
          </cell>
          <cell r="V683" t="str">
            <v>OPTIMO</v>
          </cell>
        </row>
        <row r="684">
          <cell r="E684" t="str">
            <v>PA-39_81</v>
          </cell>
          <cell r="F684" t="str">
            <v>Porcentaje</v>
          </cell>
          <cell r="G684">
            <v>1</v>
          </cell>
          <cell r="H684" t="str">
            <v>NA</v>
          </cell>
          <cell r="I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 t="str">
            <v>NA</v>
          </cell>
          <cell r="P684" t="str">
            <v>NA</v>
          </cell>
          <cell r="Q684" t="str">
            <v>NA</v>
          </cell>
          <cell r="R684">
            <v>3</v>
          </cell>
          <cell r="S684">
            <v>3</v>
          </cell>
          <cell r="T684">
            <v>1</v>
          </cell>
          <cell r="U684">
            <v>1</v>
          </cell>
          <cell r="V684" t="str">
            <v>OPTIMO</v>
          </cell>
        </row>
        <row r="685">
          <cell r="E685" t="str">
            <v>PA-39_85</v>
          </cell>
          <cell r="F685" t="str">
            <v>Porcentaje</v>
          </cell>
          <cell r="G685">
            <v>1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>
            <v>1</v>
          </cell>
          <cell r="N685">
            <v>1</v>
          </cell>
          <cell r="O685">
            <v>1</v>
          </cell>
          <cell r="P685">
            <v>1</v>
          </cell>
          <cell r="Q685" t="str">
            <v>OPTIMO</v>
          </cell>
          <cell r="R685">
            <v>1</v>
          </cell>
          <cell r="S685">
            <v>1</v>
          </cell>
          <cell r="T685">
            <v>1</v>
          </cell>
          <cell r="U685">
            <v>1</v>
          </cell>
          <cell r="V685" t="str">
            <v>OPTIMO</v>
          </cell>
        </row>
        <row r="686">
          <cell r="E686" t="str">
            <v>PA-39_86</v>
          </cell>
          <cell r="F686" t="str">
            <v>Porcentaje</v>
          </cell>
          <cell r="G686">
            <v>1</v>
          </cell>
          <cell r="H686" t="str">
            <v>NA</v>
          </cell>
          <cell r="I686" t="str">
            <v>NA</v>
          </cell>
          <cell r="J686" t="str">
            <v>NA</v>
          </cell>
          <cell r="K686" t="str">
            <v>NA</v>
          </cell>
          <cell r="L686" t="str">
            <v>NA</v>
          </cell>
          <cell r="M686" t="str">
            <v>NA</v>
          </cell>
          <cell r="N686" t="str">
            <v>NA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 t="str">
            <v>NA</v>
          </cell>
          <cell r="T686" t="str">
            <v>NA</v>
          </cell>
          <cell r="U686" t="str">
            <v>NA</v>
          </cell>
          <cell r="V686" t="str">
            <v>NA</v>
          </cell>
        </row>
        <row r="687">
          <cell r="E687" t="str">
            <v>PA-39_88</v>
          </cell>
          <cell r="F687" t="str">
            <v>Porcentaje</v>
          </cell>
          <cell r="G687">
            <v>1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</row>
        <row r="688">
          <cell r="E688" t="str">
            <v>PA-39_91</v>
          </cell>
          <cell r="F688" t="str">
            <v>Porcentaje</v>
          </cell>
          <cell r="G688">
            <v>1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</row>
        <row r="689">
          <cell r="E689" t="str">
            <v>PA-39_94</v>
          </cell>
          <cell r="F689" t="str">
            <v>Porcentaje</v>
          </cell>
          <cell r="G689">
            <v>1</v>
          </cell>
          <cell r="H689" t="str">
            <v>NA</v>
          </cell>
          <cell r="I689" t="str">
            <v>NA</v>
          </cell>
          <cell r="J689" t="str">
            <v>NA</v>
          </cell>
          <cell r="K689" t="str">
            <v>NA</v>
          </cell>
          <cell r="L689" t="str">
            <v>NA</v>
          </cell>
          <cell r="M689" t="str">
            <v>NA</v>
          </cell>
          <cell r="N689" t="str">
            <v>NA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 t="str">
            <v>NA</v>
          </cell>
          <cell r="T689" t="str">
            <v>NA</v>
          </cell>
          <cell r="U689" t="str">
            <v>NA</v>
          </cell>
          <cell r="V689" t="str">
            <v>NA</v>
          </cell>
        </row>
        <row r="690">
          <cell r="E690" t="str">
            <v>PA-39_95</v>
          </cell>
          <cell r="F690" t="str">
            <v>Porcentaje</v>
          </cell>
          <cell r="G690">
            <v>1</v>
          </cell>
          <cell r="H690" t="str">
            <v>NA</v>
          </cell>
          <cell r="I690" t="str">
            <v>NA</v>
          </cell>
          <cell r="J690" t="str">
            <v>NA</v>
          </cell>
          <cell r="K690" t="str">
            <v>NA</v>
          </cell>
          <cell r="L690" t="str">
            <v>NA</v>
          </cell>
          <cell r="M690" t="str">
            <v>NA</v>
          </cell>
          <cell r="N690" t="str">
            <v>NA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 t="str">
            <v>NA</v>
          </cell>
          <cell r="T690" t="str">
            <v>NA</v>
          </cell>
          <cell r="U690" t="str">
            <v>NA</v>
          </cell>
          <cell r="V690" t="str">
            <v>NA</v>
          </cell>
        </row>
        <row r="691">
          <cell r="E691" t="str">
            <v>PA-39_97</v>
          </cell>
          <cell r="F691" t="str">
            <v>Porcentaje</v>
          </cell>
          <cell r="G691">
            <v>1</v>
          </cell>
          <cell r="H691" t="str">
            <v>NA</v>
          </cell>
          <cell r="I691" t="str">
            <v>NA</v>
          </cell>
          <cell r="J691" t="str">
            <v>NA</v>
          </cell>
          <cell r="K691" t="str">
            <v>NA</v>
          </cell>
          <cell r="L691" t="str">
            <v>NA</v>
          </cell>
          <cell r="M691" t="str">
            <v>NA</v>
          </cell>
          <cell r="N691" t="str">
            <v>NA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 t="str">
            <v>NA</v>
          </cell>
          <cell r="T691" t="str">
            <v>NA</v>
          </cell>
          <cell r="U691" t="str">
            <v>NA</v>
          </cell>
          <cell r="V691" t="str">
            <v>NA</v>
          </cell>
        </row>
        <row r="692">
          <cell r="E692" t="str">
            <v>PA-39_99</v>
          </cell>
          <cell r="F692" t="str">
            <v>Porcentaje</v>
          </cell>
          <cell r="G692">
            <v>1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</row>
        <row r="693">
          <cell r="E693" t="str">
            <v>PA-39_0</v>
          </cell>
          <cell r="F693" t="str">
            <v>Porcentaje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</row>
        <row r="694">
          <cell r="E694" t="str">
            <v>PA-39_2</v>
          </cell>
          <cell r="F694" t="str">
            <v>Porcentaje</v>
          </cell>
          <cell r="G694">
            <v>1</v>
          </cell>
          <cell r="H694">
            <v>2</v>
          </cell>
          <cell r="I694">
            <v>2</v>
          </cell>
          <cell r="J694">
            <v>1</v>
          </cell>
          <cell r="K694">
            <v>1</v>
          </cell>
          <cell r="L694" t="str">
            <v>OPTIMO</v>
          </cell>
          <cell r="M694">
            <v>5</v>
          </cell>
          <cell r="N694">
            <v>5</v>
          </cell>
          <cell r="O694">
            <v>1</v>
          </cell>
          <cell r="P694">
            <v>1</v>
          </cell>
          <cell r="Q694" t="str">
            <v>OPTIMO</v>
          </cell>
          <cell r="R694">
            <v>7</v>
          </cell>
          <cell r="S694">
            <v>7</v>
          </cell>
          <cell r="T694">
            <v>1</v>
          </cell>
          <cell r="U694">
            <v>1</v>
          </cell>
          <cell r="V694" t="str">
            <v>OPTIMO</v>
          </cell>
        </row>
        <row r="695">
          <cell r="E695" t="str">
            <v>PA-39_1</v>
          </cell>
          <cell r="F695" t="str">
            <v>Porcentaje</v>
          </cell>
          <cell r="G695">
            <v>1</v>
          </cell>
          <cell r="H695">
            <v>16</v>
          </cell>
          <cell r="I695">
            <v>16</v>
          </cell>
          <cell r="J695">
            <v>1</v>
          </cell>
          <cell r="K695">
            <v>1</v>
          </cell>
          <cell r="L695" t="str">
            <v>OPTIMO</v>
          </cell>
          <cell r="M695">
            <v>60</v>
          </cell>
          <cell r="N695">
            <v>60</v>
          </cell>
          <cell r="O695">
            <v>1</v>
          </cell>
          <cell r="P695">
            <v>1</v>
          </cell>
          <cell r="Q695" t="str">
            <v>OPTIMO</v>
          </cell>
          <cell r="R695">
            <v>126</v>
          </cell>
          <cell r="S695">
            <v>126</v>
          </cell>
          <cell r="T695">
            <v>1</v>
          </cell>
          <cell r="U695">
            <v>1</v>
          </cell>
          <cell r="V695" t="str">
            <v>OPTIMO</v>
          </cell>
        </row>
        <row r="696">
          <cell r="E696" t="str">
            <v>PA-40_5</v>
          </cell>
          <cell r="F696" t="str">
            <v>Porcentaje</v>
          </cell>
          <cell r="G696">
            <v>0.7</v>
          </cell>
          <cell r="H696">
            <v>174</v>
          </cell>
          <cell r="I696">
            <v>238</v>
          </cell>
          <cell r="J696">
            <v>0.73099999999999998</v>
          </cell>
          <cell r="K696">
            <v>0.73099999999999998</v>
          </cell>
          <cell r="L696" t="str">
            <v>OPTIMO</v>
          </cell>
          <cell r="M696">
            <v>183</v>
          </cell>
          <cell r="N696">
            <v>247</v>
          </cell>
          <cell r="O696">
            <v>0.74099999999999999</v>
          </cell>
          <cell r="P696">
            <v>0.74099999999999999</v>
          </cell>
          <cell r="Q696" t="str">
            <v>OPTIMO</v>
          </cell>
          <cell r="R696">
            <v>194</v>
          </cell>
          <cell r="S696">
            <v>258</v>
          </cell>
          <cell r="T696">
            <v>0.752</v>
          </cell>
          <cell r="U696">
            <v>0.752</v>
          </cell>
          <cell r="V696" t="str">
            <v>OPTIMO</v>
          </cell>
        </row>
        <row r="697">
          <cell r="E697" t="str">
            <v>PA-40_8</v>
          </cell>
          <cell r="F697" t="str">
            <v>Porcentaje</v>
          </cell>
          <cell r="G697">
            <v>0.7</v>
          </cell>
          <cell r="H697">
            <v>18</v>
          </cell>
          <cell r="I697">
            <v>18</v>
          </cell>
          <cell r="J697">
            <v>1</v>
          </cell>
          <cell r="K697">
            <v>1</v>
          </cell>
          <cell r="L697" t="str">
            <v>OPTIMO</v>
          </cell>
          <cell r="M697">
            <v>18</v>
          </cell>
          <cell r="N697">
            <v>18</v>
          </cell>
          <cell r="O697">
            <v>1</v>
          </cell>
          <cell r="P697">
            <v>1</v>
          </cell>
          <cell r="Q697" t="str">
            <v>OPTIMO</v>
          </cell>
          <cell r="R697">
            <v>19</v>
          </cell>
          <cell r="S697">
            <v>19</v>
          </cell>
          <cell r="T697">
            <v>1</v>
          </cell>
          <cell r="U697">
            <v>1</v>
          </cell>
          <cell r="V697" t="str">
            <v>OPTIMO</v>
          </cell>
        </row>
        <row r="698">
          <cell r="E698" t="str">
            <v>PA-40_11</v>
          </cell>
          <cell r="F698" t="str">
            <v>Porcentaje</v>
          </cell>
          <cell r="G698">
            <v>0.7</v>
          </cell>
          <cell r="H698">
            <v>201</v>
          </cell>
          <cell r="I698">
            <v>268</v>
          </cell>
          <cell r="J698">
            <v>0.75</v>
          </cell>
          <cell r="K698">
            <v>0.75</v>
          </cell>
          <cell r="L698" t="str">
            <v>OPTIMO</v>
          </cell>
          <cell r="M698">
            <v>212</v>
          </cell>
          <cell r="N698">
            <v>279</v>
          </cell>
          <cell r="O698">
            <v>0.76</v>
          </cell>
          <cell r="P698">
            <v>0.76</v>
          </cell>
          <cell r="Q698" t="str">
            <v>OPTIMO</v>
          </cell>
          <cell r="R698">
            <v>229</v>
          </cell>
          <cell r="S698">
            <v>296</v>
          </cell>
          <cell r="T698">
            <v>0.77400000000000002</v>
          </cell>
          <cell r="U698">
            <v>0.77400000000000002</v>
          </cell>
          <cell r="V698" t="str">
            <v>OPTIMO</v>
          </cell>
        </row>
        <row r="699">
          <cell r="E699" t="str">
            <v>PA-40_13</v>
          </cell>
          <cell r="F699" t="str">
            <v>Porcentaje</v>
          </cell>
          <cell r="G699">
            <v>0.7</v>
          </cell>
          <cell r="H699">
            <v>9</v>
          </cell>
          <cell r="I699">
            <v>14</v>
          </cell>
          <cell r="J699">
            <v>0.64300000000000002</v>
          </cell>
          <cell r="K699">
            <v>0.64300000000000002</v>
          </cell>
          <cell r="L699" t="str">
            <v>CRITICO</v>
          </cell>
          <cell r="M699">
            <v>9</v>
          </cell>
          <cell r="N699">
            <v>14</v>
          </cell>
          <cell r="O699">
            <v>0.64300000000000002</v>
          </cell>
          <cell r="P699">
            <v>0.64300000000000002</v>
          </cell>
          <cell r="Q699" t="str">
            <v>CRITICO</v>
          </cell>
          <cell r="R699">
            <v>9</v>
          </cell>
          <cell r="S699">
            <v>14</v>
          </cell>
          <cell r="T699">
            <v>0.64300000000000002</v>
          </cell>
          <cell r="U699">
            <v>0.64300000000000002</v>
          </cell>
          <cell r="V699" t="str">
            <v>CRITICO</v>
          </cell>
        </row>
        <row r="700">
          <cell r="E700" t="str">
            <v>PA-40_15</v>
          </cell>
          <cell r="F700" t="str">
            <v>Porcentaje</v>
          </cell>
          <cell r="G700">
            <v>0.7</v>
          </cell>
          <cell r="H700">
            <v>15</v>
          </cell>
          <cell r="I700">
            <v>18</v>
          </cell>
          <cell r="J700">
            <v>0.83299999999999996</v>
          </cell>
          <cell r="K700">
            <v>0.83299999999999996</v>
          </cell>
          <cell r="L700" t="str">
            <v>OPTIMO</v>
          </cell>
          <cell r="M700">
            <v>16</v>
          </cell>
          <cell r="N700">
            <v>18</v>
          </cell>
          <cell r="O700">
            <v>0.88900000000000001</v>
          </cell>
          <cell r="P700">
            <v>0.88900000000000001</v>
          </cell>
          <cell r="Q700" t="str">
            <v>OPTIMO</v>
          </cell>
          <cell r="R700">
            <v>16</v>
          </cell>
          <cell r="S700">
            <v>18</v>
          </cell>
          <cell r="T700">
            <v>0.88900000000000001</v>
          </cell>
          <cell r="U700">
            <v>0.88900000000000001</v>
          </cell>
          <cell r="V700" t="str">
            <v>OPTIMO</v>
          </cell>
        </row>
        <row r="701">
          <cell r="E701" t="str">
            <v>PA-40_17</v>
          </cell>
          <cell r="F701" t="str">
            <v>Porcentaje</v>
          </cell>
          <cell r="G701">
            <v>0.7</v>
          </cell>
          <cell r="H701">
            <v>40</v>
          </cell>
          <cell r="I701">
            <v>57</v>
          </cell>
          <cell r="J701">
            <v>0.70199999999999996</v>
          </cell>
          <cell r="K701">
            <v>0.70199999999999996</v>
          </cell>
          <cell r="L701" t="str">
            <v>OPTIMO</v>
          </cell>
          <cell r="M701">
            <v>40</v>
          </cell>
          <cell r="N701">
            <v>57</v>
          </cell>
          <cell r="O701">
            <v>0.70199999999999996</v>
          </cell>
          <cell r="P701">
            <v>0.70199999999999996</v>
          </cell>
          <cell r="Q701" t="str">
            <v>OPTIMO</v>
          </cell>
          <cell r="R701">
            <v>43</v>
          </cell>
          <cell r="S701">
            <v>60</v>
          </cell>
          <cell r="T701">
            <v>0.71699999999999997</v>
          </cell>
          <cell r="U701">
            <v>0.71699999999999997</v>
          </cell>
          <cell r="V701" t="str">
            <v>OPTIMO</v>
          </cell>
        </row>
        <row r="702">
          <cell r="E702" t="str">
            <v>PA-40_18</v>
          </cell>
          <cell r="F702" t="str">
            <v>Porcentaje</v>
          </cell>
          <cell r="G702">
            <v>0.7</v>
          </cell>
          <cell r="H702">
            <v>11</v>
          </cell>
          <cell r="I702">
            <v>13</v>
          </cell>
          <cell r="J702">
            <v>0.84599999999999997</v>
          </cell>
          <cell r="K702">
            <v>0.84599999999999997</v>
          </cell>
          <cell r="L702" t="str">
            <v>OPTIMO</v>
          </cell>
          <cell r="M702">
            <v>12</v>
          </cell>
          <cell r="N702">
            <v>13</v>
          </cell>
          <cell r="O702">
            <v>0.92300000000000004</v>
          </cell>
          <cell r="P702">
            <v>0.92300000000000004</v>
          </cell>
          <cell r="Q702" t="str">
            <v>OPTIMO</v>
          </cell>
          <cell r="R702">
            <v>13</v>
          </cell>
          <cell r="S702">
            <v>14</v>
          </cell>
          <cell r="T702">
            <v>0.92900000000000005</v>
          </cell>
          <cell r="U702">
            <v>0.92900000000000005</v>
          </cell>
          <cell r="V702" t="str">
            <v>OPTIMO</v>
          </cell>
        </row>
        <row r="703">
          <cell r="E703" t="str">
            <v>PA-40_19</v>
          </cell>
          <cell r="F703" t="str">
            <v>Porcentaje</v>
          </cell>
          <cell r="G703">
            <v>0.7</v>
          </cell>
          <cell r="H703">
            <v>12</v>
          </cell>
          <cell r="I703">
            <v>17</v>
          </cell>
          <cell r="J703">
            <v>0.70599999999999996</v>
          </cell>
          <cell r="K703">
            <v>0.70599999999999996</v>
          </cell>
          <cell r="L703" t="str">
            <v>OPTIMO</v>
          </cell>
          <cell r="M703">
            <v>14</v>
          </cell>
          <cell r="N703">
            <v>19</v>
          </cell>
          <cell r="O703">
            <v>0.73699999999999999</v>
          </cell>
          <cell r="P703">
            <v>0.73699999999999999</v>
          </cell>
          <cell r="Q703" t="str">
            <v>OPTIMO</v>
          </cell>
          <cell r="R703">
            <v>14</v>
          </cell>
          <cell r="S703">
            <v>19</v>
          </cell>
          <cell r="T703">
            <v>0.73699999999999999</v>
          </cell>
          <cell r="U703">
            <v>0.73699999999999999</v>
          </cell>
          <cell r="V703" t="str">
            <v>OPTIMO</v>
          </cell>
        </row>
        <row r="704">
          <cell r="E704" t="str">
            <v>PA-40_20</v>
          </cell>
          <cell r="F704" t="str">
            <v>Porcentaje</v>
          </cell>
          <cell r="G704">
            <v>0.7</v>
          </cell>
          <cell r="H704">
            <v>11</v>
          </cell>
          <cell r="I704">
            <v>11</v>
          </cell>
          <cell r="J704">
            <v>1</v>
          </cell>
          <cell r="K704">
            <v>1</v>
          </cell>
          <cell r="L704" t="str">
            <v>OPTIMO</v>
          </cell>
          <cell r="M704">
            <v>11</v>
          </cell>
          <cell r="N704">
            <v>11</v>
          </cell>
          <cell r="O704">
            <v>1</v>
          </cell>
          <cell r="P704">
            <v>1</v>
          </cell>
          <cell r="Q704" t="str">
            <v>OPTIMO</v>
          </cell>
          <cell r="R704">
            <v>13</v>
          </cell>
          <cell r="S704">
            <v>13</v>
          </cell>
          <cell r="T704">
            <v>1</v>
          </cell>
          <cell r="U704">
            <v>1</v>
          </cell>
          <cell r="V704" t="str">
            <v>OPTIMO</v>
          </cell>
        </row>
        <row r="705">
          <cell r="E705" t="str">
            <v>PA-40_23</v>
          </cell>
          <cell r="F705" t="str">
            <v>Porcentaje</v>
          </cell>
          <cell r="G705">
            <v>0.7</v>
          </cell>
          <cell r="H705">
            <v>26</v>
          </cell>
          <cell r="I705">
            <v>36</v>
          </cell>
          <cell r="J705">
            <v>0.72199999999999998</v>
          </cell>
          <cell r="K705">
            <v>0.72199999999999998</v>
          </cell>
          <cell r="L705" t="str">
            <v>OPTIMO</v>
          </cell>
          <cell r="M705">
            <v>27</v>
          </cell>
          <cell r="N705">
            <v>37</v>
          </cell>
          <cell r="O705">
            <v>0.73</v>
          </cell>
          <cell r="P705">
            <v>0.73</v>
          </cell>
          <cell r="Q705" t="str">
            <v>OPTIMO</v>
          </cell>
          <cell r="R705">
            <v>27</v>
          </cell>
          <cell r="S705">
            <v>37</v>
          </cell>
          <cell r="T705">
            <v>0.73</v>
          </cell>
          <cell r="U705">
            <v>0.73</v>
          </cell>
          <cell r="V705" t="str">
            <v>OPTIMO</v>
          </cell>
        </row>
        <row r="706">
          <cell r="E706" t="str">
            <v>PA-40_25</v>
          </cell>
          <cell r="F706" t="str">
            <v>Porcentaje</v>
          </cell>
          <cell r="G706">
            <v>0.7</v>
          </cell>
          <cell r="H706">
            <v>104</v>
          </cell>
          <cell r="I706">
            <v>139</v>
          </cell>
          <cell r="J706">
            <v>0.748</v>
          </cell>
          <cell r="K706">
            <v>0.748</v>
          </cell>
          <cell r="L706" t="str">
            <v>OPTIMO</v>
          </cell>
          <cell r="M706">
            <v>110</v>
          </cell>
          <cell r="N706">
            <v>139</v>
          </cell>
          <cell r="O706">
            <v>0.79100000000000004</v>
          </cell>
          <cell r="P706">
            <v>0.79100000000000004</v>
          </cell>
          <cell r="Q706" t="str">
            <v>OPTIMO</v>
          </cell>
          <cell r="R706">
            <v>116</v>
          </cell>
          <cell r="S706">
            <v>145</v>
          </cell>
          <cell r="T706">
            <v>0.8</v>
          </cell>
          <cell r="U706">
            <v>0.8</v>
          </cell>
          <cell r="V706" t="str">
            <v>OPTIMO</v>
          </cell>
        </row>
        <row r="707">
          <cell r="E707" t="str">
            <v>PA-40_27</v>
          </cell>
          <cell r="F707" t="str">
            <v>Porcentaje</v>
          </cell>
          <cell r="G707">
            <v>0.7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 t="str">
            <v>OPTIMO</v>
          </cell>
          <cell r="M707">
            <v>3</v>
          </cell>
          <cell r="N707">
            <v>3</v>
          </cell>
          <cell r="O707">
            <v>1</v>
          </cell>
          <cell r="P707">
            <v>1</v>
          </cell>
          <cell r="Q707" t="str">
            <v>OPTIMO</v>
          </cell>
          <cell r="R707">
            <v>3</v>
          </cell>
          <cell r="S707">
            <v>3</v>
          </cell>
          <cell r="T707">
            <v>1</v>
          </cell>
          <cell r="U707">
            <v>1</v>
          </cell>
          <cell r="V707" t="str">
            <v>OPTIMO</v>
          </cell>
        </row>
        <row r="708">
          <cell r="E708" t="str">
            <v>PA-40_41</v>
          </cell>
          <cell r="F708" t="str">
            <v>Porcentaje</v>
          </cell>
          <cell r="G708">
            <v>0.7</v>
          </cell>
          <cell r="H708">
            <v>11</v>
          </cell>
          <cell r="I708">
            <v>16</v>
          </cell>
          <cell r="J708">
            <v>0.68799999999999994</v>
          </cell>
          <cell r="K708">
            <v>0.68799999999999994</v>
          </cell>
          <cell r="L708" t="str">
            <v>ADECUADO</v>
          </cell>
          <cell r="M708">
            <v>13</v>
          </cell>
          <cell r="N708">
            <v>18</v>
          </cell>
          <cell r="O708">
            <v>0.72199999999999998</v>
          </cell>
          <cell r="P708">
            <v>0.72199999999999998</v>
          </cell>
          <cell r="Q708" t="str">
            <v>OPTIMO</v>
          </cell>
          <cell r="R708">
            <v>13</v>
          </cell>
          <cell r="S708">
            <v>18</v>
          </cell>
          <cell r="T708">
            <v>0.72199999999999998</v>
          </cell>
          <cell r="U708">
            <v>0.72199999999999998</v>
          </cell>
          <cell r="V708" t="str">
            <v>OPTIMO</v>
          </cell>
        </row>
        <row r="709">
          <cell r="E709" t="str">
            <v>PA-40_44</v>
          </cell>
          <cell r="F709" t="str">
            <v>Porcentaje</v>
          </cell>
          <cell r="G709">
            <v>0.7</v>
          </cell>
          <cell r="H709">
            <v>1</v>
          </cell>
          <cell r="I709">
            <v>1</v>
          </cell>
          <cell r="J709">
            <v>1</v>
          </cell>
          <cell r="K709">
            <v>1</v>
          </cell>
          <cell r="L709" t="str">
            <v>OPTIMO</v>
          </cell>
          <cell r="M709">
            <v>1</v>
          </cell>
          <cell r="N709">
            <v>1</v>
          </cell>
          <cell r="O709">
            <v>1</v>
          </cell>
          <cell r="P709">
            <v>1</v>
          </cell>
          <cell r="Q709" t="str">
            <v>OPTIMO</v>
          </cell>
          <cell r="R709">
            <v>1</v>
          </cell>
          <cell r="S709">
            <v>1</v>
          </cell>
          <cell r="T709">
            <v>1</v>
          </cell>
          <cell r="U709">
            <v>1</v>
          </cell>
          <cell r="V709" t="str">
            <v>OPTIMO</v>
          </cell>
        </row>
        <row r="710">
          <cell r="E710" t="str">
            <v>PA-40_47</v>
          </cell>
          <cell r="F710" t="str">
            <v>Porcentaje</v>
          </cell>
          <cell r="G710">
            <v>0.7</v>
          </cell>
          <cell r="H710">
            <v>7</v>
          </cell>
          <cell r="I710">
            <v>9</v>
          </cell>
          <cell r="J710">
            <v>0.77800000000000002</v>
          </cell>
          <cell r="K710">
            <v>0.77800000000000002</v>
          </cell>
          <cell r="L710" t="str">
            <v>OPTIMO</v>
          </cell>
          <cell r="M710">
            <v>7</v>
          </cell>
          <cell r="N710">
            <v>9</v>
          </cell>
          <cell r="O710">
            <v>0.77800000000000002</v>
          </cell>
          <cell r="P710">
            <v>0.77800000000000002</v>
          </cell>
          <cell r="Q710" t="str">
            <v>OPTIMO</v>
          </cell>
          <cell r="R710">
            <v>7</v>
          </cell>
          <cell r="S710">
            <v>9</v>
          </cell>
          <cell r="T710">
            <v>0.77800000000000002</v>
          </cell>
          <cell r="U710">
            <v>0.77800000000000002</v>
          </cell>
          <cell r="V710" t="str">
            <v>OPTIMO</v>
          </cell>
        </row>
        <row r="711">
          <cell r="E711" t="str">
            <v>PA-40_50</v>
          </cell>
          <cell r="F711" t="str">
            <v>Porcentaje</v>
          </cell>
          <cell r="G711">
            <v>0.7</v>
          </cell>
          <cell r="H711">
            <v>18</v>
          </cell>
          <cell r="I711">
            <v>25</v>
          </cell>
          <cell r="J711">
            <v>0.72</v>
          </cell>
          <cell r="K711">
            <v>0.72</v>
          </cell>
          <cell r="L711" t="str">
            <v>OPTIMO</v>
          </cell>
          <cell r="M711">
            <v>18</v>
          </cell>
          <cell r="N711">
            <v>25</v>
          </cell>
          <cell r="O711">
            <v>0.72</v>
          </cell>
          <cell r="P711">
            <v>0.72</v>
          </cell>
          <cell r="Q711" t="str">
            <v>OPTIMO</v>
          </cell>
          <cell r="R711">
            <v>18</v>
          </cell>
          <cell r="S711">
            <v>25</v>
          </cell>
          <cell r="T711">
            <v>0.72</v>
          </cell>
          <cell r="U711">
            <v>0.72</v>
          </cell>
          <cell r="V711" t="str">
            <v>OPTIMO</v>
          </cell>
        </row>
        <row r="712">
          <cell r="E712" t="str">
            <v>PA-40_52</v>
          </cell>
          <cell r="F712" t="str">
            <v>Porcentaje</v>
          </cell>
          <cell r="G712">
            <v>0.7</v>
          </cell>
          <cell r="H712">
            <v>31</v>
          </cell>
          <cell r="I712">
            <v>41</v>
          </cell>
          <cell r="J712">
            <v>0.75600000000000001</v>
          </cell>
          <cell r="K712">
            <v>0.75600000000000001</v>
          </cell>
          <cell r="L712" t="str">
            <v>OPTIMO</v>
          </cell>
          <cell r="M712">
            <v>36</v>
          </cell>
          <cell r="N712">
            <v>46</v>
          </cell>
          <cell r="O712">
            <v>0.78300000000000003</v>
          </cell>
          <cell r="P712">
            <v>0.78300000000000003</v>
          </cell>
          <cell r="Q712" t="str">
            <v>OPTIMO</v>
          </cell>
          <cell r="R712">
            <v>36</v>
          </cell>
          <cell r="S712">
            <v>46</v>
          </cell>
          <cell r="T712">
            <v>0.78300000000000003</v>
          </cell>
          <cell r="U712">
            <v>0.78300000000000003</v>
          </cell>
          <cell r="V712" t="str">
            <v>OPTIMO</v>
          </cell>
        </row>
        <row r="713">
          <cell r="E713" t="str">
            <v>PA-40_54</v>
          </cell>
          <cell r="F713" t="str">
            <v>Porcentaje</v>
          </cell>
          <cell r="G713">
            <v>0.7</v>
          </cell>
          <cell r="H713">
            <v>17</v>
          </cell>
          <cell r="I713">
            <v>25</v>
          </cell>
          <cell r="J713">
            <v>0.68</v>
          </cell>
          <cell r="K713">
            <v>0.68</v>
          </cell>
          <cell r="L713" t="str">
            <v>ADECUADO</v>
          </cell>
          <cell r="M713">
            <v>17</v>
          </cell>
          <cell r="N713">
            <v>25</v>
          </cell>
          <cell r="O713">
            <v>0.68</v>
          </cell>
          <cell r="P713">
            <v>0.68</v>
          </cell>
          <cell r="Q713" t="str">
            <v>ADECUADO</v>
          </cell>
          <cell r="R713">
            <v>18</v>
          </cell>
          <cell r="S713">
            <v>25</v>
          </cell>
          <cell r="T713">
            <v>0.72</v>
          </cell>
          <cell r="U713">
            <v>0.72</v>
          </cell>
          <cell r="V713" t="str">
            <v>OPTIMO</v>
          </cell>
        </row>
        <row r="714">
          <cell r="E714" t="str">
            <v>PA-40_63</v>
          </cell>
          <cell r="F714" t="str">
            <v>Porcentaje</v>
          </cell>
          <cell r="G714">
            <v>0.7</v>
          </cell>
          <cell r="H714">
            <v>42</v>
          </cell>
          <cell r="I714">
            <v>52</v>
          </cell>
          <cell r="J714">
            <v>0.80800000000000005</v>
          </cell>
          <cell r="K714">
            <v>0.80800000000000005</v>
          </cell>
          <cell r="L714" t="str">
            <v>OPTIMO</v>
          </cell>
          <cell r="M714">
            <v>45</v>
          </cell>
          <cell r="N714">
            <v>55</v>
          </cell>
          <cell r="O714">
            <v>0.81799999999999995</v>
          </cell>
          <cell r="P714">
            <v>0.81799999999999995</v>
          </cell>
          <cell r="Q714" t="str">
            <v>OPTIMO</v>
          </cell>
          <cell r="R714">
            <v>45</v>
          </cell>
          <cell r="S714">
            <v>55</v>
          </cell>
          <cell r="T714">
            <v>0.81799999999999995</v>
          </cell>
          <cell r="U714">
            <v>0.81799999999999995</v>
          </cell>
          <cell r="V714" t="str">
            <v>OPTIMO</v>
          </cell>
        </row>
        <row r="715">
          <cell r="E715" t="str">
            <v>PA-40_66</v>
          </cell>
          <cell r="F715" t="str">
            <v>Porcentaje</v>
          </cell>
          <cell r="G715">
            <v>0.7</v>
          </cell>
          <cell r="H715">
            <v>42</v>
          </cell>
          <cell r="I715">
            <v>60</v>
          </cell>
          <cell r="J715">
            <v>0.7</v>
          </cell>
          <cell r="K715">
            <v>0.7</v>
          </cell>
          <cell r="L715" t="str">
            <v>OPTIMO</v>
          </cell>
          <cell r="M715">
            <v>45</v>
          </cell>
          <cell r="N715">
            <v>63</v>
          </cell>
          <cell r="O715">
            <v>0.71399999999999997</v>
          </cell>
          <cell r="P715">
            <v>0.71399999999999997</v>
          </cell>
          <cell r="Q715" t="str">
            <v>OPTIMO</v>
          </cell>
          <cell r="R715">
            <v>47</v>
          </cell>
          <cell r="S715">
            <v>65</v>
          </cell>
          <cell r="T715">
            <v>0.72299999999999998</v>
          </cell>
          <cell r="U715">
            <v>0.72299999999999998</v>
          </cell>
          <cell r="V715" t="str">
            <v>OPTIMO</v>
          </cell>
        </row>
        <row r="716">
          <cell r="E716" t="str">
            <v>PA-40_68</v>
          </cell>
          <cell r="F716" t="str">
            <v>Porcentaje</v>
          </cell>
          <cell r="G716">
            <v>0.7</v>
          </cell>
          <cell r="H716">
            <v>52</v>
          </cell>
          <cell r="I716">
            <v>71</v>
          </cell>
          <cell r="J716">
            <v>0.73199999999999998</v>
          </cell>
          <cell r="K716">
            <v>0.73199999999999998</v>
          </cell>
          <cell r="L716" t="str">
            <v>OPTIMO</v>
          </cell>
          <cell r="M716">
            <v>52</v>
          </cell>
          <cell r="N716">
            <v>71</v>
          </cell>
          <cell r="O716">
            <v>0.73199999999999998</v>
          </cell>
          <cell r="P716">
            <v>0.73199999999999998</v>
          </cell>
          <cell r="Q716" t="str">
            <v>OPTIMO</v>
          </cell>
          <cell r="R716">
            <v>53</v>
          </cell>
          <cell r="S716">
            <v>72</v>
          </cell>
          <cell r="T716">
            <v>0.73599999999999999</v>
          </cell>
          <cell r="U716">
            <v>0.73599999999999999</v>
          </cell>
          <cell r="V716" t="str">
            <v>OPTIMO</v>
          </cell>
        </row>
        <row r="717">
          <cell r="E717" t="str">
            <v>PA-40_70</v>
          </cell>
          <cell r="F717" t="str">
            <v>Porcentaje</v>
          </cell>
          <cell r="G717">
            <v>0.7</v>
          </cell>
          <cell r="H717">
            <v>2</v>
          </cell>
          <cell r="I717">
            <v>2</v>
          </cell>
          <cell r="J717">
            <v>1</v>
          </cell>
          <cell r="K717">
            <v>1</v>
          </cell>
          <cell r="L717" t="str">
            <v>OPTIMO</v>
          </cell>
          <cell r="M717">
            <v>2</v>
          </cell>
          <cell r="N717">
            <v>2</v>
          </cell>
          <cell r="O717">
            <v>1</v>
          </cell>
          <cell r="P717">
            <v>1</v>
          </cell>
          <cell r="Q717" t="str">
            <v>OPTIMO</v>
          </cell>
          <cell r="R717">
            <v>3</v>
          </cell>
          <cell r="S717">
            <v>4</v>
          </cell>
          <cell r="T717">
            <v>0.75</v>
          </cell>
          <cell r="U717">
            <v>0.75</v>
          </cell>
          <cell r="V717" t="str">
            <v>OPTIMO</v>
          </cell>
        </row>
        <row r="718">
          <cell r="E718" t="str">
            <v>PA-40_73</v>
          </cell>
          <cell r="F718" t="str">
            <v>Porcentaje</v>
          </cell>
          <cell r="G718">
            <v>0.7</v>
          </cell>
          <cell r="H718">
            <v>45</v>
          </cell>
          <cell r="I718">
            <v>64</v>
          </cell>
          <cell r="J718">
            <v>0.70299999999999996</v>
          </cell>
          <cell r="K718">
            <v>0.70299999999999996</v>
          </cell>
          <cell r="L718" t="str">
            <v>OPTIMO</v>
          </cell>
          <cell r="M718">
            <v>46</v>
          </cell>
          <cell r="N718">
            <v>65</v>
          </cell>
          <cell r="O718">
            <v>0.70799999999999996</v>
          </cell>
          <cell r="P718">
            <v>0.70799999999999996</v>
          </cell>
          <cell r="Q718" t="str">
            <v>OPTIMO</v>
          </cell>
          <cell r="R718">
            <v>46</v>
          </cell>
          <cell r="S718">
            <v>65</v>
          </cell>
          <cell r="T718">
            <v>0.70799999999999996</v>
          </cell>
          <cell r="U718">
            <v>0.70799999999999996</v>
          </cell>
          <cell r="V718" t="str">
            <v>OPTIMO</v>
          </cell>
        </row>
        <row r="719">
          <cell r="E719" t="str">
            <v>PA-40_76</v>
          </cell>
          <cell r="F719" t="str">
            <v>Porcentaje</v>
          </cell>
          <cell r="G719">
            <v>0.7</v>
          </cell>
          <cell r="H719">
            <v>117</v>
          </cell>
          <cell r="I719">
            <v>165</v>
          </cell>
          <cell r="J719">
            <v>0.70899999999999996</v>
          </cell>
          <cell r="K719">
            <v>0.70899999999999996</v>
          </cell>
          <cell r="L719" t="str">
            <v>OPTIMO</v>
          </cell>
          <cell r="M719">
            <v>119</v>
          </cell>
          <cell r="N719">
            <v>167</v>
          </cell>
          <cell r="O719">
            <v>0.71299999999999997</v>
          </cell>
          <cell r="P719">
            <v>0.71299999999999997</v>
          </cell>
          <cell r="Q719" t="str">
            <v>OPTIMO</v>
          </cell>
          <cell r="R719">
            <v>125</v>
          </cell>
          <cell r="S719">
            <v>173</v>
          </cell>
          <cell r="T719">
            <v>0.72299999999999998</v>
          </cell>
          <cell r="U719">
            <v>0.72299999999999998</v>
          </cell>
          <cell r="V719" t="str">
            <v>OPTIMO</v>
          </cell>
        </row>
        <row r="720">
          <cell r="E720" t="str">
            <v>PA-40_81</v>
          </cell>
          <cell r="F720" t="str">
            <v>Porcentaje</v>
          </cell>
          <cell r="G720">
            <v>0.7</v>
          </cell>
          <cell r="H720">
            <v>4</v>
          </cell>
          <cell r="I720">
            <v>5</v>
          </cell>
          <cell r="J720">
            <v>0.8</v>
          </cell>
          <cell r="K720">
            <v>0.8</v>
          </cell>
          <cell r="L720" t="str">
            <v>OPTIMO</v>
          </cell>
          <cell r="M720">
            <v>4</v>
          </cell>
          <cell r="N720">
            <v>5</v>
          </cell>
          <cell r="O720">
            <v>0.8</v>
          </cell>
          <cell r="P720">
            <v>0.8</v>
          </cell>
          <cell r="Q720" t="str">
            <v>OPTIMO</v>
          </cell>
          <cell r="R720">
            <v>8</v>
          </cell>
          <cell r="S720">
            <v>9</v>
          </cell>
          <cell r="T720">
            <v>0.88900000000000001</v>
          </cell>
          <cell r="U720">
            <v>0.88900000000000001</v>
          </cell>
          <cell r="V720" t="str">
            <v>OPTIMO</v>
          </cell>
        </row>
        <row r="721">
          <cell r="E721" t="str">
            <v>PA-40_85</v>
          </cell>
          <cell r="F721" t="str">
            <v>Porcentaje</v>
          </cell>
          <cell r="G721">
            <v>0.7</v>
          </cell>
          <cell r="H721">
            <v>9</v>
          </cell>
          <cell r="I721">
            <v>12</v>
          </cell>
          <cell r="J721">
            <v>0.75</v>
          </cell>
          <cell r="K721">
            <v>0.75</v>
          </cell>
          <cell r="L721" t="str">
            <v>OPTIMO</v>
          </cell>
          <cell r="M721">
            <v>10</v>
          </cell>
          <cell r="N721">
            <v>12</v>
          </cell>
          <cell r="O721">
            <v>0.83299999999999996</v>
          </cell>
          <cell r="P721">
            <v>0.83299999999999996</v>
          </cell>
          <cell r="Q721" t="str">
            <v>OPTIMO</v>
          </cell>
          <cell r="R721">
            <v>14</v>
          </cell>
          <cell r="S721">
            <v>16</v>
          </cell>
          <cell r="T721">
            <v>0.875</v>
          </cell>
          <cell r="U721">
            <v>0.875</v>
          </cell>
          <cell r="V721" t="str">
            <v>OPTIMO</v>
          </cell>
        </row>
        <row r="722">
          <cell r="E722" t="str">
            <v>PA-40_86</v>
          </cell>
          <cell r="F722" t="str">
            <v>Porcentaje</v>
          </cell>
          <cell r="G722">
            <v>0.7</v>
          </cell>
          <cell r="H722">
            <v>2</v>
          </cell>
          <cell r="I722">
            <v>2</v>
          </cell>
          <cell r="J722">
            <v>1</v>
          </cell>
          <cell r="K722">
            <v>1</v>
          </cell>
          <cell r="L722" t="str">
            <v>OPTIMO</v>
          </cell>
          <cell r="M722">
            <v>2</v>
          </cell>
          <cell r="N722">
            <v>2</v>
          </cell>
          <cell r="O722">
            <v>1</v>
          </cell>
          <cell r="P722">
            <v>1</v>
          </cell>
          <cell r="Q722" t="str">
            <v>OPTIMO</v>
          </cell>
          <cell r="R722">
            <v>2</v>
          </cell>
          <cell r="S722">
            <v>2</v>
          </cell>
          <cell r="T722">
            <v>1</v>
          </cell>
          <cell r="U722">
            <v>1</v>
          </cell>
          <cell r="V722" t="str">
            <v>OPTIMO</v>
          </cell>
        </row>
        <row r="723">
          <cell r="E723" t="str">
            <v>PA-40_88</v>
          </cell>
          <cell r="F723" t="str">
            <v>Porcentaje</v>
          </cell>
          <cell r="G723">
            <v>0.7</v>
          </cell>
          <cell r="H723" t="str">
            <v>NA</v>
          </cell>
          <cell r="I723" t="str">
            <v>NA</v>
          </cell>
          <cell r="J723" t="str">
            <v>NA</v>
          </cell>
          <cell r="K723" t="str">
            <v>NA</v>
          </cell>
          <cell r="L723" t="str">
            <v>NA</v>
          </cell>
          <cell r="M723" t="str">
            <v>NA</v>
          </cell>
          <cell r="N723" t="str">
            <v>NA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 t="str">
            <v>NA</v>
          </cell>
          <cell r="T723" t="str">
            <v>NA</v>
          </cell>
          <cell r="U723" t="str">
            <v>NA</v>
          </cell>
          <cell r="V723" t="str">
            <v>NA</v>
          </cell>
        </row>
        <row r="724">
          <cell r="E724" t="str">
            <v>PA-40_91</v>
          </cell>
          <cell r="F724" t="str">
            <v>Porcentaje</v>
          </cell>
          <cell r="G724">
            <v>0.7</v>
          </cell>
          <cell r="H724" t="str">
            <v>NA</v>
          </cell>
          <cell r="I724" t="str">
            <v>NA</v>
          </cell>
          <cell r="J724" t="str">
            <v>NA</v>
          </cell>
          <cell r="K724" t="str">
            <v>NA</v>
          </cell>
          <cell r="L724" t="str">
            <v>NA</v>
          </cell>
          <cell r="M724" t="str">
            <v>NA</v>
          </cell>
          <cell r="N724" t="str">
            <v>NA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 t="str">
            <v>NA</v>
          </cell>
          <cell r="T724" t="str">
            <v>NA</v>
          </cell>
          <cell r="U724" t="str">
            <v>NA</v>
          </cell>
          <cell r="V724" t="str">
            <v>NA</v>
          </cell>
        </row>
        <row r="725">
          <cell r="E725" t="str">
            <v>PA-40_94</v>
          </cell>
          <cell r="F725" t="str">
            <v>Porcentaje</v>
          </cell>
          <cell r="G725">
            <v>0.7</v>
          </cell>
          <cell r="H725" t="str">
            <v>NA</v>
          </cell>
          <cell r="I725" t="str">
            <v>NA</v>
          </cell>
          <cell r="J725" t="str">
            <v>NA</v>
          </cell>
          <cell r="K725" t="str">
            <v>NA</v>
          </cell>
          <cell r="L725" t="str">
            <v>NA</v>
          </cell>
          <cell r="M725" t="str">
            <v>NA</v>
          </cell>
          <cell r="N725" t="str">
            <v>NA</v>
          </cell>
          <cell r="O725" t="str">
            <v>NA</v>
          </cell>
          <cell r="P725" t="str">
            <v>NA</v>
          </cell>
          <cell r="Q725" t="str">
            <v>NA</v>
          </cell>
          <cell r="R725" t="str">
            <v>NA</v>
          </cell>
          <cell r="S725" t="str">
            <v>NA</v>
          </cell>
          <cell r="T725" t="str">
            <v>NA</v>
          </cell>
          <cell r="U725" t="str">
            <v>NA</v>
          </cell>
          <cell r="V725" t="str">
            <v>NA</v>
          </cell>
        </row>
        <row r="726">
          <cell r="E726" t="str">
            <v>PA-40_95</v>
          </cell>
          <cell r="F726" t="str">
            <v>Porcentaje</v>
          </cell>
          <cell r="G726">
            <v>0.7</v>
          </cell>
          <cell r="H726">
            <v>4</v>
          </cell>
          <cell r="I726">
            <v>4</v>
          </cell>
          <cell r="J726">
            <v>1</v>
          </cell>
          <cell r="K726">
            <v>1</v>
          </cell>
          <cell r="L726" t="str">
            <v>OPTIMO</v>
          </cell>
          <cell r="M726">
            <v>4</v>
          </cell>
          <cell r="N726">
            <v>4</v>
          </cell>
          <cell r="O726">
            <v>1</v>
          </cell>
          <cell r="P726">
            <v>1</v>
          </cell>
          <cell r="Q726" t="str">
            <v>OPTIMO</v>
          </cell>
          <cell r="R726">
            <v>4</v>
          </cell>
          <cell r="S726">
            <v>4</v>
          </cell>
          <cell r="T726">
            <v>1</v>
          </cell>
          <cell r="U726">
            <v>1</v>
          </cell>
          <cell r="V726" t="str">
            <v>OPTIMO</v>
          </cell>
        </row>
        <row r="727">
          <cell r="E727" t="str">
            <v>PA-40_97</v>
          </cell>
          <cell r="F727" t="str">
            <v>Porcentaje</v>
          </cell>
          <cell r="G727">
            <v>0.7</v>
          </cell>
          <cell r="H727" t="str">
            <v>NA</v>
          </cell>
          <cell r="I727" t="str">
            <v>NA</v>
          </cell>
          <cell r="J727" t="str">
            <v>NA</v>
          </cell>
          <cell r="K727" t="str">
            <v>NA</v>
          </cell>
          <cell r="L727" t="str">
            <v>NA</v>
          </cell>
          <cell r="M727" t="str">
            <v>NA</v>
          </cell>
          <cell r="N727" t="str">
            <v>NA</v>
          </cell>
          <cell r="O727" t="str">
            <v>NA</v>
          </cell>
          <cell r="P727" t="str">
            <v>NA</v>
          </cell>
          <cell r="Q727" t="str">
            <v>NA</v>
          </cell>
          <cell r="R727" t="str">
            <v>NA</v>
          </cell>
          <cell r="S727" t="str">
            <v>NA</v>
          </cell>
          <cell r="T727" t="str">
            <v>NA</v>
          </cell>
          <cell r="U727" t="str">
            <v>NA</v>
          </cell>
          <cell r="V727" t="str">
            <v>NA</v>
          </cell>
        </row>
        <row r="728">
          <cell r="E728" t="str">
            <v>PA-40_99</v>
          </cell>
          <cell r="F728" t="str">
            <v>Porcentaje</v>
          </cell>
          <cell r="G728">
            <v>0.7</v>
          </cell>
          <cell r="H728" t="str">
            <v>NA</v>
          </cell>
          <cell r="I728" t="str">
            <v>NA</v>
          </cell>
          <cell r="J728" t="str">
            <v>NA</v>
          </cell>
          <cell r="K728" t="str">
            <v>NA</v>
          </cell>
          <cell r="L728" t="str">
            <v>NA</v>
          </cell>
          <cell r="M728" t="str">
            <v>NA</v>
          </cell>
          <cell r="N728" t="str">
            <v>NA</v>
          </cell>
          <cell r="O728" t="str">
            <v>NA</v>
          </cell>
          <cell r="P728" t="str">
            <v>NA</v>
          </cell>
          <cell r="Q728" t="str">
            <v>NA</v>
          </cell>
          <cell r="R728" t="str">
            <v>NA</v>
          </cell>
          <cell r="S728" t="str">
            <v>NA</v>
          </cell>
          <cell r="T728" t="str">
            <v>NA</v>
          </cell>
          <cell r="U728" t="str">
            <v>NA</v>
          </cell>
          <cell r="V728" t="str">
            <v>NA</v>
          </cell>
        </row>
        <row r="729">
          <cell r="E729" t="str">
            <v>PA-40_0</v>
          </cell>
          <cell r="F729" t="str">
            <v>Porcentaje</v>
          </cell>
          <cell r="G729" t="str">
            <v>NA</v>
          </cell>
          <cell r="H729" t="str">
            <v>NA</v>
          </cell>
          <cell r="I729" t="str">
            <v>NA</v>
          </cell>
          <cell r="J729" t="str">
            <v>NA</v>
          </cell>
          <cell r="K729" t="str">
            <v>NA</v>
          </cell>
          <cell r="L729" t="str">
            <v>NA</v>
          </cell>
          <cell r="M729" t="str">
            <v>NA</v>
          </cell>
          <cell r="N729" t="str">
            <v>NA</v>
          </cell>
          <cell r="O729" t="str">
            <v>NA</v>
          </cell>
          <cell r="P729" t="str">
            <v>NA</v>
          </cell>
          <cell r="Q729" t="str">
            <v>NA</v>
          </cell>
          <cell r="R729" t="str">
            <v>NA</v>
          </cell>
          <cell r="S729" t="str">
            <v>NA</v>
          </cell>
          <cell r="T729" t="str">
            <v>NA</v>
          </cell>
          <cell r="U729" t="str">
            <v>NA</v>
          </cell>
          <cell r="V729" t="str">
            <v>NA</v>
          </cell>
        </row>
        <row r="730">
          <cell r="E730" t="str">
            <v>PA-40_2</v>
          </cell>
          <cell r="F730" t="str">
            <v>Porcentaje</v>
          </cell>
          <cell r="G730">
            <v>0.7</v>
          </cell>
          <cell r="H730">
            <v>284</v>
          </cell>
          <cell r="I730">
            <v>284</v>
          </cell>
          <cell r="J730">
            <v>1</v>
          </cell>
          <cell r="K730">
            <v>1</v>
          </cell>
          <cell r="L730" t="str">
            <v>OPTIMO</v>
          </cell>
          <cell r="M730">
            <v>292</v>
          </cell>
          <cell r="N730">
            <v>292</v>
          </cell>
          <cell r="O730">
            <v>1</v>
          </cell>
          <cell r="P730">
            <v>1</v>
          </cell>
          <cell r="Q730" t="str">
            <v>OPTIMO</v>
          </cell>
          <cell r="R730">
            <v>312</v>
          </cell>
          <cell r="S730">
            <v>312</v>
          </cell>
          <cell r="T730">
            <v>1</v>
          </cell>
          <cell r="U730">
            <v>1</v>
          </cell>
          <cell r="V730" t="str">
            <v>OPTIMO</v>
          </cell>
        </row>
        <row r="731">
          <cell r="E731" t="str">
            <v>PA-40_1</v>
          </cell>
          <cell r="F731" t="str">
            <v>Porcentaje</v>
          </cell>
          <cell r="G731">
            <v>0.7</v>
          </cell>
          <cell r="H731">
            <v>1312</v>
          </cell>
          <cell r="I731">
            <v>1670</v>
          </cell>
          <cell r="J731">
            <v>0.78600000000000003</v>
          </cell>
          <cell r="K731">
            <v>0.78600000000000003</v>
          </cell>
          <cell r="L731" t="str">
            <v>OPTIMO</v>
          </cell>
          <cell r="M731">
            <v>1368</v>
          </cell>
          <cell r="N731">
            <v>1717</v>
          </cell>
          <cell r="O731">
            <v>0.79700000000000004</v>
          </cell>
          <cell r="P731">
            <v>0.79700000000000004</v>
          </cell>
          <cell r="Q731" t="str">
            <v>OPTIMO</v>
          </cell>
          <cell r="R731">
            <v>1448</v>
          </cell>
          <cell r="S731">
            <v>1797</v>
          </cell>
          <cell r="T731">
            <v>0.80600000000000005</v>
          </cell>
          <cell r="U731">
            <v>0.80600000000000005</v>
          </cell>
          <cell r="V731" t="str">
            <v>OPTIMO</v>
          </cell>
        </row>
        <row r="732">
          <cell r="E732" t="str">
            <v>PA-41_5</v>
          </cell>
          <cell r="F732" t="str">
            <v>Porcentaje</v>
          </cell>
          <cell r="G732">
            <v>1</v>
          </cell>
          <cell r="H732" t="str">
            <v>NA</v>
          </cell>
          <cell r="I732" t="str">
            <v>NA</v>
          </cell>
          <cell r="J732" t="str">
            <v>NA</v>
          </cell>
          <cell r="K732" t="str">
            <v>NA</v>
          </cell>
          <cell r="L732" t="str">
            <v>NA</v>
          </cell>
          <cell r="M732" t="str">
            <v>NA</v>
          </cell>
          <cell r="N732" t="str">
            <v>NA</v>
          </cell>
          <cell r="O732" t="str">
            <v>NA</v>
          </cell>
          <cell r="P732" t="str">
            <v>NA</v>
          </cell>
          <cell r="Q732" t="str">
            <v>NA</v>
          </cell>
          <cell r="R732">
            <v>1203</v>
          </cell>
          <cell r="S732">
            <v>1247</v>
          </cell>
          <cell r="T732">
            <v>0.96499999999999997</v>
          </cell>
          <cell r="U732">
            <v>0.96499999999999997</v>
          </cell>
          <cell r="V732" t="str">
            <v>ADECUADO</v>
          </cell>
        </row>
        <row r="733">
          <cell r="E733" t="str">
            <v>PA-41_8</v>
          </cell>
          <cell r="F733" t="str">
            <v>Porcentaje</v>
          </cell>
          <cell r="G733">
            <v>1</v>
          </cell>
          <cell r="H733" t="str">
            <v>NA</v>
          </cell>
          <cell r="I733" t="str">
            <v>NA</v>
          </cell>
          <cell r="J733" t="str">
            <v>NA</v>
          </cell>
          <cell r="K733" t="str">
            <v>NA</v>
          </cell>
          <cell r="L733" t="str">
            <v>NA</v>
          </cell>
          <cell r="M733" t="str">
            <v>NA</v>
          </cell>
          <cell r="N733" t="str">
            <v>NA</v>
          </cell>
          <cell r="O733" t="str">
            <v>NA</v>
          </cell>
          <cell r="P733" t="str">
            <v>NA</v>
          </cell>
          <cell r="Q733" t="str">
            <v>NA</v>
          </cell>
          <cell r="R733">
            <v>221</v>
          </cell>
          <cell r="S733">
            <v>222</v>
          </cell>
          <cell r="T733">
            <v>0.995</v>
          </cell>
          <cell r="U733">
            <v>0.995</v>
          </cell>
          <cell r="V733" t="str">
            <v>ADECUADO</v>
          </cell>
        </row>
        <row r="734">
          <cell r="E734" t="str">
            <v>PA-41_11</v>
          </cell>
          <cell r="F734" t="str">
            <v>Porcentaje</v>
          </cell>
          <cell r="G734">
            <v>1</v>
          </cell>
          <cell r="H734" t="str">
            <v>NA</v>
          </cell>
          <cell r="I734" t="str">
            <v>NA</v>
          </cell>
          <cell r="J734" t="str">
            <v>NA</v>
          </cell>
          <cell r="K734" t="str">
            <v>NA</v>
          </cell>
          <cell r="L734" t="str">
            <v>NA</v>
          </cell>
          <cell r="M734" t="str">
            <v>NA</v>
          </cell>
          <cell r="N734" t="str">
            <v>NA</v>
          </cell>
          <cell r="O734" t="str">
            <v>NA</v>
          </cell>
          <cell r="P734" t="str">
            <v>NA</v>
          </cell>
          <cell r="Q734" t="str">
            <v>NA</v>
          </cell>
          <cell r="R734">
            <v>1897</v>
          </cell>
          <cell r="S734">
            <v>1918</v>
          </cell>
          <cell r="T734">
            <v>0.98899999999999999</v>
          </cell>
          <cell r="U734">
            <v>0.98899999999999999</v>
          </cell>
          <cell r="V734" t="str">
            <v>ADECUADO</v>
          </cell>
        </row>
        <row r="735">
          <cell r="E735" t="str">
            <v>PA-41_13</v>
          </cell>
          <cell r="F735" t="str">
            <v>Porcentaje</v>
          </cell>
          <cell r="G735">
            <v>1</v>
          </cell>
          <cell r="H735" t="str">
            <v>NA</v>
          </cell>
          <cell r="I735" t="str">
            <v>NA</v>
          </cell>
          <cell r="J735" t="str">
            <v>NA</v>
          </cell>
          <cell r="K735" t="str">
            <v>NA</v>
          </cell>
          <cell r="L735" t="str">
            <v>NA</v>
          </cell>
          <cell r="M735" t="str">
            <v>NA</v>
          </cell>
          <cell r="N735" t="str">
            <v>NA</v>
          </cell>
          <cell r="O735" t="str">
            <v>NA</v>
          </cell>
          <cell r="P735" t="str">
            <v>NA</v>
          </cell>
          <cell r="Q735" t="str">
            <v>NA</v>
          </cell>
          <cell r="R735">
            <v>111</v>
          </cell>
          <cell r="S735">
            <v>126</v>
          </cell>
          <cell r="T735">
            <v>0.88100000000000001</v>
          </cell>
          <cell r="U735">
            <v>0.88100000000000001</v>
          </cell>
          <cell r="V735" t="str">
            <v>EN RIESGO</v>
          </cell>
        </row>
        <row r="736">
          <cell r="E736" t="str">
            <v>PA-41_15</v>
          </cell>
          <cell r="F736" t="str">
            <v>Porcentaje</v>
          </cell>
          <cell r="G736">
            <v>1</v>
          </cell>
          <cell r="H736" t="str">
            <v>NA</v>
          </cell>
          <cell r="I736" t="str">
            <v>NA</v>
          </cell>
          <cell r="J736" t="str">
            <v>NA</v>
          </cell>
          <cell r="K736" t="str">
            <v>NA</v>
          </cell>
          <cell r="L736" t="str">
            <v>NA</v>
          </cell>
          <cell r="M736" t="str">
            <v>NA</v>
          </cell>
          <cell r="N736" t="str">
            <v>NA</v>
          </cell>
          <cell r="O736" t="str">
            <v>NA</v>
          </cell>
          <cell r="P736" t="str">
            <v>NA</v>
          </cell>
          <cell r="Q736" t="str">
            <v>NA</v>
          </cell>
          <cell r="R736">
            <v>154</v>
          </cell>
          <cell r="S736">
            <v>166</v>
          </cell>
          <cell r="T736">
            <v>0.92800000000000005</v>
          </cell>
          <cell r="U736">
            <v>0.92800000000000005</v>
          </cell>
          <cell r="V736" t="str">
            <v>ADECUADO</v>
          </cell>
        </row>
        <row r="737">
          <cell r="E737" t="str">
            <v>PA-41_17</v>
          </cell>
          <cell r="F737" t="str">
            <v>Porcentaje</v>
          </cell>
          <cell r="G737">
            <v>1</v>
          </cell>
          <cell r="H737" t="str">
            <v>NA</v>
          </cell>
          <cell r="I737" t="str">
            <v>NA</v>
          </cell>
          <cell r="J737" t="str">
            <v>NA</v>
          </cell>
          <cell r="K737" t="str">
            <v>NA</v>
          </cell>
          <cell r="L737" t="str">
            <v>NA</v>
          </cell>
          <cell r="M737" t="str">
            <v>NA</v>
          </cell>
          <cell r="N737" t="str">
            <v>NA</v>
          </cell>
          <cell r="O737" t="str">
            <v>NA</v>
          </cell>
          <cell r="P737" t="str">
            <v>NA</v>
          </cell>
          <cell r="Q737" t="str">
            <v>NA</v>
          </cell>
          <cell r="R737">
            <v>436</v>
          </cell>
          <cell r="S737">
            <v>453</v>
          </cell>
          <cell r="T737">
            <v>0.96199999999999997</v>
          </cell>
          <cell r="U737">
            <v>0.96199999999999997</v>
          </cell>
          <cell r="V737" t="str">
            <v>ADECUADO</v>
          </cell>
        </row>
        <row r="738">
          <cell r="E738" t="str">
            <v>PA-41_18</v>
          </cell>
          <cell r="F738" t="str">
            <v>Porcentaje</v>
          </cell>
          <cell r="G738">
            <v>1</v>
          </cell>
          <cell r="H738" t="str">
            <v>NA</v>
          </cell>
          <cell r="I738" t="str">
            <v>NA</v>
          </cell>
          <cell r="J738" t="str">
            <v>NA</v>
          </cell>
          <cell r="K738" t="str">
            <v>NA</v>
          </cell>
          <cell r="L738" t="str">
            <v>NA</v>
          </cell>
          <cell r="M738" t="str">
            <v>NA</v>
          </cell>
          <cell r="N738" t="str">
            <v>NA</v>
          </cell>
          <cell r="O738" t="str">
            <v>NA</v>
          </cell>
          <cell r="P738" t="str">
            <v>NA</v>
          </cell>
          <cell r="Q738" t="str">
            <v>NA</v>
          </cell>
          <cell r="R738">
            <v>88</v>
          </cell>
          <cell r="S738">
            <v>88</v>
          </cell>
          <cell r="T738">
            <v>1</v>
          </cell>
          <cell r="U738">
            <v>1</v>
          </cell>
          <cell r="V738" t="str">
            <v>OPTIMO</v>
          </cell>
        </row>
        <row r="739">
          <cell r="E739" t="str">
            <v>PA-41_19</v>
          </cell>
          <cell r="F739" t="str">
            <v>Porcentaje</v>
          </cell>
          <cell r="G739">
            <v>1</v>
          </cell>
          <cell r="H739" t="str">
            <v>NA</v>
          </cell>
          <cell r="I739" t="str">
            <v>NA</v>
          </cell>
          <cell r="J739" t="str">
            <v>NA</v>
          </cell>
          <cell r="K739" t="str">
            <v>NA</v>
          </cell>
          <cell r="L739" t="str">
            <v>NA</v>
          </cell>
          <cell r="M739" t="str">
            <v>NA</v>
          </cell>
          <cell r="N739" t="str">
            <v>NA</v>
          </cell>
          <cell r="O739" t="str">
            <v>NA</v>
          </cell>
          <cell r="P739" t="str">
            <v>NA</v>
          </cell>
          <cell r="Q739" t="str">
            <v>NA</v>
          </cell>
          <cell r="R739">
            <v>189</v>
          </cell>
          <cell r="S739">
            <v>198</v>
          </cell>
          <cell r="T739">
            <v>0.95499999999999996</v>
          </cell>
          <cell r="U739">
            <v>0.95499999999999996</v>
          </cell>
          <cell r="V739" t="str">
            <v>ADECUADO</v>
          </cell>
        </row>
        <row r="740">
          <cell r="E740" t="str">
            <v>PA-41_20</v>
          </cell>
          <cell r="F740" t="str">
            <v>Porcentaje</v>
          </cell>
          <cell r="G740">
            <v>1</v>
          </cell>
          <cell r="H740" t="str">
            <v>NA</v>
          </cell>
          <cell r="I740" t="str">
            <v>NA</v>
          </cell>
          <cell r="J740" t="str">
            <v>NA</v>
          </cell>
          <cell r="K740" t="str">
            <v>NA</v>
          </cell>
          <cell r="L740" t="str">
            <v>NA</v>
          </cell>
          <cell r="M740" t="str">
            <v>NA</v>
          </cell>
          <cell r="N740" t="str">
            <v>NA</v>
          </cell>
          <cell r="O740" t="str">
            <v>NA</v>
          </cell>
          <cell r="P740" t="str">
            <v>NA</v>
          </cell>
          <cell r="Q740" t="str">
            <v>NA</v>
          </cell>
          <cell r="R740">
            <v>49</v>
          </cell>
          <cell r="S740">
            <v>51</v>
          </cell>
          <cell r="T740">
            <v>0.96099999999999997</v>
          </cell>
          <cell r="U740">
            <v>0.96099999999999997</v>
          </cell>
          <cell r="V740" t="str">
            <v>ADECUADO</v>
          </cell>
        </row>
        <row r="741">
          <cell r="E741" t="str">
            <v>PA-41_23</v>
          </cell>
          <cell r="F741" t="str">
            <v>Porcentaje</v>
          </cell>
          <cell r="G741">
            <v>1</v>
          </cell>
          <cell r="H741" t="str">
            <v>NA</v>
          </cell>
          <cell r="I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Q741" t="str">
            <v>NA</v>
          </cell>
          <cell r="R741">
            <v>104</v>
          </cell>
          <cell r="S741">
            <v>114</v>
          </cell>
          <cell r="T741">
            <v>0.91200000000000003</v>
          </cell>
          <cell r="U741">
            <v>0.91200000000000003</v>
          </cell>
          <cell r="V741" t="str">
            <v>ADECUADO</v>
          </cell>
        </row>
        <row r="742">
          <cell r="E742" t="str">
            <v>PA-41_25</v>
          </cell>
          <cell r="F742" t="str">
            <v>Porcentaje</v>
          </cell>
          <cell r="G742">
            <v>1</v>
          </cell>
          <cell r="H742" t="str">
            <v>NA</v>
          </cell>
          <cell r="I742" t="str">
            <v>NA</v>
          </cell>
          <cell r="J742" t="str">
            <v>NA</v>
          </cell>
          <cell r="K742" t="str">
            <v>NA</v>
          </cell>
          <cell r="L742" t="str">
            <v>NA</v>
          </cell>
          <cell r="M742" t="str">
            <v>NA</v>
          </cell>
          <cell r="N742" t="str">
            <v>NA</v>
          </cell>
          <cell r="O742" t="str">
            <v>NA</v>
          </cell>
          <cell r="P742" t="str">
            <v>NA</v>
          </cell>
          <cell r="Q742" t="str">
            <v>NA</v>
          </cell>
          <cell r="R742">
            <v>723</v>
          </cell>
          <cell r="S742">
            <v>746</v>
          </cell>
          <cell r="T742">
            <v>0.96899999999999997</v>
          </cell>
          <cell r="U742">
            <v>0.96899999999999997</v>
          </cell>
          <cell r="V742" t="str">
            <v>ADECUADO</v>
          </cell>
        </row>
        <row r="743">
          <cell r="E743" t="str">
            <v>PA-41_27</v>
          </cell>
          <cell r="F743" t="str">
            <v>Porcentaje</v>
          </cell>
          <cell r="G743">
            <v>1</v>
          </cell>
          <cell r="H743" t="str">
            <v>NA</v>
          </cell>
          <cell r="I743" t="str">
            <v>NA</v>
          </cell>
          <cell r="J743" t="str">
            <v>NA</v>
          </cell>
          <cell r="K743" t="str">
            <v>NA</v>
          </cell>
          <cell r="L743" t="str">
            <v>NA</v>
          </cell>
          <cell r="M743" t="str">
            <v>NA</v>
          </cell>
          <cell r="N743" t="str">
            <v>NA</v>
          </cell>
          <cell r="O743" t="str">
            <v>NA</v>
          </cell>
          <cell r="P743" t="str">
            <v>NA</v>
          </cell>
          <cell r="Q743" t="str">
            <v>NA</v>
          </cell>
          <cell r="R743">
            <v>22</v>
          </cell>
          <cell r="S743">
            <v>22</v>
          </cell>
          <cell r="T743">
            <v>1</v>
          </cell>
          <cell r="U743">
            <v>1</v>
          </cell>
          <cell r="V743" t="str">
            <v>OPTIMO</v>
          </cell>
        </row>
        <row r="744">
          <cell r="E744" t="str">
            <v>PA-41_41</v>
          </cell>
          <cell r="F744" t="str">
            <v>Porcentaje</v>
          </cell>
          <cell r="G744">
            <v>1</v>
          </cell>
          <cell r="H744" t="str">
            <v>NA</v>
          </cell>
          <cell r="I744" t="str">
            <v>NA</v>
          </cell>
          <cell r="J744" t="str">
            <v>NA</v>
          </cell>
          <cell r="K744" t="str">
            <v>NA</v>
          </cell>
          <cell r="L744" t="str">
            <v>NA</v>
          </cell>
          <cell r="M744" t="str">
            <v>NA</v>
          </cell>
          <cell r="N744" t="str">
            <v>NA</v>
          </cell>
          <cell r="O744" t="str">
            <v>NA</v>
          </cell>
          <cell r="P744" t="str">
            <v>NA</v>
          </cell>
          <cell r="Q744" t="str">
            <v>NA</v>
          </cell>
          <cell r="R744">
            <v>213</v>
          </cell>
          <cell r="S744">
            <v>213</v>
          </cell>
          <cell r="T744">
            <v>1</v>
          </cell>
          <cell r="U744">
            <v>1</v>
          </cell>
          <cell r="V744" t="str">
            <v>OPTIMO</v>
          </cell>
        </row>
        <row r="745">
          <cell r="E745" t="str">
            <v>PA-41_44</v>
          </cell>
          <cell r="F745" t="str">
            <v>Porcentaje</v>
          </cell>
          <cell r="G745">
            <v>1</v>
          </cell>
          <cell r="H745" t="str">
            <v>NA</v>
          </cell>
          <cell r="I745" t="str">
            <v>NA</v>
          </cell>
          <cell r="J745" t="str">
            <v>NA</v>
          </cell>
          <cell r="K745" t="str">
            <v>NA</v>
          </cell>
          <cell r="L745" t="str">
            <v>NA</v>
          </cell>
          <cell r="M745" t="str">
            <v>NA</v>
          </cell>
          <cell r="N745" t="str">
            <v>NA</v>
          </cell>
          <cell r="O745" t="str">
            <v>NA</v>
          </cell>
          <cell r="P745" t="str">
            <v>NA</v>
          </cell>
          <cell r="Q745" t="str">
            <v>NA</v>
          </cell>
          <cell r="R745">
            <v>9</v>
          </cell>
          <cell r="S745">
            <v>9</v>
          </cell>
          <cell r="T745">
            <v>1</v>
          </cell>
          <cell r="U745">
            <v>1</v>
          </cell>
          <cell r="V745" t="str">
            <v>OPTIMO</v>
          </cell>
        </row>
        <row r="746">
          <cell r="E746" t="str">
            <v>PA-41_47</v>
          </cell>
          <cell r="F746" t="str">
            <v>Porcentaje</v>
          </cell>
          <cell r="G746">
            <v>1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>
            <v>53</v>
          </cell>
          <cell r="S746">
            <v>53</v>
          </cell>
          <cell r="T746">
            <v>1</v>
          </cell>
          <cell r="U746">
            <v>1</v>
          </cell>
          <cell r="V746" t="str">
            <v>OPTIMO</v>
          </cell>
        </row>
        <row r="747">
          <cell r="E747" t="str">
            <v>PA-41_50</v>
          </cell>
          <cell r="F747" t="str">
            <v>Porcentaje</v>
          </cell>
          <cell r="G747">
            <v>1</v>
          </cell>
          <cell r="H747" t="str">
            <v>NA</v>
          </cell>
          <cell r="I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Q747" t="str">
            <v>NA</v>
          </cell>
          <cell r="R747">
            <v>156</v>
          </cell>
          <cell r="S747">
            <v>161</v>
          </cell>
          <cell r="T747">
            <v>0.96899999999999997</v>
          </cell>
          <cell r="U747">
            <v>0.96899999999999997</v>
          </cell>
          <cell r="V747" t="str">
            <v>ADECUADO</v>
          </cell>
        </row>
        <row r="748">
          <cell r="E748" t="str">
            <v>PA-41_52</v>
          </cell>
          <cell r="F748" t="str">
            <v>Porcentaje</v>
          </cell>
          <cell r="G748">
            <v>1</v>
          </cell>
          <cell r="H748" t="str">
            <v>NA</v>
          </cell>
          <cell r="I748" t="str">
            <v>NA</v>
          </cell>
          <cell r="J748" t="str">
            <v>NA</v>
          </cell>
          <cell r="K748" t="str">
            <v>NA</v>
          </cell>
          <cell r="L748" t="str">
            <v>NA</v>
          </cell>
          <cell r="M748" t="str">
            <v>NA</v>
          </cell>
          <cell r="N748" t="str">
            <v>NA</v>
          </cell>
          <cell r="O748" t="str">
            <v>NA</v>
          </cell>
          <cell r="P748" t="str">
            <v>NA</v>
          </cell>
          <cell r="Q748" t="str">
            <v>NA</v>
          </cell>
          <cell r="R748">
            <v>282</v>
          </cell>
          <cell r="S748">
            <v>285</v>
          </cell>
          <cell r="T748">
            <v>0.98899999999999999</v>
          </cell>
          <cell r="U748">
            <v>0.98899999999999999</v>
          </cell>
          <cell r="V748" t="str">
            <v>ADECUADO</v>
          </cell>
        </row>
        <row r="749">
          <cell r="E749" t="str">
            <v>PA-41_54</v>
          </cell>
          <cell r="F749" t="str">
            <v>Porcentaje</v>
          </cell>
          <cell r="G749">
            <v>1</v>
          </cell>
          <cell r="H749" t="str">
            <v>NA</v>
          </cell>
          <cell r="I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Q749" t="str">
            <v>NA</v>
          </cell>
          <cell r="R749">
            <v>214</v>
          </cell>
          <cell r="S749">
            <v>217</v>
          </cell>
          <cell r="T749">
            <v>0.98599999999999999</v>
          </cell>
          <cell r="U749">
            <v>0.98599999999999999</v>
          </cell>
          <cell r="V749" t="str">
            <v>ADECUADO</v>
          </cell>
        </row>
        <row r="750">
          <cell r="E750" t="str">
            <v>PA-41_63</v>
          </cell>
          <cell r="F750" t="str">
            <v>Porcentaje</v>
          </cell>
          <cell r="G750">
            <v>1</v>
          </cell>
          <cell r="H750" t="str">
            <v>NA</v>
          </cell>
          <cell r="I750" t="str">
            <v>NA</v>
          </cell>
          <cell r="J750" t="str">
            <v>NA</v>
          </cell>
          <cell r="K750" t="str">
            <v>NA</v>
          </cell>
          <cell r="L750" t="str">
            <v>NA</v>
          </cell>
          <cell r="M750" t="str">
            <v>NA</v>
          </cell>
          <cell r="N750" t="str">
            <v>NA</v>
          </cell>
          <cell r="O750" t="str">
            <v>NA</v>
          </cell>
          <cell r="P750" t="str">
            <v>NA</v>
          </cell>
          <cell r="Q750" t="str">
            <v>NA</v>
          </cell>
          <cell r="R750">
            <v>211</v>
          </cell>
          <cell r="S750">
            <v>222</v>
          </cell>
          <cell r="T750">
            <v>0.95</v>
          </cell>
          <cell r="U750">
            <v>0.95</v>
          </cell>
          <cell r="V750" t="str">
            <v>ADECUADO</v>
          </cell>
        </row>
        <row r="751">
          <cell r="E751" t="str">
            <v>PA-41_66</v>
          </cell>
          <cell r="F751" t="str">
            <v>Porcentaje</v>
          </cell>
          <cell r="G751">
            <v>1</v>
          </cell>
          <cell r="H751" t="str">
            <v>NA</v>
          </cell>
          <cell r="I751" t="str">
            <v>NA</v>
          </cell>
          <cell r="J751" t="str">
            <v>NA</v>
          </cell>
          <cell r="K751" t="str">
            <v>NA</v>
          </cell>
          <cell r="L751" t="str">
            <v>NA</v>
          </cell>
          <cell r="M751" t="str">
            <v>NA</v>
          </cell>
          <cell r="N751" t="str">
            <v>NA</v>
          </cell>
          <cell r="O751" t="str">
            <v>NA</v>
          </cell>
          <cell r="P751" t="str">
            <v>NA</v>
          </cell>
          <cell r="Q751" t="str">
            <v>NA</v>
          </cell>
          <cell r="R751">
            <v>430</v>
          </cell>
          <cell r="S751">
            <v>436</v>
          </cell>
          <cell r="T751">
            <v>0.98599999999999999</v>
          </cell>
          <cell r="U751">
            <v>0.98599999999999999</v>
          </cell>
          <cell r="V751" t="str">
            <v>ADECUADO</v>
          </cell>
        </row>
        <row r="752">
          <cell r="E752" t="str">
            <v>PA-41_68</v>
          </cell>
          <cell r="F752" t="str">
            <v>Porcentaje</v>
          </cell>
          <cell r="G752">
            <v>1</v>
          </cell>
          <cell r="H752" t="str">
            <v>NA</v>
          </cell>
          <cell r="I752" t="str">
            <v>NA</v>
          </cell>
          <cell r="J752" t="str">
            <v>NA</v>
          </cell>
          <cell r="K752" t="str">
            <v>NA</v>
          </cell>
          <cell r="L752" t="str">
            <v>NA</v>
          </cell>
          <cell r="M752" t="str">
            <v>NA</v>
          </cell>
          <cell r="N752" t="str">
            <v>NA</v>
          </cell>
          <cell r="O752" t="str">
            <v>NA</v>
          </cell>
          <cell r="P752" t="str">
            <v>NA</v>
          </cell>
          <cell r="Q752" t="str">
            <v>NA</v>
          </cell>
          <cell r="R752">
            <v>372</v>
          </cell>
          <cell r="S752">
            <v>375</v>
          </cell>
          <cell r="T752">
            <v>0.99199999999999999</v>
          </cell>
          <cell r="U752">
            <v>0.99199999999999999</v>
          </cell>
          <cell r="V752" t="str">
            <v>ADECUADO</v>
          </cell>
        </row>
        <row r="753">
          <cell r="E753" t="str">
            <v>PA-41_70</v>
          </cell>
          <cell r="F753" t="str">
            <v>Porcentaje</v>
          </cell>
          <cell r="G753">
            <v>1</v>
          </cell>
          <cell r="H753" t="str">
            <v>NA</v>
          </cell>
          <cell r="I753" t="str">
            <v>NA</v>
          </cell>
          <cell r="J753" t="str">
            <v>NA</v>
          </cell>
          <cell r="K753" t="str">
            <v>NA</v>
          </cell>
          <cell r="L753" t="str">
            <v>NA</v>
          </cell>
          <cell r="M753" t="str">
            <v>NA</v>
          </cell>
          <cell r="N753" t="str">
            <v>NA</v>
          </cell>
          <cell r="O753" t="str">
            <v>NA</v>
          </cell>
          <cell r="P753" t="str">
            <v>NA</v>
          </cell>
          <cell r="Q753" t="str">
            <v>NA</v>
          </cell>
          <cell r="R753">
            <v>63</v>
          </cell>
          <cell r="S753">
            <v>63</v>
          </cell>
          <cell r="T753">
            <v>1</v>
          </cell>
          <cell r="U753">
            <v>1</v>
          </cell>
          <cell r="V753" t="str">
            <v>OPTIMO</v>
          </cell>
        </row>
        <row r="754">
          <cell r="E754" t="str">
            <v>PA-41_73</v>
          </cell>
          <cell r="F754" t="str">
            <v>Porcentaje</v>
          </cell>
          <cell r="G754">
            <v>1</v>
          </cell>
          <cell r="H754" t="str">
            <v>NA</v>
          </cell>
          <cell r="I754" t="str">
            <v>NA</v>
          </cell>
          <cell r="J754" t="str">
            <v>NA</v>
          </cell>
          <cell r="K754" t="str">
            <v>NA</v>
          </cell>
          <cell r="L754" t="str">
            <v>NA</v>
          </cell>
          <cell r="M754" t="str">
            <v>NA</v>
          </cell>
          <cell r="N754" t="str">
            <v>NA</v>
          </cell>
          <cell r="O754" t="str">
            <v>NA</v>
          </cell>
          <cell r="P754" t="str">
            <v>NA</v>
          </cell>
          <cell r="Q754" t="str">
            <v>NA</v>
          </cell>
          <cell r="R754">
            <v>454</v>
          </cell>
          <cell r="S754">
            <v>454</v>
          </cell>
          <cell r="T754">
            <v>1</v>
          </cell>
          <cell r="U754">
            <v>1</v>
          </cell>
          <cell r="V754" t="str">
            <v>OPTIMO</v>
          </cell>
        </row>
        <row r="755">
          <cell r="E755" t="str">
            <v>PA-41_76</v>
          </cell>
          <cell r="F755" t="str">
            <v>Porcentaje</v>
          </cell>
          <cell r="G755">
            <v>1</v>
          </cell>
          <cell r="H755" t="str">
            <v>NA</v>
          </cell>
          <cell r="I755" t="str">
            <v>NA</v>
          </cell>
          <cell r="J755" t="str">
            <v>NA</v>
          </cell>
          <cell r="K755" t="str">
            <v>NA</v>
          </cell>
          <cell r="L755" t="str">
            <v>NA</v>
          </cell>
          <cell r="M755" t="str">
            <v>NA</v>
          </cell>
          <cell r="N755" t="str">
            <v>NA</v>
          </cell>
          <cell r="O755" t="str">
            <v>NA</v>
          </cell>
          <cell r="P755" t="str">
            <v>NA</v>
          </cell>
          <cell r="Q755" t="str">
            <v>NA</v>
          </cell>
          <cell r="R755">
            <v>986</v>
          </cell>
          <cell r="S755">
            <v>997</v>
          </cell>
          <cell r="T755">
            <v>0.98899999999999999</v>
          </cell>
          <cell r="U755">
            <v>0.98899999999999999</v>
          </cell>
          <cell r="V755" t="str">
            <v>ADECUADO</v>
          </cell>
        </row>
        <row r="756">
          <cell r="E756" t="str">
            <v>PA-41_81</v>
          </cell>
          <cell r="F756" t="str">
            <v>Porcentaje</v>
          </cell>
          <cell r="G756">
            <v>1</v>
          </cell>
          <cell r="H756" t="str">
            <v>NA</v>
          </cell>
          <cell r="I756" t="str">
            <v>NA</v>
          </cell>
          <cell r="J756" t="str">
            <v>NA</v>
          </cell>
          <cell r="K756" t="str">
            <v>NA</v>
          </cell>
          <cell r="L756" t="str">
            <v>NA</v>
          </cell>
          <cell r="M756" t="str">
            <v>NA</v>
          </cell>
          <cell r="N756" t="str">
            <v>NA</v>
          </cell>
          <cell r="O756" t="str">
            <v>NA</v>
          </cell>
          <cell r="P756" t="str">
            <v>NA</v>
          </cell>
          <cell r="Q756" t="str">
            <v>NA</v>
          </cell>
          <cell r="R756">
            <v>19</v>
          </cell>
          <cell r="S756">
            <v>22</v>
          </cell>
          <cell r="T756">
            <v>0.86399999999999999</v>
          </cell>
          <cell r="U756">
            <v>0.86399999999999999</v>
          </cell>
          <cell r="V756" t="str">
            <v>EN RIESGO</v>
          </cell>
        </row>
        <row r="757">
          <cell r="E757" t="str">
            <v>PA-41_85</v>
          </cell>
          <cell r="F757" t="str">
            <v>Porcentaje</v>
          </cell>
          <cell r="G757">
            <v>1</v>
          </cell>
          <cell r="H757" t="str">
            <v>NA</v>
          </cell>
          <cell r="I757" t="str">
            <v>NA</v>
          </cell>
          <cell r="J757" t="str">
            <v>NA</v>
          </cell>
          <cell r="K757" t="str">
            <v>NA</v>
          </cell>
          <cell r="L757" t="str">
            <v>NA</v>
          </cell>
          <cell r="M757" t="str">
            <v>NA</v>
          </cell>
          <cell r="N757" t="str">
            <v>NA</v>
          </cell>
          <cell r="O757" t="str">
            <v>NA</v>
          </cell>
          <cell r="P757" t="str">
            <v>NA</v>
          </cell>
          <cell r="Q757" t="str">
            <v>NA</v>
          </cell>
          <cell r="R757">
            <v>110</v>
          </cell>
          <cell r="S757">
            <v>113</v>
          </cell>
          <cell r="T757">
            <v>0.97299999999999998</v>
          </cell>
          <cell r="U757">
            <v>0.97299999999999998</v>
          </cell>
          <cell r="V757" t="str">
            <v>ADECUADO</v>
          </cell>
        </row>
        <row r="758">
          <cell r="E758" t="str">
            <v>PA-41_86</v>
          </cell>
          <cell r="F758" t="str">
            <v>Porcentaje</v>
          </cell>
          <cell r="G758">
            <v>1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>
            <v>54</v>
          </cell>
          <cell r="S758">
            <v>54</v>
          </cell>
          <cell r="T758">
            <v>1</v>
          </cell>
          <cell r="U758">
            <v>1</v>
          </cell>
          <cell r="V758" t="str">
            <v>OPTIMO</v>
          </cell>
        </row>
        <row r="759">
          <cell r="E759" t="str">
            <v>PA-41_88</v>
          </cell>
          <cell r="F759" t="str">
            <v>Porcentaje</v>
          </cell>
          <cell r="G759">
            <v>1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>
            <v>7</v>
          </cell>
          <cell r="S759">
            <v>8</v>
          </cell>
          <cell r="T759">
            <v>0.875</v>
          </cell>
          <cell r="U759">
            <v>0.875</v>
          </cell>
          <cell r="V759" t="str">
            <v>EN RIESGO</v>
          </cell>
        </row>
        <row r="760">
          <cell r="E760" t="str">
            <v>PA-41_91</v>
          </cell>
          <cell r="F760" t="str">
            <v>Porcentaje</v>
          </cell>
          <cell r="G760">
            <v>1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>
            <v>7</v>
          </cell>
          <cell r="S760">
            <v>7</v>
          </cell>
          <cell r="T760">
            <v>1</v>
          </cell>
          <cell r="U760">
            <v>1</v>
          </cell>
          <cell r="V760" t="str">
            <v>OPTIMO</v>
          </cell>
        </row>
        <row r="761">
          <cell r="E761" t="str">
            <v>PA-41_94</v>
          </cell>
          <cell r="F761" t="str">
            <v>Porcentaje</v>
          </cell>
          <cell r="G761">
            <v>1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>
            <v>1</v>
          </cell>
          <cell r="S761">
            <v>1</v>
          </cell>
          <cell r="T761">
            <v>1</v>
          </cell>
          <cell r="U761">
            <v>1</v>
          </cell>
          <cell r="V761" t="str">
            <v>OPTIMO</v>
          </cell>
        </row>
        <row r="762">
          <cell r="E762" t="str">
            <v>PA-41_95</v>
          </cell>
          <cell r="F762" t="str">
            <v>Porcentaje</v>
          </cell>
          <cell r="G762">
            <v>1</v>
          </cell>
          <cell r="H762" t="str">
            <v>NA</v>
          </cell>
          <cell r="I762" t="str">
            <v>NA</v>
          </cell>
          <cell r="J762" t="str">
            <v>NA</v>
          </cell>
          <cell r="K762" t="str">
            <v>NA</v>
          </cell>
          <cell r="L762" t="str">
            <v>NA</v>
          </cell>
          <cell r="M762" t="str">
            <v>NA</v>
          </cell>
          <cell r="N762" t="str">
            <v>NA</v>
          </cell>
          <cell r="O762" t="str">
            <v>NA</v>
          </cell>
          <cell r="P762" t="str">
            <v>NA</v>
          </cell>
          <cell r="Q762" t="str">
            <v>NA</v>
          </cell>
          <cell r="R762">
            <v>10</v>
          </cell>
          <cell r="S762">
            <v>10</v>
          </cell>
          <cell r="T762">
            <v>1</v>
          </cell>
          <cell r="U762">
            <v>1</v>
          </cell>
          <cell r="V762" t="str">
            <v>OPTIMO</v>
          </cell>
        </row>
        <row r="763">
          <cell r="E763" t="str">
            <v>PA-41_97</v>
          </cell>
          <cell r="F763" t="str">
            <v>Porcentaje</v>
          </cell>
          <cell r="G763">
            <v>1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</row>
        <row r="764">
          <cell r="E764" t="str">
            <v>PA-41_99</v>
          </cell>
          <cell r="F764" t="str">
            <v>Porcentaje</v>
          </cell>
          <cell r="G764">
            <v>1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</row>
        <row r="765">
          <cell r="E765" t="str">
            <v>PA-41_0</v>
          </cell>
          <cell r="F765" t="str">
            <v>Porcentaje</v>
          </cell>
          <cell r="G765" t="str">
            <v>NA</v>
          </cell>
          <cell r="H765" t="str">
            <v>NA</v>
          </cell>
          <cell r="I765" t="str">
            <v>NA</v>
          </cell>
          <cell r="J765" t="str">
            <v>NA</v>
          </cell>
          <cell r="K765" t="str">
            <v>NA</v>
          </cell>
          <cell r="L765" t="str">
            <v>NA</v>
          </cell>
          <cell r="M765" t="str">
            <v>NA</v>
          </cell>
          <cell r="N765" t="str">
            <v>NA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 t="str">
            <v>NA</v>
          </cell>
          <cell r="T765" t="str">
            <v>NA</v>
          </cell>
          <cell r="U765" t="str">
            <v>NA</v>
          </cell>
          <cell r="V765" t="str">
            <v>NA</v>
          </cell>
        </row>
        <row r="766">
          <cell r="E766" t="str">
            <v>PA-41_2</v>
          </cell>
          <cell r="F766" t="str">
            <v>Porcentaje</v>
          </cell>
          <cell r="G766">
            <v>1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>
            <v>2063</v>
          </cell>
          <cell r="S766">
            <v>2167</v>
          </cell>
          <cell r="T766">
            <v>0.95199999999999996</v>
          </cell>
          <cell r="U766">
            <v>0.95199999999999996</v>
          </cell>
          <cell r="V766" t="str">
            <v>ADECUADO</v>
          </cell>
        </row>
        <row r="767">
          <cell r="E767" t="str">
            <v>PA-41_1</v>
          </cell>
          <cell r="F767" t="str">
            <v>Porcentaje</v>
          </cell>
          <cell r="G767">
            <v>1</v>
          </cell>
          <cell r="H767" t="str">
            <v>NA</v>
          </cell>
          <cell r="I767" t="str">
            <v>NA</v>
          </cell>
          <cell r="J767" t="str">
            <v>NA</v>
          </cell>
          <cell r="K767" t="str">
            <v>NA</v>
          </cell>
          <cell r="L767" t="str">
            <v>NA</v>
          </cell>
          <cell r="M767" t="str">
            <v>NA</v>
          </cell>
          <cell r="N767" t="str">
            <v>NA</v>
          </cell>
          <cell r="O767" t="str">
            <v>NA</v>
          </cell>
          <cell r="P767" t="str">
            <v>NA</v>
          </cell>
          <cell r="Q767" t="str">
            <v>NA</v>
          </cell>
          <cell r="R767">
            <v>10911</v>
          </cell>
          <cell r="S767">
            <v>11218</v>
          </cell>
          <cell r="T767">
            <v>0.97299999999999998</v>
          </cell>
          <cell r="U767">
            <v>0.97299999999999998</v>
          </cell>
          <cell r="V767" t="str">
            <v>ADECUADO</v>
          </cell>
        </row>
        <row r="768">
          <cell r="E768" t="str">
            <v>PA-42_5</v>
          </cell>
          <cell r="F768" t="str">
            <v>Porcentaje</v>
          </cell>
          <cell r="G768">
            <v>1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>
            <v>196</v>
          </cell>
          <cell r="S768">
            <v>196</v>
          </cell>
          <cell r="T768">
            <v>1</v>
          </cell>
          <cell r="U768">
            <v>1</v>
          </cell>
          <cell r="V768" t="str">
            <v>OPTIMO</v>
          </cell>
        </row>
        <row r="769">
          <cell r="E769" t="str">
            <v>PA-42_8</v>
          </cell>
          <cell r="F769" t="str">
            <v>Porcentaje</v>
          </cell>
          <cell r="G769">
            <v>1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>
            <v>79</v>
          </cell>
          <cell r="S769">
            <v>79</v>
          </cell>
          <cell r="T769">
            <v>1</v>
          </cell>
          <cell r="U769">
            <v>1</v>
          </cell>
          <cell r="V769" t="str">
            <v>OPTIMO</v>
          </cell>
        </row>
        <row r="770">
          <cell r="E770" t="str">
            <v>PA-42_11</v>
          </cell>
          <cell r="F770" t="str">
            <v>Porcentaje</v>
          </cell>
          <cell r="G770">
            <v>1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>
            <v>30</v>
          </cell>
          <cell r="S770">
            <v>46</v>
          </cell>
          <cell r="T770">
            <v>0.65200000000000002</v>
          </cell>
          <cell r="U770">
            <v>0.65200000000000002</v>
          </cell>
          <cell r="V770" t="str">
            <v>EN RIESGO</v>
          </cell>
        </row>
        <row r="771">
          <cell r="E771" t="str">
            <v>PA-42_13</v>
          </cell>
          <cell r="F771" t="str">
            <v>Porcentaje</v>
          </cell>
          <cell r="G771">
            <v>1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>
            <v>28</v>
          </cell>
          <cell r="S771">
            <v>30</v>
          </cell>
          <cell r="T771">
            <v>0.93300000000000005</v>
          </cell>
          <cell r="U771">
            <v>0.93300000000000005</v>
          </cell>
          <cell r="V771" t="str">
            <v>ADECUADO</v>
          </cell>
        </row>
        <row r="772">
          <cell r="E772" t="str">
            <v>PA-42_15</v>
          </cell>
          <cell r="F772" t="str">
            <v>Porcentaje</v>
          </cell>
          <cell r="G772">
            <v>1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>
            <v>69</v>
          </cell>
          <cell r="S772">
            <v>71</v>
          </cell>
          <cell r="T772">
            <v>0.97199999999999998</v>
          </cell>
          <cell r="U772">
            <v>0.97199999999999998</v>
          </cell>
          <cell r="V772" t="str">
            <v>ADECUADO</v>
          </cell>
        </row>
        <row r="773">
          <cell r="E773" t="str">
            <v>PA-42_17</v>
          </cell>
          <cell r="F773" t="str">
            <v>Porcentaje</v>
          </cell>
          <cell r="G773">
            <v>1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>
            <v>31</v>
          </cell>
          <cell r="S773">
            <v>37</v>
          </cell>
          <cell r="T773">
            <v>0.83799999999999997</v>
          </cell>
          <cell r="U773">
            <v>0.83799999999999997</v>
          </cell>
          <cell r="V773" t="str">
            <v>ADECUADO</v>
          </cell>
        </row>
        <row r="774">
          <cell r="E774" t="str">
            <v>PA-42_18</v>
          </cell>
          <cell r="F774" t="str">
            <v>Porcentaje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</row>
        <row r="775">
          <cell r="E775" t="str">
            <v>PA-42_19</v>
          </cell>
          <cell r="F775" t="str">
            <v>Porcentaje</v>
          </cell>
          <cell r="G775">
            <v>1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>
            <v>76</v>
          </cell>
          <cell r="S775">
            <v>76</v>
          </cell>
          <cell r="T775">
            <v>1</v>
          </cell>
          <cell r="U775">
            <v>1</v>
          </cell>
          <cell r="V775" t="str">
            <v>OPTIMO</v>
          </cell>
        </row>
        <row r="776">
          <cell r="E776" t="str">
            <v>PA-42_20</v>
          </cell>
          <cell r="F776" t="str">
            <v>Porcentaje</v>
          </cell>
          <cell r="G776">
            <v>1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>
            <v>8</v>
          </cell>
          <cell r="S776">
            <v>8</v>
          </cell>
          <cell r="T776">
            <v>1</v>
          </cell>
          <cell r="U776">
            <v>1</v>
          </cell>
          <cell r="V776" t="str">
            <v>OPTIMO</v>
          </cell>
        </row>
        <row r="777">
          <cell r="E777" t="str">
            <v>PA-42_23</v>
          </cell>
          <cell r="F777" t="str">
            <v>Porcentaje</v>
          </cell>
          <cell r="G777">
            <v>1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</row>
        <row r="778">
          <cell r="E778" t="str">
            <v>PA-42_25</v>
          </cell>
          <cell r="F778" t="str">
            <v>Porcentaje</v>
          </cell>
          <cell r="G778">
            <v>1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>
            <v>75</v>
          </cell>
          <cell r="S778">
            <v>83</v>
          </cell>
          <cell r="T778">
            <v>0.90400000000000003</v>
          </cell>
          <cell r="U778">
            <v>0.90400000000000003</v>
          </cell>
          <cell r="V778" t="str">
            <v>ADECUADO</v>
          </cell>
        </row>
        <row r="779">
          <cell r="E779" t="str">
            <v>PA-42_27</v>
          </cell>
          <cell r="F779" t="str">
            <v>Porcentaje</v>
          </cell>
          <cell r="G779">
            <v>1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</row>
        <row r="780">
          <cell r="E780" t="str">
            <v>PA-42_41</v>
          </cell>
          <cell r="F780" t="str">
            <v>Porcentaje</v>
          </cell>
          <cell r="G780">
            <v>1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>
            <v>48</v>
          </cell>
          <cell r="S780">
            <v>48</v>
          </cell>
          <cell r="T780">
            <v>1</v>
          </cell>
          <cell r="U780">
            <v>1</v>
          </cell>
          <cell r="V780" t="str">
            <v>OPTIMO</v>
          </cell>
        </row>
        <row r="781">
          <cell r="E781" t="str">
            <v>PA-42_44</v>
          </cell>
          <cell r="F781" t="str">
            <v>Porcentaje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</row>
        <row r="782">
          <cell r="E782" t="str">
            <v>PA-42_47</v>
          </cell>
          <cell r="F782" t="str">
            <v>Porcentaje</v>
          </cell>
          <cell r="G782">
            <v>1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</row>
        <row r="783">
          <cell r="E783" t="str">
            <v>PA-42_50</v>
          </cell>
          <cell r="F783" t="str">
            <v>Porcentaje</v>
          </cell>
          <cell r="G783">
            <v>1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>
            <v>12</v>
          </cell>
          <cell r="S783">
            <v>12</v>
          </cell>
          <cell r="T783">
            <v>1</v>
          </cell>
          <cell r="U783">
            <v>1</v>
          </cell>
          <cell r="V783" t="str">
            <v>OPTIMO</v>
          </cell>
        </row>
        <row r="784">
          <cell r="E784" t="str">
            <v>PA-42_52</v>
          </cell>
          <cell r="F784" t="str">
            <v>Porcentaje</v>
          </cell>
          <cell r="G784">
            <v>1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>
            <v>50</v>
          </cell>
          <cell r="S784">
            <v>50</v>
          </cell>
          <cell r="T784">
            <v>1</v>
          </cell>
          <cell r="U784">
            <v>1</v>
          </cell>
          <cell r="V784" t="str">
            <v>OPTIMO</v>
          </cell>
        </row>
        <row r="785">
          <cell r="E785" t="str">
            <v>PA-42_54</v>
          </cell>
          <cell r="F785" t="str">
            <v>Porcentaje</v>
          </cell>
          <cell r="G785">
            <v>1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>
            <v>88</v>
          </cell>
          <cell r="S785">
            <v>88</v>
          </cell>
          <cell r="T785">
            <v>1</v>
          </cell>
          <cell r="U785">
            <v>1</v>
          </cell>
          <cell r="V785" t="str">
            <v>OPTIMO</v>
          </cell>
        </row>
        <row r="786">
          <cell r="E786" t="str">
            <v>PA-42_63</v>
          </cell>
          <cell r="F786" t="str">
            <v>Porcentaje</v>
          </cell>
          <cell r="G786">
            <v>1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>
            <v>110</v>
          </cell>
          <cell r="S786">
            <v>113</v>
          </cell>
          <cell r="T786">
            <v>0.97299999999999998</v>
          </cell>
          <cell r="U786">
            <v>0.97299999999999998</v>
          </cell>
          <cell r="V786" t="str">
            <v>ADECUADO</v>
          </cell>
        </row>
        <row r="787">
          <cell r="E787" t="str">
            <v>PA-42_66</v>
          </cell>
          <cell r="F787" t="str">
            <v>Porcentaje</v>
          </cell>
          <cell r="G787">
            <v>1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>
            <v>73</v>
          </cell>
          <cell r="S787">
            <v>73</v>
          </cell>
          <cell r="T787">
            <v>1</v>
          </cell>
          <cell r="U787">
            <v>1</v>
          </cell>
          <cell r="V787" t="str">
            <v>OPTIMO</v>
          </cell>
        </row>
        <row r="788">
          <cell r="E788" t="str">
            <v>PA-42_68</v>
          </cell>
          <cell r="F788" t="str">
            <v>Porcentaje</v>
          </cell>
          <cell r="G788">
            <v>1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>
            <v>123</v>
          </cell>
          <cell r="S788">
            <v>123</v>
          </cell>
          <cell r="T788">
            <v>1</v>
          </cell>
          <cell r="U788">
            <v>1</v>
          </cell>
          <cell r="V788" t="str">
            <v>OPTIMO</v>
          </cell>
        </row>
        <row r="789">
          <cell r="E789" t="str">
            <v>PA-42_70</v>
          </cell>
          <cell r="F789" t="str">
            <v>Porcentaje</v>
          </cell>
          <cell r="G789">
            <v>1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</row>
        <row r="790">
          <cell r="E790" t="str">
            <v>PA-42_73</v>
          </cell>
          <cell r="F790" t="str">
            <v>Porcentaje</v>
          </cell>
          <cell r="G790">
            <v>1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>
            <v>13</v>
          </cell>
          <cell r="S790">
            <v>13</v>
          </cell>
          <cell r="T790">
            <v>1</v>
          </cell>
          <cell r="U790">
            <v>1</v>
          </cell>
          <cell r="V790" t="str">
            <v>OPTIMO</v>
          </cell>
        </row>
        <row r="791">
          <cell r="E791" t="str">
            <v>PA-42_76</v>
          </cell>
          <cell r="F791" t="str">
            <v>Porcentaje</v>
          </cell>
          <cell r="G791">
            <v>1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>
            <v>304</v>
          </cell>
          <cell r="S791">
            <v>489</v>
          </cell>
          <cell r="T791">
            <v>0.622</v>
          </cell>
          <cell r="U791">
            <v>0.622</v>
          </cell>
          <cell r="V791" t="str">
            <v>EN RIESGO</v>
          </cell>
        </row>
        <row r="792">
          <cell r="E792" t="str">
            <v>PA-42_81</v>
          </cell>
          <cell r="F792" t="str">
            <v>Porcentaje</v>
          </cell>
          <cell r="G792" t="str">
            <v>NA</v>
          </cell>
          <cell r="H792" t="str">
            <v>NA</v>
          </cell>
          <cell r="I792" t="str">
            <v>NA</v>
          </cell>
          <cell r="J792" t="str">
            <v>NA</v>
          </cell>
          <cell r="K792" t="str">
            <v>NA</v>
          </cell>
          <cell r="L792" t="str">
            <v>NA</v>
          </cell>
          <cell r="M792" t="str">
            <v>NA</v>
          </cell>
          <cell r="N792" t="str">
            <v>NA</v>
          </cell>
          <cell r="O792" t="str">
            <v>NA</v>
          </cell>
          <cell r="P792" t="str">
            <v>NA</v>
          </cell>
          <cell r="Q792" t="str">
            <v>NA</v>
          </cell>
          <cell r="R792" t="str">
            <v>NA</v>
          </cell>
          <cell r="S792" t="str">
            <v>NA</v>
          </cell>
          <cell r="T792" t="str">
            <v>NA</v>
          </cell>
          <cell r="U792" t="str">
            <v>NA</v>
          </cell>
          <cell r="V792" t="str">
            <v>NA</v>
          </cell>
        </row>
        <row r="793">
          <cell r="E793" t="str">
            <v>PA-42_85</v>
          </cell>
          <cell r="F793" t="str">
            <v>Porcentaje</v>
          </cell>
          <cell r="G793">
            <v>1</v>
          </cell>
          <cell r="H793" t="str">
            <v>NA</v>
          </cell>
          <cell r="I793" t="str">
            <v>NA</v>
          </cell>
          <cell r="J793" t="str">
            <v>NA</v>
          </cell>
          <cell r="K793" t="str">
            <v>NA</v>
          </cell>
          <cell r="L793" t="str">
            <v>NA</v>
          </cell>
          <cell r="M793" t="str">
            <v>NA</v>
          </cell>
          <cell r="N793" t="str">
            <v>NA</v>
          </cell>
          <cell r="O793" t="str">
            <v>NA</v>
          </cell>
          <cell r="P793" t="str">
            <v>NA</v>
          </cell>
          <cell r="Q793" t="str">
            <v>NA</v>
          </cell>
          <cell r="R793">
            <v>62</v>
          </cell>
          <cell r="S793">
            <v>63</v>
          </cell>
          <cell r="T793">
            <v>0.98399999999999999</v>
          </cell>
          <cell r="U793">
            <v>0.98399999999999999</v>
          </cell>
          <cell r="V793" t="str">
            <v>ADECUADO</v>
          </cell>
        </row>
        <row r="794">
          <cell r="E794" t="str">
            <v>PA-42_86</v>
          </cell>
          <cell r="F794" t="str">
            <v>Porcentaje</v>
          </cell>
          <cell r="G794" t="str">
            <v>NA</v>
          </cell>
          <cell r="H794" t="str">
            <v>NA</v>
          </cell>
          <cell r="I794" t="str">
            <v>NA</v>
          </cell>
          <cell r="J794" t="str">
            <v>NA</v>
          </cell>
          <cell r="K794" t="str">
            <v>NA</v>
          </cell>
          <cell r="L794" t="str">
            <v>NA</v>
          </cell>
          <cell r="M794" t="str">
            <v>NA</v>
          </cell>
          <cell r="N794" t="str">
            <v>NA</v>
          </cell>
          <cell r="O794" t="str">
            <v>NA</v>
          </cell>
          <cell r="P794" t="str">
            <v>NA</v>
          </cell>
          <cell r="Q794" t="str">
            <v>NA</v>
          </cell>
          <cell r="R794" t="str">
            <v>NA</v>
          </cell>
          <cell r="S794" t="str">
            <v>NA</v>
          </cell>
          <cell r="T794" t="str">
            <v>NA</v>
          </cell>
          <cell r="U794" t="str">
            <v>NA</v>
          </cell>
          <cell r="V794" t="str">
            <v>NA</v>
          </cell>
        </row>
        <row r="795">
          <cell r="E795" t="str">
            <v>PA-42_88</v>
          </cell>
          <cell r="F795" t="str">
            <v>Porcentaje</v>
          </cell>
          <cell r="G795">
            <v>1</v>
          </cell>
          <cell r="H795" t="str">
            <v>NA</v>
          </cell>
          <cell r="I795" t="str">
            <v>NA</v>
          </cell>
          <cell r="J795" t="str">
            <v>NA</v>
          </cell>
          <cell r="K795" t="str">
            <v>NA</v>
          </cell>
          <cell r="L795" t="str">
            <v>NA</v>
          </cell>
          <cell r="M795" t="str">
            <v>NA</v>
          </cell>
          <cell r="N795" t="str">
            <v>NA</v>
          </cell>
          <cell r="O795" t="str">
            <v>NA</v>
          </cell>
          <cell r="P795" t="str">
            <v>NA</v>
          </cell>
          <cell r="Q795" t="str">
            <v>NA</v>
          </cell>
          <cell r="R795" t="str">
            <v>NA</v>
          </cell>
          <cell r="S795" t="str">
            <v>NA</v>
          </cell>
          <cell r="T795" t="str">
            <v>NA</v>
          </cell>
          <cell r="U795" t="str">
            <v>NA</v>
          </cell>
          <cell r="V795" t="str">
            <v>NA</v>
          </cell>
        </row>
        <row r="796">
          <cell r="E796" t="str">
            <v>PA-42_91</v>
          </cell>
          <cell r="F796" t="str">
            <v>Porcentaje</v>
          </cell>
          <cell r="G796">
            <v>1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>
            <v>9</v>
          </cell>
          <cell r="S796">
            <v>9</v>
          </cell>
          <cell r="T796">
            <v>1</v>
          </cell>
          <cell r="U796">
            <v>1</v>
          </cell>
          <cell r="V796" t="str">
            <v>OPTIMO</v>
          </cell>
        </row>
        <row r="797">
          <cell r="E797" t="str">
            <v>PA-42_94</v>
          </cell>
          <cell r="F797" t="str">
            <v>Porcentaje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</row>
        <row r="798">
          <cell r="E798" t="str">
            <v>PA-42_95</v>
          </cell>
          <cell r="F798" t="str">
            <v>Porcentaje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</row>
        <row r="799">
          <cell r="E799" t="str">
            <v>PA-42_97</v>
          </cell>
          <cell r="F799" t="str">
            <v>Porcentaje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</row>
        <row r="800">
          <cell r="E800" t="str">
            <v>PA-42_99</v>
          </cell>
          <cell r="F800" t="str">
            <v>Porcentaje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</row>
        <row r="801">
          <cell r="E801" t="str">
            <v>PA-42_0</v>
          </cell>
          <cell r="F801" t="str">
            <v>Porcentaje</v>
          </cell>
          <cell r="G801" t="str">
            <v>NA</v>
          </cell>
          <cell r="H801" t="str">
            <v>NA</v>
          </cell>
          <cell r="I801" t="str">
            <v>NA</v>
          </cell>
          <cell r="J801" t="str">
            <v>NA</v>
          </cell>
          <cell r="K801" t="str">
            <v>NA</v>
          </cell>
          <cell r="L801" t="str">
            <v>NA</v>
          </cell>
          <cell r="M801" t="str">
            <v>NA</v>
          </cell>
          <cell r="N801" t="str">
            <v>NA</v>
          </cell>
          <cell r="O801" t="str">
            <v>NA</v>
          </cell>
          <cell r="P801" t="str">
            <v>NA</v>
          </cell>
          <cell r="Q801" t="str">
            <v>NA</v>
          </cell>
          <cell r="R801" t="str">
            <v>NA</v>
          </cell>
          <cell r="S801" t="str">
            <v>NA</v>
          </cell>
          <cell r="T801" t="str">
            <v>NA</v>
          </cell>
          <cell r="U801" t="str">
            <v>NA</v>
          </cell>
          <cell r="V801" t="str">
            <v>NA</v>
          </cell>
        </row>
        <row r="802">
          <cell r="E802" t="str">
            <v>PA-42_2</v>
          </cell>
          <cell r="F802" t="str">
            <v>Porcentaje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</row>
        <row r="803">
          <cell r="E803" t="str">
            <v>PA-42_1</v>
          </cell>
          <cell r="F803" t="str">
            <v>Porcentaje</v>
          </cell>
          <cell r="G803">
            <v>1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>
            <v>1484</v>
          </cell>
          <cell r="S803">
            <v>1707</v>
          </cell>
          <cell r="T803">
            <v>0.86899999999999999</v>
          </cell>
          <cell r="U803">
            <v>0.86899999999999999</v>
          </cell>
          <cell r="V803" t="str">
            <v>ADECUADO</v>
          </cell>
        </row>
        <row r="804">
          <cell r="E804" t="str">
            <v>M5-PM2-05_5</v>
          </cell>
          <cell r="F804" t="str">
            <v>Porcentaje</v>
          </cell>
          <cell r="G804">
            <v>1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>
            <v>458</v>
          </cell>
          <cell r="S804">
            <v>459</v>
          </cell>
          <cell r="T804">
            <v>0.998</v>
          </cell>
          <cell r="U804">
            <v>0.998</v>
          </cell>
          <cell r="V804" t="str">
            <v>ADECUADO</v>
          </cell>
        </row>
        <row r="805">
          <cell r="E805" t="str">
            <v>M5-PM2-05_8</v>
          </cell>
          <cell r="F805" t="str">
            <v>Porcentaje</v>
          </cell>
          <cell r="G805">
            <v>1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>
            <v>450</v>
          </cell>
          <cell r="S805">
            <v>451</v>
          </cell>
          <cell r="T805">
            <v>0.998</v>
          </cell>
          <cell r="U805">
            <v>0.998</v>
          </cell>
          <cell r="V805" t="str">
            <v>ADECUADO</v>
          </cell>
        </row>
        <row r="806">
          <cell r="E806" t="str">
            <v>M5-PM2-05_11</v>
          </cell>
          <cell r="F806" t="str">
            <v>Porcentaje</v>
          </cell>
          <cell r="G806">
            <v>1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>
            <v>3094</v>
          </cell>
          <cell r="S806">
            <v>3107</v>
          </cell>
          <cell r="T806">
            <v>0.996</v>
          </cell>
          <cell r="U806">
            <v>0.996</v>
          </cell>
          <cell r="V806" t="str">
            <v>ADECUADO</v>
          </cell>
        </row>
        <row r="807">
          <cell r="E807" t="str">
            <v>M5-PM2-05_13</v>
          </cell>
          <cell r="F807" t="str">
            <v>Porcentaje</v>
          </cell>
          <cell r="G807">
            <v>1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>
            <v>330</v>
          </cell>
          <cell r="S807">
            <v>332</v>
          </cell>
          <cell r="T807">
            <v>0.99399999999999999</v>
          </cell>
          <cell r="U807">
            <v>0.99399999999999999</v>
          </cell>
          <cell r="V807" t="str">
            <v>ADECUADO</v>
          </cell>
        </row>
        <row r="808">
          <cell r="E808" t="str">
            <v>M5-PM2-05_15</v>
          </cell>
          <cell r="F808" t="str">
            <v>Porcentaje</v>
          </cell>
          <cell r="G808">
            <v>1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>
            <v>315</v>
          </cell>
          <cell r="S808">
            <v>316</v>
          </cell>
          <cell r="T808">
            <v>0.997</v>
          </cell>
          <cell r="U808">
            <v>0.997</v>
          </cell>
          <cell r="V808" t="str">
            <v>ADECUADO</v>
          </cell>
        </row>
        <row r="809">
          <cell r="E809" t="str">
            <v>M5-PM2-05_17</v>
          </cell>
          <cell r="F809" t="str">
            <v>Porcentaje</v>
          </cell>
          <cell r="G809">
            <v>1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>
            <v>428</v>
          </cell>
          <cell r="S809">
            <v>433</v>
          </cell>
          <cell r="T809">
            <v>0.98799999999999999</v>
          </cell>
          <cell r="U809">
            <v>0.98799999999999999</v>
          </cell>
          <cell r="V809" t="str">
            <v>ADECUADO</v>
          </cell>
        </row>
        <row r="810">
          <cell r="E810" t="str">
            <v>M5-PM2-05_18</v>
          </cell>
          <cell r="F810" t="str">
            <v>Porcentaje</v>
          </cell>
          <cell r="G810">
            <v>1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>
            <v>159</v>
          </cell>
          <cell r="S810">
            <v>159</v>
          </cell>
          <cell r="T810">
            <v>1</v>
          </cell>
          <cell r="U810">
            <v>1</v>
          </cell>
          <cell r="V810" t="str">
            <v>OPTIMO</v>
          </cell>
        </row>
        <row r="811">
          <cell r="E811" t="str">
            <v>M5-PM2-05_19</v>
          </cell>
          <cell r="F811" t="str">
            <v>Porcentaje</v>
          </cell>
          <cell r="G811">
            <v>1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>
            <v>328</v>
          </cell>
          <cell r="S811">
            <v>331</v>
          </cell>
          <cell r="T811">
            <v>0.99099999999999999</v>
          </cell>
          <cell r="U811">
            <v>0.99099999999999999</v>
          </cell>
          <cell r="V811" t="str">
            <v>ADECUADO</v>
          </cell>
        </row>
        <row r="812">
          <cell r="E812" t="str">
            <v>M5-PM2-05_20</v>
          </cell>
          <cell r="F812" t="str">
            <v>Porcentaje</v>
          </cell>
          <cell r="G812">
            <v>1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>
            <v>422</v>
          </cell>
          <cell r="S812">
            <v>422</v>
          </cell>
          <cell r="T812">
            <v>1</v>
          </cell>
          <cell r="U812">
            <v>1</v>
          </cell>
          <cell r="V812" t="str">
            <v>OPTIMO</v>
          </cell>
        </row>
        <row r="813">
          <cell r="E813" t="str">
            <v>M5-PM2-05_23</v>
          </cell>
          <cell r="F813" t="str">
            <v>Porcentaje</v>
          </cell>
          <cell r="G813">
            <v>1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>
            <v>324</v>
          </cell>
          <cell r="S813">
            <v>324</v>
          </cell>
          <cell r="T813">
            <v>1</v>
          </cell>
          <cell r="U813">
            <v>1</v>
          </cell>
          <cell r="V813" t="str">
            <v>OPTIMO</v>
          </cell>
        </row>
        <row r="814">
          <cell r="E814" t="str">
            <v>M5-PM2-05_25</v>
          </cell>
          <cell r="F814" t="str">
            <v>Porcentaje</v>
          </cell>
          <cell r="G814">
            <v>1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>
            <v>817</v>
          </cell>
          <cell r="S814">
            <v>823</v>
          </cell>
          <cell r="T814">
            <v>0.99299999999999999</v>
          </cell>
          <cell r="U814">
            <v>0.99299999999999999</v>
          </cell>
          <cell r="V814" t="str">
            <v>ADECUADO</v>
          </cell>
        </row>
        <row r="815">
          <cell r="E815" t="str">
            <v>M5-PM2-05_27</v>
          </cell>
          <cell r="F815" t="str">
            <v>Porcentaje</v>
          </cell>
          <cell r="G815">
            <v>1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>
            <v>95</v>
          </cell>
          <cell r="S815">
            <v>95</v>
          </cell>
          <cell r="T815">
            <v>1</v>
          </cell>
          <cell r="U815">
            <v>1</v>
          </cell>
          <cell r="V815" t="str">
            <v>OPTIMO</v>
          </cell>
        </row>
        <row r="816">
          <cell r="E816" t="str">
            <v>M5-PM2-05_41</v>
          </cell>
          <cell r="F816" t="str">
            <v>Porcentaje</v>
          </cell>
          <cell r="G816">
            <v>1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>
            <v>342</v>
          </cell>
          <cell r="S816">
            <v>342</v>
          </cell>
          <cell r="T816">
            <v>1</v>
          </cell>
          <cell r="U816">
            <v>1</v>
          </cell>
          <cell r="V816" t="str">
            <v>OPTIMO</v>
          </cell>
        </row>
        <row r="817">
          <cell r="E817" t="str">
            <v>M5-PM2-05_44</v>
          </cell>
          <cell r="F817" t="str">
            <v>Porcentaje</v>
          </cell>
          <cell r="G817">
            <v>1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>
            <v>253</v>
          </cell>
          <cell r="S817">
            <v>253</v>
          </cell>
          <cell r="T817">
            <v>1</v>
          </cell>
          <cell r="U817">
            <v>1</v>
          </cell>
          <cell r="V817" t="str">
            <v>OPTIMO</v>
          </cell>
        </row>
        <row r="818">
          <cell r="E818" t="str">
            <v>M5-PM2-05_47</v>
          </cell>
          <cell r="F818" t="str">
            <v>Porcentaje</v>
          </cell>
          <cell r="G818">
            <v>1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>
            <v>278</v>
          </cell>
          <cell r="S818">
            <v>278</v>
          </cell>
          <cell r="T818">
            <v>1</v>
          </cell>
          <cell r="U818">
            <v>1</v>
          </cell>
          <cell r="V818" t="str">
            <v>OPTIMO</v>
          </cell>
        </row>
        <row r="819">
          <cell r="E819" t="str">
            <v>M5-PM2-05_50</v>
          </cell>
          <cell r="F819" t="str">
            <v>Porcentaje</v>
          </cell>
          <cell r="G819">
            <v>1</v>
          </cell>
          <cell r="H819" t="str">
            <v>NA</v>
          </cell>
          <cell r="I819" t="str">
            <v>NA</v>
          </cell>
          <cell r="J819" t="str">
            <v>NA</v>
          </cell>
          <cell r="K819" t="str">
            <v>NA</v>
          </cell>
          <cell r="L819" t="str">
            <v>NA</v>
          </cell>
          <cell r="M819" t="str">
            <v>NA</v>
          </cell>
          <cell r="N819" t="str">
            <v>NA</v>
          </cell>
          <cell r="O819" t="str">
            <v>NA</v>
          </cell>
          <cell r="P819" t="str">
            <v>NA</v>
          </cell>
          <cell r="Q819" t="str">
            <v>NA</v>
          </cell>
          <cell r="R819">
            <v>1427</v>
          </cell>
          <cell r="S819">
            <v>1430</v>
          </cell>
          <cell r="T819">
            <v>0.998</v>
          </cell>
          <cell r="U819">
            <v>0.998</v>
          </cell>
          <cell r="V819" t="str">
            <v>ADECUADO</v>
          </cell>
        </row>
        <row r="820">
          <cell r="E820" t="str">
            <v>M5-PM2-05_52</v>
          </cell>
          <cell r="F820" t="str">
            <v>Porcentaje</v>
          </cell>
          <cell r="G820">
            <v>1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>
            <v>540</v>
          </cell>
          <cell r="S820">
            <v>540</v>
          </cell>
          <cell r="T820">
            <v>1</v>
          </cell>
          <cell r="U820">
            <v>1</v>
          </cell>
          <cell r="V820" t="str">
            <v>OPTIMO</v>
          </cell>
        </row>
        <row r="821">
          <cell r="E821" t="str">
            <v>M5-PM2-05_54</v>
          </cell>
          <cell r="F821" t="str">
            <v>Porcentaje</v>
          </cell>
          <cell r="G821">
            <v>1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>
            <v>134</v>
          </cell>
          <cell r="S821">
            <v>134</v>
          </cell>
          <cell r="T821">
            <v>1</v>
          </cell>
          <cell r="U821">
            <v>1</v>
          </cell>
          <cell r="V821" t="str">
            <v>OPTIMO</v>
          </cell>
        </row>
        <row r="822">
          <cell r="E822" t="str">
            <v>M5-PM2-05_63</v>
          </cell>
          <cell r="F822" t="str">
            <v>Porcentaje</v>
          </cell>
          <cell r="G822">
            <v>1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>
            <v>118</v>
          </cell>
          <cell r="S822">
            <v>120</v>
          </cell>
          <cell r="T822">
            <v>0.98299999999999998</v>
          </cell>
          <cell r="U822">
            <v>0.98299999999999998</v>
          </cell>
          <cell r="V822" t="str">
            <v>ADECUADO</v>
          </cell>
        </row>
        <row r="823">
          <cell r="E823" t="str">
            <v>M5-PM2-05_66</v>
          </cell>
          <cell r="F823" t="str">
            <v>Porcentaje</v>
          </cell>
          <cell r="G823">
            <v>1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>
            <v>372</v>
          </cell>
          <cell r="S823">
            <v>374</v>
          </cell>
          <cell r="T823">
            <v>0.995</v>
          </cell>
          <cell r="U823">
            <v>0.995</v>
          </cell>
          <cell r="V823" t="str">
            <v>ADECUADO</v>
          </cell>
        </row>
        <row r="824">
          <cell r="E824" t="str">
            <v>M5-PM2-05_68</v>
          </cell>
          <cell r="F824" t="str">
            <v>Porcentaje</v>
          </cell>
          <cell r="G824">
            <v>1</v>
          </cell>
          <cell r="H824" t="str">
            <v>NA</v>
          </cell>
          <cell r="I824" t="str">
            <v>NA</v>
          </cell>
          <cell r="J824" t="str">
            <v>NA</v>
          </cell>
          <cell r="K824" t="str">
            <v>NA</v>
          </cell>
          <cell r="L824" t="str">
            <v>NA</v>
          </cell>
          <cell r="M824" t="str">
            <v>NA</v>
          </cell>
          <cell r="N824" t="str">
            <v>NA</v>
          </cell>
          <cell r="O824" t="str">
            <v>NA</v>
          </cell>
          <cell r="P824" t="str">
            <v>NA</v>
          </cell>
          <cell r="Q824" t="str">
            <v>NA</v>
          </cell>
          <cell r="R824">
            <v>495</v>
          </cell>
          <cell r="S824">
            <v>497</v>
          </cell>
          <cell r="T824">
            <v>0.996</v>
          </cell>
          <cell r="U824">
            <v>0.996</v>
          </cell>
          <cell r="V824" t="str">
            <v>ADECUADO</v>
          </cell>
        </row>
        <row r="825">
          <cell r="E825" t="str">
            <v>M5-PM2-05_70</v>
          </cell>
          <cell r="F825" t="str">
            <v>Porcentaje</v>
          </cell>
          <cell r="G825">
            <v>1</v>
          </cell>
          <cell r="H825" t="str">
            <v>NA</v>
          </cell>
          <cell r="I825" t="str">
            <v>NA</v>
          </cell>
          <cell r="J825" t="str">
            <v>NA</v>
          </cell>
          <cell r="K825" t="str">
            <v>NA</v>
          </cell>
          <cell r="L825" t="str">
            <v>NA</v>
          </cell>
          <cell r="M825" t="str">
            <v>NA</v>
          </cell>
          <cell r="N825" t="str">
            <v>NA</v>
          </cell>
          <cell r="O825" t="str">
            <v>NA</v>
          </cell>
          <cell r="P825" t="str">
            <v>NA</v>
          </cell>
          <cell r="Q825" t="str">
            <v>NA</v>
          </cell>
          <cell r="R825">
            <v>280</v>
          </cell>
          <cell r="S825">
            <v>281</v>
          </cell>
          <cell r="T825">
            <v>0.996</v>
          </cell>
          <cell r="U825">
            <v>0.996</v>
          </cell>
          <cell r="V825" t="str">
            <v>ADECUADO</v>
          </cell>
        </row>
        <row r="826">
          <cell r="E826" t="str">
            <v>M5-PM2-05_73</v>
          </cell>
          <cell r="F826" t="str">
            <v>Porcentaje</v>
          </cell>
          <cell r="G826">
            <v>1</v>
          </cell>
          <cell r="H826" t="str">
            <v>NA</v>
          </cell>
          <cell r="I826" t="str">
            <v>NA</v>
          </cell>
          <cell r="J826" t="str">
            <v>NA</v>
          </cell>
          <cell r="K826" t="str">
            <v>NA</v>
          </cell>
          <cell r="L826" t="str">
            <v>NA</v>
          </cell>
          <cell r="M826" t="str">
            <v>NA</v>
          </cell>
          <cell r="N826" t="str">
            <v>NA</v>
          </cell>
          <cell r="O826" t="str">
            <v>NA</v>
          </cell>
          <cell r="P826" t="str">
            <v>NA</v>
          </cell>
          <cell r="Q826" t="str">
            <v>NA</v>
          </cell>
          <cell r="R826">
            <v>254</v>
          </cell>
          <cell r="S826">
            <v>257</v>
          </cell>
          <cell r="T826">
            <v>0.98799999999999999</v>
          </cell>
          <cell r="U826">
            <v>0.98799999999999999</v>
          </cell>
          <cell r="V826" t="str">
            <v>ADECUADO</v>
          </cell>
        </row>
        <row r="827">
          <cell r="E827" t="str">
            <v>M5-PM2-05_76</v>
          </cell>
          <cell r="F827" t="str">
            <v>Porcentaje</v>
          </cell>
          <cell r="G827">
            <v>1</v>
          </cell>
          <cell r="H827" t="str">
            <v>NA</v>
          </cell>
          <cell r="I827" t="str">
            <v>NA</v>
          </cell>
          <cell r="J827" t="str">
            <v>NA</v>
          </cell>
          <cell r="K827" t="str">
            <v>NA</v>
          </cell>
          <cell r="L827" t="str">
            <v>NA</v>
          </cell>
          <cell r="M827" t="str">
            <v>NA</v>
          </cell>
          <cell r="N827" t="str">
            <v>NA</v>
          </cell>
          <cell r="O827" t="str">
            <v>NA</v>
          </cell>
          <cell r="P827" t="str">
            <v>NA</v>
          </cell>
          <cell r="Q827" t="str">
            <v>NA</v>
          </cell>
          <cell r="R827">
            <v>834</v>
          </cell>
          <cell r="S827">
            <v>842</v>
          </cell>
          <cell r="T827">
            <v>0.99</v>
          </cell>
          <cell r="U827">
            <v>0.99</v>
          </cell>
          <cell r="V827" t="str">
            <v>ADECUADO</v>
          </cell>
        </row>
        <row r="828">
          <cell r="E828" t="str">
            <v>M5-PM2-05_81</v>
          </cell>
          <cell r="F828" t="str">
            <v>Porcentaje</v>
          </cell>
          <cell r="G828">
            <v>1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>
            <v>50</v>
          </cell>
          <cell r="S828">
            <v>50</v>
          </cell>
          <cell r="T828">
            <v>1</v>
          </cell>
          <cell r="U828">
            <v>1</v>
          </cell>
          <cell r="V828" t="str">
            <v>OPTIMO</v>
          </cell>
        </row>
        <row r="829">
          <cell r="E829" t="str">
            <v>M5-PM2-05_85</v>
          </cell>
          <cell r="F829" t="str">
            <v>Porcentaje</v>
          </cell>
          <cell r="G829">
            <v>1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>
            <v>231</v>
          </cell>
          <cell r="S829">
            <v>231</v>
          </cell>
          <cell r="T829">
            <v>1</v>
          </cell>
          <cell r="U829">
            <v>1</v>
          </cell>
          <cell r="V829" t="str">
            <v>OPTIMO</v>
          </cell>
        </row>
        <row r="830">
          <cell r="E830" t="str">
            <v>M5-PM2-05_86</v>
          </cell>
          <cell r="F830" t="str">
            <v>Porcentaje</v>
          </cell>
          <cell r="G830">
            <v>1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>
            <v>73</v>
          </cell>
          <cell r="S830">
            <v>73</v>
          </cell>
          <cell r="T830">
            <v>1</v>
          </cell>
          <cell r="U830">
            <v>1</v>
          </cell>
          <cell r="V830" t="str">
            <v>OPTIMO</v>
          </cell>
        </row>
        <row r="831">
          <cell r="E831" t="str">
            <v>M5-PM2-05_88</v>
          </cell>
          <cell r="F831" t="str">
            <v>Porcentaje</v>
          </cell>
          <cell r="G831">
            <v>1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>
            <v>3</v>
          </cell>
          <cell r="S831">
            <v>3</v>
          </cell>
          <cell r="T831">
            <v>1</v>
          </cell>
          <cell r="U831">
            <v>1</v>
          </cell>
          <cell r="V831" t="str">
            <v>OPTIMO</v>
          </cell>
        </row>
        <row r="832">
          <cell r="E832" t="str">
            <v>M5-PM2-05_91</v>
          </cell>
          <cell r="F832" t="str">
            <v>Porcentaje</v>
          </cell>
          <cell r="G832">
            <v>1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>
            <v>8</v>
          </cell>
          <cell r="S832">
            <v>8</v>
          </cell>
          <cell r="T832">
            <v>1</v>
          </cell>
          <cell r="U832">
            <v>1</v>
          </cell>
          <cell r="V832" t="str">
            <v>OPTIMO</v>
          </cell>
        </row>
        <row r="833">
          <cell r="E833" t="str">
            <v>M5-PM2-05_94</v>
          </cell>
          <cell r="F833" t="str">
            <v>Porcentaje</v>
          </cell>
          <cell r="G833">
            <v>1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>
            <v>12</v>
          </cell>
          <cell r="S833">
            <v>12</v>
          </cell>
          <cell r="T833">
            <v>1</v>
          </cell>
          <cell r="U833">
            <v>1</v>
          </cell>
          <cell r="V833" t="str">
            <v>OPTIMO</v>
          </cell>
        </row>
        <row r="834">
          <cell r="E834" t="str">
            <v>M5-PM2-05_95</v>
          </cell>
          <cell r="F834" t="str">
            <v>Porcentaje</v>
          </cell>
          <cell r="G834">
            <v>1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>
            <v>54</v>
          </cell>
          <cell r="S834">
            <v>54</v>
          </cell>
          <cell r="T834">
            <v>1</v>
          </cell>
          <cell r="U834">
            <v>1</v>
          </cell>
          <cell r="V834" t="str">
            <v>OPTIMO</v>
          </cell>
        </row>
        <row r="835">
          <cell r="E835" t="str">
            <v>M5-PM2-05_97</v>
          </cell>
          <cell r="F835" t="str">
            <v>Porcentaje</v>
          </cell>
          <cell r="G835">
            <v>1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>
            <v>7</v>
          </cell>
          <cell r="S835">
            <v>7</v>
          </cell>
          <cell r="T835">
            <v>1</v>
          </cell>
          <cell r="U835">
            <v>1</v>
          </cell>
          <cell r="V835" t="str">
            <v>OPTIMO</v>
          </cell>
        </row>
        <row r="836">
          <cell r="E836" t="str">
            <v>M5-PM2-05_99</v>
          </cell>
          <cell r="F836" t="str">
            <v>Porcentaje</v>
          </cell>
          <cell r="G836">
            <v>1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>
            <v>35</v>
          </cell>
          <cell r="S836">
            <v>35</v>
          </cell>
          <cell r="T836">
            <v>1</v>
          </cell>
          <cell r="U836">
            <v>1</v>
          </cell>
          <cell r="V836" t="str">
            <v>OPTIMO</v>
          </cell>
        </row>
        <row r="837">
          <cell r="E837" t="str">
            <v>M5-PM2-05_0</v>
          </cell>
          <cell r="F837" t="str">
            <v>Porcentaje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</row>
        <row r="838">
          <cell r="E838" t="str">
            <v>M5-PM2-05_2</v>
          </cell>
          <cell r="F838" t="str">
            <v>Porcentaje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</row>
        <row r="839">
          <cell r="E839" t="str">
            <v>M5-PM2-05_1</v>
          </cell>
          <cell r="F839" t="str">
            <v>Porcentaje</v>
          </cell>
          <cell r="G839">
            <v>1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>
            <v>13020</v>
          </cell>
          <cell r="S839">
            <v>13073</v>
          </cell>
          <cell r="T839">
            <v>0.996</v>
          </cell>
          <cell r="U839">
            <v>0.996</v>
          </cell>
          <cell r="V839" t="str">
            <v>ADECUADO</v>
          </cell>
        </row>
        <row r="840">
          <cell r="E840" t="str">
            <v>M5-PM2-06_5</v>
          </cell>
          <cell r="F840" t="str">
            <v>Porcentaje</v>
          </cell>
          <cell r="G840">
            <v>1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>
            <v>226</v>
          </cell>
          <cell r="N840">
            <v>226</v>
          </cell>
          <cell r="O840">
            <v>1</v>
          </cell>
          <cell r="P840">
            <v>1</v>
          </cell>
          <cell r="Q840" t="str">
            <v>OPTIMO</v>
          </cell>
          <cell r="R840">
            <v>298</v>
          </cell>
          <cell r="S840">
            <v>309</v>
          </cell>
          <cell r="T840">
            <v>0.96399999999999997</v>
          </cell>
          <cell r="U840">
            <v>0.96399999999999997</v>
          </cell>
          <cell r="V840" t="str">
            <v>ADECUADO</v>
          </cell>
        </row>
        <row r="841">
          <cell r="E841" t="str">
            <v>M5-PM2-06_8</v>
          </cell>
          <cell r="F841" t="str">
            <v>Porcentaje</v>
          </cell>
          <cell r="G841">
            <v>1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>
            <v>305</v>
          </cell>
          <cell r="N841">
            <v>306</v>
          </cell>
          <cell r="O841">
            <v>0.997</v>
          </cell>
          <cell r="P841">
            <v>0.997</v>
          </cell>
          <cell r="Q841" t="str">
            <v>ADECUADO</v>
          </cell>
          <cell r="R841">
            <v>472</v>
          </cell>
          <cell r="S841">
            <v>472</v>
          </cell>
          <cell r="T841">
            <v>1</v>
          </cell>
          <cell r="U841">
            <v>1</v>
          </cell>
          <cell r="V841" t="str">
            <v>OPTIMO</v>
          </cell>
        </row>
        <row r="842">
          <cell r="E842" t="str">
            <v>M5-PM2-06_11</v>
          </cell>
          <cell r="F842" t="str">
            <v>Porcentaje</v>
          </cell>
          <cell r="G842">
            <v>1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>
            <v>659</v>
          </cell>
          <cell r="N842">
            <v>670</v>
          </cell>
          <cell r="O842">
            <v>0.98399999999999999</v>
          </cell>
          <cell r="P842">
            <v>0.98399999999999999</v>
          </cell>
          <cell r="Q842" t="str">
            <v>ADECUADO</v>
          </cell>
          <cell r="R842">
            <v>1010</v>
          </cell>
          <cell r="S842">
            <v>1115</v>
          </cell>
          <cell r="T842">
            <v>0.90600000000000003</v>
          </cell>
          <cell r="U842">
            <v>0.90600000000000003</v>
          </cell>
          <cell r="V842" t="str">
            <v>ADECUADO</v>
          </cell>
        </row>
        <row r="843">
          <cell r="E843" t="str">
            <v>M5-PM2-06_13</v>
          </cell>
          <cell r="F843" t="str">
            <v>Porcentaje</v>
          </cell>
          <cell r="G843">
            <v>1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>
            <v>133</v>
          </cell>
          <cell r="N843">
            <v>136</v>
          </cell>
          <cell r="O843">
            <v>0.97799999999999998</v>
          </cell>
          <cell r="P843">
            <v>0.97799999999999998</v>
          </cell>
          <cell r="Q843" t="str">
            <v>ADECUADO</v>
          </cell>
          <cell r="R843">
            <v>184</v>
          </cell>
          <cell r="S843">
            <v>203</v>
          </cell>
          <cell r="T843">
            <v>0.90600000000000003</v>
          </cell>
          <cell r="U843">
            <v>0.90600000000000003</v>
          </cell>
          <cell r="V843" t="str">
            <v>ADECUADO</v>
          </cell>
        </row>
        <row r="844">
          <cell r="E844" t="str">
            <v>M5-PM2-06_15</v>
          </cell>
          <cell r="F844" t="str">
            <v>Porcentaje</v>
          </cell>
          <cell r="G844">
            <v>1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>
            <v>100</v>
          </cell>
          <cell r="N844">
            <v>102</v>
          </cell>
          <cell r="O844">
            <v>0.98</v>
          </cell>
          <cell r="P844">
            <v>0.98</v>
          </cell>
          <cell r="Q844" t="str">
            <v>ADECUADO</v>
          </cell>
          <cell r="R844">
            <v>144</v>
          </cell>
          <cell r="S844">
            <v>160</v>
          </cell>
          <cell r="T844">
            <v>0.9</v>
          </cell>
          <cell r="U844">
            <v>0.9</v>
          </cell>
          <cell r="V844" t="str">
            <v>ADECUADO</v>
          </cell>
        </row>
        <row r="845">
          <cell r="E845" t="str">
            <v>M5-PM2-06_17</v>
          </cell>
          <cell r="F845" t="str">
            <v>Porcentaje</v>
          </cell>
          <cell r="G845">
            <v>1</v>
          </cell>
          <cell r="H845" t="str">
            <v>NA</v>
          </cell>
          <cell r="I845" t="str">
            <v>NA</v>
          </cell>
          <cell r="J845" t="str">
            <v>NA</v>
          </cell>
          <cell r="K845" t="str">
            <v>NA</v>
          </cell>
          <cell r="L845" t="str">
            <v>NA</v>
          </cell>
          <cell r="M845">
            <v>115</v>
          </cell>
          <cell r="N845">
            <v>115</v>
          </cell>
          <cell r="O845">
            <v>1</v>
          </cell>
          <cell r="P845">
            <v>1</v>
          </cell>
          <cell r="Q845" t="str">
            <v>OPTIMO</v>
          </cell>
          <cell r="R845">
            <v>148</v>
          </cell>
          <cell r="S845">
            <v>163</v>
          </cell>
          <cell r="T845">
            <v>0.90800000000000003</v>
          </cell>
          <cell r="U845">
            <v>0.90800000000000003</v>
          </cell>
          <cell r="V845" t="str">
            <v>ADECUADO</v>
          </cell>
        </row>
        <row r="846">
          <cell r="E846" t="str">
            <v>M5-PM2-06_18</v>
          </cell>
          <cell r="F846" t="str">
            <v>Porcentaje</v>
          </cell>
          <cell r="G846">
            <v>1</v>
          </cell>
          <cell r="H846" t="str">
            <v>NA</v>
          </cell>
          <cell r="I846" t="str">
            <v>NA</v>
          </cell>
          <cell r="J846" t="str">
            <v>NA</v>
          </cell>
          <cell r="K846" t="str">
            <v>NA</v>
          </cell>
          <cell r="L846" t="str">
            <v>NA</v>
          </cell>
          <cell r="M846">
            <v>94</v>
          </cell>
          <cell r="N846">
            <v>94</v>
          </cell>
          <cell r="O846">
            <v>1</v>
          </cell>
          <cell r="P846">
            <v>1</v>
          </cell>
          <cell r="Q846" t="str">
            <v>OPTIMO</v>
          </cell>
          <cell r="R846">
            <v>128</v>
          </cell>
          <cell r="S846">
            <v>129</v>
          </cell>
          <cell r="T846">
            <v>0.99199999999999999</v>
          </cell>
          <cell r="U846">
            <v>0.99199999999999999</v>
          </cell>
          <cell r="V846" t="str">
            <v>ADECUADO</v>
          </cell>
        </row>
        <row r="847">
          <cell r="E847" t="str">
            <v>M5-PM2-06_19</v>
          </cell>
          <cell r="F847" t="str">
            <v>Porcentaje</v>
          </cell>
          <cell r="G847">
            <v>1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>
            <v>85</v>
          </cell>
          <cell r="N847">
            <v>86</v>
          </cell>
          <cell r="O847">
            <v>0.98799999999999999</v>
          </cell>
          <cell r="P847">
            <v>0.98799999999999999</v>
          </cell>
          <cell r="Q847" t="str">
            <v>ADECUADO</v>
          </cell>
          <cell r="R847">
            <v>157</v>
          </cell>
          <cell r="S847">
            <v>158</v>
          </cell>
          <cell r="T847">
            <v>0.99399999999999999</v>
          </cell>
          <cell r="U847">
            <v>0.99399999999999999</v>
          </cell>
          <cell r="V847" t="str">
            <v>ADECUADO</v>
          </cell>
        </row>
        <row r="848">
          <cell r="E848" t="str">
            <v>M5-PM2-06_20</v>
          </cell>
          <cell r="F848" t="str">
            <v>Porcentaje</v>
          </cell>
          <cell r="G848">
            <v>1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>
            <v>113</v>
          </cell>
          <cell r="N848">
            <v>113</v>
          </cell>
          <cell r="O848">
            <v>1</v>
          </cell>
          <cell r="P848">
            <v>1</v>
          </cell>
          <cell r="Q848" t="str">
            <v>OPTIMO</v>
          </cell>
          <cell r="R848">
            <v>175</v>
          </cell>
          <cell r="S848">
            <v>177</v>
          </cell>
          <cell r="T848">
            <v>0.98899999999999999</v>
          </cell>
          <cell r="U848">
            <v>0.98899999999999999</v>
          </cell>
          <cell r="V848" t="str">
            <v>ADECUADO</v>
          </cell>
        </row>
        <row r="849">
          <cell r="E849" t="str">
            <v>M5-PM2-06_23</v>
          </cell>
          <cell r="F849" t="str">
            <v>Porcentaje</v>
          </cell>
          <cell r="G849">
            <v>1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>
            <v>205</v>
          </cell>
          <cell r="N849">
            <v>207</v>
          </cell>
          <cell r="O849">
            <v>0.99</v>
          </cell>
          <cell r="P849">
            <v>0.99</v>
          </cell>
          <cell r="Q849" t="str">
            <v>ADECUADO</v>
          </cell>
          <cell r="R849">
            <v>294</v>
          </cell>
          <cell r="S849">
            <v>301</v>
          </cell>
          <cell r="T849">
            <v>0.97699999999999998</v>
          </cell>
          <cell r="U849">
            <v>0.97699999999999998</v>
          </cell>
          <cell r="V849" t="str">
            <v>ADECUADO</v>
          </cell>
        </row>
        <row r="850">
          <cell r="E850" t="str">
            <v>M5-PM2-06_25</v>
          </cell>
          <cell r="F850" t="str">
            <v>Porcentaje</v>
          </cell>
          <cell r="G850">
            <v>1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>
            <v>284</v>
          </cell>
          <cell r="N850">
            <v>284</v>
          </cell>
          <cell r="O850">
            <v>1</v>
          </cell>
          <cell r="P850">
            <v>1</v>
          </cell>
          <cell r="Q850" t="str">
            <v>OPTIMO</v>
          </cell>
          <cell r="R850">
            <v>450</v>
          </cell>
          <cell r="S850">
            <v>450</v>
          </cell>
          <cell r="T850">
            <v>1</v>
          </cell>
          <cell r="U850">
            <v>1</v>
          </cell>
          <cell r="V850" t="str">
            <v>OPTIMO</v>
          </cell>
        </row>
        <row r="851">
          <cell r="E851" t="str">
            <v>M5-PM2-06_27</v>
          </cell>
          <cell r="F851" t="str">
            <v>Porcentaje</v>
          </cell>
          <cell r="G851">
            <v>1</v>
          </cell>
          <cell r="H851" t="str">
            <v>NA</v>
          </cell>
          <cell r="I851" t="str">
            <v>NA</v>
          </cell>
          <cell r="J851" t="str">
            <v>NA</v>
          </cell>
          <cell r="K851" t="str">
            <v>NA</v>
          </cell>
          <cell r="L851" t="str">
            <v>NA</v>
          </cell>
          <cell r="M851">
            <v>40</v>
          </cell>
          <cell r="N851">
            <v>40</v>
          </cell>
          <cell r="O851">
            <v>1</v>
          </cell>
          <cell r="P851">
            <v>1</v>
          </cell>
          <cell r="Q851" t="str">
            <v>OPTIMO</v>
          </cell>
          <cell r="R851">
            <v>57</v>
          </cell>
          <cell r="S851">
            <v>57</v>
          </cell>
          <cell r="T851">
            <v>1</v>
          </cell>
          <cell r="U851">
            <v>1</v>
          </cell>
          <cell r="V851" t="str">
            <v>OPTIMO</v>
          </cell>
        </row>
        <row r="852">
          <cell r="E852" t="str">
            <v>M5-PM2-06_41</v>
          </cell>
          <cell r="F852" t="str">
            <v>Porcentaje</v>
          </cell>
          <cell r="G852">
            <v>1</v>
          </cell>
          <cell r="H852" t="str">
            <v>NA</v>
          </cell>
          <cell r="I852" t="str">
            <v>NA</v>
          </cell>
          <cell r="J852" t="str">
            <v>NA</v>
          </cell>
          <cell r="K852" t="str">
            <v>NA</v>
          </cell>
          <cell r="L852" t="str">
            <v>NA</v>
          </cell>
          <cell r="M852">
            <v>161</v>
          </cell>
          <cell r="N852">
            <v>162</v>
          </cell>
          <cell r="O852">
            <v>0.99399999999999999</v>
          </cell>
          <cell r="P852">
            <v>0.99399999999999999</v>
          </cell>
          <cell r="Q852" t="str">
            <v>ADECUADO</v>
          </cell>
          <cell r="R852">
            <v>224</v>
          </cell>
          <cell r="S852">
            <v>232</v>
          </cell>
          <cell r="T852">
            <v>0.96599999999999997</v>
          </cell>
          <cell r="U852">
            <v>0.96599999999999997</v>
          </cell>
          <cell r="V852" t="str">
            <v>ADECUADO</v>
          </cell>
        </row>
        <row r="853">
          <cell r="E853" t="str">
            <v>M5-PM2-06_44</v>
          </cell>
          <cell r="F853" t="str">
            <v>Porcentaje</v>
          </cell>
          <cell r="G853">
            <v>1</v>
          </cell>
          <cell r="H853" t="str">
            <v>NA</v>
          </cell>
          <cell r="I853" t="str">
            <v>NA</v>
          </cell>
          <cell r="J853" t="str">
            <v>NA</v>
          </cell>
          <cell r="K853" t="str">
            <v>NA</v>
          </cell>
          <cell r="L853" t="str">
            <v>NA</v>
          </cell>
          <cell r="M853">
            <v>52</v>
          </cell>
          <cell r="N853">
            <v>58</v>
          </cell>
          <cell r="O853">
            <v>0.89700000000000002</v>
          </cell>
          <cell r="P853">
            <v>0.89700000000000002</v>
          </cell>
          <cell r="Q853" t="str">
            <v>ADECUADO</v>
          </cell>
          <cell r="R853">
            <v>92</v>
          </cell>
          <cell r="S853">
            <v>107</v>
          </cell>
          <cell r="T853">
            <v>0.86</v>
          </cell>
          <cell r="U853">
            <v>0.86</v>
          </cell>
          <cell r="V853" t="str">
            <v>ADECUADO</v>
          </cell>
        </row>
        <row r="854">
          <cell r="E854" t="str">
            <v>M5-PM2-06_47</v>
          </cell>
          <cell r="F854" t="str">
            <v>Porcentaje</v>
          </cell>
          <cell r="G854">
            <v>1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>
            <v>191</v>
          </cell>
          <cell r="N854">
            <v>195</v>
          </cell>
          <cell r="O854">
            <v>0.97899999999999998</v>
          </cell>
          <cell r="P854">
            <v>0.97899999999999998</v>
          </cell>
          <cell r="Q854" t="str">
            <v>ADECUADO</v>
          </cell>
          <cell r="R854">
            <v>293</v>
          </cell>
          <cell r="S854">
            <v>308</v>
          </cell>
          <cell r="T854">
            <v>0.95099999999999996</v>
          </cell>
          <cell r="U854">
            <v>0.95099999999999996</v>
          </cell>
          <cell r="V854" t="str">
            <v>ADECUADO</v>
          </cell>
        </row>
        <row r="855">
          <cell r="E855" t="str">
            <v>M5-PM2-06_50</v>
          </cell>
          <cell r="F855" t="str">
            <v>Porcentaje</v>
          </cell>
          <cell r="G855">
            <v>1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>
            <v>98</v>
          </cell>
          <cell r="N855">
            <v>99</v>
          </cell>
          <cell r="O855">
            <v>0.99</v>
          </cell>
          <cell r="P855">
            <v>0.99</v>
          </cell>
          <cell r="Q855" t="str">
            <v>ADECUADO</v>
          </cell>
          <cell r="R855">
            <v>116</v>
          </cell>
          <cell r="S855">
            <v>122</v>
          </cell>
          <cell r="T855">
            <v>0.95099999999999996</v>
          </cell>
          <cell r="U855">
            <v>0.95099999999999996</v>
          </cell>
          <cell r="V855" t="str">
            <v>ADECUADO</v>
          </cell>
        </row>
        <row r="856">
          <cell r="E856" t="str">
            <v>M5-PM2-06_52</v>
          </cell>
          <cell r="F856" t="str">
            <v>Porcentaje</v>
          </cell>
          <cell r="G856">
            <v>1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>
            <v>103</v>
          </cell>
          <cell r="N856">
            <v>103</v>
          </cell>
          <cell r="O856">
            <v>1</v>
          </cell>
          <cell r="P856">
            <v>1</v>
          </cell>
          <cell r="Q856" t="str">
            <v>OPTIMO</v>
          </cell>
          <cell r="R856">
            <v>164</v>
          </cell>
          <cell r="S856">
            <v>164</v>
          </cell>
          <cell r="T856">
            <v>1</v>
          </cell>
          <cell r="U856">
            <v>1</v>
          </cell>
          <cell r="V856" t="str">
            <v>OPTIMO</v>
          </cell>
        </row>
        <row r="857">
          <cell r="E857" t="str">
            <v>M5-PM2-06_54</v>
          </cell>
          <cell r="F857" t="str">
            <v>Porcentaje</v>
          </cell>
          <cell r="G857">
            <v>1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>
            <v>49</v>
          </cell>
          <cell r="N857">
            <v>49</v>
          </cell>
          <cell r="O857">
            <v>1</v>
          </cell>
          <cell r="P857">
            <v>1</v>
          </cell>
          <cell r="Q857" t="str">
            <v>OPTIMO</v>
          </cell>
          <cell r="R857">
            <v>64</v>
          </cell>
          <cell r="S857">
            <v>68</v>
          </cell>
          <cell r="T857">
            <v>0.94099999999999995</v>
          </cell>
          <cell r="U857">
            <v>0.94099999999999995</v>
          </cell>
          <cell r="V857" t="str">
            <v>ADECUADO</v>
          </cell>
        </row>
        <row r="858">
          <cell r="E858" t="str">
            <v>M5-PM2-06_63</v>
          </cell>
          <cell r="F858" t="str">
            <v>Porcentaje</v>
          </cell>
          <cell r="G858">
            <v>1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>
            <v>48</v>
          </cell>
          <cell r="N858">
            <v>48</v>
          </cell>
          <cell r="O858">
            <v>1</v>
          </cell>
          <cell r="P858">
            <v>1</v>
          </cell>
          <cell r="Q858" t="str">
            <v>OPTIMO</v>
          </cell>
          <cell r="R858">
            <v>87</v>
          </cell>
          <cell r="S858">
            <v>87</v>
          </cell>
          <cell r="T858">
            <v>1</v>
          </cell>
          <cell r="U858">
            <v>1</v>
          </cell>
          <cell r="V858" t="str">
            <v>OPTIMO</v>
          </cell>
        </row>
        <row r="859">
          <cell r="E859" t="str">
            <v>M5-PM2-06_66</v>
          </cell>
          <cell r="F859" t="str">
            <v>Porcentaje</v>
          </cell>
          <cell r="G859">
            <v>1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>
            <v>64</v>
          </cell>
          <cell r="N859">
            <v>64</v>
          </cell>
          <cell r="O859">
            <v>1</v>
          </cell>
          <cell r="P859">
            <v>1</v>
          </cell>
          <cell r="Q859" t="str">
            <v>OPTIMO</v>
          </cell>
          <cell r="R859">
            <v>81</v>
          </cell>
          <cell r="S859">
            <v>84</v>
          </cell>
          <cell r="T859">
            <v>0.96399999999999997</v>
          </cell>
          <cell r="U859">
            <v>0.96399999999999997</v>
          </cell>
          <cell r="V859" t="str">
            <v>ADECUADO</v>
          </cell>
        </row>
        <row r="860">
          <cell r="E860" t="str">
            <v>M5-PM2-06_68</v>
          </cell>
          <cell r="F860" t="str">
            <v>Porcentaje</v>
          </cell>
          <cell r="G860">
            <v>1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>
            <v>54</v>
          </cell>
          <cell r="N860">
            <v>55</v>
          </cell>
          <cell r="O860">
            <v>0.98199999999999998</v>
          </cell>
          <cell r="P860">
            <v>0.98199999999999998</v>
          </cell>
          <cell r="Q860" t="str">
            <v>ADECUADO</v>
          </cell>
          <cell r="R860">
            <v>92</v>
          </cell>
          <cell r="S860">
            <v>111</v>
          </cell>
          <cell r="T860">
            <v>0.82899999999999996</v>
          </cell>
          <cell r="U860">
            <v>0.82899999999999996</v>
          </cell>
          <cell r="V860" t="str">
            <v>ADECUADO</v>
          </cell>
        </row>
        <row r="861">
          <cell r="E861" t="str">
            <v>M5-PM2-06_70</v>
          </cell>
          <cell r="F861" t="str">
            <v>Porcentaje</v>
          </cell>
          <cell r="G861">
            <v>1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>
            <v>74</v>
          </cell>
          <cell r="N861">
            <v>74</v>
          </cell>
          <cell r="O861">
            <v>1</v>
          </cell>
          <cell r="P861">
            <v>1</v>
          </cell>
          <cell r="Q861" t="str">
            <v>OPTIMO</v>
          </cell>
          <cell r="R861">
            <v>121</v>
          </cell>
          <cell r="S861">
            <v>127</v>
          </cell>
          <cell r="T861">
            <v>0.95299999999999996</v>
          </cell>
          <cell r="U861">
            <v>0.95299999999999996</v>
          </cell>
          <cell r="V861" t="str">
            <v>ADECUADO</v>
          </cell>
        </row>
        <row r="862">
          <cell r="E862" t="str">
            <v>M5-PM2-06_73</v>
          </cell>
          <cell r="F862" t="str">
            <v>Porcentaje</v>
          </cell>
          <cell r="G862">
            <v>1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>
            <v>87</v>
          </cell>
          <cell r="N862">
            <v>87</v>
          </cell>
          <cell r="O862">
            <v>1</v>
          </cell>
          <cell r="P862">
            <v>1</v>
          </cell>
          <cell r="Q862" t="str">
            <v>OPTIMO</v>
          </cell>
          <cell r="R862">
            <v>107</v>
          </cell>
          <cell r="S862">
            <v>107</v>
          </cell>
          <cell r="T862">
            <v>1</v>
          </cell>
          <cell r="U862">
            <v>1</v>
          </cell>
          <cell r="V862" t="str">
            <v>OPTIMO</v>
          </cell>
        </row>
        <row r="863">
          <cell r="E863" t="str">
            <v>M5-PM2-06_76</v>
          </cell>
          <cell r="F863" t="str">
            <v>Porcentaje</v>
          </cell>
          <cell r="G863">
            <v>1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>
            <v>333</v>
          </cell>
          <cell r="N863">
            <v>339</v>
          </cell>
          <cell r="O863">
            <v>0.98199999999999998</v>
          </cell>
          <cell r="P863">
            <v>0.98199999999999998</v>
          </cell>
          <cell r="Q863" t="str">
            <v>ADECUADO</v>
          </cell>
          <cell r="R863">
            <v>510</v>
          </cell>
          <cell r="S863">
            <v>550</v>
          </cell>
          <cell r="T863">
            <v>0.92700000000000005</v>
          </cell>
          <cell r="U863">
            <v>0.92700000000000005</v>
          </cell>
          <cell r="V863" t="str">
            <v>ADECUADO</v>
          </cell>
        </row>
        <row r="864">
          <cell r="E864" t="str">
            <v>M5-PM2-06_81</v>
          </cell>
          <cell r="F864" t="str">
            <v>Porcentaje</v>
          </cell>
          <cell r="G864">
            <v>1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>
            <v>38</v>
          </cell>
          <cell r="N864">
            <v>38</v>
          </cell>
          <cell r="O864">
            <v>1</v>
          </cell>
          <cell r="P864">
            <v>1</v>
          </cell>
          <cell r="Q864" t="str">
            <v>OPTIMO</v>
          </cell>
          <cell r="R864">
            <v>42</v>
          </cell>
          <cell r="S864">
            <v>50</v>
          </cell>
          <cell r="T864">
            <v>0.84</v>
          </cell>
          <cell r="U864">
            <v>0.84</v>
          </cell>
          <cell r="V864" t="str">
            <v>ADECUADO</v>
          </cell>
        </row>
        <row r="865">
          <cell r="E865" t="str">
            <v>M5-PM2-06_85</v>
          </cell>
          <cell r="F865" t="str">
            <v>Porcentaje</v>
          </cell>
          <cell r="G865">
            <v>1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>
            <v>55</v>
          </cell>
          <cell r="N865">
            <v>57</v>
          </cell>
          <cell r="O865">
            <v>0.96499999999999997</v>
          </cell>
          <cell r="P865">
            <v>0.96499999999999997</v>
          </cell>
          <cell r="Q865" t="str">
            <v>ADECUADO</v>
          </cell>
          <cell r="R865">
            <v>59</v>
          </cell>
          <cell r="S865">
            <v>63</v>
          </cell>
          <cell r="T865">
            <v>0.93700000000000006</v>
          </cell>
          <cell r="U865">
            <v>0.93700000000000006</v>
          </cell>
          <cell r="V865" t="str">
            <v>ADECUADO</v>
          </cell>
        </row>
        <row r="866">
          <cell r="E866" t="str">
            <v>M5-PM2-06_86</v>
          </cell>
          <cell r="F866" t="str">
            <v>Porcentaje</v>
          </cell>
          <cell r="G866">
            <v>1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>
            <v>38</v>
          </cell>
          <cell r="N866">
            <v>38</v>
          </cell>
          <cell r="O866">
            <v>1</v>
          </cell>
          <cell r="P866">
            <v>1</v>
          </cell>
          <cell r="Q866" t="str">
            <v>OPTIMO</v>
          </cell>
          <cell r="R866">
            <v>57</v>
          </cell>
          <cell r="S866">
            <v>57</v>
          </cell>
          <cell r="T866">
            <v>1</v>
          </cell>
          <cell r="U866">
            <v>1</v>
          </cell>
          <cell r="V866" t="str">
            <v>OPTIMO</v>
          </cell>
        </row>
        <row r="867">
          <cell r="E867" t="str">
            <v>M5-PM2-06_88</v>
          </cell>
          <cell r="F867" t="str">
            <v>Porcentaje</v>
          </cell>
          <cell r="G867">
            <v>1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>
            <v>6</v>
          </cell>
          <cell r="N867">
            <v>6</v>
          </cell>
          <cell r="O867">
            <v>1</v>
          </cell>
          <cell r="P867">
            <v>1</v>
          </cell>
          <cell r="Q867" t="str">
            <v>OPTIMO</v>
          </cell>
          <cell r="R867">
            <v>8</v>
          </cell>
          <cell r="S867">
            <v>8</v>
          </cell>
          <cell r="T867">
            <v>1</v>
          </cell>
          <cell r="U867">
            <v>1</v>
          </cell>
          <cell r="V867" t="str">
            <v>OPTIMO</v>
          </cell>
        </row>
        <row r="868">
          <cell r="E868" t="str">
            <v>M5-PM2-06_91</v>
          </cell>
          <cell r="F868" t="str">
            <v>Porcentaje</v>
          </cell>
          <cell r="G868">
            <v>1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>
            <v>33</v>
          </cell>
          <cell r="N868">
            <v>33</v>
          </cell>
          <cell r="O868">
            <v>1</v>
          </cell>
          <cell r="P868">
            <v>1</v>
          </cell>
          <cell r="Q868" t="str">
            <v>OPTIMO</v>
          </cell>
          <cell r="R868">
            <v>55</v>
          </cell>
          <cell r="S868">
            <v>61</v>
          </cell>
          <cell r="T868">
            <v>0.90200000000000002</v>
          </cell>
          <cell r="U868">
            <v>0.90200000000000002</v>
          </cell>
          <cell r="V868" t="str">
            <v>ADECUADO</v>
          </cell>
        </row>
        <row r="869">
          <cell r="E869" t="str">
            <v>M5-PM2-06_94</v>
          </cell>
          <cell r="F869" t="str">
            <v>Porcentaje</v>
          </cell>
          <cell r="G869">
            <v>1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>
            <v>6</v>
          </cell>
          <cell r="N869">
            <v>7</v>
          </cell>
          <cell r="O869">
            <v>0.85699999999999998</v>
          </cell>
          <cell r="P869">
            <v>0.85699999999999998</v>
          </cell>
          <cell r="Q869" t="str">
            <v>ADECUADO</v>
          </cell>
          <cell r="R869">
            <v>13</v>
          </cell>
          <cell r="S869">
            <v>14</v>
          </cell>
          <cell r="T869">
            <v>0.92900000000000005</v>
          </cell>
          <cell r="U869">
            <v>0.92900000000000005</v>
          </cell>
          <cell r="V869" t="str">
            <v>ADECUADO</v>
          </cell>
        </row>
        <row r="870">
          <cell r="E870" t="str">
            <v>M5-PM2-06_95</v>
          </cell>
          <cell r="F870" t="str">
            <v>Porcentaje</v>
          </cell>
          <cell r="G870">
            <v>1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>
            <v>2</v>
          </cell>
          <cell r="N870">
            <v>2</v>
          </cell>
          <cell r="O870">
            <v>1</v>
          </cell>
          <cell r="P870">
            <v>1</v>
          </cell>
          <cell r="Q870" t="str">
            <v>OPTIMO</v>
          </cell>
          <cell r="R870">
            <v>11</v>
          </cell>
          <cell r="S870">
            <v>11</v>
          </cell>
          <cell r="T870">
            <v>1</v>
          </cell>
          <cell r="U870">
            <v>1</v>
          </cell>
          <cell r="V870" t="str">
            <v>OPTIMO</v>
          </cell>
        </row>
        <row r="871">
          <cell r="E871" t="str">
            <v>M5-PM2-06_97</v>
          </cell>
          <cell r="F871" t="str">
            <v>Porcentaje</v>
          </cell>
          <cell r="G871">
            <v>1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</row>
        <row r="872">
          <cell r="E872" t="str">
            <v>M5-PM2-06_99</v>
          </cell>
          <cell r="F872" t="str">
            <v>Porcentaje</v>
          </cell>
          <cell r="G872">
            <v>1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>
            <v>6</v>
          </cell>
          <cell r="N872">
            <v>7</v>
          </cell>
          <cell r="O872">
            <v>0.85699999999999998</v>
          </cell>
          <cell r="P872">
            <v>0.85699999999999998</v>
          </cell>
          <cell r="Q872" t="str">
            <v>ADECUADO</v>
          </cell>
          <cell r="R872">
            <v>5</v>
          </cell>
          <cell r="S872">
            <v>5</v>
          </cell>
          <cell r="T872">
            <v>1</v>
          </cell>
          <cell r="U872">
            <v>1</v>
          </cell>
          <cell r="V872" t="str">
            <v>OPTIMO</v>
          </cell>
        </row>
        <row r="873">
          <cell r="E873" t="str">
            <v>M5-PM2-06_0</v>
          </cell>
          <cell r="F873" t="str">
            <v>Porcentaje</v>
          </cell>
          <cell r="G873" t="str">
            <v>NA</v>
          </cell>
          <cell r="H873" t="str">
            <v>NA</v>
          </cell>
          <cell r="I873" t="str">
            <v>NA</v>
          </cell>
          <cell r="J873" t="str">
            <v>NA</v>
          </cell>
          <cell r="K873" t="str">
            <v>NA</v>
          </cell>
          <cell r="L873" t="str">
            <v>NA</v>
          </cell>
          <cell r="M873" t="str">
            <v>NA</v>
          </cell>
          <cell r="N873" t="str">
            <v>NA</v>
          </cell>
          <cell r="O873" t="str">
            <v>NA</v>
          </cell>
          <cell r="P873" t="str">
            <v>NA</v>
          </cell>
          <cell r="Q873" t="str">
            <v>NA</v>
          </cell>
          <cell r="R873" t="str">
            <v>NA</v>
          </cell>
          <cell r="S873" t="str">
            <v>NA</v>
          </cell>
          <cell r="T873" t="str">
            <v>NA</v>
          </cell>
          <cell r="U873" t="str">
            <v>NA</v>
          </cell>
          <cell r="V873" t="str">
            <v>NA</v>
          </cell>
        </row>
        <row r="874">
          <cell r="E874" t="str">
            <v>M5-PM2-06_2</v>
          </cell>
          <cell r="F874" t="str">
            <v>Porcentaje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NA</v>
          </cell>
          <cell r="Q874" t="str">
            <v>NA</v>
          </cell>
          <cell r="R874" t="str">
            <v>NA</v>
          </cell>
          <cell r="S874" t="str">
            <v>NA</v>
          </cell>
          <cell r="T874" t="str">
            <v>NA</v>
          </cell>
          <cell r="U874" t="str">
            <v>NA</v>
          </cell>
          <cell r="V874" t="str">
            <v>NA</v>
          </cell>
        </row>
        <row r="875">
          <cell r="E875" t="str">
            <v>M5-PM2-06_1</v>
          </cell>
          <cell r="F875" t="str">
            <v>Porcentaje</v>
          </cell>
          <cell r="G875">
            <v>1</v>
          </cell>
          <cell r="H875" t="str">
            <v>NA</v>
          </cell>
          <cell r="I875" t="str">
            <v>NA</v>
          </cell>
          <cell r="J875" t="str">
            <v>NA</v>
          </cell>
          <cell r="K875" t="str">
            <v>NA</v>
          </cell>
          <cell r="L875" t="str">
            <v>NA</v>
          </cell>
          <cell r="M875">
            <v>3857</v>
          </cell>
          <cell r="N875">
            <v>3900</v>
          </cell>
          <cell r="O875">
            <v>0.98899999999999999</v>
          </cell>
          <cell r="P875">
            <v>0.98899999999999999</v>
          </cell>
          <cell r="Q875" t="str">
            <v>ADECUADO</v>
          </cell>
          <cell r="R875">
            <v>5718</v>
          </cell>
          <cell r="S875">
            <v>6030</v>
          </cell>
          <cell r="T875">
            <v>0.94799999999999995</v>
          </cell>
          <cell r="U875">
            <v>0.94799999999999995</v>
          </cell>
          <cell r="V875" t="str">
            <v>ADECUADO</v>
          </cell>
        </row>
        <row r="876">
          <cell r="E876" t="str">
            <v>M5-PM2-07_5</v>
          </cell>
          <cell r="F876" t="str">
            <v>Porcentaje</v>
          </cell>
          <cell r="G876">
            <v>1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>
            <v>531</v>
          </cell>
          <cell r="N876">
            <v>584</v>
          </cell>
          <cell r="O876">
            <v>0.90900000000000003</v>
          </cell>
          <cell r="P876">
            <v>0.90900000000000003</v>
          </cell>
          <cell r="Q876" t="str">
            <v>ADECUADO</v>
          </cell>
          <cell r="R876">
            <v>1491</v>
          </cell>
          <cell r="S876">
            <v>1649</v>
          </cell>
          <cell r="T876">
            <v>0.90400000000000003</v>
          </cell>
          <cell r="U876">
            <v>0.90400000000000003</v>
          </cell>
          <cell r="V876" t="str">
            <v>ADECUADO</v>
          </cell>
        </row>
        <row r="877">
          <cell r="E877" t="str">
            <v>M5-PM2-07_8</v>
          </cell>
          <cell r="F877" t="str">
            <v>Porcentaje</v>
          </cell>
          <cell r="G877">
            <v>1</v>
          </cell>
          <cell r="H877" t="str">
            <v>NA</v>
          </cell>
          <cell r="I877" t="str">
            <v>NA</v>
          </cell>
          <cell r="J877" t="str">
            <v>NA</v>
          </cell>
          <cell r="K877" t="str">
            <v>NA</v>
          </cell>
          <cell r="L877" t="str">
            <v>NA</v>
          </cell>
          <cell r="M877">
            <v>781</v>
          </cell>
          <cell r="N877">
            <v>799</v>
          </cell>
          <cell r="O877">
            <v>0.97699999999999998</v>
          </cell>
          <cell r="P877">
            <v>0.97699999999999998</v>
          </cell>
          <cell r="Q877" t="str">
            <v>ADECUADO</v>
          </cell>
          <cell r="R877">
            <v>2010</v>
          </cell>
          <cell r="S877">
            <v>2040</v>
          </cell>
          <cell r="T877">
            <v>0.98499999999999999</v>
          </cell>
          <cell r="U877">
            <v>0.98499999999999999</v>
          </cell>
          <cell r="V877" t="str">
            <v>ADECUADO</v>
          </cell>
        </row>
        <row r="878">
          <cell r="E878" t="str">
            <v>M5-PM2-07_11</v>
          </cell>
          <cell r="F878" t="str">
            <v>Porcentaje</v>
          </cell>
          <cell r="G878">
            <v>1</v>
          </cell>
          <cell r="H878" t="str">
            <v>NA</v>
          </cell>
          <cell r="I878" t="str">
            <v>NA</v>
          </cell>
          <cell r="J878" t="str">
            <v>NA</v>
          </cell>
          <cell r="K878" t="str">
            <v>NA</v>
          </cell>
          <cell r="L878" t="str">
            <v>NA</v>
          </cell>
          <cell r="M878">
            <v>1605</v>
          </cell>
          <cell r="N878">
            <v>1816</v>
          </cell>
          <cell r="O878">
            <v>0.88400000000000001</v>
          </cell>
          <cell r="P878">
            <v>0.88400000000000001</v>
          </cell>
          <cell r="Q878" t="str">
            <v>EN RIESGO</v>
          </cell>
          <cell r="R878">
            <v>4464</v>
          </cell>
          <cell r="S878">
            <v>4738</v>
          </cell>
          <cell r="T878">
            <v>0.94199999999999995</v>
          </cell>
          <cell r="U878">
            <v>0.94199999999999995</v>
          </cell>
          <cell r="V878" t="str">
            <v>ADECUADO</v>
          </cell>
        </row>
        <row r="879">
          <cell r="E879" t="str">
            <v>M5-PM2-07_13</v>
          </cell>
          <cell r="F879" t="str">
            <v>Porcentaje</v>
          </cell>
          <cell r="G879">
            <v>1</v>
          </cell>
          <cell r="H879" t="str">
            <v>NA</v>
          </cell>
          <cell r="I879" t="str">
            <v>NA</v>
          </cell>
          <cell r="J879" t="str">
            <v>NA</v>
          </cell>
          <cell r="K879" t="str">
            <v>NA</v>
          </cell>
          <cell r="L879" t="str">
            <v>NA</v>
          </cell>
          <cell r="M879">
            <v>403</v>
          </cell>
          <cell r="N879">
            <v>414</v>
          </cell>
          <cell r="O879">
            <v>0.97299999999999998</v>
          </cell>
          <cell r="P879">
            <v>0.97299999999999998</v>
          </cell>
          <cell r="Q879" t="str">
            <v>ADECUADO</v>
          </cell>
          <cell r="R879">
            <v>848</v>
          </cell>
          <cell r="S879">
            <v>862</v>
          </cell>
          <cell r="T879">
            <v>0.98399999999999999</v>
          </cell>
          <cell r="U879">
            <v>0.98399999999999999</v>
          </cell>
          <cell r="V879" t="str">
            <v>ADECUADO</v>
          </cell>
        </row>
        <row r="880">
          <cell r="E880" t="str">
            <v>M5-PM2-07_15</v>
          </cell>
          <cell r="F880" t="str">
            <v>Porcentaje</v>
          </cell>
          <cell r="G880">
            <v>1</v>
          </cell>
          <cell r="H880" t="str">
            <v>NA</v>
          </cell>
          <cell r="I880" t="str">
            <v>NA</v>
          </cell>
          <cell r="J880" t="str">
            <v>NA</v>
          </cell>
          <cell r="K880" t="str">
            <v>NA</v>
          </cell>
          <cell r="L880" t="str">
            <v>NA</v>
          </cell>
          <cell r="M880">
            <v>433</v>
          </cell>
          <cell r="N880">
            <v>451</v>
          </cell>
          <cell r="O880">
            <v>0.96</v>
          </cell>
          <cell r="P880">
            <v>0.96</v>
          </cell>
          <cell r="Q880" t="str">
            <v>ADECUADO</v>
          </cell>
          <cell r="R880">
            <v>951</v>
          </cell>
          <cell r="S880">
            <v>980</v>
          </cell>
          <cell r="T880">
            <v>0.97</v>
          </cell>
          <cell r="U880">
            <v>0.97</v>
          </cell>
          <cell r="V880" t="str">
            <v>ADECUADO</v>
          </cell>
        </row>
        <row r="881">
          <cell r="E881" t="str">
            <v>M5-PM2-07_17</v>
          </cell>
          <cell r="F881" t="str">
            <v>Porcentaje</v>
          </cell>
          <cell r="G881">
            <v>1</v>
          </cell>
          <cell r="H881" t="str">
            <v>NA</v>
          </cell>
          <cell r="I881" t="str">
            <v>NA</v>
          </cell>
          <cell r="J881" t="str">
            <v>NA</v>
          </cell>
          <cell r="K881" t="str">
            <v>NA</v>
          </cell>
          <cell r="L881" t="str">
            <v>NA</v>
          </cell>
          <cell r="M881">
            <v>95</v>
          </cell>
          <cell r="N881">
            <v>104</v>
          </cell>
          <cell r="O881">
            <v>0.91300000000000003</v>
          </cell>
          <cell r="P881">
            <v>0.91300000000000003</v>
          </cell>
          <cell r="Q881" t="str">
            <v>ADECUADO</v>
          </cell>
          <cell r="R881">
            <v>235</v>
          </cell>
          <cell r="S881">
            <v>240</v>
          </cell>
          <cell r="T881">
            <v>0.97899999999999998</v>
          </cell>
          <cell r="U881">
            <v>0.97899999999999998</v>
          </cell>
          <cell r="V881" t="str">
            <v>ADECUADO</v>
          </cell>
        </row>
        <row r="882">
          <cell r="E882" t="str">
            <v>M5-PM2-07_18</v>
          </cell>
          <cell r="F882" t="str">
            <v>Porcentaje</v>
          </cell>
          <cell r="G882">
            <v>1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>
            <v>212</v>
          </cell>
          <cell r="N882">
            <v>212</v>
          </cell>
          <cell r="O882">
            <v>1</v>
          </cell>
          <cell r="P882">
            <v>1</v>
          </cell>
          <cell r="Q882" t="str">
            <v>OPTIMO</v>
          </cell>
          <cell r="R882">
            <v>509</v>
          </cell>
          <cell r="S882">
            <v>509</v>
          </cell>
          <cell r="T882">
            <v>1</v>
          </cell>
          <cell r="U882">
            <v>1</v>
          </cell>
          <cell r="V882" t="str">
            <v>OPTIMO</v>
          </cell>
        </row>
        <row r="883">
          <cell r="E883" t="str">
            <v>M5-PM2-07_19</v>
          </cell>
          <cell r="F883" t="str">
            <v>Porcentaje</v>
          </cell>
          <cell r="G883">
            <v>1</v>
          </cell>
          <cell r="H883" t="str">
            <v>NA</v>
          </cell>
          <cell r="I883" t="str">
            <v>NA</v>
          </cell>
          <cell r="J883" t="str">
            <v>NA</v>
          </cell>
          <cell r="K883" t="str">
            <v>NA</v>
          </cell>
          <cell r="L883" t="str">
            <v>NA</v>
          </cell>
          <cell r="M883">
            <v>171</v>
          </cell>
          <cell r="N883">
            <v>171</v>
          </cell>
          <cell r="O883">
            <v>1</v>
          </cell>
          <cell r="P883">
            <v>1</v>
          </cell>
          <cell r="Q883" t="str">
            <v>OPTIMO</v>
          </cell>
          <cell r="R883">
            <v>434</v>
          </cell>
          <cell r="S883">
            <v>434</v>
          </cell>
          <cell r="T883">
            <v>1</v>
          </cell>
          <cell r="U883">
            <v>1</v>
          </cell>
          <cell r="V883" t="str">
            <v>OPTIMO</v>
          </cell>
        </row>
        <row r="884">
          <cell r="E884" t="str">
            <v>M5-PM2-07_20</v>
          </cell>
          <cell r="F884" t="str">
            <v>Porcentaje</v>
          </cell>
          <cell r="G884">
            <v>1</v>
          </cell>
          <cell r="H884" t="str">
            <v>NA</v>
          </cell>
          <cell r="I884" t="str">
            <v>NA</v>
          </cell>
          <cell r="J884" t="str">
            <v>NA</v>
          </cell>
          <cell r="K884" t="str">
            <v>NA</v>
          </cell>
          <cell r="L884" t="str">
            <v>NA</v>
          </cell>
          <cell r="M884">
            <v>1134</v>
          </cell>
          <cell r="N884">
            <v>1134</v>
          </cell>
          <cell r="O884">
            <v>1</v>
          </cell>
          <cell r="P884">
            <v>1</v>
          </cell>
          <cell r="Q884" t="str">
            <v>OPTIMO</v>
          </cell>
          <cell r="R884">
            <v>2308</v>
          </cell>
          <cell r="S884">
            <v>2309</v>
          </cell>
          <cell r="T884">
            <v>1</v>
          </cell>
          <cell r="U884">
            <v>1</v>
          </cell>
          <cell r="V884" t="str">
            <v>OPTIMO</v>
          </cell>
        </row>
        <row r="885">
          <cell r="E885" t="str">
            <v>M5-PM2-07_23</v>
          </cell>
          <cell r="F885" t="str">
            <v>Porcentaje</v>
          </cell>
          <cell r="G885">
            <v>1</v>
          </cell>
          <cell r="H885" t="str">
            <v>NA</v>
          </cell>
          <cell r="I885" t="str">
            <v>NA</v>
          </cell>
          <cell r="J885" t="str">
            <v>NA</v>
          </cell>
          <cell r="K885" t="str">
            <v>NA</v>
          </cell>
          <cell r="L885" t="str">
            <v>NA</v>
          </cell>
          <cell r="M885">
            <v>800</v>
          </cell>
          <cell r="N885">
            <v>839</v>
          </cell>
          <cell r="O885">
            <v>0.95399999999999996</v>
          </cell>
          <cell r="P885">
            <v>0.95399999999999996</v>
          </cell>
          <cell r="Q885" t="str">
            <v>ADECUADO</v>
          </cell>
          <cell r="R885">
            <v>1765</v>
          </cell>
          <cell r="S885">
            <v>1789</v>
          </cell>
          <cell r="T885">
            <v>0.98699999999999999</v>
          </cell>
          <cell r="U885">
            <v>0.98699999999999999</v>
          </cell>
          <cell r="V885" t="str">
            <v>ADECUADO</v>
          </cell>
        </row>
        <row r="886">
          <cell r="E886" t="str">
            <v>M5-PM2-07_25</v>
          </cell>
          <cell r="F886" t="str">
            <v>Porcentaje</v>
          </cell>
          <cell r="G886">
            <v>1</v>
          </cell>
          <cell r="H886" t="str">
            <v>NA</v>
          </cell>
          <cell r="I886" t="str">
            <v>NA</v>
          </cell>
          <cell r="J886" t="str">
            <v>NA</v>
          </cell>
          <cell r="K886" t="str">
            <v>NA</v>
          </cell>
          <cell r="L886" t="str">
            <v>NA</v>
          </cell>
          <cell r="M886">
            <v>543</v>
          </cell>
          <cell r="N886">
            <v>556</v>
          </cell>
          <cell r="O886">
            <v>0.97699999999999998</v>
          </cell>
          <cell r="P886">
            <v>0.97699999999999998</v>
          </cell>
          <cell r="Q886" t="str">
            <v>ADECUADO</v>
          </cell>
          <cell r="R886">
            <v>1261</v>
          </cell>
          <cell r="S886">
            <v>1280</v>
          </cell>
          <cell r="T886">
            <v>0.98499999999999999</v>
          </cell>
          <cell r="U886">
            <v>0.98499999999999999</v>
          </cell>
          <cell r="V886" t="str">
            <v>ADECUADO</v>
          </cell>
        </row>
        <row r="887">
          <cell r="E887" t="str">
            <v>M5-PM2-07_27</v>
          </cell>
          <cell r="F887" t="str">
            <v>Porcentaje</v>
          </cell>
          <cell r="G887">
            <v>1</v>
          </cell>
          <cell r="H887" t="str">
            <v>NA</v>
          </cell>
          <cell r="I887" t="str">
            <v>NA</v>
          </cell>
          <cell r="J887" t="str">
            <v>NA</v>
          </cell>
          <cell r="K887" t="str">
            <v>NA</v>
          </cell>
          <cell r="L887" t="str">
            <v>NA</v>
          </cell>
          <cell r="M887">
            <v>130</v>
          </cell>
          <cell r="N887">
            <v>130</v>
          </cell>
          <cell r="O887">
            <v>1</v>
          </cell>
          <cell r="P887">
            <v>1</v>
          </cell>
          <cell r="Q887" t="str">
            <v>OPTIMO</v>
          </cell>
          <cell r="R887">
            <v>303</v>
          </cell>
          <cell r="S887">
            <v>303</v>
          </cell>
          <cell r="T887">
            <v>1</v>
          </cell>
          <cell r="U887">
            <v>1</v>
          </cell>
          <cell r="V887" t="str">
            <v>OPTIMO</v>
          </cell>
        </row>
        <row r="888">
          <cell r="E888" t="str">
            <v>M5-PM2-07_41</v>
          </cell>
          <cell r="F888" t="str">
            <v>Porcentaje</v>
          </cell>
          <cell r="G888">
            <v>1</v>
          </cell>
          <cell r="H888" t="str">
            <v>NA</v>
          </cell>
          <cell r="I888" t="str">
            <v>NA</v>
          </cell>
          <cell r="J888" t="str">
            <v>NA</v>
          </cell>
          <cell r="K888" t="str">
            <v>NA</v>
          </cell>
          <cell r="L888" t="str">
            <v>NA</v>
          </cell>
          <cell r="M888">
            <v>580</v>
          </cell>
          <cell r="N888">
            <v>589</v>
          </cell>
          <cell r="O888">
            <v>0.98499999999999999</v>
          </cell>
          <cell r="P888">
            <v>0.98499999999999999</v>
          </cell>
          <cell r="Q888" t="str">
            <v>ADECUADO</v>
          </cell>
          <cell r="R888">
            <v>1896</v>
          </cell>
          <cell r="S888">
            <v>1929</v>
          </cell>
          <cell r="T888">
            <v>0.98299999999999998</v>
          </cell>
          <cell r="U888">
            <v>0.98299999999999998</v>
          </cell>
          <cell r="V888" t="str">
            <v>ADECUADO</v>
          </cell>
        </row>
        <row r="889">
          <cell r="E889" t="str">
            <v>M5-PM2-07_44</v>
          </cell>
          <cell r="F889" t="str">
            <v>Porcentaje</v>
          </cell>
          <cell r="G889">
            <v>1</v>
          </cell>
          <cell r="H889" t="str">
            <v>NA</v>
          </cell>
          <cell r="I889" t="str">
            <v>NA</v>
          </cell>
          <cell r="J889" t="str">
            <v>NA</v>
          </cell>
          <cell r="K889" t="str">
            <v>NA</v>
          </cell>
          <cell r="L889" t="str">
            <v>NA</v>
          </cell>
          <cell r="M889">
            <v>140</v>
          </cell>
          <cell r="N889">
            <v>159</v>
          </cell>
          <cell r="O889">
            <v>0.88100000000000001</v>
          </cell>
          <cell r="P889">
            <v>0.88100000000000001</v>
          </cell>
          <cell r="Q889" t="str">
            <v>EN RIESGO</v>
          </cell>
          <cell r="R889">
            <v>346</v>
          </cell>
          <cell r="S889">
            <v>365</v>
          </cell>
          <cell r="T889">
            <v>0.94799999999999995</v>
          </cell>
          <cell r="U889">
            <v>0.94799999999999995</v>
          </cell>
          <cell r="V889" t="str">
            <v>ADECUADO</v>
          </cell>
        </row>
        <row r="890">
          <cell r="E890" t="str">
            <v>M5-PM2-07_47</v>
          </cell>
          <cell r="F890" t="str">
            <v>Porcentaje</v>
          </cell>
          <cell r="G890">
            <v>1</v>
          </cell>
          <cell r="H890" t="str">
            <v>NA</v>
          </cell>
          <cell r="I890" t="str">
            <v>NA</v>
          </cell>
          <cell r="J890" t="str">
            <v>NA</v>
          </cell>
          <cell r="K890" t="str">
            <v>NA</v>
          </cell>
          <cell r="L890" t="str">
            <v>NA</v>
          </cell>
          <cell r="M890">
            <v>290</v>
          </cell>
          <cell r="N890">
            <v>301</v>
          </cell>
          <cell r="O890">
            <v>0.96299999999999997</v>
          </cell>
          <cell r="P890">
            <v>0.96299999999999997</v>
          </cell>
          <cell r="Q890" t="str">
            <v>ADECUADO</v>
          </cell>
          <cell r="R890">
            <v>821</v>
          </cell>
          <cell r="S890">
            <v>828</v>
          </cell>
          <cell r="T890">
            <v>0.99199999999999999</v>
          </cell>
          <cell r="U890">
            <v>0.99199999999999999</v>
          </cell>
          <cell r="V890" t="str">
            <v>ADECUADO</v>
          </cell>
        </row>
        <row r="891">
          <cell r="E891" t="str">
            <v>M5-PM2-07_50</v>
          </cell>
          <cell r="F891" t="str">
            <v>Porcentaje</v>
          </cell>
          <cell r="G891">
            <v>1</v>
          </cell>
          <cell r="H891" t="str">
            <v>NA</v>
          </cell>
          <cell r="I891" t="str">
            <v>NA</v>
          </cell>
          <cell r="J891" t="str">
            <v>NA</v>
          </cell>
          <cell r="K891" t="str">
            <v>NA</v>
          </cell>
          <cell r="L891" t="str">
            <v>NA</v>
          </cell>
          <cell r="M891">
            <v>521</v>
          </cell>
          <cell r="N891">
            <v>522</v>
          </cell>
          <cell r="O891">
            <v>0.998</v>
          </cell>
          <cell r="P891">
            <v>0.998</v>
          </cell>
          <cell r="Q891" t="str">
            <v>ADECUADO</v>
          </cell>
          <cell r="R891">
            <v>1273</v>
          </cell>
          <cell r="S891">
            <v>1287</v>
          </cell>
          <cell r="T891">
            <v>0.98899999999999999</v>
          </cell>
          <cell r="U891">
            <v>0.98899999999999999</v>
          </cell>
          <cell r="V891" t="str">
            <v>ADECUADO</v>
          </cell>
        </row>
        <row r="892">
          <cell r="E892" t="str">
            <v>M5-PM2-07_52</v>
          </cell>
          <cell r="F892" t="str">
            <v>Porcentaje</v>
          </cell>
          <cell r="G892">
            <v>1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>
            <v>328</v>
          </cell>
          <cell r="N892">
            <v>333</v>
          </cell>
          <cell r="O892">
            <v>0.98499999999999999</v>
          </cell>
          <cell r="P892">
            <v>0.98499999999999999</v>
          </cell>
          <cell r="Q892" t="str">
            <v>ADECUADO</v>
          </cell>
          <cell r="R892">
            <v>865</v>
          </cell>
          <cell r="S892">
            <v>875</v>
          </cell>
          <cell r="T892">
            <v>0.98899999999999999</v>
          </cell>
          <cell r="U892">
            <v>0.98899999999999999</v>
          </cell>
          <cell r="V892" t="str">
            <v>ADECUADO</v>
          </cell>
        </row>
        <row r="893">
          <cell r="E893" t="str">
            <v>M5-PM2-07_54</v>
          </cell>
          <cell r="F893" t="str">
            <v>Porcentaje</v>
          </cell>
          <cell r="G893">
            <v>1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>
            <v>682</v>
          </cell>
          <cell r="N893">
            <v>686</v>
          </cell>
          <cell r="O893">
            <v>0.99399999999999999</v>
          </cell>
          <cell r="P893">
            <v>0.99399999999999999</v>
          </cell>
          <cell r="Q893" t="str">
            <v>ADECUADO</v>
          </cell>
          <cell r="R893">
            <v>1796</v>
          </cell>
          <cell r="S893">
            <v>1808</v>
          </cell>
          <cell r="T893">
            <v>0.99299999999999999</v>
          </cell>
          <cell r="U893">
            <v>0.99299999999999999</v>
          </cell>
          <cell r="V893" t="str">
            <v>ADECUADO</v>
          </cell>
        </row>
        <row r="894">
          <cell r="E894" t="str">
            <v>M5-PM2-07_63</v>
          </cell>
          <cell r="F894" t="str">
            <v>Porcentaje</v>
          </cell>
          <cell r="G894">
            <v>1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>
            <v>123</v>
          </cell>
          <cell r="N894">
            <v>132</v>
          </cell>
          <cell r="O894">
            <v>0.93200000000000005</v>
          </cell>
          <cell r="P894">
            <v>0.93200000000000005</v>
          </cell>
          <cell r="Q894" t="str">
            <v>ADECUADO</v>
          </cell>
          <cell r="R894">
            <v>278</v>
          </cell>
          <cell r="S894">
            <v>290</v>
          </cell>
          <cell r="T894">
            <v>0.95899999999999996</v>
          </cell>
          <cell r="U894">
            <v>0.95899999999999996</v>
          </cell>
          <cell r="V894" t="str">
            <v>ADECUADO</v>
          </cell>
        </row>
        <row r="895">
          <cell r="E895" t="str">
            <v>M5-PM2-07_66</v>
          </cell>
          <cell r="F895" t="str">
            <v>Porcentaje</v>
          </cell>
          <cell r="G895">
            <v>1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>
            <v>312</v>
          </cell>
          <cell r="N895">
            <v>312</v>
          </cell>
          <cell r="O895">
            <v>1</v>
          </cell>
          <cell r="P895">
            <v>1</v>
          </cell>
          <cell r="Q895" t="str">
            <v>OPTIMO</v>
          </cell>
          <cell r="R895">
            <v>659</v>
          </cell>
          <cell r="S895">
            <v>661</v>
          </cell>
          <cell r="T895">
            <v>0.997</v>
          </cell>
          <cell r="U895">
            <v>0.997</v>
          </cell>
          <cell r="V895" t="str">
            <v>ADECUADO</v>
          </cell>
        </row>
        <row r="896">
          <cell r="E896" t="str">
            <v>M5-PM2-07_68</v>
          </cell>
          <cell r="F896" t="str">
            <v>Porcentaje</v>
          </cell>
          <cell r="G896">
            <v>1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>
            <v>705</v>
          </cell>
          <cell r="N896">
            <v>709</v>
          </cell>
          <cell r="O896">
            <v>0.99399999999999999</v>
          </cell>
          <cell r="P896">
            <v>0.99399999999999999</v>
          </cell>
          <cell r="Q896" t="str">
            <v>ADECUADO</v>
          </cell>
          <cell r="R896">
            <v>2026</v>
          </cell>
          <cell r="S896">
            <v>2036</v>
          </cell>
          <cell r="T896">
            <v>0.995</v>
          </cell>
          <cell r="U896">
            <v>0.995</v>
          </cell>
          <cell r="V896" t="str">
            <v>ADECUADO</v>
          </cell>
        </row>
        <row r="897">
          <cell r="E897" t="str">
            <v>M5-PM2-07_70</v>
          </cell>
          <cell r="F897" t="str">
            <v>Porcentaje</v>
          </cell>
          <cell r="G897">
            <v>1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>
            <v>391</v>
          </cell>
          <cell r="N897">
            <v>392</v>
          </cell>
          <cell r="O897">
            <v>0.997</v>
          </cell>
          <cell r="P897">
            <v>0.997</v>
          </cell>
          <cell r="Q897" t="str">
            <v>ADECUADO</v>
          </cell>
          <cell r="R897">
            <v>858</v>
          </cell>
          <cell r="S897">
            <v>877</v>
          </cell>
          <cell r="T897">
            <v>0.97799999999999998</v>
          </cell>
          <cell r="U897">
            <v>0.97799999999999998</v>
          </cell>
          <cell r="V897" t="str">
            <v>ADECUADO</v>
          </cell>
        </row>
        <row r="898">
          <cell r="E898" t="str">
            <v>M5-PM2-07_73</v>
          </cell>
          <cell r="F898" t="str">
            <v>Porcentaje</v>
          </cell>
          <cell r="G898">
            <v>1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>
            <v>652</v>
          </cell>
          <cell r="N898">
            <v>653</v>
          </cell>
          <cell r="O898">
            <v>0.998</v>
          </cell>
          <cell r="P898">
            <v>0.998</v>
          </cell>
          <cell r="Q898" t="str">
            <v>ADECUADO</v>
          </cell>
          <cell r="R898">
            <v>1508</v>
          </cell>
          <cell r="S898">
            <v>1528</v>
          </cell>
          <cell r="T898">
            <v>0.98699999999999999</v>
          </cell>
          <cell r="U898">
            <v>0.98699999999999999</v>
          </cell>
          <cell r="V898" t="str">
            <v>ADECUADO</v>
          </cell>
        </row>
        <row r="899">
          <cell r="E899" t="str">
            <v>M5-PM2-07_76</v>
          </cell>
          <cell r="F899" t="str">
            <v>Porcentaje</v>
          </cell>
          <cell r="G899">
            <v>1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>
            <v>1188</v>
          </cell>
          <cell r="N899">
            <v>1257</v>
          </cell>
          <cell r="O899">
            <v>0.94499999999999995</v>
          </cell>
          <cell r="P899">
            <v>0.94499999999999995</v>
          </cell>
          <cell r="Q899" t="str">
            <v>ADECUADO</v>
          </cell>
          <cell r="R899">
            <v>2568</v>
          </cell>
          <cell r="S899">
            <v>2713</v>
          </cell>
          <cell r="T899">
            <v>0.94699999999999995</v>
          </cell>
          <cell r="U899">
            <v>0.94699999999999995</v>
          </cell>
          <cell r="V899" t="str">
            <v>ADECUADO</v>
          </cell>
        </row>
        <row r="900">
          <cell r="E900" t="str">
            <v>M5-PM2-07_81</v>
          </cell>
          <cell r="F900" t="str">
            <v>Porcentaje</v>
          </cell>
          <cell r="G900">
            <v>1</v>
          </cell>
          <cell r="H900" t="str">
            <v>NA</v>
          </cell>
          <cell r="I900" t="str">
            <v>NA</v>
          </cell>
          <cell r="J900" t="str">
            <v>NA</v>
          </cell>
          <cell r="K900" t="str">
            <v>NA</v>
          </cell>
          <cell r="L900" t="str">
            <v>NA</v>
          </cell>
          <cell r="M900">
            <v>115</v>
          </cell>
          <cell r="N900">
            <v>120</v>
          </cell>
          <cell r="O900">
            <v>0.95799999999999996</v>
          </cell>
          <cell r="P900">
            <v>0.95799999999999996</v>
          </cell>
          <cell r="Q900" t="str">
            <v>ADECUADO</v>
          </cell>
          <cell r="R900">
            <v>280</v>
          </cell>
          <cell r="S900">
            <v>285</v>
          </cell>
          <cell r="T900">
            <v>0.98199999999999998</v>
          </cell>
          <cell r="U900">
            <v>0.98199999999999998</v>
          </cell>
          <cell r="V900" t="str">
            <v>ADECUADO</v>
          </cell>
        </row>
        <row r="901">
          <cell r="E901" t="str">
            <v>M5-PM2-07_85</v>
          </cell>
          <cell r="F901" t="str">
            <v>Porcentaje</v>
          </cell>
          <cell r="G901">
            <v>1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>
            <v>104</v>
          </cell>
          <cell r="N901">
            <v>139</v>
          </cell>
          <cell r="O901">
            <v>0.748</v>
          </cell>
          <cell r="P901">
            <v>0.748</v>
          </cell>
          <cell r="Q901" t="str">
            <v>CRITICO</v>
          </cell>
          <cell r="R901">
            <v>337</v>
          </cell>
          <cell r="S901">
            <v>399</v>
          </cell>
          <cell r="T901">
            <v>0.84499999999999997</v>
          </cell>
          <cell r="U901">
            <v>0.84499999999999997</v>
          </cell>
          <cell r="V901" t="str">
            <v>EN RIESGO</v>
          </cell>
        </row>
        <row r="902">
          <cell r="E902" t="str">
            <v>M5-PM2-07_86</v>
          </cell>
          <cell r="F902" t="str">
            <v>Porcentaje</v>
          </cell>
          <cell r="G902">
            <v>1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>
            <v>110</v>
          </cell>
          <cell r="N902">
            <v>110</v>
          </cell>
          <cell r="O902">
            <v>1</v>
          </cell>
          <cell r="P902">
            <v>1</v>
          </cell>
          <cell r="Q902" t="str">
            <v>OPTIMO</v>
          </cell>
          <cell r="R902">
            <v>261</v>
          </cell>
          <cell r="S902">
            <v>261</v>
          </cell>
          <cell r="T902">
            <v>1</v>
          </cell>
          <cell r="U902">
            <v>1</v>
          </cell>
          <cell r="V902" t="str">
            <v>OPTIMO</v>
          </cell>
        </row>
        <row r="903">
          <cell r="E903" t="str">
            <v>M5-PM2-07_88</v>
          </cell>
          <cell r="F903" t="str">
            <v>Porcentaje</v>
          </cell>
          <cell r="G903">
            <v>1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>
            <v>15</v>
          </cell>
          <cell r="N903">
            <v>15</v>
          </cell>
          <cell r="O903">
            <v>1</v>
          </cell>
          <cell r="P903">
            <v>1</v>
          </cell>
          <cell r="Q903" t="str">
            <v>OPTIMO</v>
          </cell>
          <cell r="R903">
            <v>94</v>
          </cell>
          <cell r="S903">
            <v>98</v>
          </cell>
          <cell r="T903">
            <v>0.95899999999999996</v>
          </cell>
          <cell r="U903">
            <v>0.95899999999999996</v>
          </cell>
          <cell r="V903" t="str">
            <v>ADECUADO</v>
          </cell>
        </row>
        <row r="904">
          <cell r="E904" t="str">
            <v>M5-PM2-07_91</v>
          </cell>
          <cell r="F904" t="str">
            <v>Porcentaje</v>
          </cell>
          <cell r="G904">
            <v>1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>
            <v>17</v>
          </cell>
          <cell r="N904">
            <v>17</v>
          </cell>
          <cell r="O904">
            <v>1</v>
          </cell>
          <cell r="P904">
            <v>1</v>
          </cell>
          <cell r="Q904" t="str">
            <v>OPTIMO</v>
          </cell>
          <cell r="R904">
            <v>51</v>
          </cell>
          <cell r="S904">
            <v>54</v>
          </cell>
          <cell r="T904">
            <v>0.94399999999999995</v>
          </cell>
          <cell r="U904">
            <v>0.94399999999999995</v>
          </cell>
          <cell r="V904" t="str">
            <v>ADECUADO</v>
          </cell>
        </row>
        <row r="905">
          <cell r="E905" t="str">
            <v>M5-PM2-07_94</v>
          </cell>
          <cell r="F905" t="str">
            <v>Porcentaje</v>
          </cell>
          <cell r="G905">
            <v>1</v>
          </cell>
          <cell r="H905" t="str">
            <v>NA</v>
          </cell>
          <cell r="I905" t="str">
            <v>NA</v>
          </cell>
          <cell r="J905" t="str">
            <v>NA</v>
          </cell>
          <cell r="K905" t="str">
            <v>NA</v>
          </cell>
          <cell r="L905" t="str">
            <v>NA</v>
          </cell>
          <cell r="M905">
            <v>13</v>
          </cell>
          <cell r="N905">
            <v>20</v>
          </cell>
          <cell r="O905">
            <v>0.65</v>
          </cell>
          <cell r="P905">
            <v>0.65</v>
          </cell>
          <cell r="Q905" t="str">
            <v>CRITICO</v>
          </cell>
          <cell r="R905">
            <v>28</v>
          </cell>
          <cell r="S905">
            <v>35</v>
          </cell>
          <cell r="T905">
            <v>0.8</v>
          </cell>
          <cell r="U905">
            <v>0.8</v>
          </cell>
          <cell r="V905" t="str">
            <v>EN RIESGO</v>
          </cell>
        </row>
        <row r="906">
          <cell r="E906" t="str">
            <v>M5-PM2-07_95</v>
          </cell>
          <cell r="F906" t="str">
            <v>Porcentaje</v>
          </cell>
          <cell r="G906">
            <v>1</v>
          </cell>
          <cell r="H906" t="str">
            <v>NA</v>
          </cell>
          <cell r="I906" t="str">
            <v>NA</v>
          </cell>
          <cell r="J906" t="str">
            <v>NA</v>
          </cell>
          <cell r="K906" t="str">
            <v>NA</v>
          </cell>
          <cell r="L906" t="str">
            <v>NA</v>
          </cell>
          <cell r="M906">
            <v>102</v>
          </cell>
          <cell r="N906">
            <v>102</v>
          </cell>
          <cell r="O906">
            <v>1</v>
          </cell>
          <cell r="P906">
            <v>1</v>
          </cell>
          <cell r="Q906" t="str">
            <v>OPTIMO</v>
          </cell>
          <cell r="R906">
            <v>201</v>
          </cell>
          <cell r="S906">
            <v>202</v>
          </cell>
          <cell r="T906">
            <v>0.995</v>
          </cell>
          <cell r="U906">
            <v>0.995</v>
          </cell>
          <cell r="V906" t="str">
            <v>ADECUADO</v>
          </cell>
        </row>
        <row r="907">
          <cell r="E907" t="str">
            <v>M5-PM2-07_97</v>
          </cell>
          <cell r="F907" t="str">
            <v>Porcentaje</v>
          </cell>
          <cell r="G907">
            <v>1</v>
          </cell>
          <cell r="H907" t="str">
            <v>NA</v>
          </cell>
          <cell r="I907" t="str">
            <v>NA</v>
          </cell>
          <cell r="J907" t="str">
            <v>NA</v>
          </cell>
          <cell r="K907" t="str">
            <v>NA</v>
          </cell>
          <cell r="L907" t="str">
            <v>NA</v>
          </cell>
          <cell r="M907">
            <v>10</v>
          </cell>
          <cell r="N907">
            <v>10</v>
          </cell>
          <cell r="O907">
            <v>1</v>
          </cell>
          <cell r="P907">
            <v>1</v>
          </cell>
          <cell r="Q907" t="str">
            <v>OPTIMO</v>
          </cell>
          <cell r="R907">
            <v>26</v>
          </cell>
          <cell r="S907">
            <v>26</v>
          </cell>
          <cell r="T907">
            <v>1</v>
          </cell>
          <cell r="U907">
            <v>1</v>
          </cell>
          <cell r="V907" t="str">
            <v>OPTIMO</v>
          </cell>
        </row>
        <row r="908">
          <cell r="E908" t="str">
            <v>M5-PM2-07_99</v>
          </cell>
          <cell r="F908" t="str">
            <v>Porcentaje</v>
          </cell>
          <cell r="G908">
            <v>1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>
            <v>41</v>
          </cell>
          <cell r="N908">
            <v>45</v>
          </cell>
          <cell r="O908">
            <v>0.91100000000000003</v>
          </cell>
          <cell r="P908">
            <v>0.91100000000000003</v>
          </cell>
          <cell r="Q908" t="str">
            <v>ADECUADO</v>
          </cell>
          <cell r="R908">
            <v>89</v>
          </cell>
          <cell r="S908">
            <v>90</v>
          </cell>
          <cell r="T908">
            <v>0.98899999999999999</v>
          </cell>
          <cell r="U908">
            <v>0.98899999999999999</v>
          </cell>
          <cell r="V908" t="str">
            <v>ADECUADO</v>
          </cell>
        </row>
        <row r="909">
          <cell r="E909" t="str">
            <v>M5-PM2-07_0</v>
          </cell>
          <cell r="F909" t="str">
            <v>Porcentaje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</row>
        <row r="910">
          <cell r="E910" t="str">
            <v>M5-PM2-07_2</v>
          </cell>
          <cell r="F910" t="str">
            <v>Porcentaje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</row>
        <row r="911">
          <cell r="E911" t="str">
            <v>M5-PM2-07_1</v>
          </cell>
          <cell r="F911" t="str">
            <v>Porcentaje</v>
          </cell>
          <cell r="G911">
            <v>1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>
            <v>13277</v>
          </cell>
          <cell r="N911">
            <v>13833</v>
          </cell>
          <cell r="O911">
            <v>0.96</v>
          </cell>
          <cell r="P911">
            <v>0.96</v>
          </cell>
          <cell r="Q911" t="str">
            <v>ADECUADO</v>
          </cell>
          <cell r="R911">
            <v>32840</v>
          </cell>
          <cell r="S911">
            <v>33780</v>
          </cell>
          <cell r="T911">
            <v>0.97199999999999998</v>
          </cell>
          <cell r="U911">
            <v>0.97199999999999998</v>
          </cell>
          <cell r="V911" t="str">
            <v>ADECUADO</v>
          </cell>
        </row>
        <row r="912">
          <cell r="E912" t="str">
            <v>PA-46_5</v>
          </cell>
          <cell r="F912" t="str">
            <v>Porcentaje</v>
          </cell>
          <cell r="G912">
            <v>1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</row>
        <row r="913">
          <cell r="E913" t="str">
            <v>PA-46_8</v>
          </cell>
          <cell r="F913" t="str">
            <v>Porcentaje</v>
          </cell>
          <cell r="G913">
            <v>1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</row>
        <row r="914">
          <cell r="E914" t="str">
            <v>PA-46_11</v>
          </cell>
          <cell r="F914" t="str">
            <v>Porcentaje</v>
          </cell>
          <cell r="G914">
            <v>1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</row>
        <row r="915">
          <cell r="E915" t="str">
            <v>PA-46_13</v>
          </cell>
          <cell r="F915" t="str">
            <v>Porcentaje</v>
          </cell>
          <cell r="G915">
            <v>1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</row>
        <row r="916">
          <cell r="E916" t="str">
            <v>PA-46_15</v>
          </cell>
          <cell r="F916" t="str">
            <v>Porcentaje</v>
          </cell>
          <cell r="G916">
            <v>1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</row>
        <row r="917">
          <cell r="E917" t="str">
            <v>PA-46_17</v>
          </cell>
          <cell r="F917" t="str">
            <v>Porcentaje</v>
          </cell>
          <cell r="G917">
            <v>1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</row>
        <row r="918">
          <cell r="E918" t="str">
            <v>PA-46_18</v>
          </cell>
          <cell r="F918" t="str">
            <v>Porcentaje</v>
          </cell>
          <cell r="G918">
            <v>1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</row>
        <row r="919">
          <cell r="E919" t="str">
            <v>PA-46_19</v>
          </cell>
          <cell r="F919" t="str">
            <v>Porcentaje</v>
          </cell>
          <cell r="G919">
            <v>1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</row>
        <row r="920">
          <cell r="E920" t="str">
            <v>PA-46_20</v>
          </cell>
          <cell r="F920" t="str">
            <v>Porcentaje</v>
          </cell>
          <cell r="G920">
            <v>1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</row>
        <row r="921">
          <cell r="E921" t="str">
            <v>PA-46_23</v>
          </cell>
          <cell r="F921" t="str">
            <v>Porcentaje</v>
          </cell>
          <cell r="G921">
            <v>1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</row>
        <row r="922">
          <cell r="E922" t="str">
            <v>PA-46_25</v>
          </cell>
          <cell r="F922" t="str">
            <v>Porcentaje</v>
          </cell>
          <cell r="G922">
            <v>1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</row>
        <row r="923">
          <cell r="E923" t="str">
            <v>PA-46_27</v>
          </cell>
          <cell r="F923" t="str">
            <v>Porcentaje</v>
          </cell>
          <cell r="G923">
            <v>1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</row>
        <row r="924">
          <cell r="E924" t="str">
            <v>PA-46_41</v>
          </cell>
          <cell r="F924" t="str">
            <v>Porcentaje</v>
          </cell>
          <cell r="G924">
            <v>1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</row>
        <row r="925">
          <cell r="E925" t="str">
            <v>PA-46_44</v>
          </cell>
          <cell r="F925" t="str">
            <v>Porcentaje</v>
          </cell>
          <cell r="G925">
            <v>1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</row>
        <row r="926">
          <cell r="E926" t="str">
            <v>PA-46_47</v>
          </cell>
          <cell r="F926" t="str">
            <v>Porcentaje</v>
          </cell>
          <cell r="G926">
            <v>1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</row>
        <row r="927">
          <cell r="E927" t="str">
            <v>PA-46_50</v>
          </cell>
          <cell r="F927" t="str">
            <v>Porcentaje</v>
          </cell>
          <cell r="G927">
            <v>1</v>
          </cell>
          <cell r="H927" t="str">
            <v>NA</v>
          </cell>
          <cell r="I927" t="str">
            <v>NA</v>
          </cell>
          <cell r="J927" t="str">
            <v>NA</v>
          </cell>
          <cell r="K927" t="str">
            <v>NA</v>
          </cell>
          <cell r="L927" t="str">
            <v>NA</v>
          </cell>
          <cell r="M927" t="str">
            <v>NA</v>
          </cell>
          <cell r="N927" t="str">
            <v>NA</v>
          </cell>
          <cell r="O927" t="str">
            <v>NA</v>
          </cell>
          <cell r="P927" t="str">
            <v>NA</v>
          </cell>
          <cell r="Q927" t="str">
            <v>NA</v>
          </cell>
          <cell r="R927" t="str">
            <v>NA</v>
          </cell>
          <cell r="S927" t="str">
            <v>NA</v>
          </cell>
          <cell r="T927" t="str">
            <v>NA</v>
          </cell>
          <cell r="U927" t="str">
            <v>NA</v>
          </cell>
          <cell r="V927" t="str">
            <v>NA</v>
          </cell>
        </row>
        <row r="928">
          <cell r="E928" t="str">
            <v>PA-46_52</v>
          </cell>
          <cell r="F928" t="str">
            <v>Porcentaje</v>
          </cell>
          <cell r="G928">
            <v>1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</row>
        <row r="929">
          <cell r="E929" t="str">
            <v>PA-46_54</v>
          </cell>
          <cell r="F929" t="str">
            <v>Porcentaje</v>
          </cell>
          <cell r="G929">
            <v>1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</row>
        <row r="930">
          <cell r="E930" t="str">
            <v>PA-46_63</v>
          </cell>
          <cell r="F930" t="str">
            <v>Porcentaje</v>
          </cell>
          <cell r="G930">
            <v>1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</row>
        <row r="931">
          <cell r="E931" t="str">
            <v>PA-46_66</v>
          </cell>
          <cell r="F931" t="str">
            <v>Porcentaje</v>
          </cell>
          <cell r="G931">
            <v>1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</row>
        <row r="932">
          <cell r="E932" t="str">
            <v>PA-46_68</v>
          </cell>
          <cell r="F932" t="str">
            <v>Porcentaje</v>
          </cell>
          <cell r="G932">
            <v>1</v>
          </cell>
          <cell r="H932" t="str">
            <v>NA</v>
          </cell>
          <cell r="I932" t="str">
            <v>NA</v>
          </cell>
          <cell r="J932" t="str">
            <v>NA</v>
          </cell>
          <cell r="K932" t="str">
            <v>NA</v>
          </cell>
          <cell r="L932" t="str">
            <v>NA</v>
          </cell>
          <cell r="M932" t="str">
            <v>NA</v>
          </cell>
          <cell r="N932" t="str">
            <v>NA</v>
          </cell>
          <cell r="O932" t="str">
            <v>NA</v>
          </cell>
          <cell r="P932" t="str">
            <v>NA</v>
          </cell>
          <cell r="Q932" t="str">
            <v>NA</v>
          </cell>
          <cell r="R932" t="str">
            <v>NA</v>
          </cell>
          <cell r="S932" t="str">
            <v>NA</v>
          </cell>
          <cell r="T932" t="str">
            <v>NA</v>
          </cell>
          <cell r="U932" t="str">
            <v>NA</v>
          </cell>
          <cell r="V932" t="str">
            <v>NA</v>
          </cell>
        </row>
        <row r="933">
          <cell r="E933" t="str">
            <v>PA-46_70</v>
          </cell>
          <cell r="F933" t="str">
            <v>Porcentaje</v>
          </cell>
          <cell r="G933">
            <v>1</v>
          </cell>
          <cell r="H933" t="str">
            <v>NA</v>
          </cell>
          <cell r="I933" t="str">
            <v>NA</v>
          </cell>
          <cell r="J933" t="str">
            <v>NA</v>
          </cell>
          <cell r="K933" t="str">
            <v>NA</v>
          </cell>
          <cell r="L933" t="str">
            <v>NA</v>
          </cell>
          <cell r="M933" t="str">
            <v>NA</v>
          </cell>
          <cell r="N933" t="str">
            <v>NA</v>
          </cell>
          <cell r="O933" t="str">
            <v>NA</v>
          </cell>
          <cell r="P933" t="str">
            <v>NA</v>
          </cell>
          <cell r="Q933" t="str">
            <v>NA</v>
          </cell>
          <cell r="R933" t="str">
            <v>NA</v>
          </cell>
          <cell r="S933" t="str">
            <v>NA</v>
          </cell>
          <cell r="T933" t="str">
            <v>NA</v>
          </cell>
          <cell r="U933" t="str">
            <v>NA</v>
          </cell>
          <cell r="V933" t="str">
            <v>NA</v>
          </cell>
        </row>
        <row r="934">
          <cell r="E934" t="str">
            <v>PA-46_73</v>
          </cell>
          <cell r="F934" t="str">
            <v>Porcentaje</v>
          </cell>
          <cell r="G934">
            <v>1</v>
          </cell>
          <cell r="H934" t="str">
            <v>NA</v>
          </cell>
          <cell r="I934" t="str">
            <v>NA</v>
          </cell>
          <cell r="J934" t="str">
            <v>NA</v>
          </cell>
          <cell r="K934" t="str">
            <v>NA</v>
          </cell>
          <cell r="L934" t="str">
            <v>NA</v>
          </cell>
          <cell r="M934" t="str">
            <v>NA</v>
          </cell>
          <cell r="N934" t="str">
            <v>NA</v>
          </cell>
          <cell r="O934" t="str">
            <v>NA</v>
          </cell>
          <cell r="P934" t="str">
            <v>NA</v>
          </cell>
          <cell r="Q934" t="str">
            <v>NA</v>
          </cell>
          <cell r="R934" t="str">
            <v>NA</v>
          </cell>
          <cell r="S934" t="str">
            <v>NA</v>
          </cell>
          <cell r="T934" t="str">
            <v>NA</v>
          </cell>
          <cell r="U934" t="str">
            <v>NA</v>
          </cell>
          <cell r="V934" t="str">
            <v>NA</v>
          </cell>
        </row>
        <row r="935">
          <cell r="E935" t="str">
            <v>PA-46_76</v>
          </cell>
          <cell r="F935" t="str">
            <v>Porcentaje</v>
          </cell>
          <cell r="G935">
            <v>1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</row>
        <row r="936">
          <cell r="E936" t="str">
            <v>PA-46_81</v>
          </cell>
          <cell r="F936" t="str">
            <v>Porcentaje</v>
          </cell>
          <cell r="G936">
            <v>1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</row>
        <row r="937">
          <cell r="E937" t="str">
            <v>PA-46_85</v>
          </cell>
          <cell r="F937" t="str">
            <v>Porcentaje</v>
          </cell>
          <cell r="G937">
            <v>1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</row>
        <row r="938">
          <cell r="E938" t="str">
            <v>PA-46_86</v>
          </cell>
          <cell r="F938" t="str">
            <v>Porcentaje</v>
          </cell>
          <cell r="G938">
            <v>1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</row>
        <row r="939">
          <cell r="E939" t="str">
            <v>PA-46_88</v>
          </cell>
          <cell r="F939" t="str">
            <v>Porcentaje</v>
          </cell>
          <cell r="G939">
            <v>1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</row>
        <row r="940">
          <cell r="E940" t="str">
            <v>PA-46_91</v>
          </cell>
          <cell r="F940" t="str">
            <v>Porcentaje</v>
          </cell>
          <cell r="G940">
            <v>1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</row>
        <row r="941">
          <cell r="E941" t="str">
            <v>PA-46_94</v>
          </cell>
          <cell r="F941" t="str">
            <v>Porcentaje</v>
          </cell>
          <cell r="G941">
            <v>1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</row>
        <row r="942">
          <cell r="E942" t="str">
            <v>PA-46_95</v>
          </cell>
          <cell r="F942" t="str">
            <v>Porcentaje</v>
          </cell>
          <cell r="G942">
            <v>1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</row>
        <row r="943">
          <cell r="E943" t="str">
            <v>PA-46_97</v>
          </cell>
          <cell r="F943" t="str">
            <v>Porcentaje</v>
          </cell>
          <cell r="G943">
            <v>1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</row>
        <row r="944">
          <cell r="E944" t="str">
            <v>PA-46_99</v>
          </cell>
          <cell r="F944" t="str">
            <v>Porcentaje</v>
          </cell>
          <cell r="G944">
            <v>1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</row>
        <row r="945">
          <cell r="E945" t="str">
            <v>PA-46_0</v>
          </cell>
          <cell r="F945" t="str">
            <v>Porcentaje</v>
          </cell>
          <cell r="G945">
            <v>1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</row>
        <row r="946">
          <cell r="E946" t="str">
            <v>PA-46_2</v>
          </cell>
          <cell r="F946" t="str">
            <v>Porcentaje</v>
          </cell>
          <cell r="G946">
            <v>1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</row>
        <row r="947">
          <cell r="E947" t="str">
            <v>PA-46_1</v>
          </cell>
          <cell r="F947" t="str">
            <v>Porcentaje</v>
          </cell>
          <cell r="G947">
            <v>1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</row>
        <row r="948">
          <cell r="E948" t="str">
            <v>PA-48_5</v>
          </cell>
          <cell r="F948" t="str">
            <v>Porcentaje</v>
          </cell>
          <cell r="G948">
            <v>0.75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</row>
        <row r="949">
          <cell r="E949" t="str">
            <v>PA-48_8</v>
          </cell>
          <cell r="F949" t="str">
            <v>Porcentaje</v>
          </cell>
          <cell r="G949">
            <v>0.75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</row>
        <row r="950">
          <cell r="E950" t="str">
            <v>PA-48_11</v>
          </cell>
          <cell r="F950" t="str">
            <v>Porcentaje</v>
          </cell>
          <cell r="G950">
            <v>0.75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</row>
        <row r="951">
          <cell r="E951" t="str">
            <v>PA-48_13</v>
          </cell>
          <cell r="F951" t="str">
            <v>Porcentaje</v>
          </cell>
          <cell r="G951">
            <v>0.75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</row>
        <row r="952">
          <cell r="E952" t="str">
            <v>PA-48_15</v>
          </cell>
          <cell r="F952" t="str">
            <v>Porcentaje</v>
          </cell>
          <cell r="G952">
            <v>0.75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</row>
        <row r="953">
          <cell r="E953" t="str">
            <v>PA-48_17</v>
          </cell>
          <cell r="F953" t="str">
            <v>Porcentaje</v>
          </cell>
          <cell r="G953">
            <v>0.75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</row>
        <row r="954">
          <cell r="E954" t="str">
            <v>PA-48_18</v>
          </cell>
          <cell r="F954" t="str">
            <v>Porcentaje</v>
          </cell>
          <cell r="G954">
            <v>0.75</v>
          </cell>
          <cell r="H954" t="str">
            <v>NA</v>
          </cell>
          <cell r="I954" t="str">
            <v>NA</v>
          </cell>
          <cell r="J954" t="str">
            <v>NA</v>
          </cell>
          <cell r="K954" t="str">
            <v>NA</v>
          </cell>
          <cell r="L954" t="str">
            <v>NA</v>
          </cell>
          <cell r="M954" t="str">
            <v>NA</v>
          </cell>
          <cell r="N954" t="str">
            <v>NA</v>
          </cell>
          <cell r="O954" t="str">
            <v>NA</v>
          </cell>
          <cell r="P954" t="str">
            <v>NA</v>
          </cell>
          <cell r="Q954" t="str">
            <v>NA</v>
          </cell>
          <cell r="R954" t="str">
            <v>NA</v>
          </cell>
          <cell r="S954" t="str">
            <v>NA</v>
          </cell>
          <cell r="T954" t="str">
            <v>NA</v>
          </cell>
          <cell r="U954" t="str">
            <v>NA</v>
          </cell>
          <cell r="V954" t="str">
            <v>NA</v>
          </cell>
        </row>
        <row r="955">
          <cell r="E955" t="str">
            <v>PA-48_19</v>
          </cell>
          <cell r="F955" t="str">
            <v>Porcentaje</v>
          </cell>
          <cell r="G955">
            <v>0.75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</row>
        <row r="956">
          <cell r="E956" t="str">
            <v>PA-48_20</v>
          </cell>
          <cell r="F956" t="str">
            <v>Porcentaje</v>
          </cell>
          <cell r="G956">
            <v>0.75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</row>
        <row r="957">
          <cell r="E957" t="str">
            <v>PA-48_23</v>
          </cell>
          <cell r="F957" t="str">
            <v>Porcentaje</v>
          </cell>
          <cell r="G957">
            <v>0.75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</row>
        <row r="958">
          <cell r="E958" t="str">
            <v>PA-48_25</v>
          </cell>
          <cell r="F958" t="str">
            <v>Porcentaje</v>
          </cell>
          <cell r="G958">
            <v>0.75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</row>
        <row r="959">
          <cell r="E959" t="str">
            <v>PA-48_27</v>
          </cell>
          <cell r="F959" t="str">
            <v>Porcentaje</v>
          </cell>
          <cell r="G959">
            <v>0.75</v>
          </cell>
          <cell r="H959" t="str">
            <v>NA</v>
          </cell>
          <cell r="I959" t="str">
            <v>NA</v>
          </cell>
          <cell r="J959" t="str">
            <v>NA</v>
          </cell>
          <cell r="K959" t="str">
            <v>NA</v>
          </cell>
          <cell r="L959" t="str">
            <v>NA</v>
          </cell>
          <cell r="M959" t="str">
            <v>NA</v>
          </cell>
          <cell r="N959" t="str">
            <v>NA</v>
          </cell>
          <cell r="O959" t="str">
            <v>NA</v>
          </cell>
          <cell r="P959" t="str">
            <v>NA</v>
          </cell>
          <cell r="Q959" t="str">
            <v>NA</v>
          </cell>
          <cell r="R959" t="str">
            <v>NA</v>
          </cell>
          <cell r="S959" t="str">
            <v>NA</v>
          </cell>
          <cell r="T959" t="str">
            <v>NA</v>
          </cell>
          <cell r="U959" t="str">
            <v>NA</v>
          </cell>
          <cell r="V959" t="str">
            <v>NA</v>
          </cell>
        </row>
        <row r="960">
          <cell r="E960" t="str">
            <v>PA-48_41</v>
          </cell>
          <cell r="F960" t="str">
            <v>Porcentaje</v>
          </cell>
          <cell r="G960">
            <v>0.75</v>
          </cell>
          <cell r="H960" t="str">
            <v>NA</v>
          </cell>
          <cell r="I960" t="str">
            <v>NA</v>
          </cell>
          <cell r="J960" t="str">
            <v>NA</v>
          </cell>
          <cell r="K960" t="str">
            <v>NA</v>
          </cell>
          <cell r="L960" t="str">
            <v>NA</v>
          </cell>
          <cell r="M960" t="str">
            <v>NA</v>
          </cell>
          <cell r="N960" t="str">
            <v>NA</v>
          </cell>
          <cell r="O960" t="str">
            <v>NA</v>
          </cell>
          <cell r="P960" t="str">
            <v>NA</v>
          </cell>
          <cell r="Q960" t="str">
            <v>NA</v>
          </cell>
          <cell r="R960" t="str">
            <v>NA</v>
          </cell>
          <cell r="S960" t="str">
            <v>NA</v>
          </cell>
          <cell r="T960" t="str">
            <v>NA</v>
          </cell>
          <cell r="U960" t="str">
            <v>NA</v>
          </cell>
          <cell r="V960" t="str">
            <v>NA</v>
          </cell>
        </row>
        <row r="961">
          <cell r="E961" t="str">
            <v>PA-48_44</v>
          </cell>
          <cell r="F961" t="str">
            <v>Porcentaje</v>
          </cell>
          <cell r="G961">
            <v>0.75</v>
          </cell>
          <cell r="H961" t="str">
            <v>NA</v>
          </cell>
          <cell r="I961" t="str">
            <v>NA</v>
          </cell>
          <cell r="J961" t="str">
            <v>NA</v>
          </cell>
          <cell r="K961" t="str">
            <v>NA</v>
          </cell>
          <cell r="L961" t="str">
            <v>NA</v>
          </cell>
          <cell r="M961" t="str">
            <v>NA</v>
          </cell>
          <cell r="N961" t="str">
            <v>NA</v>
          </cell>
          <cell r="O961" t="str">
            <v>NA</v>
          </cell>
          <cell r="P961" t="str">
            <v>NA</v>
          </cell>
          <cell r="Q961" t="str">
            <v>NA</v>
          </cell>
          <cell r="R961" t="str">
            <v>NA</v>
          </cell>
          <cell r="S961" t="str">
            <v>NA</v>
          </cell>
          <cell r="T961" t="str">
            <v>NA</v>
          </cell>
          <cell r="U961" t="str">
            <v>NA</v>
          </cell>
          <cell r="V961" t="str">
            <v>NA</v>
          </cell>
        </row>
        <row r="962">
          <cell r="E962" t="str">
            <v>PA-48_47</v>
          </cell>
          <cell r="F962" t="str">
            <v>Porcentaje</v>
          </cell>
          <cell r="G962">
            <v>0.75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</row>
        <row r="963">
          <cell r="E963" t="str">
            <v>PA-48_50</v>
          </cell>
          <cell r="F963" t="str">
            <v>Porcentaje</v>
          </cell>
          <cell r="G963">
            <v>0.75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</row>
        <row r="964">
          <cell r="E964" t="str">
            <v>PA-48_52</v>
          </cell>
          <cell r="F964" t="str">
            <v>Porcentaje</v>
          </cell>
          <cell r="G964">
            <v>0.75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</row>
        <row r="965">
          <cell r="E965" t="str">
            <v>PA-48_54</v>
          </cell>
          <cell r="F965" t="str">
            <v>Porcentaje</v>
          </cell>
          <cell r="G965">
            <v>0.75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</row>
        <row r="966">
          <cell r="E966" t="str">
            <v>PA-48_63</v>
          </cell>
          <cell r="F966" t="str">
            <v>Porcentaje</v>
          </cell>
          <cell r="G966">
            <v>0.75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</row>
        <row r="967">
          <cell r="E967" t="str">
            <v>PA-48_66</v>
          </cell>
          <cell r="F967" t="str">
            <v>Porcentaje</v>
          </cell>
          <cell r="G967">
            <v>0.75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</row>
        <row r="968">
          <cell r="E968" t="str">
            <v>PA-48_68</v>
          </cell>
          <cell r="F968" t="str">
            <v>Porcentaje</v>
          </cell>
          <cell r="G968">
            <v>0.75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</row>
        <row r="969">
          <cell r="E969" t="str">
            <v>PA-48_70</v>
          </cell>
          <cell r="F969" t="str">
            <v>Porcentaje</v>
          </cell>
          <cell r="G969">
            <v>0.75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</row>
        <row r="970">
          <cell r="E970" t="str">
            <v>PA-48_73</v>
          </cell>
          <cell r="F970" t="str">
            <v>Porcentaje</v>
          </cell>
          <cell r="G970">
            <v>0.75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</row>
        <row r="971">
          <cell r="E971" t="str">
            <v>PA-48_76</v>
          </cell>
          <cell r="F971" t="str">
            <v>Porcentaje</v>
          </cell>
          <cell r="G971">
            <v>0.75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</row>
        <row r="972">
          <cell r="E972" t="str">
            <v>PA-48_81</v>
          </cell>
          <cell r="F972" t="str">
            <v>Porcentaje</v>
          </cell>
          <cell r="G972">
            <v>0.75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</row>
        <row r="973">
          <cell r="E973" t="str">
            <v>PA-48_85</v>
          </cell>
          <cell r="F973" t="str">
            <v>Porcentaje</v>
          </cell>
          <cell r="G973">
            <v>0.75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</row>
        <row r="974">
          <cell r="E974" t="str">
            <v>PA-48_86</v>
          </cell>
          <cell r="F974" t="str">
            <v>Porcentaje</v>
          </cell>
          <cell r="G974">
            <v>0.75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</row>
        <row r="975">
          <cell r="E975" t="str">
            <v>PA-48_88</v>
          </cell>
          <cell r="F975" t="str">
            <v>Porcentaje</v>
          </cell>
          <cell r="G975">
            <v>0.75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</row>
        <row r="976">
          <cell r="E976" t="str">
            <v>PA-48_91</v>
          </cell>
          <cell r="F976" t="str">
            <v>Porcentaje</v>
          </cell>
          <cell r="G976">
            <v>0.75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</row>
        <row r="977">
          <cell r="E977" t="str">
            <v>PA-48_94</v>
          </cell>
          <cell r="F977" t="str">
            <v>Porcentaje</v>
          </cell>
          <cell r="G977">
            <v>0.75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</row>
        <row r="978">
          <cell r="E978" t="str">
            <v>PA-48_95</v>
          </cell>
          <cell r="F978" t="str">
            <v>Porcentaje</v>
          </cell>
          <cell r="G978">
            <v>0.75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</row>
        <row r="979">
          <cell r="E979" t="str">
            <v>PA-48_97</v>
          </cell>
          <cell r="F979" t="str">
            <v>Porcentaje</v>
          </cell>
          <cell r="G979">
            <v>0.75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</row>
        <row r="980">
          <cell r="E980" t="str">
            <v>PA-48_99</v>
          </cell>
          <cell r="F980" t="str">
            <v>Porcentaje</v>
          </cell>
          <cell r="G980">
            <v>0.75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</row>
        <row r="981">
          <cell r="E981" t="str">
            <v>PA-48_0</v>
          </cell>
          <cell r="F981" t="str">
            <v>Porcentaje</v>
          </cell>
          <cell r="G981">
            <v>0.75</v>
          </cell>
          <cell r="H981" t="str">
            <v>NA</v>
          </cell>
          <cell r="I981" t="str">
            <v>NA</v>
          </cell>
          <cell r="J981" t="str">
            <v>NA</v>
          </cell>
          <cell r="K981" t="str">
            <v>NA</v>
          </cell>
          <cell r="L981" t="str">
            <v>NA</v>
          </cell>
          <cell r="M981" t="str">
            <v>NA</v>
          </cell>
          <cell r="N981" t="str">
            <v>NA</v>
          </cell>
          <cell r="O981" t="str">
            <v>NA</v>
          </cell>
          <cell r="P981" t="str">
            <v>NA</v>
          </cell>
          <cell r="Q981" t="str">
            <v>NA</v>
          </cell>
          <cell r="R981" t="str">
            <v>NA</v>
          </cell>
          <cell r="S981" t="str">
            <v>NA</v>
          </cell>
          <cell r="T981" t="str">
            <v>NA</v>
          </cell>
          <cell r="U981" t="str">
            <v>NA</v>
          </cell>
          <cell r="V981" t="str">
            <v>NA</v>
          </cell>
        </row>
        <row r="982">
          <cell r="E982" t="str">
            <v>PA-48_2</v>
          </cell>
          <cell r="F982" t="str">
            <v>Porcentaje</v>
          </cell>
          <cell r="G982">
            <v>0.75</v>
          </cell>
          <cell r="H982" t="str">
            <v>NA</v>
          </cell>
          <cell r="I982" t="str">
            <v>NA</v>
          </cell>
          <cell r="J982" t="str">
            <v>NA</v>
          </cell>
          <cell r="K982" t="str">
            <v>NA</v>
          </cell>
          <cell r="L982" t="str">
            <v>NA</v>
          </cell>
          <cell r="M982" t="str">
            <v>NA</v>
          </cell>
          <cell r="N982" t="str">
            <v>NA</v>
          </cell>
          <cell r="O982" t="str">
            <v>NA</v>
          </cell>
          <cell r="P982" t="str">
            <v>NA</v>
          </cell>
          <cell r="Q982" t="str">
            <v>NA</v>
          </cell>
          <cell r="R982" t="str">
            <v>NA</v>
          </cell>
          <cell r="S982" t="str">
            <v>NA</v>
          </cell>
          <cell r="T982" t="str">
            <v>NA</v>
          </cell>
          <cell r="U982" t="str">
            <v>NA</v>
          </cell>
          <cell r="V982" t="str">
            <v>NA</v>
          </cell>
        </row>
        <row r="983">
          <cell r="E983" t="str">
            <v>PA-48_1</v>
          </cell>
          <cell r="F983" t="str">
            <v>Porcentaje</v>
          </cell>
          <cell r="G983">
            <v>0.75</v>
          </cell>
          <cell r="H983" t="str">
            <v>NA</v>
          </cell>
          <cell r="I983" t="str">
            <v>NA</v>
          </cell>
          <cell r="J983" t="str">
            <v>NA</v>
          </cell>
          <cell r="K983" t="str">
            <v>NA</v>
          </cell>
          <cell r="L983" t="str">
            <v>NA</v>
          </cell>
          <cell r="M983" t="str">
            <v>NA</v>
          </cell>
          <cell r="N983" t="str">
            <v>NA</v>
          </cell>
          <cell r="O983" t="str">
            <v>NA</v>
          </cell>
          <cell r="P983" t="str">
            <v>NA</v>
          </cell>
          <cell r="Q983" t="str">
            <v>NA</v>
          </cell>
          <cell r="R983" t="str">
            <v>NA</v>
          </cell>
          <cell r="S983" t="str">
            <v>NA</v>
          </cell>
          <cell r="T983" t="str">
            <v>NA</v>
          </cell>
          <cell r="U983" t="str">
            <v>NA</v>
          </cell>
          <cell r="V983" t="str">
            <v>NA</v>
          </cell>
        </row>
        <row r="984">
          <cell r="E984" t="str">
            <v>A1-PA4-02_5</v>
          </cell>
          <cell r="F984" t="str">
            <v>Porcentaje Avance</v>
          </cell>
          <cell r="G984">
            <v>0.03</v>
          </cell>
          <cell r="H984" t="str">
            <v>NA</v>
          </cell>
          <cell r="I984" t="str">
            <v>NA</v>
          </cell>
          <cell r="J984" t="str">
            <v>NA</v>
          </cell>
          <cell r="K984" t="str">
            <v>NA</v>
          </cell>
          <cell r="L984" t="str">
            <v>NA</v>
          </cell>
          <cell r="M984">
            <v>0.3</v>
          </cell>
          <cell r="N984">
            <v>0</v>
          </cell>
          <cell r="O984">
            <v>3.0000000000000001E-3</v>
          </cell>
          <cell r="P984">
            <v>3.0000000000000001E-3</v>
          </cell>
          <cell r="Q984" t="str">
            <v>OPTIMO</v>
          </cell>
          <cell r="R984" t="str">
            <v>NA</v>
          </cell>
          <cell r="S984" t="str">
            <v>NA</v>
          </cell>
          <cell r="T984" t="str">
            <v>NA</v>
          </cell>
          <cell r="U984" t="str">
            <v>NA</v>
          </cell>
          <cell r="V984" t="str">
            <v>NA</v>
          </cell>
        </row>
        <row r="985">
          <cell r="E985" t="str">
            <v>A1-PA4-02_8</v>
          </cell>
          <cell r="F985" t="str">
            <v>Porcentaje Avance</v>
          </cell>
          <cell r="G985">
            <v>0.03</v>
          </cell>
          <cell r="H985" t="str">
            <v>NA</v>
          </cell>
          <cell r="I985" t="str">
            <v>NA</v>
          </cell>
          <cell r="J985" t="str">
            <v>NA</v>
          </cell>
          <cell r="K985" t="str">
            <v>NA</v>
          </cell>
          <cell r="L985" t="str">
            <v>NA</v>
          </cell>
          <cell r="M985">
            <v>1</v>
          </cell>
          <cell r="N985">
            <v>0</v>
          </cell>
          <cell r="O985">
            <v>0.01</v>
          </cell>
          <cell r="P985">
            <v>0.01</v>
          </cell>
          <cell r="Q985" t="str">
            <v>ADECUADO</v>
          </cell>
          <cell r="R985" t="str">
            <v>NA</v>
          </cell>
          <cell r="S985" t="str">
            <v>NA</v>
          </cell>
          <cell r="T985" t="str">
            <v>NA</v>
          </cell>
          <cell r="U985" t="str">
            <v>NA</v>
          </cell>
          <cell r="V985" t="str">
            <v>NA</v>
          </cell>
        </row>
        <row r="986">
          <cell r="E986" t="str">
            <v>A1-PA4-02_11</v>
          </cell>
          <cell r="F986" t="str">
            <v>Porcentaje Avance</v>
          </cell>
          <cell r="G986">
            <v>0.03</v>
          </cell>
          <cell r="H986" t="str">
            <v>NA</v>
          </cell>
          <cell r="I986" t="str">
            <v>NA</v>
          </cell>
          <cell r="J986" t="str">
            <v>NA</v>
          </cell>
          <cell r="K986" t="str">
            <v>NA</v>
          </cell>
          <cell r="L986" t="str">
            <v>NA</v>
          </cell>
          <cell r="M986">
            <v>0.7</v>
          </cell>
          <cell r="N986">
            <v>0</v>
          </cell>
          <cell r="O986">
            <v>7.0000000000000001E-3</v>
          </cell>
          <cell r="P986">
            <v>7.0000000000000001E-3</v>
          </cell>
          <cell r="Q986" t="str">
            <v>OPTIMO</v>
          </cell>
          <cell r="R986" t="str">
            <v>NA</v>
          </cell>
          <cell r="S986" t="str">
            <v>NA</v>
          </cell>
          <cell r="T986" t="str">
            <v>NA</v>
          </cell>
          <cell r="U986" t="str">
            <v>NA</v>
          </cell>
          <cell r="V986" t="str">
            <v>NA</v>
          </cell>
        </row>
        <row r="987">
          <cell r="E987" t="str">
            <v>A1-PA4-02_13</v>
          </cell>
          <cell r="F987" t="str">
            <v>Porcentaje Avance</v>
          </cell>
          <cell r="G987">
            <v>0.03</v>
          </cell>
          <cell r="H987" t="str">
            <v>NA</v>
          </cell>
          <cell r="I987" t="str">
            <v>NA</v>
          </cell>
          <cell r="J987" t="str">
            <v>NA</v>
          </cell>
          <cell r="K987" t="str">
            <v>NA</v>
          </cell>
          <cell r="L987" t="str">
            <v>NA</v>
          </cell>
          <cell r="M987">
            <v>0.6</v>
          </cell>
          <cell r="N987">
            <v>0</v>
          </cell>
          <cell r="O987">
            <v>6.0000000000000001E-3</v>
          </cell>
          <cell r="P987">
            <v>6.0000000000000001E-3</v>
          </cell>
          <cell r="Q987" t="str">
            <v>OPTIMO</v>
          </cell>
          <cell r="R987" t="str">
            <v>NA</v>
          </cell>
          <cell r="S987" t="str">
            <v>NA</v>
          </cell>
          <cell r="T987" t="str">
            <v>NA</v>
          </cell>
          <cell r="U987" t="str">
            <v>NA</v>
          </cell>
          <cell r="V987" t="str">
            <v>NA</v>
          </cell>
        </row>
        <row r="988">
          <cell r="E988" t="str">
            <v>A1-PA4-02_15</v>
          </cell>
          <cell r="F988" t="str">
            <v>Porcentaje Avance</v>
          </cell>
          <cell r="G988">
            <v>0.03</v>
          </cell>
          <cell r="H988" t="str">
            <v>NA</v>
          </cell>
          <cell r="I988" t="str">
            <v>NA</v>
          </cell>
          <cell r="J988" t="str">
            <v>NA</v>
          </cell>
          <cell r="K988" t="str">
            <v>NA</v>
          </cell>
          <cell r="L988" t="str">
            <v>NA</v>
          </cell>
          <cell r="M988">
            <v>0.3</v>
          </cell>
          <cell r="N988">
            <v>0</v>
          </cell>
          <cell r="O988">
            <v>3.0000000000000001E-3</v>
          </cell>
          <cell r="P988">
            <v>3.0000000000000001E-3</v>
          </cell>
          <cell r="Q988" t="str">
            <v>OPTIMO</v>
          </cell>
          <cell r="R988" t="str">
            <v>NA</v>
          </cell>
          <cell r="S988" t="str">
            <v>NA</v>
          </cell>
          <cell r="T988" t="str">
            <v>NA</v>
          </cell>
          <cell r="U988" t="str">
            <v>NA</v>
          </cell>
          <cell r="V988" t="str">
            <v>NA</v>
          </cell>
        </row>
        <row r="989">
          <cell r="E989" t="str">
            <v>A1-PA4-02_17</v>
          </cell>
          <cell r="F989" t="str">
            <v>Porcentaje Avance</v>
          </cell>
          <cell r="G989">
            <v>0.03</v>
          </cell>
          <cell r="H989" t="str">
            <v>NA</v>
          </cell>
          <cell r="I989" t="str">
            <v>NA</v>
          </cell>
          <cell r="J989" t="str">
            <v>NA</v>
          </cell>
          <cell r="K989" t="str">
            <v>NA</v>
          </cell>
          <cell r="L989" t="str">
            <v>NA</v>
          </cell>
          <cell r="M989">
            <v>0.3</v>
          </cell>
          <cell r="N989">
            <v>0</v>
          </cell>
          <cell r="O989">
            <v>3.0000000000000001E-3</v>
          </cell>
          <cell r="P989">
            <v>3.0000000000000001E-3</v>
          </cell>
          <cell r="Q989" t="str">
            <v>OPTIMO</v>
          </cell>
          <cell r="R989" t="str">
            <v>NA</v>
          </cell>
          <cell r="S989" t="str">
            <v>NA</v>
          </cell>
          <cell r="T989" t="str">
            <v>NA</v>
          </cell>
          <cell r="U989" t="str">
            <v>NA</v>
          </cell>
          <cell r="V989" t="str">
            <v>NA</v>
          </cell>
        </row>
        <row r="990">
          <cell r="E990" t="str">
            <v>A1-PA4-02_18</v>
          </cell>
          <cell r="F990" t="str">
            <v>Porcentaje Avance</v>
          </cell>
          <cell r="G990">
            <v>0.03</v>
          </cell>
          <cell r="H990" t="str">
            <v>NA</v>
          </cell>
          <cell r="I990" t="str">
            <v>NA</v>
          </cell>
          <cell r="J990" t="str">
            <v>NA</v>
          </cell>
          <cell r="K990" t="str">
            <v>NA</v>
          </cell>
          <cell r="L990" t="str">
            <v>NA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 t="str">
            <v>OPTIMO</v>
          </cell>
          <cell r="R990" t="str">
            <v>NA</v>
          </cell>
          <cell r="S990" t="str">
            <v>NA</v>
          </cell>
          <cell r="T990" t="str">
            <v>NA</v>
          </cell>
          <cell r="U990" t="str">
            <v>NA</v>
          </cell>
          <cell r="V990" t="str">
            <v>NA</v>
          </cell>
        </row>
        <row r="991">
          <cell r="E991" t="str">
            <v>A1-PA4-02_19</v>
          </cell>
          <cell r="F991" t="str">
            <v>Porcentaje Avance</v>
          </cell>
          <cell r="G991">
            <v>0.03</v>
          </cell>
          <cell r="H991" t="str">
            <v>NA</v>
          </cell>
          <cell r="I991" t="str">
            <v>NA</v>
          </cell>
          <cell r="J991" t="str">
            <v>NA</v>
          </cell>
          <cell r="K991" t="str">
            <v>NA</v>
          </cell>
          <cell r="L991" t="str">
            <v>NA</v>
          </cell>
          <cell r="M991">
            <v>0.8</v>
          </cell>
          <cell r="N991">
            <v>0</v>
          </cell>
          <cell r="O991">
            <v>8.0000000000000002E-3</v>
          </cell>
          <cell r="P991">
            <v>8.0000000000000002E-3</v>
          </cell>
          <cell r="Q991" t="str">
            <v>ADECUADO</v>
          </cell>
          <cell r="R991" t="str">
            <v>NA</v>
          </cell>
          <cell r="S991" t="str">
            <v>NA</v>
          </cell>
          <cell r="T991" t="str">
            <v>NA</v>
          </cell>
          <cell r="U991" t="str">
            <v>NA</v>
          </cell>
          <cell r="V991" t="str">
            <v>NA</v>
          </cell>
        </row>
        <row r="992">
          <cell r="E992" t="str">
            <v>A1-PA4-02_20</v>
          </cell>
          <cell r="F992" t="str">
            <v>Porcentaje Avance</v>
          </cell>
          <cell r="G992">
            <v>0.03</v>
          </cell>
          <cell r="H992" t="str">
            <v>NA</v>
          </cell>
          <cell r="I992" t="str">
            <v>NA</v>
          </cell>
          <cell r="J992" t="str">
            <v>NA</v>
          </cell>
          <cell r="K992" t="str">
            <v>NA</v>
          </cell>
          <cell r="L992" t="str">
            <v>NA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 t="str">
            <v>OPTIMO</v>
          </cell>
          <cell r="R992" t="str">
            <v>NA</v>
          </cell>
          <cell r="S992" t="str">
            <v>NA</v>
          </cell>
          <cell r="T992" t="str">
            <v>NA</v>
          </cell>
          <cell r="U992" t="str">
            <v>NA</v>
          </cell>
          <cell r="V992" t="str">
            <v>NA</v>
          </cell>
        </row>
        <row r="993">
          <cell r="E993" t="str">
            <v>A1-PA4-02_23</v>
          </cell>
          <cell r="F993" t="str">
            <v>Porcentaje Avance</v>
          </cell>
          <cell r="G993">
            <v>0.03</v>
          </cell>
          <cell r="H993" t="str">
            <v>NA</v>
          </cell>
          <cell r="I993" t="str">
            <v>NA</v>
          </cell>
          <cell r="J993" t="str">
            <v>NA</v>
          </cell>
          <cell r="K993" t="str">
            <v>NA</v>
          </cell>
          <cell r="L993" t="str">
            <v>NA</v>
          </cell>
          <cell r="M993">
            <v>0.8</v>
          </cell>
          <cell r="N993">
            <v>0</v>
          </cell>
          <cell r="O993">
            <v>8.0000000000000002E-3</v>
          </cell>
          <cell r="P993">
            <v>8.0000000000000002E-3</v>
          </cell>
          <cell r="Q993" t="str">
            <v>ADECUADO</v>
          </cell>
          <cell r="R993" t="str">
            <v>NA</v>
          </cell>
          <cell r="S993" t="str">
            <v>NA</v>
          </cell>
          <cell r="T993" t="str">
            <v>NA</v>
          </cell>
          <cell r="U993" t="str">
            <v>NA</v>
          </cell>
          <cell r="V993" t="str">
            <v>NA</v>
          </cell>
        </row>
        <row r="994">
          <cell r="E994" t="str">
            <v>A1-PA4-02_25</v>
          </cell>
          <cell r="F994" t="str">
            <v>Porcentaje Avance</v>
          </cell>
          <cell r="G994">
            <v>0.03</v>
          </cell>
          <cell r="H994" t="str">
            <v>NA</v>
          </cell>
          <cell r="I994" t="str">
            <v>NA</v>
          </cell>
          <cell r="J994" t="str">
            <v>NA</v>
          </cell>
          <cell r="K994" t="str">
            <v>NA</v>
          </cell>
          <cell r="L994" t="str">
            <v>NA</v>
          </cell>
          <cell r="M994">
            <v>0.3</v>
          </cell>
          <cell r="N994">
            <v>0</v>
          </cell>
          <cell r="O994">
            <v>3.0000000000000001E-3</v>
          </cell>
          <cell r="P994">
            <v>3.0000000000000001E-3</v>
          </cell>
          <cell r="Q994" t="str">
            <v>OPTIMO</v>
          </cell>
          <cell r="R994" t="str">
            <v>NA</v>
          </cell>
          <cell r="S994" t="str">
            <v>NA</v>
          </cell>
          <cell r="T994" t="str">
            <v>NA</v>
          </cell>
          <cell r="U994" t="str">
            <v>NA</v>
          </cell>
          <cell r="V994" t="str">
            <v>NA</v>
          </cell>
        </row>
        <row r="995">
          <cell r="E995" t="str">
            <v>A1-PA4-02_27</v>
          </cell>
          <cell r="F995" t="str">
            <v>Porcentaje Avance</v>
          </cell>
          <cell r="G995">
            <v>0.03</v>
          </cell>
          <cell r="H995" t="str">
            <v>NA</v>
          </cell>
          <cell r="I995" t="str">
            <v>NA</v>
          </cell>
          <cell r="J995" t="str">
            <v>NA</v>
          </cell>
          <cell r="K995" t="str">
            <v>NA</v>
          </cell>
          <cell r="L995" t="str">
            <v>NA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 t="str">
            <v>OPTIMO</v>
          </cell>
          <cell r="R995" t="str">
            <v>NA</v>
          </cell>
          <cell r="S995" t="str">
            <v>NA</v>
          </cell>
          <cell r="T995" t="str">
            <v>NA</v>
          </cell>
          <cell r="U995" t="str">
            <v>NA</v>
          </cell>
          <cell r="V995" t="str">
            <v>NA</v>
          </cell>
        </row>
        <row r="996">
          <cell r="E996" t="str">
            <v>A1-PA4-02_41</v>
          </cell>
          <cell r="F996" t="str">
            <v>Porcentaje Avance</v>
          </cell>
          <cell r="G996">
            <v>0.03</v>
          </cell>
          <cell r="H996" t="str">
            <v>NA</v>
          </cell>
          <cell r="I996" t="str">
            <v>NA</v>
          </cell>
          <cell r="J996" t="str">
            <v>NA</v>
          </cell>
          <cell r="K996" t="str">
            <v>NA</v>
          </cell>
          <cell r="L996" t="str">
            <v>NA</v>
          </cell>
          <cell r="M996">
            <v>0.3</v>
          </cell>
          <cell r="N996">
            <v>0</v>
          </cell>
          <cell r="O996">
            <v>3.0000000000000001E-3</v>
          </cell>
          <cell r="P996">
            <v>3.0000000000000001E-3</v>
          </cell>
          <cell r="Q996" t="str">
            <v>OPTIMO</v>
          </cell>
          <cell r="R996" t="str">
            <v>NA</v>
          </cell>
          <cell r="S996" t="str">
            <v>NA</v>
          </cell>
          <cell r="T996" t="str">
            <v>NA</v>
          </cell>
          <cell r="U996" t="str">
            <v>NA</v>
          </cell>
          <cell r="V996" t="str">
            <v>NA</v>
          </cell>
        </row>
        <row r="997">
          <cell r="E997" t="str">
            <v>A1-PA4-02_44</v>
          </cell>
          <cell r="F997" t="str">
            <v>Porcentaje Avance</v>
          </cell>
          <cell r="G997">
            <v>0.03</v>
          </cell>
          <cell r="H997" t="str">
            <v>NA</v>
          </cell>
          <cell r="I997" t="str">
            <v>NA</v>
          </cell>
          <cell r="J997" t="str">
            <v>NA</v>
          </cell>
          <cell r="K997" t="str">
            <v>NA</v>
          </cell>
          <cell r="L997" t="str">
            <v>NA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 t="str">
            <v>OPTIMO</v>
          </cell>
          <cell r="R997" t="str">
            <v>NA</v>
          </cell>
          <cell r="S997" t="str">
            <v>NA</v>
          </cell>
          <cell r="T997" t="str">
            <v>NA</v>
          </cell>
          <cell r="U997" t="str">
            <v>NA</v>
          </cell>
          <cell r="V997" t="str">
            <v>NA</v>
          </cell>
        </row>
        <row r="998">
          <cell r="E998" t="str">
            <v>A1-PA4-02_47</v>
          </cell>
          <cell r="F998" t="str">
            <v>Porcentaje Avance</v>
          </cell>
          <cell r="G998">
            <v>0.03</v>
          </cell>
          <cell r="H998" t="str">
            <v>NA</v>
          </cell>
          <cell r="I998" t="str">
            <v>NA</v>
          </cell>
          <cell r="J998" t="str">
            <v>NA</v>
          </cell>
          <cell r="K998" t="str">
            <v>NA</v>
          </cell>
          <cell r="L998" t="str">
            <v>NA</v>
          </cell>
          <cell r="M998">
            <v>0.9</v>
          </cell>
          <cell r="N998">
            <v>0</v>
          </cell>
          <cell r="O998">
            <v>8.9999999999999993E-3</v>
          </cell>
          <cell r="P998">
            <v>8.9999999999999993E-3</v>
          </cell>
          <cell r="Q998" t="str">
            <v>ADECUADO</v>
          </cell>
          <cell r="R998" t="str">
            <v>NA</v>
          </cell>
          <cell r="S998" t="str">
            <v>NA</v>
          </cell>
          <cell r="T998" t="str">
            <v>NA</v>
          </cell>
          <cell r="U998" t="str">
            <v>NA</v>
          </cell>
          <cell r="V998" t="str">
            <v>NA</v>
          </cell>
        </row>
        <row r="999">
          <cell r="E999" t="str">
            <v>A1-PA4-02_50</v>
          </cell>
          <cell r="F999" t="str">
            <v>Porcentaje Avance</v>
          </cell>
          <cell r="G999">
            <v>0.03</v>
          </cell>
          <cell r="H999" t="str">
            <v>NA</v>
          </cell>
          <cell r="I999" t="str">
            <v>NA</v>
          </cell>
          <cell r="J999" t="str">
            <v>NA</v>
          </cell>
          <cell r="K999" t="str">
            <v>NA</v>
          </cell>
          <cell r="L999" t="str">
            <v>NA</v>
          </cell>
          <cell r="M999">
            <v>0.4</v>
          </cell>
          <cell r="N999">
            <v>0</v>
          </cell>
          <cell r="O999">
            <v>4.0000000000000001E-3</v>
          </cell>
          <cell r="P999">
            <v>4.0000000000000001E-3</v>
          </cell>
          <cell r="Q999" t="str">
            <v>OPTIMO</v>
          </cell>
          <cell r="R999" t="str">
            <v>NA</v>
          </cell>
          <cell r="S999" t="str">
            <v>NA</v>
          </cell>
          <cell r="T999" t="str">
            <v>NA</v>
          </cell>
          <cell r="U999" t="str">
            <v>NA</v>
          </cell>
          <cell r="V999" t="str">
            <v>NA</v>
          </cell>
        </row>
        <row r="1000">
          <cell r="E1000" t="str">
            <v>A1-PA4-02_52</v>
          </cell>
          <cell r="F1000" t="str">
            <v>Porcentaje Avance</v>
          </cell>
          <cell r="G1000">
            <v>0.03</v>
          </cell>
          <cell r="H1000" t="str">
            <v>NA</v>
          </cell>
          <cell r="I1000" t="str">
            <v>NA</v>
          </cell>
          <cell r="J1000" t="str">
            <v>NA</v>
          </cell>
          <cell r="K1000" t="str">
            <v>NA</v>
          </cell>
          <cell r="L1000" t="str">
            <v>NA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 t="str">
            <v>OPTIMO</v>
          </cell>
          <cell r="R1000" t="str">
            <v>NA</v>
          </cell>
          <cell r="S1000" t="str">
            <v>NA</v>
          </cell>
          <cell r="T1000" t="str">
            <v>NA</v>
          </cell>
          <cell r="U1000" t="str">
            <v>NA</v>
          </cell>
          <cell r="V1000" t="str">
            <v>NA</v>
          </cell>
        </row>
        <row r="1001">
          <cell r="E1001" t="str">
            <v>A1-PA4-02_54</v>
          </cell>
          <cell r="F1001" t="str">
            <v>Porcentaje Avance</v>
          </cell>
          <cell r="G1001">
            <v>0.03</v>
          </cell>
          <cell r="H1001" t="str">
            <v>NA</v>
          </cell>
          <cell r="I1001" t="str">
            <v>NA</v>
          </cell>
          <cell r="J1001" t="str">
            <v>NA</v>
          </cell>
          <cell r="K1001" t="str">
            <v>NA</v>
          </cell>
          <cell r="L1001" t="str">
            <v>NA</v>
          </cell>
          <cell r="M1001">
            <v>1</v>
          </cell>
          <cell r="N1001">
            <v>0</v>
          </cell>
          <cell r="O1001">
            <v>0.01</v>
          </cell>
          <cell r="P1001">
            <v>0.01</v>
          </cell>
          <cell r="Q1001" t="str">
            <v>ADECUADO</v>
          </cell>
          <cell r="R1001" t="str">
            <v>NA</v>
          </cell>
          <cell r="S1001" t="str">
            <v>NA</v>
          </cell>
          <cell r="T1001" t="str">
            <v>NA</v>
          </cell>
          <cell r="U1001" t="str">
            <v>NA</v>
          </cell>
          <cell r="V1001" t="str">
            <v>NA</v>
          </cell>
        </row>
        <row r="1002">
          <cell r="E1002" t="str">
            <v>A1-PA4-02_63</v>
          </cell>
          <cell r="F1002" t="str">
            <v>Porcentaje Avance</v>
          </cell>
          <cell r="G1002">
            <v>0.03</v>
          </cell>
          <cell r="H1002" t="str">
            <v>NA</v>
          </cell>
          <cell r="I1002" t="str">
            <v>NA</v>
          </cell>
          <cell r="J1002" t="str">
            <v>NA</v>
          </cell>
          <cell r="K1002" t="str">
            <v>NA</v>
          </cell>
          <cell r="L1002" t="str">
            <v>NA</v>
          </cell>
          <cell r="M1002">
            <v>0.9</v>
          </cell>
          <cell r="N1002">
            <v>0</v>
          </cell>
          <cell r="O1002">
            <v>8.9999999999999993E-3</v>
          </cell>
          <cell r="P1002">
            <v>8.9999999999999993E-3</v>
          </cell>
          <cell r="Q1002" t="str">
            <v>ADECUADO</v>
          </cell>
          <cell r="R1002" t="str">
            <v>NA</v>
          </cell>
          <cell r="S1002" t="str">
            <v>NA</v>
          </cell>
          <cell r="T1002" t="str">
            <v>NA</v>
          </cell>
          <cell r="U1002" t="str">
            <v>NA</v>
          </cell>
          <cell r="V1002" t="str">
            <v>NA</v>
          </cell>
        </row>
        <row r="1003">
          <cell r="E1003" t="str">
            <v>A1-PA4-02_66</v>
          </cell>
          <cell r="F1003" t="str">
            <v>Porcentaje Avance</v>
          </cell>
          <cell r="G1003">
            <v>0.03</v>
          </cell>
          <cell r="H1003" t="str">
            <v>NA</v>
          </cell>
          <cell r="I1003" t="str">
            <v>NA</v>
          </cell>
          <cell r="J1003" t="str">
            <v>NA</v>
          </cell>
          <cell r="K1003" t="str">
            <v>NA</v>
          </cell>
          <cell r="L1003" t="str">
            <v>NA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 t="str">
            <v>OPTIMO</v>
          </cell>
          <cell r="R1003" t="str">
            <v>NA</v>
          </cell>
          <cell r="S1003" t="str">
            <v>NA</v>
          </cell>
          <cell r="T1003" t="str">
            <v>NA</v>
          </cell>
          <cell r="U1003" t="str">
            <v>NA</v>
          </cell>
          <cell r="V1003" t="str">
            <v>NA</v>
          </cell>
        </row>
        <row r="1004">
          <cell r="E1004" t="str">
            <v>A1-PA4-02_68</v>
          </cell>
          <cell r="F1004" t="str">
            <v>Porcentaje Avance</v>
          </cell>
          <cell r="G1004">
            <v>0.03</v>
          </cell>
          <cell r="H1004" t="str">
            <v>NA</v>
          </cell>
          <cell r="I1004" t="str">
            <v>NA</v>
          </cell>
          <cell r="J1004" t="str">
            <v>NA</v>
          </cell>
          <cell r="K1004" t="str">
            <v>NA</v>
          </cell>
          <cell r="L1004" t="str">
            <v>NA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 t="str">
            <v>OPTIMO</v>
          </cell>
          <cell r="R1004" t="str">
            <v>NA</v>
          </cell>
          <cell r="S1004" t="str">
            <v>NA</v>
          </cell>
          <cell r="T1004" t="str">
            <v>NA</v>
          </cell>
          <cell r="U1004" t="str">
            <v>NA</v>
          </cell>
          <cell r="V1004" t="str">
            <v>NA</v>
          </cell>
        </row>
        <row r="1005">
          <cell r="E1005" t="str">
            <v>A1-PA4-02_70</v>
          </cell>
          <cell r="F1005" t="str">
            <v>Porcentaje Avance</v>
          </cell>
          <cell r="G1005">
            <v>0.03</v>
          </cell>
          <cell r="H1005" t="str">
            <v>NA</v>
          </cell>
          <cell r="I1005" t="str">
            <v>NA</v>
          </cell>
          <cell r="J1005" t="str">
            <v>NA</v>
          </cell>
          <cell r="K1005" t="str">
            <v>NA</v>
          </cell>
          <cell r="L1005" t="str">
            <v>NA</v>
          </cell>
          <cell r="M1005">
            <v>0.3</v>
          </cell>
          <cell r="N1005">
            <v>0</v>
          </cell>
          <cell r="O1005">
            <v>3.0000000000000001E-3</v>
          </cell>
          <cell r="P1005">
            <v>3.0000000000000001E-3</v>
          </cell>
          <cell r="Q1005" t="str">
            <v>OPTIMO</v>
          </cell>
          <cell r="R1005" t="str">
            <v>NA</v>
          </cell>
          <cell r="S1005" t="str">
            <v>NA</v>
          </cell>
          <cell r="T1005" t="str">
            <v>NA</v>
          </cell>
          <cell r="U1005" t="str">
            <v>NA</v>
          </cell>
          <cell r="V1005" t="str">
            <v>NA</v>
          </cell>
        </row>
        <row r="1006">
          <cell r="E1006" t="str">
            <v>A1-PA4-02_73</v>
          </cell>
          <cell r="F1006" t="str">
            <v>Porcentaje Avance</v>
          </cell>
          <cell r="G1006">
            <v>0.03</v>
          </cell>
          <cell r="H1006" t="str">
            <v>NA</v>
          </cell>
          <cell r="I1006" t="str">
            <v>NA</v>
          </cell>
          <cell r="J1006" t="str">
            <v>NA</v>
          </cell>
          <cell r="K1006" t="str">
            <v>NA</v>
          </cell>
          <cell r="L1006" t="str">
            <v>NA</v>
          </cell>
          <cell r="M1006">
            <v>0.4</v>
          </cell>
          <cell r="N1006">
            <v>0</v>
          </cell>
          <cell r="O1006">
            <v>4.0000000000000001E-3</v>
          </cell>
          <cell r="P1006">
            <v>4.0000000000000001E-3</v>
          </cell>
          <cell r="Q1006" t="str">
            <v>OPTIMO</v>
          </cell>
          <cell r="R1006" t="str">
            <v>NA</v>
          </cell>
          <cell r="S1006" t="str">
            <v>NA</v>
          </cell>
          <cell r="T1006" t="str">
            <v>NA</v>
          </cell>
          <cell r="U1006" t="str">
            <v>NA</v>
          </cell>
          <cell r="V1006" t="str">
            <v>NA</v>
          </cell>
        </row>
        <row r="1007">
          <cell r="E1007" t="str">
            <v>A1-PA4-02_76</v>
          </cell>
          <cell r="F1007" t="str">
            <v>Porcentaje Avance</v>
          </cell>
          <cell r="G1007">
            <v>0.03</v>
          </cell>
          <cell r="H1007" t="str">
            <v>NA</v>
          </cell>
          <cell r="I1007" t="str">
            <v>NA</v>
          </cell>
          <cell r="J1007" t="str">
            <v>NA</v>
          </cell>
          <cell r="K1007" t="str">
            <v>NA</v>
          </cell>
          <cell r="L1007" t="str">
            <v>NA</v>
          </cell>
          <cell r="M1007">
            <v>0.1</v>
          </cell>
          <cell r="N1007">
            <v>0</v>
          </cell>
          <cell r="O1007">
            <v>1E-3</v>
          </cell>
          <cell r="P1007">
            <v>1E-3</v>
          </cell>
          <cell r="Q1007" t="str">
            <v>OPTIMO</v>
          </cell>
          <cell r="R1007" t="str">
            <v>NA</v>
          </cell>
          <cell r="S1007" t="str">
            <v>NA</v>
          </cell>
          <cell r="T1007" t="str">
            <v>NA</v>
          </cell>
          <cell r="U1007" t="str">
            <v>NA</v>
          </cell>
          <cell r="V1007" t="str">
            <v>NA</v>
          </cell>
        </row>
        <row r="1008">
          <cell r="E1008" t="str">
            <v>A1-PA4-02_81</v>
          </cell>
          <cell r="F1008" t="str">
            <v>Porcentaje Avance</v>
          </cell>
          <cell r="G1008">
            <v>0.03</v>
          </cell>
          <cell r="H1008" t="str">
            <v>NA</v>
          </cell>
          <cell r="I1008" t="str">
            <v>NA</v>
          </cell>
          <cell r="J1008" t="str">
            <v>NA</v>
          </cell>
          <cell r="K1008" t="str">
            <v>NA</v>
          </cell>
          <cell r="L1008" t="str">
            <v>NA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 t="str">
            <v>OPTIMO</v>
          </cell>
          <cell r="R1008" t="str">
            <v>NA</v>
          </cell>
          <cell r="S1008" t="str">
            <v>NA</v>
          </cell>
          <cell r="T1008" t="str">
            <v>NA</v>
          </cell>
          <cell r="U1008" t="str">
            <v>NA</v>
          </cell>
          <cell r="V1008" t="str">
            <v>NA</v>
          </cell>
        </row>
        <row r="1009">
          <cell r="E1009" t="str">
            <v>A1-PA4-02_85</v>
          </cell>
          <cell r="F1009" t="str">
            <v>Porcentaje Avance</v>
          </cell>
          <cell r="G1009">
            <v>0.03</v>
          </cell>
          <cell r="H1009" t="str">
            <v>NA</v>
          </cell>
          <cell r="I1009" t="str">
            <v>NA</v>
          </cell>
          <cell r="J1009" t="str">
            <v>NA</v>
          </cell>
          <cell r="K1009" t="str">
            <v>NA</v>
          </cell>
          <cell r="L1009" t="str">
            <v>NA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 t="str">
            <v>OPTIMO</v>
          </cell>
          <cell r="R1009" t="str">
            <v>NA</v>
          </cell>
          <cell r="S1009" t="str">
            <v>NA</v>
          </cell>
          <cell r="T1009" t="str">
            <v>NA</v>
          </cell>
          <cell r="U1009" t="str">
            <v>NA</v>
          </cell>
          <cell r="V1009" t="str">
            <v>NA</v>
          </cell>
        </row>
        <row r="1010">
          <cell r="E1010" t="str">
            <v>A1-PA4-02_86</v>
          </cell>
          <cell r="F1010" t="str">
            <v>Porcentaje Avance</v>
          </cell>
          <cell r="G1010">
            <v>0.03</v>
          </cell>
          <cell r="H1010" t="str">
            <v>NA</v>
          </cell>
          <cell r="I1010" t="str">
            <v>NA</v>
          </cell>
          <cell r="J1010" t="str">
            <v>NA</v>
          </cell>
          <cell r="K1010" t="str">
            <v>NA</v>
          </cell>
          <cell r="L1010" t="str">
            <v>NA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OPTIMO</v>
          </cell>
          <cell r="R1010" t="str">
            <v>NA</v>
          </cell>
          <cell r="S1010" t="str">
            <v>NA</v>
          </cell>
          <cell r="T1010" t="str">
            <v>NA</v>
          </cell>
          <cell r="U1010" t="str">
            <v>NA</v>
          </cell>
          <cell r="V1010" t="str">
            <v>NA</v>
          </cell>
        </row>
        <row r="1011">
          <cell r="E1011" t="str">
            <v>A1-PA4-02_88</v>
          </cell>
          <cell r="F1011" t="str">
            <v>Porcentaje Avance</v>
          </cell>
          <cell r="G1011">
            <v>0.03</v>
          </cell>
          <cell r="H1011" t="str">
            <v>NA</v>
          </cell>
          <cell r="I1011" t="str">
            <v>NA</v>
          </cell>
          <cell r="J1011" t="str">
            <v>NA</v>
          </cell>
          <cell r="K1011" t="str">
            <v>NA</v>
          </cell>
          <cell r="L1011" t="str">
            <v>NA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OPTIMO</v>
          </cell>
          <cell r="R1011" t="str">
            <v>NA</v>
          </cell>
          <cell r="S1011" t="str">
            <v>NA</v>
          </cell>
          <cell r="T1011" t="str">
            <v>NA</v>
          </cell>
          <cell r="U1011" t="str">
            <v>NA</v>
          </cell>
          <cell r="V1011" t="str">
            <v>NA</v>
          </cell>
        </row>
        <row r="1012">
          <cell r="E1012" t="str">
            <v>A1-PA4-02_91</v>
          </cell>
          <cell r="F1012" t="str">
            <v>Porcentaje Avance</v>
          </cell>
          <cell r="G1012">
            <v>0.03</v>
          </cell>
          <cell r="H1012" t="str">
            <v>NA</v>
          </cell>
          <cell r="I1012" t="str">
            <v>NA</v>
          </cell>
          <cell r="J1012" t="str">
            <v>NA</v>
          </cell>
          <cell r="K1012" t="str">
            <v>NA</v>
          </cell>
          <cell r="L1012" t="str">
            <v>NA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OPTIMO</v>
          </cell>
          <cell r="R1012" t="str">
            <v>NA</v>
          </cell>
          <cell r="S1012" t="str">
            <v>NA</v>
          </cell>
          <cell r="T1012" t="str">
            <v>NA</v>
          </cell>
          <cell r="U1012" t="str">
            <v>NA</v>
          </cell>
          <cell r="V1012" t="str">
            <v>NA</v>
          </cell>
        </row>
        <row r="1013">
          <cell r="E1013" t="str">
            <v>A1-PA4-02_94</v>
          </cell>
          <cell r="F1013" t="str">
            <v>Porcentaje Avance</v>
          </cell>
          <cell r="G1013">
            <v>0.03</v>
          </cell>
          <cell r="H1013" t="str">
            <v>NA</v>
          </cell>
          <cell r="I1013" t="str">
            <v>NA</v>
          </cell>
          <cell r="J1013" t="str">
            <v>NA</v>
          </cell>
          <cell r="K1013" t="str">
            <v>NA</v>
          </cell>
          <cell r="L1013" t="str">
            <v>NA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 t="str">
            <v>OPTIMO</v>
          </cell>
          <cell r="R1013" t="str">
            <v>NA</v>
          </cell>
          <cell r="S1013" t="str">
            <v>NA</v>
          </cell>
          <cell r="T1013" t="str">
            <v>NA</v>
          </cell>
          <cell r="U1013" t="str">
            <v>NA</v>
          </cell>
          <cell r="V1013" t="str">
            <v>NA</v>
          </cell>
        </row>
        <row r="1014">
          <cell r="E1014" t="str">
            <v>A1-PA4-02_95</v>
          </cell>
          <cell r="F1014" t="str">
            <v>Porcentaje Avance</v>
          </cell>
          <cell r="G1014">
            <v>0.03</v>
          </cell>
          <cell r="H1014" t="str">
            <v>NA</v>
          </cell>
          <cell r="I1014" t="str">
            <v>NA</v>
          </cell>
          <cell r="J1014" t="str">
            <v>NA</v>
          </cell>
          <cell r="K1014" t="str">
            <v>NA</v>
          </cell>
          <cell r="L1014" t="str">
            <v>NA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 t="str">
            <v>OPTIMO</v>
          </cell>
          <cell r="R1014" t="str">
            <v>NA</v>
          </cell>
          <cell r="S1014" t="str">
            <v>NA</v>
          </cell>
          <cell r="T1014" t="str">
            <v>NA</v>
          </cell>
          <cell r="U1014" t="str">
            <v>NA</v>
          </cell>
          <cell r="V1014" t="str">
            <v>NA</v>
          </cell>
        </row>
        <row r="1015">
          <cell r="E1015" t="str">
            <v>A1-PA4-02_97</v>
          </cell>
          <cell r="F1015" t="str">
            <v>Porcentaje Avance</v>
          </cell>
          <cell r="G1015">
            <v>0.03</v>
          </cell>
          <cell r="H1015" t="str">
            <v>NA</v>
          </cell>
          <cell r="I1015" t="str">
            <v>NA</v>
          </cell>
          <cell r="J1015" t="str">
            <v>NA</v>
          </cell>
          <cell r="K1015" t="str">
            <v>NA</v>
          </cell>
          <cell r="L1015" t="str">
            <v>NA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 t="str">
            <v>OPTIMO</v>
          </cell>
          <cell r="R1015" t="str">
            <v>NA</v>
          </cell>
          <cell r="S1015" t="str">
            <v>NA</v>
          </cell>
          <cell r="T1015" t="str">
            <v>NA</v>
          </cell>
          <cell r="U1015" t="str">
            <v>NA</v>
          </cell>
          <cell r="V1015" t="str">
            <v>NA</v>
          </cell>
        </row>
        <row r="1016">
          <cell r="E1016" t="str">
            <v>A1-PA4-02_99</v>
          </cell>
          <cell r="F1016" t="str">
            <v>Porcentaje Avance</v>
          </cell>
          <cell r="G1016">
            <v>0.03</v>
          </cell>
          <cell r="H1016" t="str">
            <v>NA</v>
          </cell>
          <cell r="I1016" t="str">
            <v>NA</v>
          </cell>
          <cell r="J1016" t="str">
            <v>NA</v>
          </cell>
          <cell r="K1016" t="str">
            <v>NA</v>
          </cell>
          <cell r="L1016" t="str">
            <v>NA</v>
          </cell>
          <cell r="M1016">
            <v>1.2</v>
          </cell>
          <cell r="N1016">
            <v>0</v>
          </cell>
          <cell r="O1016">
            <v>1.2E-2</v>
          </cell>
          <cell r="P1016">
            <v>1.2E-2</v>
          </cell>
          <cell r="Q1016" t="str">
            <v>ADECUADO</v>
          </cell>
          <cell r="R1016" t="str">
            <v>NA</v>
          </cell>
          <cell r="S1016" t="str">
            <v>NA</v>
          </cell>
          <cell r="T1016" t="str">
            <v>NA</v>
          </cell>
          <cell r="U1016" t="str">
            <v>NA</v>
          </cell>
          <cell r="V1016" t="str">
            <v>NA</v>
          </cell>
        </row>
        <row r="1017">
          <cell r="E1017" t="str">
            <v>A1-PA4-02_0</v>
          </cell>
          <cell r="F1017" t="str">
            <v>Porcentaje Avance</v>
          </cell>
          <cell r="G1017">
            <v>0.03</v>
          </cell>
          <cell r="H1017" t="str">
            <v>NA</v>
          </cell>
          <cell r="I1017" t="str">
            <v>NA</v>
          </cell>
          <cell r="J1017" t="str">
            <v>NA</v>
          </cell>
          <cell r="K1017" t="str">
            <v>NA</v>
          </cell>
          <cell r="L1017" t="str">
            <v>NA</v>
          </cell>
          <cell r="M1017">
            <v>0.1</v>
          </cell>
          <cell r="N1017">
            <v>0</v>
          </cell>
          <cell r="O1017">
            <v>1E-3</v>
          </cell>
          <cell r="P1017">
            <v>1E-3</v>
          </cell>
          <cell r="Q1017" t="str">
            <v>OPTIMO</v>
          </cell>
          <cell r="R1017" t="str">
            <v>NA</v>
          </cell>
          <cell r="S1017" t="str">
            <v>NA</v>
          </cell>
          <cell r="T1017" t="str">
            <v>NA</v>
          </cell>
          <cell r="U1017" t="str">
            <v>NA</v>
          </cell>
          <cell r="V1017" t="str">
            <v>NA</v>
          </cell>
        </row>
        <row r="1018">
          <cell r="E1018" t="str">
            <v>A1-PA4-02_2</v>
          </cell>
          <cell r="F1018" t="str">
            <v>Porcentaje Avance</v>
          </cell>
          <cell r="G1018">
            <v>0.03</v>
          </cell>
          <cell r="H1018" t="str">
            <v>NA</v>
          </cell>
          <cell r="I1018" t="str">
            <v>NA</v>
          </cell>
          <cell r="J1018" t="str">
            <v>NA</v>
          </cell>
          <cell r="K1018" t="str">
            <v>NA</v>
          </cell>
          <cell r="L1018" t="str">
            <v>NA</v>
          </cell>
          <cell r="M1018" t="str">
            <v>NA</v>
          </cell>
          <cell r="N1018">
            <v>0</v>
          </cell>
          <cell r="O1018" t="str">
            <v>NA</v>
          </cell>
          <cell r="P1018" t="str">
            <v>NA</v>
          </cell>
          <cell r="Q1018" t="str">
            <v>NA</v>
          </cell>
          <cell r="R1018" t="str">
            <v>NA</v>
          </cell>
          <cell r="S1018" t="str">
            <v>NA</v>
          </cell>
          <cell r="T1018" t="str">
            <v>NA</v>
          </cell>
          <cell r="U1018" t="str">
            <v>NA</v>
          </cell>
          <cell r="V1018" t="str">
            <v>NA</v>
          </cell>
        </row>
        <row r="1019">
          <cell r="E1019" t="str">
            <v>A1-PA4-02_1</v>
          </cell>
          <cell r="F1019" t="str">
            <v>Porcentaje Avance</v>
          </cell>
          <cell r="G1019">
            <v>3.3000000000000002E-2</v>
          </cell>
          <cell r="H1019" t="str">
            <v>NA</v>
          </cell>
          <cell r="I1019" t="str">
            <v>NA</v>
          </cell>
          <cell r="J1019" t="str">
            <v>NA</v>
          </cell>
          <cell r="K1019" t="str">
            <v>NA</v>
          </cell>
          <cell r="L1019" t="str">
            <v>NA</v>
          </cell>
          <cell r="M1019">
            <v>0.3</v>
          </cell>
          <cell r="N1019">
            <v>0</v>
          </cell>
          <cell r="O1019">
            <v>3.0000000000000001E-3</v>
          </cell>
          <cell r="P1019">
            <v>3.0000000000000001E-3</v>
          </cell>
          <cell r="Q1019" t="str">
            <v>OPTIMO</v>
          </cell>
          <cell r="R1019" t="str">
            <v>NA</v>
          </cell>
          <cell r="S1019" t="str">
            <v>NA</v>
          </cell>
          <cell r="T1019" t="str">
            <v>NA</v>
          </cell>
          <cell r="U1019" t="str">
            <v>NA</v>
          </cell>
          <cell r="V1019" t="str">
            <v>NA</v>
          </cell>
        </row>
        <row r="1020">
          <cell r="E1020" t="str">
            <v>A2-PA1-01_5</v>
          </cell>
          <cell r="F1020" t="str">
            <v>Porcentaje</v>
          </cell>
          <cell r="G1020">
            <v>1</v>
          </cell>
          <cell r="H1020" t="str">
            <v>NA</v>
          </cell>
          <cell r="I1020" t="str">
            <v>NA</v>
          </cell>
          <cell r="J1020" t="str">
            <v>NA</v>
          </cell>
          <cell r="K1020" t="str">
            <v>NA</v>
          </cell>
          <cell r="L1020" t="str">
            <v>NA</v>
          </cell>
          <cell r="M1020" t="str">
            <v>NA</v>
          </cell>
          <cell r="N1020" t="str">
            <v>NA</v>
          </cell>
          <cell r="O1020" t="str">
            <v>NA</v>
          </cell>
          <cell r="P1020" t="str">
            <v>NA</v>
          </cell>
          <cell r="Q1020" t="str">
            <v>NA</v>
          </cell>
          <cell r="R1020">
            <v>85.3</v>
          </cell>
          <cell r="S1020">
            <v>87.5</v>
          </cell>
          <cell r="T1020">
            <v>0.97499999999999998</v>
          </cell>
          <cell r="U1020">
            <v>0.97499999999999998</v>
          </cell>
          <cell r="V1020" t="str">
            <v>ADECUADO</v>
          </cell>
        </row>
        <row r="1021">
          <cell r="E1021" t="str">
            <v>A2-PA1-01_8</v>
          </cell>
          <cell r="F1021" t="str">
            <v>Porcentaje</v>
          </cell>
          <cell r="G1021">
            <v>1</v>
          </cell>
          <cell r="H1021" t="str">
            <v>NA</v>
          </cell>
          <cell r="I1021" t="str">
            <v>NA</v>
          </cell>
          <cell r="J1021" t="str">
            <v>NA</v>
          </cell>
          <cell r="K1021" t="str">
            <v>NA</v>
          </cell>
          <cell r="L1021" t="str">
            <v>NA</v>
          </cell>
          <cell r="M1021" t="str">
            <v>NA</v>
          </cell>
          <cell r="N1021" t="str">
            <v>NA</v>
          </cell>
          <cell r="O1021" t="str">
            <v>NA</v>
          </cell>
          <cell r="P1021" t="str">
            <v>NA</v>
          </cell>
          <cell r="Q1021" t="str">
            <v>NA</v>
          </cell>
          <cell r="R1021">
            <v>80.5</v>
          </cell>
          <cell r="S1021">
            <v>81</v>
          </cell>
          <cell r="T1021">
            <v>0.99399999999999999</v>
          </cell>
          <cell r="U1021">
            <v>0.99399999999999999</v>
          </cell>
          <cell r="V1021" t="str">
            <v>ADECUADO</v>
          </cell>
        </row>
        <row r="1022">
          <cell r="E1022" t="str">
            <v>A2-PA1-01_11</v>
          </cell>
          <cell r="F1022" t="str">
            <v>Porcentaje</v>
          </cell>
          <cell r="G1022">
            <v>1</v>
          </cell>
          <cell r="H1022" t="str">
            <v>NA</v>
          </cell>
          <cell r="I1022" t="str">
            <v>NA</v>
          </cell>
          <cell r="J1022" t="str">
            <v>NA</v>
          </cell>
          <cell r="K1022" t="str">
            <v>NA</v>
          </cell>
          <cell r="L1022" t="str">
            <v>NA</v>
          </cell>
          <cell r="M1022" t="str">
            <v>NA</v>
          </cell>
          <cell r="N1022" t="str">
            <v>NA</v>
          </cell>
          <cell r="O1022" t="str">
            <v>NA</v>
          </cell>
          <cell r="P1022" t="str">
            <v>NA</v>
          </cell>
          <cell r="Q1022" t="str">
            <v>NA</v>
          </cell>
          <cell r="R1022">
            <v>80.8</v>
          </cell>
          <cell r="S1022">
            <v>83.2</v>
          </cell>
          <cell r="T1022">
            <v>0.97099999999999997</v>
          </cell>
          <cell r="U1022">
            <v>0.97099999999999997</v>
          </cell>
          <cell r="V1022" t="str">
            <v>ADECUADO</v>
          </cell>
        </row>
        <row r="1023">
          <cell r="E1023" t="str">
            <v>A2-PA1-01_13</v>
          </cell>
          <cell r="F1023" t="str">
            <v>Porcentaje</v>
          </cell>
          <cell r="G1023">
            <v>1</v>
          </cell>
          <cell r="H1023" t="str">
            <v>NA</v>
          </cell>
          <cell r="I1023" t="str">
            <v>NA</v>
          </cell>
          <cell r="J1023" t="str">
            <v>NA</v>
          </cell>
          <cell r="K1023" t="str">
            <v>NA</v>
          </cell>
          <cell r="L1023" t="str">
            <v>NA</v>
          </cell>
          <cell r="M1023" t="str">
            <v>NA</v>
          </cell>
          <cell r="N1023" t="str">
            <v>NA</v>
          </cell>
          <cell r="O1023" t="str">
            <v>NA</v>
          </cell>
          <cell r="P1023" t="str">
            <v>NA</v>
          </cell>
          <cell r="Q1023" t="str">
            <v>NA</v>
          </cell>
          <cell r="R1023">
            <v>79.099999999999994</v>
          </cell>
          <cell r="S1023">
            <v>79.099999999999994</v>
          </cell>
          <cell r="T1023">
            <v>1</v>
          </cell>
          <cell r="U1023">
            <v>1</v>
          </cell>
          <cell r="V1023" t="str">
            <v>OPTIMO</v>
          </cell>
        </row>
        <row r="1024">
          <cell r="E1024" t="str">
            <v>A2-PA1-01_15</v>
          </cell>
          <cell r="F1024" t="str">
            <v>Porcentaje</v>
          </cell>
          <cell r="G1024">
            <v>1</v>
          </cell>
          <cell r="H1024" t="str">
            <v>NA</v>
          </cell>
          <cell r="I1024" t="str">
            <v>NA</v>
          </cell>
          <cell r="J1024" t="str">
            <v>NA</v>
          </cell>
          <cell r="K1024" t="str">
            <v>NA</v>
          </cell>
          <cell r="L1024" t="str">
            <v>NA</v>
          </cell>
          <cell r="M1024" t="str">
            <v>NA</v>
          </cell>
          <cell r="N1024" t="str">
            <v>NA</v>
          </cell>
          <cell r="O1024" t="str">
            <v>NA</v>
          </cell>
          <cell r="P1024" t="str">
            <v>NA</v>
          </cell>
          <cell r="Q1024" t="str">
            <v>NA</v>
          </cell>
          <cell r="R1024">
            <v>76.3</v>
          </cell>
          <cell r="S1024">
            <v>77.8</v>
          </cell>
          <cell r="T1024">
            <v>0.98099999999999998</v>
          </cell>
          <cell r="U1024">
            <v>0.98099999999999998</v>
          </cell>
          <cell r="V1024" t="str">
            <v>ADECUADO</v>
          </cell>
        </row>
        <row r="1025">
          <cell r="E1025" t="str">
            <v>A2-PA1-01_17</v>
          </cell>
          <cell r="F1025" t="str">
            <v>Porcentaje</v>
          </cell>
          <cell r="G1025">
            <v>1</v>
          </cell>
          <cell r="H1025" t="str">
            <v>NA</v>
          </cell>
          <cell r="I1025" t="str">
            <v>NA</v>
          </cell>
          <cell r="J1025" t="str">
            <v>NA</v>
          </cell>
          <cell r="K1025" t="str">
            <v>NA</v>
          </cell>
          <cell r="L1025" t="str">
            <v>NA</v>
          </cell>
          <cell r="M1025" t="str">
            <v>NA</v>
          </cell>
          <cell r="N1025" t="str">
            <v>NA</v>
          </cell>
          <cell r="O1025" t="str">
            <v>NA</v>
          </cell>
          <cell r="P1025" t="str">
            <v>NA</v>
          </cell>
          <cell r="Q1025" t="str">
            <v>NA</v>
          </cell>
          <cell r="R1025">
            <v>93.9</v>
          </cell>
          <cell r="S1025">
            <v>94.5</v>
          </cell>
          <cell r="T1025">
            <v>0.99399999999999999</v>
          </cell>
          <cell r="U1025">
            <v>0.99399999999999999</v>
          </cell>
          <cell r="V1025" t="str">
            <v>ADECUADO</v>
          </cell>
        </row>
        <row r="1026">
          <cell r="E1026" t="str">
            <v>A2-PA1-01_18</v>
          </cell>
          <cell r="F1026" t="str">
            <v>Porcentaje</v>
          </cell>
          <cell r="G1026">
            <v>1</v>
          </cell>
          <cell r="H1026" t="str">
            <v>NA</v>
          </cell>
          <cell r="I1026" t="str">
            <v>NA</v>
          </cell>
          <cell r="J1026" t="str">
            <v>NA</v>
          </cell>
          <cell r="K1026" t="str">
            <v>NA</v>
          </cell>
          <cell r="L1026" t="str">
            <v>NA</v>
          </cell>
          <cell r="M1026" t="str">
            <v>NA</v>
          </cell>
          <cell r="N1026" t="str">
            <v>NA</v>
          </cell>
          <cell r="O1026" t="str">
            <v>NA</v>
          </cell>
          <cell r="P1026" t="str">
            <v>NA</v>
          </cell>
          <cell r="Q1026" t="str">
            <v>NA</v>
          </cell>
          <cell r="R1026">
            <v>91.9</v>
          </cell>
          <cell r="S1026">
            <v>91</v>
          </cell>
          <cell r="T1026">
            <v>1.01</v>
          </cell>
          <cell r="U1026">
            <v>1.01</v>
          </cell>
          <cell r="V1026" t="str">
            <v>OPTIMO</v>
          </cell>
        </row>
        <row r="1027">
          <cell r="E1027" t="str">
            <v>A2-PA1-01_19</v>
          </cell>
          <cell r="F1027" t="str">
            <v>Porcentaje</v>
          </cell>
          <cell r="G1027">
            <v>1</v>
          </cell>
          <cell r="H1027" t="str">
            <v>NA</v>
          </cell>
          <cell r="I1027" t="str">
            <v>NA</v>
          </cell>
          <cell r="J1027" t="str">
            <v>NA</v>
          </cell>
          <cell r="K1027" t="str">
            <v>NA</v>
          </cell>
          <cell r="L1027" t="str">
            <v>NA</v>
          </cell>
          <cell r="M1027" t="str">
            <v>NA</v>
          </cell>
          <cell r="N1027" t="str">
            <v>NA</v>
          </cell>
          <cell r="O1027" t="str">
            <v>NA</v>
          </cell>
          <cell r="P1027" t="str">
            <v>NA</v>
          </cell>
          <cell r="Q1027" t="str">
            <v>NA</v>
          </cell>
          <cell r="R1027">
            <v>82.7</v>
          </cell>
          <cell r="S1027">
            <v>82.4</v>
          </cell>
          <cell r="T1027">
            <v>1.004</v>
          </cell>
          <cell r="U1027">
            <v>1.004</v>
          </cell>
          <cell r="V1027" t="str">
            <v>OPTIMO</v>
          </cell>
        </row>
        <row r="1028">
          <cell r="E1028" t="str">
            <v>A2-PA1-01_20</v>
          </cell>
          <cell r="F1028" t="str">
            <v>Porcentaje</v>
          </cell>
          <cell r="G1028">
            <v>1</v>
          </cell>
          <cell r="H1028" t="str">
            <v>NA</v>
          </cell>
          <cell r="I1028" t="str">
            <v>NA</v>
          </cell>
          <cell r="J1028" t="str">
            <v>NA</v>
          </cell>
          <cell r="K1028" t="str">
            <v>NA</v>
          </cell>
          <cell r="L1028" t="str">
            <v>NA</v>
          </cell>
          <cell r="M1028" t="str">
            <v>NA</v>
          </cell>
          <cell r="N1028" t="str">
            <v>NA</v>
          </cell>
          <cell r="O1028" t="str">
            <v>NA</v>
          </cell>
          <cell r="P1028" t="str">
            <v>NA</v>
          </cell>
          <cell r="Q1028" t="str">
            <v>NA</v>
          </cell>
          <cell r="R1028">
            <v>85.7</v>
          </cell>
          <cell r="S1028">
            <v>85.5</v>
          </cell>
          <cell r="T1028">
            <v>1.002</v>
          </cell>
          <cell r="U1028">
            <v>1.002</v>
          </cell>
          <cell r="V1028" t="str">
            <v>OPTIMO</v>
          </cell>
        </row>
        <row r="1029">
          <cell r="E1029" t="str">
            <v>A2-PA1-01_23</v>
          </cell>
          <cell r="F1029" t="str">
            <v>Porcentaje</v>
          </cell>
          <cell r="G1029">
            <v>1</v>
          </cell>
          <cell r="H1029" t="str">
            <v>NA</v>
          </cell>
          <cell r="I1029" t="str">
            <v>NA</v>
          </cell>
          <cell r="J1029" t="str">
            <v>NA</v>
          </cell>
          <cell r="K1029" t="str">
            <v>NA</v>
          </cell>
          <cell r="L1029" t="str">
            <v>NA</v>
          </cell>
          <cell r="M1029" t="str">
            <v>NA</v>
          </cell>
          <cell r="N1029" t="str">
            <v>NA</v>
          </cell>
          <cell r="O1029" t="str">
            <v>NA</v>
          </cell>
          <cell r="P1029" t="str">
            <v>NA</v>
          </cell>
          <cell r="Q1029" t="str">
            <v>NA</v>
          </cell>
          <cell r="R1029">
            <v>76.400000000000006</v>
          </cell>
          <cell r="S1029">
            <v>77.099999999999994</v>
          </cell>
          <cell r="T1029">
            <v>0.99099999999999999</v>
          </cell>
          <cell r="U1029">
            <v>0.99099999999999999</v>
          </cell>
          <cell r="V1029" t="str">
            <v>ADECUADO</v>
          </cell>
        </row>
        <row r="1030">
          <cell r="E1030" t="str">
            <v>A2-PA1-01_25</v>
          </cell>
          <cell r="F1030" t="str">
            <v>Porcentaje</v>
          </cell>
          <cell r="G1030">
            <v>1</v>
          </cell>
          <cell r="H1030" t="str">
            <v>NA</v>
          </cell>
          <cell r="I1030" t="str">
            <v>NA</v>
          </cell>
          <cell r="J1030" t="str">
            <v>NA</v>
          </cell>
          <cell r="K1030" t="str">
            <v>NA</v>
          </cell>
          <cell r="L1030" t="str">
            <v>NA</v>
          </cell>
          <cell r="M1030" t="str">
            <v>NA</v>
          </cell>
          <cell r="N1030" t="str">
            <v>NA</v>
          </cell>
          <cell r="O1030" t="str">
            <v>NA</v>
          </cell>
          <cell r="P1030" t="str">
            <v>NA</v>
          </cell>
          <cell r="Q1030" t="str">
            <v>NA</v>
          </cell>
          <cell r="R1030">
            <v>88.1</v>
          </cell>
          <cell r="S1030">
            <v>88.4</v>
          </cell>
          <cell r="T1030">
            <v>0.997</v>
          </cell>
          <cell r="U1030">
            <v>0.997</v>
          </cell>
          <cell r="V1030" t="str">
            <v>ADECUADO</v>
          </cell>
        </row>
        <row r="1031">
          <cell r="E1031" t="str">
            <v>A2-PA1-01_27</v>
          </cell>
          <cell r="F1031" t="str">
            <v>Porcentaje</v>
          </cell>
          <cell r="G1031">
            <v>1</v>
          </cell>
          <cell r="H1031" t="str">
            <v>NA</v>
          </cell>
          <cell r="I1031" t="str">
            <v>NA</v>
          </cell>
          <cell r="J1031" t="str">
            <v>NA</v>
          </cell>
          <cell r="K1031" t="str">
            <v>NA</v>
          </cell>
          <cell r="L1031" t="str">
            <v>NA</v>
          </cell>
          <cell r="M1031" t="str">
            <v>NA</v>
          </cell>
          <cell r="N1031" t="str">
            <v>NA</v>
          </cell>
          <cell r="O1031" t="str">
            <v>NA</v>
          </cell>
          <cell r="P1031" t="str">
            <v>NA</v>
          </cell>
          <cell r="Q1031" t="str">
            <v>NA</v>
          </cell>
          <cell r="R1031">
            <v>87.2</v>
          </cell>
          <cell r="S1031">
            <v>87.9</v>
          </cell>
          <cell r="T1031">
            <v>0.99199999999999999</v>
          </cell>
          <cell r="U1031">
            <v>0.99199999999999999</v>
          </cell>
          <cell r="V1031" t="str">
            <v>ADECUADO</v>
          </cell>
        </row>
        <row r="1032">
          <cell r="E1032" t="str">
            <v>A2-PA1-01_41</v>
          </cell>
          <cell r="F1032" t="str">
            <v>Porcentaje</v>
          </cell>
          <cell r="G1032">
            <v>1</v>
          </cell>
          <cell r="H1032" t="str">
            <v>NA</v>
          </cell>
          <cell r="I1032" t="str">
            <v>NA</v>
          </cell>
          <cell r="J1032" t="str">
            <v>NA</v>
          </cell>
          <cell r="K1032" t="str">
            <v>NA</v>
          </cell>
          <cell r="L1032" t="str">
            <v>NA</v>
          </cell>
          <cell r="M1032" t="str">
            <v>NA</v>
          </cell>
          <cell r="N1032" t="str">
            <v>NA</v>
          </cell>
          <cell r="O1032" t="str">
            <v>NA</v>
          </cell>
          <cell r="P1032" t="str">
            <v>NA</v>
          </cell>
          <cell r="Q1032" t="str">
            <v>NA</v>
          </cell>
          <cell r="R1032">
            <v>80.2</v>
          </cell>
          <cell r="S1032">
            <v>80.599999999999994</v>
          </cell>
          <cell r="T1032">
            <v>0.995</v>
          </cell>
          <cell r="U1032">
            <v>0.995</v>
          </cell>
          <cell r="V1032" t="str">
            <v>ADECUADO</v>
          </cell>
        </row>
        <row r="1033">
          <cell r="E1033" t="str">
            <v>A2-PA1-01_44</v>
          </cell>
          <cell r="F1033" t="str">
            <v>Porcentaje</v>
          </cell>
          <cell r="G1033">
            <v>1</v>
          </cell>
          <cell r="H1033" t="str">
            <v>NA</v>
          </cell>
          <cell r="I1033" t="str">
            <v>NA</v>
          </cell>
          <cell r="J1033" t="str">
            <v>NA</v>
          </cell>
          <cell r="K1033" t="str">
            <v>NA</v>
          </cell>
          <cell r="L1033" t="str">
            <v>NA</v>
          </cell>
          <cell r="M1033" t="str">
            <v>NA</v>
          </cell>
          <cell r="N1033" t="str">
            <v>NA</v>
          </cell>
          <cell r="O1033" t="str">
            <v>NA</v>
          </cell>
          <cell r="P1033" t="str">
            <v>NA</v>
          </cell>
          <cell r="Q1033" t="str">
            <v>NA</v>
          </cell>
          <cell r="R1033">
            <v>91.1</v>
          </cell>
          <cell r="S1033">
            <v>89.9</v>
          </cell>
          <cell r="T1033">
            <v>1.0129999999999999</v>
          </cell>
          <cell r="U1033">
            <v>1.0129999999999999</v>
          </cell>
          <cell r="V1033" t="str">
            <v>OPTIMO</v>
          </cell>
        </row>
        <row r="1034">
          <cell r="E1034" t="str">
            <v>A2-PA1-01_47</v>
          </cell>
          <cell r="F1034" t="str">
            <v>Porcentaje</v>
          </cell>
          <cell r="G1034">
            <v>1</v>
          </cell>
          <cell r="H1034" t="str">
            <v>NA</v>
          </cell>
          <cell r="I1034" t="str">
            <v>NA</v>
          </cell>
          <cell r="J1034" t="str">
            <v>NA</v>
          </cell>
          <cell r="K1034" t="str">
            <v>NA</v>
          </cell>
          <cell r="L1034" t="str">
            <v>NA</v>
          </cell>
          <cell r="M1034" t="str">
            <v>NA</v>
          </cell>
          <cell r="N1034" t="str">
            <v>NA</v>
          </cell>
          <cell r="O1034" t="str">
            <v>NA</v>
          </cell>
          <cell r="P1034" t="str">
            <v>NA</v>
          </cell>
          <cell r="Q1034" t="str">
            <v>NA</v>
          </cell>
          <cell r="R1034">
            <v>79.2</v>
          </cell>
          <cell r="S1034">
            <v>78</v>
          </cell>
          <cell r="T1034">
            <v>1.0149999999999999</v>
          </cell>
          <cell r="U1034">
            <v>1.0149999999999999</v>
          </cell>
          <cell r="V1034" t="str">
            <v>OPTIMO</v>
          </cell>
        </row>
        <row r="1035">
          <cell r="E1035" t="str">
            <v>A2-PA1-01_50</v>
          </cell>
          <cell r="F1035" t="str">
            <v>Porcentaje</v>
          </cell>
          <cell r="G1035">
            <v>1</v>
          </cell>
          <cell r="H1035" t="str">
            <v>NA</v>
          </cell>
          <cell r="I1035" t="str">
            <v>NA</v>
          </cell>
          <cell r="J1035" t="str">
            <v>NA</v>
          </cell>
          <cell r="K1035" t="str">
            <v>NA</v>
          </cell>
          <cell r="L1035" t="str">
            <v>NA</v>
          </cell>
          <cell r="M1035" t="str">
            <v>NA</v>
          </cell>
          <cell r="N1035" t="str">
            <v>NA</v>
          </cell>
          <cell r="O1035" t="str">
            <v>NA</v>
          </cell>
          <cell r="P1035" t="str">
            <v>NA</v>
          </cell>
          <cell r="Q1035" t="str">
            <v>NA</v>
          </cell>
          <cell r="R1035">
            <v>87.4</v>
          </cell>
          <cell r="S1035">
            <v>88.9</v>
          </cell>
          <cell r="T1035">
            <v>0.98299999999999998</v>
          </cell>
          <cell r="U1035">
            <v>0.98299999999999998</v>
          </cell>
          <cell r="V1035" t="str">
            <v>ADECUADO</v>
          </cell>
        </row>
        <row r="1036">
          <cell r="E1036" t="str">
            <v>A2-PA1-01_52</v>
          </cell>
          <cell r="F1036" t="str">
            <v>Porcentaje</v>
          </cell>
          <cell r="G1036">
            <v>1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>
            <v>77.599999999999994</v>
          </cell>
          <cell r="S1036">
            <v>77.599999999999994</v>
          </cell>
          <cell r="T1036">
            <v>1</v>
          </cell>
          <cell r="U1036">
            <v>1</v>
          </cell>
          <cell r="V1036" t="str">
            <v>OPTIMO</v>
          </cell>
        </row>
        <row r="1037">
          <cell r="E1037" t="str">
            <v>A2-PA1-01_54</v>
          </cell>
          <cell r="F1037" t="str">
            <v>Porcentaje</v>
          </cell>
          <cell r="G1037">
            <v>1</v>
          </cell>
          <cell r="H1037" t="str">
            <v>NA</v>
          </cell>
          <cell r="I1037" t="str">
            <v>NA</v>
          </cell>
          <cell r="J1037" t="str">
            <v>NA</v>
          </cell>
          <cell r="K1037" t="str">
            <v>NA</v>
          </cell>
          <cell r="L1037" t="str">
            <v>NA</v>
          </cell>
          <cell r="M1037" t="str">
            <v>NA</v>
          </cell>
          <cell r="N1037" t="str">
            <v>NA</v>
          </cell>
          <cell r="O1037" t="str">
            <v>NA</v>
          </cell>
          <cell r="P1037" t="str">
            <v>NA</v>
          </cell>
          <cell r="Q1037" t="str">
            <v>NA</v>
          </cell>
          <cell r="R1037">
            <v>80.8</v>
          </cell>
          <cell r="S1037">
            <v>80.5</v>
          </cell>
          <cell r="T1037">
            <v>1.004</v>
          </cell>
          <cell r="U1037">
            <v>1.004</v>
          </cell>
          <cell r="V1037" t="str">
            <v>OPTIMO</v>
          </cell>
        </row>
        <row r="1038">
          <cell r="E1038" t="str">
            <v>A2-PA1-01_63</v>
          </cell>
          <cell r="F1038" t="str">
            <v>Porcentaje</v>
          </cell>
          <cell r="G1038">
            <v>1</v>
          </cell>
          <cell r="H1038" t="str">
            <v>NA</v>
          </cell>
          <cell r="I1038" t="str">
            <v>NA</v>
          </cell>
          <cell r="J1038" t="str">
            <v>NA</v>
          </cell>
          <cell r="K1038" t="str">
            <v>NA</v>
          </cell>
          <cell r="L1038" t="str">
            <v>NA</v>
          </cell>
          <cell r="M1038" t="str">
            <v>NA</v>
          </cell>
          <cell r="N1038" t="str">
            <v>NA</v>
          </cell>
          <cell r="O1038" t="str">
            <v>NA</v>
          </cell>
          <cell r="P1038" t="str">
            <v>NA</v>
          </cell>
          <cell r="Q1038" t="str">
            <v>NA</v>
          </cell>
          <cell r="R1038">
            <v>83.1</v>
          </cell>
          <cell r="S1038">
            <v>85.2</v>
          </cell>
          <cell r="T1038">
            <v>0.97499999999999998</v>
          </cell>
          <cell r="U1038">
            <v>0.97499999999999998</v>
          </cell>
          <cell r="V1038" t="str">
            <v>ADECUADO</v>
          </cell>
        </row>
        <row r="1039">
          <cell r="E1039" t="str">
            <v>A2-PA1-01_66</v>
          </cell>
          <cell r="F1039" t="str">
            <v>Porcentaje</v>
          </cell>
          <cell r="G1039">
            <v>1</v>
          </cell>
          <cell r="H1039" t="str">
            <v>NA</v>
          </cell>
          <cell r="I1039" t="str">
            <v>NA</v>
          </cell>
          <cell r="J1039" t="str">
            <v>NA</v>
          </cell>
          <cell r="K1039" t="str">
            <v>NA</v>
          </cell>
          <cell r="L1039" t="str">
            <v>NA</v>
          </cell>
          <cell r="M1039" t="str">
            <v>NA</v>
          </cell>
          <cell r="N1039" t="str">
            <v>NA</v>
          </cell>
          <cell r="O1039" t="str">
            <v>NA</v>
          </cell>
          <cell r="P1039" t="str">
            <v>NA</v>
          </cell>
          <cell r="Q1039" t="str">
            <v>NA</v>
          </cell>
          <cell r="R1039">
            <v>86.8</v>
          </cell>
          <cell r="S1039">
            <v>87.4</v>
          </cell>
          <cell r="T1039">
            <v>0.99299999999999999</v>
          </cell>
          <cell r="U1039">
            <v>0.99299999999999999</v>
          </cell>
          <cell r="V1039" t="str">
            <v>ADECUADO</v>
          </cell>
        </row>
        <row r="1040">
          <cell r="E1040" t="str">
            <v>A2-PA1-01_68</v>
          </cell>
          <cell r="F1040" t="str">
            <v>Porcentaje</v>
          </cell>
          <cell r="G1040">
            <v>1</v>
          </cell>
          <cell r="H1040" t="str">
            <v>NA</v>
          </cell>
          <cell r="I1040" t="str">
            <v>NA</v>
          </cell>
          <cell r="J1040" t="str">
            <v>NA</v>
          </cell>
          <cell r="K1040" t="str">
            <v>NA</v>
          </cell>
          <cell r="L1040" t="str">
            <v>NA</v>
          </cell>
          <cell r="M1040" t="str">
            <v>NA</v>
          </cell>
          <cell r="N1040" t="str">
            <v>NA</v>
          </cell>
          <cell r="O1040" t="str">
            <v>NA</v>
          </cell>
          <cell r="P1040" t="str">
            <v>NA</v>
          </cell>
          <cell r="Q1040" t="str">
            <v>NA</v>
          </cell>
          <cell r="R1040">
            <v>81.5</v>
          </cell>
          <cell r="S1040">
            <v>81.8</v>
          </cell>
          <cell r="T1040">
            <v>0.996</v>
          </cell>
          <cell r="U1040">
            <v>0.996</v>
          </cell>
          <cell r="V1040" t="str">
            <v>ADECUADO</v>
          </cell>
        </row>
        <row r="1041">
          <cell r="E1041" t="str">
            <v>A2-PA1-01_70</v>
          </cell>
          <cell r="F1041" t="str">
            <v>Porcentaje</v>
          </cell>
          <cell r="G1041">
            <v>1</v>
          </cell>
          <cell r="H1041" t="str">
            <v>NA</v>
          </cell>
          <cell r="I1041" t="str">
            <v>NA</v>
          </cell>
          <cell r="J1041" t="str">
            <v>NA</v>
          </cell>
          <cell r="K1041" t="str">
            <v>NA</v>
          </cell>
          <cell r="L1041" t="str">
            <v>NA</v>
          </cell>
          <cell r="M1041" t="str">
            <v>NA</v>
          </cell>
          <cell r="N1041" t="str">
            <v>NA</v>
          </cell>
          <cell r="O1041" t="str">
            <v>NA</v>
          </cell>
          <cell r="P1041" t="str">
            <v>NA</v>
          </cell>
          <cell r="Q1041" t="str">
            <v>NA</v>
          </cell>
          <cell r="R1041">
            <v>68.099999999999994</v>
          </cell>
          <cell r="S1041">
            <v>68.5</v>
          </cell>
          <cell r="T1041">
            <v>0.99399999999999999</v>
          </cell>
          <cell r="U1041">
            <v>0.99399999999999999</v>
          </cell>
          <cell r="V1041" t="str">
            <v>ADECUADO</v>
          </cell>
        </row>
        <row r="1042">
          <cell r="E1042" t="str">
            <v>A2-PA1-01_73</v>
          </cell>
          <cell r="F1042" t="str">
            <v>Porcentaje</v>
          </cell>
          <cell r="G1042">
            <v>1</v>
          </cell>
          <cell r="H1042" t="str">
            <v>NA</v>
          </cell>
          <cell r="I1042" t="str">
            <v>NA</v>
          </cell>
          <cell r="J1042" t="str">
            <v>NA</v>
          </cell>
          <cell r="K1042" t="str">
            <v>NA</v>
          </cell>
          <cell r="L1042" t="str">
            <v>NA</v>
          </cell>
          <cell r="M1042" t="str">
            <v>NA</v>
          </cell>
          <cell r="N1042" t="str">
            <v>NA</v>
          </cell>
          <cell r="O1042" t="str">
            <v>NA</v>
          </cell>
          <cell r="P1042" t="str">
            <v>NA</v>
          </cell>
          <cell r="Q1042" t="str">
            <v>NA</v>
          </cell>
          <cell r="R1042">
            <v>93.1</v>
          </cell>
          <cell r="S1042">
            <v>94</v>
          </cell>
          <cell r="T1042">
            <v>0.99</v>
          </cell>
          <cell r="U1042">
            <v>0.99</v>
          </cell>
          <cell r="V1042" t="str">
            <v>ADECUADO</v>
          </cell>
        </row>
        <row r="1043">
          <cell r="E1043" t="str">
            <v>A2-PA1-01_76</v>
          </cell>
          <cell r="F1043" t="str">
            <v>Porcentaje</v>
          </cell>
          <cell r="G1043">
            <v>1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>
            <v>82.8</v>
          </cell>
          <cell r="S1043">
            <v>80.599999999999994</v>
          </cell>
          <cell r="T1043">
            <v>1.0269999999999999</v>
          </cell>
          <cell r="U1043">
            <v>1.0269999999999999</v>
          </cell>
          <cell r="V1043" t="str">
            <v>OPTIMO</v>
          </cell>
        </row>
        <row r="1044">
          <cell r="E1044" t="str">
            <v>A2-PA1-01_81</v>
          </cell>
          <cell r="F1044" t="str">
            <v>Porcentaje</v>
          </cell>
          <cell r="G1044">
            <v>1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>
            <v>93.4</v>
          </cell>
          <cell r="S1044">
            <v>93.4</v>
          </cell>
          <cell r="T1044">
            <v>1</v>
          </cell>
          <cell r="U1044">
            <v>1</v>
          </cell>
          <cell r="V1044" t="str">
            <v>OPTIMO</v>
          </cell>
        </row>
        <row r="1045">
          <cell r="E1045" t="str">
            <v>A2-PA1-01_85</v>
          </cell>
          <cell r="F1045" t="str">
            <v>Porcentaje</v>
          </cell>
          <cell r="G1045">
            <v>1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>
            <v>94.7</v>
          </cell>
          <cell r="S1045">
            <v>96.2</v>
          </cell>
          <cell r="T1045">
            <v>0.98399999999999999</v>
          </cell>
          <cell r="U1045">
            <v>0.98399999999999999</v>
          </cell>
          <cell r="V1045" t="str">
            <v>ADECUADO</v>
          </cell>
        </row>
        <row r="1046">
          <cell r="E1046" t="str">
            <v>A2-PA1-01_86</v>
          </cell>
          <cell r="F1046" t="str">
            <v>Porcentaje</v>
          </cell>
          <cell r="G1046">
            <v>1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>
            <v>93.5</v>
          </cell>
          <cell r="S1046">
            <v>94.5</v>
          </cell>
          <cell r="T1046">
            <v>0.98899999999999999</v>
          </cell>
          <cell r="U1046">
            <v>0.98899999999999999</v>
          </cell>
          <cell r="V1046" t="str">
            <v>ADECUADO</v>
          </cell>
        </row>
        <row r="1047">
          <cell r="E1047" t="str">
            <v>A2-PA1-01_88</v>
          </cell>
          <cell r="F1047" t="str">
            <v>Porcentaje</v>
          </cell>
          <cell r="G1047">
            <v>1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>
            <v>87.2</v>
          </cell>
          <cell r="S1047">
            <v>87.2</v>
          </cell>
          <cell r="T1047">
            <v>1</v>
          </cell>
          <cell r="U1047">
            <v>1</v>
          </cell>
          <cell r="V1047" t="str">
            <v>OPTIMO</v>
          </cell>
        </row>
        <row r="1048">
          <cell r="E1048" t="str">
            <v>A2-PA1-01_91</v>
          </cell>
          <cell r="F1048" t="str">
            <v>Porcentaje</v>
          </cell>
          <cell r="G1048">
            <v>1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>
            <v>94.4</v>
          </cell>
          <cell r="S1048">
            <v>94.4</v>
          </cell>
          <cell r="T1048">
            <v>1</v>
          </cell>
          <cell r="U1048">
            <v>1</v>
          </cell>
          <cell r="V1048" t="str">
            <v>OPTIMO</v>
          </cell>
        </row>
        <row r="1049">
          <cell r="E1049" t="str">
            <v>A2-PA1-01_94</v>
          </cell>
          <cell r="F1049" t="str">
            <v>Porcentaje</v>
          </cell>
          <cell r="G1049">
            <v>1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>
            <v>90.5</v>
          </cell>
          <cell r="S1049">
            <v>92.3</v>
          </cell>
          <cell r="T1049">
            <v>0.98</v>
          </cell>
          <cell r="U1049">
            <v>0.98</v>
          </cell>
          <cell r="V1049" t="str">
            <v>ADECUADO</v>
          </cell>
        </row>
        <row r="1050">
          <cell r="E1050" t="str">
            <v>A2-PA1-01_95</v>
          </cell>
          <cell r="F1050" t="str">
            <v>Porcentaje</v>
          </cell>
          <cell r="G1050">
            <v>1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>
            <v>91.2</v>
          </cell>
          <cell r="S1050">
            <v>93.5</v>
          </cell>
          <cell r="T1050">
            <v>0.97499999999999998</v>
          </cell>
          <cell r="U1050">
            <v>0.97499999999999998</v>
          </cell>
          <cell r="V1050" t="str">
            <v>ADECUADO</v>
          </cell>
        </row>
        <row r="1051">
          <cell r="E1051" t="str">
            <v>A2-PA1-01_97</v>
          </cell>
          <cell r="F1051" t="str">
            <v>Porcentaje</v>
          </cell>
          <cell r="G1051">
            <v>1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>
            <v>89</v>
          </cell>
          <cell r="S1051">
            <v>89.5</v>
          </cell>
          <cell r="T1051">
            <v>0.99399999999999999</v>
          </cell>
          <cell r="U1051">
            <v>0.99399999999999999</v>
          </cell>
          <cell r="V1051" t="str">
            <v>ADECUADO</v>
          </cell>
        </row>
        <row r="1052">
          <cell r="E1052" t="str">
            <v>A2-PA1-01_99</v>
          </cell>
          <cell r="F1052" t="str">
            <v>Porcentaje</v>
          </cell>
          <cell r="G1052">
            <v>1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>
            <v>85.5</v>
          </cell>
          <cell r="S1052">
            <v>91.6</v>
          </cell>
          <cell r="T1052">
            <v>0.93300000000000005</v>
          </cell>
          <cell r="U1052">
            <v>0.93300000000000005</v>
          </cell>
          <cell r="V1052" t="str">
            <v>ADECUADO</v>
          </cell>
        </row>
        <row r="1053">
          <cell r="E1053" t="str">
            <v>A2-PA1-01_0</v>
          </cell>
          <cell r="F1053" t="str">
            <v>Porcentaje</v>
          </cell>
          <cell r="G1053">
            <v>1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>
            <v>27.4</v>
          </cell>
          <cell r="S1053">
            <v>28</v>
          </cell>
          <cell r="T1053">
            <v>0.97899999999999998</v>
          </cell>
          <cell r="U1053">
            <v>0.97899999999999998</v>
          </cell>
          <cell r="V1053" t="str">
            <v>ADECUADO</v>
          </cell>
        </row>
        <row r="1054">
          <cell r="E1054" t="str">
            <v>A2-PA1-01_2</v>
          </cell>
          <cell r="F1054" t="str">
            <v>Porcentaje</v>
          </cell>
          <cell r="G1054">
            <v>1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</row>
        <row r="1055">
          <cell r="E1055" t="str">
            <v>A2-PA1-01_1</v>
          </cell>
          <cell r="F1055" t="str">
            <v>Porcentaje</v>
          </cell>
          <cell r="G1055">
            <v>1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>
            <v>60.5</v>
          </cell>
          <cell r="S1055">
            <v>60.9</v>
          </cell>
          <cell r="T1055">
            <v>0.99299999999999999</v>
          </cell>
          <cell r="U1055">
            <v>0.99299999999999999</v>
          </cell>
          <cell r="V1055" t="str">
            <v>ADECUADO</v>
          </cell>
        </row>
        <row r="1056">
          <cell r="E1056" t="str">
            <v>A2-PA1-02_5</v>
          </cell>
          <cell r="F1056" t="str">
            <v>Porcentaje</v>
          </cell>
          <cell r="G1056">
            <v>1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>
            <v>25.9</v>
          </cell>
          <cell r="S1056">
            <v>34.299999999999997</v>
          </cell>
          <cell r="T1056">
            <v>0.755</v>
          </cell>
          <cell r="U1056">
            <v>0.755</v>
          </cell>
          <cell r="V1056" t="str">
            <v>CRITICO</v>
          </cell>
        </row>
        <row r="1057">
          <cell r="E1057" t="str">
            <v>A2-PA1-02_8</v>
          </cell>
          <cell r="F1057" t="str">
            <v>Porcentaje</v>
          </cell>
          <cell r="G1057">
            <v>1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>
            <v>18.5</v>
          </cell>
          <cell r="S1057">
            <v>44.1</v>
          </cell>
          <cell r="T1057">
            <v>0.42</v>
          </cell>
          <cell r="U1057">
            <v>0.42</v>
          </cell>
          <cell r="V1057" t="str">
            <v>CRITICO</v>
          </cell>
        </row>
        <row r="1058">
          <cell r="E1058" t="str">
            <v>A2-PA1-02_11</v>
          </cell>
          <cell r="F1058" t="str">
            <v>Porcentaje</v>
          </cell>
          <cell r="G1058">
            <v>1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>
            <v>26.1</v>
          </cell>
          <cell r="S1058">
            <v>34.799999999999997</v>
          </cell>
          <cell r="T1058">
            <v>0.75</v>
          </cell>
          <cell r="U1058">
            <v>0.75</v>
          </cell>
          <cell r="V1058" t="str">
            <v>CRITICO</v>
          </cell>
        </row>
        <row r="1059">
          <cell r="E1059" t="str">
            <v>A2-PA1-02_13</v>
          </cell>
          <cell r="F1059" t="str">
            <v>Porcentaje</v>
          </cell>
          <cell r="G1059">
            <v>1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>
            <v>26.1</v>
          </cell>
          <cell r="S1059">
            <v>38.799999999999997</v>
          </cell>
          <cell r="T1059">
            <v>0.67300000000000004</v>
          </cell>
          <cell r="U1059">
            <v>0.67300000000000004</v>
          </cell>
          <cell r="V1059" t="str">
            <v>CRITICO</v>
          </cell>
        </row>
        <row r="1060">
          <cell r="E1060" t="str">
            <v>A2-PA1-02_15</v>
          </cell>
          <cell r="F1060" t="str">
            <v>Porcentaje</v>
          </cell>
          <cell r="G1060">
            <v>1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>
            <v>25.2</v>
          </cell>
          <cell r="S1060">
            <v>37.4</v>
          </cell>
          <cell r="T1060">
            <v>0.67400000000000004</v>
          </cell>
          <cell r="U1060">
            <v>0.67400000000000004</v>
          </cell>
          <cell r="V1060" t="str">
            <v>CRITICO</v>
          </cell>
        </row>
        <row r="1061">
          <cell r="E1061" t="str">
            <v>A2-PA1-02_17</v>
          </cell>
          <cell r="F1061" t="str">
            <v>Porcentaje</v>
          </cell>
          <cell r="G1061">
            <v>1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>
            <v>30</v>
          </cell>
          <cell r="S1061">
            <v>39.200000000000003</v>
          </cell>
          <cell r="T1061">
            <v>0.76500000000000001</v>
          </cell>
          <cell r="U1061">
            <v>0.76500000000000001</v>
          </cell>
          <cell r="V1061" t="str">
            <v>CRITICO</v>
          </cell>
        </row>
        <row r="1062">
          <cell r="E1062" t="str">
            <v>A2-PA1-02_18</v>
          </cell>
          <cell r="F1062" t="str">
            <v>Porcentaje</v>
          </cell>
          <cell r="G1062">
            <v>1</v>
          </cell>
          <cell r="H1062" t="str">
            <v>NA</v>
          </cell>
          <cell r="I1062" t="str">
            <v>NA</v>
          </cell>
          <cell r="J1062" t="str">
            <v>NA</v>
          </cell>
          <cell r="K1062" t="str">
            <v>NA</v>
          </cell>
          <cell r="L1062" t="str">
            <v>NA</v>
          </cell>
          <cell r="M1062" t="str">
            <v>NA</v>
          </cell>
          <cell r="N1062" t="str">
            <v>NA</v>
          </cell>
          <cell r="O1062" t="str">
            <v>NA</v>
          </cell>
          <cell r="P1062" t="str">
            <v>NA</v>
          </cell>
          <cell r="Q1062" t="str">
            <v>NA</v>
          </cell>
          <cell r="R1062">
            <v>39.299999999999997</v>
          </cell>
          <cell r="S1062">
            <v>39.200000000000003</v>
          </cell>
          <cell r="T1062">
            <v>1.0029999999999999</v>
          </cell>
          <cell r="U1062">
            <v>1.0029999999999999</v>
          </cell>
          <cell r="V1062" t="str">
            <v>OPTIMO</v>
          </cell>
        </row>
        <row r="1063">
          <cell r="E1063" t="str">
            <v>A2-PA1-02_19</v>
          </cell>
          <cell r="F1063" t="str">
            <v>Porcentaje</v>
          </cell>
          <cell r="G1063">
            <v>1</v>
          </cell>
          <cell r="H1063" t="str">
            <v>NA</v>
          </cell>
          <cell r="I1063" t="str">
            <v>NA</v>
          </cell>
          <cell r="J1063" t="str">
            <v>NA</v>
          </cell>
          <cell r="K1063" t="str">
            <v>NA</v>
          </cell>
          <cell r="L1063" t="str">
            <v>NA</v>
          </cell>
          <cell r="M1063" t="str">
            <v>NA</v>
          </cell>
          <cell r="N1063" t="str">
            <v>NA</v>
          </cell>
          <cell r="O1063" t="str">
            <v>NA</v>
          </cell>
          <cell r="P1063" t="str">
            <v>NA</v>
          </cell>
          <cell r="Q1063" t="str">
            <v>NA</v>
          </cell>
          <cell r="R1063">
            <v>25.8</v>
          </cell>
          <cell r="S1063">
            <v>39.799999999999997</v>
          </cell>
          <cell r="T1063">
            <v>0.64800000000000002</v>
          </cell>
          <cell r="U1063">
            <v>0.64800000000000002</v>
          </cell>
          <cell r="V1063" t="str">
            <v>CRITICO</v>
          </cell>
        </row>
        <row r="1064">
          <cell r="E1064" t="str">
            <v>A2-PA1-02_20</v>
          </cell>
          <cell r="F1064" t="str">
            <v>Porcentaje</v>
          </cell>
          <cell r="G1064">
            <v>1</v>
          </cell>
          <cell r="H1064" t="str">
            <v>NA</v>
          </cell>
          <cell r="I1064" t="str">
            <v>NA</v>
          </cell>
          <cell r="J1064" t="str">
            <v>NA</v>
          </cell>
          <cell r="K1064" t="str">
            <v>NA</v>
          </cell>
          <cell r="L1064" t="str">
            <v>NA</v>
          </cell>
          <cell r="M1064" t="str">
            <v>NA</v>
          </cell>
          <cell r="N1064" t="str">
            <v>NA</v>
          </cell>
          <cell r="O1064" t="str">
            <v>NA</v>
          </cell>
          <cell r="P1064" t="str">
            <v>NA</v>
          </cell>
          <cell r="Q1064" t="str">
            <v>NA</v>
          </cell>
          <cell r="R1064">
            <v>31</v>
          </cell>
          <cell r="S1064">
            <v>40.799999999999997</v>
          </cell>
          <cell r="T1064">
            <v>0.76</v>
          </cell>
          <cell r="U1064">
            <v>0.76</v>
          </cell>
          <cell r="V1064" t="str">
            <v>CRITICO</v>
          </cell>
        </row>
        <row r="1065">
          <cell r="E1065" t="str">
            <v>A2-PA1-02_23</v>
          </cell>
          <cell r="F1065" t="str">
            <v>Porcentaje</v>
          </cell>
          <cell r="G1065">
            <v>1</v>
          </cell>
          <cell r="H1065" t="str">
            <v>NA</v>
          </cell>
          <cell r="I1065" t="str">
            <v>NA</v>
          </cell>
          <cell r="J1065" t="str">
            <v>NA</v>
          </cell>
          <cell r="K1065" t="str">
            <v>NA</v>
          </cell>
          <cell r="L1065" t="str">
            <v>NA</v>
          </cell>
          <cell r="M1065" t="str">
            <v>NA</v>
          </cell>
          <cell r="N1065" t="str">
            <v>NA</v>
          </cell>
          <cell r="O1065" t="str">
            <v>NA</v>
          </cell>
          <cell r="P1065" t="str">
            <v>NA</v>
          </cell>
          <cell r="Q1065" t="str">
            <v>NA</v>
          </cell>
          <cell r="R1065">
            <v>19.600000000000001</v>
          </cell>
          <cell r="S1065">
            <v>38.5</v>
          </cell>
          <cell r="T1065">
            <v>0.50900000000000001</v>
          </cell>
          <cell r="U1065">
            <v>0.50900000000000001</v>
          </cell>
          <cell r="V1065" t="str">
            <v>CRITICO</v>
          </cell>
        </row>
        <row r="1066">
          <cell r="E1066" t="str">
            <v>A2-PA1-02_25</v>
          </cell>
          <cell r="F1066" t="str">
            <v>Porcentaje</v>
          </cell>
          <cell r="G1066">
            <v>1</v>
          </cell>
          <cell r="H1066" t="str">
            <v>NA</v>
          </cell>
          <cell r="I1066" t="str">
            <v>NA</v>
          </cell>
          <cell r="J1066" t="str">
            <v>NA</v>
          </cell>
          <cell r="K1066" t="str">
            <v>NA</v>
          </cell>
          <cell r="L1066" t="str">
            <v>NA</v>
          </cell>
          <cell r="M1066" t="str">
            <v>NA</v>
          </cell>
          <cell r="N1066" t="str">
            <v>NA</v>
          </cell>
          <cell r="O1066" t="str">
            <v>NA</v>
          </cell>
          <cell r="P1066" t="str">
            <v>NA</v>
          </cell>
          <cell r="Q1066" t="str">
            <v>NA</v>
          </cell>
          <cell r="R1066">
            <v>24.5</v>
          </cell>
          <cell r="S1066">
            <v>35.299999999999997</v>
          </cell>
          <cell r="T1066">
            <v>0.69399999999999995</v>
          </cell>
          <cell r="U1066">
            <v>0.69399999999999995</v>
          </cell>
          <cell r="V1066" t="str">
            <v>CRITICO</v>
          </cell>
        </row>
        <row r="1067">
          <cell r="E1067" t="str">
            <v>A2-PA1-02_27</v>
          </cell>
          <cell r="F1067" t="str">
            <v>Porcentaje</v>
          </cell>
          <cell r="G1067">
            <v>1</v>
          </cell>
          <cell r="H1067" t="str">
            <v>NA</v>
          </cell>
          <cell r="I1067" t="str">
            <v>NA</v>
          </cell>
          <cell r="J1067" t="str">
            <v>NA</v>
          </cell>
          <cell r="K1067" t="str">
            <v>NA</v>
          </cell>
          <cell r="L1067" t="str">
            <v>NA</v>
          </cell>
          <cell r="M1067" t="str">
            <v>NA</v>
          </cell>
          <cell r="N1067" t="str">
            <v>NA</v>
          </cell>
          <cell r="O1067" t="str">
            <v>NA</v>
          </cell>
          <cell r="P1067" t="str">
            <v>NA</v>
          </cell>
          <cell r="Q1067" t="str">
            <v>NA</v>
          </cell>
          <cell r="R1067">
            <v>22.5</v>
          </cell>
          <cell r="S1067">
            <v>37.1</v>
          </cell>
          <cell r="T1067">
            <v>0.60599999999999998</v>
          </cell>
          <cell r="U1067">
            <v>0.60599999999999998</v>
          </cell>
          <cell r="V1067" t="str">
            <v>CRITICO</v>
          </cell>
        </row>
        <row r="1068">
          <cell r="E1068" t="str">
            <v>A2-PA1-02_41</v>
          </cell>
          <cell r="F1068" t="str">
            <v>Porcentaje</v>
          </cell>
          <cell r="G1068">
            <v>1</v>
          </cell>
          <cell r="H1068" t="str">
            <v>NA</v>
          </cell>
          <cell r="I1068" t="str">
            <v>NA</v>
          </cell>
          <cell r="J1068" t="str">
            <v>NA</v>
          </cell>
          <cell r="K1068" t="str">
            <v>NA</v>
          </cell>
          <cell r="L1068" t="str">
            <v>NA</v>
          </cell>
          <cell r="M1068" t="str">
            <v>NA</v>
          </cell>
          <cell r="N1068" t="str">
            <v>NA</v>
          </cell>
          <cell r="O1068" t="str">
            <v>NA</v>
          </cell>
          <cell r="P1068" t="str">
            <v>NA</v>
          </cell>
          <cell r="Q1068" t="str">
            <v>NA</v>
          </cell>
          <cell r="R1068">
            <v>25.7</v>
          </cell>
          <cell r="S1068">
            <v>37.799999999999997</v>
          </cell>
          <cell r="T1068">
            <v>0.68</v>
          </cell>
          <cell r="U1068">
            <v>0.68</v>
          </cell>
          <cell r="V1068" t="str">
            <v>CRITICO</v>
          </cell>
        </row>
        <row r="1069">
          <cell r="E1069" t="str">
            <v>A2-PA1-02_44</v>
          </cell>
          <cell r="F1069" t="str">
            <v>Porcentaje</v>
          </cell>
          <cell r="G1069">
            <v>1</v>
          </cell>
          <cell r="H1069" t="str">
            <v>NA</v>
          </cell>
          <cell r="I1069" t="str">
            <v>NA</v>
          </cell>
          <cell r="J1069" t="str">
            <v>NA</v>
          </cell>
          <cell r="K1069" t="str">
            <v>NA</v>
          </cell>
          <cell r="L1069" t="str">
            <v>NA</v>
          </cell>
          <cell r="M1069" t="str">
            <v>NA</v>
          </cell>
          <cell r="N1069" t="str">
            <v>NA</v>
          </cell>
          <cell r="O1069" t="str">
            <v>NA</v>
          </cell>
          <cell r="P1069" t="str">
            <v>NA</v>
          </cell>
          <cell r="Q1069" t="str">
            <v>NA</v>
          </cell>
          <cell r="R1069">
            <v>19</v>
          </cell>
          <cell r="S1069">
            <v>37.4</v>
          </cell>
          <cell r="T1069">
            <v>0.50800000000000001</v>
          </cell>
          <cell r="U1069">
            <v>0.50800000000000001</v>
          </cell>
          <cell r="V1069" t="str">
            <v>CRITICO</v>
          </cell>
        </row>
        <row r="1070">
          <cell r="E1070" t="str">
            <v>A2-PA1-02_47</v>
          </cell>
          <cell r="F1070" t="str">
            <v>Porcentaje</v>
          </cell>
          <cell r="G1070">
            <v>1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>
            <v>27</v>
          </cell>
          <cell r="S1070">
            <v>37.700000000000003</v>
          </cell>
          <cell r="T1070">
            <v>0.71599999999999997</v>
          </cell>
          <cell r="U1070">
            <v>0.71599999999999997</v>
          </cell>
          <cell r="V1070" t="str">
            <v>CRITICO</v>
          </cell>
        </row>
        <row r="1071">
          <cell r="E1071" t="str">
            <v>A2-PA1-02_50</v>
          </cell>
          <cell r="F1071" t="str">
            <v>Porcentaje</v>
          </cell>
          <cell r="G1071">
            <v>1</v>
          </cell>
          <cell r="H1071" t="str">
            <v>NA</v>
          </cell>
          <cell r="I1071" t="str">
            <v>NA</v>
          </cell>
          <cell r="J1071" t="str">
            <v>NA</v>
          </cell>
          <cell r="K1071" t="str">
            <v>NA</v>
          </cell>
          <cell r="L1071" t="str">
            <v>NA</v>
          </cell>
          <cell r="M1071" t="str">
            <v>NA</v>
          </cell>
          <cell r="N1071" t="str">
            <v>NA</v>
          </cell>
          <cell r="O1071" t="str">
            <v>NA</v>
          </cell>
          <cell r="P1071" t="str">
            <v>NA</v>
          </cell>
          <cell r="Q1071" t="str">
            <v>NA</v>
          </cell>
          <cell r="R1071">
            <v>30.2</v>
          </cell>
          <cell r="S1071">
            <v>39.1</v>
          </cell>
          <cell r="T1071">
            <v>0.77200000000000002</v>
          </cell>
          <cell r="U1071">
            <v>0.77200000000000002</v>
          </cell>
          <cell r="V1071" t="str">
            <v>CRITICO</v>
          </cell>
        </row>
        <row r="1072">
          <cell r="E1072" t="str">
            <v>A2-PA1-02_52</v>
          </cell>
          <cell r="F1072" t="str">
            <v>Porcentaje</v>
          </cell>
          <cell r="G1072">
            <v>1</v>
          </cell>
          <cell r="H1072" t="str">
            <v>NA</v>
          </cell>
          <cell r="I1072" t="str">
            <v>NA</v>
          </cell>
          <cell r="J1072" t="str">
            <v>NA</v>
          </cell>
          <cell r="K1072" t="str">
            <v>NA</v>
          </cell>
          <cell r="L1072" t="str">
            <v>NA</v>
          </cell>
          <cell r="M1072" t="str">
            <v>NA</v>
          </cell>
          <cell r="N1072" t="str">
            <v>NA</v>
          </cell>
          <cell r="O1072" t="str">
            <v>NA</v>
          </cell>
          <cell r="P1072" t="str">
            <v>NA</v>
          </cell>
          <cell r="Q1072" t="str">
            <v>NA</v>
          </cell>
          <cell r="R1072">
            <v>25.3</v>
          </cell>
          <cell r="S1072">
            <v>37.6</v>
          </cell>
          <cell r="T1072">
            <v>0.67300000000000004</v>
          </cell>
          <cell r="U1072">
            <v>0.67300000000000004</v>
          </cell>
          <cell r="V1072" t="str">
            <v>CRITICO</v>
          </cell>
        </row>
        <row r="1073">
          <cell r="E1073" t="str">
            <v>A2-PA1-02_54</v>
          </cell>
          <cell r="F1073" t="str">
            <v>Porcentaje</v>
          </cell>
          <cell r="G1073">
            <v>1</v>
          </cell>
          <cell r="H1073" t="str">
            <v>NA</v>
          </cell>
          <cell r="I1073" t="str">
            <v>NA</v>
          </cell>
          <cell r="J1073" t="str">
            <v>NA</v>
          </cell>
          <cell r="K1073" t="str">
            <v>NA</v>
          </cell>
          <cell r="L1073" t="str">
            <v>NA</v>
          </cell>
          <cell r="M1073" t="str">
            <v>NA</v>
          </cell>
          <cell r="N1073" t="str">
            <v>NA</v>
          </cell>
          <cell r="O1073" t="str">
            <v>NA</v>
          </cell>
          <cell r="P1073" t="str">
            <v>NA</v>
          </cell>
          <cell r="Q1073" t="str">
            <v>NA</v>
          </cell>
          <cell r="R1073">
            <v>21.9</v>
          </cell>
          <cell r="S1073">
            <v>26.8</v>
          </cell>
          <cell r="T1073">
            <v>0.81699999999999995</v>
          </cell>
          <cell r="U1073">
            <v>0.81699999999999995</v>
          </cell>
          <cell r="V1073" t="str">
            <v>EN RIESGO</v>
          </cell>
        </row>
        <row r="1074">
          <cell r="E1074" t="str">
            <v>A2-PA1-02_63</v>
          </cell>
          <cell r="F1074" t="str">
            <v>Porcentaje</v>
          </cell>
          <cell r="G1074">
            <v>1</v>
          </cell>
          <cell r="H1074" t="str">
            <v>NA</v>
          </cell>
          <cell r="I1074" t="str">
            <v>NA</v>
          </cell>
          <cell r="J1074" t="str">
            <v>NA</v>
          </cell>
          <cell r="K1074" t="str">
            <v>NA</v>
          </cell>
          <cell r="L1074" t="str">
            <v>NA</v>
          </cell>
          <cell r="M1074" t="str">
            <v>NA</v>
          </cell>
          <cell r="N1074" t="str">
            <v>NA</v>
          </cell>
          <cell r="O1074" t="str">
            <v>NA</v>
          </cell>
          <cell r="P1074" t="str">
            <v>NA</v>
          </cell>
          <cell r="Q1074" t="str">
            <v>NA</v>
          </cell>
          <cell r="R1074">
            <v>20.399999999999999</v>
          </cell>
          <cell r="S1074">
            <v>24.8</v>
          </cell>
          <cell r="T1074">
            <v>0.82299999999999995</v>
          </cell>
          <cell r="U1074">
            <v>0.82299999999999995</v>
          </cell>
          <cell r="V1074" t="str">
            <v>EN RIESGO</v>
          </cell>
        </row>
        <row r="1075">
          <cell r="E1075" t="str">
            <v>A2-PA1-02_66</v>
          </cell>
          <cell r="F1075" t="str">
            <v>Porcentaje</v>
          </cell>
          <cell r="G1075">
            <v>1</v>
          </cell>
          <cell r="H1075" t="str">
            <v>NA</v>
          </cell>
          <cell r="I1075" t="str">
            <v>NA</v>
          </cell>
          <cell r="J1075" t="str">
            <v>NA</v>
          </cell>
          <cell r="K1075" t="str">
            <v>NA</v>
          </cell>
          <cell r="L1075" t="str">
            <v>NA</v>
          </cell>
          <cell r="M1075" t="str">
            <v>NA</v>
          </cell>
          <cell r="N1075" t="str">
            <v>NA</v>
          </cell>
          <cell r="O1075" t="str">
            <v>NA</v>
          </cell>
          <cell r="P1075" t="str">
            <v>NA</v>
          </cell>
          <cell r="Q1075" t="str">
            <v>NA</v>
          </cell>
          <cell r="R1075">
            <v>27.6</v>
          </cell>
          <cell r="S1075">
            <v>37.5</v>
          </cell>
          <cell r="T1075">
            <v>0.73599999999999999</v>
          </cell>
          <cell r="U1075">
            <v>0.73599999999999999</v>
          </cell>
          <cell r="V1075" t="str">
            <v>CRITICO</v>
          </cell>
        </row>
        <row r="1076">
          <cell r="E1076" t="str">
            <v>A2-PA1-02_68</v>
          </cell>
          <cell r="F1076" t="str">
            <v>Porcentaje</v>
          </cell>
          <cell r="G1076">
            <v>1</v>
          </cell>
          <cell r="H1076" t="str">
            <v>NA</v>
          </cell>
          <cell r="I1076" t="str">
            <v>NA</v>
          </cell>
          <cell r="J1076" t="str">
            <v>NA</v>
          </cell>
          <cell r="K1076" t="str">
            <v>NA</v>
          </cell>
          <cell r="L1076" t="str">
            <v>NA</v>
          </cell>
          <cell r="M1076" t="str">
            <v>NA</v>
          </cell>
          <cell r="N1076" t="str">
            <v>NA</v>
          </cell>
          <cell r="O1076" t="str">
            <v>NA</v>
          </cell>
          <cell r="P1076" t="str">
            <v>NA</v>
          </cell>
          <cell r="Q1076" t="str">
            <v>NA</v>
          </cell>
          <cell r="R1076">
            <v>24.3</v>
          </cell>
          <cell r="S1076">
            <v>37.5</v>
          </cell>
          <cell r="T1076">
            <v>0.64800000000000002</v>
          </cell>
          <cell r="U1076">
            <v>0.64800000000000002</v>
          </cell>
          <cell r="V1076" t="str">
            <v>CRITICO</v>
          </cell>
        </row>
        <row r="1077">
          <cell r="E1077" t="str">
            <v>A2-PA1-02_70</v>
          </cell>
          <cell r="F1077" t="str">
            <v>Porcentaje</v>
          </cell>
          <cell r="G1077">
            <v>1</v>
          </cell>
          <cell r="H1077" t="str">
            <v>NA</v>
          </cell>
          <cell r="I1077" t="str">
            <v>NA</v>
          </cell>
          <cell r="J1077" t="str">
            <v>NA</v>
          </cell>
          <cell r="K1077" t="str">
            <v>NA</v>
          </cell>
          <cell r="L1077" t="str">
            <v>NA</v>
          </cell>
          <cell r="M1077" t="str">
            <v>NA</v>
          </cell>
          <cell r="N1077" t="str">
            <v>NA</v>
          </cell>
          <cell r="O1077" t="str">
            <v>NA</v>
          </cell>
          <cell r="P1077" t="str">
            <v>NA</v>
          </cell>
          <cell r="Q1077" t="str">
            <v>NA</v>
          </cell>
          <cell r="R1077">
            <v>15</v>
          </cell>
          <cell r="S1077">
            <v>33.6</v>
          </cell>
          <cell r="T1077">
            <v>0.44600000000000001</v>
          </cell>
          <cell r="U1077">
            <v>0.44600000000000001</v>
          </cell>
          <cell r="V1077" t="str">
            <v>CRITICO</v>
          </cell>
        </row>
        <row r="1078">
          <cell r="E1078" t="str">
            <v>A2-PA1-02_73</v>
          </cell>
          <cell r="F1078" t="str">
            <v>Porcentaje</v>
          </cell>
          <cell r="G1078">
            <v>1</v>
          </cell>
          <cell r="H1078" t="str">
            <v>NA</v>
          </cell>
          <cell r="I1078" t="str">
            <v>NA</v>
          </cell>
          <cell r="J1078" t="str">
            <v>NA</v>
          </cell>
          <cell r="K1078" t="str">
            <v>NA</v>
          </cell>
          <cell r="L1078" t="str">
            <v>NA</v>
          </cell>
          <cell r="M1078" t="str">
            <v>NA</v>
          </cell>
          <cell r="N1078" t="str">
            <v>NA</v>
          </cell>
          <cell r="O1078" t="str">
            <v>NA</v>
          </cell>
          <cell r="P1078" t="str">
            <v>NA</v>
          </cell>
          <cell r="Q1078" t="str">
            <v>NA</v>
          </cell>
          <cell r="R1078">
            <v>29</v>
          </cell>
          <cell r="S1078">
            <v>40</v>
          </cell>
          <cell r="T1078">
            <v>0.72499999999999998</v>
          </cell>
          <cell r="U1078">
            <v>0.72499999999999998</v>
          </cell>
          <cell r="V1078" t="str">
            <v>CRITICO</v>
          </cell>
        </row>
        <row r="1079">
          <cell r="E1079" t="str">
            <v>A2-PA1-02_76</v>
          </cell>
          <cell r="F1079" t="str">
            <v>Porcentaje</v>
          </cell>
          <cell r="G1079">
            <v>1</v>
          </cell>
          <cell r="H1079" t="str">
            <v>NA</v>
          </cell>
          <cell r="I1079" t="str">
            <v>NA</v>
          </cell>
          <cell r="J1079" t="str">
            <v>NA</v>
          </cell>
          <cell r="K1079" t="str">
            <v>NA</v>
          </cell>
          <cell r="L1079" t="str">
            <v>NA</v>
          </cell>
          <cell r="M1079" t="str">
            <v>NA</v>
          </cell>
          <cell r="N1079" t="str">
            <v>NA</v>
          </cell>
          <cell r="O1079" t="str">
            <v>NA</v>
          </cell>
          <cell r="P1079" t="str">
            <v>NA</v>
          </cell>
          <cell r="Q1079" t="str">
            <v>NA</v>
          </cell>
          <cell r="R1079">
            <v>28.6</v>
          </cell>
          <cell r="S1079">
            <v>35.5</v>
          </cell>
          <cell r="T1079">
            <v>0.80600000000000005</v>
          </cell>
          <cell r="U1079">
            <v>0.80600000000000005</v>
          </cell>
          <cell r="V1079" t="str">
            <v>EN RIESGO</v>
          </cell>
        </row>
        <row r="1080">
          <cell r="E1080" t="str">
            <v>A2-PA1-02_81</v>
          </cell>
          <cell r="F1080" t="str">
            <v>Porcentaje</v>
          </cell>
          <cell r="G1080">
            <v>1</v>
          </cell>
          <cell r="H1080" t="str">
            <v>NA</v>
          </cell>
          <cell r="I1080" t="str">
            <v>NA</v>
          </cell>
          <cell r="J1080" t="str">
            <v>NA</v>
          </cell>
          <cell r="K1080" t="str">
            <v>NA</v>
          </cell>
          <cell r="L1080" t="str">
            <v>NA</v>
          </cell>
          <cell r="M1080" t="str">
            <v>NA</v>
          </cell>
          <cell r="N1080" t="str">
            <v>NA</v>
          </cell>
          <cell r="O1080" t="str">
            <v>NA</v>
          </cell>
          <cell r="P1080" t="str">
            <v>NA</v>
          </cell>
          <cell r="Q1080" t="str">
            <v>NA</v>
          </cell>
          <cell r="R1080">
            <v>28.7</v>
          </cell>
          <cell r="S1080">
            <v>40.9</v>
          </cell>
          <cell r="T1080">
            <v>0.70199999999999996</v>
          </cell>
          <cell r="U1080">
            <v>0.70199999999999996</v>
          </cell>
          <cell r="V1080" t="str">
            <v>CRITICO</v>
          </cell>
        </row>
        <row r="1081">
          <cell r="E1081" t="str">
            <v>A2-PA1-02_85</v>
          </cell>
          <cell r="F1081" t="str">
            <v>Porcentaje</v>
          </cell>
          <cell r="G1081">
            <v>1</v>
          </cell>
          <cell r="H1081" t="str">
            <v>NA</v>
          </cell>
          <cell r="I1081" t="str">
            <v>NA</v>
          </cell>
          <cell r="J1081" t="str">
            <v>NA</v>
          </cell>
          <cell r="K1081" t="str">
            <v>NA</v>
          </cell>
          <cell r="L1081" t="str">
            <v>NA</v>
          </cell>
          <cell r="M1081" t="str">
            <v>NA</v>
          </cell>
          <cell r="N1081" t="str">
            <v>NA</v>
          </cell>
          <cell r="O1081" t="str">
            <v>NA</v>
          </cell>
          <cell r="P1081" t="str">
            <v>NA</v>
          </cell>
          <cell r="Q1081" t="str">
            <v>NA</v>
          </cell>
          <cell r="R1081">
            <v>28.5</v>
          </cell>
          <cell r="S1081">
            <v>41.1</v>
          </cell>
          <cell r="T1081">
            <v>0.69299999999999995</v>
          </cell>
          <cell r="U1081">
            <v>0.69299999999999995</v>
          </cell>
          <cell r="V1081" t="str">
            <v>CRITICO</v>
          </cell>
        </row>
        <row r="1082">
          <cell r="E1082" t="str">
            <v>A2-PA1-02_86</v>
          </cell>
          <cell r="F1082" t="str">
            <v>Porcentaje</v>
          </cell>
          <cell r="G1082">
            <v>1</v>
          </cell>
          <cell r="H1082" t="str">
            <v>NA</v>
          </cell>
          <cell r="I1082" t="str">
            <v>NA</v>
          </cell>
          <cell r="J1082" t="str">
            <v>NA</v>
          </cell>
          <cell r="K1082" t="str">
            <v>NA</v>
          </cell>
          <cell r="L1082" t="str">
            <v>NA</v>
          </cell>
          <cell r="M1082" t="str">
            <v>NA</v>
          </cell>
          <cell r="N1082" t="str">
            <v>NA</v>
          </cell>
          <cell r="O1082" t="str">
            <v>NA</v>
          </cell>
          <cell r="P1082" t="str">
            <v>NA</v>
          </cell>
          <cell r="Q1082" t="str">
            <v>NA</v>
          </cell>
          <cell r="R1082">
            <v>29.3</v>
          </cell>
          <cell r="S1082">
            <v>39.799999999999997</v>
          </cell>
          <cell r="T1082">
            <v>0.73599999999999999</v>
          </cell>
          <cell r="U1082">
            <v>0.73599999999999999</v>
          </cell>
          <cell r="V1082" t="str">
            <v>CRITICO</v>
          </cell>
        </row>
        <row r="1083">
          <cell r="E1083" t="str">
            <v>A2-PA1-02_88</v>
          </cell>
          <cell r="F1083" t="str">
            <v>Porcentaje</v>
          </cell>
          <cell r="G1083">
            <v>1</v>
          </cell>
          <cell r="H1083" t="str">
            <v>NA</v>
          </cell>
          <cell r="I1083" t="str">
            <v>NA</v>
          </cell>
          <cell r="J1083" t="str">
            <v>NA</v>
          </cell>
          <cell r="K1083" t="str">
            <v>NA</v>
          </cell>
          <cell r="L1083" t="str">
            <v>NA</v>
          </cell>
          <cell r="M1083" t="str">
            <v>NA</v>
          </cell>
          <cell r="N1083" t="str">
            <v>NA</v>
          </cell>
          <cell r="O1083" t="str">
            <v>NA</v>
          </cell>
          <cell r="P1083" t="str">
            <v>NA</v>
          </cell>
          <cell r="Q1083" t="str">
            <v>NA</v>
          </cell>
          <cell r="R1083">
            <v>21.9</v>
          </cell>
          <cell r="S1083">
            <v>24</v>
          </cell>
          <cell r="T1083">
            <v>0.91300000000000003</v>
          </cell>
          <cell r="U1083">
            <v>0.91300000000000003</v>
          </cell>
          <cell r="V1083" t="str">
            <v>ADECUADO</v>
          </cell>
        </row>
        <row r="1084">
          <cell r="E1084" t="str">
            <v>A2-PA1-02_91</v>
          </cell>
          <cell r="F1084" t="str">
            <v>Porcentaje</v>
          </cell>
          <cell r="G1084">
            <v>1</v>
          </cell>
          <cell r="H1084" t="str">
            <v>NA</v>
          </cell>
          <cell r="I1084" t="str">
            <v>NA</v>
          </cell>
          <cell r="J1084" t="str">
            <v>NA</v>
          </cell>
          <cell r="K1084" t="str">
            <v>NA</v>
          </cell>
          <cell r="L1084" t="str">
            <v>NA</v>
          </cell>
          <cell r="M1084" t="str">
            <v>NA</v>
          </cell>
          <cell r="N1084" t="str">
            <v>NA</v>
          </cell>
          <cell r="O1084" t="str">
            <v>NA</v>
          </cell>
          <cell r="P1084" t="str">
            <v>NA</v>
          </cell>
          <cell r="Q1084" t="str">
            <v>NA</v>
          </cell>
          <cell r="R1084">
            <v>24.6</v>
          </cell>
          <cell r="S1084">
            <v>37.1</v>
          </cell>
          <cell r="T1084">
            <v>0.66300000000000003</v>
          </cell>
          <cell r="U1084">
            <v>0.66300000000000003</v>
          </cell>
          <cell r="V1084" t="str">
            <v>CRITICO</v>
          </cell>
        </row>
        <row r="1085">
          <cell r="E1085" t="str">
            <v>A2-PA1-02_94</v>
          </cell>
          <cell r="F1085" t="str">
            <v>Porcentaje</v>
          </cell>
          <cell r="G1085">
            <v>1</v>
          </cell>
          <cell r="H1085" t="str">
            <v>NA</v>
          </cell>
          <cell r="I1085" t="str">
            <v>NA</v>
          </cell>
          <cell r="J1085" t="str">
            <v>NA</v>
          </cell>
          <cell r="K1085" t="str">
            <v>NA</v>
          </cell>
          <cell r="L1085" t="str">
            <v>NA</v>
          </cell>
          <cell r="M1085" t="str">
            <v>NA</v>
          </cell>
          <cell r="N1085" t="str">
            <v>NA</v>
          </cell>
          <cell r="O1085" t="str">
            <v>NA</v>
          </cell>
          <cell r="P1085" t="str">
            <v>NA</v>
          </cell>
          <cell r="Q1085" t="str">
            <v>NA</v>
          </cell>
          <cell r="R1085">
            <v>21.7</v>
          </cell>
          <cell r="S1085">
            <v>31.2</v>
          </cell>
          <cell r="T1085">
            <v>0.69599999999999995</v>
          </cell>
          <cell r="U1085">
            <v>0.69599999999999995</v>
          </cell>
          <cell r="V1085" t="str">
            <v>CRITICO</v>
          </cell>
        </row>
        <row r="1086">
          <cell r="E1086" t="str">
            <v>A2-PA1-02_95</v>
          </cell>
          <cell r="F1086" t="str">
            <v>Porcentaje</v>
          </cell>
          <cell r="G1086">
            <v>1</v>
          </cell>
          <cell r="H1086" t="str">
            <v>NA</v>
          </cell>
          <cell r="I1086" t="str">
            <v>NA</v>
          </cell>
          <cell r="J1086" t="str">
            <v>NA</v>
          </cell>
          <cell r="K1086" t="str">
            <v>NA</v>
          </cell>
          <cell r="L1086" t="str">
            <v>NA</v>
          </cell>
          <cell r="M1086" t="str">
            <v>NA</v>
          </cell>
          <cell r="N1086" t="str">
            <v>NA</v>
          </cell>
          <cell r="O1086" t="str">
            <v>NA</v>
          </cell>
          <cell r="P1086" t="str">
            <v>NA</v>
          </cell>
          <cell r="Q1086" t="str">
            <v>NA</v>
          </cell>
          <cell r="R1086">
            <v>19.899999999999999</v>
          </cell>
          <cell r="S1086">
            <v>22.9</v>
          </cell>
          <cell r="T1086">
            <v>0.86899999999999999</v>
          </cell>
          <cell r="U1086">
            <v>0.86899999999999999</v>
          </cell>
          <cell r="V1086" t="str">
            <v>EN RIESGO</v>
          </cell>
        </row>
        <row r="1087">
          <cell r="E1087" t="str">
            <v>A2-PA1-02_97</v>
          </cell>
          <cell r="F1087" t="str">
            <v>Porcentaje</v>
          </cell>
          <cell r="G1087">
            <v>1</v>
          </cell>
          <cell r="H1087" t="str">
            <v>NA</v>
          </cell>
          <cell r="I1087" t="str">
            <v>NA</v>
          </cell>
          <cell r="J1087" t="str">
            <v>NA</v>
          </cell>
          <cell r="K1087" t="str">
            <v>NA</v>
          </cell>
          <cell r="L1087" t="str">
            <v>NA</v>
          </cell>
          <cell r="M1087" t="str">
            <v>NA</v>
          </cell>
          <cell r="N1087" t="str">
            <v>NA</v>
          </cell>
          <cell r="O1087" t="str">
            <v>NA</v>
          </cell>
          <cell r="P1087" t="str">
            <v>NA</v>
          </cell>
          <cell r="Q1087" t="str">
            <v>NA</v>
          </cell>
          <cell r="R1087">
            <v>22.4</v>
          </cell>
          <cell r="S1087">
            <v>27.3</v>
          </cell>
          <cell r="T1087">
            <v>0.82099999999999995</v>
          </cell>
          <cell r="U1087">
            <v>0.82099999999999995</v>
          </cell>
          <cell r="V1087" t="str">
            <v>EN RIESGO</v>
          </cell>
        </row>
        <row r="1088">
          <cell r="E1088" t="str">
            <v>A2-PA1-02_99</v>
          </cell>
          <cell r="F1088" t="str">
            <v>Porcentaje</v>
          </cell>
          <cell r="G1088">
            <v>1</v>
          </cell>
          <cell r="H1088" t="str">
            <v>NA</v>
          </cell>
          <cell r="I1088" t="str">
            <v>NA</v>
          </cell>
          <cell r="J1088" t="str">
            <v>NA</v>
          </cell>
          <cell r="K1088" t="str">
            <v>NA</v>
          </cell>
          <cell r="L1088" t="str">
            <v>NA</v>
          </cell>
          <cell r="M1088" t="str">
            <v>NA</v>
          </cell>
          <cell r="N1088" t="str">
            <v>NA</v>
          </cell>
          <cell r="O1088" t="str">
            <v>NA</v>
          </cell>
          <cell r="P1088" t="str">
            <v>NA</v>
          </cell>
          <cell r="Q1088" t="str">
            <v>NA</v>
          </cell>
          <cell r="R1088">
            <v>16.7</v>
          </cell>
          <cell r="S1088">
            <v>32.1</v>
          </cell>
          <cell r="T1088">
            <v>0.52</v>
          </cell>
          <cell r="U1088">
            <v>0.52</v>
          </cell>
          <cell r="V1088" t="str">
            <v>CRITICO</v>
          </cell>
        </row>
        <row r="1089">
          <cell r="E1089" t="str">
            <v>A2-PA1-02_0</v>
          </cell>
          <cell r="F1089" t="str">
            <v>Porcentaje</v>
          </cell>
          <cell r="G1089">
            <v>1</v>
          </cell>
          <cell r="H1089" t="str">
            <v>NA</v>
          </cell>
          <cell r="I1089" t="str">
            <v>NA</v>
          </cell>
          <cell r="J1089" t="str">
            <v>NA</v>
          </cell>
          <cell r="K1089" t="str">
            <v>NA</v>
          </cell>
          <cell r="L1089" t="str">
            <v>NA</v>
          </cell>
          <cell r="M1089" t="str">
            <v>NA</v>
          </cell>
          <cell r="N1089" t="str">
            <v>NA</v>
          </cell>
          <cell r="O1089" t="str">
            <v>NA</v>
          </cell>
          <cell r="P1089" t="str">
            <v>NA</v>
          </cell>
          <cell r="Q1089" t="str">
            <v>NA</v>
          </cell>
          <cell r="R1089">
            <v>9.1</v>
          </cell>
          <cell r="S1089">
            <v>9.1</v>
          </cell>
          <cell r="T1089">
            <v>1</v>
          </cell>
          <cell r="U1089">
            <v>1</v>
          </cell>
          <cell r="V1089" t="str">
            <v>OPTIMO</v>
          </cell>
        </row>
        <row r="1090">
          <cell r="E1090" t="str">
            <v>A2-PA1-02_2</v>
          </cell>
          <cell r="F1090" t="str">
            <v>Porcentaje</v>
          </cell>
          <cell r="G1090">
            <v>1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</row>
        <row r="1091">
          <cell r="E1091" t="str">
            <v>A2-PA1-02_1</v>
          </cell>
          <cell r="F1091" t="str">
            <v>Porcentaje</v>
          </cell>
          <cell r="G1091">
            <v>1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>
            <v>18.5</v>
          </cell>
          <cell r="S1091">
            <v>25.9</v>
          </cell>
          <cell r="T1091">
            <v>0.71399999999999997</v>
          </cell>
          <cell r="U1091">
            <v>0.71399999999999997</v>
          </cell>
          <cell r="V1091" t="str">
            <v>CRITICO</v>
          </cell>
        </row>
        <row r="1092">
          <cell r="E1092" t="str">
            <v>A2-PA1-05_5</v>
          </cell>
          <cell r="F1092" t="str">
            <v>Porcentaje</v>
          </cell>
          <cell r="G1092">
            <v>1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>
            <v>67740.429999999993</v>
          </cell>
          <cell r="S1092">
            <v>65727.64</v>
          </cell>
          <cell r="T1092">
            <v>1.0309999999999999</v>
          </cell>
          <cell r="U1092">
            <v>1.0309999999999999</v>
          </cell>
          <cell r="V1092" t="str">
            <v>OPTIMO</v>
          </cell>
        </row>
        <row r="1093">
          <cell r="E1093" t="str">
            <v>A2-PA1-05_8</v>
          </cell>
          <cell r="F1093" t="str">
            <v>Porcentaje</v>
          </cell>
          <cell r="G1093">
            <v>1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>
            <v>20385.419999999998</v>
          </cell>
          <cell r="S1093">
            <v>18947.84</v>
          </cell>
          <cell r="T1093">
            <v>1.0760000000000001</v>
          </cell>
          <cell r="U1093">
            <v>1.0760000000000001</v>
          </cell>
          <cell r="V1093" t="str">
            <v>OPTIMO</v>
          </cell>
        </row>
        <row r="1094">
          <cell r="E1094" t="str">
            <v>A2-PA1-05_11</v>
          </cell>
          <cell r="F1094" t="str">
            <v>Porcentaje</v>
          </cell>
          <cell r="G1094">
            <v>1</v>
          </cell>
          <cell r="H1094" t="str">
            <v>NA</v>
          </cell>
          <cell r="I1094" t="str">
            <v>NA</v>
          </cell>
          <cell r="J1094" t="str">
            <v>NA</v>
          </cell>
          <cell r="K1094" t="str">
            <v>NA</v>
          </cell>
          <cell r="L1094" t="str">
            <v>NA</v>
          </cell>
          <cell r="M1094" t="str">
            <v>NA</v>
          </cell>
          <cell r="N1094" t="str">
            <v>NA</v>
          </cell>
          <cell r="O1094" t="str">
            <v>NA</v>
          </cell>
          <cell r="P1094" t="str">
            <v>NA</v>
          </cell>
          <cell r="Q1094" t="str">
            <v>NA</v>
          </cell>
          <cell r="R1094">
            <v>213843.86</v>
          </cell>
          <cell r="S1094">
            <v>221582.91</v>
          </cell>
          <cell r="T1094">
            <v>0.96499999999999997</v>
          </cell>
          <cell r="U1094">
            <v>0.96499999999999997</v>
          </cell>
          <cell r="V1094" t="str">
            <v>ADECUADO</v>
          </cell>
        </row>
        <row r="1095">
          <cell r="E1095" t="str">
            <v>A2-PA1-05_13</v>
          </cell>
          <cell r="F1095" t="str">
            <v>Porcentaje</v>
          </cell>
          <cell r="G1095">
            <v>1</v>
          </cell>
          <cell r="H1095" t="str">
            <v>NA</v>
          </cell>
          <cell r="I1095" t="str">
            <v>NA</v>
          </cell>
          <cell r="J1095" t="str">
            <v>NA</v>
          </cell>
          <cell r="K1095" t="str">
            <v>NA</v>
          </cell>
          <cell r="L1095" t="str">
            <v>NA</v>
          </cell>
          <cell r="M1095" t="str">
            <v>NA</v>
          </cell>
          <cell r="N1095" t="str">
            <v>NA</v>
          </cell>
          <cell r="O1095" t="str">
            <v>NA</v>
          </cell>
          <cell r="P1095" t="str">
            <v>NA</v>
          </cell>
          <cell r="Q1095" t="str">
            <v>NA</v>
          </cell>
          <cell r="R1095">
            <v>14543.07</v>
          </cell>
          <cell r="S1095">
            <v>16571</v>
          </cell>
          <cell r="T1095">
            <v>0.878</v>
          </cell>
          <cell r="U1095">
            <v>0.878</v>
          </cell>
          <cell r="V1095" t="str">
            <v>EN RIESGO</v>
          </cell>
        </row>
        <row r="1096">
          <cell r="E1096" t="str">
            <v>A2-PA1-05_15</v>
          </cell>
          <cell r="F1096" t="str">
            <v>Porcentaje</v>
          </cell>
          <cell r="G1096">
            <v>1</v>
          </cell>
          <cell r="H1096" t="str">
            <v>NA</v>
          </cell>
          <cell r="I1096" t="str">
            <v>NA</v>
          </cell>
          <cell r="J1096" t="str">
            <v>NA</v>
          </cell>
          <cell r="K1096" t="str">
            <v>NA</v>
          </cell>
          <cell r="L1096" t="str">
            <v>NA</v>
          </cell>
          <cell r="M1096" t="str">
            <v>NA</v>
          </cell>
          <cell r="N1096" t="str">
            <v>NA</v>
          </cell>
          <cell r="O1096" t="str">
            <v>NA</v>
          </cell>
          <cell r="P1096" t="str">
            <v>NA</v>
          </cell>
          <cell r="Q1096" t="str">
            <v>NA</v>
          </cell>
          <cell r="R1096">
            <v>213843.86</v>
          </cell>
          <cell r="S1096">
            <v>221582.91</v>
          </cell>
          <cell r="T1096">
            <v>0.96499999999999997</v>
          </cell>
          <cell r="U1096">
            <v>0.96499999999999997</v>
          </cell>
          <cell r="V1096" t="str">
            <v>ADECUADO</v>
          </cell>
        </row>
        <row r="1097">
          <cell r="E1097" t="str">
            <v>A2-PA1-05_17</v>
          </cell>
          <cell r="F1097" t="str">
            <v>Porcentaje</v>
          </cell>
          <cell r="G1097">
            <v>1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>
            <v>7697.94</v>
          </cell>
          <cell r="S1097">
            <v>7548.16</v>
          </cell>
          <cell r="T1097">
            <v>1.02</v>
          </cell>
          <cell r="U1097">
            <v>1.02</v>
          </cell>
          <cell r="V1097" t="str">
            <v>OPTIMO</v>
          </cell>
        </row>
        <row r="1098">
          <cell r="E1098" t="str">
            <v>A2-PA1-05_18</v>
          </cell>
          <cell r="F1098" t="str">
            <v>Porcentaje</v>
          </cell>
          <cell r="G1098">
            <v>1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>
            <v>2734.14</v>
          </cell>
          <cell r="S1098">
            <v>2520.73</v>
          </cell>
          <cell r="T1098">
            <v>1.085</v>
          </cell>
          <cell r="U1098">
            <v>1.085</v>
          </cell>
          <cell r="V1098" t="str">
            <v>OPTIMO</v>
          </cell>
        </row>
        <row r="1099">
          <cell r="E1099" t="str">
            <v>A2-PA1-05_19</v>
          </cell>
          <cell r="F1099" t="str">
            <v>Porcentaje</v>
          </cell>
          <cell r="G1099">
            <v>1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>
            <v>8158.84</v>
          </cell>
          <cell r="S1099">
            <v>8194.94</v>
          </cell>
          <cell r="T1099">
            <v>0.996</v>
          </cell>
          <cell r="U1099">
            <v>0.996</v>
          </cell>
          <cell r="V1099" t="str">
            <v>ADECUADO</v>
          </cell>
        </row>
        <row r="1100">
          <cell r="E1100" t="str">
            <v>A2-PA1-05_20</v>
          </cell>
          <cell r="F1100" t="str">
            <v>Porcentaje</v>
          </cell>
          <cell r="G1100">
            <v>1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>
            <v>7280.59</v>
          </cell>
          <cell r="S1100">
            <v>6804.66</v>
          </cell>
          <cell r="T1100">
            <v>1.07</v>
          </cell>
          <cell r="U1100">
            <v>1.07</v>
          </cell>
          <cell r="V1100" t="str">
            <v>OPTIMO</v>
          </cell>
        </row>
        <row r="1101">
          <cell r="E1101" t="str">
            <v>A2-PA1-05_23</v>
          </cell>
          <cell r="F1101" t="str">
            <v>Porcentaje</v>
          </cell>
          <cell r="G1101">
            <v>1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>
            <v>7877.05</v>
          </cell>
          <cell r="S1101">
            <v>8642.2900000000009</v>
          </cell>
          <cell r="T1101">
            <v>0.91100000000000003</v>
          </cell>
          <cell r="U1101">
            <v>0.91100000000000003</v>
          </cell>
          <cell r="V1101" t="str">
            <v>ADECUADO</v>
          </cell>
        </row>
        <row r="1102">
          <cell r="E1102" t="str">
            <v>A2-PA1-05_25</v>
          </cell>
          <cell r="F1102" t="str">
            <v>Porcentaje</v>
          </cell>
          <cell r="G1102">
            <v>1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>
            <v>14247.14</v>
          </cell>
          <cell r="S1102">
            <v>12437.88</v>
          </cell>
          <cell r="T1102">
            <v>1.145</v>
          </cell>
          <cell r="U1102">
            <v>1.145</v>
          </cell>
          <cell r="V1102" t="str">
            <v>OPTIMO</v>
          </cell>
        </row>
        <row r="1103">
          <cell r="E1103" t="str">
            <v>A2-PA1-05_27</v>
          </cell>
          <cell r="F1103" t="str">
            <v>Porcentaje</v>
          </cell>
          <cell r="G1103">
            <v>1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>
            <v>2714.87</v>
          </cell>
          <cell r="S1103">
            <v>2996.89</v>
          </cell>
          <cell r="T1103">
            <v>0.90600000000000003</v>
          </cell>
          <cell r="U1103">
            <v>0.90600000000000003</v>
          </cell>
          <cell r="V1103" t="str">
            <v>ADECUADO</v>
          </cell>
        </row>
        <row r="1104">
          <cell r="E1104" t="str">
            <v>A2-PA1-05_41</v>
          </cell>
          <cell r="F1104" t="str">
            <v>Porcentaje</v>
          </cell>
          <cell r="G1104">
            <v>1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>
            <v>7136.45</v>
          </cell>
          <cell r="S1104">
            <v>7190.31</v>
          </cell>
          <cell r="T1104">
            <v>0.99299999999999999</v>
          </cell>
          <cell r="U1104">
            <v>0.99299999999999999</v>
          </cell>
          <cell r="V1104" t="str">
            <v>ADECUADO</v>
          </cell>
        </row>
        <row r="1105">
          <cell r="E1105" t="str">
            <v>A2-PA1-05_44</v>
          </cell>
          <cell r="F1105" t="str">
            <v>Porcentaje</v>
          </cell>
          <cell r="G1105">
            <v>1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>
            <v>5616.4</v>
          </cell>
          <cell r="S1105">
            <v>4091</v>
          </cell>
          <cell r="T1105">
            <v>1.373</v>
          </cell>
          <cell r="U1105">
            <v>1.373</v>
          </cell>
          <cell r="V1105" t="str">
            <v>OPTIMO</v>
          </cell>
        </row>
        <row r="1106">
          <cell r="E1106" t="str">
            <v>A2-PA1-05_47</v>
          </cell>
          <cell r="F1106" t="str">
            <v>Porcentaje</v>
          </cell>
          <cell r="G1106">
            <v>1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>
            <v>6650.31</v>
          </cell>
          <cell r="S1106">
            <v>7527.6</v>
          </cell>
          <cell r="T1106">
            <v>0.88300000000000001</v>
          </cell>
          <cell r="U1106">
            <v>0.88300000000000001</v>
          </cell>
          <cell r="V1106" t="str">
            <v>EN RIESGO</v>
          </cell>
        </row>
        <row r="1107">
          <cell r="E1107" t="str">
            <v>A2-PA1-05_50</v>
          </cell>
          <cell r="F1107" t="str">
            <v>Porcentaje</v>
          </cell>
          <cell r="G1107">
            <v>1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>
            <v>7583.56</v>
          </cell>
          <cell r="S1107">
            <v>7546.95</v>
          </cell>
          <cell r="T1107">
            <v>1.0049999999999999</v>
          </cell>
          <cell r="U1107">
            <v>1.0049999999999999</v>
          </cell>
          <cell r="V1107" t="str">
            <v>OPTIMO</v>
          </cell>
        </row>
        <row r="1108">
          <cell r="E1108" t="str">
            <v>A2-PA1-05_52</v>
          </cell>
          <cell r="F1108" t="str">
            <v>Porcentaje</v>
          </cell>
          <cell r="G1108">
            <v>1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>
            <v>9245.5400000000009</v>
          </cell>
          <cell r="S1108">
            <v>8819.5</v>
          </cell>
          <cell r="T1108">
            <v>1.048</v>
          </cell>
          <cell r="U1108">
            <v>1.048</v>
          </cell>
          <cell r="V1108" t="str">
            <v>OPTIMO</v>
          </cell>
        </row>
        <row r="1109">
          <cell r="E1109" t="str">
            <v>A2-PA1-05_54</v>
          </cell>
          <cell r="F1109" t="str">
            <v>Porcentaje</v>
          </cell>
          <cell r="G1109">
            <v>1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>
            <v>7499.31</v>
          </cell>
          <cell r="S1109">
            <v>7507.42</v>
          </cell>
          <cell r="T1109">
            <v>0.999</v>
          </cell>
          <cell r="U1109">
            <v>0.999</v>
          </cell>
          <cell r="V1109" t="str">
            <v>ADECUADO</v>
          </cell>
        </row>
        <row r="1110">
          <cell r="E1110" t="str">
            <v>A2-PA1-05_63</v>
          </cell>
          <cell r="F1110" t="str">
            <v>Porcentaje</v>
          </cell>
          <cell r="G1110">
            <v>1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>
            <v>4127.57</v>
          </cell>
          <cell r="S1110">
            <v>3737.74</v>
          </cell>
          <cell r="T1110">
            <v>1.1040000000000001</v>
          </cell>
          <cell r="U1110">
            <v>1.1040000000000001</v>
          </cell>
          <cell r="V1110" t="str">
            <v>OPTIMO</v>
          </cell>
        </row>
        <row r="1111">
          <cell r="E1111" t="str">
            <v>A2-PA1-05_66</v>
          </cell>
          <cell r="F1111" t="str">
            <v>Porcentaje</v>
          </cell>
          <cell r="G1111">
            <v>1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>
            <v>7691.4</v>
          </cell>
          <cell r="S1111">
            <v>6925.34</v>
          </cell>
          <cell r="T1111">
            <v>1.111</v>
          </cell>
          <cell r="U1111">
            <v>1.111</v>
          </cell>
          <cell r="V1111" t="str">
            <v>OPTIMO</v>
          </cell>
        </row>
        <row r="1112">
          <cell r="E1112" t="str">
            <v>A2-PA1-05_68</v>
          </cell>
          <cell r="F1112" t="str">
            <v>Porcentaje</v>
          </cell>
          <cell r="G1112">
            <v>1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>
            <v>19920.3</v>
          </cell>
          <cell r="S1112">
            <v>19910.849999999999</v>
          </cell>
          <cell r="T1112">
            <v>1</v>
          </cell>
          <cell r="U1112">
            <v>1</v>
          </cell>
          <cell r="V1112" t="str">
            <v>OPTIMO</v>
          </cell>
        </row>
        <row r="1113">
          <cell r="E1113" t="str">
            <v>A2-PA1-05_70</v>
          </cell>
          <cell r="F1113" t="str">
            <v>Porcentaje</v>
          </cell>
          <cell r="G1113">
            <v>1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>
            <v>4741.8</v>
          </cell>
          <cell r="S1113">
            <v>4782.3500000000004</v>
          </cell>
          <cell r="T1113">
            <v>0.99199999999999999</v>
          </cell>
          <cell r="U1113">
            <v>0.99199999999999999</v>
          </cell>
          <cell r="V1113" t="str">
            <v>ADECUADO</v>
          </cell>
        </row>
        <row r="1114">
          <cell r="E1114" t="str">
            <v>A2-PA1-05_73</v>
          </cell>
          <cell r="F1114" t="str">
            <v>Porcentaje</v>
          </cell>
          <cell r="G1114">
            <v>1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>
            <v>8264.94</v>
          </cell>
          <cell r="S1114">
            <v>8958.9</v>
          </cell>
          <cell r="T1114">
            <v>0.92300000000000004</v>
          </cell>
          <cell r="U1114">
            <v>0.92300000000000004</v>
          </cell>
          <cell r="V1114" t="str">
            <v>ADECUADO</v>
          </cell>
        </row>
        <row r="1115">
          <cell r="E1115" t="str">
            <v>A2-PA1-05_76</v>
          </cell>
          <cell r="F1115" t="str">
            <v>Porcentaje</v>
          </cell>
          <cell r="G1115">
            <v>1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>
            <v>35625.06</v>
          </cell>
          <cell r="S1115">
            <v>34826.199999999997</v>
          </cell>
          <cell r="T1115">
            <v>1.0229999999999999</v>
          </cell>
          <cell r="U1115">
            <v>1.0229999999999999</v>
          </cell>
          <cell r="V1115" t="str">
            <v>OPTIMO</v>
          </cell>
        </row>
        <row r="1116">
          <cell r="E1116" t="str">
            <v>A2-PA1-05_81</v>
          </cell>
          <cell r="F1116" t="str">
            <v>Porcentaje</v>
          </cell>
          <cell r="G1116">
            <v>1</v>
          </cell>
          <cell r="H1116" t="str">
            <v>NA</v>
          </cell>
          <cell r="I1116" t="str">
            <v>NA</v>
          </cell>
          <cell r="J1116" t="str">
            <v>NA</v>
          </cell>
          <cell r="K1116" t="str">
            <v>NA</v>
          </cell>
          <cell r="L1116" t="str">
            <v>NA</v>
          </cell>
          <cell r="M1116" t="str">
            <v>NA</v>
          </cell>
          <cell r="N1116" t="str">
            <v>NA</v>
          </cell>
          <cell r="O1116" t="str">
            <v>NA</v>
          </cell>
          <cell r="P1116" t="str">
            <v>NA</v>
          </cell>
          <cell r="Q1116" t="str">
            <v>NA</v>
          </cell>
          <cell r="R1116">
            <v>2034.26</v>
          </cell>
          <cell r="S1116">
            <v>1925.94</v>
          </cell>
          <cell r="T1116">
            <v>1.056</v>
          </cell>
          <cell r="U1116">
            <v>1.056</v>
          </cell>
          <cell r="V1116" t="str">
            <v>OPTIMO</v>
          </cell>
        </row>
        <row r="1117">
          <cell r="E1117" t="str">
            <v>A2-PA1-05_85</v>
          </cell>
          <cell r="F1117" t="str">
            <v>Porcentaje</v>
          </cell>
          <cell r="G1117">
            <v>1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>
            <v>3251.84</v>
          </cell>
          <cell r="S1117">
            <v>3145.66</v>
          </cell>
          <cell r="T1117">
            <v>1.034</v>
          </cell>
          <cell r="U1117">
            <v>1.034</v>
          </cell>
          <cell r="V1117" t="str">
            <v>OPTIMO</v>
          </cell>
        </row>
        <row r="1118">
          <cell r="E1118" t="str">
            <v>A2-PA1-05_86</v>
          </cell>
          <cell r="F1118" t="str">
            <v>Porcentaje</v>
          </cell>
          <cell r="G1118">
            <v>1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>
            <v>2398.9699999999998</v>
          </cell>
          <cell r="S1118">
            <v>2079.61</v>
          </cell>
          <cell r="T1118">
            <v>1.1539999999999999</v>
          </cell>
          <cell r="U1118">
            <v>1.1539999999999999</v>
          </cell>
          <cell r="V1118" t="str">
            <v>OPTIMO</v>
          </cell>
        </row>
        <row r="1119">
          <cell r="E1119" t="str">
            <v>A2-PA1-05_88</v>
          </cell>
          <cell r="F1119" t="str">
            <v>Porcentaje</v>
          </cell>
          <cell r="G1119">
            <v>1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>
            <v>716.06</v>
          </cell>
          <cell r="S1119">
            <v>658.12</v>
          </cell>
          <cell r="T1119">
            <v>1.0880000000000001</v>
          </cell>
          <cell r="U1119">
            <v>1.0880000000000001</v>
          </cell>
          <cell r="V1119" t="str">
            <v>OPTIMO</v>
          </cell>
        </row>
        <row r="1120">
          <cell r="E1120" t="str">
            <v>A2-PA1-05_91</v>
          </cell>
          <cell r="F1120" t="str">
            <v>Porcentaje</v>
          </cell>
          <cell r="G1120">
            <v>1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>
            <v>474.56</v>
          </cell>
          <cell r="S1120">
            <v>518.28</v>
          </cell>
          <cell r="T1120">
            <v>0.91600000000000004</v>
          </cell>
          <cell r="U1120">
            <v>0.91600000000000004</v>
          </cell>
          <cell r="V1120" t="str">
            <v>ADECUADO</v>
          </cell>
        </row>
        <row r="1121">
          <cell r="E1121" t="str">
            <v>A2-PA1-05_94</v>
          </cell>
          <cell r="F1121" t="str">
            <v>Porcentaje</v>
          </cell>
          <cell r="G1121">
            <v>1</v>
          </cell>
          <cell r="H1121" t="str">
            <v>NA</v>
          </cell>
          <cell r="I1121" t="str">
            <v>NA</v>
          </cell>
          <cell r="J1121" t="str">
            <v>NA</v>
          </cell>
          <cell r="K1121" t="str">
            <v>NA</v>
          </cell>
          <cell r="L1121" t="str">
            <v>NA</v>
          </cell>
          <cell r="M1121" t="str">
            <v>NA</v>
          </cell>
          <cell r="N1121" t="str">
            <v>NA</v>
          </cell>
          <cell r="O1121" t="str">
            <v>NA</v>
          </cell>
          <cell r="P1121" t="str">
            <v>NA</v>
          </cell>
          <cell r="Q1121" t="str">
            <v>NA</v>
          </cell>
          <cell r="R1121">
            <v>220.5</v>
          </cell>
          <cell r="S1121">
            <v>250.66</v>
          </cell>
          <cell r="T1121">
            <v>0.88</v>
          </cell>
          <cell r="U1121">
            <v>0.88</v>
          </cell>
          <cell r="V1121" t="str">
            <v>EN RIESGO</v>
          </cell>
        </row>
        <row r="1122">
          <cell r="E1122" t="str">
            <v>A2-PA1-05_95</v>
          </cell>
          <cell r="F1122" t="str">
            <v>Porcentaje</v>
          </cell>
          <cell r="G1122">
            <v>1</v>
          </cell>
          <cell r="H1122" t="str">
            <v>NA</v>
          </cell>
          <cell r="I1122" t="str">
            <v>NA</v>
          </cell>
          <cell r="J1122" t="str">
            <v>NA</v>
          </cell>
          <cell r="K1122" t="str">
            <v>NA</v>
          </cell>
          <cell r="L1122" t="str">
            <v>NA</v>
          </cell>
          <cell r="M1122" t="str">
            <v>NA</v>
          </cell>
          <cell r="N1122" t="str">
            <v>NA</v>
          </cell>
          <cell r="O1122" t="str">
            <v>NA</v>
          </cell>
          <cell r="P1122" t="str">
            <v>NA</v>
          </cell>
          <cell r="Q1122" t="str">
            <v>NA</v>
          </cell>
          <cell r="R1122">
            <v>494.4</v>
          </cell>
          <cell r="S1122">
            <v>551.99</v>
          </cell>
          <cell r="T1122">
            <v>0.89600000000000002</v>
          </cell>
          <cell r="U1122">
            <v>0.89600000000000002</v>
          </cell>
          <cell r="V1122" t="str">
            <v>EN RIESGO</v>
          </cell>
        </row>
        <row r="1123">
          <cell r="E1123" t="str">
            <v>A2-PA1-05_97</v>
          </cell>
          <cell r="F1123" t="str">
            <v>Porcentaje</v>
          </cell>
          <cell r="G1123">
            <v>1</v>
          </cell>
          <cell r="H1123" t="str">
            <v>NA</v>
          </cell>
          <cell r="I1123" t="str">
            <v>NA</v>
          </cell>
          <cell r="J1123" t="str">
            <v>NA</v>
          </cell>
          <cell r="K1123" t="str">
            <v>NA</v>
          </cell>
          <cell r="L1123" t="str">
            <v>NA</v>
          </cell>
          <cell r="M1123" t="str">
            <v>NA</v>
          </cell>
          <cell r="N1123" t="str">
            <v>NA</v>
          </cell>
          <cell r="O1123" t="str">
            <v>NA</v>
          </cell>
          <cell r="P1123" t="str">
            <v>NA</v>
          </cell>
          <cell r="Q1123" t="str">
            <v>NA</v>
          </cell>
          <cell r="R1123">
            <v>205.34</v>
          </cell>
          <cell r="S1123">
            <v>209.61</v>
          </cell>
          <cell r="T1123">
            <v>0.98</v>
          </cell>
          <cell r="U1123">
            <v>0.98</v>
          </cell>
          <cell r="V1123" t="str">
            <v>ADECUADO</v>
          </cell>
        </row>
        <row r="1124">
          <cell r="E1124" t="str">
            <v>A2-PA1-05_99</v>
          </cell>
          <cell r="F1124" t="str">
            <v>Porcentaje</v>
          </cell>
          <cell r="G1124">
            <v>1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>
            <v>340.48</v>
          </cell>
          <cell r="S1124">
            <v>341.03</v>
          </cell>
          <cell r="T1124">
            <v>0.998</v>
          </cell>
          <cell r="U1124">
            <v>0.998</v>
          </cell>
          <cell r="V1124" t="str">
            <v>ADECUADO</v>
          </cell>
        </row>
        <row r="1125">
          <cell r="E1125" t="str">
            <v>A2-PA1-05_0</v>
          </cell>
          <cell r="F1125" t="str">
            <v>Porcentaje</v>
          </cell>
          <cell r="G1125">
            <v>1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</row>
        <row r="1126">
          <cell r="E1126" t="str">
            <v>A2-PA1-05_2</v>
          </cell>
          <cell r="F1126" t="str">
            <v>Porcentaje</v>
          </cell>
          <cell r="G1126">
            <v>1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</row>
        <row r="1127">
          <cell r="E1127" t="str">
            <v>A2-PA1-05_1</v>
          </cell>
          <cell r="F1127" t="str">
            <v>Porcentaje</v>
          </cell>
          <cell r="G1127">
            <v>1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>
            <v>509957.91</v>
          </cell>
          <cell r="S1127">
            <v>512160.53</v>
          </cell>
          <cell r="T1127">
            <v>0.996</v>
          </cell>
          <cell r="U1127">
            <v>0.996</v>
          </cell>
          <cell r="V1127" t="str">
            <v>ADECUADO</v>
          </cell>
        </row>
        <row r="1128">
          <cell r="E1128" t="str">
            <v>PA-62_5</v>
          </cell>
          <cell r="F1128" t="str">
            <v>Porcentaje</v>
          </cell>
          <cell r="G1128">
            <v>0.5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</row>
        <row r="1129">
          <cell r="E1129" t="str">
            <v>PA-62_8</v>
          </cell>
          <cell r="F1129" t="str">
            <v>Porcentaje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</row>
        <row r="1130">
          <cell r="E1130" t="str">
            <v>PA-62_11</v>
          </cell>
          <cell r="F1130" t="str">
            <v>Porcentaje</v>
          </cell>
          <cell r="G1130">
            <v>0.5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</row>
        <row r="1131">
          <cell r="E1131" t="str">
            <v>PA-62_13</v>
          </cell>
          <cell r="F1131" t="str">
            <v>Porcentaje</v>
          </cell>
          <cell r="G1131">
            <v>0.5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</row>
        <row r="1132">
          <cell r="E1132" t="str">
            <v>PA-62_15</v>
          </cell>
          <cell r="F1132" t="str">
            <v>Porcentaje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</row>
        <row r="1133">
          <cell r="E1133" t="str">
            <v>PA-62_17</v>
          </cell>
          <cell r="F1133" t="str">
            <v>Porcentaje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</row>
        <row r="1134">
          <cell r="E1134" t="str">
            <v>PA-62_18</v>
          </cell>
          <cell r="F1134" t="str">
            <v>Porcentaje</v>
          </cell>
          <cell r="G1134">
            <v>0.5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</row>
        <row r="1135">
          <cell r="E1135" t="str">
            <v>PA-62_19</v>
          </cell>
          <cell r="F1135" t="str">
            <v>Porcentaje</v>
          </cell>
          <cell r="G1135">
            <v>0.5</v>
          </cell>
          <cell r="H1135" t="str">
            <v>NA</v>
          </cell>
          <cell r="I1135" t="str">
            <v>NA</v>
          </cell>
          <cell r="J1135" t="str">
            <v>NA</v>
          </cell>
          <cell r="K1135" t="str">
            <v>NA</v>
          </cell>
          <cell r="L1135" t="str">
            <v>NA</v>
          </cell>
          <cell r="M1135" t="str">
            <v>NA</v>
          </cell>
          <cell r="N1135" t="str">
            <v>NA</v>
          </cell>
          <cell r="O1135" t="str">
            <v>NA</v>
          </cell>
          <cell r="P1135" t="str">
            <v>NA</v>
          </cell>
          <cell r="Q1135" t="str">
            <v>NA</v>
          </cell>
          <cell r="R1135" t="str">
            <v>NA</v>
          </cell>
          <cell r="S1135" t="str">
            <v>NA</v>
          </cell>
          <cell r="T1135" t="str">
            <v>NA</v>
          </cell>
          <cell r="U1135" t="str">
            <v>NA</v>
          </cell>
          <cell r="V1135" t="str">
            <v>NA</v>
          </cell>
        </row>
        <row r="1136">
          <cell r="E1136" t="str">
            <v>PA-62_20</v>
          </cell>
          <cell r="F1136" t="str">
            <v>Porcentaje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</row>
        <row r="1137">
          <cell r="E1137" t="str">
            <v>PA-62_23</v>
          </cell>
          <cell r="F1137" t="str">
            <v>Porcentaje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</row>
        <row r="1138">
          <cell r="E1138" t="str">
            <v>PA-62_25</v>
          </cell>
          <cell r="F1138" t="str">
            <v>Porcentaje</v>
          </cell>
          <cell r="G1138">
            <v>0.5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</row>
        <row r="1139">
          <cell r="E1139" t="str">
            <v>PA-62_27</v>
          </cell>
          <cell r="F1139" t="str">
            <v>Porcentaje</v>
          </cell>
          <cell r="G1139">
            <v>0.5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</row>
        <row r="1140">
          <cell r="E1140" t="str">
            <v>PA-62_41</v>
          </cell>
          <cell r="F1140" t="str">
            <v>Porcentaje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</row>
        <row r="1141">
          <cell r="E1141" t="str">
            <v>PA-62_44</v>
          </cell>
          <cell r="F1141" t="str">
            <v>Porcentaje</v>
          </cell>
          <cell r="G1141">
            <v>0.5</v>
          </cell>
          <cell r="H1141" t="str">
            <v>NA</v>
          </cell>
          <cell r="I1141" t="str">
            <v>NA</v>
          </cell>
          <cell r="J1141" t="str">
            <v>NA</v>
          </cell>
          <cell r="K1141" t="str">
            <v>NA</v>
          </cell>
          <cell r="L1141" t="str">
            <v>NA</v>
          </cell>
          <cell r="M1141" t="str">
            <v>NA</v>
          </cell>
          <cell r="N1141" t="str">
            <v>NA</v>
          </cell>
          <cell r="O1141" t="str">
            <v>NA</v>
          </cell>
          <cell r="P1141" t="str">
            <v>NA</v>
          </cell>
          <cell r="Q1141" t="str">
            <v>NA</v>
          </cell>
          <cell r="R1141" t="str">
            <v>NA</v>
          </cell>
          <cell r="S1141" t="str">
            <v>NA</v>
          </cell>
          <cell r="T1141" t="str">
            <v>NA</v>
          </cell>
          <cell r="U1141" t="str">
            <v>NA</v>
          </cell>
          <cell r="V1141" t="str">
            <v>NA</v>
          </cell>
        </row>
        <row r="1142">
          <cell r="E1142" t="str">
            <v>PA-62_47</v>
          </cell>
          <cell r="F1142" t="str">
            <v>Porcentaje</v>
          </cell>
          <cell r="G1142">
            <v>0.5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</row>
        <row r="1143">
          <cell r="E1143" t="str">
            <v>PA-62_50</v>
          </cell>
          <cell r="F1143" t="str">
            <v>Porcentaje</v>
          </cell>
          <cell r="G1143" t="str">
            <v>NA</v>
          </cell>
          <cell r="H1143" t="str">
            <v>NA</v>
          </cell>
          <cell r="I1143" t="str">
            <v>NA</v>
          </cell>
          <cell r="J1143" t="str">
            <v>NA</v>
          </cell>
          <cell r="K1143" t="str">
            <v>NA</v>
          </cell>
          <cell r="L1143" t="str">
            <v>NA</v>
          </cell>
          <cell r="M1143" t="str">
            <v>NA</v>
          </cell>
          <cell r="N1143" t="str">
            <v>NA</v>
          </cell>
          <cell r="O1143" t="str">
            <v>NA</v>
          </cell>
          <cell r="P1143" t="str">
            <v>NA</v>
          </cell>
          <cell r="Q1143" t="str">
            <v>NA</v>
          </cell>
          <cell r="R1143" t="str">
            <v>NA</v>
          </cell>
          <cell r="S1143" t="str">
            <v>NA</v>
          </cell>
          <cell r="T1143" t="str">
            <v>NA</v>
          </cell>
          <cell r="U1143" t="str">
            <v>NA</v>
          </cell>
          <cell r="V1143" t="str">
            <v>NA</v>
          </cell>
        </row>
        <row r="1144">
          <cell r="E1144" t="str">
            <v>PA-62_52</v>
          </cell>
          <cell r="F1144" t="str">
            <v>Porcentaje</v>
          </cell>
          <cell r="G1144">
            <v>0.5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</row>
        <row r="1145">
          <cell r="E1145" t="str">
            <v>PA-62_54</v>
          </cell>
          <cell r="F1145" t="str">
            <v>Porcentaje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</row>
        <row r="1146">
          <cell r="E1146" t="str">
            <v>PA-62_63</v>
          </cell>
          <cell r="F1146" t="str">
            <v>Porcentaje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</row>
        <row r="1147">
          <cell r="E1147" t="str">
            <v>PA-62_66</v>
          </cell>
          <cell r="F1147" t="str">
            <v>Porcentaje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</row>
        <row r="1148">
          <cell r="E1148" t="str">
            <v>PA-62_68</v>
          </cell>
          <cell r="F1148" t="str">
            <v>Porcentaje</v>
          </cell>
          <cell r="G1148" t="str">
            <v>NA</v>
          </cell>
          <cell r="H1148" t="str">
            <v>NA</v>
          </cell>
          <cell r="I1148" t="str">
            <v>NA</v>
          </cell>
          <cell r="J1148" t="str">
            <v>NA</v>
          </cell>
          <cell r="K1148" t="str">
            <v>NA</v>
          </cell>
          <cell r="L1148" t="str">
            <v>NA</v>
          </cell>
          <cell r="M1148" t="str">
            <v>NA</v>
          </cell>
          <cell r="N1148" t="str">
            <v>NA</v>
          </cell>
          <cell r="O1148" t="str">
            <v>NA</v>
          </cell>
          <cell r="P1148" t="str">
            <v>NA</v>
          </cell>
          <cell r="Q1148" t="str">
            <v>NA</v>
          </cell>
          <cell r="R1148" t="str">
            <v>NA</v>
          </cell>
          <cell r="S1148" t="str">
            <v>NA</v>
          </cell>
          <cell r="T1148" t="str">
            <v>NA</v>
          </cell>
          <cell r="U1148" t="str">
            <v>NA</v>
          </cell>
          <cell r="V1148" t="str">
            <v>NA</v>
          </cell>
        </row>
        <row r="1149">
          <cell r="E1149" t="str">
            <v>PA-62_70</v>
          </cell>
          <cell r="F1149" t="str">
            <v>Porcentaje</v>
          </cell>
          <cell r="G1149" t="str">
            <v>NA</v>
          </cell>
          <cell r="H1149" t="str">
            <v>NA</v>
          </cell>
          <cell r="I1149" t="str">
            <v>NA</v>
          </cell>
          <cell r="J1149" t="str">
            <v>NA</v>
          </cell>
          <cell r="K1149" t="str">
            <v>NA</v>
          </cell>
          <cell r="L1149" t="str">
            <v>NA</v>
          </cell>
          <cell r="M1149" t="str">
            <v>NA</v>
          </cell>
          <cell r="N1149" t="str">
            <v>NA</v>
          </cell>
          <cell r="O1149" t="str">
            <v>NA</v>
          </cell>
          <cell r="P1149" t="str">
            <v>NA</v>
          </cell>
          <cell r="Q1149" t="str">
            <v>NA</v>
          </cell>
          <cell r="R1149" t="str">
            <v>NA</v>
          </cell>
          <cell r="S1149" t="str">
            <v>NA</v>
          </cell>
          <cell r="T1149" t="str">
            <v>NA</v>
          </cell>
          <cell r="U1149" t="str">
            <v>NA</v>
          </cell>
          <cell r="V1149" t="str">
            <v>NA</v>
          </cell>
        </row>
        <row r="1150">
          <cell r="E1150" t="str">
            <v>PA-62_73</v>
          </cell>
          <cell r="F1150" t="str">
            <v>Porcentaje</v>
          </cell>
          <cell r="G1150">
            <v>0.5</v>
          </cell>
          <cell r="H1150" t="str">
            <v>NA</v>
          </cell>
          <cell r="I1150" t="str">
            <v>NA</v>
          </cell>
          <cell r="J1150" t="str">
            <v>NA</v>
          </cell>
          <cell r="K1150" t="str">
            <v>NA</v>
          </cell>
          <cell r="L1150" t="str">
            <v>NA</v>
          </cell>
          <cell r="M1150" t="str">
            <v>NA</v>
          </cell>
          <cell r="N1150" t="str">
            <v>NA</v>
          </cell>
          <cell r="O1150" t="str">
            <v>NA</v>
          </cell>
          <cell r="P1150" t="str">
            <v>NA</v>
          </cell>
          <cell r="Q1150" t="str">
            <v>NA</v>
          </cell>
          <cell r="R1150" t="str">
            <v>NA</v>
          </cell>
          <cell r="S1150" t="str">
            <v>NA</v>
          </cell>
          <cell r="T1150" t="str">
            <v>NA</v>
          </cell>
          <cell r="U1150" t="str">
            <v>NA</v>
          </cell>
          <cell r="V1150" t="str">
            <v>NA</v>
          </cell>
        </row>
        <row r="1151">
          <cell r="E1151" t="str">
            <v>PA-62_76</v>
          </cell>
          <cell r="F1151" t="str">
            <v>Porcentaje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</row>
        <row r="1152">
          <cell r="E1152" t="str">
            <v>PA-62_81</v>
          </cell>
          <cell r="F1152" t="str">
            <v>Porcentaje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</row>
        <row r="1153">
          <cell r="E1153" t="str">
            <v>PA-62_85</v>
          </cell>
          <cell r="F1153" t="str">
            <v>Porcentaje</v>
          </cell>
          <cell r="G1153">
            <v>0.5</v>
          </cell>
          <cell r="H1153" t="str">
            <v>NA</v>
          </cell>
          <cell r="I1153" t="str">
            <v>NA</v>
          </cell>
          <cell r="J1153" t="str">
            <v>NA</v>
          </cell>
          <cell r="K1153" t="str">
            <v>NA</v>
          </cell>
          <cell r="L1153" t="str">
            <v>NA</v>
          </cell>
          <cell r="M1153" t="str">
            <v>NA</v>
          </cell>
          <cell r="N1153" t="str">
            <v>NA</v>
          </cell>
          <cell r="O1153" t="str">
            <v>NA</v>
          </cell>
          <cell r="P1153" t="str">
            <v>NA</v>
          </cell>
          <cell r="Q1153" t="str">
            <v>NA</v>
          </cell>
          <cell r="R1153" t="str">
            <v>NA</v>
          </cell>
          <cell r="S1153" t="str">
            <v>NA</v>
          </cell>
          <cell r="T1153" t="str">
            <v>NA</v>
          </cell>
          <cell r="U1153" t="str">
            <v>NA</v>
          </cell>
          <cell r="V1153" t="str">
            <v>NA</v>
          </cell>
        </row>
        <row r="1154">
          <cell r="E1154" t="str">
            <v>PA-62_86</v>
          </cell>
          <cell r="F1154" t="str">
            <v>Porcentaje</v>
          </cell>
          <cell r="G1154">
            <v>0.5</v>
          </cell>
          <cell r="H1154" t="str">
            <v>NA</v>
          </cell>
          <cell r="I1154" t="str">
            <v>NA</v>
          </cell>
          <cell r="J1154" t="str">
            <v>NA</v>
          </cell>
          <cell r="K1154" t="str">
            <v>NA</v>
          </cell>
          <cell r="L1154" t="str">
            <v>NA</v>
          </cell>
          <cell r="M1154" t="str">
            <v>NA</v>
          </cell>
          <cell r="N1154" t="str">
            <v>NA</v>
          </cell>
          <cell r="O1154" t="str">
            <v>NA</v>
          </cell>
          <cell r="P1154" t="str">
            <v>NA</v>
          </cell>
          <cell r="Q1154" t="str">
            <v>NA</v>
          </cell>
          <cell r="R1154" t="str">
            <v>NA</v>
          </cell>
          <cell r="S1154" t="str">
            <v>NA</v>
          </cell>
          <cell r="T1154" t="str">
            <v>NA</v>
          </cell>
          <cell r="U1154" t="str">
            <v>NA</v>
          </cell>
          <cell r="V1154" t="str">
            <v>NA</v>
          </cell>
        </row>
        <row r="1155">
          <cell r="E1155" t="str">
            <v>PA-62_88</v>
          </cell>
          <cell r="F1155" t="str">
            <v>Porcentaje</v>
          </cell>
          <cell r="G1155">
            <v>0.5</v>
          </cell>
          <cell r="H1155" t="str">
            <v>NA</v>
          </cell>
          <cell r="I1155" t="str">
            <v>NA</v>
          </cell>
          <cell r="J1155" t="str">
            <v>NA</v>
          </cell>
          <cell r="K1155" t="str">
            <v>NA</v>
          </cell>
          <cell r="L1155" t="str">
            <v>NA</v>
          </cell>
          <cell r="M1155" t="str">
            <v>NA</v>
          </cell>
          <cell r="N1155" t="str">
            <v>NA</v>
          </cell>
          <cell r="O1155" t="str">
            <v>NA</v>
          </cell>
          <cell r="P1155" t="str">
            <v>NA</v>
          </cell>
          <cell r="Q1155" t="str">
            <v>NA</v>
          </cell>
          <cell r="R1155" t="str">
            <v>NA</v>
          </cell>
          <cell r="S1155" t="str">
            <v>NA</v>
          </cell>
          <cell r="T1155" t="str">
            <v>NA</v>
          </cell>
          <cell r="U1155" t="str">
            <v>NA</v>
          </cell>
          <cell r="V1155" t="str">
            <v>NA</v>
          </cell>
        </row>
        <row r="1156">
          <cell r="E1156" t="str">
            <v>PA-62_91</v>
          </cell>
          <cell r="F1156" t="str">
            <v>Porcentaje</v>
          </cell>
          <cell r="G1156">
            <v>0.5</v>
          </cell>
          <cell r="H1156" t="str">
            <v>NA</v>
          </cell>
          <cell r="I1156" t="str">
            <v>NA</v>
          </cell>
          <cell r="J1156" t="str">
            <v>NA</v>
          </cell>
          <cell r="K1156" t="str">
            <v>NA</v>
          </cell>
          <cell r="L1156" t="str">
            <v>NA</v>
          </cell>
          <cell r="M1156" t="str">
            <v>NA</v>
          </cell>
          <cell r="N1156" t="str">
            <v>NA</v>
          </cell>
          <cell r="O1156" t="str">
            <v>NA</v>
          </cell>
          <cell r="P1156" t="str">
            <v>NA</v>
          </cell>
          <cell r="Q1156" t="str">
            <v>NA</v>
          </cell>
          <cell r="R1156" t="str">
            <v>NA</v>
          </cell>
          <cell r="S1156" t="str">
            <v>NA</v>
          </cell>
          <cell r="T1156" t="str">
            <v>NA</v>
          </cell>
          <cell r="U1156" t="str">
            <v>NA</v>
          </cell>
          <cell r="V1156" t="str">
            <v>NA</v>
          </cell>
        </row>
        <row r="1157">
          <cell r="E1157" t="str">
            <v>PA-62_94</v>
          </cell>
          <cell r="F1157" t="str">
            <v>Porcentaje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</row>
        <row r="1158">
          <cell r="E1158" t="str">
            <v>PA-62_95</v>
          </cell>
          <cell r="F1158" t="str">
            <v>Porcentaje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</row>
        <row r="1159">
          <cell r="E1159" t="str">
            <v>PA-62_97</v>
          </cell>
          <cell r="F1159" t="str">
            <v>Porcentaje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</row>
        <row r="1160">
          <cell r="E1160" t="str">
            <v>PA-62_99</v>
          </cell>
          <cell r="F1160" t="str">
            <v>Porcentaje</v>
          </cell>
          <cell r="G1160">
            <v>0.5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</row>
        <row r="1161">
          <cell r="E1161" t="str">
            <v>PA-62_0</v>
          </cell>
          <cell r="F1161" t="str">
            <v>Porcentaje</v>
          </cell>
          <cell r="G1161">
            <v>0.5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</row>
        <row r="1162">
          <cell r="E1162" t="str">
            <v>PA-62_2</v>
          </cell>
          <cell r="F1162" t="str">
            <v>Porcentaje</v>
          </cell>
          <cell r="G1162">
            <v>0.5</v>
          </cell>
          <cell r="H1162" t="str">
            <v>NA</v>
          </cell>
          <cell r="I1162" t="str">
            <v>NA</v>
          </cell>
          <cell r="J1162" t="str">
            <v>NA</v>
          </cell>
          <cell r="K1162" t="str">
            <v>NA</v>
          </cell>
          <cell r="L1162" t="str">
            <v>NA</v>
          </cell>
          <cell r="M1162" t="str">
            <v>NA</v>
          </cell>
          <cell r="N1162" t="str">
            <v>NA</v>
          </cell>
          <cell r="O1162" t="str">
            <v>NA</v>
          </cell>
          <cell r="P1162" t="str">
            <v>NA</v>
          </cell>
          <cell r="Q1162" t="str">
            <v>NA</v>
          </cell>
          <cell r="R1162" t="str">
            <v>NA</v>
          </cell>
          <cell r="S1162" t="str">
            <v>NA</v>
          </cell>
          <cell r="T1162" t="str">
            <v>NA</v>
          </cell>
          <cell r="U1162" t="str">
            <v>NA</v>
          </cell>
          <cell r="V1162" t="str">
            <v>NA</v>
          </cell>
        </row>
        <row r="1163">
          <cell r="E1163" t="str">
            <v>PA-62_1</v>
          </cell>
          <cell r="F1163" t="str">
            <v>Porcentaje</v>
          </cell>
          <cell r="G1163">
            <v>0.5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</row>
        <row r="1164">
          <cell r="E1164" t="str">
            <v>A5-PA3-01_5</v>
          </cell>
          <cell r="F1164" t="str">
            <v>Porcentaje</v>
          </cell>
          <cell r="G1164">
            <v>1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</row>
        <row r="1165">
          <cell r="E1165" t="str">
            <v>A5-PA3-01_8</v>
          </cell>
          <cell r="F1165" t="str">
            <v>Porcentaje</v>
          </cell>
          <cell r="G1165">
            <v>1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</row>
        <row r="1166">
          <cell r="E1166" t="str">
            <v>A5-PA3-01_11</v>
          </cell>
          <cell r="F1166" t="str">
            <v>Porcentaje</v>
          </cell>
          <cell r="G1166">
            <v>1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</row>
        <row r="1167">
          <cell r="E1167" t="str">
            <v>A5-PA3-01_13</v>
          </cell>
          <cell r="F1167" t="str">
            <v>Porcentaje</v>
          </cell>
          <cell r="G1167">
            <v>1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</row>
        <row r="1168">
          <cell r="E1168" t="str">
            <v>A5-PA3-01_15</v>
          </cell>
          <cell r="F1168" t="str">
            <v>Porcentaje</v>
          </cell>
          <cell r="G1168">
            <v>1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</row>
        <row r="1169">
          <cell r="E1169" t="str">
            <v>A5-PA3-01_17</v>
          </cell>
          <cell r="F1169" t="str">
            <v>Porcentaje</v>
          </cell>
          <cell r="G1169">
            <v>1</v>
          </cell>
          <cell r="H1169" t="str">
            <v>NA</v>
          </cell>
          <cell r="I1169" t="str">
            <v>NA</v>
          </cell>
          <cell r="J1169" t="str">
            <v>NA</v>
          </cell>
          <cell r="K1169" t="str">
            <v>NA</v>
          </cell>
          <cell r="L1169" t="str">
            <v>NA</v>
          </cell>
          <cell r="M1169" t="str">
            <v>NA</v>
          </cell>
          <cell r="N1169" t="str">
            <v>NA</v>
          </cell>
          <cell r="O1169" t="str">
            <v>NA</v>
          </cell>
          <cell r="P1169" t="str">
            <v>NA</v>
          </cell>
          <cell r="Q1169" t="str">
            <v>NA</v>
          </cell>
          <cell r="R1169" t="str">
            <v>NA</v>
          </cell>
          <cell r="S1169" t="str">
            <v>NA</v>
          </cell>
          <cell r="T1169" t="str">
            <v>NA</v>
          </cell>
          <cell r="U1169" t="str">
            <v>NA</v>
          </cell>
          <cell r="V1169" t="str">
            <v>NA</v>
          </cell>
        </row>
        <row r="1170">
          <cell r="E1170" t="str">
            <v>A5-PA3-01_18</v>
          </cell>
          <cell r="F1170" t="str">
            <v>Porcentaje</v>
          </cell>
          <cell r="G1170">
            <v>1</v>
          </cell>
          <cell r="H1170" t="str">
            <v>NA</v>
          </cell>
          <cell r="I1170" t="str">
            <v>NA</v>
          </cell>
          <cell r="J1170" t="str">
            <v>NA</v>
          </cell>
          <cell r="K1170" t="str">
            <v>NA</v>
          </cell>
          <cell r="L1170" t="str">
            <v>NA</v>
          </cell>
          <cell r="M1170" t="str">
            <v>NA</v>
          </cell>
          <cell r="N1170" t="str">
            <v>NA</v>
          </cell>
          <cell r="O1170" t="str">
            <v>NA</v>
          </cell>
          <cell r="P1170" t="str">
            <v>NA</v>
          </cell>
          <cell r="Q1170" t="str">
            <v>NA</v>
          </cell>
          <cell r="R1170" t="str">
            <v>NA</v>
          </cell>
          <cell r="S1170" t="str">
            <v>NA</v>
          </cell>
          <cell r="T1170" t="str">
            <v>NA</v>
          </cell>
          <cell r="U1170" t="str">
            <v>NA</v>
          </cell>
          <cell r="V1170" t="str">
            <v>NA</v>
          </cell>
        </row>
        <row r="1171">
          <cell r="E1171" t="str">
            <v>A5-PA3-01_19</v>
          </cell>
          <cell r="F1171" t="str">
            <v>Porcentaje</v>
          </cell>
          <cell r="G1171">
            <v>1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NA</v>
          </cell>
        </row>
        <row r="1172">
          <cell r="E1172" t="str">
            <v>A5-PA3-01_20</v>
          </cell>
          <cell r="F1172" t="str">
            <v>Porcentaje</v>
          </cell>
          <cell r="G1172">
            <v>1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NA</v>
          </cell>
        </row>
        <row r="1173">
          <cell r="E1173" t="str">
            <v>A5-PA3-01_23</v>
          </cell>
          <cell r="F1173" t="str">
            <v>Porcentaje</v>
          </cell>
          <cell r="G1173">
            <v>1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NA</v>
          </cell>
        </row>
        <row r="1174">
          <cell r="E1174" t="str">
            <v>A5-PA3-01_25</v>
          </cell>
          <cell r="F1174" t="str">
            <v>Porcentaje</v>
          </cell>
          <cell r="G1174">
            <v>1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NA</v>
          </cell>
        </row>
        <row r="1175">
          <cell r="E1175" t="str">
            <v>A5-PA3-01_27</v>
          </cell>
          <cell r="F1175" t="str">
            <v>Porcentaje</v>
          </cell>
          <cell r="G1175">
            <v>1</v>
          </cell>
          <cell r="H1175" t="str">
            <v>NA</v>
          </cell>
          <cell r="I1175" t="str">
            <v>NA</v>
          </cell>
          <cell r="J1175" t="str">
            <v>NA</v>
          </cell>
          <cell r="K1175" t="str">
            <v>NA</v>
          </cell>
          <cell r="L1175" t="str">
            <v>NA</v>
          </cell>
          <cell r="M1175" t="str">
            <v>NA</v>
          </cell>
          <cell r="N1175" t="str">
            <v>NA</v>
          </cell>
          <cell r="O1175" t="str">
            <v>NA</v>
          </cell>
          <cell r="P1175" t="str">
            <v>NA</v>
          </cell>
          <cell r="Q1175" t="str">
            <v>NA</v>
          </cell>
          <cell r="R1175" t="str">
            <v>NA</v>
          </cell>
          <cell r="S1175" t="str">
            <v>NA</v>
          </cell>
          <cell r="T1175" t="str">
            <v>NA</v>
          </cell>
          <cell r="U1175" t="str">
            <v>NA</v>
          </cell>
          <cell r="V1175" t="str">
            <v>NA</v>
          </cell>
        </row>
        <row r="1176">
          <cell r="E1176" t="str">
            <v>A5-PA3-01_41</v>
          </cell>
          <cell r="F1176" t="str">
            <v>Porcentaje</v>
          </cell>
          <cell r="G1176">
            <v>1</v>
          </cell>
          <cell r="H1176" t="str">
            <v>NA</v>
          </cell>
          <cell r="I1176" t="str">
            <v>NA</v>
          </cell>
          <cell r="J1176" t="str">
            <v>NA</v>
          </cell>
          <cell r="K1176" t="str">
            <v>NA</v>
          </cell>
          <cell r="L1176" t="str">
            <v>NA</v>
          </cell>
          <cell r="M1176" t="str">
            <v>NA</v>
          </cell>
          <cell r="N1176" t="str">
            <v>NA</v>
          </cell>
          <cell r="O1176" t="str">
            <v>NA</v>
          </cell>
          <cell r="P1176" t="str">
            <v>NA</v>
          </cell>
          <cell r="Q1176" t="str">
            <v>NA</v>
          </cell>
          <cell r="R1176" t="str">
            <v>NA</v>
          </cell>
          <cell r="S1176" t="str">
            <v>NA</v>
          </cell>
          <cell r="T1176" t="str">
            <v>NA</v>
          </cell>
          <cell r="U1176" t="str">
            <v>NA</v>
          </cell>
          <cell r="V1176" t="str">
            <v>NA</v>
          </cell>
        </row>
        <row r="1177">
          <cell r="E1177" t="str">
            <v>A5-PA3-01_44</v>
          </cell>
          <cell r="F1177" t="str">
            <v>Porcentaje</v>
          </cell>
          <cell r="G1177">
            <v>1</v>
          </cell>
          <cell r="H1177" t="str">
            <v>NA</v>
          </cell>
          <cell r="I1177" t="str">
            <v>NA</v>
          </cell>
          <cell r="J1177" t="str">
            <v>NA</v>
          </cell>
          <cell r="K1177" t="str">
            <v>NA</v>
          </cell>
          <cell r="L1177" t="str">
            <v>NA</v>
          </cell>
          <cell r="M1177" t="str">
            <v>NA</v>
          </cell>
          <cell r="N1177" t="str">
            <v>NA</v>
          </cell>
          <cell r="O1177" t="str">
            <v>NA</v>
          </cell>
          <cell r="P1177" t="str">
            <v>NA</v>
          </cell>
          <cell r="Q1177" t="str">
            <v>NA</v>
          </cell>
          <cell r="R1177" t="str">
            <v>NA</v>
          </cell>
          <cell r="S1177" t="str">
            <v>NA</v>
          </cell>
          <cell r="T1177" t="str">
            <v>NA</v>
          </cell>
          <cell r="U1177" t="str">
            <v>NA</v>
          </cell>
          <cell r="V1177" t="str">
            <v>NA</v>
          </cell>
        </row>
        <row r="1178">
          <cell r="E1178" t="str">
            <v>A5-PA3-01_47</v>
          </cell>
          <cell r="F1178" t="str">
            <v>Porcentaje</v>
          </cell>
          <cell r="G1178">
            <v>1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NA</v>
          </cell>
        </row>
        <row r="1179">
          <cell r="E1179" t="str">
            <v>A5-PA3-01_50</v>
          </cell>
          <cell r="F1179" t="str">
            <v>Porcentaje</v>
          </cell>
          <cell r="G1179">
            <v>1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NA</v>
          </cell>
        </row>
        <row r="1180">
          <cell r="E1180" t="str">
            <v>A5-PA3-01_52</v>
          </cell>
          <cell r="F1180" t="str">
            <v>Porcentaje</v>
          </cell>
          <cell r="G1180">
            <v>1</v>
          </cell>
          <cell r="H1180" t="str">
            <v>NA</v>
          </cell>
          <cell r="I1180" t="str">
            <v>NA</v>
          </cell>
          <cell r="J1180" t="str">
            <v>NA</v>
          </cell>
          <cell r="K1180" t="str">
            <v>NA</v>
          </cell>
          <cell r="L1180" t="str">
            <v>NA</v>
          </cell>
          <cell r="M1180" t="str">
            <v>NA</v>
          </cell>
          <cell r="N1180" t="str">
            <v>NA</v>
          </cell>
          <cell r="O1180" t="str">
            <v>NA</v>
          </cell>
          <cell r="P1180" t="str">
            <v>NA</v>
          </cell>
          <cell r="Q1180" t="str">
            <v>NA</v>
          </cell>
          <cell r="R1180" t="str">
            <v>NA</v>
          </cell>
          <cell r="S1180" t="str">
            <v>NA</v>
          </cell>
          <cell r="T1180" t="str">
            <v>NA</v>
          </cell>
          <cell r="U1180" t="str">
            <v>NA</v>
          </cell>
          <cell r="V1180" t="str">
            <v>NA</v>
          </cell>
        </row>
        <row r="1181">
          <cell r="E1181" t="str">
            <v>A5-PA3-01_54</v>
          </cell>
          <cell r="F1181" t="str">
            <v>Porcentaje</v>
          </cell>
          <cell r="G1181">
            <v>1</v>
          </cell>
          <cell r="H1181" t="str">
            <v>NA</v>
          </cell>
          <cell r="I1181" t="str">
            <v>NA</v>
          </cell>
          <cell r="J1181" t="str">
            <v>NA</v>
          </cell>
          <cell r="K1181" t="str">
            <v>NA</v>
          </cell>
          <cell r="L1181" t="str">
            <v>NA</v>
          </cell>
          <cell r="M1181" t="str">
            <v>NA</v>
          </cell>
          <cell r="N1181" t="str">
            <v>NA</v>
          </cell>
          <cell r="O1181" t="str">
            <v>NA</v>
          </cell>
          <cell r="P1181" t="str">
            <v>NA</v>
          </cell>
          <cell r="Q1181" t="str">
            <v>NA</v>
          </cell>
          <cell r="R1181" t="str">
            <v>NA</v>
          </cell>
          <cell r="S1181" t="str">
            <v>NA</v>
          </cell>
          <cell r="T1181" t="str">
            <v>NA</v>
          </cell>
          <cell r="U1181" t="str">
            <v>NA</v>
          </cell>
          <cell r="V1181" t="str">
            <v>NA</v>
          </cell>
        </row>
        <row r="1182">
          <cell r="E1182" t="str">
            <v>A5-PA3-01_63</v>
          </cell>
          <cell r="F1182" t="str">
            <v>Porcentaje</v>
          </cell>
          <cell r="G1182">
            <v>1</v>
          </cell>
          <cell r="H1182" t="str">
            <v>NA</v>
          </cell>
          <cell r="I1182" t="str">
            <v>NA</v>
          </cell>
          <cell r="J1182" t="str">
            <v>NA</v>
          </cell>
          <cell r="K1182" t="str">
            <v>NA</v>
          </cell>
          <cell r="L1182" t="str">
            <v>NA</v>
          </cell>
          <cell r="M1182" t="str">
            <v>NA</v>
          </cell>
          <cell r="N1182" t="str">
            <v>NA</v>
          </cell>
          <cell r="O1182" t="str">
            <v>NA</v>
          </cell>
          <cell r="P1182" t="str">
            <v>NA</v>
          </cell>
          <cell r="Q1182" t="str">
            <v>NA</v>
          </cell>
          <cell r="R1182" t="str">
            <v>NA</v>
          </cell>
          <cell r="S1182" t="str">
            <v>NA</v>
          </cell>
          <cell r="T1182" t="str">
            <v>NA</v>
          </cell>
          <cell r="U1182" t="str">
            <v>NA</v>
          </cell>
          <cell r="V1182" t="str">
            <v>NA</v>
          </cell>
        </row>
        <row r="1183">
          <cell r="E1183" t="str">
            <v>A5-PA3-01_66</v>
          </cell>
          <cell r="F1183" t="str">
            <v>Porcentaje</v>
          </cell>
          <cell r="G1183">
            <v>1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NA</v>
          </cell>
        </row>
        <row r="1184">
          <cell r="E1184" t="str">
            <v>A5-PA3-01_68</v>
          </cell>
          <cell r="F1184" t="str">
            <v>Porcentaje</v>
          </cell>
          <cell r="G1184">
            <v>1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NA</v>
          </cell>
        </row>
        <row r="1185">
          <cell r="E1185" t="str">
            <v>A5-PA3-01_70</v>
          </cell>
          <cell r="F1185" t="str">
            <v>Porcentaje</v>
          </cell>
          <cell r="G1185">
            <v>1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NA</v>
          </cell>
        </row>
        <row r="1186">
          <cell r="E1186" t="str">
            <v>A5-PA3-01_73</v>
          </cell>
          <cell r="F1186" t="str">
            <v>Porcentaje</v>
          </cell>
          <cell r="G1186">
            <v>1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NA</v>
          </cell>
        </row>
        <row r="1187">
          <cell r="E1187" t="str">
            <v>A5-PA3-01_76</v>
          </cell>
          <cell r="F1187" t="str">
            <v>Porcentaje</v>
          </cell>
          <cell r="G1187">
            <v>1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NA</v>
          </cell>
        </row>
        <row r="1188">
          <cell r="E1188" t="str">
            <v>A5-PA3-01_81</v>
          </cell>
          <cell r="F1188" t="str">
            <v>Porcentaje</v>
          </cell>
          <cell r="G1188">
            <v>1</v>
          </cell>
          <cell r="H1188" t="str">
            <v>NA</v>
          </cell>
          <cell r="I1188" t="str">
            <v>NA</v>
          </cell>
          <cell r="J1188" t="str">
            <v>NA</v>
          </cell>
          <cell r="K1188" t="str">
            <v>NA</v>
          </cell>
          <cell r="L1188" t="str">
            <v>NA</v>
          </cell>
          <cell r="M1188" t="str">
            <v>NA</v>
          </cell>
          <cell r="N1188" t="str">
            <v>NA</v>
          </cell>
          <cell r="O1188" t="str">
            <v>NA</v>
          </cell>
          <cell r="P1188" t="str">
            <v>NA</v>
          </cell>
          <cell r="Q1188" t="str">
            <v>NA</v>
          </cell>
          <cell r="R1188" t="str">
            <v>NA</v>
          </cell>
          <cell r="S1188" t="str">
            <v>NA</v>
          </cell>
          <cell r="T1188" t="str">
            <v>NA</v>
          </cell>
          <cell r="U1188" t="str">
            <v>NA</v>
          </cell>
          <cell r="V1188" t="str">
            <v>NA</v>
          </cell>
        </row>
        <row r="1189">
          <cell r="E1189" t="str">
            <v>A5-PA3-01_85</v>
          </cell>
          <cell r="F1189" t="str">
            <v>Porcentaje</v>
          </cell>
          <cell r="G1189">
            <v>1</v>
          </cell>
          <cell r="H1189" t="str">
            <v>NA</v>
          </cell>
          <cell r="I1189" t="str">
            <v>NA</v>
          </cell>
          <cell r="J1189" t="str">
            <v>NA</v>
          </cell>
          <cell r="K1189" t="str">
            <v>NA</v>
          </cell>
          <cell r="L1189" t="str">
            <v>NA</v>
          </cell>
          <cell r="M1189" t="str">
            <v>NA</v>
          </cell>
          <cell r="N1189" t="str">
            <v>NA</v>
          </cell>
          <cell r="O1189" t="str">
            <v>NA</v>
          </cell>
          <cell r="P1189" t="str">
            <v>NA</v>
          </cell>
          <cell r="Q1189" t="str">
            <v>NA</v>
          </cell>
          <cell r="R1189" t="str">
            <v>NA</v>
          </cell>
          <cell r="S1189" t="str">
            <v>NA</v>
          </cell>
          <cell r="T1189" t="str">
            <v>NA</v>
          </cell>
          <cell r="U1189" t="str">
            <v>NA</v>
          </cell>
          <cell r="V1189" t="str">
            <v>NA</v>
          </cell>
        </row>
        <row r="1190">
          <cell r="E1190" t="str">
            <v>A5-PA3-01_86</v>
          </cell>
          <cell r="F1190" t="str">
            <v>Porcentaje</v>
          </cell>
          <cell r="G1190">
            <v>1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NA</v>
          </cell>
        </row>
        <row r="1191">
          <cell r="E1191" t="str">
            <v>A5-PA3-01_88</v>
          </cell>
          <cell r="F1191" t="str">
            <v>Porcentaje</v>
          </cell>
          <cell r="G1191">
            <v>1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NA</v>
          </cell>
        </row>
        <row r="1192">
          <cell r="E1192" t="str">
            <v>A5-PA3-01_91</v>
          </cell>
          <cell r="F1192" t="str">
            <v>Porcentaje</v>
          </cell>
          <cell r="G1192">
            <v>1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NA</v>
          </cell>
        </row>
        <row r="1193">
          <cell r="E1193" t="str">
            <v>A5-PA3-01_94</v>
          </cell>
          <cell r="F1193" t="str">
            <v>Porcentaje</v>
          </cell>
          <cell r="G1193">
            <v>1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NA</v>
          </cell>
        </row>
        <row r="1194">
          <cell r="E1194" t="str">
            <v>A5-PA3-01_95</v>
          </cell>
          <cell r="F1194" t="str">
            <v>Porcentaje</v>
          </cell>
          <cell r="G1194">
            <v>1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NA</v>
          </cell>
        </row>
        <row r="1195">
          <cell r="E1195" t="str">
            <v>A5-PA3-01_97</v>
          </cell>
          <cell r="F1195" t="str">
            <v>Porcentaje</v>
          </cell>
          <cell r="G1195">
            <v>1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NA</v>
          </cell>
        </row>
        <row r="1196">
          <cell r="E1196" t="str">
            <v>A5-PA3-01_99</v>
          </cell>
          <cell r="F1196" t="str">
            <v>Porcentaje</v>
          </cell>
          <cell r="G1196">
            <v>1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NA</v>
          </cell>
        </row>
        <row r="1197">
          <cell r="E1197" t="str">
            <v>A5-PA3-01_0</v>
          </cell>
          <cell r="F1197" t="str">
            <v>Porcentaje</v>
          </cell>
          <cell r="G1197">
            <v>1</v>
          </cell>
          <cell r="H1197" t="str">
            <v>NA</v>
          </cell>
          <cell r="I1197" t="str">
            <v>NA</v>
          </cell>
          <cell r="J1197" t="str">
            <v>NA</v>
          </cell>
          <cell r="K1197" t="str">
            <v>NA</v>
          </cell>
          <cell r="L1197" t="str">
            <v>NA</v>
          </cell>
          <cell r="M1197" t="str">
            <v>NA</v>
          </cell>
          <cell r="N1197" t="str">
            <v>NA</v>
          </cell>
          <cell r="O1197" t="str">
            <v>NA</v>
          </cell>
          <cell r="P1197" t="str">
            <v>NA</v>
          </cell>
          <cell r="Q1197" t="str">
            <v>NA</v>
          </cell>
          <cell r="R1197" t="str">
            <v>NA</v>
          </cell>
          <cell r="S1197" t="str">
            <v>NA</v>
          </cell>
          <cell r="T1197" t="str">
            <v>NA</v>
          </cell>
          <cell r="U1197" t="str">
            <v>NA</v>
          </cell>
          <cell r="V1197" t="str">
            <v>NA</v>
          </cell>
        </row>
        <row r="1198">
          <cell r="E1198" t="str">
            <v>A5-PA3-01_2</v>
          </cell>
          <cell r="F1198" t="str">
            <v>Porcentaje</v>
          </cell>
          <cell r="G1198">
            <v>1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</row>
        <row r="1199">
          <cell r="E1199" t="str">
            <v>A5-PA3-01_1</v>
          </cell>
          <cell r="F1199" t="str">
            <v>Porcentaje</v>
          </cell>
          <cell r="G1199">
            <v>1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</row>
        <row r="1200">
          <cell r="E1200" t="str">
            <v>A5-PA3-02_5</v>
          </cell>
          <cell r="F1200" t="str">
            <v>Porcentaje</v>
          </cell>
          <cell r="G1200">
            <v>1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</row>
        <row r="1201">
          <cell r="E1201" t="str">
            <v>A5-PA3-02_8</v>
          </cell>
          <cell r="F1201" t="str">
            <v>Porcentaje</v>
          </cell>
          <cell r="G1201">
            <v>1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</row>
        <row r="1202">
          <cell r="E1202" t="str">
            <v>A5-PA3-02_11</v>
          </cell>
          <cell r="F1202" t="str">
            <v>Porcentaje</v>
          </cell>
          <cell r="G1202">
            <v>1</v>
          </cell>
          <cell r="H1202" t="str">
            <v>NA</v>
          </cell>
          <cell r="I1202" t="str">
            <v>NA</v>
          </cell>
          <cell r="J1202" t="str">
            <v>NA</v>
          </cell>
          <cell r="K1202" t="str">
            <v>NA</v>
          </cell>
          <cell r="L1202" t="str">
            <v>NA</v>
          </cell>
          <cell r="M1202" t="str">
            <v>NA</v>
          </cell>
          <cell r="N1202" t="str">
            <v>NA</v>
          </cell>
          <cell r="O1202" t="str">
            <v>NA</v>
          </cell>
          <cell r="P1202" t="str">
            <v>NA</v>
          </cell>
          <cell r="Q1202" t="str">
            <v>NA</v>
          </cell>
          <cell r="R1202" t="str">
            <v>NA</v>
          </cell>
          <cell r="S1202" t="str">
            <v>NA</v>
          </cell>
          <cell r="T1202" t="str">
            <v>NA</v>
          </cell>
          <cell r="U1202" t="str">
            <v>NA</v>
          </cell>
          <cell r="V1202" t="str">
            <v>NA</v>
          </cell>
        </row>
        <row r="1203">
          <cell r="E1203" t="str">
            <v>A5-PA3-02_13</v>
          </cell>
          <cell r="F1203" t="str">
            <v>Porcentaje</v>
          </cell>
          <cell r="G1203">
            <v>1</v>
          </cell>
          <cell r="H1203" t="str">
            <v>NA</v>
          </cell>
          <cell r="I1203" t="str">
            <v>NA</v>
          </cell>
          <cell r="J1203" t="str">
            <v>NA</v>
          </cell>
          <cell r="K1203" t="str">
            <v>NA</v>
          </cell>
          <cell r="L1203" t="str">
            <v>NA</v>
          </cell>
          <cell r="M1203" t="str">
            <v>NA</v>
          </cell>
          <cell r="N1203" t="str">
            <v>NA</v>
          </cell>
          <cell r="O1203" t="str">
            <v>NA</v>
          </cell>
          <cell r="P1203" t="str">
            <v>NA</v>
          </cell>
          <cell r="Q1203" t="str">
            <v>NA</v>
          </cell>
          <cell r="R1203" t="str">
            <v>NA</v>
          </cell>
          <cell r="S1203" t="str">
            <v>NA</v>
          </cell>
          <cell r="T1203" t="str">
            <v>NA</v>
          </cell>
          <cell r="U1203" t="str">
            <v>NA</v>
          </cell>
          <cell r="V1203" t="str">
            <v>NA</v>
          </cell>
        </row>
        <row r="1204">
          <cell r="E1204" t="str">
            <v>A5-PA3-02_15</v>
          </cell>
          <cell r="F1204" t="str">
            <v>Porcentaje</v>
          </cell>
          <cell r="G1204">
            <v>1</v>
          </cell>
          <cell r="H1204" t="str">
            <v>NA</v>
          </cell>
          <cell r="I1204" t="str">
            <v>NA</v>
          </cell>
          <cell r="J1204" t="str">
            <v>NA</v>
          </cell>
          <cell r="K1204" t="str">
            <v>NA</v>
          </cell>
          <cell r="L1204" t="str">
            <v>NA</v>
          </cell>
          <cell r="M1204" t="str">
            <v>NA</v>
          </cell>
          <cell r="N1204" t="str">
            <v>NA</v>
          </cell>
          <cell r="O1204" t="str">
            <v>NA</v>
          </cell>
          <cell r="P1204" t="str">
            <v>NA</v>
          </cell>
          <cell r="Q1204" t="str">
            <v>NA</v>
          </cell>
          <cell r="R1204" t="str">
            <v>NA</v>
          </cell>
          <cell r="S1204" t="str">
            <v>NA</v>
          </cell>
          <cell r="T1204" t="str">
            <v>NA</v>
          </cell>
          <cell r="U1204" t="str">
            <v>NA</v>
          </cell>
          <cell r="V1204" t="str">
            <v>NA</v>
          </cell>
        </row>
        <row r="1205">
          <cell r="E1205" t="str">
            <v>A5-PA3-02_17</v>
          </cell>
          <cell r="F1205" t="str">
            <v>Porcentaje</v>
          </cell>
          <cell r="G1205">
            <v>1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</row>
        <row r="1206">
          <cell r="E1206" t="str">
            <v>A5-PA3-02_18</v>
          </cell>
          <cell r="F1206" t="str">
            <v>Porcentaje</v>
          </cell>
          <cell r="G1206">
            <v>1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</row>
        <row r="1207">
          <cell r="E1207" t="str">
            <v>A5-PA3-02_19</v>
          </cell>
          <cell r="F1207" t="str">
            <v>Porcentaje</v>
          </cell>
          <cell r="G1207">
            <v>1</v>
          </cell>
          <cell r="H1207" t="str">
            <v>NA</v>
          </cell>
          <cell r="I1207" t="str">
            <v>NA</v>
          </cell>
          <cell r="J1207" t="str">
            <v>NA</v>
          </cell>
          <cell r="K1207" t="str">
            <v>NA</v>
          </cell>
          <cell r="L1207" t="str">
            <v>NA</v>
          </cell>
          <cell r="M1207" t="str">
            <v>NA</v>
          </cell>
          <cell r="N1207" t="str">
            <v>NA</v>
          </cell>
          <cell r="O1207" t="str">
            <v>NA</v>
          </cell>
          <cell r="P1207" t="str">
            <v>NA</v>
          </cell>
          <cell r="Q1207" t="str">
            <v>NA</v>
          </cell>
          <cell r="R1207" t="str">
            <v>NA</v>
          </cell>
          <cell r="S1207" t="str">
            <v>NA</v>
          </cell>
          <cell r="T1207" t="str">
            <v>NA</v>
          </cell>
          <cell r="U1207" t="str">
            <v>NA</v>
          </cell>
          <cell r="V1207" t="str">
            <v>NA</v>
          </cell>
        </row>
        <row r="1208">
          <cell r="E1208" t="str">
            <v>A5-PA3-02_20</v>
          </cell>
          <cell r="F1208" t="str">
            <v>Porcentaje</v>
          </cell>
          <cell r="G1208">
            <v>1</v>
          </cell>
          <cell r="H1208" t="str">
            <v>NA</v>
          </cell>
          <cell r="I1208" t="str">
            <v>NA</v>
          </cell>
          <cell r="J1208" t="str">
            <v>NA</v>
          </cell>
          <cell r="K1208" t="str">
            <v>NA</v>
          </cell>
          <cell r="L1208" t="str">
            <v>NA</v>
          </cell>
          <cell r="M1208" t="str">
            <v>NA</v>
          </cell>
          <cell r="N1208" t="str">
            <v>NA</v>
          </cell>
          <cell r="O1208" t="str">
            <v>NA</v>
          </cell>
          <cell r="P1208" t="str">
            <v>NA</v>
          </cell>
          <cell r="Q1208" t="str">
            <v>NA</v>
          </cell>
          <cell r="R1208" t="str">
            <v>NA</v>
          </cell>
          <cell r="S1208" t="str">
            <v>NA</v>
          </cell>
          <cell r="T1208" t="str">
            <v>NA</v>
          </cell>
          <cell r="U1208" t="str">
            <v>NA</v>
          </cell>
          <cell r="V1208" t="str">
            <v>NA</v>
          </cell>
        </row>
        <row r="1209">
          <cell r="E1209" t="str">
            <v>A5-PA3-02_23</v>
          </cell>
          <cell r="F1209" t="str">
            <v>Porcentaje</v>
          </cell>
          <cell r="G1209">
            <v>1</v>
          </cell>
          <cell r="H1209" t="str">
            <v>NA</v>
          </cell>
          <cell r="I1209" t="str">
            <v>NA</v>
          </cell>
          <cell r="J1209" t="str">
            <v>NA</v>
          </cell>
          <cell r="K1209" t="str">
            <v>NA</v>
          </cell>
          <cell r="L1209" t="str">
            <v>NA</v>
          </cell>
          <cell r="M1209" t="str">
            <v>NA</v>
          </cell>
          <cell r="N1209" t="str">
            <v>NA</v>
          </cell>
          <cell r="O1209" t="str">
            <v>NA</v>
          </cell>
          <cell r="P1209" t="str">
            <v>NA</v>
          </cell>
          <cell r="Q1209" t="str">
            <v>NA</v>
          </cell>
          <cell r="R1209" t="str">
            <v>NA</v>
          </cell>
          <cell r="S1209" t="str">
            <v>NA</v>
          </cell>
          <cell r="T1209" t="str">
            <v>NA</v>
          </cell>
          <cell r="U1209" t="str">
            <v>NA</v>
          </cell>
          <cell r="V1209" t="str">
            <v>NA</v>
          </cell>
        </row>
        <row r="1210">
          <cell r="E1210" t="str">
            <v>A5-PA3-02_25</v>
          </cell>
          <cell r="F1210" t="str">
            <v>Porcentaje</v>
          </cell>
          <cell r="G1210">
            <v>1</v>
          </cell>
          <cell r="H1210" t="str">
            <v>NA</v>
          </cell>
          <cell r="I1210" t="str">
            <v>NA</v>
          </cell>
          <cell r="J1210" t="str">
            <v>NA</v>
          </cell>
          <cell r="K1210" t="str">
            <v>NA</v>
          </cell>
          <cell r="L1210" t="str">
            <v>NA</v>
          </cell>
          <cell r="M1210" t="str">
            <v>NA</v>
          </cell>
          <cell r="N1210" t="str">
            <v>NA</v>
          </cell>
          <cell r="O1210" t="str">
            <v>NA</v>
          </cell>
          <cell r="P1210" t="str">
            <v>NA</v>
          </cell>
          <cell r="Q1210" t="str">
            <v>NA</v>
          </cell>
          <cell r="R1210" t="str">
            <v>NA</v>
          </cell>
          <cell r="S1210" t="str">
            <v>NA</v>
          </cell>
          <cell r="T1210" t="str">
            <v>NA</v>
          </cell>
          <cell r="U1210" t="str">
            <v>NA</v>
          </cell>
          <cell r="V1210" t="str">
            <v>NA</v>
          </cell>
        </row>
        <row r="1211">
          <cell r="E1211" t="str">
            <v>A5-PA3-02_27</v>
          </cell>
          <cell r="F1211" t="str">
            <v>Porcentaje</v>
          </cell>
          <cell r="G1211">
            <v>1</v>
          </cell>
          <cell r="H1211" t="str">
            <v>NA</v>
          </cell>
          <cell r="I1211" t="str">
            <v>NA</v>
          </cell>
          <cell r="J1211" t="str">
            <v>NA</v>
          </cell>
          <cell r="K1211" t="str">
            <v>NA</v>
          </cell>
          <cell r="L1211" t="str">
            <v>NA</v>
          </cell>
          <cell r="M1211" t="str">
            <v>NA</v>
          </cell>
          <cell r="N1211" t="str">
            <v>NA</v>
          </cell>
          <cell r="O1211" t="str">
            <v>NA</v>
          </cell>
          <cell r="P1211" t="str">
            <v>NA</v>
          </cell>
          <cell r="Q1211" t="str">
            <v>NA</v>
          </cell>
          <cell r="R1211" t="str">
            <v>NA</v>
          </cell>
          <cell r="S1211" t="str">
            <v>NA</v>
          </cell>
          <cell r="T1211" t="str">
            <v>NA</v>
          </cell>
          <cell r="U1211" t="str">
            <v>NA</v>
          </cell>
          <cell r="V1211" t="str">
            <v>NA</v>
          </cell>
        </row>
        <row r="1212">
          <cell r="E1212" t="str">
            <v>A5-PA3-02_41</v>
          </cell>
          <cell r="F1212" t="str">
            <v>Porcentaje</v>
          </cell>
          <cell r="G1212">
            <v>1</v>
          </cell>
          <cell r="H1212" t="str">
            <v>NA</v>
          </cell>
          <cell r="I1212" t="str">
            <v>NA</v>
          </cell>
          <cell r="J1212" t="str">
            <v>NA</v>
          </cell>
          <cell r="K1212" t="str">
            <v>NA</v>
          </cell>
          <cell r="L1212" t="str">
            <v>NA</v>
          </cell>
          <cell r="M1212" t="str">
            <v>NA</v>
          </cell>
          <cell r="N1212" t="str">
            <v>NA</v>
          </cell>
          <cell r="O1212" t="str">
            <v>NA</v>
          </cell>
          <cell r="P1212" t="str">
            <v>NA</v>
          </cell>
          <cell r="Q1212" t="str">
            <v>NA</v>
          </cell>
          <cell r="R1212" t="str">
            <v>NA</v>
          </cell>
          <cell r="S1212" t="str">
            <v>NA</v>
          </cell>
          <cell r="T1212" t="str">
            <v>NA</v>
          </cell>
          <cell r="U1212" t="str">
            <v>NA</v>
          </cell>
          <cell r="V1212" t="str">
            <v>NA</v>
          </cell>
        </row>
        <row r="1213">
          <cell r="E1213" t="str">
            <v>A5-PA3-02_44</v>
          </cell>
          <cell r="F1213" t="str">
            <v>Porcentaje</v>
          </cell>
          <cell r="G1213">
            <v>1</v>
          </cell>
          <cell r="H1213" t="str">
            <v>NA</v>
          </cell>
          <cell r="I1213" t="str">
            <v>NA</v>
          </cell>
          <cell r="J1213" t="str">
            <v>NA</v>
          </cell>
          <cell r="K1213" t="str">
            <v>NA</v>
          </cell>
          <cell r="L1213" t="str">
            <v>NA</v>
          </cell>
          <cell r="M1213" t="str">
            <v>NA</v>
          </cell>
          <cell r="N1213" t="str">
            <v>NA</v>
          </cell>
          <cell r="O1213" t="str">
            <v>NA</v>
          </cell>
          <cell r="P1213" t="str">
            <v>NA</v>
          </cell>
          <cell r="Q1213" t="str">
            <v>NA</v>
          </cell>
          <cell r="R1213" t="str">
            <v>NA</v>
          </cell>
          <cell r="S1213" t="str">
            <v>NA</v>
          </cell>
          <cell r="T1213" t="str">
            <v>NA</v>
          </cell>
          <cell r="U1213" t="str">
            <v>NA</v>
          </cell>
          <cell r="V1213" t="str">
            <v>NA</v>
          </cell>
        </row>
        <row r="1214">
          <cell r="E1214" t="str">
            <v>A5-PA3-02_47</v>
          </cell>
          <cell r="F1214" t="str">
            <v>Porcentaje</v>
          </cell>
          <cell r="G1214">
            <v>1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</row>
        <row r="1215">
          <cell r="E1215" t="str">
            <v>A5-PA3-02_50</v>
          </cell>
          <cell r="F1215" t="str">
            <v>Porcentaje</v>
          </cell>
          <cell r="G1215">
            <v>1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</row>
        <row r="1216">
          <cell r="E1216" t="str">
            <v>A5-PA3-02_52</v>
          </cell>
          <cell r="F1216" t="str">
            <v>Porcentaje</v>
          </cell>
          <cell r="G1216">
            <v>1</v>
          </cell>
          <cell r="H1216" t="str">
            <v>NA</v>
          </cell>
          <cell r="I1216" t="str">
            <v>NA</v>
          </cell>
          <cell r="J1216" t="str">
            <v>NA</v>
          </cell>
          <cell r="K1216" t="str">
            <v>NA</v>
          </cell>
          <cell r="L1216" t="str">
            <v>NA</v>
          </cell>
          <cell r="M1216" t="str">
            <v>NA</v>
          </cell>
          <cell r="N1216" t="str">
            <v>NA</v>
          </cell>
          <cell r="O1216" t="str">
            <v>NA</v>
          </cell>
          <cell r="P1216" t="str">
            <v>NA</v>
          </cell>
          <cell r="Q1216" t="str">
            <v>NA</v>
          </cell>
          <cell r="R1216" t="str">
            <v>NA</v>
          </cell>
          <cell r="S1216" t="str">
            <v>NA</v>
          </cell>
          <cell r="T1216" t="str">
            <v>NA</v>
          </cell>
          <cell r="U1216" t="str">
            <v>NA</v>
          </cell>
          <cell r="V1216" t="str">
            <v>NA</v>
          </cell>
        </row>
        <row r="1217">
          <cell r="E1217" t="str">
            <v>A5-PA3-02_54</v>
          </cell>
          <cell r="F1217" t="str">
            <v>Porcentaje</v>
          </cell>
          <cell r="G1217">
            <v>1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</row>
        <row r="1218">
          <cell r="E1218" t="str">
            <v>A5-PA3-02_63</v>
          </cell>
          <cell r="F1218" t="str">
            <v>Porcentaje</v>
          </cell>
          <cell r="G1218">
            <v>1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</row>
        <row r="1219">
          <cell r="E1219" t="str">
            <v>A5-PA3-02_66</v>
          </cell>
          <cell r="F1219" t="str">
            <v>Porcentaje</v>
          </cell>
          <cell r="G1219">
            <v>1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</row>
        <row r="1220">
          <cell r="E1220" t="str">
            <v>A5-PA3-02_68</v>
          </cell>
          <cell r="F1220" t="str">
            <v>Porcentaje</v>
          </cell>
          <cell r="G1220">
            <v>1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</row>
        <row r="1221">
          <cell r="E1221" t="str">
            <v>A5-PA3-02_70</v>
          </cell>
          <cell r="F1221" t="str">
            <v>Porcentaje</v>
          </cell>
          <cell r="G1221">
            <v>1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</row>
        <row r="1222">
          <cell r="E1222" t="str">
            <v>A5-PA3-02_73</v>
          </cell>
          <cell r="F1222" t="str">
            <v>Porcentaje</v>
          </cell>
          <cell r="G1222">
            <v>1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</row>
        <row r="1223">
          <cell r="E1223" t="str">
            <v>A5-PA3-02_76</v>
          </cell>
          <cell r="F1223" t="str">
            <v>Porcentaje</v>
          </cell>
          <cell r="G1223">
            <v>1</v>
          </cell>
          <cell r="H1223" t="str">
            <v>NA</v>
          </cell>
          <cell r="I1223" t="str">
            <v>NA</v>
          </cell>
          <cell r="J1223" t="str">
            <v>NA</v>
          </cell>
          <cell r="K1223" t="str">
            <v>NA</v>
          </cell>
          <cell r="L1223" t="str">
            <v>NA</v>
          </cell>
          <cell r="M1223" t="str">
            <v>NA</v>
          </cell>
          <cell r="N1223" t="str">
            <v>NA</v>
          </cell>
          <cell r="O1223" t="str">
            <v>NA</v>
          </cell>
          <cell r="P1223" t="str">
            <v>NA</v>
          </cell>
          <cell r="Q1223" t="str">
            <v>NA</v>
          </cell>
          <cell r="R1223" t="str">
            <v>NA</v>
          </cell>
          <cell r="S1223" t="str">
            <v>NA</v>
          </cell>
          <cell r="T1223" t="str">
            <v>NA</v>
          </cell>
          <cell r="U1223" t="str">
            <v>NA</v>
          </cell>
          <cell r="V1223" t="str">
            <v>NA</v>
          </cell>
        </row>
        <row r="1224">
          <cell r="E1224" t="str">
            <v>A5-PA3-02_81</v>
          </cell>
          <cell r="F1224" t="str">
            <v>Porcentaje</v>
          </cell>
          <cell r="G1224">
            <v>1</v>
          </cell>
          <cell r="H1224" t="str">
            <v>NA</v>
          </cell>
          <cell r="I1224" t="str">
            <v>NA</v>
          </cell>
          <cell r="J1224" t="str">
            <v>NA</v>
          </cell>
          <cell r="K1224" t="str">
            <v>NA</v>
          </cell>
          <cell r="L1224" t="str">
            <v>NA</v>
          </cell>
          <cell r="M1224" t="str">
            <v>NA</v>
          </cell>
          <cell r="N1224" t="str">
            <v>NA</v>
          </cell>
          <cell r="O1224" t="str">
            <v>NA</v>
          </cell>
          <cell r="P1224" t="str">
            <v>NA</v>
          </cell>
          <cell r="Q1224" t="str">
            <v>NA</v>
          </cell>
          <cell r="R1224" t="str">
            <v>NA</v>
          </cell>
          <cell r="S1224" t="str">
            <v>NA</v>
          </cell>
          <cell r="T1224" t="str">
            <v>NA</v>
          </cell>
          <cell r="U1224" t="str">
            <v>NA</v>
          </cell>
          <cell r="V1224" t="str">
            <v>NA</v>
          </cell>
        </row>
        <row r="1225">
          <cell r="E1225" t="str">
            <v>A5-PA3-02_85</v>
          </cell>
          <cell r="F1225" t="str">
            <v>Porcentaje</v>
          </cell>
          <cell r="G1225">
            <v>1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</row>
        <row r="1226">
          <cell r="E1226" t="str">
            <v>A5-PA3-02_86</v>
          </cell>
          <cell r="F1226" t="str">
            <v>Porcentaje</v>
          </cell>
          <cell r="G1226">
            <v>1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</row>
        <row r="1227">
          <cell r="E1227" t="str">
            <v>A5-PA3-02_88</v>
          </cell>
          <cell r="F1227" t="str">
            <v>Porcentaje</v>
          </cell>
          <cell r="G1227">
            <v>1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</row>
        <row r="1228">
          <cell r="E1228" t="str">
            <v>A5-PA3-02_91</v>
          </cell>
          <cell r="F1228" t="str">
            <v>Porcentaje</v>
          </cell>
          <cell r="G1228">
            <v>1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</row>
        <row r="1229">
          <cell r="E1229" t="str">
            <v>A5-PA3-02_94</v>
          </cell>
          <cell r="F1229" t="str">
            <v>Porcentaje</v>
          </cell>
          <cell r="G1229">
            <v>1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</row>
        <row r="1230">
          <cell r="E1230" t="str">
            <v>A5-PA3-02_95</v>
          </cell>
          <cell r="F1230" t="str">
            <v>Porcentaje</v>
          </cell>
          <cell r="G1230">
            <v>1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</row>
        <row r="1231">
          <cell r="E1231" t="str">
            <v>A5-PA3-02_97</v>
          </cell>
          <cell r="F1231" t="str">
            <v>Porcentaje</v>
          </cell>
          <cell r="G1231">
            <v>1</v>
          </cell>
          <cell r="H1231" t="str">
            <v>NA</v>
          </cell>
          <cell r="I1231" t="str">
            <v>NA</v>
          </cell>
          <cell r="J1231" t="str">
            <v>NA</v>
          </cell>
          <cell r="K1231" t="str">
            <v>NA</v>
          </cell>
          <cell r="L1231" t="str">
            <v>NA</v>
          </cell>
          <cell r="M1231" t="str">
            <v>NA</v>
          </cell>
          <cell r="N1231" t="str">
            <v>NA</v>
          </cell>
          <cell r="O1231" t="str">
            <v>NA</v>
          </cell>
          <cell r="P1231" t="str">
            <v>NA</v>
          </cell>
          <cell r="Q1231" t="str">
            <v>NA</v>
          </cell>
          <cell r="R1231" t="str">
            <v>NA</v>
          </cell>
          <cell r="S1231" t="str">
            <v>NA</v>
          </cell>
          <cell r="T1231" t="str">
            <v>NA</v>
          </cell>
          <cell r="U1231" t="str">
            <v>NA</v>
          </cell>
          <cell r="V1231" t="str">
            <v>NA</v>
          </cell>
        </row>
        <row r="1232">
          <cell r="E1232" t="str">
            <v>A5-PA3-02_99</v>
          </cell>
          <cell r="F1232" t="str">
            <v>Porcentaje</v>
          </cell>
          <cell r="G1232">
            <v>1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</row>
        <row r="1233">
          <cell r="E1233" t="str">
            <v>A5-PA3-02_0</v>
          </cell>
          <cell r="F1233" t="str">
            <v>Porcentaje</v>
          </cell>
          <cell r="G1233">
            <v>1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</row>
        <row r="1234">
          <cell r="E1234" t="str">
            <v>A5-PA3-02_2</v>
          </cell>
          <cell r="F1234" t="str">
            <v>Porcentaje</v>
          </cell>
          <cell r="G1234">
            <v>1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</row>
        <row r="1235">
          <cell r="E1235" t="str">
            <v>A5-PA3-02_1</v>
          </cell>
          <cell r="F1235" t="str">
            <v>Porcentaje</v>
          </cell>
          <cell r="G1235">
            <v>1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</row>
        <row r="1236">
          <cell r="E1236" t="str">
            <v>A5-PA3-05_5</v>
          </cell>
          <cell r="F1236" t="str">
            <v>Porcentaje</v>
          </cell>
          <cell r="G1236">
            <v>1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>
            <v>40</v>
          </cell>
          <cell r="S1236">
            <v>43</v>
          </cell>
          <cell r="T1236">
            <v>0.93</v>
          </cell>
          <cell r="U1236">
            <v>0.93</v>
          </cell>
          <cell r="V1236" t="str">
            <v>OPTIMO</v>
          </cell>
        </row>
        <row r="1237">
          <cell r="E1237" t="str">
            <v>A5-PA3-05_8</v>
          </cell>
          <cell r="F1237" t="str">
            <v>Porcentaje</v>
          </cell>
          <cell r="G1237">
            <v>1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>
            <v>16</v>
          </cell>
          <cell r="S1237">
            <v>16</v>
          </cell>
          <cell r="T1237">
            <v>1</v>
          </cell>
          <cell r="U1237">
            <v>1</v>
          </cell>
          <cell r="V1237" t="str">
            <v>OPTIMO</v>
          </cell>
        </row>
        <row r="1238">
          <cell r="E1238" t="str">
            <v>A5-PA3-05_11</v>
          </cell>
          <cell r="F1238" t="str">
            <v>Porcentaje</v>
          </cell>
          <cell r="G1238">
            <v>1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>
            <v>59</v>
          </cell>
          <cell r="S1238">
            <v>59</v>
          </cell>
          <cell r="T1238">
            <v>1</v>
          </cell>
          <cell r="U1238">
            <v>1</v>
          </cell>
          <cell r="V1238" t="str">
            <v>OPTIMO</v>
          </cell>
        </row>
        <row r="1239">
          <cell r="E1239" t="str">
            <v>A5-PA3-05_13</v>
          </cell>
          <cell r="F1239" t="str">
            <v>Porcentaje</v>
          </cell>
          <cell r="G1239">
            <v>1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>
            <v>0</v>
          </cell>
          <cell r="S1239">
            <v>11</v>
          </cell>
          <cell r="T1239">
            <v>0</v>
          </cell>
          <cell r="U1239">
            <v>0</v>
          </cell>
          <cell r="V1239" t="str">
            <v>CRITICO</v>
          </cell>
        </row>
        <row r="1240">
          <cell r="E1240" t="str">
            <v>A5-PA3-05_15</v>
          </cell>
          <cell r="F1240" t="str">
            <v>Porcentaje</v>
          </cell>
          <cell r="G1240">
            <v>1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>
            <v>0</v>
          </cell>
          <cell r="S1240">
            <v>14</v>
          </cell>
          <cell r="T1240">
            <v>0</v>
          </cell>
          <cell r="U1240">
            <v>0</v>
          </cell>
          <cell r="V1240" t="str">
            <v>CRITICO</v>
          </cell>
        </row>
        <row r="1241">
          <cell r="E1241" t="str">
            <v>A5-PA3-05_17</v>
          </cell>
          <cell r="F1241" t="str">
            <v>Porcentaje</v>
          </cell>
          <cell r="G1241">
            <v>1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>
            <v>17</v>
          </cell>
          <cell r="S1241">
            <v>17</v>
          </cell>
          <cell r="T1241">
            <v>1</v>
          </cell>
          <cell r="U1241">
            <v>1</v>
          </cell>
          <cell r="V1241" t="str">
            <v>OPTIMO</v>
          </cell>
        </row>
        <row r="1242">
          <cell r="E1242" t="str">
            <v>A5-PA3-05_18</v>
          </cell>
          <cell r="F1242" t="str">
            <v>Porcentaje</v>
          </cell>
          <cell r="G1242">
            <v>1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>
            <v>15</v>
          </cell>
          <cell r="S1242">
            <v>15</v>
          </cell>
          <cell r="T1242">
            <v>1</v>
          </cell>
          <cell r="U1242">
            <v>1</v>
          </cell>
          <cell r="V1242" t="str">
            <v>OPTIMO</v>
          </cell>
        </row>
        <row r="1243">
          <cell r="E1243" t="str">
            <v>A5-PA3-05_19</v>
          </cell>
          <cell r="F1243" t="str">
            <v>Porcentaje</v>
          </cell>
          <cell r="G1243">
            <v>1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>
            <v>14</v>
          </cell>
          <cell r="S1243">
            <v>14</v>
          </cell>
          <cell r="T1243">
            <v>1</v>
          </cell>
          <cell r="U1243">
            <v>1</v>
          </cell>
          <cell r="V1243" t="str">
            <v>OPTIMO</v>
          </cell>
        </row>
        <row r="1244">
          <cell r="E1244" t="str">
            <v>A5-PA3-05_20</v>
          </cell>
          <cell r="F1244" t="str">
            <v>Porcentaje</v>
          </cell>
          <cell r="G1244">
            <v>1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>
            <v>20</v>
          </cell>
          <cell r="S1244">
            <v>20</v>
          </cell>
          <cell r="T1244">
            <v>1</v>
          </cell>
          <cell r="U1244">
            <v>1</v>
          </cell>
          <cell r="V1244" t="str">
            <v>OPTIMO</v>
          </cell>
        </row>
        <row r="1245">
          <cell r="E1245" t="str">
            <v>A5-PA3-05_23</v>
          </cell>
          <cell r="F1245" t="str">
            <v>Porcentaje</v>
          </cell>
          <cell r="G1245">
            <v>1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>
            <v>0</v>
          </cell>
          <cell r="S1245">
            <v>10</v>
          </cell>
          <cell r="T1245">
            <v>0</v>
          </cell>
          <cell r="U1245">
            <v>0</v>
          </cell>
          <cell r="V1245" t="str">
            <v>CRITICO</v>
          </cell>
        </row>
        <row r="1246">
          <cell r="E1246" t="str">
            <v>A5-PA3-05_25</v>
          </cell>
          <cell r="F1246" t="str">
            <v>Porcentaje</v>
          </cell>
          <cell r="G1246">
            <v>1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>
            <v>15</v>
          </cell>
          <cell r="S1246">
            <v>23</v>
          </cell>
          <cell r="T1246">
            <v>0.65200000000000002</v>
          </cell>
          <cell r="U1246">
            <v>0.65200000000000002</v>
          </cell>
          <cell r="V1246" t="str">
            <v>OPTIMO</v>
          </cell>
        </row>
        <row r="1247">
          <cell r="E1247" t="str">
            <v>A5-PA3-05_27</v>
          </cell>
          <cell r="F1247" t="str">
            <v>Porcentaje</v>
          </cell>
          <cell r="G1247">
            <v>1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>
            <v>0</v>
          </cell>
          <cell r="S1247">
            <v>20</v>
          </cell>
          <cell r="T1247">
            <v>0</v>
          </cell>
          <cell r="U1247">
            <v>0</v>
          </cell>
          <cell r="V1247" t="str">
            <v>CRITICO</v>
          </cell>
        </row>
        <row r="1248">
          <cell r="E1248" t="str">
            <v>A5-PA3-05_41</v>
          </cell>
          <cell r="F1248" t="str">
            <v>Porcentaje</v>
          </cell>
          <cell r="G1248">
            <v>1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>
            <v>7</v>
          </cell>
          <cell r="S1248">
            <v>10</v>
          </cell>
          <cell r="T1248">
            <v>0.7</v>
          </cell>
          <cell r="U1248">
            <v>0.7</v>
          </cell>
          <cell r="V1248" t="str">
            <v>OPTIMO</v>
          </cell>
        </row>
        <row r="1249">
          <cell r="E1249" t="str">
            <v>A5-PA3-05_44</v>
          </cell>
          <cell r="F1249" t="str">
            <v>Porcentaje</v>
          </cell>
          <cell r="G1249">
            <v>1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>
            <v>0</v>
          </cell>
          <cell r="S1249">
            <v>14</v>
          </cell>
          <cell r="T1249">
            <v>0</v>
          </cell>
          <cell r="U1249">
            <v>0</v>
          </cell>
          <cell r="V1249" t="str">
            <v>CRITICO</v>
          </cell>
        </row>
        <row r="1250">
          <cell r="E1250" t="str">
            <v>A5-PA3-05_47</v>
          </cell>
          <cell r="F1250" t="str">
            <v>Porcentaje</v>
          </cell>
          <cell r="G1250">
            <v>1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>
            <v>0</v>
          </cell>
          <cell r="S1250">
            <v>15</v>
          </cell>
          <cell r="T1250">
            <v>0</v>
          </cell>
          <cell r="U1250">
            <v>0</v>
          </cell>
          <cell r="V1250" t="str">
            <v>CRITICO</v>
          </cell>
        </row>
        <row r="1251">
          <cell r="E1251" t="str">
            <v>A5-PA3-05_50</v>
          </cell>
          <cell r="F1251" t="str">
            <v>Porcentaje</v>
          </cell>
          <cell r="G1251">
            <v>1</v>
          </cell>
          <cell r="H1251" t="str">
            <v>NA</v>
          </cell>
          <cell r="I1251" t="str">
            <v>NA</v>
          </cell>
          <cell r="J1251" t="str">
            <v>NA</v>
          </cell>
          <cell r="K1251" t="str">
            <v>NA</v>
          </cell>
          <cell r="L1251" t="str">
            <v>NA</v>
          </cell>
          <cell r="M1251" t="str">
            <v>NA</v>
          </cell>
          <cell r="N1251" t="str">
            <v>NA</v>
          </cell>
          <cell r="O1251" t="str">
            <v>NA</v>
          </cell>
          <cell r="P1251" t="str">
            <v>NA</v>
          </cell>
          <cell r="Q1251" t="str">
            <v>NA</v>
          </cell>
          <cell r="R1251">
            <v>10</v>
          </cell>
          <cell r="S1251">
            <v>12</v>
          </cell>
          <cell r="T1251">
            <v>0.83299999999999996</v>
          </cell>
          <cell r="U1251">
            <v>0.83299999999999996</v>
          </cell>
          <cell r="V1251" t="str">
            <v>OPTIMO</v>
          </cell>
        </row>
        <row r="1252">
          <cell r="E1252" t="str">
            <v>A5-PA3-05_52</v>
          </cell>
          <cell r="F1252" t="str">
            <v>Porcentaje</v>
          </cell>
          <cell r="G1252">
            <v>1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>
            <v>13</v>
          </cell>
          <cell r="S1252">
            <v>22</v>
          </cell>
          <cell r="T1252">
            <v>0.59099999999999997</v>
          </cell>
          <cell r="U1252">
            <v>0.59099999999999997</v>
          </cell>
          <cell r="V1252" t="str">
            <v>OPTIMO</v>
          </cell>
        </row>
        <row r="1253">
          <cell r="E1253" t="str">
            <v>A5-PA3-05_54</v>
          </cell>
          <cell r="F1253" t="str">
            <v>Porcentaje</v>
          </cell>
          <cell r="G1253">
            <v>1</v>
          </cell>
          <cell r="H1253" t="str">
            <v>NA</v>
          </cell>
          <cell r="I1253" t="str">
            <v>NA</v>
          </cell>
          <cell r="J1253" t="str">
            <v>NA</v>
          </cell>
          <cell r="K1253" t="str">
            <v>NA</v>
          </cell>
          <cell r="L1253" t="str">
            <v>NA</v>
          </cell>
          <cell r="M1253" t="str">
            <v>NA</v>
          </cell>
          <cell r="N1253" t="str">
            <v>NA</v>
          </cell>
          <cell r="O1253" t="str">
            <v>NA</v>
          </cell>
          <cell r="P1253" t="str">
            <v>NA</v>
          </cell>
          <cell r="Q1253" t="str">
            <v>NA</v>
          </cell>
          <cell r="R1253">
            <v>6</v>
          </cell>
          <cell r="S1253">
            <v>10</v>
          </cell>
          <cell r="T1253">
            <v>0.6</v>
          </cell>
          <cell r="U1253">
            <v>0.6</v>
          </cell>
          <cell r="V1253" t="str">
            <v>OPTIMO</v>
          </cell>
        </row>
        <row r="1254">
          <cell r="E1254" t="str">
            <v>A5-PA3-05_63</v>
          </cell>
          <cell r="F1254" t="str">
            <v>Porcentaje</v>
          </cell>
          <cell r="G1254">
            <v>1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>
            <v>0</v>
          </cell>
          <cell r="S1254">
            <v>4</v>
          </cell>
          <cell r="T1254">
            <v>0</v>
          </cell>
          <cell r="U1254">
            <v>0</v>
          </cell>
          <cell r="V1254" t="str">
            <v>CRITICO</v>
          </cell>
        </row>
        <row r="1255">
          <cell r="E1255" t="str">
            <v>A5-PA3-05_66</v>
          </cell>
          <cell r="F1255" t="str">
            <v>Porcentaje</v>
          </cell>
          <cell r="G1255">
            <v>1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>
            <v>0</v>
          </cell>
          <cell r="S1255">
            <v>8</v>
          </cell>
          <cell r="T1255">
            <v>0</v>
          </cell>
          <cell r="U1255">
            <v>0</v>
          </cell>
          <cell r="V1255" t="str">
            <v>CRITICO</v>
          </cell>
        </row>
        <row r="1256">
          <cell r="E1256" t="str">
            <v>A5-PA3-05_68</v>
          </cell>
          <cell r="F1256" t="str">
            <v>Porcentaje</v>
          </cell>
          <cell r="G1256">
            <v>1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>
            <v>14</v>
          </cell>
          <cell r="S1256">
            <v>21</v>
          </cell>
          <cell r="T1256">
            <v>0.66700000000000004</v>
          </cell>
          <cell r="U1256">
            <v>0.66700000000000004</v>
          </cell>
          <cell r="V1256" t="str">
            <v>OPTIMO</v>
          </cell>
        </row>
        <row r="1257">
          <cell r="E1257" t="str">
            <v>A5-PA3-05_70</v>
          </cell>
          <cell r="F1257" t="str">
            <v>Porcentaje</v>
          </cell>
          <cell r="G1257">
            <v>1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>
            <v>7</v>
          </cell>
          <cell r="S1257">
            <v>7</v>
          </cell>
          <cell r="T1257">
            <v>1</v>
          </cell>
          <cell r="U1257">
            <v>1</v>
          </cell>
          <cell r="V1257" t="str">
            <v>OPTIMO</v>
          </cell>
        </row>
        <row r="1258">
          <cell r="E1258" t="str">
            <v>A5-PA3-05_73</v>
          </cell>
          <cell r="F1258" t="str">
            <v>Porcentaje</v>
          </cell>
          <cell r="G1258">
            <v>1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>
            <v>11</v>
          </cell>
          <cell r="S1258">
            <v>21</v>
          </cell>
          <cell r="T1258">
            <v>0.52400000000000002</v>
          </cell>
          <cell r="U1258">
            <v>0.52400000000000002</v>
          </cell>
          <cell r="V1258" t="str">
            <v>OPTIMO</v>
          </cell>
        </row>
        <row r="1259">
          <cell r="E1259" t="str">
            <v>A5-PA3-05_76</v>
          </cell>
          <cell r="F1259" t="str">
            <v>Porcentaje</v>
          </cell>
          <cell r="G1259">
            <v>1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>
            <v>31</v>
          </cell>
          <cell r="S1259">
            <v>31</v>
          </cell>
          <cell r="T1259">
            <v>1</v>
          </cell>
          <cell r="U1259">
            <v>1</v>
          </cell>
          <cell r="V1259" t="str">
            <v>OPTIMO</v>
          </cell>
        </row>
        <row r="1260">
          <cell r="E1260" t="str">
            <v>A5-PA3-05_81</v>
          </cell>
          <cell r="F1260" t="str">
            <v>Porcentaje</v>
          </cell>
          <cell r="G1260">
            <v>1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>
            <v>4</v>
          </cell>
          <cell r="S1260">
            <v>4</v>
          </cell>
          <cell r="T1260">
            <v>1</v>
          </cell>
          <cell r="U1260">
            <v>1</v>
          </cell>
          <cell r="V1260" t="str">
            <v>OPTIMO</v>
          </cell>
        </row>
        <row r="1261">
          <cell r="E1261" t="str">
            <v>A5-PA3-05_85</v>
          </cell>
          <cell r="F1261" t="str">
            <v>Porcentaje</v>
          </cell>
          <cell r="G1261">
            <v>1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>
            <v>2</v>
          </cell>
          <cell r="S1261">
            <v>2</v>
          </cell>
          <cell r="T1261">
            <v>1</v>
          </cell>
          <cell r="U1261">
            <v>1</v>
          </cell>
          <cell r="V1261" t="str">
            <v>OPTIMO</v>
          </cell>
        </row>
        <row r="1262">
          <cell r="E1262" t="str">
            <v>A5-PA3-05_86</v>
          </cell>
          <cell r="F1262" t="str">
            <v>Porcentaje</v>
          </cell>
          <cell r="G1262">
            <v>1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>
            <v>5</v>
          </cell>
          <cell r="S1262">
            <v>5</v>
          </cell>
          <cell r="T1262">
            <v>1</v>
          </cell>
          <cell r="U1262">
            <v>1</v>
          </cell>
          <cell r="V1262" t="str">
            <v>OPTIMO</v>
          </cell>
        </row>
        <row r="1263">
          <cell r="E1263" t="str">
            <v>A5-PA3-05_88</v>
          </cell>
          <cell r="F1263" t="str">
            <v>Porcentaje</v>
          </cell>
          <cell r="G1263">
            <v>1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>
            <v>0</v>
          </cell>
          <cell r="S1263">
            <v>2</v>
          </cell>
          <cell r="T1263">
            <v>0</v>
          </cell>
          <cell r="U1263">
            <v>0</v>
          </cell>
          <cell r="V1263" t="str">
            <v>CRITICO</v>
          </cell>
        </row>
        <row r="1264">
          <cell r="E1264" t="str">
            <v>A5-PA3-05_91</v>
          </cell>
          <cell r="F1264" t="str">
            <v>Porcentaje</v>
          </cell>
          <cell r="G1264">
            <v>1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>
            <v>1</v>
          </cell>
          <cell r="S1264">
            <v>1</v>
          </cell>
          <cell r="T1264">
            <v>1</v>
          </cell>
          <cell r="U1264">
            <v>1</v>
          </cell>
          <cell r="V1264" t="str">
            <v>OPTIMO</v>
          </cell>
        </row>
        <row r="1265">
          <cell r="E1265" t="str">
            <v>A5-PA3-05_94</v>
          </cell>
          <cell r="F1265" t="str">
            <v>Porcentaje</v>
          </cell>
          <cell r="G1265">
            <v>1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</row>
        <row r="1266">
          <cell r="E1266" t="str">
            <v>A5-PA3-05_95</v>
          </cell>
          <cell r="F1266" t="str">
            <v>Porcentaje</v>
          </cell>
          <cell r="G1266">
            <v>1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>
            <v>1</v>
          </cell>
          <cell r="S1266">
            <v>1</v>
          </cell>
          <cell r="T1266">
            <v>1</v>
          </cell>
          <cell r="U1266">
            <v>1</v>
          </cell>
          <cell r="V1266" t="str">
            <v>OPTIMO</v>
          </cell>
        </row>
        <row r="1267">
          <cell r="E1267" t="str">
            <v>A5-PA3-05_97</v>
          </cell>
          <cell r="F1267" t="str">
            <v>Porcentaje</v>
          </cell>
          <cell r="G1267">
            <v>1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</row>
        <row r="1268">
          <cell r="E1268" t="str">
            <v>A5-PA3-05_99</v>
          </cell>
          <cell r="F1268" t="str">
            <v>Porcentaje</v>
          </cell>
          <cell r="G1268">
            <v>1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>
            <v>0</v>
          </cell>
          <cell r="S1268">
            <v>1</v>
          </cell>
          <cell r="T1268">
            <v>0</v>
          </cell>
          <cell r="U1268">
            <v>0</v>
          </cell>
          <cell r="V1268" t="str">
            <v>CRITICO</v>
          </cell>
        </row>
        <row r="1269">
          <cell r="E1269" t="str">
            <v>A5-PA3-05_0</v>
          </cell>
          <cell r="F1269" t="str">
            <v>Porcentaje</v>
          </cell>
          <cell r="G1269">
            <v>1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>
            <v>1</v>
          </cell>
          <cell r="S1269">
            <v>1</v>
          </cell>
          <cell r="T1269">
            <v>1</v>
          </cell>
          <cell r="U1269">
            <v>1</v>
          </cell>
          <cell r="V1269" t="str">
            <v>OPTIMO</v>
          </cell>
        </row>
        <row r="1270">
          <cell r="E1270" t="str">
            <v>A5-PA3-05_2</v>
          </cell>
          <cell r="F1270" t="str">
            <v>Porcentaje</v>
          </cell>
          <cell r="G1270">
            <v>1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</row>
        <row r="1271">
          <cell r="E1271" t="str">
            <v>A5-PA3-05_1</v>
          </cell>
          <cell r="F1271" t="str">
            <v>Porcentaje</v>
          </cell>
          <cell r="G1271">
            <v>1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>
            <v>309</v>
          </cell>
          <cell r="S1271">
            <v>454</v>
          </cell>
          <cell r="T1271">
            <v>0.68100000000000005</v>
          </cell>
          <cell r="U1271">
            <v>0.68100000000000005</v>
          </cell>
          <cell r="V1271" t="str">
            <v>OPTIMO</v>
          </cell>
        </row>
        <row r="1272">
          <cell r="E1272" t="str">
            <v>A5-PA3-07_5</v>
          </cell>
          <cell r="F1272" t="str">
            <v>Porcentaje</v>
          </cell>
          <cell r="G1272">
            <v>0.02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</row>
        <row r="1273">
          <cell r="E1273" t="str">
            <v>A5-PA3-07_8</v>
          </cell>
          <cell r="F1273" t="str">
            <v>Porcentaje</v>
          </cell>
          <cell r="G1273">
            <v>0.02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</row>
        <row r="1274">
          <cell r="E1274" t="str">
            <v>A5-PA3-07_11</v>
          </cell>
          <cell r="F1274" t="str">
            <v>Porcentaje</v>
          </cell>
          <cell r="G1274">
            <v>0.02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</row>
        <row r="1275">
          <cell r="E1275" t="str">
            <v>A5-PA3-07_13</v>
          </cell>
          <cell r="F1275" t="str">
            <v>Porcentaje</v>
          </cell>
          <cell r="G1275">
            <v>0.02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</row>
        <row r="1276">
          <cell r="E1276" t="str">
            <v>A5-PA3-07_15</v>
          </cell>
          <cell r="F1276" t="str">
            <v>Porcentaje</v>
          </cell>
          <cell r="G1276">
            <v>0.02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</row>
        <row r="1277">
          <cell r="E1277" t="str">
            <v>A5-PA3-07_17</v>
          </cell>
          <cell r="F1277" t="str">
            <v>Porcentaje</v>
          </cell>
          <cell r="G1277">
            <v>0.02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</row>
        <row r="1278">
          <cell r="E1278" t="str">
            <v>A5-PA3-07_18</v>
          </cell>
          <cell r="F1278" t="str">
            <v>Porcentaje</v>
          </cell>
          <cell r="G1278">
            <v>0.02</v>
          </cell>
          <cell r="H1278" t="str">
            <v>NA</v>
          </cell>
          <cell r="I1278" t="str">
            <v>NA</v>
          </cell>
          <cell r="J1278" t="str">
            <v>NA</v>
          </cell>
          <cell r="K1278" t="str">
            <v>NA</v>
          </cell>
          <cell r="L1278" t="str">
            <v>NA</v>
          </cell>
          <cell r="M1278" t="str">
            <v>NA</v>
          </cell>
          <cell r="N1278" t="str">
            <v>NA</v>
          </cell>
          <cell r="O1278" t="str">
            <v>NA</v>
          </cell>
          <cell r="P1278" t="str">
            <v>NA</v>
          </cell>
          <cell r="Q1278" t="str">
            <v>NA</v>
          </cell>
          <cell r="R1278" t="str">
            <v>NA</v>
          </cell>
          <cell r="S1278" t="str">
            <v>NA</v>
          </cell>
          <cell r="T1278" t="str">
            <v>NA</v>
          </cell>
          <cell r="U1278" t="str">
            <v>NA</v>
          </cell>
          <cell r="V1278" t="str">
            <v>NA</v>
          </cell>
        </row>
        <row r="1279">
          <cell r="E1279" t="str">
            <v>A5-PA3-07_19</v>
          </cell>
          <cell r="F1279" t="str">
            <v>Porcentaje</v>
          </cell>
          <cell r="G1279">
            <v>0.02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</row>
        <row r="1280">
          <cell r="E1280" t="str">
            <v>A5-PA3-07_20</v>
          </cell>
          <cell r="F1280" t="str">
            <v>Porcentaje</v>
          </cell>
          <cell r="G1280">
            <v>0.02</v>
          </cell>
          <cell r="H1280" t="str">
            <v>NA</v>
          </cell>
          <cell r="I1280" t="str">
            <v>NA</v>
          </cell>
          <cell r="J1280" t="str">
            <v>NA</v>
          </cell>
          <cell r="K1280" t="str">
            <v>NA</v>
          </cell>
          <cell r="L1280" t="str">
            <v>NA</v>
          </cell>
          <cell r="M1280" t="str">
            <v>NA</v>
          </cell>
          <cell r="N1280" t="str">
            <v>NA</v>
          </cell>
          <cell r="O1280" t="str">
            <v>NA</v>
          </cell>
          <cell r="P1280" t="str">
            <v>NA</v>
          </cell>
          <cell r="Q1280" t="str">
            <v>NA</v>
          </cell>
          <cell r="R1280" t="str">
            <v>NA</v>
          </cell>
          <cell r="S1280" t="str">
            <v>NA</v>
          </cell>
          <cell r="T1280" t="str">
            <v>NA</v>
          </cell>
          <cell r="U1280" t="str">
            <v>NA</v>
          </cell>
          <cell r="V1280" t="str">
            <v>NA</v>
          </cell>
        </row>
        <row r="1281">
          <cell r="E1281" t="str">
            <v>A5-PA3-07_23</v>
          </cell>
          <cell r="F1281" t="str">
            <v>Porcentaje</v>
          </cell>
          <cell r="G1281">
            <v>0.02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</row>
        <row r="1282">
          <cell r="E1282" t="str">
            <v>A5-PA3-07_25</v>
          </cell>
          <cell r="F1282" t="str">
            <v>Porcentaje</v>
          </cell>
          <cell r="G1282">
            <v>0.02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</row>
        <row r="1283">
          <cell r="E1283" t="str">
            <v>A5-PA3-07_27</v>
          </cell>
          <cell r="F1283" t="str">
            <v>Porcentaje</v>
          </cell>
          <cell r="G1283">
            <v>0.02</v>
          </cell>
          <cell r="H1283" t="str">
            <v>NA</v>
          </cell>
          <cell r="I1283" t="str">
            <v>NA</v>
          </cell>
          <cell r="J1283" t="str">
            <v>NA</v>
          </cell>
          <cell r="K1283" t="str">
            <v>NA</v>
          </cell>
          <cell r="L1283" t="str">
            <v>NA</v>
          </cell>
          <cell r="M1283" t="str">
            <v>NA</v>
          </cell>
          <cell r="N1283" t="str">
            <v>NA</v>
          </cell>
          <cell r="O1283" t="str">
            <v>NA</v>
          </cell>
          <cell r="P1283" t="str">
            <v>NA</v>
          </cell>
          <cell r="Q1283" t="str">
            <v>NA</v>
          </cell>
          <cell r="R1283" t="str">
            <v>NA</v>
          </cell>
          <cell r="S1283" t="str">
            <v>NA</v>
          </cell>
          <cell r="T1283" t="str">
            <v>NA</v>
          </cell>
          <cell r="U1283" t="str">
            <v>NA</v>
          </cell>
          <cell r="V1283" t="str">
            <v>NA</v>
          </cell>
        </row>
        <row r="1284">
          <cell r="E1284" t="str">
            <v>A5-PA3-07_41</v>
          </cell>
          <cell r="F1284" t="str">
            <v>Porcentaje</v>
          </cell>
          <cell r="G1284">
            <v>0.02</v>
          </cell>
          <cell r="H1284" t="str">
            <v>NA</v>
          </cell>
          <cell r="I1284" t="str">
            <v>NA</v>
          </cell>
          <cell r="J1284" t="str">
            <v>NA</v>
          </cell>
          <cell r="K1284" t="str">
            <v>NA</v>
          </cell>
          <cell r="L1284" t="str">
            <v>NA</v>
          </cell>
          <cell r="M1284" t="str">
            <v>NA</v>
          </cell>
          <cell r="N1284" t="str">
            <v>NA</v>
          </cell>
          <cell r="O1284" t="str">
            <v>NA</v>
          </cell>
          <cell r="P1284" t="str">
            <v>NA</v>
          </cell>
          <cell r="Q1284" t="str">
            <v>NA</v>
          </cell>
          <cell r="R1284" t="str">
            <v>NA</v>
          </cell>
          <cell r="S1284" t="str">
            <v>NA</v>
          </cell>
          <cell r="T1284" t="str">
            <v>NA</v>
          </cell>
          <cell r="U1284" t="str">
            <v>NA</v>
          </cell>
          <cell r="V1284" t="str">
            <v>NA</v>
          </cell>
        </row>
        <row r="1285">
          <cell r="E1285" t="str">
            <v>A5-PA3-07_44</v>
          </cell>
          <cell r="F1285" t="str">
            <v>Porcentaje</v>
          </cell>
          <cell r="G1285">
            <v>0.02</v>
          </cell>
          <cell r="H1285" t="str">
            <v>NA</v>
          </cell>
          <cell r="I1285" t="str">
            <v>NA</v>
          </cell>
          <cell r="J1285" t="str">
            <v>NA</v>
          </cell>
          <cell r="K1285" t="str">
            <v>NA</v>
          </cell>
          <cell r="L1285" t="str">
            <v>NA</v>
          </cell>
          <cell r="M1285" t="str">
            <v>NA</v>
          </cell>
          <cell r="N1285" t="str">
            <v>NA</v>
          </cell>
          <cell r="O1285" t="str">
            <v>NA</v>
          </cell>
          <cell r="P1285" t="str">
            <v>NA</v>
          </cell>
          <cell r="Q1285" t="str">
            <v>NA</v>
          </cell>
          <cell r="R1285" t="str">
            <v>NA</v>
          </cell>
          <cell r="S1285" t="str">
            <v>NA</v>
          </cell>
          <cell r="T1285" t="str">
            <v>NA</v>
          </cell>
          <cell r="U1285" t="str">
            <v>NA</v>
          </cell>
          <cell r="V1285" t="str">
            <v>NA</v>
          </cell>
        </row>
        <row r="1286">
          <cell r="E1286" t="str">
            <v>A5-PA3-07_47</v>
          </cell>
          <cell r="F1286" t="str">
            <v>Porcentaje</v>
          </cell>
          <cell r="G1286">
            <v>0.02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</row>
        <row r="1287">
          <cell r="E1287" t="str">
            <v>A5-PA3-07_50</v>
          </cell>
          <cell r="F1287" t="str">
            <v>Porcentaje</v>
          </cell>
          <cell r="G1287">
            <v>0.02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</row>
        <row r="1288">
          <cell r="E1288" t="str">
            <v>A5-PA3-07_52</v>
          </cell>
          <cell r="F1288" t="str">
            <v>Porcentaje</v>
          </cell>
          <cell r="G1288">
            <v>0.02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</row>
        <row r="1289">
          <cell r="E1289" t="str">
            <v>A5-PA3-07_54</v>
          </cell>
          <cell r="F1289" t="str">
            <v>Porcentaje</v>
          </cell>
          <cell r="G1289">
            <v>0.02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</row>
        <row r="1290">
          <cell r="E1290" t="str">
            <v>A5-PA3-07_63</v>
          </cell>
          <cell r="F1290" t="str">
            <v>Porcentaje</v>
          </cell>
          <cell r="G1290">
            <v>0.02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</row>
        <row r="1291">
          <cell r="E1291" t="str">
            <v>A5-PA3-07_66</v>
          </cell>
          <cell r="F1291" t="str">
            <v>Porcentaje</v>
          </cell>
          <cell r="G1291">
            <v>0.02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</row>
        <row r="1292">
          <cell r="E1292" t="str">
            <v>A5-PA3-07_68</v>
          </cell>
          <cell r="F1292" t="str">
            <v>Porcentaje</v>
          </cell>
          <cell r="G1292">
            <v>0.02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</row>
        <row r="1293">
          <cell r="E1293" t="str">
            <v>A5-PA3-07_70</v>
          </cell>
          <cell r="F1293" t="str">
            <v>Porcentaje</v>
          </cell>
          <cell r="G1293">
            <v>0.02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</row>
        <row r="1294">
          <cell r="E1294" t="str">
            <v>A5-PA3-07_73</v>
          </cell>
          <cell r="F1294" t="str">
            <v>Porcentaje</v>
          </cell>
          <cell r="G1294">
            <v>0.02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</row>
        <row r="1295">
          <cell r="E1295" t="str">
            <v>A5-PA3-07_76</v>
          </cell>
          <cell r="F1295" t="str">
            <v>Porcentaje</v>
          </cell>
          <cell r="G1295">
            <v>0.02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</row>
        <row r="1296">
          <cell r="E1296" t="str">
            <v>A5-PA3-07_81</v>
          </cell>
          <cell r="F1296" t="str">
            <v>Porcentaje</v>
          </cell>
          <cell r="G1296">
            <v>0.02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</row>
        <row r="1297">
          <cell r="E1297" t="str">
            <v>A5-PA3-07_85</v>
          </cell>
          <cell r="F1297" t="str">
            <v>Porcentaje</v>
          </cell>
          <cell r="G1297">
            <v>0.02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</row>
        <row r="1298">
          <cell r="E1298" t="str">
            <v>A5-PA3-07_86</v>
          </cell>
          <cell r="F1298" t="str">
            <v>Porcentaje</v>
          </cell>
          <cell r="G1298">
            <v>0.02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</row>
        <row r="1299">
          <cell r="E1299" t="str">
            <v>A5-PA3-07_88</v>
          </cell>
          <cell r="F1299" t="str">
            <v>Porcentaje</v>
          </cell>
          <cell r="G1299">
            <v>0.02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</row>
        <row r="1300">
          <cell r="E1300" t="str">
            <v>A5-PA3-07_91</v>
          </cell>
          <cell r="F1300" t="str">
            <v>Porcentaje</v>
          </cell>
          <cell r="G1300">
            <v>0.02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</row>
        <row r="1301">
          <cell r="E1301" t="str">
            <v>A5-PA3-07_94</v>
          </cell>
          <cell r="F1301" t="str">
            <v>Porcentaje</v>
          </cell>
          <cell r="G1301">
            <v>0.02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</row>
        <row r="1302">
          <cell r="E1302" t="str">
            <v>A5-PA3-07_95</v>
          </cell>
          <cell r="F1302" t="str">
            <v>Porcentaje</v>
          </cell>
          <cell r="G1302">
            <v>0.02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</row>
        <row r="1303">
          <cell r="E1303" t="str">
            <v>A5-PA3-07_97</v>
          </cell>
          <cell r="F1303" t="str">
            <v>Porcentaje</v>
          </cell>
          <cell r="G1303">
            <v>0.02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</row>
        <row r="1304">
          <cell r="E1304" t="str">
            <v>A5-PA3-07_99</v>
          </cell>
          <cell r="F1304" t="str">
            <v>Porcentaje</v>
          </cell>
          <cell r="G1304">
            <v>0.02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</row>
        <row r="1305">
          <cell r="E1305" t="str">
            <v>A5-PA3-07_0</v>
          </cell>
          <cell r="F1305" t="str">
            <v>Porcentaje</v>
          </cell>
          <cell r="G1305">
            <v>0.02</v>
          </cell>
          <cell r="H1305" t="str">
            <v>NA</v>
          </cell>
          <cell r="I1305" t="str">
            <v>NA</v>
          </cell>
          <cell r="J1305" t="str">
            <v>NA</v>
          </cell>
          <cell r="K1305" t="str">
            <v>NA</v>
          </cell>
          <cell r="L1305" t="str">
            <v>NA</v>
          </cell>
          <cell r="M1305" t="str">
            <v>NA</v>
          </cell>
          <cell r="N1305" t="str">
            <v>NA</v>
          </cell>
          <cell r="O1305" t="str">
            <v>NA</v>
          </cell>
          <cell r="P1305" t="str">
            <v>NA</v>
          </cell>
          <cell r="Q1305" t="str">
            <v>NA</v>
          </cell>
          <cell r="R1305" t="str">
            <v>NA</v>
          </cell>
          <cell r="S1305" t="str">
            <v>NA</v>
          </cell>
          <cell r="T1305" t="str">
            <v>NA</v>
          </cell>
          <cell r="U1305" t="str">
            <v>NA</v>
          </cell>
          <cell r="V1305" t="str">
            <v>NA</v>
          </cell>
        </row>
        <row r="1306">
          <cell r="E1306" t="str">
            <v>A5-PA3-07_2</v>
          </cell>
          <cell r="F1306" t="str">
            <v>Porcentaje</v>
          </cell>
          <cell r="G1306">
            <v>0.02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</row>
        <row r="1307">
          <cell r="E1307" t="str">
            <v>A5-PA3-07_1</v>
          </cell>
          <cell r="F1307" t="str">
            <v>Porcentaje</v>
          </cell>
          <cell r="G1307">
            <v>0.02</v>
          </cell>
          <cell r="H1307" t="str">
            <v>NA</v>
          </cell>
          <cell r="I1307" t="str">
            <v>NA</v>
          </cell>
          <cell r="J1307" t="str">
            <v>NA</v>
          </cell>
          <cell r="K1307" t="str">
            <v>NA</v>
          </cell>
          <cell r="L1307" t="str">
            <v>NA</v>
          </cell>
          <cell r="M1307" t="str">
            <v>NA</v>
          </cell>
          <cell r="N1307" t="str">
            <v>NA</v>
          </cell>
          <cell r="O1307" t="str">
            <v>NA</v>
          </cell>
          <cell r="P1307" t="str">
            <v>NA</v>
          </cell>
          <cell r="Q1307" t="str">
            <v>NA</v>
          </cell>
          <cell r="R1307" t="str">
            <v>NA</v>
          </cell>
          <cell r="S1307" t="str">
            <v>NA</v>
          </cell>
          <cell r="T1307" t="str">
            <v>NA</v>
          </cell>
          <cell r="U1307" t="str">
            <v>NA</v>
          </cell>
          <cell r="V1307" t="str">
            <v>NA</v>
          </cell>
        </row>
        <row r="1308">
          <cell r="E1308" t="str">
            <v>A5-PA3-08_5</v>
          </cell>
          <cell r="F1308" t="str">
            <v>Porcentaje</v>
          </cell>
          <cell r="G1308">
            <v>0.02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</row>
        <row r="1309">
          <cell r="E1309" t="str">
            <v>A5-PA3-08_8</v>
          </cell>
          <cell r="F1309" t="str">
            <v>Porcentaje</v>
          </cell>
          <cell r="G1309">
            <v>0.02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</row>
        <row r="1310">
          <cell r="E1310" t="str">
            <v>A5-PA3-08_11</v>
          </cell>
          <cell r="F1310" t="str">
            <v>Porcentaje</v>
          </cell>
          <cell r="G1310">
            <v>0.02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</row>
        <row r="1311">
          <cell r="E1311" t="str">
            <v>A5-PA3-08_13</v>
          </cell>
          <cell r="F1311" t="str">
            <v>Porcentaje</v>
          </cell>
          <cell r="G1311">
            <v>0.02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</row>
        <row r="1312">
          <cell r="E1312" t="str">
            <v>A5-PA3-08_15</v>
          </cell>
          <cell r="F1312" t="str">
            <v>Porcentaje</v>
          </cell>
          <cell r="G1312">
            <v>0.02</v>
          </cell>
          <cell r="H1312" t="str">
            <v>NA</v>
          </cell>
          <cell r="I1312" t="str">
            <v>NA</v>
          </cell>
          <cell r="J1312" t="str">
            <v>NA</v>
          </cell>
          <cell r="K1312" t="str">
            <v>NA</v>
          </cell>
          <cell r="L1312" t="str">
            <v>NA</v>
          </cell>
          <cell r="M1312" t="str">
            <v>NA</v>
          </cell>
          <cell r="N1312" t="str">
            <v>NA</v>
          </cell>
          <cell r="O1312" t="str">
            <v>NA</v>
          </cell>
          <cell r="P1312" t="str">
            <v>NA</v>
          </cell>
          <cell r="Q1312" t="str">
            <v>NA</v>
          </cell>
          <cell r="R1312" t="str">
            <v>NA</v>
          </cell>
          <cell r="S1312" t="str">
            <v>NA</v>
          </cell>
          <cell r="T1312" t="str">
            <v>NA</v>
          </cell>
          <cell r="U1312" t="str">
            <v>NA</v>
          </cell>
          <cell r="V1312" t="str">
            <v>NA</v>
          </cell>
        </row>
        <row r="1313">
          <cell r="E1313" t="str">
            <v>A5-PA3-08_17</v>
          </cell>
          <cell r="F1313" t="str">
            <v>Porcentaje</v>
          </cell>
          <cell r="G1313">
            <v>0.02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</row>
        <row r="1314">
          <cell r="E1314" t="str">
            <v>A5-PA3-08_18</v>
          </cell>
          <cell r="F1314" t="str">
            <v>Porcentaje</v>
          </cell>
          <cell r="G1314">
            <v>0.02</v>
          </cell>
          <cell r="H1314" t="str">
            <v>NA</v>
          </cell>
          <cell r="I1314" t="str">
            <v>NA</v>
          </cell>
          <cell r="J1314" t="str">
            <v>NA</v>
          </cell>
          <cell r="K1314" t="str">
            <v>NA</v>
          </cell>
          <cell r="L1314" t="str">
            <v>NA</v>
          </cell>
          <cell r="M1314" t="str">
            <v>NA</v>
          </cell>
          <cell r="N1314" t="str">
            <v>NA</v>
          </cell>
          <cell r="O1314" t="str">
            <v>NA</v>
          </cell>
          <cell r="P1314" t="str">
            <v>NA</v>
          </cell>
          <cell r="Q1314" t="str">
            <v>NA</v>
          </cell>
          <cell r="R1314" t="str">
            <v>NA</v>
          </cell>
          <cell r="S1314" t="str">
            <v>NA</v>
          </cell>
          <cell r="T1314" t="str">
            <v>NA</v>
          </cell>
          <cell r="U1314" t="str">
            <v>NA</v>
          </cell>
          <cell r="V1314" t="str">
            <v>NA</v>
          </cell>
        </row>
        <row r="1315">
          <cell r="E1315" t="str">
            <v>A5-PA3-08_19</v>
          </cell>
          <cell r="F1315" t="str">
            <v>Porcentaje</v>
          </cell>
          <cell r="G1315">
            <v>0.02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</row>
        <row r="1316">
          <cell r="E1316" t="str">
            <v>A5-PA3-08_20</v>
          </cell>
          <cell r="F1316" t="str">
            <v>Porcentaje</v>
          </cell>
          <cell r="G1316">
            <v>0.02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</row>
        <row r="1317">
          <cell r="E1317" t="str">
            <v>A5-PA3-08_23</v>
          </cell>
          <cell r="F1317" t="str">
            <v>Porcentaje</v>
          </cell>
          <cell r="G1317">
            <v>0.02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</row>
        <row r="1318">
          <cell r="E1318" t="str">
            <v>A5-PA3-08_25</v>
          </cell>
          <cell r="F1318" t="str">
            <v>Porcentaje</v>
          </cell>
          <cell r="G1318">
            <v>0.02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</row>
        <row r="1319">
          <cell r="E1319" t="str">
            <v>A5-PA3-08_27</v>
          </cell>
          <cell r="F1319" t="str">
            <v>Porcentaje</v>
          </cell>
          <cell r="G1319">
            <v>0.02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</row>
        <row r="1320">
          <cell r="E1320" t="str">
            <v>A5-PA3-08_41</v>
          </cell>
          <cell r="F1320" t="str">
            <v>Porcentaje</v>
          </cell>
          <cell r="G1320">
            <v>0.02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</row>
        <row r="1321">
          <cell r="E1321" t="str">
            <v>A5-PA3-08_44</v>
          </cell>
          <cell r="F1321" t="str">
            <v>Porcentaje</v>
          </cell>
          <cell r="G1321">
            <v>0.02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</row>
        <row r="1322">
          <cell r="E1322" t="str">
            <v>A5-PA3-08_47</v>
          </cell>
          <cell r="F1322" t="str">
            <v>Porcentaje</v>
          </cell>
          <cell r="G1322">
            <v>0.02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</row>
        <row r="1323">
          <cell r="E1323" t="str">
            <v>A5-PA3-08_50</v>
          </cell>
          <cell r="F1323" t="str">
            <v>Porcentaje</v>
          </cell>
          <cell r="G1323">
            <v>0.02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</row>
        <row r="1324">
          <cell r="E1324" t="str">
            <v>A5-PA3-08_52</v>
          </cell>
          <cell r="F1324" t="str">
            <v>Porcentaje</v>
          </cell>
          <cell r="G1324">
            <v>0.02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</row>
        <row r="1325">
          <cell r="E1325" t="str">
            <v>A5-PA3-08_54</v>
          </cell>
          <cell r="F1325" t="str">
            <v>Porcentaje</v>
          </cell>
          <cell r="G1325">
            <v>0.02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</row>
        <row r="1326">
          <cell r="E1326" t="str">
            <v>A5-PA3-08_63</v>
          </cell>
          <cell r="F1326" t="str">
            <v>Porcentaje</v>
          </cell>
          <cell r="G1326">
            <v>0.02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</row>
        <row r="1327">
          <cell r="E1327" t="str">
            <v>A5-PA3-08_66</v>
          </cell>
          <cell r="F1327" t="str">
            <v>Porcentaje</v>
          </cell>
          <cell r="G1327">
            <v>0.02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</row>
        <row r="1328">
          <cell r="E1328" t="str">
            <v>A5-PA3-08_68</v>
          </cell>
          <cell r="F1328" t="str">
            <v>Porcentaje</v>
          </cell>
          <cell r="G1328">
            <v>0.02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</row>
        <row r="1329">
          <cell r="E1329" t="str">
            <v>A5-PA3-08_70</v>
          </cell>
          <cell r="F1329" t="str">
            <v>Porcentaje</v>
          </cell>
          <cell r="G1329">
            <v>0.02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</row>
        <row r="1330">
          <cell r="E1330" t="str">
            <v>A5-PA3-08_73</v>
          </cell>
          <cell r="F1330" t="str">
            <v>Porcentaje</v>
          </cell>
          <cell r="G1330">
            <v>0.02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</row>
        <row r="1331">
          <cell r="E1331" t="str">
            <v>A5-PA3-08_76</v>
          </cell>
          <cell r="F1331" t="str">
            <v>Porcentaje</v>
          </cell>
          <cell r="G1331">
            <v>0.02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</row>
        <row r="1332">
          <cell r="E1332" t="str">
            <v>A5-PA3-08_81</v>
          </cell>
          <cell r="F1332" t="str">
            <v>Porcentaje</v>
          </cell>
          <cell r="G1332">
            <v>0.02</v>
          </cell>
          <cell r="H1332" t="str">
            <v>NA</v>
          </cell>
          <cell r="I1332" t="str">
            <v>NA</v>
          </cell>
          <cell r="J1332" t="str">
            <v>NA</v>
          </cell>
          <cell r="K1332" t="str">
            <v>NA</v>
          </cell>
          <cell r="L1332" t="str">
            <v>NA</v>
          </cell>
          <cell r="M1332" t="str">
            <v>NA</v>
          </cell>
          <cell r="N1332" t="str">
            <v>NA</v>
          </cell>
          <cell r="O1332" t="str">
            <v>NA</v>
          </cell>
          <cell r="P1332" t="str">
            <v>NA</v>
          </cell>
          <cell r="Q1332" t="str">
            <v>NA</v>
          </cell>
          <cell r="R1332" t="str">
            <v>NA</v>
          </cell>
          <cell r="S1332" t="str">
            <v>NA</v>
          </cell>
          <cell r="T1332" t="str">
            <v>NA</v>
          </cell>
          <cell r="U1332" t="str">
            <v>NA</v>
          </cell>
          <cell r="V1332" t="str">
            <v>NA</v>
          </cell>
        </row>
        <row r="1333">
          <cell r="E1333" t="str">
            <v>A5-PA3-08_85</v>
          </cell>
          <cell r="F1333" t="str">
            <v>Porcentaje</v>
          </cell>
          <cell r="G1333">
            <v>0.02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</row>
        <row r="1334">
          <cell r="E1334" t="str">
            <v>A5-PA3-08_86</v>
          </cell>
          <cell r="F1334" t="str">
            <v>Porcentaje</v>
          </cell>
          <cell r="G1334">
            <v>0.02</v>
          </cell>
          <cell r="H1334" t="str">
            <v>NA</v>
          </cell>
          <cell r="I1334" t="str">
            <v>NA</v>
          </cell>
          <cell r="J1334" t="str">
            <v>NA</v>
          </cell>
          <cell r="K1334" t="str">
            <v>NA</v>
          </cell>
          <cell r="L1334" t="str">
            <v>NA</v>
          </cell>
          <cell r="M1334" t="str">
            <v>NA</v>
          </cell>
          <cell r="N1334" t="str">
            <v>NA</v>
          </cell>
          <cell r="O1334" t="str">
            <v>NA</v>
          </cell>
          <cell r="P1334" t="str">
            <v>NA</v>
          </cell>
          <cell r="Q1334" t="str">
            <v>NA</v>
          </cell>
          <cell r="R1334" t="str">
            <v>NA</v>
          </cell>
          <cell r="S1334" t="str">
            <v>NA</v>
          </cell>
          <cell r="T1334" t="str">
            <v>NA</v>
          </cell>
          <cell r="U1334" t="str">
            <v>NA</v>
          </cell>
          <cell r="V1334" t="str">
            <v>NA</v>
          </cell>
        </row>
        <row r="1335">
          <cell r="E1335" t="str">
            <v>A5-PA3-08_88</v>
          </cell>
          <cell r="F1335" t="str">
            <v>Porcentaje</v>
          </cell>
          <cell r="G1335">
            <v>0.02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</row>
        <row r="1336">
          <cell r="E1336" t="str">
            <v>A5-PA3-08_91</v>
          </cell>
          <cell r="F1336" t="str">
            <v>Porcentaje</v>
          </cell>
          <cell r="G1336">
            <v>0.02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</row>
        <row r="1337">
          <cell r="E1337" t="str">
            <v>A5-PA3-08_94</v>
          </cell>
          <cell r="F1337" t="str">
            <v>Porcentaje</v>
          </cell>
          <cell r="G1337">
            <v>0.02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</row>
        <row r="1338">
          <cell r="E1338" t="str">
            <v>A5-PA3-08_95</v>
          </cell>
          <cell r="F1338" t="str">
            <v>Porcentaje</v>
          </cell>
          <cell r="G1338">
            <v>0.02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</row>
        <row r="1339">
          <cell r="E1339" t="str">
            <v>A5-PA3-08_97</v>
          </cell>
          <cell r="F1339" t="str">
            <v>Porcentaje</v>
          </cell>
          <cell r="G1339">
            <v>0.02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</row>
        <row r="1340">
          <cell r="E1340" t="str">
            <v>A5-PA3-08_99</v>
          </cell>
          <cell r="F1340" t="str">
            <v>Porcentaje</v>
          </cell>
          <cell r="G1340">
            <v>0.02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</row>
        <row r="1341">
          <cell r="E1341" t="str">
            <v>A5-PA3-08_0</v>
          </cell>
          <cell r="F1341" t="str">
            <v>Porcentaje</v>
          </cell>
          <cell r="G1341">
            <v>0.02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</row>
        <row r="1342">
          <cell r="E1342" t="str">
            <v>A5-PA3-08_2</v>
          </cell>
          <cell r="F1342" t="str">
            <v>Porcentaje</v>
          </cell>
          <cell r="G1342">
            <v>0.02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</row>
        <row r="1343">
          <cell r="E1343" t="str">
            <v>A5-PA3-08_1</v>
          </cell>
          <cell r="F1343" t="str">
            <v>Porcentaje</v>
          </cell>
          <cell r="G1343">
            <v>0.02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</row>
        <row r="1344">
          <cell r="E1344" t="str">
            <v>A7-PA5-01_5</v>
          </cell>
          <cell r="F1344" t="str">
            <v>Porcentaje</v>
          </cell>
          <cell r="G1344">
            <v>1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>
            <v>98</v>
          </cell>
          <cell r="S1344">
            <v>100</v>
          </cell>
          <cell r="T1344">
            <v>0.98</v>
          </cell>
          <cell r="U1344">
            <v>0.98</v>
          </cell>
          <cell r="V1344" t="str">
            <v>ADECUADO</v>
          </cell>
        </row>
        <row r="1345">
          <cell r="E1345" t="str">
            <v>A7-PA5-01_8</v>
          </cell>
          <cell r="F1345" t="str">
            <v>Porcentaje</v>
          </cell>
          <cell r="G1345">
            <v>1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>
            <v>13</v>
          </cell>
          <cell r="S1345">
            <v>14</v>
          </cell>
          <cell r="T1345">
            <v>0.92900000000000005</v>
          </cell>
          <cell r="U1345">
            <v>0.92900000000000005</v>
          </cell>
          <cell r="V1345" t="str">
            <v>EN RIESGO</v>
          </cell>
        </row>
        <row r="1346">
          <cell r="E1346" t="str">
            <v>A7-PA5-01_11</v>
          </cell>
          <cell r="F1346" t="str">
            <v>Porcentaje</v>
          </cell>
          <cell r="G1346">
            <v>1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>
            <v>45</v>
          </cell>
          <cell r="S1346">
            <v>45</v>
          </cell>
          <cell r="T1346">
            <v>1</v>
          </cell>
          <cell r="U1346">
            <v>1</v>
          </cell>
          <cell r="V1346" t="str">
            <v>OPTIMO</v>
          </cell>
        </row>
        <row r="1347">
          <cell r="E1347" t="str">
            <v>A7-PA5-01_13</v>
          </cell>
          <cell r="F1347" t="str">
            <v>Porcentaje</v>
          </cell>
          <cell r="G1347">
            <v>1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>
            <v>11</v>
          </cell>
          <cell r="S1347">
            <v>11</v>
          </cell>
          <cell r="T1347">
            <v>1</v>
          </cell>
          <cell r="U1347">
            <v>1</v>
          </cell>
          <cell r="V1347" t="str">
            <v>OPTIMO</v>
          </cell>
        </row>
        <row r="1348">
          <cell r="E1348" t="str">
            <v>A7-PA5-01_15</v>
          </cell>
          <cell r="F1348" t="str">
            <v>Porcentaje</v>
          </cell>
          <cell r="G1348">
            <v>1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>
            <v>32</v>
          </cell>
          <cell r="S1348">
            <v>32</v>
          </cell>
          <cell r="T1348">
            <v>1</v>
          </cell>
          <cell r="U1348">
            <v>1</v>
          </cell>
          <cell r="V1348" t="str">
            <v>OPTIMO</v>
          </cell>
        </row>
        <row r="1349">
          <cell r="E1349" t="str">
            <v>A7-PA5-01_17</v>
          </cell>
          <cell r="F1349" t="str">
            <v>Porcentaje</v>
          </cell>
          <cell r="G1349">
            <v>1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>
            <v>2</v>
          </cell>
          <cell r="S1349">
            <v>2</v>
          </cell>
          <cell r="T1349">
            <v>1</v>
          </cell>
          <cell r="U1349">
            <v>1</v>
          </cell>
          <cell r="V1349" t="str">
            <v>OPTIMO</v>
          </cell>
        </row>
        <row r="1350">
          <cell r="E1350" t="str">
            <v>A7-PA5-01_18</v>
          </cell>
          <cell r="F1350" t="str">
            <v>Porcentaje</v>
          </cell>
          <cell r="G1350">
            <v>1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>
            <v>4</v>
          </cell>
          <cell r="S1350">
            <v>4</v>
          </cell>
          <cell r="T1350">
            <v>1</v>
          </cell>
          <cell r="U1350">
            <v>1</v>
          </cell>
          <cell r="V1350" t="str">
            <v>OPTIMO</v>
          </cell>
        </row>
        <row r="1351">
          <cell r="E1351" t="str">
            <v>A7-PA5-01_19</v>
          </cell>
          <cell r="F1351" t="str">
            <v>Porcentaje</v>
          </cell>
          <cell r="G1351">
            <v>1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>
            <v>3</v>
          </cell>
          <cell r="S1351">
            <v>3</v>
          </cell>
          <cell r="T1351">
            <v>1</v>
          </cell>
          <cell r="U1351">
            <v>1</v>
          </cell>
          <cell r="V1351" t="str">
            <v>OPTIMO</v>
          </cell>
        </row>
        <row r="1352">
          <cell r="E1352" t="str">
            <v>A7-PA5-01_20</v>
          </cell>
          <cell r="F1352" t="str">
            <v>Porcentaje</v>
          </cell>
          <cell r="G1352">
            <v>1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>
            <v>18</v>
          </cell>
          <cell r="S1352">
            <v>18</v>
          </cell>
          <cell r="T1352">
            <v>1</v>
          </cell>
          <cell r="U1352">
            <v>1</v>
          </cell>
          <cell r="V1352" t="str">
            <v>OPTIMO</v>
          </cell>
        </row>
        <row r="1353">
          <cell r="E1353" t="str">
            <v>A7-PA5-01_23</v>
          </cell>
          <cell r="F1353" t="str">
            <v>Porcentaje</v>
          </cell>
          <cell r="G1353">
            <v>1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>
            <v>9</v>
          </cell>
          <cell r="S1353">
            <v>9</v>
          </cell>
          <cell r="T1353">
            <v>1</v>
          </cell>
          <cell r="U1353">
            <v>1</v>
          </cell>
          <cell r="V1353" t="str">
            <v>OPTIMO</v>
          </cell>
        </row>
        <row r="1354">
          <cell r="E1354" t="str">
            <v>A7-PA5-01_25</v>
          </cell>
          <cell r="F1354" t="str">
            <v>Porcentaje</v>
          </cell>
          <cell r="G1354">
            <v>1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>
            <v>14</v>
          </cell>
          <cell r="S1354">
            <v>14</v>
          </cell>
          <cell r="T1354">
            <v>1</v>
          </cell>
          <cell r="U1354">
            <v>1</v>
          </cell>
          <cell r="V1354" t="str">
            <v>OPTIMO</v>
          </cell>
        </row>
        <row r="1355">
          <cell r="E1355" t="str">
            <v>A7-PA5-01_27</v>
          </cell>
          <cell r="F1355" t="str">
            <v>Porcentaje</v>
          </cell>
          <cell r="G1355">
            <v>1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>
            <v>21</v>
          </cell>
          <cell r="S1355">
            <v>21</v>
          </cell>
          <cell r="T1355">
            <v>1</v>
          </cell>
          <cell r="U1355">
            <v>1</v>
          </cell>
          <cell r="V1355" t="str">
            <v>OPTIMO</v>
          </cell>
        </row>
        <row r="1356">
          <cell r="E1356" t="str">
            <v>A7-PA5-01_41</v>
          </cell>
          <cell r="F1356" t="str">
            <v>Porcentaje</v>
          </cell>
          <cell r="G1356">
            <v>1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>
            <v>35</v>
          </cell>
          <cell r="S1356">
            <v>35</v>
          </cell>
          <cell r="T1356">
            <v>1</v>
          </cell>
          <cell r="U1356">
            <v>1</v>
          </cell>
          <cell r="V1356" t="str">
            <v>OPTIMO</v>
          </cell>
        </row>
        <row r="1357">
          <cell r="E1357" t="str">
            <v>A7-PA5-01_44</v>
          </cell>
          <cell r="F1357" t="str">
            <v>Porcentaje</v>
          </cell>
          <cell r="G1357">
            <v>1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>
            <v>6</v>
          </cell>
          <cell r="S1357">
            <v>6</v>
          </cell>
          <cell r="T1357">
            <v>1</v>
          </cell>
          <cell r="U1357">
            <v>1</v>
          </cell>
          <cell r="V1357" t="str">
            <v>OPTIMO</v>
          </cell>
        </row>
        <row r="1358">
          <cell r="E1358" t="str">
            <v>A7-PA5-01_47</v>
          </cell>
          <cell r="F1358" t="str">
            <v>Porcentaje</v>
          </cell>
          <cell r="G1358">
            <v>1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>
            <v>7</v>
          </cell>
          <cell r="S1358">
            <v>7</v>
          </cell>
          <cell r="T1358">
            <v>1</v>
          </cell>
          <cell r="U1358">
            <v>1</v>
          </cell>
          <cell r="V1358" t="str">
            <v>OPTIMO</v>
          </cell>
        </row>
        <row r="1359">
          <cell r="E1359" t="str">
            <v>A7-PA5-01_50</v>
          </cell>
          <cell r="F1359" t="str">
            <v>Porcentaje</v>
          </cell>
          <cell r="G1359">
            <v>1</v>
          </cell>
          <cell r="H1359" t="str">
            <v>NA</v>
          </cell>
          <cell r="I1359" t="str">
            <v>NA</v>
          </cell>
          <cell r="J1359" t="str">
            <v>NA</v>
          </cell>
          <cell r="K1359" t="str">
            <v>NA</v>
          </cell>
          <cell r="L1359" t="str">
            <v>NA</v>
          </cell>
          <cell r="M1359" t="str">
            <v>NA</v>
          </cell>
          <cell r="N1359" t="str">
            <v>NA</v>
          </cell>
          <cell r="O1359" t="str">
            <v>NA</v>
          </cell>
          <cell r="P1359" t="str">
            <v>NA</v>
          </cell>
          <cell r="Q1359" t="str">
            <v>NA</v>
          </cell>
          <cell r="R1359">
            <v>6</v>
          </cell>
          <cell r="S1359">
            <v>6</v>
          </cell>
          <cell r="T1359">
            <v>1</v>
          </cell>
          <cell r="U1359">
            <v>1</v>
          </cell>
          <cell r="V1359" t="str">
            <v>OPTIMO</v>
          </cell>
        </row>
        <row r="1360">
          <cell r="E1360" t="str">
            <v>A7-PA5-01_52</v>
          </cell>
          <cell r="F1360" t="str">
            <v>Porcentaje</v>
          </cell>
          <cell r="G1360">
            <v>1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>
            <v>4</v>
          </cell>
          <cell r="S1360">
            <v>4</v>
          </cell>
          <cell r="T1360">
            <v>1</v>
          </cell>
          <cell r="U1360">
            <v>1</v>
          </cell>
          <cell r="V1360" t="str">
            <v>OPTIMO</v>
          </cell>
        </row>
        <row r="1361">
          <cell r="E1361" t="str">
            <v>A7-PA5-01_54</v>
          </cell>
          <cell r="F1361" t="str">
            <v>Porcentaje</v>
          </cell>
          <cell r="G1361">
            <v>1</v>
          </cell>
          <cell r="H1361" t="str">
            <v>NA</v>
          </cell>
          <cell r="I1361" t="str">
            <v>NA</v>
          </cell>
          <cell r="J1361" t="str">
            <v>NA</v>
          </cell>
          <cell r="K1361" t="str">
            <v>NA</v>
          </cell>
          <cell r="L1361" t="str">
            <v>NA</v>
          </cell>
          <cell r="M1361" t="str">
            <v>NA</v>
          </cell>
          <cell r="N1361" t="str">
            <v>NA</v>
          </cell>
          <cell r="O1361" t="str">
            <v>NA</v>
          </cell>
          <cell r="P1361" t="str">
            <v>NA</v>
          </cell>
          <cell r="Q1361" t="str">
            <v>NA</v>
          </cell>
          <cell r="R1361">
            <v>25</v>
          </cell>
          <cell r="S1361">
            <v>25</v>
          </cell>
          <cell r="T1361">
            <v>1</v>
          </cell>
          <cell r="U1361">
            <v>1</v>
          </cell>
          <cell r="V1361" t="str">
            <v>OPTIMO</v>
          </cell>
        </row>
        <row r="1362">
          <cell r="E1362" t="str">
            <v>A7-PA5-01_63</v>
          </cell>
          <cell r="F1362" t="str">
            <v>Porcentaje</v>
          </cell>
          <cell r="G1362">
            <v>1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>
            <v>6</v>
          </cell>
          <cell r="S1362">
            <v>7</v>
          </cell>
          <cell r="T1362">
            <v>0.85699999999999998</v>
          </cell>
          <cell r="U1362">
            <v>0.85699999999999998</v>
          </cell>
          <cell r="V1362" t="str">
            <v>EN RIESGO</v>
          </cell>
        </row>
        <row r="1363">
          <cell r="E1363" t="str">
            <v>A7-PA5-01_66</v>
          </cell>
          <cell r="F1363" t="str">
            <v>Porcentaje</v>
          </cell>
          <cell r="G1363">
            <v>1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>
            <v>6</v>
          </cell>
          <cell r="S1363">
            <v>6</v>
          </cell>
          <cell r="T1363">
            <v>1</v>
          </cell>
          <cell r="U1363">
            <v>1</v>
          </cell>
          <cell r="V1363" t="str">
            <v>OPTIMO</v>
          </cell>
        </row>
        <row r="1364">
          <cell r="E1364" t="str">
            <v>A7-PA5-01_68</v>
          </cell>
          <cell r="F1364" t="str">
            <v>Porcentaje</v>
          </cell>
          <cell r="G1364">
            <v>1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>
            <v>81</v>
          </cell>
          <cell r="S1364">
            <v>82</v>
          </cell>
          <cell r="T1364">
            <v>0.98799999999999999</v>
          </cell>
          <cell r="U1364">
            <v>0.98799999999999999</v>
          </cell>
          <cell r="V1364" t="str">
            <v>ADECUADO</v>
          </cell>
        </row>
        <row r="1365">
          <cell r="E1365" t="str">
            <v>A7-PA5-01_70</v>
          </cell>
          <cell r="F1365" t="str">
            <v>Porcentaje</v>
          </cell>
          <cell r="G1365">
            <v>1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>
            <v>47</v>
          </cell>
          <cell r="S1365">
            <v>48</v>
          </cell>
          <cell r="T1365">
            <v>0.97899999999999998</v>
          </cell>
          <cell r="U1365">
            <v>0.97899999999999998</v>
          </cell>
          <cell r="V1365" t="str">
            <v>ADECUADO</v>
          </cell>
        </row>
        <row r="1366">
          <cell r="E1366" t="str">
            <v>A7-PA5-01_73</v>
          </cell>
          <cell r="F1366" t="str">
            <v>Porcentaje</v>
          </cell>
          <cell r="G1366">
            <v>1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>
            <v>7</v>
          </cell>
          <cell r="S1366">
            <v>7</v>
          </cell>
          <cell r="T1366">
            <v>1</v>
          </cell>
          <cell r="U1366">
            <v>1</v>
          </cell>
          <cell r="V1366" t="str">
            <v>OPTIMO</v>
          </cell>
        </row>
        <row r="1367">
          <cell r="E1367" t="str">
            <v>A7-PA5-01_76</v>
          </cell>
          <cell r="F1367" t="str">
            <v>Porcentaje</v>
          </cell>
          <cell r="G1367">
            <v>1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>
            <v>36</v>
          </cell>
          <cell r="S1367">
            <v>36</v>
          </cell>
          <cell r="T1367">
            <v>1</v>
          </cell>
          <cell r="U1367">
            <v>1</v>
          </cell>
          <cell r="V1367" t="str">
            <v>OPTIMO</v>
          </cell>
        </row>
        <row r="1368">
          <cell r="E1368" t="str">
            <v>A7-PA5-01_81</v>
          </cell>
          <cell r="F1368" t="str">
            <v>Porcentaje</v>
          </cell>
          <cell r="G1368">
            <v>1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>
            <v>4</v>
          </cell>
          <cell r="S1368">
            <v>4</v>
          </cell>
          <cell r="T1368">
            <v>1</v>
          </cell>
          <cell r="U1368">
            <v>1</v>
          </cell>
          <cell r="V1368" t="str">
            <v>OPTIMO</v>
          </cell>
        </row>
        <row r="1369">
          <cell r="E1369" t="str">
            <v>A7-PA5-01_85</v>
          </cell>
          <cell r="F1369" t="str">
            <v>Porcentaje</v>
          </cell>
          <cell r="G1369">
            <v>1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>
            <v>2</v>
          </cell>
          <cell r="S1369">
            <v>2</v>
          </cell>
          <cell r="T1369">
            <v>1</v>
          </cell>
          <cell r="U1369">
            <v>1</v>
          </cell>
          <cell r="V1369" t="str">
            <v>OPTIMO</v>
          </cell>
        </row>
        <row r="1370">
          <cell r="E1370" t="str">
            <v>A7-PA5-01_86</v>
          </cell>
          <cell r="F1370" t="str">
            <v>Porcentaje</v>
          </cell>
          <cell r="G1370">
            <v>1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>
            <v>1</v>
          </cell>
          <cell r="S1370">
            <v>1</v>
          </cell>
          <cell r="T1370">
            <v>1</v>
          </cell>
          <cell r="U1370">
            <v>1</v>
          </cell>
          <cell r="V1370" t="str">
            <v>OPTIMO</v>
          </cell>
        </row>
        <row r="1371">
          <cell r="E1371" t="str">
            <v>A7-PA5-01_88</v>
          </cell>
          <cell r="F1371" t="str">
            <v>Porcentaje</v>
          </cell>
          <cell r="G1371">
            <v>1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</row>
        <row r="1372">
          <cell r="E1372" t="str">
            <v>A7-PA5-01_91</v>
          </cell>
          <cell r="F1372" t="str">
            <v>Porcentaje</v>
          </cell>
          <cell r="G1372">
            <v>1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</row>
        <row r="1373">
          <cell r="E1373" t="str">
            <v>A7-PA5-01_94</v>
          </cell>
          <cell r="F1373" t="str">
            <v>Porcentaje</v>
          </cell>
          <cell r="G1373">
            <v>1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</row>
        <row r="1374">
          <cell r="E1374" t="str">
            <v>A7-PA5-01_95</v>
          </cell>
          <cell r="F1374" t="str">
            <v>Porcentaje</v>
          </cell>
          <cell r="G1374">
            <v>1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</row>
        <row r="1375">
          <cell r="E1375" t="str">
            <v>A7-PA5-01_97</v>
          </cell>
          <cell r="F1375" t="str">
            <v>Porcentaje</v>
          </cell>
          <cell r="G1375">
            <v>1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</row>
        <row r="1376">
          <cell r="E1376" t="str">
            <v>A7-PA5-01_99</v>
          </cell>
          <cell r="F1376" t="str">
            <v>Porcentaje</v>
          </cell>
          <cell r="G1376">
            <v>1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</row>
        <row r="1377">
          <cell r="E1377" t="str">
            <v>A7-PA5-01_0</v>
          </cell>
          <cell r="F1377" t="str">
            <v>Porcentaje</v>
          </cell>
          <cell r="G1377">
            <v>1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>
            <v>41</v>
          </cell>
          <cell r="S1377">
            <v>41</v>
          </cell>
          <cell r="T1377">
            <v>1</v>
          </cell>
          <cell r="U1377">
            <v>1</v>
          </cell>
          <cell r="V1377" t="str">
            <v>OPTIMO</v>
          </cell>
        </row>
        <row r="1378">
          <cell r="E1378" t="str">
            <v>A7-PA5-01_2</v>
          </cell>
          <cell r="F1378" t="str">
            <v>Porcentaje</v>
          </cell>
          <cell r="G1378">
            <v>1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</row>
        <row r="1379">
          <cell r="E1379" t="str">
            <v>A7-PA5-01_1</v>
          </cell>
          <cell r="F1379" t="str">
            <v>Porcentaje</v>
          </cell>
          <cell r="G1379">
            <v>1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>
            <v>584</v>
          </cell>
          <cell r="S1379">
            <v>590</v>
          </cell>
          <cell r="T1379">
            <v>0.99</v>
          </cell>
          <cell r="U1379">
            <v>0.99</v>
          </cell>
          <cell r="V1379" t="str">
            <v>ADECUADO</v>
          </cell>
        </row>
        <row r="1380">
          <cell r="E1380" t="str">
            <v>A11-PT3-02_5</v>
          </cell>
          <cell r="F1380" t="str">
            <v>Porcentaje</v>
          </cell>
          <cell r="G1380">
            <v>0.8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>
            <v>699</v>
          </cell>
          <cell r="S1380">
            <v>775</v>
          </cell>
          <cell r="T1380">
            <v>0.90200000000000002</v>
          </cell>
          <cell r="U1380">
            <v>0.90200000000000002</v>
          </cell>
          <cell r="V1380" t="str">
            <v>OPTIMO</v>
          </cell>
        </row>
        <row r="1381">
          <cell r="E1381" t="str">
            <v>A11-PT3-02_8</v>
          </cell>
          <cell r="F1381" t="str">
            <v>Porcentaje</v>
          </cell>
          <cell r="G1381">
            <v>0.8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>
            <v>368</v>
          </cell>
          <cell r="S1381">
            <v>398</v>
          </cell>
          <cell r="T1381">
            <v>0.92500000000000004</v>
          </cell>
          <cell r="U1381">
            <v>0.92500000000000004</v>
          </cell>
          <cell r="V1381" t="str">
            <v>OPTIMO</v>
          </cell>
        </row>
        <row r="1382">
          <cell r="E1382" t="str">
            <v>A11-PT3-02_11</v>
          </cell>
          <cell r="F1382" t="str">
            <v>Porcentaje</v>
          </cell>
          <cell r="G1382">
            <v>0.8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>
            <v>1193</v>
          </cell>
          <cell r="S1382">
            <v>1302</v>
          </cell>
          <cell r="T1382">
            <v>0.91600000000000004</v>
          </cell>
          <cell r="U1382">
            <v>0.91600000000000004</v>
          </cell>
          <cell r="V1382" t="str">
            <v>OPTIMO</v>
          </cell>
        </row>
        <row r="1383">
          <cell r="E1383" t="str">
            <v>A11-PT3-02_13</v>
          </cell>
          <cell r="F1383" t="str">
            <v>Porcentaje</v>
          </cell>
          <cell r="G1383">
            <v>0.8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>
            <v>241</v>
          </cell>
          <cell r="S1383">
            <v>253</v>
          </cell>
          <cell r="T1383">
            <v>0.95299999999999996</v>
          </cell>
          <cell r="U1383">
            <v>0.95299999999999996</v>
          </cell>
          <cell r="V1383" t="str">
            <v>OPTIMO</v>
          </cell>
        </row>
        <row r="1384">
          <cell r="E1384" t="str">
            <v>A11-PT3-02_15</v>
          </cell>
          <cell r="F1384" t="str">
            <v>Porcentaje</v>
          </cell>
          <cell r="G1384">
            <v>0.8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>
            <v>268</v>
          </cell>
          <cell r="S1384">
            <v>291</v>
          </cell>
          <cell r="T1384">
            <v>0.92100000000000004</v>
          </cell>
          <cell r="U1384">
            <v>0.92100000000000004</v>
          </cell>
          <cell r="V1384" t="str">
            <v>OPTIMO</v>
          </cell>
        </row>
        <row r="1385">
          <cell r="E1385" t="str">
            <v>A11-PT3-02_17</v>
          </cell>
          <cell r="F1385" t="str">
            <v>Porcentaje</v>
          </cell>
          <cell r="G1385">
            <v>0.8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>
            <v>304</v>
          </cell>
          <cell r="S1385">
            <v>325</v>
          </cell>
          <cell r="T1385">
            <v>0.93500000000000005</v>
          </cell>
          <cell r="U1385">
            <v>0.93500000000000005</v>
          </cell>
          <cell r="V1385" t="str">
            <v>OPTIMO</v>
          </cell>
        </row>
        <row r="1386">
          <cell r="E1386" t="str">
            <v>A11-PT3-02_18</v>
          </cell>
          <cell r="F1386" t="str">
            <v>Porcentaje</v>
          </cell>
          <cell r="G1386">
            <v>0.8</v>
          </cell>
          <cell r="H1386" t="str">
            <v>NA</v>
          </cell>
          <cell r="I1386" t="str">
            <v>NA</v>
          </cell>
          <cell r="J1386" t="str">
            <v>NA</v>
          </cell>
          <cell r="K1386" t="str">
            <v>NA</v>
          </cell>
          <cell r="L1386" t="str">
            <v>NA</v>
          </cell>
          <cell r="M1386" t="str">
            <v>NA</v>
          </cell>
          <cell r="N1386" t="str">
            <v>NA</v>
          </cell>
          <cell r="O1386" t="str">
            <v>NA</v>
          </cell>
          <cell r="P1386" t="str">
            <v>NA</v>
          </cell>
          <cell r="Q1386" t="str">
            <v>NA</v>
          </cell>
          <cell r="R1386">
            <v>136</v>
          </cell>
          <cell r="S1386">
            <v>143</v>
          </cell>
          <cell r="T1386">
            <v>0.95099999999999996</v>
          </cell>
          <cell r="U1386">
            <v>0.95099999999999996</v>
          </cell>
          <cell r="V1386" t="str">
            <v>OPTIMO</v>
          </cell>
        </row>
        <row r="1387">
          <cell r="E1387" t="str">
            <v>A11-PT3-02_19</v>
          </cell>
          <cell r="F1387" t="str">
            <v>Porcentaje</v>
          </cell>
          <cell r="G1387">
            <v>0.8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>
            <v>301</v>
          </cell>
          <cell r="S1387">
            <v>324</v>
          </cell>
          <cell r="T1387">
            <v>0.92900000000000005</v>
          </cell>
          <cell r="U1387">
            <v>0.92900000000000005</v>
          </cell>
          <cell r="V1387" t="str">
            <v>OPTIMO</v>
          </cell>
        </row>
        <row r="1388">
          <cell r="E1388" t="str">
            <v>A11-PT3-02_20</v>
          </cell>
          <cell r="F1388" t="str">
            <v>Porcentaje</v>
          </cell>
          <cell r="G1388">
            <v>0.8</v>
          </cell>
          <cell r="H1388" t="str">
            <v>NA</v>
          </cell>
          <cell r="I1388" t="str">
            <v>NA</v>
          </cell>
          <cell r="J1388" t="str">
            <v>NA</v>
          </cell>
          <cell r="K1388" t="str">
            <v>NA</v>
          </cell>
          <cell r="L1388" t="str">
            <v>NA</v>
          </cell>
          <cell r="M1388" t="str">
            <v>NA</v>
          </cell>
          <cell r="N1388" t="str">
            <v>NA</v>
          </cell>
          <cell r="O1388" t="str">
            <v>NA</v>
          </cell>
          <cell r="P1388" t="str">
            <v>NA</v>
          </cell>
          <cell r="Q1388" t="str">
            <v>NA</v>
          </cell>
          <cell r="R1388">
            <v>182</v>
          </cell>
          <cell r="S1388">
            <v>186</v>
          </cell>
          <cell r="T1388">
            <v>0.97799999999999998</v>
          </cell>
          <cell r="U1388">
            <v>0.97799999999999998</v>
          </cell>
          <cell r="V1388" t="str">
            <v>OPTIMO</v>
          </cell>
        </row>
        <row r="1389">
          <cell r="E1389" t="str">
            <v>A11-PT3-02_23</v>
          </cell>
          <cell r="F1389" t="str">
            <v>Porcentaje</v>
          </cell>
          <cell r="G1389">
            <v>0.8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>
            <v>251</v>
          </cell>
          <cell r="S1389">
            <v>294</v>
          </cell>
          <cell r="T1389">
            <v>0.85399999999999998</v>
          </cell>
          <cell r="U1389">
            <v>0.85399999999999998</v>
          </cell>
          <cell r="V1389" t="str">
            <v>OPTIMO</v>
          </cell>
        </row>
        <row r="1390">
          <cell r="E1390" t="str">
            <v>A11-PT3-02_25</v>
          </cell>
          <cell r="F1390" t="str">
            <v>Porcentaje</v>
          </cell>
          <cell r="G1390">
            <v>0.8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>
            <v>481</v>
          </cell>
          <cell r="S1390">
            <v>523</v>
          </cell>
          <cell r="T1390">
            <v>0.92</v>
          </cell>
          <cell r="U1390">
            <v>0.92</v>
          </cell>
          <cell r="V1390" t="str">
            <v>OPTIMO</v>
          </cell>
        </row>
        <row r="1391">
          <cell r="E1391" t="str">
            <v>A11-PT3-02_27</v>
          </cell>
          <cell r="F1391" t="str">
            <v>Porcentaje</v>
          </cell>
          <cell r="G1391">
            <v>0.8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>
            <v>135</v>
          </cell>
          <cell r="S1391">
            <v>147</v>
          </cell>
          <cell r="T1391">
            <v>0.91800000000000004</v>
          </cell>
          <cell r="U1391">
            <v>0.91800000000000004</v>
          </cell>
          <cell r="V1391" t="str">
            <v>OPTIMO</v>
          </cell>
        </row>
        <row r="1392">
          <cell r="E1392" t="str">
            <v>A11-PT3-02_41</v>
          </cell>
          <cell r="F1392" t="str">
            <v>Porcentaje</v>
          </cell>
          <cell r="G1392">
            <v>0.8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>
            <v>268</v>
          </cell>
          <cell r="S1392">
            <v>303</v>
          </cell>
          <cell r="T1392">
            <v>0.88400000000000001</v>
          </cell>
          <cell r="U1392">
            <v>0.88400000000000001</v>
          </cell>
          <cell r="V1392" t="str">
            <v>OPTIMO</v>
          </cell>
        </row>
        <row r="1393">
          <cell r="E1393" t="str">
            <v>A11-PT3-02_44</v>
          </cell>
          <cell r="F1393" t="str">
            <v>Porcentaje</v>
          </cell>
          <cell r="G1393">
            <v>0.8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>
            <v>153</v>
          </cell>
          <cell r="S1393">
            <v>170</v>
          </cell>
          <cell r="T1393">
            <v>0.9</v>
          </cell>
          <cell r="U1393">
            <v>0.9</v>
          </cell>
          <cell r="V1393" t="str">
            <v>OPTIMO</v>
          </cell>
        </row>
        <row r="1394">
          <cell r="E1394" t="str">
            <v>A11-PT3-02_47</v>
          </cell>
          <cell r="F1394" t="str">
            <v>Porcentaje</v>
          </cell>
          <cell r="G1394">
            <v>0.8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>
            <v>233</v>
          </cell>
          <cell r="S1394">
            <v>253</v>
          </cell>
          <cell r="T1394">
            <v>0.92100000000000004</v>
          </cell>
          <cell r="U1394">
            <v>0.92100000000000004</v>
          </cell>
          <cell r="V1394" t="str">
            <v>OPTIMO</v>
          </cell>
        </row>
        <row r="1395">
          <cell r="E1395" t="str">
            <v>A11-PT3-02_50</v>
          </cell>
          <cell r="F1395" t="str">
            <v>Porcentaje</v>
          </cell>
          <cell r="G1395">
            <v>0.8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>
            <v>193</v>
          </cell>
          <cell r="S1395">
            <v>203</v>
          </cell>
          <cell r="T1395">
            <v>0.95099999999999996</v>
          </cell>
          <cell r="U1395">
            <v>0.95099999999999996</v>
          </cell>
          <cell r="V1395" t="str">
            <v>OPTIMO</v>
          </cell>
        </row>
        <row r="1396">
          <cell r="E1396" t="str">
            <v>A11-PT3-02_52</v>
          </cell>
          <cell r="F1396" t="str">
            <v>Porcentaje</v>
          </cell>
          <cell r="G1396">
            <v>0.8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>
            <v>303</v>
          </cell>
          <cell r="S1396">
            <v>316</v>
          </cell>
          <cell r="T1396">
            <v>0.95899999999999996</v>
          </cell>
          <cell r="U1396">
            <v>0.95899999999999996</v>
          </cell>
          <cell r="V1396" t="str">
            <v>OPTIMO</v>
          </cell>
        </row>
        <row r="1397">
          <cell r="E1397" t="str">
            <v>A11-PT3-02_54</v>
          </cell>
          <cell r="F1397" t="str">
            <v>Porcentaje</v>
          </cell>
          <cell r="G1397">
            <v>0.8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>
            <v>208</v>
          </cell>
          <cell r="S1397">
            <v>217</v>
          </cell>
          <cell r="T1397">
            <v>0.95899999999999996</v>
          </cell>
          <cell r="U1397">
            <v>0.95899999999999996</v>
          </cell>
          <cell r="V1397" t="str">
            <v>OPTIMO</v>
          </cell>
        </row>
        <row r="1398">
          <cell r="E1398" t="str">
            <v>A11-PT3-02_63</v>
          </cell>
          <cell r="F1398" t="str">
            <v>Porcentaje</v>
          </cell>
          <cell r="G1398">
            <v>0.8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>
            <v>147</v>
          </cell>
          <cell r="S1398">
            <v>166</v>
          </cell>
          <cell r="T1398">
            <v>0.88600000000000001</v>
          </cell>
          <cell r="U1398">
            <v>0.88600000000000001</v>
          </cell>
          <cell r="V1398" t="str">
            <v>OPTIMO</v>
          </cell>
        </row>
        <row r="1399">
          <cell r="E1399" t="str">
            <v>A11-PT3-02_66</v>
          </cell>
          <cell r="F1399" t="str">
            <v>Porcentaje</v>
          </cell>
          <cell r="G1399">
            <v>0.8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>
            <v>231</v>
          </cell>
          <cell r="S1399">
            <v>256</v>
          </cell>
          <cell r="T1399">
            <v>0.90200000000000002</v>
          </cell>
          <cell r="U1399">
            <v>0.90200000000000002</v>
          </cell>
          <cell r="V1399" t="str">
            <v>OPTIMO</v>
          </cell>
        </row>
        <row r="1400">
          <cell r="E1400" t="str">
            <v>A11-PT3-02_68</v>
          </cell>
          <cell r="F1400" t="str">
            <v>Porcentaje</v>
          </cell>
          <cell r="G1400">
            <v>0.8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>
            <v>383</v>
          </cell>
          <cell r="S1400">
            <v>390</v>
          </cell>
          <cell r="T1400">
            <v>0.98199999999999998</v>
          </cell>
          <cell r="U1400">
            <v>0.98199999999999998</v>
          </cell>
          <cell r="V1400" t="str">
            <v>OPTIMO</v>
          </cell>
        </row>
        <row r="1401">
          <cell r="E1401" t="str">
            <v>A11-PT3-02_70</v>
          </cell>
          <cell r="F1401" t="str">
            <v>Porcentaje</v>
          </cell>
          <cell r="G1401">
            <v>0.8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>
            <v>160</v>
          </cell>
          <cell r="S1401">
            <v>177</v>
          </cell>
          <cell r="T1401">
            <v>0.90400000000000003</v>
          </cell>
          <cell r="U1401">
            <v>0.90400000000000003</v>
          </cell>
          <cell r="V1401" t="str">
            <v>OPTIMO</v>
          </cell>
        </row>
        <row r="1402">
          <cell r="E1402" t="str">
            <v>A11-PT3-02_73</v>
          </cell>
          <cell r="F1402" t="str">
            <v>Porcentaje</v>
          </cell>
          <cell r="G1402">
            <v>0.8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>
            <v>436</v>
          </cell>
          <cell r="S1402">
            <v>454</v>
          </cell>
          <cell r="T1402">
            <v>0.96</v>
          </cell>
          <cell r="U1402">
            <v>0.96</v>
          </cell>
          <cell r="V1402" t="str">
            <v>OPTIMO</v>
          </cell>
        </row>
        <row r="1403">
          <cell r="E1403" t="str">
            <v>A11-PT3-02_76</v>
          </cell>
          <cell r="F1403" t="str">
            <v>Porcentaje</v>
          </cell>
          <cell r="G1403">
            <v>0.8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>
            <v>820</v>
          </cell>
          <cell r="S1403">
            <v>869</v>
          </cell>
          <cell r="T1403">
            <v>0.94399999999999995</v>
          </cell>
          <cell r="U1403">
            <v>0.94399999999999995</v>
          </cell>
          <cell r="V1403" t="str">
            <v>OPTIMO</v>
          </cell>
        </row>
        <row r="1404">
          <cell r="E1404" t="str">
            <v>A11-PT3-02_81</v>
          </cell>
          <cell r="F1404" t="str">
            <v>Porcentaje</v>
          </cell>
          <cell r="G1404">
            <v>0.8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>
            <v>92</v>
          </cell>
          <cell r="S1404">
            <v>95</v>
          </cell>
          <cell r="T1404">
            <v>0.96799999999999997</v>
          </cell>
          <cell r="U1404">
            <v>0.96799999999999997</v>
          </cell>
          <cell r="V1404" t="str">
            <v>OPTIMO</v>
          </cell>
        </row>
        <row r="1405">
          <cell r="E1405" t="str">
            <v>A11-PT3-02_85</v>
          </cell>
          <cell r="F1405" t="str">
            <v>Porcentaje</v>
          </cell>
          <cell r="G1405">
            <v>0.8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>
            <v>124</v>
          </cell>
          <cell r="S1405">
            <v>129</v>
          </cell>
          <cell r="T1405">
            <v>0.96099999999999997</v>
          </cell>
          <cell r="U1405">
            <v>0.96099999999999997</v>
          </cell>
          <cell r="V1405" t="str">
            <v>OPTIMO</v>
          </cell>
        </row>
        <row r="1406">
          <cell r="E1406" t="str">
            <v>A11-PT3-02_86</v>
          </cell>
          <cell r="F1406" t="str">
            <v>Porcentaje</v>
          </cell>
          <cell r="G1406">
            <v>0.8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>
            <v>103</v>
          </cell>
          <cell r="S1406">
            <v>108</v>
          </cell>
          <cell r="T1406">
            <v>0.95399999999999996</v>
          </cell>
          <cell r="U1406">
            <v>0.95399999999999996</v>
          </cell>
          <cell r="V1406" t="str">
            <v>OPTIMO</v>
          </cell>
        </row>
        <row r="1407">
          <cell r="E1407" t="str">
            <v>A11-PT3-02_88</v>
          </cell>
          <cell r="F1407" t="str">
            <v>Porcentaje</v>
          </cell>
          <cell r="G1407">
            <v>0.8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>
            <v>49</v>
          </cell>
          <cell r="S1407">
            <v>54</v>
          </cell>
          <cell r="T1407">
            <v>0.90700000000000003</v>
          </cell>
          <cell r="U1407">
            <v>0.90700000000000003</v>
          </cell>
          <cell r="V1407" t="str">
            <v>OPTIMO</v>
          </cell>
        </row>
        <row r="1408">
          <cell r="E1408" t="str">
            <v>A11-PT3-02_91</v>
          </cell>
          <cell r="F1408" t="str">
            <v>Porcentaje</v>
          </cell>
          <cell r="G1408">
            <v>0.8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>
            <v>64</v>
          </cell>
          <cell r="S1408">
            <v>66</v>
          </cell>
          <cell r="T1408">
            <v>0.97</v>
          </cell>
          <cell r="U1408">
            <v>0.97</v>
          </cell>
          <cell r="V1408" t="str">
            <v>OPTIMO</v>
          </cell>
        </row>
        <row r="1409">
          <cell r="E1409" t="str">
            <v>A11-PT3-02_94</v>
          </cell>
          <cell r="F1409" t="str">
            <v>Porcentaje</v>
          </cell>
          <cell r="G1409">
            <v>0.8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>
            <v>32</v>
          </cell>
          <cell r="S1409">
            <v>36</v>
          </cell>
          <cell r="T1409">
            <v>0.88900000000000001</v>
          </cell>
          <cell r="U1409">
            <v>0.88900000000000001</v>
          </cell>
          <cell r="V1409" t="str">
            <v>OPTIMO</v>
          </cell>
        </row>
        <row r="1410">
          <cell r="E1410" t="str">
            <v>A11-PT3-02_95</v>
          </cell>
          <cell r="F1410" t="str">
            <v>Porcentaje</v>
          </cell>
          <cell r="G1410">
            <v>0.8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>
            <v>61</v>
          </cell>
          <cell r="S1410">
            <v>64</v>
          </cell>
          <cell r="T1410">
            <v>0.95299999999999996</v>
          </cell>
          <cell r="U1410">
            <v>0.95299999999999996</v>
          </cell>
          <cell r="V1410" t="str">
            <v>OPTIMO</v>
          </cell>
        </row>
        <row r="1411">
          <cell r="E1411" t="str">
            <v>A11-PT3-02_97</v>
          </cell>
          <cell r="F1411" t="str">
            <v>Porcentaje</v>
          </cell>
          <cell r="G1411">
            <v>0.8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>
            <v>31</v>
          </cell>
          <cell r="S1411">
            <v>32</v>
          </cell>
          <cell r="T1411">
            <v>0.96899999999999997</v>
          </cell>
          <cell r="U1411">
            <v>0.96899999999999997</v>
          </cell>
          <cell r="V1411" t="str">
            <v>OPTIMO</v>
          </cell>
        </row>
        <row r="1412">
          <cell r="E1412" t="str">
            <v>A11-PT3-02_99</v>
          </cell>
          <cell r="F1412" t="str">
            <v>Porcentaje</v>
          </cell>
          <cell r="G1412">
            <v>0.8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>
            <v>46</v>
          </cell>
          <cell r="S1412">
            <v>48</v>
          </cell>
          <cell r="T1412">
            <v>0.95799999999999996</v>
          </cell>
          <cell r="U1412">
            <v>0.95799999999999996</v>
          </cell>
          <cell r="V1412" t="str">
            <v>OPTIMO</v>
          </cell>
        </row>
        <row r="1413">
          <cell r="E1413" t="str">
            <v>A11-PT3-02_0</v>
          </cell>
          <cell r="F1413" t="str">
            <v>Porcentaje</v>
          </cell>
          <cell r="G1413" t="str">
            <v>NA</v>
          </cell>
          <cell r="H1413" t="str">
            <v>NA</v>
          </cell>
          <cell r="I1413" t="str">
            <v>NA</v>
          </cell>
          <cell r="J1413" t="str">
            <v>NA</v>
          </cell>
          <cell r="K1413" t="str">
            <v>NA</v>
          </cell>
          <cell r="L1413" t="str">
            <v>NA</v>
          </cell>
          <cell r="M1413" t="str">
            <v>NA</v>
          </cell>
          <cell r="N1413" t="str">
            <v>NA</v>
          </cell>
          <cell r="O1413" t="str">
            <v>NA</v>
          </cell>
          <cell r="P1413" t="str">
            <v>NA</v>
          </cell>
          <cell r="Q1413" t="str">
            <v>NA</v>
          </cell>
          <cell r="R1413" t="str">
            <v>NA</v>
          </cell>
          <cell r="S1413" t="str">
            <v>NA</v>
          </cell>
          <cell r="T1413" t="str">
            <v>NA</v>
          </cell>
          <cell r="U1413" t="str">
            <v>NA</v>
          </cell>
          <cell r="V1413" t="str">
            <v>NA</v>
          </cell>
        </row>
        <row r="1414">
          <cell r="E1414" t="str">
            <v>A11-PT3-02_2</v>
          </cell>
          <cell r="F1414" t="str">
            <v>Porcentaje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</row>
        <row r="1415">
          <cell r="E1415" t="str">
            <v>A11-PT3-02_1</v>
          </cell>
          <cell r="F1415" t="str">
            <v>Porcentaje</v>
          </cell>
          <cell r="G1415">
            <v>0.8</v>
          </cell>
          <cell r="H1415" t="str">
            <v>NA</v>
          </cell>
          <cell r="I1415" t="str">
            <v>NA</v>
          </cell>
          <cell r="J1415" t="str">
            <v>NA</v>
          </cell>
          <cell r="K1415" t="str">
            <v>NA</v>
          </cell>
          <cell r="L1415" t="str">
            <v>NA</v>
          </cell>
          <cell r="M1415" t="str">
            <v>NA</v>
          </cell>
          <cell r="N1415" t="str">
            <v>NA</v>
          </cell>
          <cell r="O1415" t="str">
            <v>NA</v>
          </cell>
          <cell r="P1415" t="str">
            <v>NA</v>
          </cell>
          <cell r="Q1415" t="str">
            <v>NA</v>
          </cell>
          <cell r="R1415">
            <v>8696</v>
          </cell>
          <cell r="S1415">
            <v>9367</v>
          </cell>
          <cell r="T1415">
            <v>0.92800000000000005</v>
          </cell>
          <cell r="U1415">
            <v>0.92800000000000005</v>
          </cell>
          <cell r="V1415" t="str">
            <v>OPTIMO</v>
          </cell>
        </row>
        <row r="1416">
          <cell r="E1416" t="str">
            <v>A11-PT3-04_5</v>
          </cell>
          <cell r="F1416" t="str">
            <v>Porcentaje Avance</v>
          </cell>
          <cell r="G1416">
            <v>0.7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>
            <v>98</v>
          </cell>
          <cell r="S1416">
            <v>0</v>
          </cell>
          <cell r="T1416">
            <v>0.98</v>
          </cell>
          <cell r="U1416">
            <v>0.98</v>
          </cell>
          <cell r="V1416" t="str">
            <v>OPTIMO</v>
          </cell>
        </row>
        <row r="1417">
          <cell r="E1417" t="str">
            <v>A11-PT3-04_8</v>
          </cell>
          <cell r="F1417" t="str">
            <v>Porcentaje Avance</v>
          </cell>
          <cell r="G1417">
            <v>0.7</v>
          </cell>
          <cell r="H1417" t="str">
            <v>NA</v>
          </cell>
          <cell r="I1417" t="str">
            <v>NA</v>
          </cell>
          <cell r="J1417" t="str">
            <v>NA</v>
          </cell>
          <cell r="K1417" t="str">
            <v>NA</v>
          </cell>
          <cell r="L1417" t="str">
            <v>NA</v>
          </cell>
          <cell r="M1417" t="str">
            <v>NA</v>
          </cell>
          <cell r="N1417" t="str">
            <v>NA</v>
          </cell>
          <cell r="O1417" t="str">
            <v>NA</v>
          </cell>
          <cell r="P1417" t="str">
            <v>NA</v>
          </cell>
          <cell r="Q1417" t="str">
            <v>NA</v>
          </cell>
          <cell r="R1417">
            <v>100</v>
          </cell>
          <cell r="S1417">
            <v>0</v>
          </cell>
          <cell r="T1417">
            <v>1</v>
          </cell>
          <cell r="U1417">
            <v>1</v>
          </cell>
          <cell r="V1417" t="str">
            <v>OPTIMO</v>
          </cell>
        </row>
        <row r="1418">
          <cell r="E1418" t="str">
            <v>A11-PT3-04_11</v>
          </cell>
          <cell r="F1418" t="str">
            <v>Porcentaje Avance</v>
          </cell>
          <cell r="G1418">
            <v>0.7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>
            <v>98</v>
          </cell>
          <cell r="S1418">
            <v>0</v>
          </cell>
          <cell r="T1418">
            <v>0.98</v>
          </cell>
          <cell r="U1418">
            <v>0.98</v>
          </cell>
          <cell r="V1418" t="str">
            <v>OPTIMO</v>
          </cell>
        </row>
        <row r="1419">
          <cell r="E1419" t="str">
            <v>A11-PT3-04_13</v>
          </cell>
          <cell r="F1419" t="str">
            <v>Porcentaje Avance</v>
          </cell>
          <cell r="G1419">
            <v>0.7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>
            <v>86</v>
          </cell>
          <cell r="S1419">
            <v>0</v>
          </cell>
          <cell r="T1419">
            <v>0.86</v>
          </cell>
          <cell r="U1419">
            <v>0.86</v>
          </cell>
          <cell r="V1419" t="str">
            <v>OPTIMO</v>
          </cell>
        </row>
        <row r="1420">
          <cell r="E1420" t="str">
            <v>A11-PT3-04_15</v>
          </cell>
          <cell r="F1420" t="str">
            <v>Porcentaje Avance</v>
          </cell>
          <cell r="G1420">
            <v>0.7</v>
          </cell>
          <cell r="H1420" t="str">
            <v>NA</v>
          </cell>
          <cell r="I1420" t="str">
            <v>NA</v>
          </cell>
          <cell r="J1420" t="str">
            <v>NA</v>
          </cell>
          <cell r="K1420" t="str">
            <v>NA</v>
          </cell>
          <cell r="L1420" t="str">
            <v>NA</v>
          </cell>
          <cell r="M1420" t="str">
            <v>NA</v>
          </cell>
          <cell r="N1420" t="str">
            <v>NA</v>
          </cell>
          <cell r="O1420" t="str">
            <v>NA</v>
          </cell>
          <cell r="P1420" t="str">
            <v>NA</v>
          </cell>
          <cell r="Q1420" t="str">
            <v>NA</v>
          </cell>
          <cell r="R1420">
            <v>99</v>
          </cell>
          <cell r="S1420">
            <v>0</v>
          </cell>
          <cell r="T1420">
            <v>0.99</v>
          </cell>
          <cell r="U1420">
            <v>0.99</v>
          </cell>
          <cell r="V1420" t="str">
            <v>OPTIMO</v>
          </cell>
        </row>
        <row r="1421">
          <cell r="E1421" t="str">
            <v>A11-PT3-04_17</v>
          </cell>
          <cell r="F1421" t="str">
            <v>Porcentaje Avance</v>
          </cell>
          <cell r="G1421">
            <v>0.7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>
            <v>100</v>
          </cell>
          <cell r="S1421">
            <v>0</v>
          </cell>
          <cell r="T1421">
            <v>1</v>
          </cell>
          <cell r="U1421">
            <v>1</v>
          </cell>
          <cell r="V1421" t="str">
            <v>OPTIMO</v>
          </cell>
        </row>
        <row r="1422">
          <cell r="E1422" t="str">
            <v>A11-PT3-04_18</v>
          </cell>
          <cell r="F1422" t="str">
            <v>Porcentaje Avance</v>
          </cell>
          <cell r="G1422">
            <v>0.7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>
            <v>100</v>
          </cell>
          <cell r="S1422">
            <v>0</v>
          </cell>
          <cell r="T1422">
            <v>1</v>
          </cell>
          <cell r="U1422">
            <v>1</v>
          </cell>
          <cell r="V1422" t="str">
            <v>OPTIMO</v>
          </cell>
        </row>
        <row r="1423">
          <cell r="E1423" t="str">
            <v>A11-PT3-04_19</v>
          </cell>
          <cell r="F1423" t="str">
            <v>Porcentaje Avance</v>
          </cell>
          <cell r="G1423">
            <v>0.7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>
            <v>100</v>
          </cell>
          <cell r="S1423">
            <v>0</v>
          </cell>
          <cell r="T1423">
            <v>1</v>
          </cell>
          <cell r="U1423">
            <v>1</v>
          </cell>
          <cell r="V1423" t="str">
            <v>OPTIMO</v>
          </cell>
        </row>
        <row r="1424">
          <cell r="E1424" t="str">
            <v>A11-PT3-04_20</v>
          </cell>
          <cell r="F1424" t="str">
            <v>Porcentaje Avance</v>
          </cell>
          <cell r="G1424">
            <v>0.7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>
            <v>95</v>
          </cell>
          <cell r="S1424">
            <v>0</v>
          </cell>
          <cell r="T1424">
            <v>0.95</v>
          </cell>
          <cell r="U1424">
            <v>0.95</v>
          </cell>
          <cell r="V1424" t="str">
            <v>OPTIMO</v>
          </cell>
        </row>
        <row r="1425">
          <cell r="E1425" t="str">
            <v>A11-PT3-04_23</v>
          </cell>
          <cell r="F1425" t="str">
            <v>Porcentaje Avance</v>
          </cell>
          <cell r="G1425">
            <v>0.7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>
            <v>100</v>
          </cell>
          <cell r="S1425">
            <v>0</v>
          </cell>
          <cell r="T1425">
            <v>1</v>
          </cell>
          <cell r="U1425">
            <v>1</v>
          </cell>
          <cell r="V1425" t="str">
            <v>OPTIMO</v>
          </cell>
        </row>
        <row r="1426">
          <cell r="E1426" t="str">
            <v>A11-PT3-04_25</v>
          </cell>
          <cell r="F1426" t="str">
            <v>Porcentaje Avance</v>
          </cell>
          <cell r="G1426">
            <v>0.7</v>
          </cell>
          <cell r="H1426" t="str">
            <v>NA</v>
          </cell>
          <cell r="I1426" t="str">
            <v>NA</v>
          </cell>
          <cell r="J1426" t="str">
            <v>NA</v>
          </cell>
          <cell r="K1426" t="str">
            <v>NA</v>
          </cell>
          <cell r="L1426" t="str">
            <v>NA</v>
          </cell>
          <cell r="M1426" t="str">
            <v>NA</v>
          </cell>
          <cell r="N1426" t="str">
            <v>NA</v>
          </cell>
          <cell r="O1426" t="str">
            <v>NA</v>
          </cell>
          <cell r="P1426" t="str">
            <v>NA</v>
          </cell>
          <cell r="Q1426" t="str">
            <v>NA</v>
          </cell>
          <cell r="R1426">
            <v>100</v>
          </cell>
          <cell r="S1426">
            <v>0</v>
          </cell>
          <cell r="T1426">
            <v>1</v>
          </cell>
          <cell r="U1426">
            <v>1</v>
          </cell>
          <cell r="V1426" t="str">
            <v>OPTIMO</v>
          </cell>
        </row>
        <row r="1427">
          <cell r="E1427" t="str">
            <v>A11-PT3-04_27</v>
          </cell>
          <cell r="F1427" t="str">
            <v>Porcentaje Avance</v>
          </cell>
          <cell r="G1427">
            <v>0.7</v>
          </cell>
          <cell r="H1427" t="str">
            <v>NA</v>
          </cell>
          <cell r="I1427" t="str">
            <v>NA</v>
          </cell>
          <cell r="J1427" t="str">
            <v>NA</v>
          </cell>
          <cell r="K1427" t="str">
            <v>NA</v>
          </cell>
          <cell r="L1427" t="str">
            <v>NA</v>
          </cell>
          <cell r="M1427" t="str">
            <v>NA</v>
          </cell>
          <cell r="N1427" t="str">
            <v>NA</v>
          </cell>
          <cell r="O1427" t="str">
            <v>NA</v>
          </cell>
          <cell r="P1427" t="str">
            <v>NA</v>
          </cell>
          <cell r="Q1427" t="str">
            <v>NA</v>
          </cell>
          <cell r="R1427">
            <v>99</v>
          </cell>
          <cell r="S1427">
            <v>0</v>
          </cell>
          <cell r="T1427">
            <v>0.99</v>
          </cell>
          <cell r="U1427">
            <v>0.99</v>
          </cell>
          <cell r="V1427" t="str">
            <v>OPTIMO</v>
          </cell>
        </row>
        <row r="1428">
          <cell r="E1428" t="str">
            <v>A11-PT3-04_41</v>
          </cell>
          <cell r="F1428" t="str">
            <v>Porcentaje Avance</v>
          </cell>
          <cell r="G1428">
            <v>0.7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>
            <v>100</v>
          </cell>
          <cell r="S1428">
            <v>0</v>
          </cell>
          <cell r="T1428">
            <v>1</v>
          </cell>
          <cell r="U1428">
            <v>1</v>
          </cell>
          <cell r="V1428" t="str">
            <v>OPTIMO</v>
          </cell>
        </row>
        <row r="1429">
          <cell r="E1429" t="str">
            <v>A11-PT3-04_44</v>
          </cell>
          <cell r="F1429" t="str">
            <v>Porcentaje Avance</v>
          </cell>
          <cell r="G1429">
            <v>0.7</v>
          </cell>
          <cell r="H1429" t="str">
            <v>NA</v>
          </cell>
          <cell r="I1429" t="str">
            <v>NA</v>
          </cell>
          <cell r="J1429" t="str">
            <v>NA</v>
          </cell>
          <cell r="K1429" t="str">
            <v>NA</v>
          </cell>
          <cell r="L1429" t="str">
            <v>NA</v>
          </cell>
          <cell r="M1429" t="str">
            <v>NA</v>
          </cell>
          <cell r="N1429" t="str">
            <v>NA</v>
          </cell>
          <cell r="O1429" t="str">
            <v>NA</v>
          </cell>
          <cell r="P1429" t="str">
            <v>NA</v>
          </cell>
          <cell r="Q1429" t="str">
            <v>NA</v>
          </cell>
          <cell r="R1429">
            <v>100</v>
          </cell>
          <cell r="S1429">
            <v>0</v>
          </cell>
          <cell r="T1429">
            <v>1</v>
          </cell>
          <cell r="U1429">
            <v>1</v>
          </cell>
          <cell r="V1429" t="str">
            <v>OPTIMO</v>
          </cell>
        </row>
        <row r="1430">
          <cell r="E1430" t="str">
            <v>A11-PT3-04_47</v>
          </cell>
          <cell r="F1430" t="str">
            <v>Porcentaje Avance</v>
          </cell>
          <cell r="G1430">
            <v>0.7</v>
          </cell>
          <cell r="H1430" t="str">
            <v>NA</v>
          </cell>
          <cell r="I1430" t="str">
            <v>NA</v>
          </cell>
          <cell r="J1430" t="str">
            <v>NA</v>
          </cell>
          <cell r="K1430" t="str">
            <v>NA</v>
          </cell>
          <cell r="L1430" t="str">
            <v>NA</v>
          </cell>
          <cell r="M1430" t="str">
            <v>NA</v>
          </cell>
          <cell r="N1430" t="str">
            <v>NA</v>
          </cell>
          <cell r="O1430" t="str">
            <v>NA</v>
          </cell>
          <cell r="P1430" t="str">
            <v>NA</v>
          </cell>
          <cell r="Q1430" t="str">
            <v>NA</v>
          </cell>
          <cell r="R1430">
            <v>100</v>
          </cell>
          <cell r="S1430">
            <v>0</v>
          </cell>
          <cell r="T1430">
            <v>1</v>
          </cell>
          <cell r="U1430">
            <v>1</v>
          </cell>
          <cell r="V1430" t="str">
            <v>OPTIMO</v>
          </cell>
        </row>
        <row r="1431">
          <cell r="E1431" t="str">
            <v>A11-PT3-04_50</v>
          </cell>
          <cell r="F1431" t="str">
            <v>Porcentaje Avance</v>
          </cell>
          <cell r="G1431">
            <v>0.7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>
            <v>100</v>
          </cell>
          <cell r="S1431">
            <v>0</v>
          </cell>
          <cell r="T1431">
            <v>1</v>
          </cell>
          <cell r="U1431">
            <v>1</v>
          </cell>
          <cell r="V1431" t="str">
            <v>OPTIMO</v>
          </cell>
        </row>
        <row r="1432">
          <cell r="E1432" t="str">
            <v>A11-PT3-04_52</v>
          </cell>
          <cell r="F1432" t="str">
            <v>Porcentaje Avance</v>
          </cell>
          <cell r="G1432">
            <v>0.7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>
            <v>100</v>
          </cell>
          <cell r="S1432">
            <v>0</v>
          </cell>
          <cell r="T1432">
            <v>1</v>
          </cell>
          <cell r="U1432">
            <v>1</v>
          </cell>
          <cell r="V1432" t="str">
            <v>OPTIMO</v>
          </cell>
        </row>
        <row r="1433">
          <cell r="E1433" t="str">
            <v>A11-PT3-04_54</v>
          </cell>
          <cell r="F1433" t="str">
            <v>Porcentaje Avance</v>
          </cell>
          <cell r="G1433">
            <v>0.7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>
            <v>100</v>
          </cell>
          <cell r="S1433">
            <v>0</v>
          </cell>
          <cell r="T1433">
            <v>1</v>
          </cell>
          <cell r="U1433">
            <v>1</v>
          </cell>
          <cell r="V1433" t="str">
            <v>OPTIMO</v>
          </cell>
        </row>
        <row r="1434">
          <cell r="E1434" t="str">
            <v>A11-PT3-04_63</v>
          </cell>
          <cell r="F1434" t="str">
            <v>Porcentaje Avance</v>
          </cell>
          <cell r="G1434">
            <v>0.7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>
            <v>100</v>
          </cell>
          <cell r="S1434">
            <v>0</v>
          </cell>
          <cell r="T1434">
            <v>1</v>
          </cell>
          <cell r="U1434">
            <v>1</v>
          </cell>
          <cell r="V1434" t="str">
            <v>OPTIMO</v>
          </cell>
        </row>
        <row r="1435">
          <cell r="E1435" t="str">
            <v>A11-PT3-04_66</v>
          </cell>
          <cell r="F1435" t="str">
            <v>Porcentaje Avance</v>
          </cell>
          <cell r="G1435">
            <v>0.7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>
            <v>100</v>
          </cell>
          <cell r="S1435">
            <v>0</v>
          </cell>
          <cell r="T1435">
            <v>1</v>
          </cell>
          <cell r="U1435">
            <v>1</v>
          </cell>
          <cell r="V1435" t="str">
            <v>OPTIMO</v>
          </cell>
        </row>
        <row r="1436">
          <cell r="E1436" t="str">
            <v>A11-PT3-04_68</v>
          </cell>
          <cell r="F1436" t="str">
            <v>Porcentaje Avance</v>
          </cell>
          <cell r="G1436">
            <v>0.7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>
            <v>100</v>
          </cell>
          <cell r="S1436">
            <v>0</v>
          </cell>
          <cell r="T1436">
            <v>1</v>
          </cell>
          <cell r="U1436">
            <v>1</v>
          </cell>
          <cell r="V1436" t="str">
            <v>OPTIMO</v>
          </cell>
        </row>
        <row r="1437">
          <cell r="E1437" t="str">
            <v>A11-PT3-04_70</v>
          </cell>
          <cell r="F1437" t="str">
            <v>Porcentaje Avance</v>
          </cell>
          <cell r="G1437">
            <v>0.7</v>
          </cell>
          <cell r="H1437" t="str">
            <v>NA</v>
          </cell>
          <cell r="I1437" t="str">
            <v>NA</v>
          </cell>
          <cell r="J1437" t="str">
            <v>NA</v>
          </cell>
          <cell r="K1437" t="str">
            <v>NA</v>
          </cell>
          <cell r="L1437" t="str">
            <v>NA</v>
          </cell>
          <cell r="M1437" t="str">
            <v>NA</v>
          </cell>
          <cell r="N1437" t="str">
            <v>NA</v>
          </cell>
          <cell r="O1437" t="str">
            <v>NA</v>
          </cell>
          <cell r="P1437" t="str">
            <v>NA</v>
          </cell>
          <cell r="Q1437" t="str">
            <v>NA</v>
          </cell>
          <cell r="R1437">
            <v>100</v>
          </cell>
          <cell r="S1437">
            <v>0</v>
          </cell>
          <cell r="T1437">
            <v>1</v>
          </cell>
          <cell r="U1437">
            <v>1</v>
          </cell>
          <cell r="V1437" t="str">
            <v>OPTIMO</v>
          </cell>
        </row>
        <row r="1438">
          <cell r="E1438" t="str">
            <v>A11-PT3-04_73</v>
          </cell>
          <cell r="F1438" t="str">
            <v>Porcentaje Avance</v>
          </cell>
          <cell r="G1438">
            <v>0.7</v>
          </cell>
          <cell r="H1438" t="str">
            <v>NA</v>
          </cell>
          <cell r="I1438" t="str">
            <v>NA</v>
          </cell>
          <cell r="J1438" t="str">
            <v>NA</v>
          </cell>
          <cell r="K1438" t="str">
            <v>NA</v>
          </cell>
          <cell r="L1438" t="str">
            <v>NA</v>
          </cell>
          <cell r="M1438" t="str">
            <v>NA</v>
          </cell>
          <cell r="N1438" t="str">
            <v>NA</v>
          </cell>
          <cell r="O1438" t="str">
            <v>NA</v>
          </cell>
          <cell r="P1438" t="str">
            <v>NA</v>
          </cell>
          <cell r="Q1438" t="str">
            <v>NA</v>
          </cell>
          <cell r="R1438">
            <v>100</v>
          </cell>
          <cell r="S1438">
            <v>0</v>
          </cell>
          <cell r="T1438">
            <v>1</v>
          </cell>
          <cell r="U1438">
            <v>1</v>
          </cell>
          <cell r="V1438" t="str">
            <v>OPTIMO</v>
          </cell>
        </row>
        <row r="1439">
          <cell r="E1439" t="str">
            <v>A11-PT3-04_76</v>
          </cell>
          <cell r="F1439" t="str">
            <v>Porcentaje Avance</v>
          </cell>
          <cell r="G1439">
            <v>0.7</v>
          </cell>
          <cell r="H1439" t="str">
            <v>NA</v>
          </cell>
          <cell r="I1439" t="str">
            <v>NA</v>
          </cell>
          <cell r="J1439" t="str">
            <v>NA</v>
          </cell>
          <cell r="K1439" t="str">
            <v>NA</v>
          </cell>
          <cell r="L1439" t="str">
            <v>NA</v>
          </cell>
          <cell r="M1439" t="str">
            <v>NA</v>
          </cell>
          <cell r="N1439" t="str">
            <v>NA</v>
          </cell>
          <cell r="O1439" t="str">
            <v>NA</v>
          </cell>
          <cell r="P1439" t="str">
            <v>NA</v>
          </cell>
          <cell r="Q1439" t="str">
            <v>NA</v>
          </cell>
          <cell r="R1439">
            <v>100</v>
          </cell>
          <cell r="S1439">
            <v>0</v>
          </cell>
          <cell r="T1439">
            <v>1</v>
          </cell>
          <cell r="U1439">
            <v>1</v>
          </cell>
          <cell r="V1439" t="str">
            <v>OPTIMO</v>
          </cell>
        </row>
        <row r="1440">
          <cell r="E1440" t="str">
            <v>A11-PT3-04_81</v>
          </cell>
          <cell r="F1440" t="str">
            <v>Porcentaje Avance</v>
          </cell>
          <cell r="G1440">
            <v>0.7</v>
          </cell>
          <cell r="H1440" t="str">
            <v>NA</v>
          </cell>
          <cell r="I1440" t="str">
            <v>NA</v>
          </cell>
          <cell r="J1440" t="str">
            <v>NA</v>
          </cell>
          <cell r="K1440" t="str">
            <v>NA</v>
          </cell>
          <cell r="L1440" t="str">
            <v>NA</v>
          </cell>
          <cell r="M1440" t="str">
            <v>NA</v>
          </cell>
          <cell r="N1440" t="str">
            <v>NA</v>
          </cell>
          <cell r="O1440" t="str">
            <v>NA</v>
          </cell>
          <cell r="P1440" t="str">
            <v>NA</v>
          </cell>
          <cell r="Q1440" t="str">
            <v>NA</v>
          </cell>
          <cell r="R1440">
            <v>100</v>
          </cell>
          <cell r="S1440">
            <v>0</v>
          </cell>
          <cell r="T1440">
            <v>1</v>
          </cell>
          <cell r="U1440">
            <v>1</v>
          </cell>
          <cell r="V1440" t="str">
            <v>OPTIMO</v>
          </cell>
        </row>
        <row r="1441">
          <cell r="E1441" t="str">
            <v>A11-PT3-04_85</v>
          </cell>
          <cell r="F1441" t="str">
            <v>Porcentaje Avance</v>
          </cell>
          <cell r="G1441">
            <v>0.7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>
            <v>100</v>
          </cell>
          <cell r="S1441">
            <v>0</v>
          </cell>
          <cell r="T1441">
            <v>1</v>
          </cell>
          <cell r="U1441">
            <v>1</v>
          </cell>
          <cell r="V1441" t="str">
            <v>OPTIMO</v>
          </cell>
        </row>
        <row r="1442">
          <cell r="E1442" t="str">
            <v>A11-PT3-04_86</v>
          </cell>
          <cell r="F1442" t="str">
            <v>Porcentaje Avance</v>
          </cell>
          <cell r="G1442">
            <v>0.7</v>
          </cell>
          <cell r="H1442" t="str">
            <v>NA</v>
          </cell>
          <cell r="I1442" t="str">
            <v>NA</v>
          </cell>
          <cell r="J1442" t="str">
            <v>NA</v>
          </cell>
          <cell r="K1442" t="str">
            <v>NA</v>
          </cell>
          <cell r="L1442" t="str">
            <v>NA</v>
          </cell>
          <cell r="M1442" t="str">
            <v>NA</v>
          </cell>
          <cell r="N1442" t="str">
            <v>NA</v>
          </cell>
          <cell r="O1442" t="str">
            <v>NA</v>
          </cell>
          <cell r="P1442" t="str">
            <v>NA</v>
          </cell>
          <cell r="Q1442" t="str">
            <v>NA</v>
          </cell>
          <cell r="R1442">
            <v>100</v>
          </cell>
          <cell r="S1442">
            <v>0</v>
          </cell>
          <cell r="T1442">
            <v>1</v>
          </cell>
          <cell r="U1442">
            <v>1</v>
          </cell>
          <cell r="V1442" t="str">
            <v>OPTIMO</v>
          </cell>
        </row>
        <row r="1443">
          <cell r="E1443" t="str">
            <v>A11-PT3-04_88</v>
          </cell>
          <cell r="F1443" t="str">
            <v>Porcentaje Avance</v>
          </cell>
          <cell r="G1443">
            <v>0.7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>
            <v>100</v>
          </cell>
          <cell r="S1443">
            <v>0</v>
          </cell>
          <cell r="T1443">
            <v>1</v>
          </cell>
          <cell r="U1443">
            <v>1</v>
          </cell>
          <cell r="V1443" t="str">
            <v>OPTIMO</v>
          </cell>
        </row>
        <row r="1444">
          <cell r="E1444" t="str">
            <v>A11-PT3-04_91</v>
          </cell>
          <cell r="F1444" t="str">
            <v>Porcentaje Avance</v>
          </cell>
          <cell r="G1444">
            <v>0.7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>
            <v>100</v>
          </cell>
          <cell r="S1444">
            <v>0</v>
          </cell>
          <cell r="T1444">
            <v>1</v>
          </cell>
          <cell r="U1444">
            <v>1</v>
          </cell>
          <cell r="V1444" t="str">
            <v>OPTIMO</v>
          </cell>
        </row>
        <row r="1445">
          <cell r="E1445" t="str">
            <v>A11-PT3-04_94</v>
          </cell>
          <cell r="F1445" t="str">
            <v>Porcentaje Avance</v>
          </cell>
          <cell r="G1445">
            <v>0.7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>
            <v>100</v>
          </cell>
          <cell r="S1445">
            <v>0</v>
          </cell>
          <cell r="T1445">
            <v>1</v>
          </cell>
          <cell r="U1445">
            <v>1</v>
          </cell>
          <cell r="V1445" t="str">
            <v>OPTIMO</v>
          </cell>
        </row>
        <row r="1446">
          <cell r="E1446" t="str">
            <v>A11-PT3-04_95</v>
          </cell>
          <cell r="F1446" t="str">
            <v>Porcentaje Avance</v>
          </cell>
          <cell r="G1446">
            <v>0.7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>
            <v>100</v>
          </cell>
          <cell r="S1446">
            <v>0</v>
          </cell>
          <cell r="T1446">
            <v>1</v>
          </cell>
          <cell r="U1446">
            <v>1</v>
          </cell>
          <cell r="V1446" t="str">
            <v>OPTIMO</v>
          </cell>
        </row>
        <row r="1447">
          <cell r="E1447" t="str">
            <v>A11-PT3-04_97</v>
          </cell>
          <cell r="F1447" t="str">
            <v>Porcentaje Avance</v>
          </cell>
          <cell r="G1447">
            <v>0.7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>
            <v>100</v>
          </cell>
          <cell r="S1447">
            <v>0</v>
          </cell>
          <cell r="T1447">
            <v>1</v>
          </cell>
          <cell r="U1447">
            <v>1</v>
          </cell>
          <cell r="V1447" t="str">
            <v>OPTIMO</v>
          </cell>
        </row>
        <row r="1448">
          <cell r="E1448" t="str">
            <v>A11-PT3-04_99</v>
          </cell>
          <cell r="F1448" t="str">
            <v>Porcentaje Avance</v>
          </cell>
          <cell r="G1448">
            <v>0.7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>
            <v>100</v>
          </cell>
          <cell r="S1448">
            <v>0</v>
          </cell>
          <cell r="T1448">
            <v>1</v>
          </cell>
          <cell r="U1448">
            <v>1</v>
          </cell>
          <cell r="V1448" t="str">
            <v>OPTIMO</v>
          </cell>
        </row>
        <row r="1449">
          <cell r="E1449" t="str">
            <v>A11-PT3-04_0</v>
          </cell>
          <cell r="F1449" t="str">
            <v>Porcentaje Avance</v>
          </cell>
          <cell r="G1449">
            <v>0.7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>
            <v>0</v>
          </cell>
          <cell r="T1449" t="str">
            <v>NA</v>
          </cell>
          <cell r="U1449" t="str">
            <v>NA</v>
          </cell>
          <cell r="V1449" t="str">
            <v>NA</v>
          </cell>
        </row>
        <row r="1450">
          <cell r="E1450" t="str">
            <v>A11-PT3-04_2</v>
          </cell>
          <cell r="F1450" t="str">
            <v>Porcentaje Avance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>
            <v>0</v>
          </cell>
          <cell r="T1450" t="str">
            <v>NA</v>
          </cell>
          <cell r="U1450" t="str">
            <v>NA</v>
          </cell>
          <cell r="V1450" t="str">
            <v>NA</v>
          </cell>
        </row>
        <row r="1451">
          <cell r="E1451" t="str">
            <v>A11-PT3-04_1</v>
          </cell>
          <cell r="F1451" t="str">
            <v>Porcentaje Avance</v>
          </cell>
          <cell r="G1451">
            <v>0.7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>
            <v>98.26</v>
          </cell>
          <cell r="S1451">
            <v>0</v>
          </cell>
          <cell r="T1451">
            <v>0.98260000000000003</v>
          </cell>
          <cell r="U1451">
            <v>0.98299999999999998</v>
          </cell>
          <cell r="V1451" t="str">
            <v>OPTIMO</v>
          </cell>
        </row>
        <row r="1452">
          <cell r="E1452" t="str">
            <v>A13-PT2-06_5</v>
          </cell>
          <cell r="F1452" t="str">
            <v>Porcentaje Avance</v>
          </cell>
          <cell r="G1452">
            <v>1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>
            <v>0.22</v>
          </cell>
          <cell r="S1452">
            <v>0</v>
          </cell>
          <cell r="T1452">
            <v>0.22</v>
          </cell>
          <cell r="U1452">
            <v>0.22</v>
          </cell>
          <cell r="V1452" t="str">
            <v>ADECUADO</v>
          </cell>
        </row>
        <row r="1453">
          <cell r="E1453" t="str">
            <v>A13-PT2-06_8</v>
          </cell>
          <cell r="F1453" t="str">
            <v>Porcentaje Avance</v>
          </cell>
          <cell r="G1453">
            <v>1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>
            <v>0.23</v>
          </cell>
          <cell r="S1453">
            <v>0</v>
          </cell>
          <cell r="T1453">
            <v>0.23</v>
          </cell>
          <cell r="U1453">
            <v>0.23</v>
          </cell>
          <cell r="V1453" t="str">
            <v>ADECUADO</v>
          </cell>
        </row>
        <row r="1454">
          <cell r="E1454" t="str">
            <v>A13-PT2-06_11</v>
          </cell>
          <cell r="F1454" t="str">
            <v>Porcentaje Avance</v>
          </cell>
          <cell r="G1454">
            <v>1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>
            <v>0.24</v>
          </cell>
          <cell r="S1454">
            <v>0</v>
          </cell>
          <cell r="T1454">
            <v>0.24</v>
          </cell>
          <cell r="U1454">
            <v>0.24</v>
          </cell>
          <cell r="V1454" t="str">
            <v>OPTIMO</v>
          </cell>
        </row>
        <row r="1455">
          <cell r="E1455" t="str">
            <v>A13-PT2-06_13</v>
          </cell>
          <cell r="F1455" t="str">
            <v>Porcentaje Avance</v>
          </cell>
          <cell r="G1455">
            <v>1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>
            <v>0.21</v>
          </cell>
          <cell r="S1455">
            <v>0</v>
          </cell>
          <cell r="T1455">
            <v>0.21</v>
          </cell>
          <cell r="U1455">
            <v>0.21</v>
          </cell>
          <cell r="V1455" t="str">
            <v>ADECUADO</v>
          </cell>
        </row>
        <row r="1456">
          <cell r="E1456" t="str">
            <v>A13-PT2-06_15</v>
          </cell>
          <cell r="F1456" t="str">
            <v>Porcentaje Avance</v>
          </cell>
          <cell r="G1456">
            <v>1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>
            <v>0.21</v>
          </cell>
          <cell r="S1456">
            <v>0</v>
          </cell>
          <cell r="T1456">
            <v>0.21</v>
          </cell>
          <cell r="U1456">
            <v>0.21</v>
          </cell>
          <cell r="V1456" t="str">
            <v>ADECUADO</v>
          </cell>
        </row>
        <row r="1457">
          <cell r="E1457" t="str">
            <v>A13-PT2-06_17</v>
          </cell>
          <cell r="F1457" t="str">
            <v>Porcentaje Avance</v>
          </cell>
          <cell r="G1457">
            <v>1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>
            <v>0.24</v>
          </cell>
          <cell r="S1457">
            <v>0</v>
          </cell>
          <cell r="T1457">
            <v>0.24</v>
          </cell>
          <cell r="U1457">
            <v>0.24</v>
          </cell>
          <cell r="V1457" t="str">
            <v>OPTIMO</v>
          </cell>
        </row>
        <row r="1458">
          <cell r="E1458" t="str">
            <v>A13-PT2-06_18</v>
          </cell>
          <cell r="F1458" t="str">
            <v>Porcentaje Avance</v>
          </cell>
          <cell r="G1458">
            <v>1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>
            <v>0.24</v>
          </cell>
          <cell r="S1458">
            <v>0</v>
          </cell>
          <cell r="T1458">
            <v>0.24</v>
          </cell>
          <cell r="U1458">
            <v>0.24</v>
          </cell>
          <cell r="V1458" t="str">
            <v>OPTIMO</v>
          </cell>
        </row>
        <row r="1459">
          <cell r="E1459" t="str">
            <v>A13-PT2-06_19</v>
          </cell>
          <cell r="F1459" t="str">
            <v>Porcentaje Avance</v>
          </cell>
          <cell r="G1459">
            <v>1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>
            <v>0.23</v>
          </cell>
          <cell r="S1459">
            <v>0</v>
          </cell>
          <cell r="T1459">
            <v>0.23</v>
          </cell>
          <cell r="U1459">
            <v>0.23</v>
          </cell>
          <cell r="V1459" t="str">
            <v>ADECUADO</v>
          </cell>
        </row>
        <row r="1460">
          <cell r="E1460" t="str">
            <v>A13-PT2-06_20</v>
          </cell>
          <cell r="F1460" t="str">
            <v>Porcentaje Avance</v>
          </cell>
          <cell r="G1460">
            <v>1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>
            <v>0.22</v>
          </cell>
          <cell r="S1460">
            <v>0</v>
          </cell>
          <cell r="T1460">
            <v>0.22</v>
          </cell>
          <cell r="U1460">
            <v>0.22</v>
          </cell>
          <cell r="V1460" t="str">
            <v>ADECUADO</v>
          </cell>
        </row>
        <row r="1461">
          <cell r="E1461" t="str">
            <v>A13-PT2-06_23</v>
          </cell>
          <cell r="F1461" t="str">
            <v>Porcentaje Avance</v>
          </cell>
          <cell r="G1461">
            <v>1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>
            <v>0.24</v>
          </cell>
          <cell r="S1461">
            <v>0</v>
          </cell>
          <cell r="T1461">
            <v>0.24</v>
          </cell>
          <cell r="U1461">
            <v>0.24</v>
          </cell>
          <cell r="V1461" t="str">
            <v>OPTIMO</v>
          </cell>
        </row>
        <row r="1462">
          <cell r="E1462" t="str">
            <v>A13-PT2-06_25</v>
          </cell>
          <cell r="F1462" t="str">
            <v>Porcentaje Avance</v>
          </cell>
          <cell r="G1462">
            <v>1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>
            <v>0.21</v>
          </cell>
          <cell r="S1462">
            <v>0</v>
          </cell>
          <cell r="T1462">
            <v>0.21</v>
          </cell>
          <cell r="U1462">
            <v>0.21</v>
          </cell>
          <cell r="V1462" t="str">
            <v>ADECUADO</v>
          </cell>
        </row>
        <row r="1463">
          <cell r="E1463" t="str">
            <v>A13-PT2-06_27</v>
          </cell>
          <cell r="F1463" t="str">
            <v>Porcentaje Avance</v>
          </cell>
          <cell r="G1463">
            <v>1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>
            <v>0.24</v>
          </cell>
          <cell r="S1463">
            <v>0</v>
          </cell>
          <cell r="T1463">
            <v>0.24</v>
          </cell>
          <cell r="U1463">
            <v>0.24</v>
          </cell>
          <cell r="V1463" t="str">
            <v>OPTIMO</v>
          </cell>
        </row>
        <row r="1464">
          <cell r="E1464" t="str">
            <v>A13-PT2-06_41</v>
          </cell>
          <cell r="F1464" t="str">
            <v>Porcentaje Avance</v>
          </cell>
          <cell r="G1464">
            <v>1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>
            <v>0.24</v>
          </cell>
          <cell r="S1464">
            <v>0</v>
          </cell>
          <cell r="T1464">
            <v>0.24</v>
          </cell>
          <cell r="U1464">
            <v>0.24</v>
          </cell>
          <cell r="V1464" t="str">
            <v>OPTIMO</v>
          </cell>
        </row>
        <row r="1465">
          <cell r="E1465" t="str">
            <v>A13-PT2-06_44</v>
          </cell>
          <cell r="F1465" t="str">
            <v>Porcentaje Avance</v>
          </cell>
          <cell r="G1465">
            <v>1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>
            <v>0.19</v>
          </cell>
          <cell r="S1465">
            <v>0</v>
          </cell>
          <cell r="T1465">
            <v>0.19</v>
          </cell>
          <cell r="U1465">
            <v>0.19</v>
          </cell>
          <cell r="V1465" t="str">
            <v>EN RIESGO</v>
          </cell>
        </row>
        <row r="1466">
          <cell r="E1466" t="str">
            <v>A13-PT2-06_47</v>
          </cell>
          <cell r="F1466" t="str">
            <v>Porcentaje Avance</v>
          </cell>
          <cell r="G1466">
            <v>1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>
            <v>0.23</v>
          </cell>
          <cell r="S1466">
            <v>0</v>
          </cell>
          <cell r="T1466">
            <v>0.23</v>
          </cell>
          <cell r="U1466">
            <v>0.23</v>
          </cell>
          <cell r="V1466" t="str">
            <v>ADECUADO</v>
          </cell>
        </row>
        <row r="1467">
          <cell r="E1467" t="str">
            <v>A13-PT2-06_50</v>
          </cell>
          <cell r="F1467" t="str">
            <v>Porcentaje Avance</v>
          </cell>
          <cell r="G1467">
            <v>1</v>
          </cell>
          <cell r="H1467" t="str">
            <v>NA</v>
          </cell>
          <cell r="I1467" t="str">
            <v>NA</v>
          </cell>
          <cell r="J1467" t="str">
            <v>NA</v>
          </cell>
          <cell r="K1467" t="str">
            <v>NA</v>
          </cell>
          <cell r="L1467" t="str">
            <v>NA</v>
          </cell>
          <cell r="M1467" t="str">
            <v>NA</v>
          </cell>
          <cell r="N1467" t="str">
            <v>NA</v>
          </cell>
          <cell r="O1467" t="str">
            <v>NA</v>
          </cell>
          <cell r="P1467" t="str">
            <v>NA</v>
          </cell>
          <cell r="Q1467" t="str">
            <v>NA</v>
          </cell>
          <cell r="R1467">
            <v>0.24</v>
          </cell>
          <cell r="S1467">
            <v>0</v>
          </cell>
          <cell r="T1467">
            <v>0.24</v>
          </cell>
          <cell r="U1467">
            <v>0.24</v>
          </cell>
          <cell r="V1467" t="str">
            <v>OPTIMO</v>
          </cell>
        </row>
        <row r="1468">
          <cell r="E1468" t="str">
            <v>A13-PT2-06_52</v>
          </cell>
          <cell r="F1468" t="str">
            <v>Porcentaje Avance</v>
          </cell>
          <cell r="G1468">
            <v>1</v>
          </cell>
          <cell r="H1468" t="str">
            <v>NA</v>
          </cell>
          <cell r="I1468" t="str">
            <v>NA</v>
          </cell>
          <cell r="J1468" t="str">
            <v>NA</v>
          </cell>
          <cell r="K1468" t="str">
            <v>NA</v>
          </cell>
          <cell r="L1468" t="str">
            <v>NA</v>
          </cell>
          <cell r="M1468" t="str">
            <v>NA</v>
          </cell>
          <cell r="N1468" t="str">
            <v>NA</v>
          </cell>
          <cell r="O1468" t="str">
            <v>NA</v>
          </cell>
          <cell r="P1468" t="str">
            <v>NA</v>
          </cell>
          <cell r="Q1468" t="str">
            <v>NA</v>
          </cell>
          <cell r="R1468">
            <v>0.23</v>
          </cell>
          <cell r="S1468">
            <v>0</v>
          </cell>
          <cell r="T1468">
            <v>0.23</v>
          </cell>
          <cell r="U1468">
            <v>0.23</v>
          </cell>
          <cell r="V1468" t="str">
            <v>ADECUADO</v>
          </cell>
        </row>
        <row r="1469">
          <cell r="E1469" t="str">
            <v>A13-PT2-06_54</v>
          </cell>
          <cell r="F1469" t="str">
            <v>Porcentaje Avance</v>
          </cell>
          <cell r="G1469">
            <v>1</v>
          </cell>
          <cell r="H1469" t="str">
            <v>NA</v>
          </cell>
          <cell r="I1469" t="str">
            <v>NA</v>
          </cell>
          <cell r="J1469" t="str">
            <v>NA</v>
          </cell>
          <cell r="K1469" t="str">
            <v>NA</v>
          </cell>
          <cell r="L1469" t="str">
            <v>NA</v>
          </cell>
          <cell r="M1469" t="str">
            <v>NA</v>
          </cell>
          <cell r="N1469" t="str">
            <v>NA</v>
          </cell>
          <cell r="O1469" t="str">
            <v>NA</v>
          </cell>
          <cell r="P1469" t="str">
            <v>NA</v>
          </cell>
          <cell r="Q1469" t="str">
            <v>NA</v>
          </cell>
          <cell r="R1469">
            <v>0.2</v>
          </cell>
          <cell r="S1469">
            <v>0</v>
          </cell>
          <cell r="T1469">
            <v>0.2</v>
          </cell>
          <cell r="U1469">
            <v>0.2</v>
          </cell>
          <cell r="V1469" t="str">
            <v>ADECUADO</v>
          </cell>
        </row>
        <row r="1470">
          <cell r="E1470" t="str">
            <v>A13-PT2-06_63</v>
          </cell>
          <cell r="F1470" t="str">
            <v>Porcentaje Avance</v>
          </cell>
          <cell r="G1470">
            <v>1</v>
          </cell>
          <cell r="H1470" t="str">
            <v>NA</v>
          </cell>
          <cell r="I1470" t="str">
            <v>NA</v>
          </cell>
          <cell r="J1470" t="str">
            <v>NA</v>
          </cell>
          <cell r="K1470" t="str">
            <v>NA</v>
          </cell>
          <cell r="L1470" t="str">
            <v>NA</v>
          </cell>
          <cell r="M1470" t="str">
            <v>NA</v>
          </cell>
          <cell r="N1470" t="str">
            <v>NA</v>
          </cell>
          <cell r="O1470" t="str">
            <v>NA</v>
          </cell>
          <cell r="P1470" t="str">
            <v>NA</v>
          </cell>
          <cell r="Q1470" t="str">
            <v>NA</v>
          </cell>
          <cell r="R1470">
            <v>0.21</v>
          </cell>
          <cell r="S1470">
            <v>0</v>
          </cell>
          <cell r="T1470">
            <v>0.21</v>
          </cell>
          <cell r="U1470">
            <v>0.21</v>
          </cell>
          <cell r="V1470" t="str">
            <v>ADECUADO</v>
          </cell>
        </row>
        <row r="1471">
          <cell r="E1471" t="str">
            <v>A13-PT2-06_66</v>
          </cell>
          <cell r="F1471" t="str">
            <v>Porcentaje Avance</v>
          </cell>
          <cell r="G1471">
            <v>1</v>
          </cell>
          <cell r="H1471" t="str">
            <v>NA</v>
          </cell>
          <cell r="I1471" t="str">
            <v>NA</v>
          </cell>
          <cell r="J1471" t="str">
            <v>NA</v>
          </cell>
          <cell r="K1471" t="str">
            <v>NA</v>
          </cell>
          <cell r="L1471" t="str">
            <v>NA</v>
          </cell>
          <cell r="M1471" t="str">
            <v>NA</v>
          </cell>
          <cell r="N1471" t="str">
            <v>NA</v>
          </cell>
          <cell r="O1471" t="str">
            <v>NA</v>
          </cell>
          <cell r="P1471" t="str">
            <v>NA</v>
          </cell>
          <cell r="Q1471" t="str">
            <v>NA</v>
          </cell>
          <cell r="R1471">
            <v>0.24</v>
          </cell>
          <cell r="S1471">
            <v>0</v>
          </cell>
          <cell r="T1471">
            <v>0.24</v>
          </cell>
          <cell r="U1471">
            <v>0.24</v>
          </cell>
          <cell r="V1471" t="str">
            <v>OPTIMO</v>
          </cell>
        </row>
        <row r="1472">
          <cell r="E1472" t="str">
            <v>A13-PT2-06_68</v>
          </cell>
          <cell r="F1472" t="str">
            <v>Porcentaje Avance</v>
          </cell>
          <cell r="G1472">
            <v>1</v>
          </cell>
          <cell r="H1472" t="str">
            <v>NA</v>
          </cell>
          <cell r="I1472" t="str">
            <v>NA</v>
          </cell>
          <cell r="J1472" t="str">
            <v>NA</v>
          </cell>
          <cell r="K1472" t="str">
            <v>NA</v>
          </cell>
          <cell r="L1472" t="str">
            <v>NA</v>
          </cell>
          <cell r="M1472" t="str">
            <v>NA</v>
          </cell>
          <cell r="N1472" t="str">
            <v>NA</v>
          </cell>
          <cell r="O1472" t="str">
            <v>NA</v>
          </cell>
          <cell r="P1472" t="str">
            <v>NA</v>
          </cell>
          <cell r="Q1472" t="str">
            <v>NA</v>
          </cell>
          <cell r="R1472">
            <v>0.23</v>
          </cell>
          <cell r="S1472">
            <v>0</v>
          </cell>
          <cell r="T1472">
            <v>0.23</v>
          </cell>
          <cell r="U1472">
            <v>0.23</v>
          </cell>
          <cell r="V1472" t="str">
            <v>ADECUADO</v>
          </cell>
        </row>
        <row r="1473">
          <cell r="E1473" t="str">
            <v>A13-PT2-06_70</v>
          </cell>
          <cell r="F1473" t="str">
            <v>Porcentaje Avance</v>
          </cell>
          <cell r="G1473">
            <v>1</v>
          </cell>
          <cell r="H1473" t="str">
            <v>NA</v>
          </cell>
          <cell r="I1473" t="str">
            <v>NA</v>
          </cell>
          <cell r="J1473" t="str">
            <v>NA</v>
          </cell>
          <cell r="K1473" t="str">
            <v>NA</v>
          </cell>
          <cell r="L1473" t="str">
            <v>NA</v>
          </cell>
          <cell r="M1473" t="str">
            <v>NA</v>
          </cell>
          <cell r="N1473" t="str">
            <v>NA</v>
          </cell>
          <cell r="O1473" t="str">
            <v>NA</v>
          </cell>
          <cell r="P1473" t="str">
            <v>NA</v>
          </cell>
          <cell r="Q1473" t="str">
            <v>NA</v>
          </cell>
          <cell r="R1473">
            <v>0.22</v>
          </cell>
          <cell r="S1473">
            <v>0</v>
          </cell>
          <cell r="T1473">
            <v>0.22</v>
          </cell>
          <cell r="U1473">
            <v>0.22</v>
          </cell>
          <cell r="V1473" t="str">
            <v>ADECUADO</v>
          </cell>
        </row>
        <row r="1474">
          <cell r="E1474" t="str">
            <v>A13-PT2-06_73</v>
          </cell>
          <cell r="F1474" t="str">
            <v>Porcentaje Avance</v>
          </cell>
          <cell r="G1474">
            <v>1</v>
          </cell>
          <cell r="H1474" t="str">
            <v>NA</v>
          </cell>
          <cell r="I1474" t="str">
            <v>NA</v>
          </cell>
          <cell r="J1474" t="str">
            <v>NA</v>
          </cell>
          <cell r="K1474" t="str">
            <v>NA</v>
          </cell>
          <cell r="L1474" t="str">
            <v>NA</v>
          </cell>
          <cell r="M1474" t="str">
            <v>NA</v>
          </cell>
          <cell r="N1474" t="str">
            <v>NA</v>
          </cell>
          <cell r="O1474" t="str">
            <v>NA</v>
          </cell>
          <cell r="P1474" t="str">
            <v>NA</v>
          </cell>
          <cell r="Q1474" t="str">
            <v>NA</v>
          </cell>
          <cell r="R1474">
            <v>0.23</v>
          </cell>
          <cell r="S1474">
            <v>0</v>
          </cell>
          <cell r="T1474">
            <v>0.23</v>
          </cell>
          <cell r="U1474">
            <v>0.23</v>
          </cell>
          <cell r="V1474" t="str">
            <v>ADECUADO</v>
          </cell>
        </row>
        <row r="1475">
          <cell r="E1475" t="str">
            <v>A13-PT2-06_76</v>
          </cell>
          <cell r="F1475" t="str">
            <v>Porcentaje Avance</v>
          </cell>
          <cell r="G1475">
            <v>1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>
            <v>0.24</v>
          </cell>
          <cell r="S1475">
            <v>0</v>
          </cell>
          <cell r="T1475">
            <v>0.24</v>
          </cell>
          <cell r="U1475">
            <v>0.24</v>
          </cell>
          <cell r="V1475" t="str">
            <v>OPTIMO</v>
          </cell>
        </row>
        <row r="1476">
          <cell r="E1476" t="str">
            <v>A13-PT2-06_81</v>
          </cell>
          <cell r="F1476" t="str">
            <v>Porcentaje Avance</v>
          </cell>
          <cell r="G1476">
            <v>1</v>
          </cell>
          <cell r="H1476" t="str">
            <v>NA</v>
          </cell>
          <cell r="I1476" t="str">
            <v>NA</v>
          </cell>
          <cell r="J1476" t="str">
            <v>NA</v>
          </cell>
          <cell r="K1476" t="str">
            <v>NA</v>
          </cell>
          <cell r="L1476" t="str">
            <v>NA</v>
          </cell>
          <cell r="M1476" t="str">
            <v>NA</v>
          </cell>
          <cell r="N1476" t="str">
            <v>NA</v>
          </cell>
          <cell r="O1476" t="str">
            <v>NA</v>
          </cell>
          <cell r="P1476" t="str">
            <v>NA</v>
          </cell>
          <cell r="Q1476" t="str">
            <v>NA</v>
          </cell>
          <cell r="R1476">
            <v>0.22</v>
          </cell>
          <cell r="S1476">
            <v>0</v>
          </cell>
          <cell r="T1476">
            <v>0.22</v>
          </cell>
          <cell r="U1476">
            <v>0.22</v>
          </cell>
          <cell r="V1476" t="str">
            <v>ADECUADO</v>
          </cell>
        </row>
        <row r="1477">
          <cell r="E1477" t="str">
            <v>A13-PT2-06_85</v>
          </cell>
          <cell r="F1477" t="str">
            <v>Porcentaje Avance</v>
          </cell>
          <cell r="G1477">
            <v>1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>
            <v>0.22</v>
          </cell>
          <cell r="S1477">
            <v>0</v>
          </cell>
          <cell r="T1477">
            <v>0.22</v>
          </cell>
          <cell r="U1477">
            <v>0.22</v>
          </cell>
          <cell r="V1477" t="str">
            <v>ADECUADO</v>
          </cell>
        </row>
        <row r="1478">
          <cell r="E1478" t="str">
            <v>A13-PT2-06_86</v>
          </cell>
          <cell r="F1478" t="str">
            <v>Porcentaje Avance</v>
          </cell>
          <cell r="G1478">
            <v>1</v>
          </cell>
          <cell r="H1478" t="str">
            <v>NA</v>
          </cell>
          <cell r="I1478" t="str">
            <v>NA</v>
          </cell>
          <cell r="J1478" t="str">
            <v>NA</v>
          </cell>
          <cell r="K1478" t="str">
            <v>NA</v>
          </cell>
          <cell r="L1478" t="str">
            <v>NA</v>
          </cell>
          <cell r="M1478" t="str">
            <v>NA</v>
          </cell>
          <cell r="N1478" t="str">
            <v>NA</v>
          </cell>
          <cell r="O1478" t="str">
            <v>NA</v>
          </cell>
          <cell r="P1478" t="str">
            <v>NA</v>
          </cell>
          <cell r="Q1478" t="str">
            <v>NA</v>
          </cell>
          <cell r="R1478">
            <v>0.22</v>
          </cell>
          <cell r="S1478">
            <v>0</v>
          </cell>
          <cell r="T1478">
            <v>0.22</v>
          </cell>
          <cell r="U1478">
            <v>0.22</v>
          </cell>
          <cell r="V1478" t="str">
            <v>ADECUADO</v>
          </cell>
        </row>
        <row r="1479">
          <cell r="E1479" t="str">
            <v>A13-PT2-06_88</v>
          </cell>
          <cell r="F1479" t="str">
            <v>Porcentaje Avance</v>
          </cell>
          <cell r="G1479">
            <v>1</v>
          </cell>
          <cell r="H1479" t="str">
            <v>NA</v>
          </cell>
          <cell r="I1479" t="str">
            <v>NA</v>
          </cell>
          <cell r="J1479" t="str">
            <v>NA</v>
          </cell>
          <cell r="K1479" t="str">
            <v>NA</v>
          </cell>
          <cell r="L1479" t="str">
            <v>NA</v>
          </cell>
          <cell r="M1479" t="str">
            <v>NA</v>
          </cell>
          <cell r="N1479" t="str">
            <v>NA</v>
          </cell>
          <cell r="O1479" t="str">
            <v>NA</v>
          </cell>
          <cell r="P1479" t="str">
            <v>NA</v>
          </cell>
          <cell r="Q1479" t="str">
            <v>NA</v>
          </cell>
          <cell r="R1479">
            <v>0.17</v>
          </cell>
          <cell r="S1479">
            <v>0</v>
          </cell>
          <cell r="T1479">
            <v>0.17</v>
          </cell>
          <cell r="U1479">
            <v>0.17</v>
          </cell>
          <cell r="V1479" t="str">
            <v>EN RIESGO</v>
          </cell>
        </row>
        <row r="1480">
          <cell r="E1480" t="str">
            <v>A13-PT2-06_91</v>
          </cell>
          <cell r="F1480" t="str">
            <v>Porcentaje Avance</v>
          </cell>
          <cell r="G1480">
            <v>1</v>
          </cell>
          <cell r="H1480" t="str">
            <v>NA</v>
          </cell>
          <cell r="I1480" t="str">
            <v>NA</v>
          </cell>
          <cell r="J1480" t="str">
            <v>NA</v>
          </cell>
          <cell r="K1480" t="str">
            <v>NA</v>
          </cell>
          <cell r="L1480" t="str">
            <v>NA</v>
          </cell>
          <cell r="M1480" t="str">
            <v>NA</v>
          </cell>
          <cell r="N1480" t="str">
            <v>NA</v>
          </cell>
          <cell r="O1480" t="str">
            <v>NA</v>
          </cell>
          <cell r="P1480" t="str">
            <v>NA</v>
          </cell>
          <cell r="Q1480" t="str">
            <v>NA</v>
          </cell>
          <cell r="R1480">
            <v>0.2</v>
          </cell>
          <cell r="S1480">
            <v>0</v>
          </cell>
          <cell r="T1480">
            <v>0.2</v>
          </cell>
          <cell r="U1480">
            <v>0.2</v>
          </cell>
          <cell r="V1480" t="str">
            <v>ADECUADO</v>
          </cell>
        </row>
        <row r="1481">
          <cell r="E1481" t="str">
            <v>A13-PT2-06_94</v>
          </cell>
          <cell r="F1481" t="str">
            <v>Porcentaje Avance</v>
          </cell>
          <cell r="G1481">
            <v>1</v>
          </cell>
          <cell r="H1481" t="str">
            <v>NA</v>
          </cell>
          <cell r="I1481" t="str">
            <v>NA</v>
          </cell>
          <cell r="J1481" t="str">
            <v>NA</v>
          </cell>
          <cell r="K1481" t="str">
            <v>NA</v>
          </cell>
          <cell r="L1481" t="str">
            <v>NA</v>
          </cell>
          <cell r="M1481" t="str">
            <v>NA</v>
          </cell>
          <cell r="N1481" t="str">
            <v>NA</v>
          </cell>
          <cell r="O1481" t="str">
            <v>NA</v>
          </cell>
          <cell r="P1481" t="str">
            <v>NA</v>
          </cell>
          <cell r="Q1481" t="str">
            <v>NA</v>
          </cell>
          <cell r="R1481">
            <v>0.22</v>
          </cell>
          <cell r="S1481">
            <v>0</v>
          </cell>
          <cell r="T1481">
            <v>0.22</v>
          </cell>
          <cell r="U1481">
            <v>0.22</v>
          </cell>
          <cell r="V1481" t="str">
            <v>ADECUADO</v>
          </cell>
        </row>
        <row r="1482">
          <cell r="E1482" t="str">
            <v>A13-PT2-06_95</v>
          </cell>
          <cell r="F1482" t="str">
            <v>Porcentaje Avance</v>
          </cell>
          <cell r="G1482">
            <v>1</v>
          </cell>
          <cell r="H1482" t="str">
            <v>NA</v>
          </cell>
          <cell r="I1482" t="str">
            <v>NA</v>
          </cell>
          <cell r="J1482" t="str">
            <v>NA</v>
          </cell>
          <cell r="K1482" t="str">
            <v>NA</v>
          </cell>
          <cell r="L1482" t="str">
            <v>NA</v>
          </cell>
          <cell r="M1482" t="str">
            <v>NA</v>
          </cell>
          <cell r="N1482" t="str">
            <v>NA</v>
          </cell>
          <cell r="O1482" t="str">
            <v>NA</v>
          </cell>
          <cell r="P1482" t="str">
            <v>NA</v>
          </cell>
          <cell r="Q1482" t="str">
            <v>NA</v>
          </cell>
          <cell r="R1482">
            <v>0.22</v>
          </cell>
          <cell r="S1482">
            <v>0</v>
          </cell>
          <cell r="T1482">
            <v>0.22</v>
          </cell>
          <cell r="U1482">
            <v>0.22</v>
          </cell>
          <cell r="V1482" t="str">
            <v>ADECUADO</v>
          </cell>
        </row>
        <row r="1483">
          <cell r="E1483" t="str">
            <v>A13-PT2-06_97</v>
          </cell>
          <cell r="F1483" t="str">
            <v>Porcentaje Avance</v>
          </cell>
          <cell r="G1483">
            <v>1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>
            <v>0.19</v>
          </cell>
          <cell r="S1483">
            <v>0</v>
          </cell>
          <cell r="T1483">
            <v>0.19</v>
          </cell>
          <cell r="U1483">
            <v>0.19</v>
          </cell>
          <cell r="V1483" t="str">
            <v>EN RIESGO</v>
          </cell>
        </row>
        <row r="1484">
          <cell r="E1484" t="str">
            <v>A13-PT2-06_99</v>
          </cell>
          <cell r="F1484" t="str">
            <v>Porcentaje Avance</v>
          </cell>
          <cell r="G1484">
            <v>1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>
            <v>0.17</v>
          </cell>
          <cell r="S1484">
            <v>0</v>
          </cell>
          <cell r="T1484">
            <v>0.17</v>
          </cell>
          <cell r="U1484">
            <v>0.17</v>
          </cell>
          <cell r="V1484" t="str">
            <v>EN RIESGO</v>
          </cell>
        </row>
        <row r="1485">
          <cell r="E1485" t="str">
            <v>A13-PT2-06_0</v>
          </cell>
          <cell r="F1485" t="str">
            <v>Porcentaje Avance</v>
          </cell>
          <cell r="G1485">
            <v>1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>
            <v>0.22</v>
          </cell>
          <cell r="S1485">
            <v>0</v>
          </cell>
          <cell r="T1485">
            <v>0.22</v>
          </cell>
          <cell r="U1485">
            <v>0.22</v>
          </cell>
          <cell r="V1485" t="str">
            <v>ADECUADO</v>
          </cell>
        </row>
        <row r="1486">
          <cell r="E1486" t="str">
            <v>A13-PT2-06_A13</v>
          </cell>
          <cell r="F1486" t="str">
            <v>Porcentaje Avance</v>
          </cell>
          <cell r="G1486">
            <v>1</v>
          </cell>
          <cell r="H1486" t="str">
            <v>NA</v>
          </cell>
          <cell r="I1486" t="str">
            <v>NA</v>
          </cell>
          <cell r="J1486" t="str">
            <v>NA</v>
          </cell>
          <cell r="K1486" t="str">
            <v>NA</v>
          </cell>
          <cell r="L1486" t="str">
            <v>NA</v>
          </cell>
          <cell r="M1486" t="str">
            <v>NA</v>
          </cell>
          <cell r="N1486" t="str">
            <v>NA</v>
          </cell>
          <cell r="O1486" t="str">
            <v>NA</v>
          </cell>
          <cell r="P1486" t="str">
            <v>NA</v>
          </cell>
          <cell r="Q1486" t="str">
            <v>NA</v>
          </cell>
          <cell r="R1486">
            <v>0.24</v>
          </cell>
          <cell r="S1486">
            <v>0</v>
          </cell>
          <cell r="T1486">
            <v>0.24</v>
          </cell>
          <cell r="U1486">
            <v>0.24</v>
          </cell>
          <cell r="V1486" t="str">
            <v>OPTIMO</v>
          </cell>
        </row>
        <row r="1487">
          <cell r="E1487" t="str">
            <v>A13-PT2-06_M1</v>
          </cell>
          <cell r="F1487" t="str">
            <v>Porcentaje Avance</v>
          </cell>
          <cell r="G1487">
            <v>1</v>
          </cell>
          <cell r="H1487" t="str">
            <v>NA</v>
          </cell>
          <cell r="I1487" t="str">
            <v>NA</v>
          </cell>
          <cell r="J1487" t="str">
            <v>NA</v>
          </cell>
          <cell r="K1487" t="str">
            <v>NA</v>
          </cell>
          <cell r="L1487" t="str">
            <v>NA</v>
          </cell>
          <cell r="M1487" t="str">
            <v>NA</v>
          </cell>
          <cell r="N1487" t="str">
            <v>NA</v>
          </cell>
          <cell r="O1487" t="str">
            <v>NA</v>
          </cell>
          <cell r="P1487" t="str">
            <v>NA</v>
          </cell>
          <cell r="Q1487" t="str">
            <v>NA</v>
          </cell>
          <cell r="R1487">
            <v>0.21</v>
          </cell>
          <cell r="S1487">
            <v>0</v>
          </cell>
          <cell r="T1487">
            <v>0.21</v>
          </cell>
          <cell r="U1487">
            <v>0.21</v>
          </cell>
          <cell r="V1487" t="str">
            <v>ADECUADO</v>
          </cell>
        </row>
        <row r="1488">
          <cell r="E1488" t="str">
            <v>A13-PT2-06_M2</v>
          </cell>
          <cell r="F1488" t="str">
            <v>Porcentaje Avance</v>
          </cell>
          <cell r="G1488">
            <v>1</v>
          </cell>
          <cell r="H1488" t="str">
            <v>NA</v>
          </cell>
          <cell r="I1488" t="str">
            <v>NA</v>
          </cell>
          <cell r="J1488" t="str">
            <v>NA</v>
          </cell>
          <cell r="K1488" t="str">
            <v>NA</v>
          </cell>
          <cell r="L1488" t="str">
            <v>NA</v>
          </cell>
          <cell r="M1488" t="str">
            <v>NA</v>
          </cell>
          <cell r="N1488" t="str">
            <v>NA</v>
          </cell>
          <cell r="O1488" t="str">
            <v>NA</v>
          </cell>
          <cell r="P1488" t="str">
            <v>NA</v>
          </cell>
          <cell r="Q1488" t="str">
            <v>NA</v>
          </cell>
          <cell r="R1488">
            <v>0.25</v>
          </cell>
          <cell r="S1488">
            <v>0</v>
          </cell>
          <cell r="T1488">
            <v>0.25</v>
          </cell>
          <cell r="U1488">
            <v>0.25</v>
          </cell>
          <cell r="V1488" t="str">
            <v>OPTIMO</v>
          </cell>
        </row>
        <row r="1489">
          <cell r="E1489" t="str">
            <v>A13-PT2-06_M3</v>
          </cell>
          <cell r="F1489" t="str">
            <v>Porcentaje Avance</v>
          </cell>
          <cell r="G1489">
            <v>1</v>
          </cell>
          <cell r="H1489" t="str">
            <v>NA</v>
          </cell>
          <cell r="I1489" t="str">
            <v>NA</v>
          </cell>
          <cell r="J1489" t="str">
            <v>NA</v>
          </cell>
          <cell r="K1489" t="str">
            <v>NA</v>
          </cell>
          <cell r="L1489" t="str">
            <v>NA</v>
          </cell>
          <cell r="M1489" t="str">
            <v>NA</v>
          </cell>
          <cell r="N1489" t="str">
            <v>NA</v>
          </cell>
          <cell r="O1489" t="str">
            <v>NA</v>
          </cell>
          <cell r="P1489" t="str">
            <v>NA</v>
          </cell>
          <cell r="Q1489" t="str">
            <v>NA</v>
          </cell>
          <cell r="R1489">
            <v>0.25</v>
          </cell>
          <cell r="S1489">
            <v>0</v>
          </cell>
          <cell r="T1489">
            <v>0.25</v>
          </cell>
          <cell r="U1489">
            <v>0.25</v>
          </cell>
          <cell r="V1489" t="str">
            <v>OPTIMO</v>
          </cell>
        </row>
        <row r="1490">
          <cell r="E1490" t="str">
            <v>A13-PT2-06_M4</v>
          </cell>
          <cell r="F1490" t="str">
            <v>Porcentaje Avance</v>
          </cell>
          <cell r="G1490">
            <v>1</v>
          </cell>
          <cell r="H1490" t="str">
            <v>NA</v>
          </cell>
          <cell r="I1490" t="str">
            <v>NA</v>
          </cell>
          <cell r="J1490" t="str">
            <v>NA</v>
          </cell>
          <cell r="K1490" t="str">
            <v>NA</v>
          </cell>
          <cell r="L1490" t="str">
            <v>NA</v>
          </cell>
          <cell r="M1490" t="str">
            <v>NA</v>
          </cell>
          <cell r="N1490" t="str">
            <v>NA</v>
          </cell>
          <cell r="O1490" t="str">
            <v>NA</v>
          </cell>
          <cell r="P1490" t="str">
            <v>NA</v>
          </cell>
          <cell r="Q1490" t="str">
            <v>NA</v>
          </cell>
          <cell r="R1490">
            <v>0.25</v>
          </cell>
          <cell r="S1490">
            <v>0</v>
          </cell>
          <cell r="T1490">
            <v>0.25</v>
          </cell>
          <cell r="U1490">
            <v>0.25</v>
          </cell>
          <cell r="V1490" t="str">
            <v>OPTIMO</v>
          </cell>
        </row>
        <row r="1491">
          <cell r="E1491" t="str">
            <v>A13-PT2-06_M5</v>
          </cell>
          <cell r="F1491" t="str">
            <v>Porcentaje Avance</v>
          </cell>
          <cell r="G1491">
            <v>1</v>
          </cell>
          <cell r="H1491" t="str">
            <v>NA</v>
          </cell>
          <cell r="I1491" t="str">
            <v>NA</v>
          </cell>
          <cell r="J1491" t="str">
            <v>NA</v>
          </cell>
          <cell r="K1491" t="str">
            <v>NA</v>
          </cell>
          <cell r="L1491" t="str">
            <v>NA</v>
          </cell>
          <cell r="M1491" t="str">
            <v>NA</v>
          </cell>
          <cell r="N1491" t="str">
            <v>NA</v>
          </cell>
          <cell r="O1491" t="str">
            <v>NA</v>
          </cell>
          <cell r="P1491" t="str">
            <v>NA</v>
          </cell>
          <cell r="Q1491" t="str">
            <v>NA</v>
          </cell>
          <cell r="R1491">
            <v>0.22</v>
          </cell>
          <cell r="S1491">
            <v>0</v>
          </cell>
          <cell r="T1491">
            <v>0.22</v>
          </cell>
          <cell r="U1491">
            <v>0.22</v>
          </cell>
          <cell r="V1491" t="str">
            <v>ADECUADO</v>
          </cell>
        </row>
        <row r="1492">
          <cell r="E1492" t="str">
            <v>A13-PT2-06_A1</v>
          </cell>
          <cell r="F1492" t="str">
            <v>Porcentaje Avance</v>
          </cell>
          <cell r="G1492">
            <v>1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>
            <v>0.21</v>
          </cell>
          <cell r="S1492">
            <v>0</v>
          </cell>
          <cell r="T1492">
            <v>0.21</v>
          </cell>
          <cell r="U1492">
            <v>0.21</v>
          </cell>
          <cell r="V1492" t="str">
            <v>ADECUADO</v>
          </cell>
        </row>
        <row r="1493">
          <cell r="E1493" t="str">
            <v>A13-PT2-06_A2</v>
          </cell>
          <cell r="F1493" t="str">
            <v>Porcentaje Avance</v>
          </cell>
          <cell r="G1493">
            <v>1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>
            <v>0.25</v>
          </cell>
          <cell r="S1493">
            <v>0</v>
          </cell>
          <cell r="T1493">
            <v>0.25</v>
          </cell>
          <cell r="U1493">
            <v>0.25</v>
          </cell>
          <cell r="V1493" t="str">
            <v>OPTIMO</v>
          </cell>
        </row>
        <row r="1494">
          <cell r="E1494" t="str">
            <v>A13-PT2-06_A3</v>
          </cell>
          <cell r="F1494" t="str">
            <v>Porcentaje Avance</v>
          </cell>
          <cell r="G1494">
            <v>1</v>
          </cell>
          <cell r="H1494" t="str">
            <v>NA</v>
          </cell>
          <cell r="I1494" t="str">
            <v>NA</v>
          </cell>
          <cell r="J1494" t="str">
            <v>NA</v>
          </cell>
          <cell r="K1494" t="str">
            <v>NA</v>
          </cell>
          <cell r="L1494" t="str">
            <v>NA</v>
          </cell>
          <cell r="M1494" t="str">
            <v>NA</v>
          </cell>
          <cell r="N1494" t="str">
            <v>NA</v>
          </cell>
          <cell r="O1494" t="str">
            <v>NA</v>
          </cell>
          <cell r="P1494" t="str">
            <v>NA</v>
          </cell>
          <cell r="Q1494" t="str">
            <v>NA</v>
          </cell>
          <cell r="R1494">
            <v>0.22</v>
          </cell>
          <cell r="S1494">
            <v>0</v>
          </cell>
          <cell r="T1494">
            <v>0.22</v>
          </cell>
          <cell r="U1494">
            <v>0.22</v>
          </cell>
          <cell r="V1494" t="str">
            <v>ADECUADO</v>
          </cell>
        </row>
        <row r="1495">
          <cell r="E1495" t="str">
            <v>A13-PT2-06_A4</v>
          </cell>
          <cell r="F1495" t="str">
            <v>Porcentaje Avance</v>
          </cell>
          <cell r="G1495">
            <v>1</v>
          </cell>
          <cell r="H1495" t="str">
            <v>NA</v>
          </cell>
          <cell r="I1495" t="str">
            <v>NA</v>
          </cell>
          <cell r="J1495" t="str">
            <v>NA</v>
          </cell>
          <cell r="K1495" t="str">
            <v>NA</v>
          </cell>
          <cell r="L1495" t="str">
            <v>NA</v>
          </cell>
          <cell r="M1495" t="str">
            <v>NA</v>
          </cell>
          <cell r="N1495" t="str">
            <v>NA</v>
          </cell>
          <cell r="O1495" t="str">
            <v>NA</v>
          </cell>
          <cell r="P1495" t="str">
            <v>NA</v>
          </cell>
          <cell r="Q1495" t="str">
            <v>NA</v>
          </cell>
          <cell r="R1495">
            <v>0.25</v>
          </cell>
          <cell r="S1495">
            <v>0</v>
          </cell>
          <cell r="T1495">
            <v>0.25</v>
          </cell>
          <cell r="U1495">
            <v>0.25</v>
          </cell>
          <cell r="V1495" t="str">
            <v>OPTIMO</v>
          </cell>
        </row>
        <row r="1496">
          <cell r="E1496" t="str">
            <v>A13-PT2-06_A5</v>
          </cell>
          <cell r="F1496" t="str">
            <v>Porcentaje Avance</v>
          </cell>
          <cell r="G1496">
            <v>1</v>
          </cell>
          <cell r="H1496" t="str">
            <v>NA</v>
          </cell>
          <cell r="I1496" t="str">
            <v>NA</v>
          </cell>
          <cell r="J1496" t="str">
            <v>NA</v>
          </cell>
          <cell r="K1496" t="str">
            <v>NA</v>
          </cell>
          <cell r="L1496" t="str">
            <v>NA</v>
          </cell>
          <cell r="M1496" t="str">
            <v>NA</v>
          </cell>
          <cell r="N1496" t="str">
            <v>NA</v>
          </cell>
          <cell r="O1496" t="str">
            <v>NA</v>
          </cell>
          <cell r="P1496" t="str">
            <v>NA</v>
          </cell>
          <cell r="Q1496" t="str">
            <v>NA</v>
          </cell>
          <cell r="R1496">
            <v>0.23</v>
          </cell>
          <cell r="S1496">
            <v>0</v>
          </cell>
          <cell r="T1496">
            <v>0.23</v>
          </cell>
          <cell r="U1496">
            <v>0.23</v>
          </cell>
          <cell r="V1496" t="str">
            <v>ADECUADO</v>
          </cell>
        </row>
        <row r="1497">
          <cell r="E1497" t="str">
            <v>A13-PT2-06_A6</v>
          </cell>
          <cell r="F1497" t="str">
            <v>Porcentaje Avance</v>
          </cell>
          <cell r="G1497">
            <v>1</v>
          </cell>
          <cell r="H1497" t="str">
            <v>NA</v>
          </cell>
          <cell r="I1497" t="str">
            <v>NA</v>
          </cell>
          <cell r="J1497" t="str">
            <v>NA</v>
          </cell>
          <cell r="K1497" t="str">
            <v>NA</v>
          </cell>
          <cell r="L1497" t="str">
            <v>NA</v>
          </cell>
          <cell r="M1497" t="str">
            <v>NA</v>
          </cell>
          <cell r="N1497" t="str">
            <v>NA</v>
          </cell>
          <cell r="O1497" t="str">
            <v>NA</v>
          </cell>
          <cell r="P1497" t="str">
            <v>NA</v>
          </cell>
          <cell r="Q1497" t="str">
            <v>NA</v>
          </cell>
          <cell r="R1497">
            <v>0.2</v>
          </cell>
          <cell r="S1497">
            <v>0</v>
          </cell>
          <cell r="T1497">
            <v>0.2</v>
          </cell>
          <cell r="U1497">
            <v>0.2</v>
          </cell>
          <cell r="V1497" t="str">
            <v>ADECUADO</v>
          </cell>
        </row>
        <row r="1498">
          <cell r="E1498" t="str">
            <v>A13-PT2-06_A7</v>
          </cell>
          <cell r="F1498" t="str">
            <v>Porcentaje Avance</v>
          </cell>
          <cell r="G1498">
            <v>1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>
            <v>0.22</v>
          </cell>
          <cell r="S1498">
            <v>0</v>
          </cell>
          <cell r="T1498">
            <v>0.22</v>
          </cell>
          <cell r="U1498">
            <v>0.22</v>
          </cell>
          <cell r="V1498" t="str">
            <v>ADECUADO</v>
          </cell>
        </row>
        <row r="1499">
          <cell r="E1499" t="str">
            <v>A13-PT2-06_A8</v>
          </cell>
          <cell r="F1499" t="str">
            <v>Porcentaje Avance</v>
          </cell>
          <cell r="G1499">
            <v>1</v>
          </cell>
          <cell r="H1499" t="str">
            <v>NA</v>
          </cell>
          <cell r="I1499" t="str">
            <v>NA</v>
          </cell>
          <cell r="J1499" t="str">
            <v>NA</v>
          </cell>
          <cell r="K1499" t="str">
            <v>NA</v>
          </cell>
          <cell r="L1499" t="str">
            <v>NA</v>
          </cell>
          <cell r="M1499" t="str">
            <v>NA</v>
          </cell>
          <cell r="N1499" t="str">
            <v>NA</v>
          </cell>
          <cell r="O1499" t="str">
            <v>NA</v>
          </cell>
          <cell r="P1499" t="str">
            <v>NA</v>
          </cell>
          <cell r="Q1499" t="str">
            <v>NA</v>
          </cell>
          <cell r="R1499">
            <v>0.22</v>
          </cell>
          <cell r="S1499">
            <v>0</v>
          </cell>
          <cell r="T1499">
            <v>0.22</v>
          </cell>
          <cell r="U1499">
            <v>0.22</v>
          </cell>
          <cell r="V1499" t="str">
            <v>ADECUADO</v>
          </cell>
        </row>
        <row r="1500">
          <cell r="E1500" t="str">
            <v>A13-PT2-06_A9</v>
          </cell>
          <cell r="F1500" t="str">
            <v>Porcentaje Avance</v>
          </cell>
          <cell r="G1500">
            <v>1</v>
          </cell>
          <cell r="H1500" t="str">
            <v>NA</v>
          </cell>
          <cell r="I1500" t="str">
            <v>NA</v>
          </cell>
          <cell r="J1500" t="str">
            <v>NA</v>
          </cell>
          <cell r="K1500" t="str">
            <v>NA</v>
          </cell>
          <cell r="L1500" t="str">
            <v>NA</v>
          </cell>
          <cell r="M1500" t="str">
            <v>NA</v>
          </cell>
          <cell r="N1500" t="str">
            <v>NA</v>
          </cell>
          <cell r="O1500" t="str">
            <v>NA</v>
          </cell>
          <cell r="P1500" t="str">
            <v>NA</v>
          </cell>
          <cell r="Q1500" t="str">
            <v>NA</v>
          </cell>
          <cell r="R1500">
            <v>0.19</v>
          </cell>
          <cell r="S1500">
            <v>0</v>
          </cell>
          <cell r="T1500">
            <v>0.19</v>
          </cell>
          <cell r="U1500">
            <v>0.19</v>
          </cell>
          <cell r="V1500" t="str">
            <v>EN RIESGO</v>
          </cell>
        </row>
        <row r="1501">
          <cell r="E1501" t="str">
            <v>A13-PT2-06_A10</v>
          </cell>
          <cell r="F1501" t="str">
            <v>Porcentaje Avance</v>
          </cell>
          <cell r="G1501">
            <v>1</v>
          </cell>
          <cell r="H1501" t="str">
            <v>NA</v>
          </cell>
          <cell r="I1501" t="str">
            <v>NA</v>
          </cell>
          <cell r="J1501" t="str">
            <v>NA</v>
          </cell>
          <cell r="K1501" t="str">
            <v>NA</v>
          </cell>
          <cell r="L1501" t="str">
            <v>NA</v>
          </cell>
          <cell r="M1501" t="str">
            <v>NA</v>
          </cell>
          <cell r="N1501" t="str">
            <v>NA</v>
          </cell>
          <cell r="O1501" t="str">
            <v>NA</v>
          </cell>
          <cell r="P1501" t="str">
            <v>NA</v>
          </cell>
          <cell r="Q1501" t="str">
            <v>NA</v>
          </cell>
          <cell r="R1501">
            <v>0.22</v>
          </cell>
          <cell r="S1501">
            <v>0</v>
          </cell>
          <cell r="T1501">
            <v>0.22</v>
          </cell>
          <cell r="U1501">
            <v>0.22</v>
          </cell>
          <cell r="V1501" t="str">
            <v>ADECUADO</v>
          </cell>
        </row>
        <row r="1502">
          <cell r="E1502" t="str">
            <v>A13-PT2-06_A11</v>
          </cell>
          <cell r="F1502" t="str">
            <v>Porcentaje Avance</v>
          </cell>
          <cell r="G1502">
            <v>1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>
            <v>0.25</v>
          </cell>
          <cell r="S1502">
            <v>0</v>
          </cell>
          <cell r="T1502">
            <v>0.25</v>
          </cell>
          <cell r="U1502">
            <v>0.25</v>
          </cell>
          <cell r="V1502" t="str">
            <v>OPTIMO</v>
          </cell>
        </row>
        <row r="1503">
          <cell r="E1503" t="str">
            <v>A13-PT2-06_A12</v>
          </cell>
          <cell r="F1503" t="str">
            <v>Porcentaje Avance</v>
          </cell>
          <cell r="G1503">
            <v>1</v>
          </cell>
          <cell r="H1503" t="str">
            <v>NA</v>
          </cell>
          <cell r="I1503" t="str">
            <v>NA</v>
          </cell>
          <cell r="J1503" t="str">
            <v>NA</v>
          </cell>
          <cell r="K1503" t="str">
            <v>NA</v>
          </cell>
          <cell r="L1503" t="str">
            <v>NA</v>
          </cell>
          <cell r="M1503" t="str">
            <v>NA</v>
          </cell>
          <cell r="N1503" t="str">
            <v>NA</v>
          </cell>
          <cell r="O1503" t="str">
            <v>NA</v>
          </cell>
          <cell r="P1503" t="str">
            <v>NA</v>
          </cell>
          <cell r="Q1503" t="str">
            <v>NA</v>
          </cell>
          <cell r="R1503">
            <v>0.18</v>
          </cell>
          <cell r="S1503">
            <v>0</v>
          </cell>
          <cell r="T1503">
            <v>0.18</v>
          </cell>
          <cell r="U1503">
            <v>0.18</v>
          </cell>
          <cell r="V1503" t="str">
            <v>EN RIESGO</v>
          </cell>
        </row>
        <row r="1504">
          <cell r="E1504" t="str">
            <v>A13-PT2-06_A14</v>
          </cell>
          <cell r="F1504" t="str">
            <v>Porcentaje Avance</v>
          </cell>
          <cell r="G1504">
            <v>1</v>
          </cell>
          <cell r="H1504" t="str">
            <v>NA</v>
          </cell>
          <cell r="I1504" t="str">
            <v>NA</v>
          </cell>
          <cell r="J1504" t="str">
            <v>NA</v>
          </cell>
          <cell r="K1504" t="str">
            <v>NA</v>
          </cell>
          <cell r="L1504" t="str">
            <v>NA</v>
          </cell>
          <cell r="M1504" t="str">
            <v>NA</v>
          </cell>
          <cell r="N1504" t="str">
            <v>NA</v>
          </cell>
          <cell r="O1504" t="str">
            <v>NA</v>
          </cell>
          <cell r="P1504" t="str">
            <v>NA</v>
          </cell>
          <cell r="Q1504" t="str">
            <v>NA</v>
          </cell>
          <cell r="R1504">
            <v>0.2</v>
          </cell>
          <cell r="S1504">
            <v>0</v>
          </cell>
          <cell r="T1504">
            <v>0.2</v>
          </cell>
          <cell r="U1504">
            <v>0.2</v>
          </cell>
          <cell r="V1504" t="str">
            <v>ADECUADO</v>
          </cell>
        </row>
        <row r="1505">
          <cell r="E1505" t="str">
            <v>A13-PT2-06_A15</v>
          </cell>
          <cell r="F1505" t="str">
            <v>Porcentaje Avance</v>
          </cell>
          <cell r="G1505">
            <v>1</v>
          </cell>
          <cell r="H1505" t="str">
            <v>NA</v>
          </cell>
          <cell r="I1505" t="str">
            <v>NA</v>
          </cell>
          <cell r="J1505" t="str">
            <v>NA</v>
          </cell>
          <cell r="K1505" t="str">
            <v>NA</v>
          </cell>
          <cell r="L1505" t="str">
            <v>NA</v>
          </cell>
          <cell r="M1505" t="str">
            <v>NA</v>
          </cell>
          <cell r="N1505" t="str">
            <v>NA</v>
          </cell>
          <cell r="O1505" t="str">
            <v>NA</v>
          </cell>
          <cell r="P1505" t="str">
            <v>NA</v>
          </cell>
          <cell r="Q1505" t="str">
            <v>NA</v>
          </cell>
          <cell r="R1505">
            <v>0.25</v>
          </cell>
          <cell r="S1505">
            <v>0</v>
          </cell>
          <cell r="T1505">
            <v>0.25</v>
          </cell>
          <cell r="U1505">
            <v>0.25</v>
          </cell>
          <cell r="V1505" t="str">
            <v>OPTIMO</v>
          </cell>
        </row>
        <row r="1506">
          <cell r="E1506" t="str">
            <v>A13-PT2-06_A16</v>
          </cell>
          <cell r="F1506" t="str">
            <v>Porcentaje Avance</v>
          </cell>
          <cell r="G1506">
            <v>1</v>
          </cell>
          <cell r="H1506" t="str">
            <v>NA</v>
          </cell>
          <cell r="I1506" t="str">
            <v>NA</v>
          </cell>
          <cell r="J1506" t="str">
            <v>NA</v>
          </cell>
          <cell r="K1506" t="str">
            <v>NA</v>
          </cell>
          <cell r="L1506" t="str">
            <v>NA</v>
          </cell>
          <cell r="M1506" t="str">
            <v>NA</v>
          </cell>
          <cell r="N1506" t="str">
            <v>NA</v>
          </cell>
          <cell r="O1506" t="str">
            <v>NA</v>
          </cell>
          <cell r="P1506" t="str">
            <v>NA</v>
          </cell>
          <cell r="Q1506" t="str">
            <v>NA</v>
          </cell>
          <cell r="R1506">
            <v>0.23</v>
          </cell>
          <cell r="S1506">
            <v>0</v>
          </cell>
          <cell r="T1506">
            <v>0.23</v>
          </cell>
          <cell r="U1506">
            <v>0.23</v>
          </cell>
          <cell r="V1506" t="str">
            <v>ADECUADO</v>
          </cell>
        </row>
        <row r="1507">
          <cell r="E1507" t="str">
            <v>A13-PT2-06_A17</v>
          </cell>
          <cell r="F1507" t="str">
            <v>Porcentaje Avance</v>
          </cell>
          <cell r="G1507">
            <v>1</v>
          </cell>
          <cell r="H1507" t="str">
            <v>NA</v>
          </cell>
          <cell r="I1507" t="str">
            <v>NA</v>
          </cell>
          <cell r="J1507" t="str">
            <v>NA</v>
          </cell>
          <cell r="K1507" t="str">
            <v>NA</v>
          </cell>
          <cell r="L1507" t="str">
            <v>NA</v>
          </cell>
          <cell r="M1507" t="str">
            <v>NA</v>
          </cell>
          <cell r="N1507" t="str">
            <v>NA</v>
          </cell>
          <cell r="O1507" t="str">
            <v>NA</v>
          </cell>
          <cell r="P1507" t="str">
            <v>NA</v>
          </cell>
          <cell r="Q1507" t="str">
            <v>NA</v>
          </cell>
          <cell r="R1507">
            <v>0.25</v>
          </cell>
          <cell r="S1507">
            <v>0</v>
          </cell>
          <cell r="T1507">
            <v>0.25</v>
          </cell>
          <cell r="U1507">
            <v>0.25</v>
          </cell>
          <cell r="V1507" t="str">
            <v>OPTIMO</v>
          </cell>
        </row>
        <row r="1508">
          <cell r="E1508" t="str">
            <v>A13-PT2-06_1</v>
          </cell>
          <cell r="F1508" t="str">
            <v>Porcentaje Avance</v>
          </cell>
          <cell r="G1508">
            <v>1</v>
          </cell>
          <cell r="H1508" t="str">
            <v>NA</v>
          </cell>
          <cell r="I1508" t="str">
            <v>NA</v>
          </cell>
          <cell r="J1508" t="str">
            <v>NA</v>
          </cell>
          <cell r="K1508" t="str">
            <v>NA</v>
          </cell>
          <cell r="L1508" t="str">
            <v>NA</v>
          </cell>
          <cell r="M1508" t="str">
            <v>NA</v>
          </cell>
          <cell r="N1508" t="str">
            <v>NA</v>
          </cell>
          <cell r="O1508" t="str">
            <v>NA</v>
          </cell>
          <cell r="P1508" t="str">
            <v>NA</v>
          </cell>
          <cell r="Q1508" t="str">
            <v>NA</v>
          </cell>
          <cell r="R1508">
            <v>0.22</v>
          </cell>
          <cell r="S1508">
            <v>0</v>
          </cell>
          <cell r="T1508">
            <v>0.22</v>
          </cell>
          <cell r="U1508">
            <v>0.22</v>
          </cell>
          <cell r="V1508" t="str">
            <v>ADECUADO</v>
          </cell>
        </row>
        <row r="1509">
          <cell r="E1509" t="str">
            <v>PA-90_5</v>
          </cell>
          <cell r="F1509" t="str">
            <v>Número</v>
          </cell>
          <cell r="G1509">
            <v>126</v>
          </cell>
          <cell r="H1509" t="str">
            <v>NA</v>
          </cell>
          <cell r="I1509" t="str">
            <v>NA</v>
          </cell>
          <cell r="J1509" t="str">
            <v>NA</v>
          </cell>
          <cell r="K1509" t="str">
            <v>NA</v>
          </cell>
          <cell r="L1509" t="str">
            <v>NA</v>
          </cell>
          <cell r="M1509" t="str">
            <v>NA</v>
          </cell>
          <cell r="N1509" t="str">
            <v>NA</v>
          </cell>
          <cell r="O1509" t="str">
            <v>NA</v>
          </cell>
          <cell r="P1509" t="str">
            <v>NA</v>
          </cell>
          <cell r="Q1509" t="str">
            <v>NA</v>
          </cell>
          <cell r="R1509">
            <v>31</v>
          </cell>
          <cell r="S1509">
            <v>126</v>
          </cell>
          <cell r="T1509">
            <v>31</v>
          </cell>
          <cell r="U1509">
            <v>0.246</v>
          </cell>
          <cell r="V1509" t="str">
            <v>OPTIMO</v>
          </cell>
        </row>
        <row r="1510">
          <cell r="E1510" t="str">
            <v>PA-90_8</v>
          </cell>
          <cell r="F1510" t="str">
            <v>Número</v>
          </cell>
          <cell r="G1510">
            <v>24</v>
          </cell>
          <cell r="H1510" t="str">
            <v>NA</v>
          </cell>
          <cell r="I1510" t="str">
            <v>NA</v>
          </cell>
          <cell r="J1510" t="str">
            <v>NA</v>
          </cell>
          <cell r="K1510" t="str">
            <v>NA</v>
          </cell>
          <cell r="L1510" t="str">
            <v>NA</v>
          </cell>
          <cell r="M1510" t="str">
            <v>NA</v>
          </cell>
          <cell r="N1510" t="str">
            <v>NA</v>
          </cell>
          <cell r="O1510" t="str">
            <v>NA</v>
          </cell>
          <cell r="P1510" t="str">
            <v>NA</v>
          </cell>
          <cell r="Q1510" t="str">
            <v>NA</v>
          </cell>
          <cell r="R1510">
            <v>20</v>
          </cell>
          <cell r="S1510">
            <v>24</v>
          </cell>
          <cell r="T1510">
            <v>20</v>
          </cell>
          <cell r="U1510">
            <v>0.83299999999999996</v>
          </cell>
          <cell r="V1510" t="str">
            <v>OPTIMO</v>
          </cell>
        </row>
        <row r="1511">
          <cell r="E1511" t="str">
            <v>PA-90_11</v>
          </cell>
          <cell r="F1511" t="str">
            <v>Número</v>
          </cell>
          <cell r="G1511">
            <v>1</v>
          </cell>
          <cell r="H1511" t="str">
            <v>NA</v>
          </cell>
          <cell r="I1511" t="str">
            <v>NA</v>
          </cell>
          <cell r="J1511" t="str">
            <v>NA</v>
          </cell>
          <cell r="K1511" t="str">
            <v>NA</v>
          </cell>
          <cell r="L1511" t="str">
            <v>NA</v>
          </cell>
          <cell r="M1511" t="str">
            <v>NA</v>
          </cell>
          <cell r="N1511" t="str">
            <v>NA</v>
          </cell>
          <cell r="O1511" t="str">
            <v>NA</v>
          </cell>
          <cell r="P1511" t="str">
            <v>NA</v>
          </cell>
          <cell r="Q1511" t="str">
            <v>NA</v>
          </cell>
          <cell r="R1511">
            <v>1</v>
          </cell>
          <cell r="S1511">
            <v>1</v>
          </cell>
          <cell r="T1511">
            <v>1</v>
          </cell>
          <cell r="U1511">
            <v>1</v>
          </cell>
          <cell r="V1511" t="str">
            <v>OPTIMO</v>
          </cell>
        </row>
        <row r="1512">
          <cell r="E1512" t="str">
            <v>PA-90_13</v>
          </cell>
          <cell r="F1512" t="str">
            <v>Número</v>
          </cell>
          <cell r="G1512">
            <v>47</v>
          </cell>
          <cell r="H1512" t="str">
            <v>NA</v>
          </cell>
          <cell r="I1512" t="str">
            <v>NA</v>
          </cell>
          <cell r="J1512" t="str">
            <v>NA</v>
          </cell>
          <cell r="K1512" t="str">
            <v>NA</v>
          </cell>
          <cell r="L1512" t="str">
            <v>NA</v>
          </cell>
          <cell r="M1512" t="str">
            <v>NA</v>
          </cell>
          <cell r="N1512" t="str">
            <v>NA</v>
          </cell>
          <cell r="O1512" t="str">
            <v>NA</v>
          </cell>
          <cell r="P1512" t="str">
            <v>NA</v>
          </cell>
          <cell r="Q1512" t="str">
            <v>NA</v>
          </cell>
          <cell r="R1512">
            <v>31</v>
          </cell>
          <cell r="S1512">
            <v>47</v>
          </cell>
          <cell r="T1512">
            <v>31</v>
          </cell>
          <cell r="U1512">
            <v>0.66</v>
          </cell>
          <cell r="V1512" t="str">
            <v>OPTIMO</v>
          </cell>
        </row>
        <row r="1513">
          <cell r="E1513" t="str">
            <v>PA-90_15</v>
          </cell>
          <cell r="F1513" t="str">
            <v>Número</v>
          </cell>
          <cell r="G1513">
            <v>124</v>
          </cell>
          <cell r="H1513" t="str">
            <v>NA</v>
          </cell>
          <cell r="I1513" t="str">
            <v>NA</v>
          </cell>
          <cell r="J1513" t="str">
            <v>NA</v>
          </cell>
          <cell r="K1513" t="str">
            <v>NA</v>
          </cell>
          <cell r="L1513" t="str">
            <v>NA</v>
          </cell>
          <cell r="M1513" t="str">
            <v>NA</v>
          </cell>
          <cell r="N1513" t="str">
            <v>NA</v>
          </cell>
          <cell r="O1513" t="str">
            <v>NA</v>
          </cell>
          <cell r="P1513" t="str">
            <v>NA</v>
          </cell>
          <cell r="Q1513" t="str">
            <v>NA</v>
          </cell>
          <cell r="R1513">
            <v>35</v>
          </cell>
          <cell r="S1513">
            <v>124</v>
          </cell>
          <cell r="T1513">
            <v>35</v>
          </cell>
          <cell r="U1513">
            <v>0.28199999999999997</v>
          </cell>
          <cell r="V1513" t="str">
            <v>OPTIMO</v>
          </cell>
        </row>
        <row r="1514">
          <cell r="E1514" t="str">
            <v>PA-90_17</v>
          </cell>
          <cell r="F1514" t="str">
            <v>Número</v>
          </cell>
          <cell r="G1514">
            <v>28</v>
          </cell>
          <cell r="H1514" t="str">
            <v>NA</v>
          </cell>
          <cell r="I1514" t="str">
            <v>NA</v>
          </cell>
          <cell r="J1514" t="str">
            <v>NA</v>
          </cell>
          <cell r="K1514" t="str">
            <v>NA</v>
          </cell>
          <cell r="L1514" t="str">
            <v>NA</v>
          </cell>
          <cell r="M1514" t="str">
            <v>NA</v>
          </cell>
          <cell r="N1514" t="str">
            <v>NA</v>
          </cell>
          <cell r="O1514" t="str">
            <v>NA</v>
          </cell>
          <cell r="P1514" t="str">
            <v>NA</v>
          </cell>
          <cell r="Q1514" t="str">
            <v>NA</v>
          </cell>
          <cell r="R1514">
            <v>7</v>
          </cell>
          <cell r="S1514">
            <v>28</v>
          </cell>
          <cell r="T1514">
            <v>7</v>
          </cell>
          <cell r="U1514">
            <v>0.25</v>
          </cell>
          <cell r="V1514" t="str">
            <v>OPTIMO</v>
          </cell>
        </row>
        <row r="1515">
          <cell r="E1515" t="str">
            <v>PA-90_18</v>
          </cell>
          <cell r="F1515" t="str">
            <v>Número</v>
          </cell>
          <cell r="G1515">
            <v>17</v>
          </cell>
          <cell r="H1515" t="str">
            <v>NA</v>
          </cell>
          <cell r="I1515" t="str">
            <v>NA</v>
          </cell>
          <cell r="J1515" t="str">
            <v>NA</v>
          </cell>
          <cell r="K1515" t="str">
            <v>NA</v>
          </cell>
          <cell r="L1515" t="str">
            <v>NA</v>
          </cell>
          <cell r="M1515" t="str">
            <v>NA</v>
          </cell>
          <cell r="N1515" t="str">
            <v>NA</v>
          </cell>
          <cell r="O1515" t="str">
            <v>NA</v>
          </cell>
          <cell r="P1515" t="str">
            <v>NA</v>
          </cell>
          <cell r="Q1515" t="str">
            <v>NA</v>
          </cell>
          <cell r="R1515">
            <v>17</v>
          </cell>
          <cell r="S1515">
            <v>17</v>
          </cell>
          <cell r="T1515">
            <v>17</v>
          </cell>
          <cell r="U1515">
            <v>1</v>
          </cell>
          <cell r="V1515" t="str">
            <v>OPTIMO</v>
          </cell>
        </row>
        <row r="1516">
          <cell r="E1516" t="str">
            <v>PA-90_19</v>
          </cell>
          <cell r="F1516" t="str">
            <v>Número</v>
          </cell>
          <cell r="G1516">
            <v>43</v>
          </cell>
          <cell r="H1516" t="str">
            <v>NA</v>
          </cell>
          <cell r="I1516" t="str">
            <v>NA</v>
          </cell>
          <cell r="J1516" t="str">
            <v>NA</v>
          </cell>
          <cell r="K1516" t="str">
            <v>NA</v>
          </cell>
          <cell r="L1516" t="str">
            <v>NA</v>
          </cell>
          <cell r="M1516" t="str">
            <v>NA</v>
          </cell>
          <cell r="N1516" t="str">
            <v>NA</v>
          </cell>
          <cell r="O1516" t="str">
            <v>NA</v>
          </cell>
          <cell r="P1516" t="str">
            <v>NA</v>
          </cell>
          <cell r="Q1516" t="str">
            <v>NA</v>
          </cell>
          <cell r="R1516">
            <v>43</v>
          </cell>
          <cell r="S1516">
            <v>43</v>
          </cell>
          <cell r="T1516">
            <v>43</v>
          </cell>
          <cell r="U1516">
            <v>1</v>
          </cell>
          <cell r="V1516" t="str">
            <v>OPTIMO</v>
          </cell>
        </row>
        <row r="1517">
          <cell r="E1517" t="str">
            <v>PA-90_20</v>
          </cell>
          <cell r="F1517" t="str">
            <v>Número</v>
          </cell>
          <cell r="G1517">
            <v>26</v>
          </cell>
          <cell r="H1517" t="str">
            <v>NA</v>
          </cell>
          <cell r="I1517" t="str">
            <v>NA</v>
          </cell>
          <cell r="J1517" t="str">
            <v>NA</v>
          </cell>
          <cell r="K1517" t="str">
            <v>NA</v>
          </cell>
          <cell r="L1517" t="str">
            <v>NA</v>
          </cell>
          <cell r="M1517" t="str">
            <v>NA</v>
          </cell>
          <cell r="N1517" t="str">
            <v>NA</v>
          </cell>
          <cell r="O1517" t="str">
            <v>NA</v>
          </cell>
          <cell r="P1517" t="str">
            <v>NA</v>
          </cell>
          <cell r="Q1517" t="str">
            <v>NA</v>
          </cell>
          <cell r="R1517">
            <v>26</v>
          </cell>
          <cell r="S1517">
            <v>26</v>
          </cell>
          <cell r="T1517">
            <v>26</v>
          </cell>
          <cell r="U1517">
            <v>1</v>
          </cell>
          <cell r="V1517" t="str">
            <v>OPTIMO</v>
          </cell>
        </row>
        <row r="1518">
          <cell r="E1518" t="str">
            <v>PA-90_23</v>
          </cell>
          <cell r="F1518" t="str">
            <v>Número</v>
          </cell>
          <cell r="G1518">
            <v>31</v>
          </cell>
          <cell r="H1518" t="str">
            <v>NA</v>
          </cell>
          <cell r="I1518" t="str">
            <v>NA</v>
          </cell>
          <cell r="J1518" t="str">
            <v>NA</v>
          </cell>
          <cell r="K1518" t="str">
            <v>NA</v>
          </cell>
          <cell r="L1518" t="str">
            <v>NA</v>
          </cell>
          <cell r="M1518" t="str">
            <v>NA</v>
          </cell>
          <cell r="N1518" t="str">
            <v>NA</v>
          </cell>
          <cell r="O1518" t="str">
            <v>NA</v>
          </cell>
          <cell r="P1518" t="str">
            <v>NA</v>
          </cell>
          <cell r="Q1518" t="str">
            <v>NA</v>
          </cell>
          <cell r="R1518">
            <v>20</v>
          </cell>
          <cell r="S1518">
            <v>31</v>
          </cell>
          <cell r="T1518">
            <v>20</v>
          </cell>
          <cell r="U1518">
            <v>0.64500000000000002</v>
          </cell>
          <cell r="V1518" t="str">
            <v>OPTIMO</v>
          </cell>
        </row>
        <row r="1519">
          <cell r="E1519" t="str">
            <v>PA-90_25</v>
          </cell>
          <cell r="F1519" t="str">
            <v>Número</v>
          </cell>
          <cell r="G1519">
            <v>117</v>
          </cell>
          <cell r="H1519" t="str">
            <v>NA</v>
          </cell>
          <cell r="I1519" t="str">
            <v>NA</v>
          </cell>
          <cell r="J1519" t="str">
            <v>NA</v>
          </cell>
          <cell r="K1519" t="str">
            <v>NA</v>
          </cell>
          <cell r="L1519" t="str">
            <v>NA</v>
          </cell>
          <cell r="M1519" t="str">
            <v>NA</v>
          </cell>
          <cell r="N1519" t="str">
            <v>NA</v>
          </cell>
          <cell r="O1519" t="str">
            <v>NA</v>
          </cell>
          <cell r="P1519" t="str">
            <v>NA</v>
          </cell>
          <cell r="Q1519" t="str">
            <v>NA</v>
          </cell>
          <cell r="R1519">
            <v>103</v>
          </cell>
          <cell r="S1519">
            <v>117</v>
          </cell>
          <cell r="T1519">
            <v>103</v>
          </cell>
          <cell r="U1519">
            <v>0.88</v>
          </cell>
          <cell r="V1519" t="str">
            <v>OPTIMO</v>
          </cell>
        </row>
        <row r="1520">
          <cell r="E1520" t="str">
            <v>PA-90_27</v>
          </cell>
          <cell r="F1520" t="str">
            <v>Número</v>
          </cell>
          <cell r="G1520">
            <v>31</v>
          </cell>
          <cell r="H1520" t="str">
            <v>NA</v>
          </cell>
          <cell r="I1520" t="str">
            <v>NA</v>
          </cell>
          <cell r="J1520" t="str">
            <v>NA</v>
          </cell>
          <cell r="K1520" t="str">
            <v>NA</v>
          </cell>
          <cell r="L1520" t="str">
            <v>NA</v>
          </cell>
          <cell r="M1520" t="str">
            <v>NA</v>
          </cell>
          <cell r="N1520" t="str">
            <v>NA</v>
          </cell>
          <cell r="O1520" t="str">
            <v>NA</v>
          </cell>
          <cell r="P1520" t="str">
            <v>NA</v>
          </cell>
          <cell r="Q1520" t="str">
            <v>NA</v>
          </cell>
          <cell r="R1520">
            <v>31</v>
          </cell>
          <cell r="S1520">
            <v>31</v>
          </cell>
          <cell r="T1520">
            <v>31</v>
          </cell>
          <cell r="U1520">
            <v>1</v>
          </cell>
          <cell r="V1520" t="str">
            <v>OPTIMO</v>
          </cell>
        </row>
        <row r="1521">
          <cell r="E1521" t="str">
            <v>PA-90_41</v>
          </cell>
          <cell r="F1521" t="str">
            <v>Número</v>
          </cell>
          <cell r="G1521">
            <v>38</v>
          </cell>
          <cell r="H1521" t="str">
            <v>NA</v>
          </cell>
          <cell r="I1521" t="str">
            <v>NA</v>
          </cell>
          <cell r="J1521" t="str">
            <v>NA</v>
          </cell>
          <cell r="K1521" t="str">
            <v>NA</v>
          </cell>
          <cell r="L1521" t="str">
            <v>NA</v>
          </cell>
          <cell r="M1521" t="str">
            <v>NA</v>
          </cell>
          <cell r="N1521" t="str">
            <v>NA</v>
          </cell>
          <cell r="O1521" t="str">
            <v>NA</v>
          </cell>
          <cell r="P1521" t="str">
            <v>NA</v>
          </cell>
          <cell r="Q1521" t="str">
            <v>NA</v>
          </cell>
          <cell r="R1521">
            <v>10</v>
          </cell>
          <cell r="S1521">
            <v>38</v>
          </cell>
          <cell r="T1521">
            <v>10</v>
          </cell>
          <cell r="U1521">
            <v>0.26300000000000001</v>
          </cell>
          <cell r="V1521" t="str">
            <v>OPTIMO</v>
          </cell>
        </row>
        <row r="1522">
          <cell r="E1522" t="str">
            <v>PA-90_44</v>
          </cell>
          <cell r="F1522" t="str">
            <v>Número</v>
          </cell>
          <cell r="G1522">
            <v>16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>
            <v>16</v>
          </cell>
          <cell r="S1522">
            <v>16</v>
          </cell>
          <cell r="T1522">
            <v>16</v>
          </cell>
          <cell r="U1522">
            <v>1</v>
          </cell>
          <cell r="V1522" t="str">
            <v>OPTIMO</v>
          </cell>
        </row>
        <row r="1523">
          <cell r="E1523" t="str">
            <v>PA-90_47</v>
          </cell>
          <cell r="F1523" t="str">
            <v>Número</v>
          </cell>
          <cell r="G1523">
            <v>31</v>
          </cell>
          <cell r="H1523" t="str">
            <v>NA</v>
          </cell>
          <cell r="I1523" t="str">
            <v>NA</v>
          </cell>
          <cell r="J1523" t="str">
            <v>NA</v>
          </cell>
          <cell r="K1523" t="str">
            <v>NA</v>
          </cell>
          <cell r="L1523" t="str">
            <v>NA</v>
          </cell>
          <cell r="M1523" t="str">
            <v>NA</v>
          </cell>
          <cell r="N1523" t="str">
            <v>NA</v>
          </cell>
          <cell r="O1523" t="str">
            <v>NA</v>
          </cell>
          <cell r="P1523" t="str">
            <v>NA</v>
          </cell>
          <cell r="Q1523" t="str">
            <v>NA</v>
          </cell>
          <cell r="R1523">
            <v>31</v>
          </cell>
          <cell r="S1523">
            <v>31</v>
          </cell>
          <cell r="T1523">
            <v>31</v>
          </cell>
          <cell r="U1523">
            <v>1</v>
          </cell>
          <cell r="V1523" t="str">
            <v>OPTIMO</v>
          </cell>
        </row>
        <row r="1524">
          <cell r="E1524" t="str">
            <v>PA-90_50</v>
          </cell>
          <cell r="F1524" t="str">
            <v>Número</v>
          </cell>
          <cell r="G1524">
            <v>30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>
            <v>27</v>
          </cell>
          <cell r="S1524">
            <v>30</v>
          </cell>
          <cell r="T1524">
            <v>27</v>
          </cell>
          <cell r="U1524">
            <v>0.9</v>
          </cell>
          <cell r="V1524" t="str">
            <v>OPTIMO</v>
          </cell>
        </row>
        <row r="1525">
          <cell r="E1525" t="str">
            <v>PA-90_52</v>
          </cell>
          <cell r="F1525" t="str">
            <v>Número</v>
          </cell>
          <cell r="G1525">
            <v>65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>
            <v>55</v>
          </cell>
          <cell r="S1525">
            <v>65</v>
          </cell>
          <cell r="T1525">
            <v>55</v>
          </cell>
          <cell r="U1525">
            <v>0.84599999999999997</v>
          </cell>
          <cell r="V1525" t="str">
            <v>OPTIMO</v>
          </cell>
        </row>
        <row r="1526">
          <cell r="E1526" t="str">
            <v>PA-90_54</v>
          </cell>
          <cell r="F1526" t="str">
            <v>Número</v>
          </cell>
          <cell r="G1526">
            <v>41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>
            <v>41</v>
          </cell>
          <cell r="S1526">
            <v>41</v>
          </cell>
          <cell r="T1526">
            <v>41</v>
          </cell>
          <cell r="U1526">
            <v>1</v>
          </cell>
          <cell r="V1526" t="str">
            <v>OPTIMO</v>
          </cell>
        </row>
        <row r="1527">
          <cell r="E1527" t="str">
            <v>PA-90_63</v>
          </cell>
          <cell r="F1527" t="str">
            <v>Número</v>
          </cell>
          <cell r="G1527">
            <v>13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>
            <v>3</v>
          </cell>
          <cell r="S1527">
            <v>13</v>
          </cell>
          <cell r="T1527">
            <v>3</v>
          </cell>
          <cell r="U1527">
            <v>0.23100000000000001</v>
          </cell>
          <cell r="V1527" t="str">
            <v>OPTIMO</v>
          </cell>
        </row>
        <row r="1528">
          <cell r="E1528" t="str">
            <v>PA-90_66</v>
          </cell>
          <cell r="F1528" t="str">
            <v>Número</v>
          </cell>
          <cell r="G1528">
            <v>15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>
            <v>4</v>
          </cell>
          <cell r="S1528">
            <v>15</v>
          </cell>
          <cell r="T1528">
            <v>4</v>
          </cell>
          <cell r="U1528">
            <v>0.26700000000000002</v>
          </cell>
          <cell r="V1528" t="str">
            <v>OPTIMO</v>
          </cell>
        </row>
        <row r="1529">
          <cell r="E1529" t="str">
            <v>PA-90_68</v>
          </cell>
          <cell r="F1529" t="str">
            <v>Número</v>
          </cell>
          <cell r="G1529">
            <v>88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>
            <v>69</v>
          </cell>
          <cell r="S1529">
            <v>88</v>
          </cell>
          <cell r="T1529">
            <v>69</v>
          </cell>
          <cell r="U1529">
            <v>0.78400000000000003</v>
          </cell>
          <cell r="V1529" t="str">
            <v>OPTIMO</v>
          </cell>
        </row>
        <row r="1530">
          <cell r="E1530" t="str">
            <v>PA-90_70</v>
          </cell>
          <cell r="F1530" t="str">
            <v>Número</v>
          </cell>
          <cell r="G1530">
            <v>27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>
            <v>18</v>
          </cell>
          <cell r="S1530">
            <v>27</v>
          </cell>
          <cell r="T1530">
            <v>18</v>
          </cell>
          <cell r="U1530">
            <v>0.66700000000000004</v>
          </cell>
          <cell r="V1530" t="str">
            <v>OPTIMO</v>
          </cell>
        </row>
        <row r="1531">
          <cell r="E1531" t="str">
            <v>PA-90_73</v>
          </cell>
          <cell r="F1531" t="str">
            <v>Número</v>
          </cell>
          <cell r="G1531">
            <v>48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>
            <v>47</v>
          </cell>
          <cell r="S1531">
            <v>48</v>
          </cell>
          <cell r="T1531">
            <v>47</v>
          </cell>
          <cell r="U1531">
            <v>0.97899999999999998</v>
          </cell>
          <cell r="V1531" t="str">
            <v>OPTIMO</v>
          </cell>
        </row>
        <row r="1532">
          <cell r="E1532" t="str">
            <v>PA-90_76</v>
          </cell>
          <cell r="F1532" t="str">
            <v>Número</v>
          </cell>
          <cell r="G1532">
            <v>43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>
            <v>43</v>
          </cell>
          <cell r="S1532">
            <v>43</v>
          </cell>
          <cell r="T1532">
            <v>43</v>
          </cell>
          <cell r="U1532">
            <v>1</v>
          </cell>
          <cell r="V1532" t="str">
            <v>OPTIMO</v>
          </cell>
        </row>
        <row r="1533">
          <cell r="E1533" t="str">
            <v>PA-90_81</v>
          </cell>
          <cell r="F1533" t="str">
            <v>Número</v>
          </cell>
          <cell r="G1533">
            <v>8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>
            <v>8</v>
          </cell>
          <cell r="S1533">
            <v>8</v>
          </cell>
          <cell r="T1533">
            <v>8</v>
          </cell>
          <cell r="U1533">
            <v>1</v>
          </cell>
          <cell r="V1533" t="str">
            <v>OPTIMO</v>
          </cell>
        </row>
        <row r="1534">
          <cell r="E1534" t="str">
            <v>PA-90_85</v>
          </cell>
          <cell r="F1534" t="str">
            <v>Número</v>
          </cell>
          <cell r="G1534">
            <v>20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>
            <v>19</v>
          </cell>
          <cell r="S1534">
            <v>20</v>
          </cell>
          <cell r="T1534">
            <v>19</v>
          </cell>
          <cell r="U1534">
            <v>0.95</v>
          </cell>
          <cell r="V1534" t="str">
            <v>OPTIMO</v>
          </cell>
        </row>
        <row r="1535">
          <cell r="E1535" t="str">
            <v>PA-90_86</v>
          </cell>
          <cell r="F1535" t="str">
            <v>Número</v>
          </cell>
          <cell r="G1535">
            <v>14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>
            <v>13</v>
          </cell>
          <cell r="S1535">
            <v>14</v>
          </cell>
          <cell r="T1535">
            <v>13</v>
          </cell>
          <cell r="U1535">
            <v>0.92900000000000005</v>
          </cell>
          <cell r="V1535" t="str">
            <v>OPTIMO</v>
          </cell>
        </row>
        <row r="1536">
          <cell r="E1536" t="str">
            <v>PA-90_88</v>
          </cell>
          <cell r="F1536" t="str">
            <v>Número</v>
          </cell>
          <cell r="G1536">
            <v>2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>
            <v>1</v>
          </cell>
          <cell r="S1536">
            <v>2</v>
          </cell>
          <cell r="T1536">
            <v>1</v>
          </cell>
          <cell r="U1536">
            <v>0.5</v>
          </cell>
          <cell r="V1536" t="str">
            <v>OPTIMO</v>
          </cell>
        </row>
        <row r="1537">
          <cell r="E1537" t="str">
            <v>PA-90_91</v>
          </cell>
          <cell r="F1537" t="str">
            <v>Número</v>
          </cell>
          <cell r="G1537">
            <v>3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>
            <v>3</v>
          </cell>
          <cell r="S1537">
            <v>3</v>
          </cell>
          <cell r="T1537">
            <v>3</v>
          </cell>
          <cell r="U1537">
            <v>1</v>
          </cell>
          <cell r="V1537" t="str">
            <v>OPTIMO</v>
          </cell>
        </row>
        <row r="1538">
          <cell r="E1538" t="str">
            <v>PA-90_94</v>
          </cell>
          <cell r="F1538" t="str">
            <v>Número</v>
          </cell>
          <cell r="G1538">
            <v>2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>
            <v>2</v>
          </cell>
          <cell r="S1538">
            <v>2</v>
          </cell>
          <cell r="T1538">
            <v>2</v>
          </cell>
          <cell r="U1538">
            <v>1</v>
          </cell>
          <cell r="V1538" t="str">
            <v>OPTIMO</v>
          </cell>
        </row>
        <row r="1539">
          <cell r="E1539" t="str">
            <v>PA-90_95</v>
          </cell>
          <cell r="F1539" t="str">
            <v>Número</v>
          </cell>
          <cell r="G1539">
            <v>5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>
            <v>5</v>
          </cell>
          <cell r="S1539">
            <v>5</v>
          </cell>
          <cell r="T1539">
            <v>5</v>
          </cell>
          <cell r="U1539">
            <v>1</v>
          </cell>
          <cell r="V1539" t="str">
            <v>OPTIMO</v>
          </cell>
        </row>
        <row r="1540">
          <cell r="E1540" t="str">
            <v>PA-90_97</v>
          </cell>
          <cell r="F1540" t="str">
            <v>Número</v>
          </cell>
          <cell r="G1540">
            <v>4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>
            <v>4</v>
          </cell>
          <cell r="S1540">
            <v>4</v>
          </cell>
          <cell r="T1540">
            <v>4</v>
          </cell>
          <cell r="U1540">
            <v>1</v>
          </cell>
          <cell r="V1540" t="str">
            <v>OPTIMO</v>
          </cell>
        </row>
        <row r="1541">
          <cell r="E1541" t="str">
            <v>PA-90_99</v>
          </cell>
          <cell r="F1541" t="str">
            <v>Número</v>
          </cell>
          <cell r="G1541">
            <v>5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>
            <v>5</v>
          </cell>
          <cell r="S1541">
            <v>5</v>
          </cell>
          <cell r="T1541">
            <v>5</v>
          </cell>
          <cell r="U1541">
            <v>1</v>
          </cell>
          <cell r="V1541" t="str">
            <v>OPTIMO</v>
          </cell>
        </row>
        <row r="1542">
          <cell r="E1542" t="str">
            <v>PA-90_0</v>
          </cell>
          <cell r="F1542" t="str">
            <v>Número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</row>
        <row r="1543">
          <cell r="E1543" t="str">
            <v>PA-90_2</v>
          </cell>
          <cell r="F1543" t="str">
            <v>Número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</row>
        <row r="1544">
          <cell r="E1544" t="str">
            <v>PA-90_1</v>
          </cell>
          <cell r="F1544" t="str">
            <v>Número</v>
          </cell>
          <cell r="G1544">
            <v>1133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>
            <v>789</v>
          </cell>
          <cell r="S1544">
            <v>1133</v>
          </cell>
          <cell r="T1544">
            <v>789</v>
          </cell>
          <cell r="U1544">
            <v>0.69599999999999995</v>
          </cell>
          <cell r="V1544" t="str">
            <v>OPTIMO</v>
          </cell>
        </row>
        <row r="1545">
          <cell r="E1545" t="str">
            <v>PA-91_5</v>
          </cell>
          <cell r="F1545" t="str">
            <v>Número</v>
          </cell>
          <cell r="G1545">
            <v>32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>
            <v>32</v>
          </cell>
          <cell r="S1545">
            <v>32</v>
          </cell>
          <cell r="T1545">
            <v>32</v>
          </cell>
          <cell r="U1545">
            <v>1</v>
          </cell>
          <cell r="V1545" t="str">
            <v>OPTIMO</v>
          </cell>
        </row>
        <row r="1546">
          <cell r="E1546" t="str">
            <v>PA-91_8</v>
          </cell>
          <cell r="F1546" t="str">
            <v>Número</v>
          </cell>
          <cell r="G1546">
            <v>11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>
            <v>11</v>
          </cell>
          <cell r="S1546">
            <v>11</v>
          </cell>
          <cell r="T1546">
            <v>11</v>
          </cell>
          <cell r="U1546">
            <v>1</v>
          </cell>
          <cell r="V1546" t="str">
            <v>OPTIMO</v>
          </cell>
        </row>
        <row r="1547">
          <cell r="E1547" t="str">
            <v>PA-91_11</v>
          </cell>
          <cell r="F1547" t="str">
            <v>Número</v>
          </cell>
          <cell r="G1547">
            <v>1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>
            <v>1</v>
          </cell>
          <cell r="S1547">
            <v>1</v>
          </cell>
          <cell r="T1547">
            <v>1</v>
          </cell>
          <cell r="U1547">
            <v>1</v>
          </cell>
          <cell r="V1547" t="str">
            <v>OPTIMO</v>
          </cell>
        </row>
        <row r="1548">
          <cell r="E1548" t="str">
            <v>PA-91_13</v>
          </cell>
          <cell r="F1548" t="str">
            <v>Número</v>
          </cell>
          <cell r="G1548">
            <v>20</v>
          </cell>
          <cell r="H1548" t="str">
            <v>NA</v>
          </cell>
          <cell r="I1548" t="str">
            <v>NA</v>
          </cell>
          <cell r="J1548" t="str">
            <v>NA</v>
          </cell>
          <cell r="K1548" t="str">
            <v>NA</v>
          </cell>
          <cell r="L1548" t="str">
            <v>NA</v>
          </cell>
          <cell r="M1548" t="str">
            <v>NA</v>
          </cell>
          <cell r="N1548" t="str">
            <v>NA</v>
          </cell>
          <cell r="O1548" t="str">
            <v>NA</v>
          </cell>
          <cell r="P1548" t="str">
            <v>NA</v>
          </cell>
          <cell r="Q1548" t="str">
            <v>NA</v>
          </cell>
          <cell r="R1548">
            <v>20</v>
          </cell>
          <cell r="S1548">
            <v>20</v>
          </cell>
          <cell r="T1548">
            <v>20</v>
          </cell>
          <cell r="U1548">
            <v>1</v>
          </cell>
          <cell r="V1548" t="str">
            <v>OPTIMO</v>
          </cell>
        </row>
        <row r="1549">
          <cell r="E1549" t="str">
            <v>PA-91_15</v>
          </cell>
          <cell r="F1549" t="str">
            <v>Número</v>
          </cell>
          <cell r="G1549">
            <v>17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>
            <v>17</v>
          </cell>
          <cell r="S1549">
            <v>17</v>
          </cell>
          <cell r="T1549">
            <v>17</v>
          </cell>
          <cell r="U1549">
            <v>1</v>
          </cell>
          <cell r="V1549" t="str">
            <v>OPTIMO</v>
          </cell>
        </row>
        <row r="1550">
          <cell r="E1550" t="str">
            <v>PA-91_17</v>
          </cell>
          <cell r="F1550" t="str">
            <v>Número</v>
          </cell>
          <cell r="G1550">
            <v>7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>
            <v>7</v>
          </cell>
          <cell r="S1550">
            <v>7</v>
          </cell>
          <cell r="T1550">
            <v>7</v>
          </cell>
          <cell r="U1550">
            <v>1</v>
          </cell>
          <cell r="V1550" t="str">
            <v>OPTIMO</v>
          </cell>
        </row>
        <row r="1551">
          <cell r="E1551" t="str">
            <v>PA-91_18</v>
          </cell>
          <cell r="F1551" t="str">
            <v>Número</v>
          </cell>
          <cell r="G1551">
            <v>17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>
            <v>17</v>
          </cell>
          <cell r="S1551">
            <v>17</v>
          </cell>
          <cell r="T1551">
            <v>17</v>
          </cell>
          <cell r="U1551">
            <v>1</v>
          </cell>
          <cell r="V1551" t="str">
            <v>OPTIMO</v>
          </cell>
        </row>
        <row r="1552">
          <cell r="E1552" t="str">
            <v>PA-91_19</v>
          </cell>
          <cell r="F1552" t="str">
            <v>Número</v>
          </cell>
          <cell r="G1552">
            <v>23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>
            <v>23</v>
          </cell>
          <cell r="S1552">
            <v>23</v>
          </cell>
          <cell r="T1552">
            <v>23</v>
          </cell>
          <cell r="U1552">
            <v>1</v>
          </cell>
          <cell r="V1552" t="str">
            <v>OPTIMO</v>
          </cell>
        </row>
        <row r="1553">
          <cell r="E1553" t="str">
            <v>PA-91_20</v>
          </cell>
          <cell r="F1553" t="str">
            <v>Número</v>
          </cell>
          <cell r="G1553">
            <v>14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>
            <v>13</v>
          </cell>
          <cell r="S1553">
            <v>14</v>
          </cell>
          <cell r="T1553">
            <v>13</v>
          </cell>
          <cell r="U1553">
            <v>0.92900000000000005</v>
          </cell>
          <cell r="V1553" t="str">
            <v>ADECUADO</v>
          </cell>
        </row>
        <row r="1554">
          <cell r="E1554" t="str">
            <v>PA-91_23</v>
          </cell>
          <cell r="F1554" t="str">
            <v>Número</v>
          </cell>
          <cell r="G1554">
            <v>12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>
            <v>12</v>
          </cell>
          <cell r="S1554">
            <v>12</v>
          </cell>
          <cell r="T1554">
            <v>12</v>
          </cell>
          <cell r="U1554">
            <v>1</v>
          </cell>
          <cell r="V1554" t="str">
            <v>OPTIMO</v>
          </cell>
        </row>
        <row r="1555">
          <cell r="E1555" t="str">
            <v>PA-91_25</v>
          </cell>
          <cell r="F1555" t="str">
            <v>Número</v>
          </cell>
          <cell r="G1555">
            <v>12</v>
          </cell>
          <cell r="H1555" t="str">
            <v>NA</v>
          </cell>
          <cell r="I1555" t="str">
            <v>NA</v>
          </cell>
          <cell r="J1555" t="str">
            <v>NA</v>
          </cell>
          <cell r="K1555" t="str">
            <v>NA</v>
          </cell>
          <cell r="L1555" t="str">
            <v>NA</v>
          </cell>
          <cell r="M1555" t="str">
            <v>NA</v>
          </cell>
          <cell r="N1555" t="str">
            <v>NA</v>
          </cell>
          <cell r="O1555" t="str">
            <v>NA</v>
          </cell>
          <cell r="P1555" t="str">
            <v>NA</v>
          </cell>
          <cell r="Q1555" t="str">
            <v>NA</v>
          </cell>
          <cell r="R1555">
            <v>11</v>
          </cell>
          <cell r="S1555">
            <v>12</v>
          </cell>
          <cell r="T1555">
            <v>11</v>
          </cell>
          <cell r="U1555">
            <v>0.91700000000000004</v>
          </cell>
          <cell r="V1555" t="str">
            <v>ADECUADO</v>
          </cell>
        </row>
        <row r="1556">
          <cell r="E1556" t="str">
            <v>PA-91_27</v>
          </cell>
          <cell r="F1556" t="str">
            <v>Número</v>
          </cell>
          <cell r="G1556">
            <v>17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>
            <v>17</v>
          </cell>
          <cell r="S1556">
            <v>17</v>
          </cell>
          <cell r="T1556">
            <v>17</v>
          </cell>
          <cell r="U1556">
            <v>1</v>
          </cell>
          <cell r="V1556" t="str">
            <v>OPTIMO</v>
          </cell>
        </row>
        <row r="1557">
          <cell r="E1557" t="str">
            <v>PA-91_41</v>
          </cell>
          <cell r="F1557" t="str">
            <v>Número</v>
          </cell>
          <cell r="G1557">
            <v>4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>
            <v>4</v>
          </cell>
          <cell r="S1557">
            <v>4</v>
          </cell>
          <cell r="T1557">
            <v>4</v>
          </cell>
          <cell r="U1557">
            <v>1</v>
          </cell>
          <cell r="V1557" t="str">
            <v>OPTIMO</v>
          </cell>
        </row>
        <row r="1558">
          <cell r="E1558" t="str">
            <v>PA-91_44</v>
          </cell>
          <cell r="F1558" t="str">
            <v>Número</v>
          </cell>
          <cell r="G1558">
            <v>10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>
            <v>10</v>
          </cell>
          <cell r="S1558">
            <v>10</v>
          </cell>
          <cell r="T1558">
            <v>10</v>
          </cell>
          <cell r="U1558">
            <v>1</v>
          </cell>
          <cell r="V1558" t="str">
            <v>OPTIMO</v>
          </cell>
        </row>
        <row r="1559">
          <cell r="E1559" t="str">
            <v>PA-91_47</v>
          </cell>
          <cell r="F1559" t="str">
            <v>Número</v>
          </cell>
          <cell r="G1559">
            <v>10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>
            <v>5</v>
          </cell>
          <cell r="S1559">
            <v>10</v>
          </cell>
          <cell r="T1559">
            <v>5</v>
          </cell>
          <cell r="U1559">
            <v>0.5</v>
          </cell>
          <cell r="V1559" t="str">
            <v>CRITICO</v>
          </cell>
        </row>
        <row r="1560">
          <cell r="E1560" t="str">
            <v>PA-91_50</v>
          </cell>
          <cell r="F1560" t="str">
            <v>Número</v>
          </cell>
          <cell r="G1560">
            <v>14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>
            <v>14</v>
          </cell>
          <cell r="S1560">
            <v>14</v>
          </cell>
          <cell r="T1560">
            <v>14</v>
          </cell>
          <cell r="U1560">
            <v>1</v>
          </cell>
          <cell r="V1560" t="str">
            <v>OPTIMO</v>
          </cell>
        </row>
        <row r="1561">
          <cell r="E1561" t="str">
            <v>PA-91_52</v>
          </cell>
          <cell r="F1561" t="str">
            <v>Número</v>
          </cell>
          <cell r="G1561">
            <v>22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>
            <v>22</v>
          </cell>
          <cell r="S1561">
            <v>22</v>
          </cell>
          <cell r="T1561">
            <v>22</v>
          </cell>
          <cell r="U1561">
            <v>1</v>
          </cell>
          <cell r="V1561" t="str">
            <v>OPTIMO</v>
          </cell>
        </row>
        <row r="1562">
          <cell r="E1562" t="str">
            <v>PA-91_54</v>
          </cell>
          <cell r="F1562" t="str">
            <v>Número</v>
          </cell>
          <cell r="G1562">
            <v>14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>
            <v>14</v>
          </cell>
          <cell r="S1562">
            <v>14</v>
          </cell>
          <cell r="T1562">
            <v>14</v>
          </cell>
          <cell r="U1562">
            <v>1</v>
          </cell>
          <cell r="V1562" t="str">
            <v>OPTIMO</v>
          </cell>
        </row>
        <row r="1563">
          <cell r="E1563" t="str">
            <v>PA-91_63</v>
          </cell>
          <cell r="F1563" t="str">
            <v>Número</v>
          </cell>
          <cell r="G1563">
            <v>7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>
            <v>7</v>
          </cell>
          <cell r="S1563">
            <v>7</v>
          </cell>
          <cell r="T1563">
            <v>7</v>
          </cell>
          <cell r="U1563">
            <v>1</v>
          </cell>
          <cell r="V1563" t="str">
            <v>OPTIMO</v>
          </cell>
        </row>
        <row r="1564">
          <cell r="E1564" t="str">
            <v>PA-91_66</v>
          </cell>
          <cell r="F1564" t="str">
            <v>Número</v>
          </cell>
          <cell r="G1564">
            <v>4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>
            <v>4</v>
          </cell>
          <cell r="S1564">
            <v>4</v>
          </cell>
          <cell r="T1564">
            <v>4</v>
          </cell>
          <cell r="U1564">
            <v>1</v>
          </cell>
          <cell r="V1564" t="str">
            <v>OPTIMO</v>
          </cell>
        </row>
        <row r="1565">
          <cell r="E1565" t="str">
            <v>PA-91_68</v>
          </cell>
          <cell r="F1565" t="str">
            <v>Número</v>
          </cell>
          <cell r="G1565">
            <v>9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>
            <v>8</v>
          </cell>
          <cell r="S1565">
            <v>9</v>
          </cell>
          <cell r="T1565">
            <v>8</v>
          </cell>
          <cell r="U1565">
            <v>0.88900000000000001</v>
          </cell>
          <cell r="V1565" t="str">
            <v>ADECUADO</v>
          </cell>
        </row>
        <row r="1566">
          <cell r="E1566" t="str">
            <v>PA-91_70</v>
          </cell>
          <cell r="F1566" t="str">
            <v>Número</v>
          </cell>
          <cell r="G1566">
            <v>13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>
            <v>13</v>
          </cell>
          <cell r="S1566">
            <v>13</v>
          </cell>
          <cell r="T1566">
            <v>13</v>
          </cell>
          <cell r="U1566">
            <v>1</v>
          </cell>
          <cell r="V1566" t="str">
            <v>OPTIMO</v>
          </cell>
        </row>
        <row r="1567">
          <cell r="E1567" t="str">
            <v>PA-91_73</v>
          </cell>
          <cell r="F1567" t="str">
            <v>Número</v>
          </cell>
          <cell r="G1567">
            <v>6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>
            <v>6</v>
          </cell>
          <cell r="S1567">
            <v>6</v>
          </cell>
          <cell r="T1567">
            <v>6</v>
          </cell>
          <cell r="U1567">
            <v>1</v>
          </cell>
          <cell r="V1567" t="str">
            <v>OPTIMO</v>
          </cell>
        </row>
        <row r="1568">
          <cell r="E1568" t="str">
            <v>PA-91_76</v>
          </cell>
          <cell r="F1568" t="str">
            <v>Número</v>
          </cell>
          <cell r="G1568">
            <v>16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>
            <v>16</v>
          </cell>
          <cell r="S1568">
            <v>16</v>
          </cell>
          <cell r="T1568">
            <v>16</v>
          </cell>
          <cell r="U1568">
            <v>1</v>
          </cell>
          <cell r="V1568" t="str">
            <v>OPTIMO</v>
          </cell>
        </row>
        <row r="1569">
          <cell r="E1569" t="str">
            <v>PA-91_81</v>
          </cell>
          <cell r="F1569" t="str">
            <v>Número</v>
          </cell>
          <cell r="G1569">
            <v>6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>
            <v>6</v>
          </cell>
          <cell r="S1569">
            <v>6</v>
          </cell>
          <cell r="T1569">
            <v>6</v>
          </cell>
          <cell r="U1569">
            <v>1</v>
          </cell>
          <cell r="V1569" t="str">
            <v>OPTIMO</v>
          </cell>
        </row>
        <row r="1570">
          <cell r="E1570" t="str">
            <v>PA-91_85</v>
          </cell>
          <cell r="F1570" t="str">
            <v>Número</v>
          </cell>
          <cell r="G1570">
            <v>2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>
            <v>2</v>
          </cell>
          <cell r="S1570">
            <v>2</v>
          </cell>
          <cell r="T1570">
            <v>2</v>
          </cell>
          <cell r="U1570">
            <v>1</v>
          </cell>
          <cell r="V1570" t="str">
            <v>OPTIMO</v>
          </cell>
        </row>
        <row r="1571">
          <cell r="E1571" t="str">
            <v>PA-91_86</v>
          </cell>
          <cell r="F1571" t="str">
            <v>Número</v>
          </cell>
          <cell r="G1571">
            <v>11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>
            <v>7</v>
          </cell>
          <cell r="S1571">
            <v>11</v>
          </cell>
          <cell r="T1571">
            <v>7</v>
          </cell>
          <cell r="U1571">
            <v>0.63600000000000001</v>
          </cell>
          <cell r="V1571" t="str">
            <v>CRITICO</v>
          </cell>
        </row>
        <row r="1572">
          <cell r="E1572" t="str">
            <v>PA-91_88</v>
          </cell>
          <cell r="F1572" t="str">
            <v>Número</v>
          </cell>
          <cell r="G1572">
            <v>2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>
            <v>1</v>
          </cell>
          <cell r="S1572">
            <v>2</v>
          </cell>
          <cell r="T1572">
            <v>1</v>
          </cell>
          <cell r="U1572">
            <v>0.5</v>
          </cell>
          <cell r="V1572" t="str">
            <v>CRITICO</v>
          </cell>
        </row>
        <row r="1573">
          <cell r="E1573" t="str">
            <v>PA-91_91</v>
          </cell>
          <cell r="F1573" t="str">
            <v>Número</v>
          </cell>
          <cell r="G1573">
            <v>3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>
            <v>3</v>
          </cell>
          <cell r="S1573">
            <v>3</v>
          </cell>
          <cell r="T1573">
            <v>3</v>
          </cell>
          <cell r="U1573">
            <v>1</v>
          </cell>
          <cell r="V1573" t="str">
            <v>OPTIMO</v>
          </cell>
        </row>
        <row r="1574">
          <cell r="E1574" t="str">
            <v>PA-91_94</v>
          </cell>
          <cell r="F1574" t="str">
            <v>Número</v>
          </cell>
          <cell r="G1574">
            <v>2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>
            <v>2</v>
          </cell>
          <cell r="S1574">
            <v>2</v>
          </cell>
          <cell r="T1574">
            <v>2</v>
          </cell>
          <cell r="U1574">
            <v>1</v>
          </cell>
          <cell r="V1574" t="str">
            <v>OPTIMO</v>
          </cell>
        </row>
        <row r="1575">
          <cell r="E1575" t="str">
            <v>PA-91_95</v>
          </cell>
          <cell r="F1575" t="str">
            <v>Número</v>
          </cell>
          <cell r="G1575">
            <v>5</v>
          </cell>
          <cell r="H1575" t="str">
            <v>NA</v>
          </cell>
          <cell r="I1575" t="str">
            <v>NA</v>
          </cell>
          <cell r="J1575" t="str">
            <v>NA</v>
          </cell>
          <cell r="K1575" t="str">
            <v>NA</v>
          </cell>
          <cell r="L1575" t="str">
            <v>NA</v>
          </cell>
          <cell r="M1575" t="str">
            <v>NA</v>
          </cell>
          <cell r="N1575" t="str">
            <v>NA</v>
          </cell>
          <cell r="O1575" t="str">
            <v>NA</v>
          </cell>
          <cell r="P1575" t="str">
            <v>NA</v>
          </cell>
          <cell r="Q1575" t="str">
            <v>NA</v>
          </cell>
          <cell r="R1575">
            <v>5</v>
          </cell>
          <cell r="S1575">
            <v>5</v>
          </cell>
          <cell r="T1575">
            <v>5</v>
          </cell>
          <cell r="U1575">
            <v>1</v>
          </cell>
          <cell r="V1575" t="str">
            <v>OPTIMO</v>
          </cell>
        </row>
        <row r="1576">
          <cell r="E1576" t="str">
            <v>PA-91_97</v>
          </cell>
          <cell r="F1576" t="str">
            <v>Número</v>
          </cell>
          <cell r="G1576">
            <v>2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>
            <v>2</v>
          </cell>
          <cell r="S1576">
            <v>2</v>
          </cell>
          <cell r="T1576">
            <v>2</v>
          </cell>
          <cell r="U1576">
            <v>1</v>
          </cell>
          <cell r="V1576" t="str">
            <v>OPTIMO</v>
          </cell>
        </row>
        <row r="1577">
          <cell r="E1577" t="str">
            <v>PA-91_99</v>
          </cell>
          <cell r="F1577" t="str">
            <v>Número</v>
          </cell>
          <cell r="G1577">
            <v>5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>
            <v>5</v>
          </cell>
          <cell r="S1577">
            <v>5</v>
          </cell>
          <cell r="T1577">
            <v>5</v>
          </cell>
          <cell r="U1577">
            <v>1</v>
          </cell>
          <cell r="V1577" t="str">
            <v>OPTIMO</v>
          </cell>
        </row>
        <row r="1578">
          <cell r="E1578" t="str">
            <v>PA-91_0</v>
          </cell>
          <cell r="F1578" t="str">
            <v>Número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</row>
        <row r="1579">
          <cell r="E1579" t="str">
            <v>PA-91_2</v>
          </cell>
          <cell r="F1579" t="str">
            <v>Número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</row>
        <row r="1580">
          <cell r="E1580" t="str">
            <v>PA-91_1</v>
          </cell>
          <cell r="F1580" t="str">
            <v>Número</v>
          </cell>
          <cell r="G1580">
            <v>350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>
            <v>337</v>
          </cell>
          <cell r="S1580">
            <v>350</v>
          </cell>
          <cell r="T1580">
            <v>337</v>
          </cell>
          <cell r="U1580">
            <v>0.96299999999999997</v>
          </cell>
          <cell r="V1580" t="str">
            <v>ADECUADO</v>
          </cell>
        </row>
        <row r="1581">
          <cell r="E1581" t="str">
            <v>PA-92_5</v>
          </cell>
          <cell r="F1581" t="str">
            <v>Número</v>
          </cell>
          <cell r="G1581">
            <v>126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>
            <v>126</v>
          </cell>
          <cell r="S1581">
            <v>126</v>
          </cell>
          <cell r="T1581">
            <v>126</v>
          </cell>
          <cell r="U1581">
            <v>1</v>
          </cell>
          <cell r="V1581" t="str">
            <v>OPTIMO</v>
          </cell>
        </row>
        <row r="1582">
          <cell r="E1582" t="str">
            <v>PA-92_8</v>
          </cell>
          <cell r="F1582" t="str">
            <v>Número</v>
          </cell>
          <cell r="G1582">
            <v>24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>
            <v>24</v>
          </cell>
          <cell r="S1582">
            <v>24</v>
          </cell>
          <cell r="T1582">
            <v>24</v>
          </cell>
          <cell r="U1582">
            <v>1</v>
          </cell>
          <cell r="V1582" t="str">
            <v>OPTIMO</v>
          </cell>
        </row>
        <row r="1583">
          <cell r="E1583" t="str">
            <v>PA-92_11</v>
          </cell>
          <cell r="F1583" t="str">
            <v>Número</v>
          </cell>
          <cell r="G1583">
            <v>1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>
            <v>1</v>
          </cell>
          <cell r="S1583">
            <v>1</v>
          </cell>
          <cell r="T1583">
            <v>1</v>
          </cell>
          <cell r="U1583">
            <v>1</v>
          </cell>
          <cell r="V1583" t="str">
            <v>OPTIMO</v>
          </cell>
        </row>
        <row r="1584">
          <cell r="E1584" t="str">
            <v>PA-92_13</v>
          </cell>
          <cell r="F1584" t="str">
            <v>Número</v>
          </cell>
          <cell r="G1584">
            <v>47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>
            <v>47</v>
          </cell>
          <cell r="S1584">
            <v>47</v>
          </cell>
          <cell r="T1584">
            <v>47</v>
          </cell>
          <cell r="U1584">
            <v>1</v>
          </cell>
          <cell r="V1584" t="str">
            <v>OPTIMO</v>
          </cell>
        </row>
        <row r="1585">
          <cell r="E1585" t="str">
            <v>PA-92_15</v>
          </cell>
          <cell r="F1585" t="str">
            <v>Número</v>
          </cell>
          <cell r="G1585">
            <v>124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>
            <v>124</v>
          </cell>
          <cell r="S1585">
            <v>124</v>
          </cell>
          <cell r="T1585">
            <v>124</v>
          </cell>
          <cell r="U1585">
            <v>1</v>
          </cell>
          <cell r="V1585" t="str">
            <v>OPTIMO</v>
          </cell>
        </row>
        <row r="1586">
          <cell r="E1586" t="str">
            <v>PA-92_17</v>
          </cell>
          <cell r="F1586" t="str">
            <v>Número</v>
          </cell>
          <cell r="G1586">
            <v>28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>
            <v>28</v>
          </cell>
          <cell r="S1586">
            <v>28</v>
          </cell>
          <cell r="T1586">
            <v>28</v>
          </cell>
          <cell r="U1586">
            <v>1</v>
          </cell>
          <cell r="V1586" t="str">
            <v>OPTIMO</v>
          </cell>
        </row>
        <row r="1587">
          <cell r="E1587" t="str">
            <v>PA-92_18</v>
          </cell>
          <cell r="F1587" t="str">
            <v>Número</v>
          </cell>
          <cell r="G1587">
            <v>17</v>
          </cell>
          <cell r="H1587" t="str">
            <v>NA</v>
          </cell>
          <cell r="I1587" t="str">
            <v>NA</v>
          </cell>
          <cell r="J1587" t="str">
            <v>NA</v>
          </cell>
          <cell r="K1587" t="str">
            <v>NA</v>
          </cell>
          <cell r="L1587" t="str">
            <v>NA</v>
          </cell>
          <cell r="M1587" t="str">
            <v>NA</v>
          </cell>
          <cell r="N1587" t="str">
            <v>NA</v>
          </cell>
          <cell r="O1587" t="str">
            <v>NA</v>
          </cell>
          <cell r="P1587" t="str">
            <v>NA</v>
          </cell>
          <cell r="Q1587" t="str">
            <v>NA</v>
          </cell>
          <cell r="R1587">
            <v>17</v>
          </cell>
          <cell r="S1587">
            <v>17</v>
          </cell>
          <cell r="T1587">
            <v>17</v>
          </cell>
          <cell r="U1587">
            <v>1</v>
          </cell>
          <cell r="V1587" t="str">
            <v>OPTIMO</v>
          </cell>
        </row>
        <row r="1588">
          <cell r="E1588" t="str">
            <v>PA-92_19</v>
          </cell>
          <cell r="F1588" t="str">
            <v>Número</v>
          </cell>
          <cell r="G1588">
            <v>43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>
            <v>43</v>
          </cell>
          <cell r="S1588">
            <v>43</v>
          </cell>
          <cell r="T1588">
            <v>43</v>
          </cell>
          <cell r="U1588">
            <v>1</v>
          </cell>
          <cell r="V1588" t="str">
            <v>OPTIMO</v>
          </cell>
        </row>
        <row r="1589">
          <cell r="E1589" t="str">
            <v>PA-92_20</v>
          </cell>
          <cell r="F1589" t="str">
            <v>Número</v>
          </cell>
          <cell r="G1589">
            <v>26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>
            <v>26</v>
          </cell>
          <cell r="S1589">
            <v>26</v>
          </cell>
          <cell r="T1589">
            <v>26</v>
          </cell>
          <cell r="U1589">
            <v>1</v>
          </cell>
          <cell r="V1589" t="str">
            <v>OPTIMO</v>
          </cell>
        </row>
        <row r="1590">
          <cell r="E1590" t="str">
            <v>PA-92_23</v>
          </cell>
          <cell r="F1590" t="str">
            <v>Número</v>
          </cell>
          <cell r="G1590">
            <v>31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>
            <v>31</v>
          </cell>
          <cell r="S1590">
            <v>31</v>
          </cell>
          <cell r="T1590">
            <v>31</v>
          </cell>
          <cell r="U1590">
            <v>1</v>
          </cell>
          <cell r="V1590" t="str">
            <v>OPTIMO</v>
          </cell>
        </row>
        <row r="1591">
          <cell r="E1591" t="str">
            <v>PA-92_25</v>
          </cell>
          <cell r="F1591" t="str">
            <v>Número</v>
          </cell>
          <cell r="G1591">
            <v>117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>
            <v>117</v>
          </cell>
          <cell r="S1591">
            <v>117</v>
          </cell>
          <cell r="T1591">
            <v>117</v>
          </cell>
          <cell r="U1591">
            <v>1</v>
          </cell>
          <cell r="V1591" t="str">
            <v>OPTIMO</v>
          </cell>
        </row>
        <row r="1592">
          <cell r="E1592" t="str">
            <v>PA-92_27</v>
          </cell>
          <cell r="F1592" t="str">
            <v>Número</v>
          </cell>
          <cell r="G1592">
            <v>31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>
            <v>31</v>
          </cell>
          <cell r="S1592">
            <v>31</v>
          </cell>
          <cell r="T1592">
            <v>31</v>
          </cell>
          <cell r="U1592">
            <v>1</v>
          </cell>
          <cell r="V1592" t="str">
            <v>OPTIMO</v>
          </cell>
        </row>
        <row r="1593">
          <cell r="E1593" t="str">
            <v>PA-92_41</v>
          </cell>
          <cell r="F1593" t="str">
            <v>Número</v>
          </cell>
          <cell r="G1593">
            <v>38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>
            <v>38</v>
          </cell>
          <cell r="S1593">
            <v>38</v>
          </cell>
          <cell r="T1593">
            <v>38</v>
          </cell>
          <cell r="U1593">
            <v>1</v>
          </cell>
          <cell r="V1593" t="str">
            <v>OPTIMO</v>
          </cell>
        </row>
        <row r="1594">
          <cell r="E1594" t="str">
            <v>PA-92_44</v>
          </cell>
          <cell r="F1594" t="str">
            <v>Número</v>
          </cell>
          <cell r="G1594">
            <v>16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>
            <v>16</v>
          </cell>
          <cell r="S1594">
            <v>16</v>
          </cell>
          <cell r="T1594">
            <v>16</v>
          </cell>
          <cell r="U1594">
            <v>1</v>
          </cell>
          <cell r="V1594" t="str">
            <v>OPTIMO</v>
          </cell>
        </row>
        <row r="1595">
          <cell r="E1595" t="str">
            <v>PA-92_47</v>
          </cell>
          <cell r="F1595" t="str">
            <v>Número</v>
          </cell>
          <cell r="G1595">
            <v>31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>
            <v>31</v>
          </cell>
          <cell r="S1595">
            <v>31</v>
          </cell>
          <cell r="T1595">
            <v>31</v>
          </cell>
          <cell r="U1595">
            <v>1</v>
          </cell>
          <cell r="V1595" t="str">
            <v>OPTIMO</v>
          </cell>
        </row>
        <row r="1596">
          <cell r="E1596" t="str">
            <v>PA-92_50</v>
          </cell>
          <cell r="F1596" t="str">
            <v>Número</v>
          </cell>
          <cell r="G1596">
            <v>30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>
            <v>30</v>
          </cell>
          <cell r="S1596">
            <v>30</v>
          </cell>
          <cell r="T1596">
            <v>30</v>
          </cell>
          <cell r="U1596">
            <v>1</v>
          </cell>
          <cell r="V1596" t="str">
            <v>OPTIMO</v>
          </cell>
        </row>
        <row r="1597">
          <cell r="E1597" t="str">
            <v>PA-92_52</v>
          </cell>
          <cell r="F1597" t="str">
            <v>Número</v>
          </cell>
          <cell r="G1597">
            <v>65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>
            <v>65</v>
          </cell>
          <cell r="S1597">
            <v>65</v>
          </cell>
          <cell r="T1597">
            <v>65</v>
          </cell>
          <cell r="U1597">
            <v>1</v>
          </cell>
          <cell r="V1597" t="str">
            <v>OPTIMO</v>
          </cell>
        </row>
        <row r="1598">
          <cell r="E1598" t="str">
            <v>PA-92_54</v>
          </cell>
          <cell r="F1598" t="str">
            <v>Número</v>
          </cell>
          <cell r="G1598">
            <v>41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>
            <v>41</v>
          </cell>
          <cell r="S1598">
            <v>41</v>
          </cell>
          <cell r="T1598">
            <v>41</v>
          </cell>
          <cell r="U1598">
            <v>1</v>
          </cell>
          <cell r="V1598" t="str">
            <v>OPTIMO</v>
          </cell>
        </row>
        <row r="1599">
          <cell r="E1599" t="str">
            <v>PA-92_63</v>
          </cell>
          <cell r="F1599" t="str">
            <v>Número</v>
          </cell>
          <cell r="G1599">
            <v>13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>
            <v>13</v>
          </cell>
          <cell r="S1599">
            <v>13</v>
          </cell>
          <cell r="T1599">
            <v>13</v>
          </cell>
          <cell r="U1599">
            <v>1</v>
          </cell>
          <cell r="V1599" t="str">
            <v>OPTIMO</v>
          </cell>
        </row>
        <row r="1600">
          <cell r="E1600" t="str">
            <v>PA-92_66</v>
          </cell>
          <cell r="F1600" t="str">
            <v>Número</v>
          </cell>
          <cell r="G1600">
            <v>15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>
            <v>15</v>
          </cell>
          <cell r="S1600">
            <v>15</v>
          </cell>
          <cell r="T1600">
            <v>15</v>
          </cell>
          <cell r="U1600">
            <v>1</v>
          </cell>
          <cell r="V1600" t="str">
            <v>OPTIMO</v>
          </cell>
        </row>
        <row r="1601">
          <cell r="E1601" t="str">
            <v>PA-92_68</v>
          </cell>
          <cell r="F1601" t="str">
            <v>Número</v>
          </cell>
          <cell r="G1601">
            <v>88</v>
          </cell>
          <cell r="H1601" t="str">
            <v>NA</v>
          </cell>
          <cell r="I1601" t="str">
            <v>NA</v>
          </cell>
          <cell r="J1601" t="str">
            <v>NA</v>
          </cell>
          <cell r="K1601" t="str">
            <v>NA</v>
          </cell>
          <cell r="L1601" t="str">
            <v>NA</v>
          </cell>
          <cell r="M1601" t="str">
            <v>NA</v>
          </cell>
          <cell r="N1601" t="str">
            <v>NA</v>
          </cell>
          <cell r="O1601" t="str">
            <v>NA</v>
          </cell>
          <cell r="P1601" t="str">
            <v>NA</v>
          </cell>
          <cell r="Q1601" t="str">
            <v>NA</v>
          </cell>
          <cell r="R1601">
            <v>88</v>
          </cell>
          <cell r="S1601">
            <v>88</v>
          </cell>
          <cell r="T1601">
            <v>88</v>
          </cell>
          <cell r="U1601">
            <v>1</v>
          </cell>
          <cell r="V1601" t="str">
            <v>OPTIMO</v>
          </cell>
        </row>
        <row r="1602">
          <cell r="E1602" t="str">
            <v>PA-92_70</v>
          </cell>
          <cell r="F1602" t="str">
            <v>Número</v>
          </cell>
          <cell r="G1602">
            <v>27</v>
          </cell>
          <cell r="H1602" t="str">
            <v>NA</v>
          </cell>
          <cell r="I1602" t="str">
            <v>NA</v>
          </cell>
          <cell r="J1602" t="str">
            <v>NA</v>
          </cell>
          <cell r="K1602" t="str">
            <v>NA</v>
          </cell>
          <cell r="L1602" t="str">
            <v>NA</v>
          </cell>
          <cell r="M1602" t="str">
            <v>NA</v>
          </cell>
          <cell r="N1602" t="str">
            <v>NA</v>
          </cell>
          <cell r="O1602" t="str">
            <v>NA</v>
          </cell>
          <cell r="P1602" t="str">
            <v>NA</v>
          </cell>
          <cell r="Q1602" t="str">
            <v>NA</v>
          </cell>
          <cell r="R1602">
            <v>27</v>
          </cell>
          <cell r="S1602">
            <v>27</v>
          </cell>
          <cell r="T1602">
            <v>27</v>
          </cell>
          <cell r="U1602">
            <v>1</v>
          </cell>
          <cell r="V1602" t="str">
            <v>OPTIMO</v>
          </cell>
        </row>
        <row r="1603">
          <cell r="E1603" t="str">
            <v>PA-92_73</v>
          </cell>
          <cell r="F1603" t="str">
            <v>Número</v>
          </cell>
          <cell r="G1603">
            <v>48</v>
          </cell>
          <cell r="H1603" t="str">
            <v>NA</v>
          </cell>
          <cell r="I1603" t="str">
            <v>NA</v>
          </cell>
          <cell r="J1603" t="str">
            <v>NA</v>
          </cell>
          <cell r="K1603" t="str">
            <v>NA</v>
          </cell>
          <cell r="L1603" t="str">
            <v>NA</v>
          </cell>
          <cell r="M1603" t="str">
            <v>NA</v>
          </cell>
          <cell r="N1603" t="str">
            <v>NA</v>
          </cell>
          <cell r="O1603" t="str">
            <v>NA</v>
          </cell>
          <cell r="P1603" t="str">
            <v>NA</v>
          </cell>
          <cell r="Q1603" t="str">
            <v>NA</v>
          </cell>
          <cell r="R1603">
            <v>48</v>
          </cell>
          <cell r="S1603">
            <v>48</v>
          </cell>
          <cell r="T1603">
            <v>48</v>
          </cell>
          <cell r="U1603">
            <v>1</v>
          </cell>
          <cell r="V1603" t="str">
            <v>OPTIMO</v>
          </cell>
        </row>
        <row r="1604">
          <cell r="E1604" t="str">
            <v>PA-92_76</v>
          </cell>
          <cell r="F1604" t="str">
            <v>Número</v>
          </cell>
          <cell r="G1604">
            <v>43</v>
          </cell>
          <cell r="H1604" t="str">
            <v>NA</v>
          </cell>
          <cell r="I1604" t="str">
            <v>NA</v>
          </cell>
          <cell r="J1604" t="str">
            <v>NA</v>
          </cell>
          <cell r="K1604" t="str">
            <v>NA</v>
          </cell>
          <cell r="L1604" t="str">
            <v>NA</v>
          </cell>
          <cell r="M1604" t="str">
            <v>NA</v>
          </cell>
          <cell r="N1604" t="str">
            <v>NA</v>
          </cell>
          <cell r="O1604" t="str">
            <v>NA</v>
          </cell>
          <cell r="P1604" t="str">
            <v>NA</v>
          </cell>
          <cell r="Q1604" t="str">
            <v>NA</v>
          </cell>
          <cell r="R1604">
            <v>43</v>
          </cell>
          <cell r="S1604">
            <v>43</v>
          </cell>
          <cell r="T1604">
            <v>43</v>
          </cell>
          <cell r="U1604">
            <v>1</v>
          </cell>
          <cell r="V1604" t="str">
            <v>OPTIMO</v>
          </cell>
        </row>
        <row r="1605">
          <cell r="E1605" t="str">
            <v>PA-92_81</v>
          </cell>
          <cell r="F1605" t="str">
            <v>Número</v>
          </cell>
          <cell r="G1605">
            <v>8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>
            <v>8</v>
          </cell>
          <cell r="S1605">
            <v>8</v>
          </cell>
          <cell r="T1605">
            <v>8</v>
          </cell>
          <cell r="U1605">
            <v>1</v>
          </cell>
          <cell r="V1605" t="str">
            <v>OPTIMO</v>
          </cell>
        </row>
        <row r="1606">
          <cell r="E1606" t="str">
            <v>PA-92_85</v>
          </cell>
          <cell r="F1606" t="str">
            <v>Número</v>
          </cell>
          <cell r="G1606">
            <v>20</v>
          </cell>
          <cell r="H1606" t="str">
            <v>NA</v>
          </cell>
          <cell r="I1606" t="str">
            <v>NA</v>
          </cell>
          <cell r="J1606" t="str">
            <v>NA</v>
          </cell>
          <cell r="K1606" t="str">
            <v>NA</v>
          </cell>
          <cell r="L1606" t="str">
            <v>NA</v>
          </cell>
          <cell r="M1606" t="str">
            <v>NA</v>
          </cell>
          <cell r="N1606" t="str">
            <v>NA</v>
          </cell>
          <cell r="O1606" t="str">
            <v>NA</v>
          </cell>
          <cell r="P1606" t="str">
            <v>NA</v>
          </cell>
          <cell r="Q1606" t="str">
            <v>NA</v>
          </cell>
          <cell r="R1606">
            <v>20</v>
          </cell>
          <cell r="S1606">
            <v>20</v>
          </cell>
          <cell r="T1606">
            <v>20</v>
          </cell>
          <cell r="U1606">
            <v>1</v>
          </cell>
          <cell r="V1606" t="str">
            <v>OPTIMO</v>
          </cell>
        </row>
        <row r="1607">
          <cell r="E1607" t="str">
            <v>PA-92_86</v>
          </cell>
          <cell r="F1607" t="str">
            <v>Número</v>
          </cell>
          <cell r="G1607">
            <v>14</v>
          </cell>
          <cell r="H1607" t="str">
            <v>NA</v>
          </cell>
          <cell r="I1607" t="str">
            <v>NA</v>
          </cell>
          <cell r="J1607" t="str">
            <v>NA</v>
          </cell>
          <cell r="K1607" t="str">
            <v>NA</v>
          </cell>
          <cell r="L1607" t="str">
            <v>NA</v>
          </cell>
          <cell r="M1607" t="str">
            <v>NA</v>
          </cell>
          <cell r="N1607" t="str">
            <v>NA</v>
          </cell>
          <cell r="O1607" t="str">
            <v>NA</v>
          </cell>
          <cell r="P1607" t="str">
            <v>NA</v>
          </cell>
          <cell r="Q1607" t="str">
            <v>NA</v>
          </cell>
          <cell r="R1607">
            <v>14</v>
          </cell>
          <cell r="S1607">
            <v>14</v>
          </cell>
          <cell r="T1607">
            <v>14</v>
          </cell>
          <cell r="U1607">
            <v>1</v>
          </cell>
          <cell r="V1607" t="str">
            <v>OPTIMO</v>
          </cell>
        </row>
        <row r="1608">
          <cell r="E1608" t="str">
            <v>PA-92_88</v>
          </cell>
          <cell r="F1608" t="str">
            <v>Número</v>
          </cell>
          <cell r="G1608">
            <v>2</v>
          </cell>
          <cell r="H1608" t="str">
            <v>NA</v>
          </cell>
          <cell r="I1608" t="str">
            <v>NA</v>
          </cell>
          <cell r="J1608" t="str">
            <v>NA</v>
          </cell>
          <cell r="K1608" t="str">
            <v>NA</v>
          </cell>
          <cell r="L1608" t="str">
            <v>NA</v>
          </cell>
          <cell r="M1608" t="str">
            <v>NA</v>
          </cell>
          <cell r="N1608" t="str">
            <v>NA</v>
          </cell>
          <cell r="O1608" t="str">
            <v>NA</v>
          </cell>
          <cell r="P1608" t="str">
            <v>NA</v>
          </cell>
          <cell r="Q1608" t="str">
            <v>NA</v>
          </cell>
          <cell r="R1608">
            <v>2</v>
          </cell>
          <cell r="S1608">
            <v>2</v>
          </cell>
          <cell r="T1608">
            <v>2</v>
          </cell>
          <cell r="U1608">
            <v>1</v>
          </cell>
          <cell r="V1608" t="str">
            <v>OPTIMO</v>
          </cell>
        </row>
        <row r="1609">
          <cell r="E1609" t="str">
            <v>PA-92_91</v>
          </cell>
          <cell r="F1609" t="str">
            <v>Número</v>
          </cell>
          <cell r="G1609">
            <v>3</v>
          </cell>
          <cell r="H1609" t="str">
            <v>NA</v>
          </cell>
          <cell r="I1609" t="str">
            <v>NA</v>
          </cell>
          <cell r="J1609" t="str">
            <v>NA</v>
          </cell>
          <cell r="K1609" t="str">
            <v>NA</v>
          </cell>
          <cell r="L1609" t="str">
            <v>NA</v>
          </cell>
          <cell r="M1609" t="str">
            <v>NA</v>
          </cell>
          <cell r="N1609" t="str">
            <v>NA</v>
          </cell>
          <cell r="O1609" t="str">
            <v>NA</v>
          </cell>
          <cell r="P1609" t="str">
            <v>NA</v>
          </cell>
          <cell r="Q1609" t="str">
            <v>NA</v>
          </cell>
          <cell r="R1609">
            <v>3</v>
          </cell>
          <cell r="S1609">
            <v>3</v>
          </cell>
          <cell r="T1609">
            <v>3</v>
          </cell>
          <cell r="U1609">
            <v>1</v>
          </cell>
          <cell r="V1609" t="str">
            <v>OPTIMO</v>
          </cell>
        </row>
        <row r="1610">
          <cell r="E1610" t="str">
            <v>PA-92_94</v>
          </cell>
          <cell r="F1610" t="str">
            <v>Número</v>
          </cell>
          <cell r="G1610">
            <v>2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>
            <v>2</v>
          </cell>
          <cell r="S1610">
            <v>2</v>
          </cell>
          <cell r="T1610">
            <v>2</v>
          </cell>
          <cell r="U1610">
            <v>1</v>
          </cell>
          <cell r="V1610" t="str">
            <v>OPTIMO</v>
          </cell>
        </row>
        <row r="1611">
          <cell r="E1611" t="str">
            <v>PA-92_95</v>
          </cell>
          <cell r="F1611" t="str">
            <v>Número</v>
          </cell>
          <cell r="G1611">
            <v>5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>
            <v>5</v>
          </cell>
          <cell r="S1611">
            <v>5</v>
          </cell>
          <cell r="T1611">
            <v>5</v>
          </cell>
          <cell r="U1611">
            <v>1</v>
          </cell>
          <cell r="V1611" t="str">
            <v>OPTIMO</v>
          </cell>
        </row>
        <row r="1612">
          <cell r="E1612" t="str">
            <v>PA-92_97</v>
          </cell>
          <cell r="F1612" t="str">
            <v>Número</v>
          </cell>
          <cell r="G1612">
            <v>4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>
            <v>4</v>
          </cell>
          <cell r="S1612">
            <v>4</v>
          </cell>
          <cell r="T1612">
            <v>4</v>
          </cell>
          <cell r="U1612">
            <v>1</v>
          </cell>
          <cell r="V1612" t="str">
            <v>OPTIMO</v>
          </cell>
        </row>
        <row r="1613">
          <cell r="E1613" t="str">
            <v>PA-92_99</v>
          </cell>
          <cell r="F1613" t="str">
            <v>Número</v>
          </cell>
          <cell r="G1613">
            <v>5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>
            <v>5</v>
          </cell>
          <cell r="S1613">
            <v>5</v>
          </cell>
          <cell r="T1613">
            <v>5</v>
          </cell>
          <cell r="U1613">
            <v>1</v>
          </cell>
          <cell r="V1613" t="str">
            <v>OPTIMO</v>
          </cell>
        </row>
        <row r="1614">
          <cell r="E1614" t="str">
            <v>PA-92_0</v>
          </cell>
          <cell r="F1614" t="str">
            <v>Número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</row>
        <row r="1615">
          <cell r="E1615" t="str">
            <v>PA-92_2</v>
          </cell>
          <cell r="F1615" t="str">
            <v>Número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</row>
        <row r="1616">
          <cell r="E1616" t="str">
            <v>PA-92_1</v>
          </cell>
          <cell r="F1616" t="str">
            <v>Número</v>
          </cell>
          <cell r="G1616">
            <v>1133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>
            <v>1133</v>
          </cell>
          <cell r="S1616">
            <v>1133</v>
          </cell>
          <cell r="T1616">
            <v>1133</v>
          </cell>
          <cell r="U1616">
            <v>1</v>
          </cell>
          <cell r="V1616" t="str">
            <v>OPTIMO</v>
          </cell>
        </row>
        <row r="1617">
          <cell r="E1617" t="str">
            <v>PA-112_5</v>
          </cell>
          <cell r="F1617" t="str">
            <v>Porcentaje</v>
          </cell>
          <cell r="G1617">
            <v>1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>
            <v>60540</v>
          </cell>
          <cell r="N1617">
            <v>66077</v>
          </cell>
          <cell r="O1617">
            <v>0.91600000000000004</v>
          </cell>
          <cell r="P1617">
            <v>0.91600000000000004</v>
          </cell>
          <cell r="Q1617" t="str">
            <v>ADECUADO</v>
          </cell>
          <cell r="R1617">
            <v>64260</v>
          </cell>
          <cell r="S1617">
            <v>65661</v>
          </cell>
          <cell r="T1617">
            <v>0.97899999999999998</v>
          </cell>
          <cell r="U1617">
            <v>0.97899999999999998</v>
          </cell>
          <cell r="V1617" t="str">
            <v>ADECUADO</v>
          </cell>
        </row>
        <row r="1618">
          <cell r="E1618" t="str">
            <v>PA-112_8</v>
          </cell>
          <cell r="F1618" t="str">
            <v>Porcentaje</v>
          </cell>
          <cell r="G1618">
            <v>1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>
            <v>57738</v>
          </cell>
          <cell r="N1618">
            <v>58183</v>
          </cell>
          <cell r="O1618">
            <v>0.99199999999999999</v>
          </cell>
          <cell r="P1618">
            <v>0.99199999999999999</v>
          </cell>
          <cell r="Q1618" t="str">
            <v>ADECUADO</v>
          </cell>
          <cell r="R1618">
            <v>57799</v>
          </cell>
          <cell r="S1618">
            <v>58183</v>
          </cell>
          <cell r="T1618">
            <v>0.99299999999999999</v>
          </cell>
          <cell r="U1618">
            <v>0.99299999999999999</v>
          </cell>
          <cell r="V1618" t="str">
            <v>ADECUADO</v>
          </cell>
        </row>
        <row r="1619">
          <cell r="E1619" t="str">
            <v>PA-112_11</v>
          </cell>
          <cell r="F1619" t="str">
            <v>Porcentaje</v>
          </cell>
          <cell r="G1619">
            <v>1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>
            <v>54894</v>
          </cell>
          <cell r="N1619">
            <v>56498</v>
          </cell>
          <cell r="O1619">
            <v>0.97199999999999998</v>
          </cell>
          <cell r="P1619">
            <v>0.97199999999999998</v>
          </cell>
          <cell r="Q1619" t="str">
            <v>ADECUADO</v>
          </cell>
          <cell r="R1619">
            <v>55053</v>
          </cell>
          <cell r="S1619">
            <v>56498</v>
          </cell>
          <cell r="T1619">
            <v>0.97399999999999998</v>
          </cell>
          <cell r="U1619">
            <v>0.97399999999999998</v>
          </cell>
          <cell r="V1619" t="str">
            <v>ADECUADO</v>
          </cell>
        </row>
        <row r="1620">
          <cell r="E1620" t="str">
            <v>PA-112_13</v>
          </cell>
          <cell r="F1620" t="str">
            <v>Porcentaje</v>
          </cell>
          <cell r="G1620">
            <v>1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>
            <v>58794</v>
          </cell>
          <cell r="N1620">
            <v>59534</v>
          </cell>
          <cell r="O1620">
            <v>0.98799999999999999</v>
          </cell>
          <cell r="P1620">
            <v>0.98799999999999999</v>
          </cell>
          <cell r="Q1620" t="str">
            <v>ADECUADO</v>
          </cell>
          <cell r="R1620">
            <v>59070</v>
          </cell>
          <cell r="S1620">
            <v>59534</v>
          </cell>
          <cell r="T1620">
            <v>0.99199999999999999</v>
          </cell>
          <cell r="U1620">
            <v>0.99199999999999999</v>
          </cell>
          <cell r="V1620" t="str">
            <v>ADECUADO</v>
          </cell>
        </row>
        <row r="1621">
          <cell r="E1621" t="str">
            <v>PA-112_15</v>
          </cell>
          <cell r="F1621" t="str">
            <v>Porcentaje</v>
          </cell>
          <cell r="G1621">
            <v>1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>
            <v>15869</v>
          </cell>
          <cell r="N1621">
            <v>16123</v>
          </cell>
          <cell r="O1621">
            <v>0.98399999999999999</v>
          </cell>
          <cell r="P1621">
            <v>0.98399999999999999</v>
          </cell>
          <cell r="Q1621" t="str">
            <v>ADECUADO</v>
          </cell>
          <cell r="R1621">
            <v>15868</v>
          </cell>
          <cell r="S1621">
            <v>16123</v>
          </cell>
          <cell r="T1621">
            <v>0.98399999999999999</v>
          </cell>
          <cell r="U1621">
            <v>0.98399999999999999</v>
          </cell>
          <cell r="V1621" t="str">
            <v>ADECUADO</v>
          </cell>
        </row>
        <row r="1622">
          <cell r="E1622" t="str">
            <v>PA-112_17</v>
          </cell>
          <cell r="F1622" t="str">
            <v>Porcentaje</v>
          </cell>
          <cell r="G1622">
            <v>1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>
            <v>29867</v>
          </cell>
          <cell r="N1622">
            <v>31622</v>
          </cell>
          <cell r="O1622">
            <v>0.94499999999999995</v>
          </cell>
          <cell r="P1622">
            <v>0.94499999999999995</v>
          </cell>
          <cell r="Q1622" t="str">
            <v>ADECUADO</v>
          </cell>
          <cell r="R1622">
            <v>30167</v>
          </cell>
          <cell r="S1622">
            <v>31622</v>
          </cell>
          <cell r="T1622">
            <v>0.95399999999999996</v>
          </cell>
          <cell r="U1622">
            <v>0.95399999999999996</v>
          </cell>
          <cell r="V1622" t="str">
            <v>ADECUADO</v>
          </cell>
        </row>
        <row r="1623">
          <cell r="E1623" t="str">
            <v>PA-112_18</v>
          </cell>
          <cell r="F1623" t="str">
            <v>Porcentaje</v>
          </cell>
          <cell r="G1623">
            <v>1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>
            <v>13100</v>
          </cell>
          <cell r="N1623">
            <v>13150</v>
          </cell>
          <cell r="O1623">
            <v>0.996</v>
          </cell>
          <cell r="P1623">
            <v>0.996</v>
          </cell>
          <cell r="Q1623" t="str">
            <v>ADECUADO</v>
          </cell>
          <cell r="R1623">
            <v>13090</v>
          </cell>
          <cell r="S1623">
            <v>13150</v>
          </cell>
          <cell r="T1623">
            <v>0.995</v>
          </cell>
          <cell r="U1623">
            <v>0.995</v>
          </cell>
          <cell r="V1623" t="str">
            <v>ADECUADO</v>
          </cell>
        </row>
        <row r="1624">
          <cell r="E1624" t="str">
            <v>PA-112_19</v>
          </cell>
          <cell r="F1624" t="str">
            <v>Porcentaje</v>
          </cell>
          <cell r="G1624">
            <v>1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>
            <v>43360</v>
          </cell>
          <cell r="N1624">
            <v>44236</v>
          </cell>
          <cell r="O1624">
            <v>0.98</v>
          </cell>
          <cell r="P1624">
            <v>0.98</v>
          </cell>
          <cell r="Q1624" t="str">
            <v>ADECUADO</v>
          </cell>
          <cell r="R1624">
            <v>43981</v>
          </cell>
          <cell r="S1624">
            <v>44239</v>
          </cell>
          <cell r="T1624">
            <v>0.99399999999999999</v>
          </cell>
          <cell r="U1624">
            <v>0.99399999999999999</v>
          </cell>
          <cell r="V1624" t="str">
            <v>ADECUADO</v>
          </cell>
        </row>
        <row r="1625">
          <cell r="E1625" t="str">
            <v>PA-112_20</v>
          </cell>
          <cell r="F1625" t="str">
            <v>Porcentaje</v>
          </cell>
          <cell r="G1625">
            <v>1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>
            <v>41060</v>
          </cell>
          <cell r="N1625">
            <v>41650</v>
          </cell>
          <cell r="O1625">
            <v>0.98599999999999999</v>
          </cell>
          <cell r="P1625">
            <v>0.98599999999999999</v>
          </cell>
          <cell r="Q1625" t="str">
            <v>ADECUADO</v>
          </cell>
          <cell r="R1625">
            <v>41048</v>
          </cell>
          <cell r="S1625">
            <v>41650</v>
          </cell>
          <cell r="T1625">
            <v>0.98599999999999999</v>
          </cell>
          <cell r="U1625">
            <v>0.98599999999999999</v>
          </cell>
          <cell r="V1625" t="str">
            <v>ADECUADO</v>
          </cell>
        </row>
        <row r="1626">
          <cell r="E1626" t="str">
            <v>PA-112_23</v>
          </cell>
          <cell r="F1626" t="str">
            <v>Porcentaje</v>
          </cell>
          <cell r="G1626">
            <v>1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>
            <v>48544</v>
          </cell>
          <cell r="N1626">
            <v>49753</v>
          </cell>
          <cell r="O1626">
            <v>0.97599999999999998</v>
          </cell>
          <cell r="P1626">
            <v>0.97599999999999998</v>
          </cell>
          <cell r="Q1626" t="str">
            <v>ADECUADO</v>
          </cell>
          <cell r="R1626">
            <v>48878</v>
          </cell>
          <cell r="S1626">
            <v>49753</v>
          </cell>
          <cell r="T1626">
            <v>0.98199999999999998</v>
          </cell>
          <cell r="U1626">
            <v>0.98199999999999998</v>
          </cell>
          <cell r="V1626" t="str">
            <v>ADECUADO</v>
          </cell>
        </row>
        <row r="1627">
          <cell r="E1627" t="str">
            <v>PA-112_25</v>
          </cell>
          <cell r="F1627" t="str">
            <v>Porcentaje</v>
          </cell>
          <cell r="G1627">
            <v>1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>
            <v>32610</v>
          </cell>
          <cell r="N1627">
            <v>38283</v>
          </cell>
          <cell r="O1627">
            <v>0.85199999999999998</v>
          </cell>
          <cell r="P1627">
            <v>0.85199999999999998</v>
          </cell>
          <cell r="Q1627" t="str">
            <v>EN RIESGO</v>
          </cell>
          <cell r="R1627">
            <v>36422</v>
          </cell>
          <cell r="S1627">
            <v>38103</v>
          </cell>
          <cell r="T1627">
            <v>0.95599999999999996</v>
          </cell>
          <cell r="U1627">
            <v>0.95599999999999996</v>
          </cell>
          <cell r="V1627" t="str">
            <v>ADECUADO</v>
          </cell>
        </row>
        <row r="1628">
          <cell r="E1628" t="str">
            <v>PA-112_27</v>
          </cell>
          <cell r="F1628" t="str">
            <v>Porcentaje</v>
          </cell>
          <cell r="G1628">
            <v>1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>
            <v>40139</v>
          </cell>
          <cell r="N1628">
            <v>41962</v>
          </cell>
          <cell r="O1628">
            <v>0.95699999999999996</v>
          </cell>
          <cell r="P1628">
            <v>0.95699999999999996</v>
          </cell>
          <cell r="Q1628" t="str">
            <v>ADECUADO</v>
          </cell>
          <cell r="R1628">
            <v>40699</v>
          </cell>
          <cell r="S1628">
            <v>41962</v>
          </cell>
          <cell r="T1628">
            <v>0.97</v>
          </cell>
          <cell r="U1628">
            <v>0.97</v>
          </cell>
          <cell r="V1628" t="str">
            <v>ADECUADO</v>
          </cell>
        </row>
        <row r="1629">
          <cell r="E1629" t="str">
            <v>PA-112_41</v>
          </cell>
          <cell r="F1629" t="str">
            <v>Porcentaje</v>
          </cell>
          <cell r="G1629">
            <v>1</v>
          </cell>
          <cell r="H1629" t="str">
            <v>NA</v>
          </cell>
          <cell r="I1629" t="str">
            <v>NA</v>
          </cell>
          <cell r="J1629" t="str">
            <v>NA</v>
          </cell>
          <cell r="K1629" t="str">
            <v>NA</v>
          </cell>
          <cell r="L1629" t="str">
            <v>NA</v>
          </cell>
          <cell r="M1629">
            <v>32221</v>
          </cell>
          <cell r="N1629">
            <v>32299</v>
          </cell>
          <cell r="O1629">
            <v>0.998</v>
          </cell>
          <cell r="P1629">
            <v>0.998</v>
          </cell>
          <cell r="Q1629" t="str">
            <v>ADECUADO</v>
          </cell>
          <cell r="R1629">
            <v>32050</v>
          </cell>
          <cell r="S1629">
            <v>32299</v>
          </cell>
          <cell r="T1629">
            <v>0.99199999999999999</v>
          </cell>
          <cell r="U1629">
            <v>0.99199999999999999</v>
          </cell>
          <cell r="V1629" t="str">
            <v>ADECUADO</v>
          </cell>
        </row>
        <row r="1630">
          <cell r="E1630" t="str">
            <v>PA-112_44</v>
          </cell>
          <cell r="F1630" t="str">
            <v>Porcentaje</v>
          </cell>
          <cell r="G1630">
            <v>1</v>
          </cell>
          <cell r="H1630" t="str">
            <v>NA</v>
          </cell>
          <cell r="I1630" t="str">
            <v>NA</v>
          </cell>
          <cell r="J1630" t="str">
            <v>NA</v>
          </cell>
          <cell r="K1630" t="str">
            <v>NA</v>
          </cell>
          <cell r="L1630" t="str">
            <v>NA</v>
          </cell>
          <cell r="M1630">
            <v>67521</v>
          </cell>
          <cell r="N1630">
            <v>79088</v>
          </cell>
          <cell r="O1630">
            <v>0.85399999999999998</v>
          </cell>
          <cell r="P1630">
            <v>0.85399999999999998</v>
          </cell>
          <cell r="Q1630" t="str">
            <v>EN RIESGO</v>
          </cell>
          <cell r="R1630">
            <v>73875</v>
          </cell>
          <cell r="S1630">
            <v>79088</v>
          </cell>
          <cell r="T1630">
            <v>0.93400000000000005</v>
          </cell>
          <cell r="U1630">
            <v>0.93400000000000005</v>
          </cell>
          <cell r="V1630" t="str">
            <v>ADECUADO</v>
          </cell>
        </row>
        <row r="1631">
          <cell r="E1631" t="str">
            <v>PA-112_47</v>
          </cell>
          <cell r="F1631" t="str">
            <v>Porcentaje</v>
          </cell>
          <cell r="G1631">
            <v>1</v>
          </cell>
          <cell r="H1631" t="str">
            <v>NA</v>
          </cell>
          <cell r="I1631" t="str">
            <v>NA</v>
          </cell>
          <cell r="J1631" t="str">
            <v>NA</v>
          </cell>
          <cell r="K1631" t="str">
            <v>NA</v>
          </cell>
          <cell r="L1631" t="str">
            <v>NA</v>
          </cell>
          <cell r="M1631">
            <v>45189</v>
          </cell>
          <cell r="N1631">
            <v>45592</v>
          </cell>
          <cell r="O1631">
            <v>0.99099999999999999</v>
          </cell>
          <cell r="P1631">
            <v>0.99099999999999999</v>
          </cell>
          <cell r="Q1631" t="str">
            <v>ADECUADO</v>
          </cell>
          <cell r="R1631">
            <v>45305</v>
          </cell>
          <cell r="S1631">
            <v>45592</v>
          </cell>
          <cell r="T1631">
            <v>0.99399999999999999</v>
          </cell>
          <cell r="U1631">
            <v>0.99399999999999999</v>
          </cell>
          <cell r="V1631" t="str">
            <v>ADECUADO</v>
          </cell>
        </row>
        <row r="1632">
          <cell r="E1632" t="str">
            <v>PA-112_50</v>
          </cell>
          <cell r="F1632" t="str">
            <v>Porcentaje</v>
          </cell>
          <cell r="G1632">
            <v>1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>
            <v>17584</v>
          </cell>
          <cell r="N1632">
            <v>17784</v>
          </cell>
          <cell r="O1632">
            <v>0.98899999999999999</v>
          </cell>
          <cell r="P1632">
            <v>0.98899999999999999</v>
          </cell>
          <cell r="Q1632" t="str">
            <v>ADECUADO</v>
          </cell>
          <cell r="R1632">
            <v>17580</v>
          </cell>
          <cell r="S1632">
            <v>17784</v>
          </cell>
          <cell r="T1632">
            <v>0.98899999999999999</v>
          </cell>
          <cell r="U1632">
            <v>0.98899999999999999</v>
          </cell>
          <cell r="V1632" t="str">
            <v>ADECUADO</v>
          </cell>
        </row>
        <row r="1633">
          <cell r="E1633" t="str">
            <v>PA-112_52</v>
          </cell>
          <cell r="F1633" t="str">
            <v>Porcentaje</v>
          </cell>
          <cell r="G1633">
            <v>1</v>
          </cell>
          <cell r="H1633" t="str">
            <v>NA</v>
          </cell>
          <cell r="I1633" t="str">
            <v>NA</v>
          </cell>
          <cell r="J1633" t="str">
            <v>NA</v>
          </cell>
          <cell r="K1633" t="str">
            <v>NA</v>
          </cell>
          <cell r="L1633" t="str">
            <v>NA</v>
          </cell>
          <cell r="M1633">
            <v>36486</v>
          </cell>
          <cell r="N1633">
            <v>37446</v>
          </cell>
          <cell r="O1633">
            <v>0.97399999999999998</v>
          </cell>
          <cell r="P1633">
            <v>0.97399999999999998</v>
          </cell>
          <cell r="Q1633" t="str">
            <v>ADECUADO</v>
          </cell>
          <cell r="R1633">
            <v>35830</v>
          </cell>
          <cell r="S1633">
            <v>37377</v>
          </cell>
          <cell r="T1633">
            <v>0.95899999999999996</v>
          </cell>
          <cell r="U1633">
            <v>0.95899999999999996</v>
          </cell>
          <cell r="V1633" t="str">
            <v>ADECUADO</v>
          </cell>
        </row>
        <row r="1634">
          <cell r="E1634" t="str">
            <v>PA-112_54</v>
          </cell>
          <cell r="F1634" t="str">
            <v>Porcentaje</v>
          </cell>
          <cell r="G1634">
            <v>1</v>
          </cell>
          <cell r="H1634" t="str">
            <v>NA</v>
          </cell>
          <cell r="I1634" t="str">
            <v>NA</v>
          </cell>
          <cell r="J1634" t="str">
            <v>NA</v>
          </cell>
          <cell r="K1634" t="str">
            <v>NA</v>
          </cell>
          <cell r="L1634" t="str">
            <v>NA</v>
          </cell>
          <cell r="M1634">
            <v>24634</v>
          </cell>
          <cell r="N1634">
            <v>24950</v>
          </cell>
          <cell r="O1634">
            <v>0.98699999999999999</v>
          </cell>
          <cell r="P1634">
            <v>0.98699999999999999</v>
          </cell>
          <cell r="Q1634" t="str">
            <v>ADECUADO</v>
          </cell>
          <cell r="R1634">
            <v>24664</v>
          </cell>
          <cell r="S1634">
            <v>24950</v>
          </cell>
          <cell r="T1634">
            <v>0.98899999999999999</v>
          </cell>
          <cell r="U1634">
            <v>0.98899999999999999</v>
          </cell>
          <cell r="V1634" t="str">
            <v>ADECUADO</v>
          </cell>
        </row>
        <row r="1635">
          <cell r="E1635" t="str">
            <v>PA-112_63</v>
          </cell>
          <cell r="F1635" t="str">
            <v>Porcentaje</v>
          </cell>
          <cell r="G1635">
            <v>1</v>
          </cell>
          <cell r="H1635" t="str">
            <v>NA</v>
          </cell>
          <cell r="I1635" t="str">
            <v>NA</v>
          </cell>
          <cell r="J1635" t="str">
            <v>NA</v>
          </cell>
          <cell r="K1635" t="str">
            <v>NA</v>
          </cell>
          <cell r="L1635" t="str">
            <v>NA</v>
          </cell>
          <cell r="M1635">
            <v>9816</v>
          </cell>
          <cell r="N1635">
            <v>10572</v>
          </cell>
          <cell r="O1635">
            <v>0.92800000000000005</v>
          </cell>
          <cell r="P1635">
            <v>0.92800000000000005</v>
          </cell>
          <cell r="Q1635" t="str">
            <v>ADECUADO</v>
          </cell>
          <cell r="R1635">
            <v>9868</v>
          </cell>
          <cell r="S1635">
            <v>10572</v>
          </cell>
          <cell r="T1635">
            <v>0.93300000000000005</v>
          </cell>
          <cell r="U1635">
            <v>0.93300000000000005</v>
          </cell>
          <cell r="V1635" t="str">
            <v>ADECUADO</v>
          </cell>
        </row>
        <row r="1636">
          <cell r="E1636" t="str">
            <v>PA-112_66</v>
          </cell>
          <cell r="F1636" t="str">
            <v>Porcentaje</v>
          </cell>
          <cell r="G1636">
            <v>1</v>
          </cell>
          <cell r="H1636" t="str">
            <v>NA</v>
          </cell>
          <cell r="I1636" t="str">
            <v>NA</v>
          </cell>
          <cell r="J1636" t="str">
            <v>NA</v>
          </cell>
          <cell r="K1636" t="str">
            <v>NA</v>
          </cell>
          <cell r="L1636" t="str">
            <v>NA</v>
          </cell>
          <cell r="M1636">
            <v>22179</v>
          </cell>
          <cell r="N1636">
            <v>23428</v>
          </cell>
          <cell r="O1636">
            <v>0.94699999999999995</v>
          </cell>
          <cell r="P1636">
            <v>0.94699999999999995</v>
          </cell>
          <cell r="Q1636" t="str">
            <v>ADECUADO</v>
          </cell>
          <cell r="R1636">
            <v>22622</v>
          </cell>
          <cell r="S1636">
            <v>23493</v>
          </cell>
          <cell r="T1636">
            <v>0.96299999999999997</v>
          </cell>
          <cell r="U1636">
            <v>0.96299999999999997</v>
          </cell>
          <cell r="V1636" t="str">
            <v>ADECUADO</v>
          </cell>
        </row>
        <row r="1637">
          <cell r="E1637" t="str">
            <v>PA-112_68</v>
          </cell>
          <cell r="F1637" t="str">
            <v>Porcentaje</v>
          </cell>
          <cell r="G1637">
            <v>1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>
            <v>34921</v>
          </cell>
          <cell r="N1637">
            <v>35750</v>
          </cell>
          <cell r="O1637">
            <v>0.97699999999999998</v>
          </cell>
          <cell r="P1637">
            <v>0.97699999999999998</v>
          </cell>
          <cell r="Q1637" t="str">
            <v>ADECUADO</v>
          </cell>
          <cell r="R1637">
            <v>35607</v>
          </cell>
          <cell r="S1637">
            <v>35750</v>
          </cell>
          <cell r="T1637">
            <v>0.996</v>
          </cell>
          <cell r="U1637">
            <v>0.996</v>
          </cell>
          <cell r="V1637" t="str">
            <v>ADECUADO</v>
          </cell>
        </row>
        <row r="1638">
          <cell r="E1638" t="str">
            <v>PA-112_70</v>
          </cell>
          <cell r="F1638" t="str">
            <v>Porcentaje</v>
          </cell>
          <cell r="G1638">
            <v>1</v>
          </cell>
          <cell r="H1638" t="str">
            <v>NA</v>
          </cell>
          <cell r="I1638" t="str">
            <v>NA</v>
          </cell>
          <cell r="J1638" t="str">
            <v>NA</v>
          </cell>
          <cell r="K1638" t="str">
            <v>NA</v>
          </cell>
          <cell r="L1638" t="str">
            <v>NA</v>
          </cell>
          <cell r="M1638">
            <v>27686</v>
          </cell>
          <cell r="N1638">
            <v>29047</v>
          </cell>
          <cell r="O1638">
            <v>0.95299999999999996</v>
          </cell>
          <cell r="P1638">
            <v>0.95299999999999996</v>
          </cell>
          <cell r="Q1638" t="str">
            <v>ADECUADO</v>
          </cell>
          <cell r="R1638">
            <v>28278</v>
          </cell>
          <cell r="S1638">
            <v>29047</v>
          </cell>
          <cell r="T1638">
            <v>0.97399999999999998</v>
          </cell>
          <cell r="U1638">
            <v>0.97399999999999998</v>
          </cell>
          <cell r="V1638" t="str">
            <v>ADECUADO</v>
          </cell>
        </row>
        <row r="1639">
          <cell r="E1639" t="str">
            <v>PA-112_73</v>
          </cell>
          <cell r="F1639" t="str">
            <v>Porcentaje</v>
          </cell>
          <cell r="G1639">
            <v>1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>
            <v>35640</v>
          </cell>
          <cell r="N1639">
            <v>35758</v>
          </cell>
          <cell r="O1639">
            <v>0.997</v>
          </cell>
          <cell r="P1639">
            <v>0.997</v>
          </cell>
          <cell r="Q1639" t="str">
            <v>ADECUADO</v>
          </cell>
          <cell r="R1639">
            <v>35664</v>
          </cell>
          <cell r="S1639">
            <v>35758</v>
          </cell>
          <cell r="T1639">
            <v>0.997</v>
          </cell>
          <cell r="U1639">
            <v>0.997</v>
          </cell>
          <cell r="V1639" t="str">
            <v>ADECUADO</v>
          </cell>
        </row>
        <row r="1640">
          <cell r="E1640" t="str">
            <v>PA-112_76</v>
          </cell>
          <cell r="F1640" t="str">
            <v>Porcentaje</v>
          </cell>
          <cell r="G1640">
            <v>1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>
            <v>59529</v>
          </cell>
          <cell r="N1640">
            <v>61813</v>
          </cell>
          <cell r="O1640">
            <v>0.96299999999999997</v>
          </cell>
          <cell r="P1640">
            <v>0.96299999999999997</v>
          </cell>
          <cell r="Q1640" t="str">
            <v>ADECUADO</v>
          </cell>
          <cell r="R1640">
            <v>60178</v>
          </cell>
          <cell r="S1640">
            <v>61541</v>
          </cell>
          <cell r="T1640">
            <v>0.97799999999999998</v>
          </cell>
          <cell r="U1640">
            <v>0.97799999999999998</v>
          </cell>
          <cell r="V1640" t="str">
            <v>ADECUADO</v>
          </cell>
        </row>
        <row r="1641">
          <cell r="E1641" t="str">
            <v>PA-112_81</v>
          </cell>
          <cell r="F1641" t="str">
            <v>Porcentaje</v>
          </cell>
          <cell r="G1641">
            <v>1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>
            <v>11045</v>
          </cell>
          <cell r="N1641">
            <v>11139</v>
          </cell>
          <cell r="O1641">
            <v>0.99199999999999999</v>
          </cell>
          <cell r="P1641">
            <v>0.99199999999999999</v>
          </cell>
          <cell r="Q1641" t="str">
            <v>ADECUADO</v>
          </cell>
          <cell r="R1641">
            <v>11068</v>
          </cell>
          <cell r="S1641">
            <v>11139</v>
          </cell>
          <cell r="T1641">
            <v>0.99399999999999999</v>
          </cell>
          <cell r="U1641">
            <v>0.99399999999999999</v>
          </cell>
          <cell r="V1641" t="str">
            <v>ADECUADO</v>
          </cell>
        </row>
        <row r="1642">
          <cell r="E1642" t="str">
            <v>PA-112_85</v>
          </cell>
          <cell r="F1642" t="str">
            <v>Porcentaje</v>
          </cell>
          <cell r="G1642">
            <v>1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>
            <v>10286</v>
          </cell>
          <cell r="N1642">
            <v>10672</v>
          </cell>
          <cell r="O1642">
            <v>0.96399999999999997</v>
          </cell>
          <cell r="P1642">
            <v>0.96399999999999997</v>
          </cell>
          <cell r="Q1642" t="str">
            <v>ADECUADO</v>
          </cell>
          <cell r="R1642">
            <v>10366</v>
          </cell>
          <cell r="S1642">
            <v>10672</v>
          </cell>
          <cell r="T1642">
            <v>0.97099999999999997</v>
          </cell>
          <cell r="U1642">
            <v>0.97099999999999997</v>
          </cell>
          <cell r="V1642" t="str">
            <v>ADECUADO</v>
          </cell>
        </row>
        <row r="1643">
          <cell r="E1643" t="str">
            <v>PA-112_86</v>
          </cell>
          <cell r="F1643" t="str">
            <v>Porcentaje</v>
          </cell>
          <cell r="G1643">
            <v>1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>
            <v>12718</v>
          </cell>
          <cell r="N1643">
            <v>12741</v>
          </cell>
          <cell r="O1643">
            <v>0.998</v>
          </cell>
          <cell r="P1643">
            <v>0.998</v>
          </cell>
          <cell r="Q1643" t="str">
            <v>ADECUADO</v>
          </cell>
          <cell r="R1643">
            <v>12688</v>
          </cell>
          <cell r="S1643">
            <v>12741</v>
          </cell>
          <cell r="T1643">
            <v>0.996</v>
          </cell>
          <cell r="U1643">
            <v>0.996</v>
          </cell>
          <cell r="V1643" t="str">
            <v>ADECUADO</v>
          </cell>
        </row>
        <row r="1644">
          <cell r="E1644" t="str">
            <v>PA-112_88</v>
          </cell>
          <cell r="F1644" t="str">
            <v>Porcentaje</v>
          </cell>
          <cell r="G1644">
            <v>1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>
            <v>1398</v>
          </cell>
          <cell r="N1644">
            <v>1479</v>
          </cell>
          <cell r="O1644">
            <v>0.94499999999999995</v>
          </cell>
          <cell r="P1644">
            <v>0.94499999999999995</v>
          </cell>
          <cell r="Q1644" t="str">
            <v>ADECUADO</v>
          </cell>
          <cell r="R1644">
            <v>1373</v>
          </cell>
          <cell r="S1644">
            <v>1479</v>
          </cell>
          <cell r="T1644">
            <v>0.92800000000000005</v>
          </cell>
          <cell r="U1644">
            <v>0.92800000000000005</v>
          </cell>
          <cell r="V1644" t="str">
            <v>ADECUADO</v>
          </cell>
        </row>
        <row r="1645">
          <cell r="E1645" t="str">
            <v>PA-112_91</v>
          </cell>
          <cell r="F1645" t="str">
            <v>Porcentaje</v>
          </cell>
          <cell r="G1645">
            <v>1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>
            <v>4431</v>
          </cell>
          <cell r="N1645">
            <v>4626</v>
          </cell>
          <cell r="O1645">
            <v>0.95799999999999996</v>
          </cell>
          <cell r="P1645">
            <v>0.95799999999999996</v>
          </cell>
          <cell r="Q1645" t="str">
            <v>ADECUADO</v>
          </cell>
          <cell r="R1645">
            <v>4507</v>
          </cell>
          <cell r="S1645">
            <v>4596</v>
          </cell>
          <cell r="T1645">
            <v>0.98099999999999998</v>
          </cell>
          <cell r="U1645">
            <v>0.98099999999999998</v>
          </cell>
          <cell r="V1645" t="str">
            <v>ADECUADO</v>
          </cell>
        </row>
        <row r="1646">
          <cell r="E1646" t="str">
            <v>PA-112_94</v>
          </cell>
          <cell r="F1646" t="str">
            <v>Porcentaje</v>
          </cell>
          <cell r="G1646">
            <v>1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>
            <v>1140</v>
          </cell>
          <cell r="N1646">
            <v>1750</v>
          </cell>
          <cell r="O1646">
            <v>0.65100000000000002</v>
          </cell>
          <cell r="P1646">
            <v>0.65100000000000002</v>
          </cell>
          <cell r="Q1646" t="str">
            <v>CRITICO</v>
          </cell>
          <cell r="R1646">
            <v>1369</v>
          </cell>
          <cell r="S1646">
            <v>1750</v>
          </cell>
          <cell r="T1646">
            <v>0.78200000000000003</v>
          </cell>
          <cell r="U1646">
            <v>0.78200000000000003</v>
          </cell>
          <cell r="V1646" t="str">
            <v>EN RIESGO</v>
          </cell>
        </row>
        <row r="1647">
          <cell r="E1647" t="str">
            <v>PA-112_95</v>
          </cell>
          <cell r="F1647" t="str">
            <v>Porcentaje</v>
          </cell>
          <cell r="G1647">
            <v>1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>
            <v>4621</v>
          </cell>
          <cell r="N1647">
            <v>4634</v>
          </cell>
          <cell r="O1647">
            <v>0.997</v>
          </cell>
          <cell r="P1647">
            <v>0.997</v>
          </cell>
          <cell r="Q1647" t="str">
            <v>ADECUADO</v>
          </cell>
          <cell r="R1647">
            <v>4184</v>
          </cell>
          <cell r="S1647">
            <v>4634</v>
          </cell>
          <cell r="T1647">
            <v>0.90300000000000002</v>
          </cell>
          <cell r="U1647">
            <v>0.90300000000000002</v>
          </cell>
          <cell r="V1647" t="str">
            <v>ADECUADO</v>
          </cell>
        </row>
        <row r="1648">
          <cell r="E1648" t="str">
            <v>PA-112_97</v>
          </cell>
          <cell r="F1648" t="str">
            <v>Porcentaje</v>
          </cell>
          <cell r="G1648">
            <v>1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>
            <v>1153</v>
          </cell>
          <cell r="N1648">
            <v>1170</v>
          </cell>
          <cell r="O1648">
            <v>0.98499999999999999</v>
          </cell>
          <cell r="P1648">
            <v>0.98499999999999999</v>
          </cell>
          <cell r="Q1648" t="str">
            <v>ADECUADO</v>
          </cell>
          <cell r="R1648">
            <v>1145</v>
          </cell>
          <cell r="S1648">
            <v>1170</v>
          </cell>
          <cell r="T1648">
            <v>0.97899999999999998</v>
          </cell>
          <cell r="U1648">
            <v>0.97899999999999998</v>
          </cell>
          <cell r="V1648" t="str">
            <v>ADECUADO</v>
          </cell>
        </row>
        <row r="1649">
          <cell r="E1649" t="str">
            <v>PA-112_99</v>
          </cell>
          <cell r="F1649" t="str">
            <v>Porcentaje</v>
          </cell>
          <cell r="G1649">
            <v>1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>
            <v>1349</v>
          </cell>
          <cell r="N1649">
            <v>1780</v>
          </cell>
          <cell r="O1649">
            <v>0.75800000000000001</v>
          </cell>
          <cell r="P1649">
            <v>0.75800000000000001</v>
          </cell>
          <cell r="Q1649" t="str">
            <v>EN RIESGO</v>
          </cell>
          <cell r="R1649">
            <v>1634</v>
          </cell>
          <cell r="S1649">
            <v>1780</v>
          </cell>
          <cell r="T1649">
            <v>0.91800000000000004</v>
          </cell>
          <cell r="U1649">
            <v>0.91800000000000004</v>
          </cell>
          <cell r="V1649" t="str">
            <v>ADECUADO</v>
          </cell>
        </row>
        <row r="1650">
          <cell r="E1650" t="str">
            <v>PA-112_0</v>
          </cell>
          <cell r="F1650" t="str">
            <v>Porcentaje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>
            <v>207784</v>
          </cell>
          <cell r="N1650">
            <v>267755</v>
          </cell>
          <cell r="O1650">
            <v>0.77600000000000002</v>
          </cell>
          <cell r="P1650">
            <v>0.77600000000000002</v>
          </cell>
          <cell r="Q1650" t="str">
            <v>EN RIESGO</v>
          </cell>
          <cell r="R1650">
            <v>249546</v>
          </cell>
          <cell r="S1650">
            <v>267655</v>
          </cell>
          <cell r="T1650">
            <v>0.93200000000000005</v>
          </cell>
          <cell r="U1650">
            <v>0.93200000000000005</v>
          </cell>
          <cell r="V1650" t="str">
            <v>ADECUADO</v>
          </cell>
        </row>
        <row r="1651">
          <cell r="E1651" t="str">
            <v>PA-112_2</v>
          </cell>
          <cell r="F1651" t="str">
            <v>Porcentaje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</row>
        <row r="1652">
          <cell r="E1652" t="str">
            <v>PA-112_1</v>
          </cell>
          <cell r="F1652" t="str">
            <v>Porcentaje</v>
          </cell>
          <cell r="G1652">
            <v>1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>
            <v>1165846</v>
          </cell>
          <cell r="N1652">
            <v>1268344</v>
          </cell>
          <cell r="O1652">
            <v>0.91900000000000004</v>
          </cell>
          <cell r="P1652">
            <v>0.91900000000000004</v>
          </cell>
          <cell r="Q1652" t="str">
            <v>ADECUADO</v>
          </cell>
          <cell r="R1652">
            <v>1225736</v>
          </cell>
          <cell r="S1652">
            <v>1267345</v>
          </cell>
          <cell r="T1652">
            <v>0.96699999999999997</v>
          </cell>
          <cell r="U1652">
            <v>0.96699999999999997</v>
          </cell>
          <cell r="V1652" t="str">
            <v>ADECUADO</v>
          </cell>
        </row>
        <row r="1653">
          <cell r="E1653" t="str">
            <v>PA-112_501</v>
          </cell>
          <cell r="F1653" t="str">
            <v>Porcentaje</v>
          </cell>
          <cell r="G1653">
            <v>1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>
            <v>12194</v>
          </cell>
          <cell r="N1653">
            <v>12367</v>
          </cell>
          <cell r="O1653">
            <v>0.98599999999999999</v>
          </cell>
          <cell r="P1653">
            <v>0.98599999999999999</v>
          </cell>
          <cell r="Q1653" t="str">
            <v>ADECUADO</v>
          </cell>
          <cell r="R1653">
            <v>11876</v>
          </cell>
          <cell r="S1653">
            <v>12146</v>
          </cell>
          <cell r="T1653">
            <v>0.97799999999999998</v>
          </cell>
          <cell r="U1653">
            <v>0.97799999999999998</v>
          </cell>
          <cell r="V1653" t="str">
            <v>ADECUADO</v>
          </cell>
        </row>
        <row r="1654">
          <cell r="E1654" t="str">
            <v>PA-112_502</v>
          </cell>
          <cell r="F1654" t="str">
            <v>Porcentaje</v>
          </cell>
          <cell r="G1654">
            <v>1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>
            <v>10670</v>
          </cell>
          <cell r="N1654">
            <v>11511</v>
          </cell>
          <cell r="O1654">
            <v>0.92700000000000005</v>
          </cell>
          <cell r="P1654">
            <v>0.92700000000000005</v>
          </cell>
          <cell r="Q1654" t="str">
            <v>ADECUADO</v>
          </cell>
          <cell r="R1654">
            <v>10699</v>
          </cell>
          <cell r="S1654">
            <v>11225</v>
          </cell>
          <cell r="T1654">
            <v>0.95299999999999996</v>
          </cell>
          <cell r="U1654">
            <v>0.95299999999999996</v>
          </cell>
          <cell r="V1654" t="str">
            <v>ADECUADO</v>
          </cell>
        </row>
        <row r="1655">
          <cell r="E1655" t="str">
            <v>PA-112_504</v>
          </cell>
          <cell r="F1655" t="str">
            <v>Porcentaje</v>
          </cell>
          <cell r="G1655">
            <v>1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>
            <v>10483</v>
          </cell>
          <cell r="N1655">
            <v>10653</v>
          </cell>
          <cell r="O1655">
            <v>0.98399999999999999</v>
          </cell>
          <cell r="P1655">
            <v>0.98399999999999999</v>
          </cell>
          <cell r="Q1655" t="str">
            <v>ADECUADO</v>
          </cell>
          <cell r="R1655">
            <v>10172</v>
          </cell>
          <cell r="S1655">
            <v>10276</v>
          </cell>
          <cell r="T1655">
            <v>0.99</v>
          </cell>
          <cell r="U1655">
            <v>0.99</v>
          </cell>
          <cell r="V1655" t="str">
            <v>ADECUADO</v>
          </cell>
        </row>
        <row r="1656">
          <cell r="E1656" t="str">
            <v>PA-112_505</v>
          </cell>
          <cell r="F1656" t="str">
            <v>Porcentaje</v>
          </cell>
          <cell r="G1656">
            <v>1</v>
          </cell>
          <cell r="H1656" t="str">
            <v>NA</v>
          </cell>
          <cell r="I1656" t="str">
            <v>NA</v>
          </cell>
          <cell r="J1656" t="str">
            <v>NA</v>
          </cell>
          <cell r="K1656" t="str">
            <v>NA</v>
          </cell>
          <cell r="L1656" t="str">
            <v>NA</v>
          </cell>
          <cell r="M1656">
            <v>5193</v>
          </cell>
          <cell r="N1656">
            <v>5354</v>
          </cell>
          <cell r="O1656">
            <v>0.97</v>
          </cell>
          <cell r="P1656">
            <v>0.97</v>
          </cell>
          <cell r="Q1656" t="str">
            <v>ADECUADO</v>
          </cell>
          <cell r="R1656">
            <v>5347</v>
          </cell>
          <cell r="S1656">
            <v>5354</v>
          </cell>
          <cell r="T1656">
            <v>0.999</v>
          </cell>
          <cell r="U1656">
            <v>0.999</v>
          </cell>
          <cell r="V1656" t="str">
            <v>ADECUADO</v>
          </cell>
        </row>
        <row r="1657">
          <cell r="E1657" t="str">
            <v>PA-112_506</v>
          </cell>
          <cell r="F1657" t="str">
            <v>Porcentaje</v>
          </cell>
          <cell r="G1657">
            <v>1</v>
          </cell>
          <cell r="H1657" t="str">
            <v>NA</v>
          </cell>
          <cell r="I1657" t="str">
            <v>NA</v>
          </cell>
          <cell r="J1657" t="str">
            <v>NA</v>
          </cell>
          <cell r="K1657" t="str">
            <v>NA</v>
          </cell>
          <cell r="L1657" t="str">
            <v>NA</v>
          </cell>
          <cell r="M1657">
            <v>3248</v>
          </cell>
          <cell r="N1657">
            <v>3354</v>
          </cell>
          <cell r="O1657">
            <v>0.96799999999999997</v>
          </cell>
          <cell r="P1657">
            <v>0.96799999999999997</v>
          </cell>
          <cell r="Q1657" t="str">
            <v>ADECUADO</v>
          </cell>
          <cell r="R1657">
            <v>3269</v>
          </cell>
          <cell r="S1657">
            <v>3354</v>
          </cell>
          <cell r="T1657">
            <v>0.97499999999999998</v>
          </cell>
          <cell r="U1657">
            <v>0.97499999999999998</v>
          </cell>
          <cell r="V1657" t="str">
            <v>ADECUADO</v>
          </cell>
        </row>
        <row r="1658">
          <cell r="E1658" t="str">
            <v>PA-112_507</v>
          </cell>
          <cell r="F1658" t="str">
            <v>Porcentaje</v>
          </cell>
          <cell r="G1658">
            <v>1</v>
          </cell>
          <cell r="H1658" t="str">
            <v>NA</v>
          </cell>
          <cell r="I1658" t="str">
            <v>NA</v>
          </cell>
          <cell r="J1658" t="str">
            <v>NA</v>
          </cell>
          <cell r="K1658" t="str">
            <v>NA</v>
          </cell>
          <cell r="L1658" t="str">
            <v>NA</v>
          </cell>
          <cell r="M1658">
            <v>626</v>
          </cell>
          <cell r="N1658">
            <v>4704</v>
          </cell>
          <cell r="O1658">
            <v>0.13300000000000001</v>
          </cell>
          <cell r="P1658">
            <v>0.13300000000000001</v>
          </cell>
          <cell r="Q1658" t="str">
            <v>CRITICO</v>
          </cell>
          <cell r="R1658">
            <v>4704</v>
          </cell>
          <cell r="S1658">
            <v>4704</v>
          </cell>
          <cell r="T1658">
            <v>1</v>
          </cell>
          <cell r="U1658">
            <v>1</v>
          </cell>
          <cell r="V1658" t="str">
            <v>OPTIMO</v>
          </cell>
        </row>
        <row r="1659">
          <cell r="E1659" t="str">
            <v>PA-112_508</v>
          </cell>
          <cell r="F1659" t="str">
            <v>Porcentaje</v>
          </cell>
          <cell r="G1659">
            <v>1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>
            <v>1313</v>
          </cell>
          <cell r="N1659">
            <v>1372</v>
          </cell>
          <cell r="O1659">
            <v>0.95699999999999996</v>
          </cell>
          <cell r="P1659">
            <v>0.95699999999999996</v>
          </cell>
          <cell r="Q1659" t="str">
            <v>ADECUADO</v>
          </cell>
          <cell r="R1659">
            <v>1323</v>
          </cell>
          <cell r="S1659">
            <v>1372</v>
          </cell>
          <cell r="T1659">
            <v>0.96399999999999997</v>
          </cell>
          <cell r="U1659">
            <v>0.96399999999999997</v>
          </cell>
          <cell r="V1659" t="str">
            <v>ADECUADO</v>
          </cell>
        </row>
        <row r="1660">
          <cell r="E1660" t="str">
            <v>PA-112_509</v>
          </cell>
          <cell r="F1660" t="str">
            <v>Porcentaje</v>
          </cell>
          <cell r="G1660">
            <v>1</v>
          </cell>
          <cell r="H1660" t="str">
            <v>NA</v>
          </cell>
          <cell r="I1660" t="str">
            <v>NA</v>
          </cell>
          <cell r="J1660" t="str">
            <v>NA</v>
          </cell>
          <cell r="K1660" t="str">
            <v>NA</v>
          </cell>
          <cell r="L1660" t="str">
            <v>NA</v>
          </cell>
          <cell r="M1660">
            <v>884</v>
          </cell>
          <cell r="N1660">
            <v>892</v>
          </cell>
          <cell r="O1660">
            <v>0.99099999999999999</v>
          </cell>
          <cell r="P1660">
            <v>0.99099999999999999</v>
          </cell>
          <cell r="Q1660" t="str">
            <v>ADECUADO</v>
          </cell>
          <cell r="R1660">
            <v>892</v>
          </cell>
          <cell r="S1660">
            <v>892</v>
          </cell>
          <cell r="T1660">
            <v>1</v>
          </cell>
          <cell r="U1660">
            <v>1</v>
          </cell>
          <cell r="V1660" t="str">
            <v>OPTIMO</v>
          </cell>
        </row>
        <row r="1661">
          <cell r="E1661" t="str">
            <v>PA-112_510</v>
          </cell>
          <cell r="F1661" t="str">
            <v>Porcentaje</v>
          </cell>
          <cell r="G1661">
            <v>1</v>
          </cell>
          <cell r="H1661" t="str">
            <v>NA</v>
          </cell>
          <cell r="I1661" t="str">
            <v>NA</v>
          </cell>
          <cell r="J1661" t="str">
            <v>NA</v>
          </cell>
          <cell r="K1661" t="str">
            <v>NA</v>
          </cell>
          <cell r="L1661" t="str">
            <v>NA</v>
          </cell>
          <cell r="M1661">
            <v>1283</v>
          </cell>
          <cell r="N1661">
            <v>1335</v>
          </cell>
          <cell r="O1661">
            <v>0.96099999999999997</v>
          </cell>
          <cell r="P1661">
            <v>0.96099999999999997</v>
          </cell>
          <cell r="Q1661" t="str">
            <v>ADECUADO</v>
          </cell>
          <cell r="R1661">
            <v>1283</v>
          </cell>
          <cell r="S1661">
            <v>1335</v>
          </cell>
          <cell r="T1661">
            <v>0.96099999999999997</v>
          </cell>
          <cell r="U1661">
            <v>0.96099999999999997</v>
          </cell>
          <cell r="V1661" t="str">
            <v>ADECUADO</v>
          </cell>
        </row>
        <row r="1662">
          <cell r="E1662" t="str">
            <v>PA-112_511</v>
          </cell>
          <cell r="F1662" t="str">
            <v>Porcentaje</v>
          </cell>
          <cell r="G1662">
            <v>1</v>
          </cell>
          <cell r="H1662" t="str">
            <v>NA</v>
          </cell>
          <cell r="I1662" t="str">
            <v>NA</v>
          </cell>
          <cell r="J1662" t="str">
            <v>NA</v>
          </cell>
          <cell r="K1662" t="str">
            <v>NA</v>
          </cell>
          <cell r="L1662" t="str">
            <v>NA</v>
          </cell>
          <cell r="M1662">
            <v>612</v>
          </cell>
          <cell r="N1662">
            <v>633</v>
          </cell>
          <cell r="O1662">
            <v>0.96699999999999997</v>
          </cell>
          <cell r="P1662">
            <v>0.96699999999999997</v>
          </cell>
          <cell r="Q1662" t="str">
            <v>ADECUADO</v>
          </cell>
          <cell r="R1662">
            <v>617</v>
          </cell>
          <cell r="S1662">
            <v>633</v>
          </cell>
          <cell r="T1662">
            <v>0.97499999999999998</v>
          </cell>
          <cell r="U1662">
            <v>0.97499999999999998</v>
          </cell>
          <cell r="V1662" t="str">
            <v>ADECUADO</v>
          </cell>
        </row>
        <row r="1663">
          <cell r="E1663" t="str">
            <v>PA-112_512</v>
          </cell>
          <cell r="F1663" t="str">
            <v>Porcentaje</v>
          </cell>
          <cell r="G1663">
            <v>1</v>
          </cell>
          <cell r="H1663" t="str">
            <v>NA</v>
          </cell>
          <cell r="I1663" t="str">
            <v>NA</v>
          </cell>
          <cell r="J1663" t="str">
            <v>NA</v>
          </cell>
          <cell r="K1663" t="str">
            <v>NA</v>
          </cell>
          <cell r="L1663" t="str">
            <v>NA</v>
          </cell>
          <cell r="M1663">
            <v>3288</v>
          </cell>
          <cell r="N1663">
            <v>3335</v>
          </cell>
          <cell r="O1663">
            <v>0.98599999999999999</v>
          </cell>
          <cell r="P1663">
            <v>0.98599999999999999</v>
          </cell>
          <cell r="Q1663" t="str">
            <v>ADECUADO</v>
          </cell>
          <cell r="R1663">
            <v>3288</v>
          </cell>
          <cell r="S1663">
            <v>3335</v>
          </cell>
          <cell r="T1663">
            <v>0.98599999999999999</v>
          </cell>
          <cell r="U1663">
            <v>0.98599999999999999</v>
          </cell>
          <cell r="V1663" t="str">
            <v>ADECUADO</v>
          </cell>
        </row>
        <row r="1664">
          <cell r="E1664" t="str">
            <v>PA-112_513</v>
          </cell>
          <cell r="F1664" t="str">
            <v>Porcentaje</v>
          </cell>
          <cell r="G1664">
            <v>1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>
            <v>2027</v>
          </cell>
          <cell r="N1664">
            <v>2158</v>
          </cell>
          <cell r="O1664">
            <v>0.93899999999999995</v>
          </cell>
          <cell r="P1664">
            <v>0.93899999999999995</v>
          </cell>
          <cell r="Q1664" t="str">
            <v>ADECUADO</v>
          </cell>
          <cell r="R1664">
            <v>2046</v>
          </cell>
          <cell r="S1664">
            <v>2158</v>
          </cell>
          <cell r="T1664">
            <v>0.94799999999999995</v>
          </cell>
          <cell r="U1664">
            <v>0.94799999999999995</v>
          </cell>
          <cell r="V1664" t="str">
            <v>ADECUADO</v>
          </cell>
        </row>
        <row r="1665">
          <cell r="E1665" t="str">
            <v>PA-112_514</v>
          </cell>
          <cell r="F1665" t="str">
            <v>Porcentaje</v>
          </cell>
          <cell r="G1665">
            <v>1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>
            <v>1812</v>
          </cell>
          <cell r="N1665">
            <v>1912</v>
          </cell>
          <cell r="O1665">
            <v>0.94799999999999995</v>
          </cell>
          <cell r="P1665">
            <v>0.94799999999999995</v>
          </cell>
          <cell r="Q1665" t="str">
            <v>ADECUADO</v>
          </cell>
          <cell r="R1665">
            <v>1854</v>
          </cell>
          <cell r="S1665">
            <v>1912</v>
          </cell>
          <cell r="T1665">
            <v>0.97</v>
          </cell>
          <cell r="U1665">
            <v>0.97</v>
          </cell>
          <cell r="V1665" t="str">
            <v>ADECUADO</v>
          </cell>
        </row>
        <row r="1666">
          <cell r="E1666" t="str">
            <v>PA-112_515</v>
          </cell>
          <cell r="F1666" t="str">
            <v>Porcentaje</v>
          </cell>
          <cell r="G1666">
            <v>1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>
            <v>694</v>
          </cell>
          <cell r="N1666">
            <v>694</v>
          </cell>
          <cell r="O1666">
            <v>1</v>
          </cell>
          <cell r="P1666">
            <v>1</v>
          </cell>
          <cell r="Q1666" t="str">
            <v>OPTIMO</v>
          </cell>
          <cell r="R1666">
            <v>637</v>
          </cell>
          <cell r="S1666">
            <v>694</v>
          </cell>
          <cell r="T1666">
            <v>0.91800000000000004</v>
          </cell>
          <cell r="U1666">
            <v>0.91800000000000004</v>
          </cell>
          <cell r="V1666" t="str">
            <v>ADECUADO</v>
          </cell>
        </row>
        <row r="1667">
          <cell r="E1667" t="str">
            <v>PA-112_516</v>
          </cell>
          <cell r="F1667" t="str">
            <v>Porcentaje</v>
          </cell>
          <cell r="G1667">
            <v>1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>
            <v>4423</v>
          </cell>
          <cell r="N1667">
            <v>4424</v>
          </cell>
          <cell r="O1667">
            <v>1</v>
          </cell>
          <cell r="P1667">
            <v>1</v>
          </cell>
          <cell r="Q1667" t="str">
            <v>OPTIMO</v>
          </cell>
          <cell r="R1667">
            <v>4424</v>
          </cell>
          <cell r="S1667">
            <v>4424</v>
          </cell>
          <cell r="T1667">
            <v>1</v>
          </cell>
          <cell r="U1667">
            <v>1</v>
          </cell>
          <cell r="V1667" t="str">
            <v>OPTIMO</v>
          </cell>
        </row>
        <row r="1668">
          <cell r="E1668" t="str">
            <v>PA-112_517</v>
          </cell>
          <cell r="F1668" t="str">
            <v>Porcentaje</v>
          </cell>
          <cell r="G1668">
            <v>1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>
            <v>1790</v>
          </cell>
          <cell r="N1668">
            <v>1847</v>
          </cell>
          <cell r="O1668">
            <v>0.96899999999999997</v>
          </cell>
          <cell r="P1668">
            <v>0.96899999999999997</v>
          </cell>
          <cell r="Q1668" t="str">
            <v>ADECUADO</v>
          </cell>
          <cell r="R1668">
            <v>1829</v>
          </cell>
          <cell r="S1668">
            <v>1847</v>
          </cell>
          <cell r="T1668">
            <v>0.99</v>
          </cell>
          <cell r="U1668">
            <v>0.99</v>
          </cell>
          <cell r="V1668" t="str">
            <v>ADECUADO</v>
          </cell>
        </row>
        <row r="1669">
          <cell r="E1669" t="str">
            <v>PA-112_535</v>
          </cell>
          <cell r="F1669" t="str">
            <v>Porcentaje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</row>
        <row r="1670">
          <cell r="E1670" t="str">
            <v>PA-112_801</v>
          </cell>
          <cell r="F1670" t="str">
            <v>Porcentaje</v>
          </cell>
          <cell r="G1670">
            <v>1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>
            <v>2367</v>
          </cell>
          <cell r="N1670">
            <v>2367</v>
          </cell>
          <cell r="O1670">
            <v>1</v>
          </cell>
          <cell r="P1670">
            <v>1</v>
          </cell>
          <cell r="Q1670" t="str">
            <v>OPTIMO</v>
          </cell>
          <cell r="R1670">
            <v>2367</v>
          </cell>
          <cell r="S1670">
            <v>2367</v>
          </cell>
          <cell r="T1670">
            <v>1</v>
          </cell>
          <cell r="U1670">
            <v>1</v>
          </cell>
          <cell r="V1670" t="str">
            <v>OPTIMO</v>
          </cell>
        </row>
        <row r="1671">
          <cell r="E1671" t="str">
            <v>PA-112_802</v>
          </cell>
          <cell r="F1671" t="str">
            <v>Porcentaje</v>
          </cell>
          <cell r="G1671">
            <v>1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>
            <v>16523</v>
          </cell>
          <cell r="N1671">
            <v>16597</v>
          </cell>
          <cell r="O1671">
            <v>0.996</v>
          </cell>
          <cell r="P1671">
            <v>0.996</v>
          </cell>
          <cell r="Q1671" t="str">
            <v>ADECUADO</v>
          </cell>
          <cell r="R1671">
            <v>16388</v>
          </cell>
          <cell r="S1671">
            <v>16597</v>
          </cell>
          <cell r="T1671">
            <v>0.98699999999999999</v>
          </cell>
          <cell r="U1671">
            <v>0.98699999999999999</v>
          </cell>
          <cell r="V1671" t="str">
            <v>ADECUADO</v>
          </cell>
        </row>
        <row r="1672">
          <cell r="E1672" t="str">
            <v>PA-112_803</v>
          </cell>
          <cell r="F1672" t="str">
            <v>Porcentaje</v>
          </cell>
          <cell r="G1672">
            <v>1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>
            <v>7504</v>
          </cell>
          <cell r="N1672">
            <v>7504</v>
          </cell>
          <cell r="O1672">
            <v>1</v>
          </cell>
          <cell r="P1672">
            <v>1</v>
          </cell>
          <cell r="Q1672" t="str">
            <v>OPTIMO</v>
          </cell>
          <cell r="R1672">
            <v>7381</v>
          </cell>
          <cell r="S1672">
            <v>7504</v>
          </cell>
          <cell r="T1672">
            <v>0.98399999999999999</v>
          </cell>
          <cell r="U1672">
            <v>0.98399999999999999</v>
          </cell>
          <cell r="V1672" t="str">
            <v>ADECUADO</v>
          </cell>
        </row>
        <row r="1673">
          <cell r="E1673" t="str">
            <v>PA-112_804</v>
          </cell>
          <cell r="F1673" t="str">
            <v>Porcentaje</v>
          </cell>
          <cell r="G1673">
            <v>1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>
            <v>6020</v>
          </cell>
          <cell r="N1673">
            <v>6320</v>
          </cell>
          <cell r="O1673">
            <v>0.95299999999999996</v>
          </cell>
          <cell r="P1673">
            <v>0.95299999999999996</v>
          </cell>
          <cell r="Q1673" t="str">
            <v>ADECUADO</v>
          </cell>
          <cell r="R1673">
            <v>6320</v>
          </cell>
          <cell r="S1673">
            <v>6320</v>
          </cell>
          <cell r="T1673">
            <v>1</v>
          </cell>
          <cell r="U1673">
            <v>1</v>
          </cell>
          <cell r="V1673" t="str">
            <v>OPTIMO</v>
          </cell>
        </row>
        <row r="1674">
          <cell r="E1674" t="str">
            <v>PA-112_805</v>
          </cell>
          <cell r="F1674" t="str">
            <v>Porcentaje</v>
          </cell>
          <cell r="G1674">
            <v>1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>
            <v>5885</v>
          </cell>
          <cell r="N1674">
            <v>5917</v>
          </cell>
          <cell r="O1674">
            <v>0.995</v>
          </cell>
          <cell r="P1674">
            <v>0.995</v>
          </cell>
          <cell r="Q1674" t="str">
            <v>ADECUADO</v>
          </cell>
          <cell r="R1674">
            <v>5904</v>
          </cell>
          <cell r="S1674">
            <v>5917</v>
          </cell>
          <cell r="T1674">
            <v>0.998</v>
          </cell>
          <cell r="U1674">
            <v>0.998</v>
          </cell>
          <cell r="V1674" t="str">
            <v>ADECUADO</v>
          </cell>
        </row>
        <row r="1675">
          <cell r="E1675" t="str">
            <v>PA-112_806</v>
          </cell>
          <cell r="F1675" t="str">
            <v>Porcentaje</v>
          </cell>
          <cell r="G1675">
            <v>1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>
            <v>14102</v>
          </cell>
          <cell r="N1675">
            <v>14102</v>
          </cell>
          <cell r="O1675">
            <v>1</v>
          </cell>
          <cell r="P1675">
            <v>1</v>
          </cell>
          <cell r="Q1675" t="str">
            <v>OPTIMO</v>
          </cell>
          <cell r="R1675">
            <v>14102</v>
          </cell>
          <cell r="S1675">
            <v>14102</v>
          </cell>
          <cell r="T1675">
            <v>1</v>
          </cell>
          <cell r="U1675">
            <v>1</v>
          </cell>
          <cell r="V1675" t="str">
            <v>OPTIMO</v>
          </cell>
        </row>
        <row r="1676">
          <cell r="E1676" t="str">
            <v>PA-112_807</v>
          </cell>
          <cell r="F1676" t="str">
            <v>Porcentaje</v>
          </cell>
          <cell r="G1676">
            <v>1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>
            <v>5337</v>
          </cell>
          <cell r="N1676">
            <v>5376</v>
          </cell>
          <cell r="O1676">
            <v>0.99299999999999999</v>
          </cell>
          <cell r="P1676">
            <v>0.99299999999999999</v>
          </cell>
          <cell r="Q1676" t="str">
            <v>ADECUADO</v>
          </cell>
          <cell r="R1676">
            <v>5337</v>
          </cell>
          <cell r="S1676">
            <v>5376</v>
          </cell>
          <cell r="T1676">
            <v>0.99299999999999999</v>
          </cell>
          <cell r="U1676">
            <v>0.99299999999999999</v>
          </cell>
          <cell r="V1676" t="str">
            <v>ADECUADO</v>
          </cell>
        </row>
        <row r="1677">
          <cell r="E1677" t="str">
            <v>PA-112_1101</v>
          </cell>
          <cell r="F1677" t="str">
            <v>Porcentaje</v>
          </cell>
          <cell r="G1677">
            <v>1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>
            <v>8964</v>
          </cell>
          <cell r="N1677">
            <v>9199</v>
          </cell>
          <cell r="O1677">
            <v>0.97399999999999998</v>
          </cell>
          <cell r="P1677">
            <v>0.97399999999999998</v>
          </cell>
          <cell r="Q1677" t="str">
            <v>ADECUADO</v>
          </cell>
          <cell r="R1677">
            <v>8998</v>
          </cell>
          <cell r="S1677">
            <v>9199</v>
          </cell>
          <cell r="T1677">
            <v>0.97799999999999998</v>
          </cell>
          <cell r="U1677">
            <v>0.97799999999999998</v>
          </cell>
          <cell r="V1677" t="str">
            <v>ADECUADO</v>
          </cell>
        </row>
        <row r="1678">
          <cell r="E1678" t="str">
            <v>PA-112_1102</v>
          </cell>
          <cell r="F1678" t="str">
            <v>Porcentaje</v>
          </cell>
          <cell r="G1678">
            <v>1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>
            <v>1120</v>
          </cell>
          <cell r="N1678">
            <v>1144</v>
          </cell>
          <cell r="O1678">
            <v>0.97899999999999998</v>
          </cell>
          <cell r="P1678">
            <v>0.97899999999999998</v>
          </cell>
          <cell r="Q1678" t="str">
            <v>ADECUADO</v>
          </cell>
          <cell r="R1678">
            <v>1115</v>
          </cell>
          <cell r="S1678">
            <v>1144</v>
          </cell>
          <cell r="T1678">
            <v>0.97499999999999998</v>
          </cell>
          <cell r="U1678">
            <v>0.97499999999999998</v>
          </cell>
          <cell r="V1678" t="str">
            <v>ADECUADO</v>
          </cell>
        </row>
        <row r="1679">
          <cell r="E1679" t="str">
            <v>PA-112_1103</v>
          </cell>
          <cell r="F1679" t="str">
            <v>Porcentaje</v>
          </cell>
          <cell r="G1679">
            <v>1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>
            <v>3810</v>
          </cell>
          <cell r="N1679">
            <v>3867</v>
          </cell>
          <cell r="O1679">
            <v>0.98499999999999999</v>
          </cell>
          <cell r="P1679">
            <v>0.98499999999999999</v>
          </cell>
          <cell r="Q1679" t="str">
            <v>ADECUADO</v>
          </cell>
          <cell r="R1679">
            <v>3828</v>
          </cell>
          <cell r="S1679">
            <v>3867</v>
          </cell>
          <cell r="T1679">
            <v>0.99</v>
          </cell>
          <cell r="U1679">
            <v>0.99</v>
          </cell>
          <cell r="V1679" t="str">
            <v>ADECUADO</v>
          </cell>
        </row>
        <row r="1680">
          <cell r="E1680" t="str">
            <v>PA-112_1104</v>
          </cell>
          <cell r="F1680" t="str">
            <v>Porcentaje</v>
          </cell>
          <cell r="G1680">
            <v>1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>
            <v>4452</v>
          </cell>
          <cell r="N1680">
            <v>4605</v>
          </cell>
          <cell r="O1680">
            <v>0.96699999999999997</v>
          </cell>
          <cell r="P1680">
            <v>0.96699999999999997</v>
          </cell>
          <cell r="Q1680" t="str">
            <v>ADECUADO</v>
          </cell>
          <cell r="R1680">
            <v>4473</v>
          </cell>
          <cell r="S1680">
            <v>4605</v>
          </cell>
          <cell r="T1680">
            <v>0.97099999999999997</v>
          </cell>
          <cell r="U1680">
            <v>0.97099999999999997</v>
          </cell>
          <cell r="V1680" t="str">
            <v>ADECUADO</v>
          </cell>
        </row>
        <row r="1681">
          <cell r="E1681" t="str">
            <v>PA-112_1105</v>
          </cell>
          <cell r="F1681" t="str">
            <v>Porcentaje</v>
          </cell>
          <cell r="G1681">
            <v>1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>
            <v>4489</v>
          </cell>
          <cell r="N1681">
            <v>4544</v>
          </cell>
          <cell r="O1681">
            <v>0.98799999999999999</v>
          </cell>
          <cell r="P1681">
            <v>0.98799999999999999</v>
          </cell>
          <cell r="Q1681" t="str">
            <v>ADECUADO</v>
          </cell>
          <cell r="R1681">
            <v>4498</v>
          </cell>
          <cell r="S1681">
            <v>4544</v>
          </cell>
          <cell r="T1681">
            <v>0.99</v>
          </cell>
          <cell r="U1681">
            <v>0.99</v>
          </cell>
          <cell r="V1681" t="str">
            <v>ADECUADO</v>
          </cell>
        </row>
        <row r="1682">
          <cell r="E1682" t="str">
            <v>PA-112_1106</v>
          </cell>
          <cell r="F1682" t="str">
            <v>Porcentaje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</row>
        <row r="1683">
          <cell r="E1683" t="str">
            <v>PA-112_1107</v>
          </cell>
          <cell r="F1683" t="str">
            <v>Porcentaje</v>
          </cell>
          <cell r="G1683" t="str">
            <v>NA</v>
          </cell>
          <cell r="H1683" t="str">
            <v>NA</v>
          </cell>
          <cell r="I1683" t="str">
            <v>NA</v>
          </cell>
          <cell r="J1683" t="str">
            <v>NA</v>
          </cell>
          <cell r="K1683" t="str">
            <v>NA</v>
          </cell>
          <cell r="L1683" t="str">
            <v>NA</v>
          </cell>
          <cell r="M1683" t="str">
            <v>NA</v>
          </cell>
          <cell r="N1683" t="str">
            <v>NA</v>
          </cell>
          <cell r="O1683" t="str">
            <v>NA</v>
          </cell>
          <cell r="P1683" t="str">
            <v>NA</v>
          </cell>
          <cell r="Q1683" t="str">
            <v>NA</v>
          </cell>
          <cell r="R1683" t="str">
            <v>NA</v>
          </cell>
          <cell r="S1683" t="str">
            <v>NA</v>
          </cell>
          <cell r="T1683" t="str">
            <v>NA</v>
          </cell>
          <cell r="U1683" t="str">
            <v>NA</v>
          </cell>
          <cell r="V1683" t="str">
            <v>NA</v>
          </cell>
        </row>
        <row r="1684">
          <cell r="E1684" t="str">
            <v>PA-112_1108</v>
          </cell>
          <cell r="F1684" t="str">
            <v>Porcentaje</v>
          </cell>
          <cell r="G1684">
            <v>1</v>
          </cell>
          <cell r="H1684" t="str">
            <v>NA</v>
          </cell>
          <cell r="I1684" t="str">
            <v>NA</v>
          </cell>
          <cell r="J1684" t="str">
            <v>NA</v>
          </cell>
          <cell r="K1684" t="str">
            <v>NA</v>
          </cell>
          <cell r="L1684" t="str">
            <v>NA</v>
          </cell>
          <cell r="M1684">
            <v>4508</v>
          </cell>
          <cell r="N1684">
            <v>4644</v>
          </cell>
          <cell r="O1684">
            <v>0.97099999999999997</v>
          </cell>
          <cell r="P1684">
            <v>0.97099999999999997</v>
          </cell>
          <cell r="Q1684" t="str">
            <v>ADECUADO</v>
          </cell>
          <cell r="R1684">
            <v>4508</v>
          </cell>
          <cell r="S1684">
            <v>4644</v>
          </cell>
          <cell r="T1684">
            <v>0.97099999999999997</v>
          </cell>
          <cell r="U1684">
            <v>0.97099999999999997</v>
          </cell>
          <cell r="V1684" t="str">
            <v>ADECUADO</v>
          </cell>
        </row>
        <row r="1685">
          <cell r="E1685" t="str">
            <v>PA-112_1109</v>
          </cell>
          <cell r="F1685" t="str">
            <v>Porcentaje</v>
          </cell>
          <cell r="G1685">
            <v>1</v>
          </cell>
          <cell r="H1685" t="str">
            <v>NA</v>
          </cell>
          <cell r="I1685" t="str">
            <v>NA</v>
          </cell>
          <cell r="J1685" t="str">
            <v>NA</v>
          </cell>
          <cell r="K1685" t="str">
            <v>NA</v>
          </cell>
          <cell r="L1685" t="str">
            <v>NA</v>
          </cell>
          <cell r="M1685">
            <v>3603</v>
          </cell>
          <cell r="N1685">
            <v>3780</v>
          </cell>
          <cell r="O1685">
            <v>0.95299999999999996</v>
          </cell>
          <cell r="P1685">
            <v>0.95299999999999996</v>
          </cell>
          <cell r="Q1685" t="str">
            <v>ADECUADO</v>
          </cell>
          <cell r="R1685">
            <v>3665</v>
          </cell>
          <cell r="S1685">
            <v>3780</v>
          </cell>
          <cell r="T1685">
            <v>0.97</v>
          </cell>
          <cell r="U1685">
            <v>0.97</v>
          </cell>
          <cell r="V1685" t="str">
            <v>ADECUADO</v>
          </cell>
        </row>
        <row r="1686">
          <cell r="E1686" t="str">
            <v>PA-112_1110</v>
          </cell>
          <cell r="F1686" t="str">
            <v>Porcentaje</v>
          </cell>
          <cell r="G1686">
            <v>1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>
            <v>2288</v>
          </cell>
          <cell r="N1686">
            <v>2341</v>
          </cell>
          <cell r="O1686">
            <v>0.97699999999999998</v>
          </cell>
          <cell r="P1686">
            <v>0.97699999999999998</v>
          </cell>
          <cell r="Q1686" t="str">
            <v>ADECUADO</v>
          </cell>
          <cell r="R1686">
            <v>2235</v>
          </cell>
          <cell r="S1686">
            <v>2341</v>
          </cell>
          <cell r="T1686">
            <v>0.95499999999999996</v>
          </cell>
          <cell r="U1686">
            <v>0.95499999999999996</v>
          </cell>
          <cell r="V1686" t="str">
            <v>ADECUADO</v>
          </cell>
        </row>
        <row r="1687">
          <cell r="E1687" t="str">
            <v>PA-112_1111</v>
          </cell>
          <cell r="F1687" t="str">
            <v>Porcentaje</v>
          </cell>
          <cell r="G1687">
            <v>1</v>
          </cell>
          <cell r="H1687" t="str">
            <v>NA</v>
          </cell>
          <cell r="I1687" t="str">
            <v>NA</v>
          </cell>
          <cell r="J1687" t="str">
            <v>NA</v>
          </cell>
          <cell r="K1687" t="str">
            <v>NA</v>
          </cell>
          <cell r="L1687" t="str">
            <v>NA</v>
          </cell>
          <cell r="M1687">
            <v>2129</v>
          </cell>
          <cell r="N1687">
            <v>2204</v>
          </cell>
          <cell r="O1687">
            <v>0.96599999999999997</v>
          </cell>
          <cell r="P1687">
            <v>0.96599999999999997</v>
          </cell>
          <cell r="Q1687" t="str">
            <v>ADECUADO</v>
          </cell>
          <cell r="R1687">
            <v>2129</v>
          </cell>
          <cell r="S1687">
            <v>2204</v>
          </cell>
          <cell r="T1687">
            <v>0.96599999999999997</v>
          </cell>
          <cell r="U1687">
            <v>0.96599999999999997</v>
          </cell>
          <cell r="V1687" t="str">
            <v>ADECUADO</v>
          </cell>
        </row>
        <row r="1688">
          <cell r="E1688" t="str">
            <v>PA-112_1112</v>
          </cell>
          <cell r="F1688" t="str">
            <v>Porcentaje</v>
          </cell>
          <cell r="G1688">
            <v>1</v>
          </cell>
          <cell r="H1688" t="str">
            <v>NA</v>
          </cell>
          <cell r="I1688" t="str">
            <v>NA</v>
          </cell>
          <cell r="J1688" t="str">
            <v>NA</v>
          </cell>
          <cell r="K1688" t="str">
            <v>NA</v>
          </cell>
          <cell r="L1688" t="str">
            <v>NA</v>
          </cell>
          <cell r="M1688">
            <v>3088</v>
          </cell>
          <cell r="N1688">
            <v>3510</v>
          </cell>
          <cell r="O1688">
            <v>0.88</v>
          </cell>
          <cell r="P1688">
            <v>0.88</v>
          </cell>
          <cell r="Q1688" t="str">
            <v>EN RIESGO</v>
          </cell>
          <cell r="R1688">
            <v>3133</v>
          </cell>
          <cell r="S1688">
            <v>3510</v>
          </cell>
          <cell r="T1688">
            <v>0.89300000000000002</v>
          </cell>
          <cell r="U1688">
            <v>0.89300000000000002</v>
          </cell>
          <cell r="V1688" t="str">
            <v>EN RIESGO</v>
          </cell>
        </row>
        <row r="1689">
          <cell r="E1689" t="str">
            <v>PA-112_1113</v>
          </cell>
          <cell r="F1689" t="str">
            <v>Porcentaje</v>
          </cell>
          <cell r="G1689">
            <v>1</v>
          </cell>
          <cell r="H1689" t="str">
            <v>NA</v>
          </cell>
          <cell r="I1689" t="str">
            <v>NA</v>
          </cell>
          <cell r="J1689" t="str">
            <v>NA</v>
          </cell>
          <cell r="K1689" t="str">
            <v>NA</v>
          </cell>
          <cell r="L1689" t="str">
            <v>NA</v>
          </cell>
          <cell r="M1689">
            <v>6576</v>
          </cell>
          <cell r="N1689">
            <v>6649</v>
          </cell>
          <cell r="O1689">
            <v>0.98899999999999999</v>
          </cell>
          <cell r="P1689">
            <v>0.98899999999999999</v>
          </cell>
          <cell r="Q1689" t="str">
            <v>ADECUADO</v>
          </cell>
          <cell r="R1689">
            <v>6602</v>
          </cell>
          <cell r="S1689">
            <v>6649</v>
          </cell>
          <cell r="T1689">
            <v>0.99299999999999999</v>
          </cell>
          <cell r="U1689">
            <v>0.99299999999999999</v>
          </cell>
          <cell r="V1689" t="str">
            <v>ADECUADO</v>
          </cell>
        </row>
        <row r="1690">
          <cell r="E1690" t="str">
            <v>PA-112_1114</v>
          </cell>
          <cell r="F1690" t="str">
            <v>Porcentaje</v>
          </cell>
          <cell r="G1690">
            <v>1</v>
          </cell>
          <cell r="H1690" t="str">
            <v>NA</v>
          </cell>
          <cell r="I1690" t="str">
            <v>NA</v>
          </cell>
          <cell r="J1690" t="str">
            <v>NA</v>
          </cell>
          <cell r="K1690" t="str">
            <v>NA</v>
          </cell>
          <cell r="L1690" t="str">
            <v>NA</v>
          </cell>
          <cell r="M1690">
            <v>4539</v>
          </cell>
          <cell r="N1690">
            <v>4595</v>
          </cell>
          <cell r="O1690">
            <v>0.98799999999999999</v>
          </cell>
          <cell r="P1690">
            <v>0.98799999999999999</v>
          </cell>
          <cell r="Q1690" t="str">
            <v>ADECUADO</v>
          </cell>
          <cell r="R1690">
            <v>4539</v>
          </cell>
          <cell r="S1690">
            <v>4595</v>
          </cell>
          <cell r="T1690">
            <v>0.98799999999999999</v>
          </cell>
          <cell r="U1690">
            <v>0.98799999999999999</v>
          </cell>
          <cell r="V1690" t="str">
            <v>ADECUADO</v>
          </cell>
        </row>
        <row r="1691">
          <cell r="E1691" t="str">
            <v>PA-112_1115</v>
          </cell>
          <cell r="F1691" t="str">
            <v>Porcentaje</v>
          </cell>
          <cell r="G1691">
            <v>1</v>
          </cell>
          <cell r="H1691" t="str">
            <v>NA</v>
          </cell>
          <cell r="I1691" t="str">
            <v>NA</v>
          </cell>
          <cell r="J1691" t="str">
            <v>NA</v>
          </cell>
          <cell r="K1691" t="str">
            <v>NA</v>
          </cell>
          <cell r="L1691" t="str">
            <v>NA</v>
          </cell>
          <cell r="M1691">
            <v>2266</v>
          </cell>
          <cell r="N1691">
            <v>2311</v>
          </cell>
          <cell r="O1691">
            <v>0.98099999999999998</v>
          </cell>
          <cell r="P1691">
            <v>0.98099999999999998</v>
          </cell>
          <cell r="Q1691" t="str">
            <v>ADECUADO</v>
          </cell>
          <cell r="R1691">
            <v>2269</v>
          </cell>
          <cell r="S1691">
            <v>2311</v>
          </cell>
          <cell r="T1691">
            <v>0.98199999999999998</v>
          </cell>
          <cell r="U1691">
            <v>0.98199999999999998</v>
          </cell>
          <cell r="V1691" t="str">
            <v>ADECUADO</v>
          </cell>
        </row>
        <row r="1692">
          <cell r="E1692" t="str">
            <v>PA-112_1116</v>
          </cell>
          <cell r="F1692" t="str">
            <v>Porcentaje</v>
          </cell>
          <cell r="G1692">
            <v>1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>
            <v>3062</v>
          </cell>
          <cell r="N1692">
            <v>3105</v>
          </cell>
          <cell r="O1692">
            <v>0.98599999999999999</v>
          </cell>
          <cell r="P1692">
            <v>0.98599999999999999</v>
          </cell>
          <cell r="Q1692" t="str">
            <v>ADECUADO</v>
          </cell>
          <cell r="R1692">
            <v>3061</v>
          </cell>
          <cell r="S1692">
            <v>3105</v>
          </cell>
          <cell r="T1692">
            <v>0.98599999999999999</v>
          </cell>
          <cell r="U1692">
            <v>0.98599999999999999</v>
          </cell>
          <cell r="V1692" t="str">
            <v>ADECUADO</v>
          </cell>
        </row>
        <row r="1693">
          <cell r="E1693" t="str">
            <v>PA-112_1130</v>
          </cell>
          <cell r="F1693" t="str">
            <v>Porcentaje</v>
          </cell>
          <cell r="G1693" t="str">
            <v>NA</v>
          </cell>
          <cell r="H1693" t="str">
            <v>NA</v>
          </cell>
          <cell r="I1693" t="str">
            <v>NA</v>
          </cell>
          <cell r="J1693" t="str">
            <v>NA</v>
          </cell>
          <cell r="K1693" t="str">
            <v>NA</v>
          </cell>
          <cell r="L1693" t="str">
            <v>NA</v>
          </cell>
          <cell r="M1693" t="str">
            <v>NA</v>
          </cell>
          <cell r="N1693" t="str">
            <v>NA</v>
          </cell>
          <cell r="O1693" t="str">
            <v>NA</v>
          </cell>
          <cell r="P1693" t="str">
            <v>NA</v>
          </cell>
          <cell r="Q1693" t="str">
            <v>NA</v>
          </cell>
          <cell r="R1693" t="str">
            <v>NA</v>
          </cell>
          <cell r="S1693" t="str">
            <v>NA</v>
          </cell>
          <cell r="T1693" t="str">
            <v>NA</v>
          </cell>
          <cell r="U1693" t="str">
            <v>NA</v>
          </cell>
          <cell r="V1693" t="str">
            <v>NA</v>
          </cell>
        </row>
        <row r="1694">
          <cell r="E1694" t="str">
            <v>PA-112_1301</v>
          </cell>
          <cell r="F1694" t="str">
            <v>Porcentaje</v>
          </cell>
          <cell r="G1694">
            <v>1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>
            <v>3980</v>
          </cell>
          <cell r="N1694">
            <v>3980</v>
          </cell>
          <cell r="O1694">
            <v>1</v>
          </cell>
          <cell r="P1694">
            <v>1</v>
          </cell>
          <cell r="Q1694" t="str">
            <v>OPTIMO</v>
          </cell>
          <cell r="R1694">
            <v>3980</v>
          </cell>
          <cell r="S1694">
            <v>3980</v>
          </cell>
          <cell r="T1694">
            <v>1</v>
          </cell>
          <cell r="U1694">
            <v>1</v>
          </cell>
          <cell r="V1694" t="str">
            <v>OPTIMO</v>
          </cell>
        </row>
        <row r="1695">
          <cell r="E1695" t="str">
            <v>PA-112_1302</v>
          </cell>
          <cell r="F1695" t="str">
            <v>Porcentaje</v>
          </cell>
          <cell r="G1695">
            <v>1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>
            <v>12480</v>
          </cell>
          <cell r="N1695">
            <v>12480</v>
          </cell>
          <cell r="O1695">
            <v>1</v>
          </cell>
          <cell r="P1695">
            <v>1</v>
          </cell>
          <cell r="Q1695" t="str">
            <v>OPTIMO</v>
          </cell>
          <cell r="R1695">
            <v>12480</v>
          </cell>
          <cell r="S1695">
            <v>12480</v>
          </cell>
          <cell r="T1695">
            <v>1</v>
          </cell>
          <cell r="U1695">
            <v>1</v>
          </cell>
          <cell r="V1695" t="str">
            <v>OPTIMO</v>
          </cell>
        </row>
        <row r="1696">
          <cell r="E1696" t="str">
            <v>PA-112_1303</v>
          </cell>
          <cell r="F1696" t="str">
            <v>Porcentaje</v>
          </cell>
          <cell r="G1696">
            <v>1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>
            <v>7024</v>
          </cell>
          <cell r="N1696">
            <v>7173</v>
          </cell>
          <cell r="O1696">
            <v>0.97899999999999998</v>
          </cell>
          <cell r="P1696">
            <v>0.97899999999999998</v>
          </cell>
          <cell r="Q1696" t="str">
            <v>ADECUADO</v>
          </cell>
          <cell r="R1696">
            <v>7024</v>
          </cell>
          <cell r="S1696">
            <v>7173</v>
          </cell>
          <cell r="T1696">
            <v>0.97899999999999998</v>
          </cell>
          <cell r="U1696">
            <v>0.97899999999999998</v>
          </cell>
          <cell r="V1696" t="str">
            <v>ADECUADO</v>
          </cell>
        </row>
        <row r="1697">
          <cell r="E1697" t="str">
            <v>PA-112_1304</v>
          </cell>
          <cell r="F1697" t="str">
            <v>Porcentaje</v>
          </cell>
          <cell r="G1697">
            <v>1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>
            <v>8583</v>
          </cell>
          <cell r="N1697">
            <v>8583</v>
          </cell>
          <cell r="O1697">
            <v>1</v>
          </cell>
          <cell r="P1697">
            <v>1</v>
          </cell>
          <cell r="Q1697" t="str">
            <v>OPTIMO</v>
          </cell>
          <cell r="R1697">
            <v>8583</v>
          </cell>
          <cell r="S1697">
            <v>8583</v>
          </cell>
          <cell r="T1697">
            <v>1</v>
          </cell>
          <cell r="U1697">
            <v>1</v>
          </cell>
          <cell r="V1697" t="str">
            <v>OPTIMO</v>
          </cell>
        </row>
        <row r="1698">
          <cell r="E1698" t="str">
            <v>PA-112_1305</v>
          </cell>
          <cell r="F1698" t="str">
            <v>Porcentaje</v>
          </cell>
          <cell r="G1698">
            <v>1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>
            <v>9139</v>
          </cell>
          <cell r="N1698">
            <v>9139</v>
          </cell>
          <cell r="O1698">
            <v>1</v>
          </cell>
          <cell r="P1698">
            <v>1</v>
          </cell>
          <cell r="Q1698" t="str">
            <v>OPTIMO</v>
          </cell>
          <cell r="R1698">
            <v>9068</v>
          </cell>
          <cell r="S1698">
            <v>9139</v>
          </cell>
          <cell r="T1698">
            <v>0.99199999999999999</v>
          </cell>
          <cell r="U1698">
            <v>0.99199999999999999</v>
          </cell>
          <cell r="V1698" t="str">
            <v>ADECUADO</v>
          </cell>
        </row>
        <row r="1699">
          <cell r="E1699" t="str">
            <v>PA-112_1306</v>
          </cell>
          <cell r="F1699" t="str">
            <v>Porcentaje</v>
          </cell>
          <cell r="G1699">
            <v>1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>
            <v>4973</v>
          </cell>
          <cell r="N1699">
            <v>5053</v>
          </cell>
          <cell r="O1699">
            <v>0.98399999999999999</v>
          </cell>
          <cell r="P1699">
            <v>0.98399999999999999</v>
          </cell>
          <cell r="Q1699" t="str">
            <v>ADECUADO</v>
          </cell>
          <cell r="R1699">
            <v>4998</v>
          </cell>
          <cell r="S1699">
            <v>5053</v>
          </cell>
          <cell r="T1699">
            <v>0.98899999999999999</v>
          </cell>
          <cell r="U1699">
            <v>0.98899999999999999</v>
          </cell>
          <cell r="V1699" t="str">
            <v>ADECUADO</v>
          </cell>
        </row>
        <row r="1700">
          <cell r="E1700" t="str">
            <v>PA-112_1307</v>
          </cell>
          <cell r="F1700" t="str">
            <v>Porcentaje</v>
          </cell>
          <cell r="G1700">
            <v>1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>
            <v>6300</v>
          </cell>
          <cell r="N1700">
            <v>6707</v>
          </cell>
          <cell r="O1700">
            <v>0.93899999999999995</v>
          </cell>
          <cell r="P1700">
            <v>0.93899999999999995</v>
          </cell>
          <cell r="Q1700" t="str">
            <v>ADECUADO</v>
          </cell>
          <cell r="R1700">
            <v>6622</v>
          </cell>
          <cell r="S1700">
            <v>6707</v>
          </cell>
          <cell r="T1700">
            <v>0.98699999999999999</v>
          </cell>
          <cell r="U1700">
            <v>0.98699999999999999</v>
          </cell>
          <cell r="V1700" t="str">
            <v>ADECUADO</v>
          </cell>
        </row>
        <row r="1701">
          <cell r="E1701" t="str">
            <v>PA-112_1308</v>
          </cell>
          <cell r="F1701" t="str">
            <v>Porcentaje</v>
          </cell>
          <cell r="G1701">
            <v>1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>
            <v>6315</v>
          </cell>
          <cell r="N1701">
            <v>6419</v>
          </cell>
          <cell r="O1701">
            <v>0.98399999999999999</v>
          </cell>
          <cell r="P1701">
            <v>0.98399999999999999</v>
          </cell>
          <cell r="Q1701" t="str">
            <v>ADECUADO</v>
          </cell>
          <cell r="R1701">
            <v>6315</v>
          </cell>
          <cell r="S1701">
            <v>6419</v>
          </cell>
          <cell r="T1701">
            <v>0.98399999999999999</v>
          </cell>
          <cell r="U1701">
            <v>0.98399999999999999</v>
          </cell>
          <cell r="V1701" t="str">
            <v>ADECUADO</v>
          </cell>
        </row>
        <row r="1702">
          <cell r="E1702" t="str">
            <v>PA-112_1501</v>
          </cell>
          <cell r="F1702" t="str">
            <v>Porcentaje</v>
          </cell>
          <cell r="G1702">
            <v>1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>
            <v>6735</v>
          </cell>
          <cell r="N1702">
            <v>6874</v>
          </cell>
          <cell r="O1702">
            <v>0.98</v>
          </cell>
          <cell r="P1702">
            <v>0.98</v>
          </cell>
          <cell r="Q1702" t="str">
            <v>ADECUADO</v>
          </cell>
          <cell r="R1702">
            <v>6719</v>
          </cell>
          <cell r="S1702">
            <v>6874</v>
          </cell>
          <cell r="T1702">
            <v>0.97699999999999998</v>
          </cell>
          <cell r="U1702">
            <v>0.97699999999999998</v>
          </cell>
          <cell r="V1702" t="str">
            <v>ADECUADO</v>
          </cell>
        </row>
        <row r="1703">
          <cell r="E1703" t="str">
            <v>PA-112_1502</v>
          </cell>
          <cell r="F1703" t="str">
            <v>Porcentaje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</row>
        <row r="1704">
          <cell r="E1704" t="str">
            <v>PA-112_1503</v>
          </cell>
          <cell r="F1704" t="str">
            <v>Porcentaje</v>
          </cell>
          <cell r="G1704">
            <v>1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>
            <v>1855</v>
          </cell>
          <cell r="N1704">
            <v>1855</v>
          </cell>
          <cell r="O1704">
            <v>1</v>
          </cell>
          <cell r="P1704">
            <v>1</v>
          </cell>
          <cell r="Q1704" t="str">
            <v>OPTIMO</v>
          </cell>
          <cell r="R1704">
            <v>1855</v>
          </cell>
          <cell r="S1704">
            <v>1855</v>
          </cell>
          <cell r="T1704">
            <v>1</v>
          </cell>
          <cell r="U1704">
            <v>1</v>
          </cell>
          <cell r="V1704" t="str">
            <v>OPTIMO</v>
          </cell>
        </row>
        <row r="1705">
          <cell r="E1705" t="str">
            <v>PA-112_1504</v>
          </cell>
          <cell r="F1705" t="str">
            <v>Porcentaje</v>
          </cell>
          <cell r="G1705">
            <v>1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>
            <v>1768</v>
          </cell>
          <cell r="N1705">
            <v>1783</v>
          </cell>
          <cell r="O1705">
            <v>0.99199999999999999</v>
          </cell>
          <cell r="P1705">
            <v>0.99199999999999999</v>
          </cell>
          <cell r="Q1705" t="str">
            <v>ADECUADO</v>
          </cell>
          <cell r="R1705">
            <v>1764</v>
          </cell>
          <cell r="S1705">
            <v>1783</v>
          </cell>
          <cell r="T1705">
            <v>0.98899999999999999</v>
          </cell>
          <cell r="U1705">
            <v>0.98899999999999999</v>
          </cell>
          <cell r="V1705" t="str">
            <v>ADECUADO</v>
          </cell>
        </row>
        <row r="1706">
          <cell r="E1706" t="str">
            <v>PA-112_1505</v>
          </cell>
          <cell r="F1706" t="str">
            <v>Porcentaje</v>
          </cell>
          <cell r="G1706">
            <v>1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>
            <v>1893</v>
          </cell>
          <cell r="N1706">
            <v>1902</v>
          </cell>
          <cell r="O1706">
            <v>0.995</v>
          </cell>
          <cell r="P1706">
            <v>0.995</v>
          </cell>
          <cell r="Q1706" t="str">
            <v>ADECUADO</v>
          </cell>
          <cell r="R1706">
            <v>1896</v>
          </cell>
          <cell r="S1706">
            <v>1902</v>
          </cell>
          <cell r="T1706">
            <v>0.997</v>
          </cell>
          <cell r="U1706">
            <v>0.997</v>
          </cell>
          <cell r="V1706" t="str">
            <v>ADECUADO</v>
          </cell>
        </row>
        <row r="1707">
          <cell r="E1707" t="str">
            <v>PA-112_1506</v>
          </cell>
          <cell r="F1707" t="str">
            <v>Porcentaje</v>
          </cell>
          <cell r="G1707">
            <v>1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>
            <v>360</v>
          </cell>
          <cell r="N1707">
            <v>360</v>
          </cell>
          <cell r="O1707">
            <v>1</v>
          </cell>
          <cell r="P1707">
            <v>1</v>
          </cell>
          <cell r="Q1707" t="str">
            <v>OPTIMO</v>
          </cell>
          <cell r="R1707">
            <v>360</v>
          </cell>
          <cell r="S1707">
            <v>360</v>
          </cell>
          <cell r="T1707">
            <v>1</v>
          </cell>
          <cell r="U1707">
            <v>1</v>
          </cell>
          <cell r="V1707" t="str">
            <v>OPTIMO</v>
          </cell>
        </row>
        <row r="1708">
          <cell r="E1708" t="str">
            <v>PA-112_1507</v>
          </cell>
          <cell r="F1708" t="str">
            <v>Porcentaje</v>
          </cell>
          <cell r="G1708">
            <v>1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>
            <v>447</v>
          </cell>
          <cell r="N1708">
            <v>447</v>
          </cell>
          <cell r="O1708">
            <v>1</v>
          </cell>
          <cell r="P1708">
            <v>1</v>
          </cell>
          <cell r="Q1708" t="str">
            <v>OPTIMO</v>
          </cell>
          <cell r="R1708">
            <v>446</v>
          </cell>
          <cell r="S1708">
            <v>447</v>
          </cell>
          <cell r="T1708">
            <v>0.998</v>
          </cell>
          <cell r="U1708">
            <v>0.998</v>
          </cell>
          <cell r="V1708" t="str">
            <v>ADECUADO</v>
          </cell>
        </row>
        <row r="1709">
          <cell r="E1709" t="str">
            <v>PA-112_1508</v>
          </cell>
          <cell r="F1709" t="str">
            <v>Porcentaje</v>
          </cell>
          <cell r="G1709">
            <v>1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>
            <v>1428</v>
          </cell>
          <cell r="N1709">
            <v>1428</v>
          </cell>
          <cell r="O1709">
            <v>1</v>
          </cell>
          <cell r="P1709">
            <v>1</v>
          </cell>
          <cell r="Q1709" t="str">
            <v>OPTIMO</v>
          </cell>
          <cell r="R1709">
            <v>1425</v>
          </cell>
          <cell r="S1709">
            <v>1428</v>
          </cell>
          <cell r="T1709">
            <v>0.998</v>
          </cell>
          <cell r="U1709">
            <v>0.998</v>
          </cell>
          <cell r="V1709" t="str">
            <v>ADECUADO</v>
          </cell>
        </row>
        <row r="1710">
          <cell r="E1710" t="str">
            <v>PA-112_1509</v>
          </cell>
          <cell r="F1710" t="str">
            <v>Porcentaje</v>
          </cell>
          <cell r="G1710">
            <v>1</v>
          </cell>
          <cell r="H1710" t="str">
            <v>NA</v>
          </cell>
          <cell r="I1710" t="str">
            <v>NA</v>
          </cell>
          <cell r="J1710" t="str">
            <v>NA</v>
          </cell>
          <cell r="K1710" t="str">
            <v>NA</v>
          </cell>
          <cell r="L1710" t="str">
            <v>NA</v>
          </cell>
          <cell r="M1710">
            <v>194</v>
          </cell>
          <cell r="N1710">
            <v>220</v>
          </cell>
          <cell r="O1710">
            <v>0.88200000000000001</v>
          </cell>
          <cell r="P1710">
            <v>0.88200000000000001</v>
          </cell>
          <cell r="Q1710" t="str">
            <v>EN RIESGO</v>
          </cell>
          <cell r="R1710">
            <v>194</v>
          </cell>
          <cell r="S1710">
            <v>220</v>
          </cell>
          <cell r="T1710">
            <v>0.88200000000000001</v>
          </cell>
          <cell r="U1710">
            <v>0.88200000000000001</v>
          </cell>
          <cell r="V1710" t="str">
            <v>EN RIESGO</v>
          </cell>
        </row>
        <row r="1711">
          <cell r="E1711" t="str">
            <v>PA-112_1510</v>
          </cell>
          <cell r="F1711" t="str">
            <v>Porcentaje</v>
          </cell>
          <cell r="G1711">
            <v>1</v>
          </cell>
          <cell r="H1711" t="str">
            <v>NA</v>
          </cell>
          <cell r="I1711" t="str">
            <v>NA</v>
          </cell>
          <cell r="J1711" t="str">
            <v>NA</v>
          </cell>
          <cell r="K1711" t="str">
            <v>NA</v>
          </cell>
          <cell r="L1711" t="str">
            <v>NA</v>
          </cell>
          <cell r="M1711">
            <v>172</v>
          </cell>
          <cell r="N1711">
            <v>178</v>
          </cell>
          <cell r="O1711">
            <v>0.96599999999999997</v>
          </cell>
          <cell r="P1711">
            <v>0.96599999999999997</v>
          </cell>
          <cell r="Q1711" t="str">
            <v>ADECUADO</v>
          </cell>
          <cell r="R1711">
            <v>172</v>
          </cell>
          <cell r="S1711">
            <v>178</v>
          </cell>
          <cell r="T1711">
            <v>0.96599999999999997</v>
          </cell>
          <cell r="U1711">
            <v>0.96599999999999997</v>
          </cell>
          <cell r="V1711" t="str">
            <v>ADECUADO</v>
          </cell>
        </row>
        <row r="1712">
          <cell r="E1712" t="str">
            <v>PA-112_1511</v>
          </cell>
          <cell r="F1712" t="str">
            <v>Porcentaje</v>
          </cell>
          <cell r="G1712">
            <v>1</v>
          </cell>
          <cell r="H1712" t="str">
            <v>NA</v>
          </cell>
          <cell r="I1712" t="str">
            <v>NA</v>
          </cell>
          <cell r="J1712" t="str">
            <v>NA</v>
          </cell>
          <cell r="K1712" t="str">
            <v>NA</v>
          </cell>
          <cell r="L1712" t="str">
            <v>NA</v>
          </cell>
          <cell r="M1712">
            <v>677</v>
          </cell>
          <cell r="N1712">
            <v>677</v>
          </cell>
          <cell r="O1712">
            <v>1</v>
          </cell>
          <cell r="P1712">
            <v>1</v>
          </cell>
          <cell r="Q1712" t="str">
            <v>OPTIMO</v>
          </cell>
          <cell r="R1712">
            <v>677</v>
          </cell>
          <cell r="S1712">
            <v>677</v>
          </cell>
          <cell r="T1712">
            <v>1</v>
          </cell>
          <cell r="U1712">
            <v>1</v>
          </cell>
          <cell r="V1712" t="str">
            <v>OPTIMO</v>
          </cell>
        </row>
        <row r="1713">
          <cell r="E1713" t="str">
            <v>PA-112_1512</v>
          </cell>
          <cell r="F1713" t="str">
            <v>Porcentaje</v>
          </cell>
          <cell r="G1713">
            <v>1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>
            <v>340</v>
          </cell>
          <cell r="N1713">
            <v>399</v>
          </cell>
          <cell r="O1713">
            <v>0.85199999999999998</v>
          </cell>
          <cell r="P1713">
            <v>0.85199999999999998</v>
          </cell>
          <cell r="Q1713" t="str">
            <v>EN RIESGO</v>
          </cell>
          <cell r="R1713">
            <v>360</v>
          </cell>
          <cell r="S1713">
            <v>399</v>
          </cell>
          <cell r="T1713">
            <v>0.90200000000000002</v>
          </cell>
          <cell r="U1713">
            <v>0.90200000000000002</v>
          </cell>
          <cell r="V1713" t="str">
            <v>ADECUADO</v>
          </cell>
        </row>
        <row r="1714">
          <cell r="E1714" t="str">
            <v>PA-112_1701</v>
          </cell>
          <cell r="F1714" t="str">
            <v>Porcentaje</v>
          </cell>
          <cell r="G1714">
            <v>1</v>
          </cell>
          <cell r="H1714" t="str">
            <v>NA</v>
          </cell>
          <cell r="I1714" t="str">
            <v>NA</v>
          </cell>
          <cell r="J1714" t="str">
            <v>NA</v>
          </cell>
          <cell r="K1714" t="str">
            <v>NA</v>
          </cell>
          <cell r="L1714" t="str">
            <v>NA</v>
          </cell>
          <cell r="M1714">
            <v>10503</v>
          </cell>
          <cell r="N1714">
            <v>10656</v>
          </cell>
          <cell r="O1714">
            <v>0.98599999999999999</v>
          </cell>
          <cell r="P1714">
            <v>0.98599999999999999</v>
          </cell>
          <cell r="Q1714" t="str">
            <v>ADECUADO</v>
          </cell>
          <cell r="R1714">
            <v>10520</v>
          </cell>
          <cell r="S1714">
            <v>10656</v>
          </cell>
          <cell r="T1714">
            <v>0.98699999999999999</v>
          </cell>
          <cell r="U1714">
            <v>0.98699999999999999</v>
          </cell>
          <cell r="V1714" t="str">
            <v>ADECUADO</v>
          </cell>
        </row>
        <row r="1715">
          <cell r="E1715" t="str">
            <v>PA-112_1702</v>
          </cell>
          <cell r="F1715" t="str">
            <v>Porcentaje</v>
          </cell>
          <cell r="G1715" t="str">
            <v>NA</v>
          </cell>
          <cell r="H1715" t="str">
            <v>NA</v>
          </cell>
          <cell r="I1715" t="str">
            <v>NA</v>
          </cell>
          <cell r="J1715" t="str">
            <v>NA</v>
          </cell>
          <cell r="K1715" t="str">
            <v>NA</v>
          </cell>
          <cell r="L1715" t="str">
            <v>NA</v>
          </cell>
          <cell r="M1715" t="str">
            <v>NA</v>
          </cell>
          <cell r="N1715" t="str">
            <v>NA</v>
          </cell>
          <cell r="O1715" t="str">
            <v>NA</v>
          </cell>
          <cell r="P1715" t="str">
            <v>NA</v>
          </cell>
          <cell r="Q1715" t="str">
            <v>NA</v>
          </cell>
          <cell r="R1715" t="str">
            <v>NA</v>
          </cell>
          <cell r="S1715" t="str">
            <v>NA</v>
          </cell>
          <cell r="T1715" t="str">
            <v>NA</v>
          </cell>
          <cell r="U1715" t="str">
            <v>NA</v>
          </cell>
          <cell r="V1715" t="str">
            <v>NA</v>
          </cell>
        </row>
        <row r="1716">
          <cell r="E1716" t="str">
            <v>PA-112_1703</v>
          </cell>
          <cell r="F1716" t="str">
            <v>Porcentaje</v>
          </cell>
          <cell r="G1716">
            <v>1</v>
          </cell>
          <cell r="H1716" t="str">
            <v>NA</v>
          </cell>
          <cell r="I1716" t="str">
            <v>NA</v>
          </cell>
          <cell r="J1716" t="str">
            <v>NA</v>
          </cell>
          <cell r="K1716" t="str">
            <v>NA</v>
          </cell>
          <cell r="L1716" t="str">
            <v>NA</v>
          </cell>
          <cell r="M1716">
            <v>6232</v>
          </cell>
          <cell r="N1716">
            <v>6747</v>
          </cell>
          <cell r="O1716">
            <v>0.92400000000000004</v>
          </cell>
          <cell r="P1716">
            <v>0.92400000000000004</v>
          </cell>
          <cell r="Q1716" t="str">
            <v>ADECUADO</v>
          </cell>
          <cell r="R1716">
            <v>6372</v>
          </cell>
          <cell r="S1716">
            <v>6747</v>
          </cell>
          <cell r="T1716">
            <v>0.94399999999999995</v>
          </cell>
          <cell r="U1716">
            <v>0.94399999999999995</v>
          </cell>
          <cell r="V1716" t="str">
            <v>ADECUADO</v>
          </cell>
        </row>
        <row r="1717">
          <cell r="E1717" t="str">
            <v>PA-112_1704</v>
          </cell>
          <cell r="F1717" t="str">
            <v>Porcentaje</v>
          </cell>
          <cell r="G1717">
            <v>1</v>
          </cell>
          <cell r="H1717" t="str">
            <v>NA</v>
          </cell>
          <cell r="I1717" t="str">
            <v>NA</v>
          </cell>
          <cell r="J1717" t="str">
            <v>NA</v>
          </cell>
          <cell r="K1717" t="str">
            <v>NA</v>
          </cell>
          <cell r="L1717" t="str">
            <v>NA</v>
          </cell>
          <cell r="M1717">
            <v>4725</v>
          </cell>
          <cell r="N1717">
            <v>5243</v>
          </cell>
          <cell r="O1717">
            <v>0.90100000000000002</v>
          </cell>
          <cell r="P1717">
            <v>0.90100000000000002</v>
          </cell>
          <cell r="Q1717" t="str">
            <v>ADECUADO</v>
          </cell>
          <cell r="R1717">
            <v>4790</v>
          </cell>
          <cell r="S1717">
            <v>5243</v>
          </cell>
          <cell r="T1717">
            <v>0.91400000000000003</v>
          </cell>
          <cell r="U1717">
            <v>0.91400000000000003</v>
          </cell>
          <cell r="V1717" t="str">
            <v>ADECUADO</v>
          </cell>
        </row>
        <row r="1718">
          <cell r="E1718" t="str">
            <v>PA-112_1705</v>
          </cell>
          <cell r="F1718" t="str">
            <v>Porcentaje</v>
          </cell>
          <cell r="G1718">
            <v>1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>
            <v>3005</v>
          </cell>
          <cell r="N1718">
            <v>3170</v>
          </cell>
          <cell r="O1718">
            <v>0.94799999999999995</v>
          </cell>
          <cell r="P1718">
            <v>0.94799999999999995</v>
          </cell>
          <cell r="Q1718" t="str">
            <v>ADECUADO</v>
          </cell>
          <cell r="R1718">
            <v>3019</v>
          </cell>
          <cell r="S1718">
            <v>3170</v>
          </cell>
          <cell r="T1718">
            <v>0.95199999999999996</v>
          </cell>
          <cell r="U1718">
            <v>0.95199999999999996</v>
          </cell>
          <cell r="V1718" t="str">
            <v>ADECUADO</v>
          </cell>
        </row>
        <row r="1719">
          <cell r="E1719" t="str">
            <v>PA-112_1706</v>
          </cell>
          <cell r="F1719" t="str">
            <v>Porcentaje</v>
          </cell>
          <cell r="G1719">
            <v>1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>
            <v>2078</v>
          </cell>
          <cell r="N1719">
            <v>2273</v>
          </cell>
          <cell r="O1719">
            <v>0.91400000000000003</v>
          </cell>
          <cell r="P1719">
            <v>0.91400000000000003</v>
          </cell>
          <cell r="Q1719" t="str">
            <v>ADECUADO</v>
          </cell>
          <cell r="R1719">
            <v>2086</v>
          </cell>
          <cell r="S1719">
            <v>2273</v>
          </cell>
          <cell r="T1719">
            <v>0.91800000000000004</v>
          </cell>
          <cell r="U1719">
            <v>0.91800000000000004</v>
          </cell>
          <cell r="V1719" t="str">
            <v>ADECUADO</v>
          </cell>
        </row>
        <row r="1720">
          <cell r="E1720" t="str">
            <v>PA-112_1709</v>
          </cell>
          <cell r="F1720" t="str">
            <v>Porcentaje</v>
          </cell>
          <cell r="G1720">
            <v>1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>
            <v>3324</v>
          </cell>
          <cell r="N1720">
            <v>3533</v>
          </cell>
          <cell r="O1720">
            <v>0.94099999999999995</v>
          </cell>
          <cell r="P1720">
            <v>0.94099999999999995</v>
          </cell>
          <cell r="Q1720" t="str">
            <v>ADECUADO</v>
          </cell>
          <cell r="R1720">
            <v>3380</v>
          </cell>
          <cell r="S1720">
            <v>3533</v>
          </cell>
          <cell r="T1720">
            <v>0.95699999999999996</v>
          </cell>
          <cell r="U1720">
            <v>0.95699999999999996</v>
          </cell>
          <cell r="V1720" t="str">
            <v>ADECUADO</v>
          </cell>
        </row>
        <row r="1721">
          <cell r="E1721" t="str">
            <v>PA-112_1801</v>
          </cell>
          <cell r="F1721" t="str">
            <v>Porcentaje</v>
          </cell>
          <cell r="G1721">
            <v>1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>
            <v>3995</v>
          </cell>
          <cell r="N1721">
            <v>3995</v>
          </cell>
          <cell r="O1721">
            <v>1</v>
          </cell>
          <cell r="P1721">
            <v>1</v>
          </cell>
          <cell r="Q1721" t="str">
            <v>OPTIMO</v>
          </cell>
          <cell r="R1721">
            <v>3995</v>
          </cell>
          <cell r="S1721">
            <v>3995</v>
          </cell>
          <cell r="T1721">
            <v>1</v>
          </cell>
          <cell r="U1721">
            <v>1</v>
          </cell>
          <cell r="V1721" t="str">
            <v>OPTIMO</v>
          </cell>
        </row>
        <row r="1722">
          <cell r="E1722" t="str">
            <v>PA-112_1802</v>
          </cell>
          <cell r="F1722" t="str">
            <v>Porcentaje</v>
          </cell>
          <cell r="G1722">
            <v>1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>
            <v>2071</v>
          </cell>
          <cell r="N1722">
            <v>2075</v>
          </cell>
          <cell r="O1722">
            <v>0.998</v>
          </cell>
          <cell r="P1722">
            <v>0.998</v>
          </cell>
          <cell r="Q1722" t="str">
            <v>ADECUADO</v>
          </cell>
          <cell r="R1722">
            <v>2070</v>
          </cell>
          <cell r="S1722">
            <v>2075</v>
          </cell>
          <cell r="T1722">
            <v>0.998</v>
          </cell>
          <cell r="U1722">
            <v>0.998</v>
          </cell>
          <cell r="V1722" t="str">
            <v>ADECUADO</v>
          </cell>
        </row>
        <row r="1723">
          <cell r="E1723" t="str">
            <v>PA-112_1803</v>
          </cell>
          <cell r="F1723" t="str">
            <v>Porcentaje</v>
          </cell>
          <cell r="G1723">
            <v>1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>
            <v>5060</v>
          </cell>
          <cell r="N1723">
            <v>5060</v>
          </cell>
          <cell r="O1723">
            <v>1</v>
          </cell>
          <cell r="P1723">
            <v>1</v>
          </cell>
          <cell r="Q1723" t="str">
            <v>OPTIMO</v>
          </cell>
          <cell r="R1723">
            <v>5036</v>
          </cell>
          <cell r="S1723">
            <v>5060</v>
          </cell>
          <cell r="T1723">
            <v>0.995</v>
          </cell>
          <cell r="U1723">
            <v>0.995</v>
          </cell>
          <cell r="V1723" t="str">
            <v>ADECUADO</v>
          </cell>
        </row>
        <row r="1724">
          <cell r="E1724" t="str">
            <v>PA-112_1804</v>
          </cell>
          <cell r="F1724" t="str">
            <v>Porcentaje</v>
          </cell>
          <cell r="G1724">
            <v>1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>
            <v>1974</v>
          </cell>
          <cell r="N1724">
            <v>2020</v>
          </cell>
          <cell r="O1724">
            <v>0.97699999999999998</v>
          </cell>
          <cell r="P1724">
            <v>0.97699999999999998</v>
          </cell>
          <cell r="Q1724" t="str">
            <v>ADECUADO</v>
          </cell>
          <cell r="R1724">
            <v>1989</v>
          </cell>
          <cell r="S1724">
            <v>2020</v>
          </cell>
          <cell r="T1724">
            <v>0.98499999999999999</v>
          </cell>
          <cell r="U1724">
            <v>0.98499999999999999</v>
          </cell>
          <cell r="V1724" t="str">
            <v>ADECUADO</v>
          </cell>
        </row>
        <row r="1725">
          <cell r="E1725" t="str">
            <v>PA-112_1901</v>
          </cell>
          <cell r="F1725" t="str">
            <v>Porcentaje</v>
          </cell>
          <cell r="G1725">
            <v>1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>
            <v>4383</v>
          </cell>
          <cell r="N1725">
            <v>4389</v>
          </cell>
          <cell r="O1725">
            <v>0.999</v>
          </cell>
          <cell r="P1725">
            <v>0.999</v>
          </cell>
          <cell r="Q1725" t="str">
            <v>ADECUADO</v>
          </cell>
          <cell r="R1725">
            <v>4383</v>
          </cell>
          <cell r="S1725">
            <v>4389</v>
          </cell>
          <cell r="T1725">
            <v>0.999</v>
          </cell>
          <cell r="U1725">
            <v>0.999</v>
          </cell>
          <cell r="V1725" t="str">
            <v>ADECUADO</v>
          </cell>
        </row>
        <row r="1726">
          <cell r="E1726" t="str">
            <v>PA-112_1902</v>
          </cell>
          <cell r="F1726" t="str">
            <v>Porcentaje</v>
          </cell>
          <cell r="G1726">
            <v>1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>
            <v>8477</v>
          </cell>
          <cell r="N1726">
            <v>8514</v>
          </cell>
          <cell r="O1726">
            <v>0.996</v>
          </cell>
          <cell r="P1726">
            <v>0.996</v>
          </cell>
          <cell r="Q1726" t="str">
            <v>ADECUADO</v>
          </cell>
          <cell r="R1726">
            <v>8516</v>
          </cell>
          <cell r="S1726">
            <v>8517</v>
          </cell>
          <cell r="T1726">
            <v>1</v>
          </cell>
          <cell r="U1726">
            <v>1</v>
          </cell>
          <cell r="V1726" t="str">
            <v>OPTIMO</v>
          </cell>
        </row>
        <row r="1727">
          <cell r="E1727" t="str">
            <v>PA-112_1903</v>
          </cell>
          <cell r="F1727" t="str">
            <v>Porcentaje</v>
          </cell>
          <cell r="G1727">
            <v>1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>
            <v>10624</v>
          </cell>
          <cell r="N1727">
            <v>10630</v>
          </cell>
          <cell r="O1727">
            <v>0.999</v>
          </cell>
          <cell r="P1727">
            <v>0.999</v>
          </cell>
          <cell r="Q1727" t="str">
            <v>ADECUADO</v>
          </cell>
          <cell r="R1727">
            <v>10620</v>
          </cell>
          <cell r="S1727">
            <v>10630</v>
          </cell>
          <cell r="T1727">
            <v>0.999</v>
          </cell>
          <cell r="U1727">
            <v>0.999</v>
          </cell>
          <cell r="V1727" t="str">
            <v>ADECUADO</v>
          </cell>
        </row>
        <row r="1728">
          <cell r="E1728" t="str">
            <v>PA-112_1904</v>
          </cell>
          <cell r="F1728" t="str">
            <v>Porcentaje</v>
          </cell>
          <cell r="G1728">
            <v>1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>
            <v>2732</v>
          </cell>
          <cell r="N1728">
            <v>2801</v>
          </cell>
          <cell r="O1728">
            <v>0.97499999999999998</v>
          </cell>
          <cell r="P1728">
            <v>0.97499999999999998</v>
          </cell>
          <cell r="Q1728" t="str">
            <v>ADECUADO</v>
          </cell>
          <cell r="R1728">
            <v>2752</v>
          </cell>
          <cell r="S1728">
            <v>2801</v>
          </cell>
          <cell r="T1728">
            <v>0.98299999999999998</v>
          </cell>
          <cell r="U1728">
            <v>0.98299999999999998</v>
          </cell>
          <cell r="V1728" t="str">
            <v>ADECUADO</v>
          </cell>
        </row>
        <row r="1729">
          <cell r="E1729" t="str">
            <v>PA-112_1905</v>
          </cell>
          <cell r="F1729" t="str">
            <v>Porcentaje</v>
          </cell>
          <cell r="G1729">
            <v>1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>
            <v>13960</v>
          </cell>
          <cell r="N1729">
            <v>14051</v>
          </cell>
          <cell r="O1729">
            <v>0.99399999999999999</v>
          </cell>
          <cell r="P1729">
            <v>0.99399999999999999</v>
          </cell>
          <cell r="Q1729" t="str">
            <v>ADECUADO</v>
          </cell>
          <cell r="R1729">
            <v>13970</v>
          </cell>
          <cell r="S1729">
            <v>14051</v>
          </cell>
          <cell r="T1729">
            <v>0.99399999999999999</v>
          </cell>
          <cell r="U1729">
            <v>0.99399999999999999</v>
          </cell>
          <cell r="V1729" t="str">
            <v>ADECUADO</v>
          </cell>
        </row>
        <row r="1730">
          <cell r="E1730" t="str">
            <v>PA-112_1906</v>
          </cell>
          <cell r="F1730" t="str">
            <v>Porcentaje</v>
          </cell>
          <cell r="G1730">
            <v>1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>
            <v>2017</v>
          </cell>
          <cell r="N1730">
            <v>2061</v>
          </cell>
          <cell r="O1730">
            <v>0.97899999999999998</v>
          </cell>
          <cell r="P1730">
            <v>0.97899999999999998</v>
          </cell>
          <cell r="Q1730" t="str">
            <v>ADECUADO</v>
          </cell>
          <cell r="R1730">
            <v>2016</v>
          </cell>
          <cell r="S1730">
            <v>2061</v>
          </cell>
          <cell r="T1730">
            <v>0.97799999999999998</v>
          </cell>
          <cell r="U1730">
            <v>0.97799999999999998</v>
          </cell>
          <cell r="V1730" t="str">
            <v>ADECUADO</v>
          </cell>
        </row>
        <row r="1731">
          <cell r="E1731" t="str">
            <v>PA-112_1907</v>
          </cell>
          <cell r="F1731" t="str">
            <v>Porcentaje</v>
          </cell>
          <cell r="G1731">
            <v>1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>
            <v>1167</v>
          </cell>
          <cell r="N1731">
            <v>1790</v>
          </cell>
          <cell r="O1731">
            <v>0.65200000000000002</v>
          </cell>
          <cell r="P1731">
            <v>0.65200000000000002</v>
          </cell>
          <cell r="Q1731" t="str">
            <v>CRITICO</v>
          </cell>
          <cell r="R1731">
            <v>1724</v>
          </cell>
          <cell r="S1731">
            <v>1790</v>
          </cell>
          <cell r="T1731">
            <v>0.96299999999999997</v>
          </cell>
          <cell r="U1731">
            <v>0.96299999999999997</v>
          </cell>
          <cell r="V1731" t="str">
            <v>ADECUADO</v>
          </cell>
        </row>
        <row r="1732">
          <cell r="E1732" t="str">
            <v>PA-112_2001</v>
          </cell>
          <cell r="F1732" t="str">
            <v>Porcentaje</v>
          </cell>
          <cell r="G1732">
            <v>1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>
            <v>16129</v>
          </cell>
          <cell r="N1732">
            <v>16719</v>
          </cell>
          <cell r="O1732">
            <v>0.96499999999999997</v>
          </cell>
          <cell r="P1732">
            <v>0.96499999999999997</v>
          </cell>
          <cell r="Q1732" t="str">
            <v>ADECUADO</v>
          </cell>
          <cell r="R1732">
            <v>16117</v>
          </cell>
          <cell r="S1732">
            <v>16719</v>
          </cell>
          <cell r="T1732">
            <v>0.96399999999999997</v>
          </cell>
          <cell r="U1732">
            <v>0.96399999999999997</v>
          </cell>
          <cell r="V1732" t="str">
            <v>ADECUADO</v>
          </cell>
        </row>
        <row r="1733">
          <cell r="E1733" t="str">
            <v>PA-112_2002</v>
          </cell>
          <cell r="F1733" t="str">
            <v>Porcentaje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</row>
        <row r="1734">
          <cell r="E1734" t="str">
            <v>PA-112_2003</v>
          </cell>
          <cell r="F1734" t="str">
            <v>Porcentaje</v>
          </cell>
          <cell r="G1734">
            <v>1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>
            <v>7730</v>
          </cell>
          <cell r="N1734">
            <v>7730</v>
          </cell>
          <cell r="O1734">
            <v>1</v>
          </cell>
          <cell r="P1734">
            <v>1</v>
          </cell>
          <cell r="Q1734" t="str">
            <v>OPTIMO</v>
          </cell>
          <cell r="R1734">
            <v>7730</v>
          </cell>
          <cell r="S1734">
            <v>7730</v>
          </cell>
          <cell r="T1734">
            <v>1</v>
          </cell>
          <cell r="U1734">
            <v>1</v>
          </cell>
          <cell r="V1734" t="str">
            <v>OPTIMO</v>
          </cell>
        </row>
        <row r="1735">
          <cell r="E1735" t="str">
            <v>PA-112_2004</v>
          </cell>
          <cell r="F1735" t="str">
            <v>Porcentaje</v>
          </cell>
          <cell r="G1735">
            <v>1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>
            <v>10500</v>
          </cell>
          <cell r="N1735">
            <v>10500</v>
          </cell>
          <cell r="O1735">
            <v>1</v>
          </cell>
          <cell r="P1735">
            <v>1</v>
          </cell>
          <cell r="Q1735" t="str">
            <v>OPTIMO</v>
          </cell>
          <cell r="R1735">
            <v>10500</v>
          </cell>
          <cell r="S1735">
            <v>10500</v>
          </cell>
          <cell r="T1735">
            <v>1</v>
          </cell>
          <cell r="U1735">
            <v>1</v>
          </cell>
          <cell r="V1735" t="str">
            <v>OPTIMO</v>
          </cell>
        </row>
        <row r="1736">
          <cell r="E1736" t="str">
            <v>PA-112_2005</v>
          </cell>
          <cell r="F1736" t="str">
            <v>Porcentaje</v>
          </cell>
          <cell r="G1736">
            <v>1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>
            <v>6701</v>
          </cell>
          <cell r="N1736">
            <v>6701</v>
          </cell>
          <cell r="O1736">
            <v>1</v>
          </cell>
          <cell r="P1736">
            <v>1</v>
          </cell>
          <cell r="Q1736" t="str">
            <v>OPTIMO</v>
          </cell>
          <cell r="R1736">
            <v>6701</v>
          </cell>
          <cell r="S1736">
            <v>6701</v>
          </cell>
          <cell r="T1736">
            <v>1</v>
          </cell>
          <cell r="U1736">
            <v>1</v>
          </cell>
          <cell r="V1736" t="str">
            <v>OPTIMO</v>
          </cell>
        </row>
        <row r="1737">
          <cell r="E1737" t="str">
            <v>PA-112_2301</v>
          </cell>
          <cell r="F1737" t="str">
            <v>Porcentaje</v>
          </cell>
          <cell r="G1737">
            <v>1</v>
          </cell>
          <cell r="H1737" t="str">
            <v>NA</v>
          </cell>
          <cell r="I1737" t="str">
            <v>NA</v>
          </cell>
          <cell r="J1737" t="str">
            <v>NA</v>
          </cell>
          <cell r="K1737" t="str">
            <v>NA</v>
          </cell>
          <cell r="L1737" t="str">
            <v>NA</v>
          </cell>
          <cell r="M1737">
            <v>15243</v>
          </cell>
          <cell r="N1737">
            <v>15452</v>
          </cell>
          <cell r="O1737">
            <v>0.98599999999999999</v>
          </cell>
          <cell r="P1737">
            <v>0.98599999999999999</v>
          </cell>
          <cell r="Q1737" t="str">
            <v>ADECUADO</v>
          </cell>
          <cell r="R1737">
            <v>15243</v>
          </cell>
          <cell r="S1737">
            <v>15452</v>
          </cell>
          <cell r="T1737">
            <v>0.98599999999999999</v>
          </cell>
          <cell r="U1737">
            <v>0.98599999999999999</v>
          </cell>
          <cell r="V1737" t="str">
            <v>ADECUADO</v>
          </cell>
        </row>
        <row r="1738">
          <cell r="E1738" t="str">
            <v>PA-112_2302</v>
          </cell>
          <cell r="F1738" t="str">
            <v>Porcentaje</v>
          </cell>
          <cell r="G1738">
            <v>1</v>
          </cell>
          <cell r="H1738" t="str">
            <v>NA</v>
          </cell>
          <cell r="I1738" t="str">
            <v>NA</v>
          </cell>
          <cell r="J1738" t="str">
            <v>NA</v>
          </cell>
          <cell r="K1738" t="str">
            <v>NA</v>
          </cell>
          <cell r="L1738" t="str">
            <v>NA</v>
          </cell>
          <cell r="M1738">
            <v>5196</v>
          </cell>
          <cell r="N1738">
            <v>5196</v>
          </cell>
          <cell r="O1738">
            <v>1</v>
          </cell>
          <cell r="P1738">
            <v>1</v>
          </cell>
          <cell r="Q1738" t="str">
            <v>OPTIMO</v>
          </cell>
          <cell r="R1738">
            <v>5196</v>
          </cell>
          <cell r="S1738">
            <v>5196</v>
          </cell>
          <cell r="T1738">
            <v>1</v>
          </cell>
          <cell r="U1738">
            <v>1</v>
          </cell>
          <cell r="V1738" t="str">
            <v>OPTIMO</v>
          </cell>
        </row>
        <row r="1739">
          <cell r="E1739" t="str">
            <v>PA-112_2303</v>
          </cell>
          <cell r="F1739" t="str">
            <v>Porcentaje</v>
          </cell>
          <cell r="G1739">
            <v>1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>
            <v>4434</v>
          </cell>
          <cell r="N1739">
            <v>4475</v>
          </cell>
          <cell r="O1739">
            <v>0.99099999999999999</v>
          </cell>
          <cell r="P1739">
            <v>0.99099999999999999</v>
          </cell>
          <cell r="Q1739" t="str">
            <v>ADECUADO</v>
          </cell>
          <cell r="R1739">
            <v>4460</v>
          </cell>
          <cell r="S1739">
            <v>4475</v>
          </cell>
          <cell r="T1739">
            <v>0.997</v>
          </cell>
          <cell r="U1739">
            <v>0.997</v>
          </cell>
          <cell r="V1739" t="str">
            <v>ADECUADO</v>
          </cell>
        </row>
        <row r="1740">
          <cell r="E1740" t="str">
            <v>PA-112_2304</v>
          </cell>
          <cell r="F1740" t="str">
            <v>Porcentaje</v>
          </cell>
          <cell r="G1740">
            <v>1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>
            <v>3787</v>
          </cell>
          <cell r="N1740">
            <v>4461</v>
          </cell>
          <cell r="O1740">
            <v>0.84899999999999998</v>
          </cell>
          <cell r="P1740">
            <v>0.84899999999999998</v>
          </cell>
          <cell r="Q1740" t="str">
            <v>EN RIESGO</v>
          </cell>
          <cell r="R1740">
            <v>4266</v>
          </cell>
          <cell r="S1740">
            <v>4461</v>
          </cell>
          <cell r="T1740">
            <v>0.95599999999999996</v>
          </cell>
          <cell r="U1740">
            <v>0.95599999999999996</v>
          </cell>
          <cell r="V1740" t="str">
            <v>ADECUADO</v>
          </cell>
        </row>
        <row r="1741">
          <cell r="E1741" t="str">
            <v>PA-112_2305</v>
          </cell>
          <cell r="F1741" t="str">
            <v>Porcentaje</v>
          </cell>
          <cell r="G1741">
            <v>1</v>
          </cell>
          <cell r="H1741" t="str">
            <v>NA</v>
          </cell>
          <cell r="I1741" t="str">
            <v>NA</v>
          </cell>
          <cell r="J1741" t="str">
            <v>NA</v>
          </cell>
          <cell r="K1741" t="str">
            <v>NA</v>
          </cell>
          <cell r="L1741" t="str">
            <v>NA</v>
          </cell>
          <cell r="M1741">
            <v>6346</v>
          </cell>
          <cell r="N1741">
            <v>6346</v>
          </cell>
          <cell r="O1741">
            <v>1</v>
          </cell>
          <cell r="P1741">
            <v>1</v>
          </cell>
          <cell r="Q1741" t="str">
            <v>OPTIMO</v>
          </cell>
          <cell r="R1741">
            <v>6346</v>
          </cell>
          <cell r="S1741">
            <v>6346</v>
          </cell>
          <cell r="T1741">
            <v>1</v>
          </cell>
          <cell r="U1741">
            <v>1</v>
          </cell>
          <cell r="V1741" t="str">
            <v>OPTIMO</v>
          </cell>
        </row>
        <row r="1742">
          <cell r="E1742" t="str">
            <v>PA-112_2306</v>
          </cell>
          <cell r="F1742" t="str">
            <v>Porcentaje</v>
          </cell>
          <cell r="G1742">
            <v>1</v>
          </cell>
          <cell r="H1742" t="str">
            <v>NA</v>
          </cell>
          <cell r="I1742" t="str">
            <v>NA</v>
          </cell>
          <cell r="J1742" t="str">
            <v>NA</v>
          </cell>
          <cell r="K1742" t="str">
            <v>NA</v>
          </cell>
          <cell r="L1742" t="str">
            <v>NA</v>
          </cell>
          <cell r="M1742">
            <v>6376</v>
          </cell>
          <cell r="N1742">
            <v>6376</v>
          </cell>
          <cell r="O1742">
            <v>1</v>
          </cell>
          <cell r="P1742">
            <v>1</v>
          </cell>
          <cell r="Q1742" t="str">
            <v>OPTIMO</v>
          </cell>
          <cell r="R1742">
            <v>6035</v>
          </cell>
          <cell r="S1742">
            <v>6376</v>
          </cell>
          <cell r="T1742">
            <v>0.94699999999999995</v>
          </cell>
          <cell r="U1742">
            <v>0.94699999999999995</v>
          </cell>
          <cell r="V1742" t="str">
            <v>ADECUADO</v>
          </cell>
        </row>
        <row r="1743">
          <cell r="E1743" t="str">
            <v>PA-112_2307</v>
          </cell>
          <cell r="F1743" t="str">
            <v>Porcentaje</v>
          </cell>
          <cell r="G1743">
            <v>1</v>
          </cell>
          <cell r="H1743" t="str">
            <v>NA</v>
          </cell>
          <cell r="I1743" t="str">
            <v>NA</v>
          </cell>
          <cell r="J1743" t="str">
            <v>NA</v>
          </cell>
          <cell r="K1743" t="str">
            <v>NA</v>
          </cell>
          <cell r="L1743" t="str">
            <v>NA</v>
          </cell>
          <cell r="M1743">
            <v>3584</v>
          </cell>
          <cell r="N1743">
            <v>3869</v>
          </cell>
          <cell r="O1743">
            <v>0.92600000000000005</v>
          </cell>
          <cell r="P1743">
            <v>0.92600000000000005</v>
          </cell>
          <cell r="Q1743" t="str">
            <v>ADECUADO</v>
          </cell>
          <cell r="R1743">
            <v>3754</v>
          </cell>
          <cell r="S1743">
            <v>3869</v>
          </cell>
          <cell r="T1743">
            <v>0.97</v>
          </cell>
          <cell r="U1743">
            <v>0.97</v>
          </cell>
          <cell r="V1743" t="str">
            <v>ADECUADO</v>
          </cell>
        </row>
        <row r="1744">
          <cell r="E1744" t="str">
            <v>PA-112_2308</v>
          </cell>
          <cell r="F1744" t="str">
            <v>Porcentaje</v>
          </cell>
          <cell r="G1744">
            <v>1</v>
          </cell>
          <cell r="H1744" t="str">
            <v>NA</v>
          </cell>
          <cell r="I1744" t="str">
            <v>NA</v>
          </cell>
          <cell r="J1744" t="str">
            <v>NA</v>
          </cell>
          <cell r="K1744" t="str">
            <v>NA</v>
          </cell>
          <cell r="L1744" t="str">
            <v>NA</v>
          </cell>
          <cell r="M1744">
            <v>3578</v>
          </cell>
          <cell r="N1744">
            <v>3578</v>
          </cell>
          <cell r="O1744">
            <v>1</v>
          </cell>
          <cell r="P1744">
            <v>1</v>
          </cell>
          <cell r="Q1744" t="str">
            <v>OPTIMO</v>
          </cell>
          <cell r="R1744">
            <v>3578</v>
          </cell>
          <cell r="S1744">
            <v>3578</v>
          </cell>
          <cell r="T1744">
            <v>1</v>
          </cell>
          <cell r="U1744">
            <v>1</v>
          </cell>
          <cell r="V1744" t="str">
            <v>OPTIMO</v>
          </cell>
        </row>
        <row r="1745">
          <cell r="E1745" t="str">
            <v>PA-112_2501</v>
          </cell>
          <cell r="F1745" t="str">
            <v>Porcentaje</v>
          </cell>
          <cell r="G1745">
            <v>1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>
            <v>1833</v>
          </cell>
          <cell r="N1745">
            <v>5739</v>
          </cell>
          <cell r="O1745">
            <v>0.31900000000000001</v>
          </cell>
          <cell r="P1745">
            <v>0.31900000000000001</v>
          </cell>
          <cell r="Q1745" t="str">
            <v>CRITICO</v>
          </cell>
          <cell r="R1745">
            <v>5152</v>
          </cell>
          <cell r="S1745">
            <v>5739</v>
          </cell>
          <cell r="T1745">
            <v>0.89800000000000002</v>
          </cell>
          <cell r="U1745">
            <v>0.89800000000000002</v>
          </cell>
          <cell r="V1745" t="str">
            <v>EN RIESGO</v>
          </cell>
        </row>
        <row r="1746">
          <cell r="E1746" t="str">
            <v>PA-112_2502</v>
          </cell>
          <cell r="F1746" t="str">
            <v>Porcentaje</v>
          </cell>
          <cell r="G1746">
            <v>1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>
            <v>4743</v>
          </cell>
          <cell r="N1746">
            <v>5200</v>
          </cell>
          <cell r="O1746">
            <v>0.91200000000000003</v>
          </cell>
          <cell r="P1746">
            <v>0.91200000000000003</v>
          </cell>
          <cell r="Q1746" t="str">
            <v>ADECUADO</v>
          </cell>
          <cell r="R1746">
            <v>4682</v>
          </cell>
          <cell r="S1746">
            <v>5200</v>
          </cell>
          <cell r="T1746">
            <v>0.9</v>
          </cell>
          <cell r="U1746">
            <v>0.9</v>
          </cell>
          <cell r="V1746" t="str">
            <v>ADECUADO</v>
          </cell>
        </row>
        <row r="1747">
          <cell r="E1747" t="str">
            <v>PA-112_2503</v>
          </cell>
          <cell r="F1747" t="str">
            <v>Porcentaje</v>
          </cell>
          <cell r="G1747">
            <v>1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>
            <v>1793</v>
          </cell>
          <cell r="N1747">
            <v>1827</v>
          </cell>
          <cell r="O1747">
            <v>0.98099999999999998</v>
          </cell>
          <cell r="P1747">
            <v>0.98099999999999998</v>
          </cell>
          <cell r="Q1747" t="str">
            <v>ADECUADO</v>
          </cell>
          <cell r="R1747">
            <v>1805</v>
          </cell>
          <cell r="S1747">
            <v>1827</v>
          </cell>
          <cell r="T1747">
            <v>0.98799999999999999</v>
          </cell>
          <cell r="U1747">
            <v>0.98799999999999999</v>
          </cell>
          <cell r="V1747" t="str">
            <v>ADECUADO</v>
          </cell>
        </row>
        <row r="1748">
          <cell r="E1748" t="str">
            <v>PA-112_2504</v>
          </cell>
          <cell r="F1748" t="str">
            <v>Porcentaje</v>
          </cell>
          <cell r="G1748">
            <v>1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>
            <v>1543</v>
          </cell>
          <cell r="N1748">
            <v>1980</v>
          </cell>
          <cell r="O1748">
            <v>0.77900000000000003</v>
          </cell>
          <cell r="P1748">
            <v>0.77900000000000003</v>
          </cell>
          <cell r="Q1748" t="str">
            <v>EN RIESGO</v>
          </cell>
          <cell r="R1748">
            <v>1899</v>
          </cell>
          <cell r="S1748">
            <v>1980</v>
          </cell>
          <cell r="T1748">
            <v>0.95899999999999996</v>
          </cell>
          <cell r="U1748">
            <v>0.95899999999999996</v>
          </cell>
          <cell r="V1748" t="str">
            <v>ADECUADO</v>
          </cell>
        </row>
        <row r="1749">
          <cell r="E1749" t="str">
            <v>PA-112_2505</v>
          </cell>
          <cell r="F1749" t="str">
            <v>Porcentaje</v>
          </cell>
          <cell r="G1749">
            <v>1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>
            <v>2474</v>
          </cell>
          <cell r="N1749">
            <v>2514</v>
          </cell>
          <cell r="O1749">
            <v>0.98399999999999999</v>
          </cell>
          <cell r="P1749">
            <v>0.98399999999999999</v>
          </cell>
          <cell r="Q1749" t="str">
            <v>ADECUADO</v>
          </cell>
          <cell r="R1749">
            <v>2496</v>
          </cell>
          <cell r="S1749">
            <v>2514</v>
          </cell>
          <cell r="T1749">
            <v>0.99299999999999999</v>
          </cell>
          <cell r="U1749">
            <v>0.99299999999999999</v>
          </cell>
          <cell r="V1749" t="str">
            <v>ADECUADO</v>
          </cell>
        </row>
        <row r="1750">
          <cell r="E1750" t="str">
            <v>PA-112_2506</v>
          </cell>
          <cell r="F1750" t="str">
            <v>Porcentaje</v>
          </cell>
          <cell r="G1750">
            <v>1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>
            <v>5256</v>
          </cell>
          <cell r="N1750">
            <v>5631</v>
          </cell>
          <cell r="O1750">
            <v>0.93300000000000005</v>
          </cell>
          <cell r="P1750">
            <v>0.93300000000000005</v>
          </cell>
          <cell r="Q1750" t="str">
            <v>ADECUADO</v>
          </cell>
          <cell r="R1750">
            <v>5443</v>
          </cell>
          <cell r="S1750">
            <v>5641</v>
          </cell>
          <cell r="T1750">
            <v>0.96499999999999997</v>
          </cell>
          <cell r="U1750">
            <v>0.96499999999999997</v>
          </cell>
          <cell r="V1750" t="str">
            <v>ADECUADO</v>
          </cell>
        </row>
        <row r="1751">
          <cell r="E1751" t="str">
            <v>PA-112_2507</v>
          </cell>
          <cell r="F1751" t="str">
            <v>Porcentaje</v>
          </cell>
          <cell r="G1751">
            <v>1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>
            <v>2677</v>
          </cell>
          <cell r="N1751">
            <v>2877</v>
          </cell>
          <cell r="O1751">
            <v>0.93</v>
          </cell>
          <cell r="P1751">
            <v>0.93</v>
          </cell>
          <cell r="Q1751" t="str">
            <v>ADECUADO</v>
          </cell>
          <cell r="R1751">
            <v>2677</v>
          </cell>
          <cell r="S1751">
            <v>2677</v>
          </cell>
          <cell r="T1751">
            <v>1</v>
          </cell>
          <cell r="U1751">
            <v>1</v>
          </cell>
          <cell r="V1751" t="str">
            <v>OPTIMO</v>
          </cell>
        </row>
        <row r="1752">
          <cell r="E1752" t="str">
            <v>PA-112_2508</v>
          </cell>
          <cell r="F1752" t="str">
            <v>Porcentaje</v>
          </cell>
          <cell r="G1752">
            <v>1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>
            <v>2468</v>
          </cell>
          <cell r="N1752">
            <v>2472</v>
          </cell>
          <cell r="O1752">
            <v>0.998</v>
          </cell>
          <cell r="P1752">
            <v>0.998</v>
          </cell>
          <cell r="Q1752" t="str">
            <v>ADECUADO</v>
          </cell>
          <cell r="R1752">
            <v>2467</v>
          </cell>
          <cell r="S1752">
            <v>2472</v>
          </cell>
          <cell r="T1752">
            <v>0.998</v>
          </cell>
          <cell r="U1752">
            <v>0.998</v>
          </cell>
          <cell r="V1752" t="str">
            <v>ADECUADO</v>
          </cell>
        </row>
        <row r="1753">
          <cell r="E1753" t="str">
            <v>PA-112_2509</v>
          </cell>
          <cell r="F1753" t="str">
            <v>Porcentaje</v>
          </cell>
          <cell r="G1753">
            <v>1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>
            <v>1565</v>
          </cell>
          <cell r="N1753">
            <v>1566</v>
          </cell>
          <cell r="O1753">
            <v>0.999</v>
          </cell>
          <cell r="P1753">
            <v>0.999</v>
          </cell>
          <cell r="Q1753" t="str">
            <v>ADECUADO</v>
          </cell>
          <cell r="R1753">
            <v>1565</v>
          </cell>
          <cell r="S1753">
            <v>1566</v>
          </cell>
          <cell r="T1753">
            <v>0.999</v>
          </cell>
          <cell r="U1753">
            <v>0.999</v>
          </cell>
          <cell r="V1753" t="str">
            <v>ADECUADO</v>
          </cell>
        </row>
        <row r="1754">
          <cell r="E1754" t="str">
            <v>PA-112_2510</v>
          </cell>
          <cell r="F1754" t="str">
            <v>Porcentaje</v>
          </cell>
          <cell r="G1754">
            <v>1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>
            <v>2371</v>
          </cell>
          <cell r="N1754">
            <v>2381</v>
          </cell>
          <cell r="O1754">
            <v>0.996</v>
          </cell>
          <cell r="P1754">
            <v>0.996</v>
          </cell>
          <cell r="Q1754" t="str">
            <v>ADECUADO</v>
          </cell>
          <cell r="R1754">
            <v>2371</v>
          </cell>
          <cell r="S1754">
            <v>2391</v>
          </cell>
          <cell r="T1754">
            <v>0.99199999999999999</v>
          </cell>
          <cell r="U1754">
            <v>0.99199999999999999</v>
          </cell>
          <cell r="V1754" t="str">
            <v>ADECUADO</v>
          </cell>
        </row>
        <row r="1755">
          <cell r="E1755" t="str">
            <v>PA-112_2511</v>
          </cell>
          <cell r="F1755" t="str">
            <v>Porcentaje</v>
          </cell>
          <cell r="G1755">
            <v>1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>
            <v>1787</v>
          </cell>
          <cell r="N1755">
            <v>1844</v>
          </cell>
          <cell r="O1755">
            <v>0.96899999999999997</v>
          </cell>
          <cell r="P1755">
            <v>0.96899999999999997</v>
          </cell>
          <cell r="Q1755" t="str">
            <v>ADECUADO</v>
          </cell>
          <cell r="R1755">
            <v>1808</v>
          </cell>
          <cell r="S1755">
            <v>1844</v>
          </cell>
          <cell r="T1755">
            <v>0.98</v>
          </cell>
          <cell r="U1755">
            <v>0.98</v>
          </cell>
          <cell r="V1755" t="str">
            <v>ADECUADO</v>
          </cell>
        </row>
        <row r="1756">
          <cell r="E1756" t="str">
            <v>PA-112_2512</v>
          </cell>
          <cell r="F1756" t="str">
            <v>Porcentaje</v>
          </cell>
          <cell r="G1756">
            <v>1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>
            <v>3443</v>
          </cell>
          <cell r="N1756">
            <v>3524</v>
          </cell>
          <cell r="O1756">
            <v>0.97699999999999998</v>
          </cell>
          <cell r="P1756">
            <v>0.97699999999999998</v>
          </cell>
          <cell r="Q1756" t="str">
            <v>ADECUADO</v>
          </cell>
          <cell r="R1756">
            <v>3458</v>
          </cell>
          <cell r="S1756">
            <v>3524</v>
          </cell>
          <cell r="T1756">
            <v>0.98099999999999998</v>
          </cell>
          <cell r="U1756">
            <v>0.98099999999999998</v>
          </cell>
          <cell r="V1756" t="str">
            <v>ADECUADO</v>
          </cell>
        </row>
        <row r="1757">
          <cell r="E1757" t="str">
            <v>PA-112_2513</v>
          </cell>
          <cell r="F1757" t="str">
            <v>Porcentaje</v>
          </cell>
          <cell r="G1757">
            <v>1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>
            <v>657</v>
          </cell>
          <cell r="N1757">
            <v>728</v>
          </cell>
          <cell r="O1757">
            <v>0.90200000000000002</v>
          </cell>
          <cell r="P1757">
            <v>0.90200000000000002</v>
          </cell>
          <cell r="Q1757" t="str">
            <v>ADECUADO</v>
          </cell>
          <cell r="R1757">
            <v>599</v>
          </cell>
          <cell r="S1757">
            <v>728</v>
          </cell>
          <cell r="T1757">
            <v>0.82299999999999995</v>
          </cell>
          <cell r="U1757">
            <v>0.82299999999999995</v>
          </cell>
          <cell r="V1757" t="str">
            <v>EN RIESGO</v>
          </cell>
        </row>
        <row r="1758">
          <cell r="E1758" t="str">
            <v>PA-112_2701</v>
          </cell>
          <cell r="F1758" t="str">
            <v>Porcentaje</v>
          </cell>
          <cell r="G1758">
            <v>1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>
            <v>16612</v>
          </cell>
          <cell r="N1758">
            <v>17590</v>
          </cell>
          <cell r="O1758">
            <v>0.94399999999999995</v>
          </cell>
          <cell r="P1758">
            <v>0.94399999999999995</v>
          </cell>
          <cell r="Q1758" t="str">
            <v>ADECUADO</v>
          </cell>
          <cell r="R1758">
            <v>17284</v>
          </cell>
          <cell r="S1758">
            <v>17590</v>
          </cell>
          <cell r="T1758">
            <v>0.98299999999999998</v>
          </cell>
          <cell r="U1758">
            <v>0.98299999999999998</v>
          </cell>
          <cell r="V1758" t="str">
            <v>ADECUADO</v>
          </cell>
        </row>
        <row r="1759">
          <cell r="E1759" t="str">
            <v>PA-112_2702</v>
          </cell>
          <cell r="F1759" t="str">
            <v>Porcentaje</v>
          </cell>
          <cell r="G1759">
            <v>1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>
            <v>9778</v>
          </cell>
          <cell r="N1759">
            <v>10349</v>
          </cell>
          <cell r="O1759">
            <v>0.94499999999999995</v>
          </cell>
          <cell r="P1759">
            <v>0.94499999999999995</v>
          </cell>
          <cell r="Q1759" t="str">
            <v>ADECUADO</v>
          </cell>
          <cell r="R1759">
            <v>9585</v>
          </cell>
          <cell r="S1759">
            <v>10349</v>
          </cell>
          <cell r="T1759">
            <v>0.92600000000000005</v>
          </cell>
          <cell r="U1759">
            <v>0.92600000000000005</v>
          </cell>
          <cell r="V1759" t="str">
            <v>ADECUADO</v>
          </cell>
        </row>
        <row r="1760">
          <cell r="E1760" t="str">
            <v>PA-112_2703</v>
          </cell>
          <cell r="F1760" t="str">
            <v>Porcentaje</v>
          </cell>
          <cell r="G1760">
            <v>1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>
            <v>1898</v>
          </cell>
          <cell r="N1760">
            <v>1898</v>
          </cell>
          <cell r="O1760">
            <v>1</v>
          </cell>
          <cell r="P1760">
            <v>1</v>
          </cell>
          <cell r="Q1760" t="str">
            <v>OPTIMO</v>
          </cell>
          <cell r="R1760">
            <v>1894</v>
          </cell>
          <cell r="S1760">
            <v>1898</v>
          </cell>
          <cell r="T1760">
            <v>0.998</v>
          </cell>
          <cell r="U1760">
            <v>0.998</v>
          </cell>
          <cell r="V1760" t="str">
            <v>ADECUADO</v>
          </cell>
        </row>
        <row r="1761">
          <cell r="E1761" t="str">
            <v>PA-112_2704</v>
          </cell>
          <cell r="F1761" t="str">
            <v>Porcentaje</v>
          </cell>
          <cell r="G1761">
            <v>1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>
            <v>6693</v>
          </cell>
          <cell r="N1761">
            <v>6693</v>
          </cell>
          <cell r="O1761">
            <v>1</v>
          </cell>
          <cell r="P1761">
            <v>1</v>
          </cell>
          <cell r="Q1761" t="str">
            <v>OPTIMO</v>
          </cell>
          <cell r="R1761">
            <v>6693</v>
          </cell>
          <cell r="S1761">
            <v>6693</v>
          </cell>
          <cell r="T1761">
            <v>1</v>
          </cell>
          <cell r="U1761">
            <v>1</v>
          </cell>
          <cell r="V1761" t="str">
            <v>OPTIMO</v>
          </cell>
        </row>
        <row r="1762">
          <cell r="E1762" t="str">
            <v>PA-112_2705</v>
          </cell>
          <cell r="F1762" t="str">
            <v>Porcentaje</v>
          </cell>
          <cell r="G1762">
            <v>1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>
            <v>5158</v>
          </cell>
          <cell r="N1762">
            <v>5432</v>
          </cell>
          <cell r="O1762">
            <v>0.95</v>
          </cell>
          <cell r="P1762">
            <v>0.95</v>
          </cell>
          <cell r="Q1762" t="str">
            <v>ADECUADO</v>
          </cell>
          <cell r="R1762">
            <v>5243</v>
          </cell>
          <cell r="S1762">
            <v>5432</v>
          </cell>
          <cell r="T1762">
            <v>0.96499999999999997</v>
          </cell>
          <cell r="U1762">
            <v>0.96499999999999997</v>
          </cell>
          <cell r="V1762" t="str">
            <v>ADECUADO</v>
          </cell>
        </row>
        <row r="1763">
          <cell r="E1763" t="str">
            <v>PA-112_4101</v>
          </cell>
          <cell r="F1763" t="str">
            <v>Porcentaje</v>
          </cell>
          <cell r="G1763">
            <v>1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>
            <v>9719</v>
          </cell>
          <cell r="N1763">
            <v>9719</v>
          </cell>
          <cell r="O1763">
            <v>1</v>
          </cell>
          <cell r="P1763">
            <v>1</v>
          </cell>
          <cell r="Q1763" t="str">
            <v>OPTIMO</v>
          </cell>
          <cell r="R1763">
            <v>9533</v>
          </cell>
          <cell r="S1763">
            <v>9719</v>
          </cell>
          <cell r="T1763">
            <v>0.98099999999999998</v>
          </cell>
          <cell r="U1763">
            <v>0.98099999999999998</v>
          </cell>
          <cell r="V1763" t="str">
            <v>ADECUADO</v>
          </cell>
        </row>
        <row r="1764">
          <cell r="E1764" t="str">
            <v>PA-112_4102</v>
          </cell>
          <cell r="F1764" t="str">
            <v>Porcentaje</v>
          </cell>
          <cell r="G1764">
            <v>1</v>
          </cell>
          <cell r="H1764" t="str">
            <v>NA</v>
          </cell>
          <cell r="I1764" t="str">
            <v>NA</v>
          </cell>
          <cell r="J1764" t="str">
            <v>NA</v>
          </cell>
          <cell r="K1764" t="str">
            <v>NA</v>
          </cell>
          <cell r="L1764" t="str">
            <v>NA</v>
          </cell>
          <cell r="M1764">
            <v>5145</v>
          </cell>
          <cell r="N1764">
            <v>5145</v>
          </cell>
          <cell r="O1764">
            <v>1</v>
          </cell>
          <cell r="P1764">
            <v>1</v>
          </cell>
          <cell r="Q1764" t="str">
            <v>OPTIMO</v>
          </cell>
          <cell r="R1764">
            <v>5143</v>
          </cell>
          <cell r="S1764">
            <v>5145</v>
          </cell>
          <cell r="T1764">
            <v>1</v>
          </cell>
          <cell r="U1764">
            <v>1</v>
          </cell>
          <cell r="V1764" t="str">
            <v>OPTIMO</v>
          </cell>
        </row>
        <row r="1765">
          <cell r="E1765" t="str">
            <v>PA-112_4103</v>
          </cell>
          <cell r="F1765" t="str">
            <v>Porcentaje</v>
          </cell>
          <cell r="G1765">
            <v>1</v>
          </cell>
          <cell r="H1765" t="str">
            <v>NA</v>
          </cell>
          <cell r="I1765" t="str">
            <v>NA</v>
          </cell>
          <cell r="J1765" t="str">
            <v>NA</v>
          </cell>
          <cell r="K1765" t="str">
            <v>NA</v>
          </cell>
          <cell r="L1765" t="str">
            <v>NA</v>
          </cell>
          <cell r="M1765">
            <v>2215</v>
          </cell>
          <cell r="N1765">
            <v>2215</v>
          </cell>
          <cell r="O1765">
            <v>1</v>
          </cell>
          <cell r="P1765">
            <v>1</v>
          </cell>
          <cell r="Q1765" t="str">
            <v>OPTIMO</v>
          </cell>
          <cell r="R1765">
            <v>2215</v>
          </cell>
          <cell r="S1765">
            <v>2215</v>
          </cell>
          <cell r="T1765">
            <v>1</v>
          </cell>
          <cell r="U1765">
            <v>1</v>
          </cell>
          <cell r="V1765" t="str">
            <v>OPTIMO</v>
          </cell>
        </row>
        <row r="1766">
          <cell r="E1766" t="str">
            <v>PA-112_4104</v>
          </cell>
          <cell r="F1766" t="str">
            <v>Porcentaje</v>
          </cell>
          <cell r="G1766">
            <v>1</v>
          </cell>
          <cell r="H1766" t="str">
            <v>NA</v>
          </cell>
          <cell r="I1766" t="str">
            <v>NA</v>
          </cell>
          <cell r="J1766" t="str">
            <v>NA</v>
          </cell>
          <cell r="K1766" t="str">
            <v>NA</v>
          </cell>
          <cell r="L1766" t="str">
            <v>NA</v>
          </cell>
          <cell r="M1766">
            <v>6721</v>
          </cell>
          <cell r="N1766">
            <v>6721</v>
          </cell>
          <cell r="O1766">
            <v>1</v>
          </cell>
          <cell r="P1766">
            <v>1</v>
          </cell>
          <cell r="Q1766" t="str">
            <v>OPTIMO</v>
          </cell>
          <cell r="R1766">
            <v>6721</v>
          </cell>
          <cell r="S1766">
            <v>6721</v>
          </cell>
          <cell r="T1766">
            <v>1</v>
          </cell>
          <cell r="U1766">
            <v>1</v>
          </cell>
          <cell r="V1766" t="str">
            <v>OPTIMO</v>
          </cell>
        </row>
        <row r="1767">
          <cell r="E1767" t="str">
            <v>PA-112_4105</v>
          </cell>
          <cell r="F1767" t="str">
            <v>Porcentaje</v>
          </cell>
          <cell r="G1767">
            <v>1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>
            <v>8421</v>
          </cell>
          <cell r="N1767">
            <v>8499</v>
          </cell>
          <cell r="O1767">
            <v>0.99099999999999999</v>
          </cell>
          <cell r="P1767">
            <v>0.99099999999999999</v>
          </cell>
          <cell r="Q1767" t="str">
            <v>ADECUADO</v>
          </cell>
          <cell r="R1767">
            <v>8438</v>
          </cell>
          <cell r="S1767">
            <v>8499</v>
          </cell>
          <cell r="T1767">
            <v>0.99299999999999999</v>
          </cell>
          <cell r="U1767">
            <v>0.99299999999999999</v>
          </cell>
          <cell r="V1767" t="str">
            <v>ADECUADO</v>
          </cell>
        </row>
        <row r="1768">
          <cell r="E1768" t="str">
            <v>PA-112_4401</v>
          </cell>
          <cell r="F1768" t="str">
            <v>Porcentaje</v>
          </cell>
          <cell r="G1768">
            <v>1</v>
          </cell>
          <cell r="H1768" t="str">
            <v>NA</v>
          </cell>
          <cell r="I1768" t="str">
            <v>NA</v>
          </cell>
          <cell r="J1768" t="str">
            <v>NA</v>
          </cell>
          <cell r="K1768" t="str">
            <v>NA</v>
          </cell>
          <cell r="L1768" t="str">
            <v>NA</v>
          </cell>
          <cell r="M1768">
            <v>15894</v>
          </cell>
          <cell r="N1768">
            <v>21590</v>
          </cell>
          <cell r="O1768">
            <v>0.73599999999999999</v>
          </cell>
          <cell r="P1768">
            <v>0.73599999999999999</v>
          </cell>
          <cell r="Q1768" t="str">
            <v>EN RIESGO</v>
          </cell>
          <cell r="R1768">
            <v>21590</v>
          </cell>
          <cell r="S1768">
            <v>21590</v>
          </cell>
          <cell r="T1768">
            <v>1</v>
          </cell>
          <cell r="U1768">
            <v>1</v>
          </cell>
          <cell r="V1768" t="str">
            <v>OPTIMO</v>
          </cell>
        </row>
        <row r="1769">
          <cell r="E1769" t="str">
            <v>PA-112_4402</v>
          </cell>
          <cell r="F1769" t="str">
            <v>Porcentaje</v>
          </cell>
          <cell r="G1769" t="str">
            <v>NA</v>
          </cell>
          <cell r="H1769" t="str">
            <v>NA</v>
          </cell>
          <cell r="I1769" t="str">
            <v>NA</v>
          </cell>
          <cell r="J1769" t="str">
            <v>NA</v>
          </cell>
          <cell r="K1769" t="str">
            <v>NA</v>
          </cell>
          <cell r="L1769" t="str">
            <v>NA</v>
          </cell>
          <cell r="M1769" t="str">
            <v>NA</v>
          </cell>
          <cell r="N1769" t="str">
            <v>NA</v>
          </cell>
          <cell r="O1769" t="str">
            <v>NA</v>
          </cell>
          <cell r="P1769" t="str">
            <v>NA</v>
          </cell>
          <cell r="Q1769" t="str">
            <v>NA</v>
          </cell>
          <cell r="R1769" t="str">
            <v>NA</v>
          </cell>
          <cell r="S1769" t="str">
            <v>NA</v>
          </cell>
          <cell r="T1769" t="str">
            <v>NA</v>
          </cell>
          <cell r="U1769" t="str">
            <v>NA</v>
          </cell>
          <cell r="V1769" t="str">
            <v>NA</v>
          </cell>
        </row>
        <row r="1770">
          <cell r="E1770" t="str">
            <v>PA-112_4403</v>
          </cell>
          <cell r="F1770" t="str">
            <v>Porcentaje</v>
          </cell>
          <cell r="G1770">
            <v>1</v>
          </cell>
          <cell r="H1770" t="str">
            <v>NA</v>
          </cell>
          <cell r="I1770" t="str">
            <v>NA</v>
          </cell>
          <cell r="J1770" t="str">
            <v>NA</v>
          </cell>
          <cell r="K1770" t="str">
            <v>NA</v>
          </cell>
          <cell r="L1770" t="str">
            <v>NA</v>
          </cell>
          <cell r="M1770">
            <v>13056</v>
          </cell>
          <cell r="N1770">
            <v>13452</v>
          </cell>
          <cell r="O1770">
            <v>0.97099999999999997</v>
          </cell>
          <cell r="P1770">
            <v>0.97099999999999997</v>
          </cell>
          <cell r="Q1770" t="str">
            <v>ADECUADO</v>
          </cell>
          <cell r="R1770">
            <v>13056</v>
          </cell>
          <cell r="S1770">
            <v>13452</v>
          </cell>
          <cell r="T1770">
            <v>0.97099999999999997</v>
          </cell>
          <cell r="U1770">
            <v>0.97099999999999997</v>
          </cell>
          <cell r="V1770" t="str">
            <v>ADECUADO</v>
          </cell>
        </row>
        <row r="1771">
          <cell r="E1771" t="str">
            <v>PA-112_4404</v>
          </cell>
          <cell r="F1771" t="str">
            <v>Porcentaje</v>
          </cell>
          <cell r="G1771">
            <v>1</v>
          </cell>
          <cell r="H1771" t="str">
            <v>NA</v>
          </cell>
          <cell r="I1771" t="str">
            <v>NA</v>
          </cell>
          <cell r="J1771" t="str">
            <v>NA</v>
          </cell>
          <cell r="K1771" t="str">
            <v>NA</v>
          </cell>
          <cell r="L1771" t="str">
            <v>NA</v>
          </cell>
          <cell r="M1771">
            <v>23906</v>
          </cell>
          <cell r="N1771">
            <v>27813</v>
          </cell>
          <cell r="O1771">
            <v>0.86</v>
          </cell>
          <cell r="P1771">
            <v>0.86</v>
          </cell>
          <cell r="Q1771" t="str">
            <v>EN RIESGO</v>
          </cell>
          <cell r="R1771">
            <v>24531</v>
          </cell>
          <cell r="S1771">
            <v>27813</v>
          </cell>
          <cell r="T1771">
            <v>0.88200000000000001</v>
          </cell>
          <cell r="U1771">
            <v>0.88200000000000001</v>
          </cell>
          <cell r="V1771" t="str">
            <v>EN RIESGO</v>
          </cell>
        </row>
        <row r="1772">
          <cell r="E1772" t="str">
            <v>PA-112_4405</v>
          </cell>
          <cell r="F1772" t="str">
            <v>Porcentaje</v>
          </cell>
          <cell r="G1772">
            <v>1</v>
          </cell>
          <cell r="H1772" t="str">
            <v>NA</v>
          </cell>
          <cell r="I1772" t="str">
            <v>NA</v>
          </cell>
          <cell r="J1772" t="str">
            <v>NA</v>
          </cell>
          <cell r="K1772" t="str">
            <v>NA</v>
          </cell>
          <cell r="L1772" t="str">
            <v>NA</v>
          </cell>
          <cell r="M1772">
            <v>12286</v>
          </cell>
          <cell r="N1772">
            <v>13597</v>
          </cell>
          <cell r="O1772">
            <v>0.90400000000000003</v>
          </cell>
          <cell r="P1772">
            <v>0.90400000000000003</v>
          </cell>
          <cell r="Q1772" t="str">
            <v>ADECUADO</v>
          </cell>
          <cell r="R1772">
            <v>12286</v>
          </cell>
          <cell r="S1772">
            <v>13597</v>
          </cell>
          <cell r="T1772">
            <v>0.90400000000000003</v>
          </cell>
          <cell r="U1772">
            <v>0.90400000000000003</v>
          </cell>
          <cell r="V1772" t="str">
            <v>ADECUADO</v>
          </cell>
        </row>
        <row r="1773">
          <cell r="E1773" t="str">
            <v>PA-112_4408</v>
          </cell>
          <cell r="F1773" t="str">
            <v>Porcentaje</v>
          </cell>
          <cell r="G1773">
            <v>1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>
            <v>2379</v>
          </cell>
          <cell r="N1773">
            <v>2636</v>
          </cell>
          <cell r="O1773">
            <v>0.90300000000000002</v>
          </cell>
          <cell r="P1773">
            <v>0.90300000000000002</v>
          </cell>
          <cell r="Q1773" t="str">
            <v>ADECUADO</v>
          </cell>
          <cell r="R1773">
            <v>2412</v>
          </cell>
          <cell r="S1773">
            <v>2636</v>
          </cell>
          <cell r="T1773">
            <v>0.91500000000000004</v>
          </cell>
          <cell r="U1773">
            <v>0.91500000000000004</v>
          </cell>
          <cell r="V1773" t="str">
            <v>ADECUADO</v>
          </cell>
        </row>
        <row r="1774">
          <cell r="E1774" t="str">
            <v>PA-112_4701</v>
          </cell>
          <cell r="F1774" t="str">
            <v>Porcentaje</v>
          </cell>
          <cell r="G1774">
            <v>1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>
            <v>6622</v>
          </cell>
          <cell r="N1774">
            <v>6650</v>
          </cell>
          <cell r="O1774">
            <v>0.996</v>
          </cell>
          <cell r="P1774">
            <v>0.996</v>
          </cell>
          <cell r="Q1774" t="str">
            <v>ADECUADO</v>
          </cell>
          <cell r="R1774">
            <v>6622</v>
          </cell>
          <cell r="S1774">
            <v>6650</v>
          </cell>
          <cell r="T1774">
            <v>0.996</v>
          </cell>
          <cell r="U1774">
            <v>0.996</v>
          </cell>
          <cell r="V1774" t="str">
            <v>ADECUADO</v>
          </cell>
        </row>
        <row r="1775">
          <cell r="E1775" t="str">
            <v>PA-112_4702</v>
          </cell>
          <cell r="F1775" t="str">
            <v>Porcentaje</v>
          </cell>
          <cell r="G1775">
            <v>1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>
            <v>4436</v>
          </cell>
          <cell r="N1775">
            <v>4440</v>
          </cell>
          <cell r="O1775">
            <v>0.999</v>
          </cell>
          <cell r="P1775">
            <v>0.999</v>
          </cell>
          <cell r="Q1775" t="str">
            <v>ADECUADO</v>
          </cell>
          <cell r="R1775">
            <v>4440</v>
          </cell>
          <cell r="S1775">
            <v>4440</v>
          </cell>
          <cell r="T1775">
            <v>1</v>
          </cell>
          <cell r="U1775">
            <v>1</v>
          </cell>
          <cell r="V1775" t="str">
            <v>OPTIMO</v>
          </cell>
        </row>
        <row r="1776">
          <cell r="E1776" t="str">
            <v>PA-112_4703</v>
          </cell>
          <cell r="F1776" t="str">
            <v>Porcentaje</v>
          </cell>
          <cell r="G1776">
            <v>1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>
            <v>4589</v>
          </cell>
          <cell r="N1776">
            <v>4700</v>
          </cell>
          <cell r="O1776">
            <v>0.97599999999999998</v>
          </cell>
          <cell r="P1776">
            <v>0.97599999999999998</v>
          </cell>
          <cell r="Q1776" t="str">
            <v>ADECUADO</v>
          </cell>
          <cell r="R1776">
            <v>4630</v>
          </cell>
          <cell r="S1776">
            <v>4700</v>
          </cell>
          <cell r="T1776">
            <v>0.98499999999999999</v>
          </cell>
          <cell r="U1776">
            <v>0.98499999999999999</v>
          </cell>
          <cell r="V1776" t="str">
            <v>ADECUADO</v>
          </cell>
        </row>
        <row r="1777">
          <cell r="E1777" t="str">
            <v>PA-112_4704</v>
          </cell>
          <cell r="F1777" t="str">
            <v>Porcentaje</v>
          </cell>
          <cell r="G1777">
            <v>1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>
            <v>10104</v>
          </cell>
          <cell r="N1777">
            <v>10196</v>
          </cell>
          <cell r="O1777">
            <v>0.99099999999999999</v>
          </cell>
          <cell r="P1777">
            <v>0.99099999999999999</v>
          </cell>
          <cell r="Q1777" t="str">
            <v>ADECUADO</v>
          </cell>
          <cell r="R1777">
            <v>10124</v>
          </cell>
          <cell r="S1777">
            <v>10196</v>
          </cell>
          <cell r="T1777">
            <v>0.99299999999999999</v>
          </cell>
          <cell r="U1777">
            <v>0.99299999999999999</v>
          </cell>
          <cell r="V1777" t="str">
            <v>ADECUADO</v>
          </cell>
        </row>
        <row r="1778">
          <cell r="E1778" t="str">
            <v>PA-112_4705</v>
          </cell>
          <cell r="F1778" t="str">
            <v>Porcentaje</v>
          </cell>
          <cell r="G1778">
            <v>1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>
            <v>6634</v>
          </cell>
          <cell r="N1778">
            <v>6729</v>
          </cell>
          <cell r="O1778">
            <v>0.98599999999999999</v>
          </cell>
          <cell r="P1778">
            <v>0.98599999999999999</v>
          </cell>
          <cell r="Q1778" t="str">
            <v>ADECUADO</v>
          </cell>
          <cell r="R1778">
            <v>6718</v>
          </cell>
          <cell r="S1778">
            <v>6729</v>
          </cell>
          <cell r="T1778">
            <v>0.998</v>
          </cell>
          <cell r="U1778">
            <v>0.998</v>
          </cell>
          <cell r="V1778" t="str">
            <v>ADECUADO</v>
          </cell>
        </row>
        <row r="1779">
          <cell r="E1779" t="str">
            <v>PA-112_4706</v>
          </cell>
          <cell r="F1779" t="str">
            <v>Porcentaje</v>
          </cell>
          <cell r="G1779">
            <v>1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>
            <v>5848</v>
          </cell>
          <cell r="N1779">
            <v>5884</v>
          </cell>
          <cell r="O1779">
            <v>0.99399999999999999</v>
          </cell>
          <cell r="P1779">
            <v>0.99399999999999999</v>
          </cell>
          <cell r="Q1779" t="str">
            <v>ADECUADO</v>
          </cell>
          <cell r="R1779">
            <v>5875</v>
          </cell>
          <cell r="S1779">
            <v>5884</v>
          </cell>
          <cell r="T1779">
            <v>0.998</v>
          </cell>
          <cell r="U1779">
            <v>0.998</v>
          </cell>
          <cell r="V1779" t="str">
            <v>ADECUADO</v>
          </cell>
        </row>
        <row r="1780">
          <cell r="E1780" t="str">
            <v>PA-112_4707</v>
          </cell>
          <cell r="F1780" t="str">
            <v>Porcentaje</v>
          </cell>
          <cell r="G1780">
            <v>1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>
            <v>3420</v>
          </cell>
          <cell r="N1780">
            <v>3457</v>
          </cell>
          <cell r="O1780">
            <v>0.98899999999999999</v>
          </cell>
          <cell r="P1780">
            <v>0.98899999999999999</v>
          </cell>
          <cell r="Q1780" t="str">
            <v>ADECUADO</v>
          </cell>
          <cell r="R1780">
            <v>3420</v>
          </cell>
          <cell r="S1780">
            <v>3457</v>
          </cell>
          <cell r="T1780">
            <v>0.98899999999999999</v>
          </cell>
          <cell r="U1780">
            <v>0.98899999999999999</v>
          </cell>
          <cell r="V1780" t="str">
            <v>ADECUADO</v>
          </cell>
        </row>
        <row r="1781">
          <cell r="E1781" t="str">
            <v>PA-112_4708</v>
          </cell>
          <cell r="F1781" t="str">
            <v>Porcentaje</v>
          </cell>
          <cell r="G1781">
            <v>1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>
            <v>3536</v>
          </cell>
          <cell r="N1781">
            <v>3536</v>
          </cell>
          <cell r="O1781">
            <v>1</v>
          </cell>
          <cell r="P1781">
            <v>1</v>
          </cell>
          <cell r="Q1781" t="str">
            <v>OPTIMO</v>
          </cell>
          <cell r="R1781">
            <v>3476</v>
          </cell>
          <cell r="S1781">
            <v>3536</v>
          </cell>
          <cell r="T1781">
            <v>0.98299999999999998</v>
          </cell>
          <cell r="U1781">
            <v>0.98299999999999998</v>
          </cell>
          <cell r="V1781" t="str">
            <v>ADECUADO</v>
          </cell>
        </row>
        <row r="1782">
          <cell r="E1782" t="str">
            <v>PA-112_5001</v>
          </cell>
          <cell r="F1782" t="str">
            <v>Porcentaje</v>
          </cell>
          <cell r="G1782">
            <v>1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>
            <v>6521</v>
          </cell>
          <cell r="N1782">
            <v>6721</v>
          </cell>
          <cell r="O1782">
            <v>0.97</v>
          </cell>
          <cell r="P1782">
            <v>0.97</v>
          </cell>
          <cell r="Q1782" t="str">
            <v>ADECUADO</v>
          </cell>
          <cell r="R1782">
            <v>6521</v>
          </cell>
          <cell r="S1782">
            <v>6721</v>
          </cell>
          <cell r="T1782">
            <v>0.97</v>
          </cell>
          <cell r="U1782">
            <v>0.97</v>
          </cell>
          <cell r="V1782" t="str">
            <v>ADECUADO</v>
          </cell>
        </row>
        <row r="1783">
          <cell r="E1783" t="str">
            <v>PA-112_5002</v>
          </cell>
          <cell r="F1783" t="str">
            <v>Porcentaje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</row>
        <row r="1784">
          <cell r="E1784" t="str">
            <v>PA-112_5003</v>
          </cell>
          <cell r="F1784" t="str">
            <v>Porcentaje</v>
          </cell>
          <cell r="G1784">
            <v>1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>
            <v>4137</v>
          </cell>
          <cell r="N1784">
            <v>4137</v>
          </cell>
          <cell r="O1784">
            <v>1</v>
          </cell>
          <cell r="P1784">
            <v>1</v>
          </cell>
          <cell r="Q1784" t="str">
            <v>OPTIMO</v>
          </cell>
          <cell r="R1784">
            <v>4133</v>
          </cell>
          <cell r="S1784">
            <v>4137</v>
          </cell>
          <cell r="T1784">
            <v>0.999</v>
          </cell>
          <cell r="U1784">
            <v>0.999</v>
          </cell>
          <cell r="V1784" t="str">
            <v>ADECUADO</v>
          </cell>
        </row>
        <row r="1785">
          <cell r="E1785" t="str">
            <v>PA-112_5004</v>
          </cell>
          <cell r="F1785" t="str">
            <v>Porcentaje</v>
          </cell>
          <cell r="G1785">
            <v>1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>
            <v>3159</v>
          </cell>
          <cell r="N1785">
            <v>3159</v>
          </cell>
          <cell r="O1785">
            <v>1</v>
          </cell>
          <cell r="P1785">
            <v>1</v>
          </cell>
          <cell r="Q1785" t="str">
            <v>OPTIMO</v>
          </cell>
          <cell r="R1785">
            <v>3159</v>
          </cell>
          <cell r="S1785">
            <v>3159</v>
          </cell>
          <cell r="T1785">
            <v>1</v>
          </cell>
          <cell r="U1785">
            <v>1</v>
          </cell>
          <cell r="V1785" t="str">
            <v>OPTIMO</v>
          </cell>
        </row>
        <row r="1786">
          <cell r="E1786" t="str">
            <v>PA-112_5005</v>
          </cell>
          <cell r="F1786" t="str">
            <v>Porcentaje</v>
          </cell>
          <cell r="G1786">
            <v>1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>
            <v>3767</v>
          </cell>
          <cell r="N1786">
            <v>3767</v>
          </cell>
          <cell r="O1786">
            <v>1</v>
          </cell>
          <cell r="P1786">
            <v>1</v>
          </cell>
          <cell r="Q1786" t="str">
            <v>OPTIMO</v>
          </cell>
          <cell r="R1786">
            <v>3767</v>
          </cell>
          <cell r="S1786">
            <v>3767</v>
          </cell>
          <cell r="T1786">
            <v>1</v>
          </cell>
          <cell r="U1786">
            <v>1</v>
          </cell>
          <cell r="V1786" t="str">
            <v>OPTIMO</v>
          </cell>
        </row>
        <row r="1787">
          <cell r="E1787" t="str">
            <v>PA-112_5201</v>
          </cell>
          <cell r="F1787" t="str">
            <v>Porcentaje</v>
          </cell>
          <cell r="G1787">
            <v>1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>
            <v>3328</v>
          </cell>
          <cell r="N1787">
            <v>3339</v>
          </cell>
          <cell r="O1787">
            <v>0.997</v>
          </cell>
          <cell r="P1787">
            <v>0.997</v>
          </cell>
          <cell r="Q1787" t="str">
            <v>ADECUADO</v>
          </cell>
          <cell r="R1787">
            <v>3326</v>
          </cell>
          <cell r="S1787">
            <v>3339</v>
          </cell>
          <cell r="T1787">
            <v>0.996</v>
          </cell>
          <cell r="U1787">
            <v>0.996</v>
          </cell>
          <cell r="V1787" t="str">
            <v>ADECUADO</v>
          </cell>
        </row>
        <row r="1788">
          <cell r="E1788" t="str">
            <v>PA-112_5202</v>
          </cell>
          <cell r="F1788" t="str">
            <v>Porcentaje</v>
          </cell>
          <cell r="G1788">
            <v>1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>
            <v>2759</v>
          </cell>
          <cell r="N1788">
            <v>2786</v>
          </cell>
          <cell r="O1788">
            <v>0.99</v>
          </cell>
          <cell r="P1788">
            <v>0.99</v>
          </cell>
          <cell r="Q1788" t="str">
            <v>ADECUADO</v>
          </cell>
          <cell r="R1788">
            <v>2765</v>
          </cell>
          <cell r="S1788">
            <v>2766</v>
          </cell>
          <cell r="T1788">
            <v>1</v>
          </cell>
          <cell r="U1788">
            <v>1</v>
          </cell>
          <cell r="V1788" t="str">
            <v>OPTIMO</v>
          </cell>
        </row>
        <row r="1789">
          <cell r="E1789" t="str">
            <v>PA-112_5203</v>
          </cell>
          <cell r="F1789" t="str">
            <v>Porcentaje</v>
          </cell>
          <cell r="G1789">
            <v>1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>
            <v>14610</v>
          </cell>
          <cell r="N1789">
            <v>14739</v>
          </cell>
          <cell r="O1789">
            <v>0.99099999999999999</v>
          </cell>
          <cell r="P1789">
            <v>0.99099999999999999</v>
          </cell>
          <cell r="Q1789" t="str">
            <v>ADECUADO</v>
          </cell>
          <cell r="R1789">
            <v>13854</v>
          </cell>
          <cell r="S1789">
            <v>14739</v>
          </cell>
          <cell r="T1789">
            <v>0.94</v>
          </cell>
          <cell r="U1789">
            <v>0.94</v>
          </cell>
          <cell r="V1789" t="str">
            <v>ADECUADO</v>
          </cell>
        </row>
        <row r="1790">
          <cell r="E1790" t="str">
            <v>PA-112_5204</v>
          </cell>
          <cell r="F1790" t="str">
            <v>Porcentaje</v>
          </cell>
          <cell r="G1790">
            <v>1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>
            <v>5585</v>
          </cell>
          <cell r="N1790">
            <v>5713</v>
          </cell>
          <cell r="O1790">
            <v>0.97799999999999998</v>
          </cell>
          <cell r="P1790">
            <v>0.97799999999999998</v>
          </cell>
          <cell r="Q1790" t="str">
            <v>ADECUADO</v>
          </cell>
          <cell r="R1790">
            <v>5578</v>
          </cell>
          <cell r="S1790">
            <v>5713</v>
          </cell>
          <cell r="T1790">
            <v>0.97599999999999998</v>
          </cell>
          <cell r="U1790">
            <v>0.97599999999999998</v>
          </cell>
          <cell r="V1790" t="str">
            <v>ADECUADO</v>
          </cell>
        </row>
        <row r="1791">
          <cell r="E1791" t="str">
            <v>PA-112_5205</v>
          </cell>
          <cell r="F1791" t="str">
            <v>Porcentaje</v>
          </cell>
          <cell r="G1791">
            <v>1</v>
          </cell>
          <cell r="H1791" t="str">
            <v>NA</v>
          </cell>
          <cell r="I1791" t="str">
            <v>NA</v>
          </cell>
          <cell r="J1791" t="str">
            <v>NA</v>
          </cell>
          <cell r="K1791" t="str">
            <v>NA</v>
          </cell>
          <cell r="L1791" t="str">
            <v>NA</v>
          </cell>
          <cell r="M1791">
            <v>3942</v>
          </cell>
          <cell r="N1791">
            <v>4189</v>
          </cell>
          <cell r="O1791">
            <v>0.94099999999999995</v>
          </cell>
          <cell r="P1791">
            <v>0.94099999999999995</v>
          </cell>
          <cell r="Q1791" t="str">
            <v>ADECUADO</v>
          </cell>
          <cell r="R1791">
            <v>4066</v>
          </cell>
          <cell r="S1791">
            <v>4189</v>
          </cell>
          <cell r="T1791">
            <v>0.97099999999999997</v>
          </cell>
          <cell r="U1791">
            <v>0.97099999999999997</v>
          </cell>
          <cell r="V1791" t="str">
            <v>ADECUADO</v>
          </cell>
        </row>
        <row r="1792">
          <cell r="E1792" t="str">
            <v>PA-112_5206</v>
          </cell>
          <cell r="F1792" t="str">
            <v>Porcentaje</v>
          </cell>
          <cell r="G1792">
            <v>1</v>
          </cell>
          <cell r="H1792" t="str">
            <v>NA</v>
          </cell>
          <cell r="I1792" t="str">
            <v>NA</v>
          </cell>
          <cell r="J1792" t="str">
            <v>NA</v>
          </cell>
          <cell r="K1792" t="str">
            <v>NA</v>
          </cell>
          <cell r="L1792" t="str">
            <v>NA</v>
          </cell>
          <cell r="M1792">
            <v>2171</v>
          </cell>
          <cell r="N1792">
            <v>2284</v>
          </cell>
          <cell r="O1792">
            <v>0.95099999999999996</v>
          </cell>
          <cell r="P1792">
            <v>0.95099999999999996</v>
          </cell>
          <cell r="Q1792" t="str">
            <v>ADECUADO</v>
          </cell>
          <cell r="R1792">
            <v>2195</v>
          </cell>
          <cell r="S1792">
            <v>2284</v>
          </cell>
          <cell r="T1792">
            <v>0.96099999999999997</v>
          </cell>
          <cell r="U1792">
            <v>0.96099999999999997</v>
          </cell>
          <cell r="V1792" t="str">
            <v>ADECUADO</v>
          </cell>
        </row>
        <row r="1793">
          <cell r="E1793" t="str">
            <v>PA-112_5207</v>
          </cell>
          <cell r="F1793" t="str">
            <v>Porcentaje</v>
          </cell>
          <cell r="G1793">
            <v>1</v>
          </cell>
          <cell r="H1793" t="str">
            <v>NA</v>
          </cell>
          <cell r="I1793" t="str">
            <v>NA</v>
          </cell>
          <cell r="J1793" t="str">
            <v>NA</v>
          </cell>
          <cell r="K1793" t="str">
            <v>NA</v>
          </cell>
          <cell r="L1793" t="str">
            <v>NA</v>
          </cell>
          <cell r="M1793">
            <v>1991</v>
          </cell>
          <cell r="N1793">
            <v>2113</v>
          </cell>
          <cell r="O1793">
            <v>0.94199999999999995</v>
          </cell>
          <cell r="P1793">
            <v>0.94199999999999995</v>
          </cell>
          <cell r="Q1793" t="str">
            <v>ADECUADO</v>
          </cell>
          <cell r="R1793">
            <v>1927</v>
          </cell>
          <cell r="S1793">
            <v>2113</v>
          </cell>
          <cell r="T1793">
            <v>0.91200000000000003</v>
          </cell>
          <cell r="U1793">
            <v>0.91200000000000003</v>
          </cell>
          <cell r="V1793" t="str">
            <v>ADECUADO</v>
          </cell>
        </row>
        <row r="1794">
          <cell r="E1794" t="str">
            <v>PA-112_5208</v>
          </cell>
          <cell r="F1794" t="str">
            <v>Porcentaje</v>
          </cell>
          <cell r="G1794">
            <v>1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>
            <v>2100</v>
          </cell>
          <cell r="N1794">
            <v>2234</v>
          </cell>
          <cell r="O1794">
            <v>0.94</v>
          </cell>
          <cell r="P1794">
            <v>0.94</v>
          </cell>
          <cell r="Q1794" t="str">
            <v>ADECUADO</v>
          </cell>
          <cell r="R1794">
            <v>2119</v>
          </cell>
          <cell r="S1794">
            <v>2234</v>
          </cell>
          <cell r="T1794">
            <v>0.94899999999999995</v>
          </cell>
          <cell r="U1794">
            <v>0.94899999999999995</v>
          </cell>
          <cell r="V1794" t="str">
            <v>ADECUADO</v>
          </cell>
        </row>
        <row r="1795">
          <cell r="E1795" t="str">
            <v>PA-112_5401</v>
          </cell>
          <cell r="F1795" t="str">
            <v>Porcentaje</v>
          </cell>
          <cell r="G1795">
            <v>1</v>
          </cell>
          <cell r="H1795" t="str">
            <v>NA</v>
          </cell>
          <cell r="I1795" t="str">
            <v>NA</v>
          </cell>
          <cell r="J1795" t="str">
            <v>NA</v>
          </cell>
          <cell r="K1795" t="str">
            <v>NA</v>
          </cell>
          <cell r="L1795" t="str">
            <v>NA</v>
          </cell>
          <cell r="M1795">
            <v>4686</v>
          </cell>
          <cell r="N1795">
            <v>4688</v>
          </cell>
          <cell r="O1795">
            <v>1</v>
          </cell>
          <cell r="P1795">
            <v>1</v>
          </cell>
          <cell r="Q1795" t="str">
            <v>OPTIMO</v>
          </cell>
          <cell r="R1795">
            <v>4688</v>
          </cell>
          <cell r="S1795">
            <v>4688</v>
          </cell>
          <cell r="T1795">
            <v>1</v>
          </cell>
          <cell r="U1795">
            <v>1</v>
          </cell>
          <cell r="V1795" t="str">
            <v>OPTIMO</v>
          </cell>
        </row>
        <row r="1796">
          <cell r="E1796" t="str">
            <v>PA-112_5402</v>
          </cell>
          <cell r="F1796" t="str">
            <v>Porcentaje</v>
          </cell>
          <cell r="G1796">
            <v>1</v>
          </cell>
          <cell r="H1796" t="str">
            <v>NA</v>
          </cell>
          <cell r="I1796" t="str">
            <v>NA</v>
          </cell>
          <cell r="J1796" t="str">
            <v>NA</v>
          </cell>
          <cell r="K1796" t="str">
            <v>NA</v>
          </cell>
          <cell r="L1796" t="str">
            <v>NA</v>
          </cell>
          <cell r="M1796">
            <v>3683</v>
          </cell>
          <cell r="N1796">
            <v>3715</v>
          </cell>
          <cell r="O1796">
            <v>0.99099999999999999</v>
          </cell>
          <cell r="P1796">
            <v>0.99099999999999999</v>
          </cell>
          <cell r="Q1796" t="str">
            <v>ADECUADO</v>
          </cell>
          <cell r="R1796">
            <v>3693</v>
          </cell>
          <cell r="S1796">
            <v>3715</v>
          </cell>
          <cell r="T1796">
            <v>0.99399999999999999</v>
          </cell>
          <cell r="U1796">
            <v>0.99399999999999999</v>
          </cell>
          <cell r="V1796" t="str">
            <v>ADECUADO</v>
          </cell>
        </row>
        <row r="1797">
          <cell r="E1797" t="str">
            <v>PA-112_5403</v>
          </cell>
          <cell r="F1797" t="str">
            <v>Porcentaje</v>
          </cell>
          <cell r="G1797">
            <v>1</v>
          </cell>
          <cell r="H1797" t="str">
            <v>NA</v>
          </cell>
          <cell r="I1797" t="str">
            <v>NA</v>
          </cell>
          <cell r="J1797" t="str">
            <v>NA</v>
          </cell>
          <cell r="K1797" t="str">
            <v>NA</v>
          </cell>
          <cell r="L1797" t="str">
            <v>NA</v>
          </cell>
          <cell r="M1797">
            <v>4550</v>
          </cell>
          <cell r="N1797">
            <v>4815</v>
          </cell>
          <cell r="O1797">
            <v>0.94499999999999995</v>
          </cell>
          <cell r="P1797">
            <v>0.94499999999999995</v>
          </cell>
          <cell r="Q1797" t="str">
            <v>ADECUADO</v>
          </cell>
          <cell r="R1797">
            <v>4555</v>
          </cell>
          <cell r="S1797">
            <v>4815</v>
          </cell>
          <cell r="T1797">
            <v>0.94599999999999995</v>
          </cell>
          <cell r="U1797">
            <v>0.94599999999999995</v>
          </cell>
          <cell r="V1797" t="str">
            <v>ADECUADO</v>
          </cell>
        </row>
        <row r="1798">
          <cell r="E1798" t="str">
            <v>PA-112_5404</v>
          </cell>
          <cell r="F1798" t="str">
            <v>Porcentaje</v>
          </cell>
          <cell r="G1798">
            <v>1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>
            <v>5446</v>
          </cell>
          <cell r="N1798">
            <v>5453</v>
          </cell>
          <cell r="O1798">
            <v>0.999</v>
          </cell>
          <cell r="P1798">
            <v>0.999</v>
          </cell>
          <cell r="Q1798" t="str">
            <v>ADECUADO</v>
          </cell>
          <cell r="R1798">
            <v>5453</v>
          </cell>
          <cell r="S1798">
            <v>5453</v>
          </cell>
          <cell r="T1798">
            <v>1</v>
          </cell>
          <cell r="U1798">
            <v>1</v>
          </cell>
          <cell r="V1798" t="str">
            <v>OPTIMO</v>
          </cell>
        </row>
        <row r="1799">
          <cell r="E1799" t="str">
            <v>PA-112_5405</v>
          </cell>
          <cell r="F1799" t="str">
            <v>Porcentaje</v>
          </cell>
          <cell r="G1799">
            <v>1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>
            <v>3432</v>
          </cell>
          <cell r="N1799">
            <v>3438</v>
          </cell>
          <cell r="O1799">
            <v>0.998</v>
          </cell>
          <cell r="P1799">
            <v>0.998</v>
          </cell>
          <cell r="Q1799" t="str">
            <v>ADECUADO</v>
          </cell>
          <cell r="R1799">
            <v>3438</v>
          </cell>
          <cell r="S1799">
            <v>3438</v>
          </cell>
          <cell r="T1799">
            <v>1</v>
          </cell>
          <cell r="U1799">
            <v>1</v>
          </cell>
          <cell r="V1799" t="str">
            <v>OPTIMO</v>
          </cell>
        </row>
        <row r="1800">
          <cell r="E1800" t="str">
            <v>PA-112_5406</v>
          </cell>
          <cell r="F1800" t="str">
            <v>Porcentaje</v>
          </cell>
          <cell r="G1800">
            <v>1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>
            <v>2837</v>
          </cell>
          <cell r="N1800">
            <v>2841</v>
          </cell>
          <cell r="O1800">
            <v>0.999</v>
          </cell>
          <cell r="P1800">
            <v>0.999</v>
          </cell>
          <cell r="Q1800" t="str">
            <v>ADECUADO</v>
          </cell>
          <cell r="R1800">
            <v>2837</v>
          </cell>
          <cell r="S1800">
            <v>2841</v>
          </cell>
          <cell r="T1800">
            <v>0.999</v>
          </cell>
          <cell r="U1800">
            <v>0.999</v>
          </cell>
          <cell r="V1800" t="str">
            <v>ADECUADO</v>
          </cell>
        </row>
        <row r="1801">
          <cell r="E1801" t="str">
            <v>PA-112_6301</v>
          </cell>
          <cell r="F1801" t="str">
            <v>Porcentaje</v>
          </cell>
          <cell r="G1801">
            <v>1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>
            <v>4211</v>
          </cell>
          <cell r="N1801">
            <v>4469</v>
          </cell>
          <cell r="O1801">
            <v>0.94199999999999995</v>
          </cell>
          <cell r="P1801">
            <v>0.94199999999999995</v>
          </cell>
          <cell r="Q1801" t="str">
            <v>ADECUADO</v>
          </cell>
          <cell r="R1801">
            <v>4252</v>
          </cell>
          <cell r="S1801">
            <v>4469</v>
          </cell>
          <cell r="T1801">
            <v>0.95099999999999996</v>
          </cell>
          <cell r="U1801">
            <v>0.95099999999999996</v>
          </cell>
          <cell r="V1801" t="str">
            <v>ADECUADO</v>
          </cell>
        </row>
        <row r="1802">
          <cell r="E1802" t="str">
            <v>PA-112_6302</v>
          </cell>
          <cell r="F1802" t="str">
            <v>Porcentaje</v>
          </cell>
          <cell r="G1802">
            <v>1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>
            <v>3584</v>
          </cell>
          <cell r="N1802">
            <v>3812</v>
          </cell>
          <cell r="O1802">
            <v>0.94</v>
          </cell>
          <cell r="P1802">
            <v>0.94</v>
          </cell>
          <cell r="Q1802" t="str">
            <v>ADECUADO</v>
          </cell>
          <cell r="R1802">
            <v>3578</v>
          </cell>
          <cell r="S1802">
            <v>3812</v>
          </cell>
          <cell r="T1802">
            <v>0.93899999999999995</v>
          </cell>
          <cell r="U1802">
            <v>0.93899999999999995</v>
          </cell>
          <cell r="V1802" t="str">
            <v>ADECUADO</v>
          </cell>
        </row>
        <row r="1803">
          <cell r="E1803" t="str">
            <v>PA-112_6303</v>
          </cell>
          <cell r="F1803" t="str">
            <v>Porcentaje</v>
          </cell>
          <cell r="G1803">
            <v>1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>
            <v>2021</v>
          </cell>
          <cell r="N1803">
            <v>2291</v>
          </cell>
          <cell r="O1803">
            <v>0.88200000000000001</v>
          </cell>
          <cell r="P1803">
            <v>0.88200000000000001</v>
          </cell>
          <cell r="Q1803" t="str">
            <v>EN RIESGO</v>
          </cell>
          <cell r="R1803">
            <v>2038</v>
          </cell>
          <cell r="S1803">
            <v>2291</v>
          </cell>
          <cell r="T1803">
            <v>0.89</v>
          </cell>
          <cell r="U1803">
            <v>0.89</v>
          </cell>
          <cell r="V1803" t="str">
            <v>EN RIESGO</v>
          </cell>
        </row>
        <row r="1804">
          <cell r="E1804" t="str">
            <v>PA-112_6601</v>
          </cell>
          <cell r="F1804" t="str">
            <v>Porcentaje</v>
          </cell>
          <cell r="G1804">
            <v>1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>
            <v>9463</v>
          </cell>
          <cell r="N1804">
            <v>10012</v>
          </cell>
          <cell r="O1804">
            <v>0.94499999999999995</v>
          </cell>
          <cell r="P1804">
            <v>0.94499999999999995</v>
          </cell>
          <cell r="Q1804" t="str">
            <v>ADECUADO</v>
          </cell>
          <cell r="R1804">
            <v>9622</v>
          </cell>
          <cell r="S1804">
            <v>10062</v>
          </cell>
          <cell r="T1804">
            <v>0.95599999999999996</v>
          </cell>
          <cell r="U1804">
            <v>0.95599999999999996</v>
          </cell>
          <cell r="V1804" t="str">
            <v>ADECUADO</v>
          </cell>
        </row>
        <row r="1805">
          <cell r="E1805" t="str">
            <v>PA-112_6602</v>
          </cell>
          <cell r="F1805" t="str">
            <v>Porcentaje</v>
          </cell>
          <cell r="G1805">
            <v>1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>
            <v>4004</v>
          </cell>
          <cell r="N1805">
            <v>4316</v>
          </cell>
          <cell r="O1805">
            <v>0.92800000000000005</v>
          </cell>
          <cell r="P1805">
            <v>0.92800000000000005</v>
          </cell>
          <cell r="Q1805" t="str">
            <v>ADECUADO</v>
          </cell>
          <cell r="R1805">
            <v>4120</v>
          </cell>
          <cell r="S1805">
            <v>4316</v>
          </cell>
          <cell r="T1805">
            <v>0.95499999999999996</v>
          </cell>
          <cell r="U1805">
            <v>0.95499999999999996</v>
          </cell>
          <cell r="V1805" t="str">
            <v>ADECUADO</v>
          </cell>
        </row>
        <row r="1806">
          <cell r="E1806" t="str">
            <v>PA-112_6603</v>
          </cell>
          <cell r="F1806" t="str">
            <v>Porcentaje</v>
          </cell>
          <cell r="G1806">
            <v>1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>
            <v>4139</v>
          </cell>
          <cell r="N1806">
            <v>4344</v>
          </cell>
          <cell r="O1806">
            <v>0.95299999999999996</v>
          </cell>
          <cell r="P1806">
            <v>0.95299999999999996</v>
          </cell>
          <cell r="Q1806" t="str">
            <v>ADECUADO</v>
          </cell>
          <cell r="R1806">
            <v>4141</v>
          </cell>
          <cell r="S1806">
            <v>4344</v>
          </cell>
          <cell r="T1806">
            <v>0.95299999999999996</v>
          </cell>
          <cell r="U1806">
            <v>0.95299999999999996</v>
          </cell>
          <cell r="V1806" t="str">
            <v>ADECUADO</v>
          </cell>
        </row>
        <row r="1807">
          <cell r="E1807" t="str">
            <v>PA-112_6604</v>
          </cell>
          <cell r="F1807" t="str">
            <v>Porcentaje</v>
          </cell>
          <cell r="G1807">
            <v>1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>
            <v>2821</v>
          </cell>
          <cell r="N1807">
            <v>2901</v>
          </cell>
          <cell r="O1807">
            <v>0.97199999999999998</v>
          </cell>
          <cell r="P1807">
            <v>0.97199999999999998</v>
          </cell>
          <cell r="Q1807" t="str">
            <v>ADECUADO</v>
          </cell>
          <cell r="R1807">
            <v>2869</v>
          </cell>
          <cell r="S1807">
            <v>2901</v>
          </cell>
          <cell r="T1807">
            <v>0.98899999999999999</v>
          </cell>
          <cell r="U1807">
            <v>0.98899999999999999</v>
          </cell>
          <cell r="V1807" t="str">
            <v>ADECUADO</v>
          </cell>
        </row>
        <row r="1808">
          <cell r="E1808" t="str">
            <v>PA-112_6605</v>
          </cell>
          <cell r="F1808" t="str">
            <v>Porcentaje</v>
          </cell>
          <cell r="G1808">
            <v>1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>
            <v>1752</v>
          </cell>
          <cell r="N1808">
            <v>1855</v>
          </cell>
          <cell r="O1808">
            <v>0.94399999999999995</v>
          </cell>
          <cell r="P1808">
            <v>0.94399999999999995</v>
          </cell>
          <cell r="Q1808" t="str">
            <v>ADECUADO</v>
          </cell>
          <cell r="R1808">
            <v>1870</v>
          </cell>
          <cell r="S1808">
            <v>1870</v>
          </cell>
          <cell r="T1808">
            <v>1</v>
          </cell>
          <cell r="U1808">
            <v>1</v>
          </cell>
          <cell r="V1808" t="str">
            <v>OPTIMO</v>
          </cell>
        </row>
        <row r="1809">
          <cell r="E1809" t="str">
            <v>PA-112_6801</v>
          </cell>
          <cell r="F1809" t="str">
            <v>Porcentaje</v>
          </cell>
          <cell r="G1809">
            <v>1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>
            <v>8043</v>
          </cell>
          <cell r="N1809">
            <v>8169</v>
          </cell>
          <cell r="O1809">
            <v>0.98499999999999999</v>
          </cell>
          <cell r="P1809">
            <v>0.98499999999999999</v>
          </cell>
          <cell r="Q1809" t="str">
            <v>ADECUADO</v>
          </cell>
          <cell r="R1809">
            <v>8089</v>
          </cell>
          <cell r="S1809">
            <v>8169</v>
          </cell>
          <cell r="T1809">
            <v>0.99</v>
          </cell>
          <cell r="U1809">
            <v>0.99</v>
          </cell>
          <cell r="V1809" t="str">
            <v>ADECUADO</v>
          </cell>
        </row>
        <row r="1810">
          <cell r="E1810" t="str">
            <v>PA-112_6802</v>
          </cell>
          <cell r="F1810" t="str">
            <v>Porcentaje</v>
          </cell>
          <cell r="G1810">
            <v>1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>
            <v>5343</v>
          </cell>
          <cell r="N1810">
            <v>5343</v>
          </cell>
          <cell r="O1810">
            <v>1</v>
          </cell>
          <cell r="P1810">
            <v>1</v>
          </cell>
          <cell r="Q1810" t="str">
            <v>OPTIMO</v>
          </cell>
          <cell r="R1810">
            <v>5343</v>
          </cell>
          <cell r="S1810">
            <v>5343</v>
          </cell>
          <cell r="T1810">
            <v>1</v>
          </cell>
          <cell r="U1810">
            <v>1</v>
          </cell>
          <cell r="V1810" t="str">
            <v>OPTIMO</v>
          </cell>
        </row>
        <row r="1811">
          <cell r="E1811" t="str">
            <v>PA-112_6803</v>
          </cell>
          <cell r="F1811" t="str">
            <v>Porcentaje</v>
          </cell>
          <cell r="G1811">
            <v>1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>
            <v>7111</v>
          </cell>
          <cell r="N1811">
            <v>7127</v>
          </cell>
          <cell r="O1811">
            <v>0.998</v>
          </cell>
          <cell r="P1811">
            <v>0.998</v>
          </cell>
          <cell r="Q1811" t="str">
            <v>ADECUADO</v>
          </cell>
          <cell r="R1811">
            <v>7117</v>
          </cell>
          <cell r="S1811">
            <v>7127</v>
          </cell>
          <cell r="T1811">
            <v>0.999</v>
          </cell>
          <cell r="U1811">
            <v>0.999</v>
          </cell>
          <cell r="V1811" t="str">
            <v>ADECUADO</v>
          </cell>
        </row>
        <row r="1812">
          <cell r="E1812" t="str">
            <v>PA-112_6804</v>
          </cell>
          <cell r="F1812" t="str">
            <v>Porcentaje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</row>
        <row r="1813">
          <cell r="E1813" t="str">
            <v>PA-112_6805</v>
          </cell>
          <cell r="F1813" t="str">
            <v>Porcentaje</v>
          </cell>
          <cell r="G1813">
            <v>1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>
            <v>5784</v>
          </cell>
          <cell r="N1813">
            <v>6085</v>
          </cell>
          <cell r="O1813">
            <v>0.95099999999999996</v>
          </cell>
          <cell r="P1813">
            <v>0.95099999999999996</v>
          </cell>
          <cell r="Q1813" t="str">
            <v>ADECUADO</v>
          </cell>
          <cell r="R1813">
            <v>6082</v>
          </cell>
          <cell r="S1813">
            <v>6085</v>
          </cell>
          <cell r="T1813">
            <v>1</v>
          </cell>
          <cell r="U1813">
            <v>1</v>
          </cell>
          <cell r="V1813" t="str">
            <v>OPTIMO</v>
          </cell>
        </row>
        <row r="1814">
          <cell r="E1814" t="str">
            <v>PA-112_6806</v>
          </cell>
          <cell r="F1814" t="str">
            <v>Porcentaje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</row>
        <row r="1815">
          <cell r="E1815" t="str">
            <v>PA-112_6807</v>
          </cell>
          <cell r="F1815" t="str">
            <v>Porcentaje</v>
          </cell>
          <cell r="G1815">
            <v>1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>
            <v>3053</v>
          </cell>
          <cell r="N1815">
            <v>3150</v>
          </cell>
          <cell r="O1815">
            <v>0.96899999999999997</v>
          </cell>
          <cell r="P1815">
            <v>0.96899999999999997</v>
          </cell>
          <cell r="Q1815" t="str">
            <v>ADECUADO</v>
          </cell>
          <cell r="R1815">
            <v>3150</v>
          </cell>
          <cell r="S1815">
            <v>3150</v>
          </cell>
          <cell r="T1815">
            <v>1</v>
          </cell>
          <cell r="U1815">
            <v>1</v>
          </cell>
          <cell r="V1815" t="str">
            <v>OPTIMO</v>
          </cell>
        </row>
        <row r="1816">
          <cell r="E1816" t="str">
            <v>PA-112_6808</v>
          </cell>
          <cell r="F1816" t="str">
            <v>Porcentaje</v>
          </cell>
          <cell r="G1816">
            <v>1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>
            <v>1729</v>
          </cell>
          <cell r="N1816">
            <v>1804</v>
          </cell>
          <cell r="O1816">
            <v>0.95799999999999996</v>
          </cell>
          <cell r="P1816">
            <v>0.95799999999999996</v>
          </cell>
          <cell r="Q1816" t="str">
            <v>ADECUADO</v>
          </cell>
          <cell r="R1816">
            <v>1794</v>
          </cell>
          <cell r="S1816">
            <v>1804</v>
          </cell>
          <cell r="T1816">
            <v>0.99399999999999999</v>
          </cell>
          <cell r="U1816">
            <v>0.99399999999999999</v>
          </cell>
          <cell r="V1816" t="str">
            <v>ADECUADO</v>
          </cell>
        </row>
        <row r="1817">
          <cell r="E1817" t="str">
            <v>PA-112_6809</v>
          </cell>
          <cell r="F1817" t="str">
            <v>Porcentaje</v>
          </cell>
          <cell r="G1817">
            <v>1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>
            <v>2348</v>
          </cell>
          <cell r="N1817">
            <v>2523</v>
          </cell>
          <cell r="O1817">
            <v>0.93100000000000005</v>
          </cell>
          <cell r="P1817">
            <v>0.93100000000000005</v>
          </cell>
          <cell r="Q1817" t="str">
            <v>ADECUADO</v>
          </cell>
          <cell r="R1817">
            <v>2523</v>
          </cell>
          <cell r="S1817">
            <v>2523</v>
          </cell>
          <cell r="T1817">
            <v>1</v>
          </cell>
          <cell r="U1817">
            <v>1</v>
          </cell>
          <cell r="V1817" t="str">
            <v>OPTIMO</v>
          </cell>
        </row>
        <row r="1818">
          <cell r="E1818" t="str">
            <v>PA-112_6810</v>
          </cell>
          <cell r="F1818" t="str">
            <v>Porcentaje</v>
          </cell>
          <cell r="G1818">
            <v>1</v>
          </cell>
          <cell r="H1818" t="str">
            <v>NA</v>
          </cell>
          <cell r="I1818" t="str">
            <v>NA</v>
          </cell>
          <cell r="J1818" t="str">
            <v>NA</v>
          </cell>
          <cell r="K1818" t="str">
            <v>NA</v>
          </cell>
          <cell r="L1818" t="str">
            <v>NA</v>
          </cell>
          <cell r="M1818">
            <v>1510</v>
          </cell>
          <cell r="N1818">
            <v>1549</v>
          </cell>
          <cell r="O1818">
            <v>0.97499999999999998</v>
          </cell>
          <cell r="P1818">
            <v>0.97499999999999998</v>
          </cell>
          <cell r="Q1818" t="str">
            <v>ADECUADO</v>
          </cell>
          <cell r="R1818">
            <v>1509</v>
          </cell>
          <cell r="S1818">
            <v>1549</v>
          </cell>
          <cell r="T1818">
            <v>0.97399999999999998</v>
          </cell>
          <cell r="U1818">
            <v>0.97399999999999998</v>
          </cell>
          <cell r="V1818" t="str">
            <v>ADECUADO</v>
          </cell>
        </row>
        <row r="1819">
          <cell r="E1819" t="str">
            <v>PA-112_6815</v>
          </cell>
          <cell r="F1819" t="str">
            <v>Porcentaje</v>
          </cell>
          <cell r="G1819" t="str">
            <v>NA</v>
          </cell>
          <cell r="H1819" t="str">
            <v>NA</v>
          </cell>
          <cell r="I1819" t="str">
            <v>NA</v>
          </cell>
          <cell r="J1819" t="str">
            <v>NA</v>
          </cell>
          <cell r="K1819" t="str">
            <v>NA</v>
          </cell>
          <cell r="L1819" t="str">
            <v>NA</v>
          </cell>
          <cell r="M1819" t="str">
            <v>NA</v>
          </cell>
          <cell r="N1819" t="str">
            <v>NA</v>
          </cell>
          <cell r="O1819" t="str">
            <v>NA</v>
          </cell>
          <cell r="P1819" t="str">
            <v>NA</v>
          </cell>
          <cell r="Q1819" t="str">
            <v>NA</v>
          </cell>
          <cell r="R1819" t="str">
            <v>NA</v>
          </cell>
          <cell r="S1819" t="str">
            <v>NA</v>
          </cell>
          <cell r="T1819" t="str">
            <v>NA</v>
          </cell>
          <cell r="U1819" t="str">
            <v>NA</v>
          </cell>
          <cell r="V1819" t="str">
            <v>NA</v>
          </cell>
        </row>
        <row r="1820">
          <cell r="E1820" t="str">
            <v>PA-112_7001</v>
          </cell>
          <cell r="F1820" t="str">
            <v>Porcentaje</v>
          </cell>
          <cell r="G1820">
            <v>1</v>
          </cell>
          <cell r="H1820" t="str">
            <v>NA</v>
          </cell>
          <cell r="I1820" t="str">
            <v>NA</v>
          </cell>
          <cell r="J1820" t="str">
            <v>NA</v>
          </cell>
          <cell r="K1820" t="str">
            <v>NA</v>
          </cell>
          <cell r="L1820" t="str">
            <v>NA</v>
          </cell>
          <cell r="M1820">
            <v>5608</v>
          </cell>
          <cell r="N1820">
            <v>5676</v>
          </cell>
          <cell r="O1820">
            <v>0.98799999999999999</v>
          </cell>
          <cell r="P1820">
            <v>0.98799999999999999</v>
          </cell>
          <cell r="Q1820" t="str">
            <v>ADECUADO</v>
          </cell>
          <cell r="R1820">
            <v>5675</v>
          </cell>
          <cell r="S1820">
            <v>5676</v>
          </cell>
          <cell r="T1820">
            <v>1</v>
          </cell>
          <cell r="U1820">
            <v>1</v>
          </cell>
          <cell r="V1820" t="str">
            <v>OPTIMO</v>
          </cell>
        </row>
        <row r="1821">
          <cell r="E1821" t="str">
            <v>PA-112_7002</v>
          </cell>
          <cell r="F1821" t="str">
            <v>Porcentaje</v>
          </cell>
          <cell r="G1821">
            <v>1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>
            <v>8152</v>
          </cell>
          <cell r="N1821">
            <v>8152</v>
          </cell>
          <cell r="O1821">
            <v>1</v>
          </cell>
          <cell r="P1821">
            <v>1</v>
          </cell>
          <cell r="Q1821" t="str">
            <v>OPTIMO</v>
          </cell>
          <cell r="R1821">
            <v>8106</v>
          </cell>
          <cell r="S1821">
            <v>8152</v>
          </cell>
          <cell r="T1821">
            <v>0.99399999999999999</v>
          </cell>
          <cell r="U1821">
            <v>0.99399999999999999</v>
          </cell>
          <cell r="V1821" t="str">
            <v>ADECUADO</v>
          </cell>
        </row>
        <row r="1822">
          <cell r="E1822" t="str">
            <v>PA-112_7003</v>
          </cell>
          <cell r="F1822" t="str">
            <v>Porcentaje</v>
          </cell>
          <cell r="G1822">
            <v>1</v>
          </cell>
          <cell r="H1822" t="str">
            <v>NA</v>
          </cell>
          <cell r="I1822" t="str">
            <v>NA</v>
          </cell>
          <cell r="J1822" t="str">
            <v>NA</v>
          </cell>
          <cell r="K1822" t="str">
            <v>NA</v>
          </cell>
          <cell r="L1822" t="str">
            <v>NA</v>
          </cell>
          <cell r="M1822">
            <v>11962</v>
          </cell>
          <cell r="N1822">
            <v>12855</v>
          </cell>
          <cell r="O1822">
            <v>0.93100000000000005</v>
          </cell>
          <cell r="P1822">
            <v>0.93100000000000005</v>
          </cell>
          <cell r="Q1822" t="str">
            <v>ADECUADO</v>
          </cell>
          <cell r="R1822">
            <v>12533</v>
          </cell>
          <cell r="S1822">
            <v>12855</v>
          </cell>
          <cell r="T1822">
            <v>0.97499999999999998</v>
          </cell>
          <cell r="U1822">
            <v>0.97499999999999998</v>
          </cell>
          <cell r="V1822" t="str">
            <v>ADECUADO</v>
          </cell>
        </row>
        <row r="1823">
          <cell r="E1823" t="str">
            <v>PA-112_7004</v>
          </cell>
          <cell r="F1823" t="str">
            <v>Porcentaje</v>
          </cell>
          <cell r="G1823">
            <v>1</v>
          </cell>
          <cell r="H1823" t="str">
            <v>NA</v>
          </cell>
          <cell r="I1823" t="str">
            <v>NA</v>
          </cell>
          <cell r="J1823" t="str">
            <v>NA</v>
          </cell>
          <cell r="K1823" t="str">
            <v>NA</v>
          </cell>
          <cell r="L1823" t="str">
            <v>NA</v>
          </cell>
          <cell r="M1823">
            <v>1964</v>
          </cell>
          <cell r="N1823">
            <v>1964</v>
          </cell>
          <cell r="O1823">
            <v>1</v>
          </cell>
          <cell r="P1823">
            <v>1</v>
          </cell>
          <cell r="Q1823" t="str">
            <v>OPTIMO</v>
          </cell>
          <cell r="R1823">
            <v>1964</v>
          </cell>
          <cell r="S1823">
            <v>1964</v>
          </cell>
          <cell r="T1823">
            <v>1</v>
          </cell>
          <cell r="U1823">
            <v>1</v>
          </cell>
          <cell r="V1823" t="str">
            <v>OPTIMO</v>
          </cell>
        </row>
        <row r="1824">
          <cell r="E1824" t="str">
            <v>PA-112_7301</v>
          </cell>
          <cell r="F1824" t="str">
            <v>Porcentaje</v>
          </cell>
          <cell r="G1824" t="str">
            <v>NA</v>
          </cell>
          <cell r="H1824" t="str">
            <v>NA</v>
          </cell>
          <cell r="I1824" t="str">
            <v>NA</v>
          </cell>
          <cell r="J1824" t="str">
            <v>NA</v>
          </cell>
          <cell r="K1824" t="str">
            <v>NA</v>
          </cell>
          <cell r="L1824" t="str">
            <v>NA</v>
          </cell>
          <cell r="M1824" t="str">
            <v>NA</v>
          </cell>
          <cell r="N1824" t="str">
            <v>NA</v>
          </cell>
          <cell r="O1824" t="str">
            <v>NA</v>
          </cell>
          <cell r="P1824" t="str">
            <v>NA</v>
          </cell>
          <cell r="Q1824" t="str">
            <v>NA</v>
          </cell>
          <cell r="R1824" t="str">
            <v>NA</v>
          </cell>
          <cell r="S1824" t="str">
            <v>NA</v>
          </cell>
          <cell r="T1824" t="str">
            <v>NA</v>
          </cell>
          <cell r="U1824" t="str">
            <v>NA</v>
          </cell>
          <cell r="V1824" t="str">
            <v>NA</v>
          </cell>
        </row>
        <row r="1825">
          <cell r="E1825" t="str">
            <v>PA-112_7302</v>
          </cell>
          <cell r="F1825" t="str">
            <v>Porcentaje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</row>
        <row r="1826">
          <cell r="E1826" t="str">
            <v>PA-112_7303</v>
          </cell>
          <cell r="F1826" t="str">
            <v>Porcentaje</v>
          </cell>
          <cell r="G1826">
            <v>1</v>
          </cell>
          <cell r="H1826" t="str">
            <v>NA</v>
          </cell>
          <cell r="I1826" t="str">
            <v>NA</v>
          </cell>
          <cell r="J1826" t="str">
            <v>NA</v>
          </cell>
          <cell r="K1826" t="str">
            <v>NA</v>
          </cell>
          <cell r="L1826" t="str">
            <v>NA</v>
          </cell>
          <cell r="M1826">
            <v>12253</v>
          </cell>
          <cell r="N1826">
            <v>12282</v>
          </cell>
          <cell r="O1826">
            <v>0.998</v>
          </cell>
          <cell r="P1826">
            <v>0.998</v>
          </cell>
          <cell r="Q1826" t="str">
            <v>ADECUADO</v>
          </cell>
          <cell r="R1826">
            <v>12255</v>
          </cell>
          <cell r="S1826">
            <v>12282</v>
          </cell>
          <cell r="T1826">
            <v>0.998</v>
          </cell>
          <cell r="U1826">
            <v>0.998</v>
          </cell>
          <cell r="V1826" t="str">
            <v>ADECUADO</v>
          </cell>
        </row>
        <row r="1827">
          <cell r="E1827" t="str">
            <v>PA-112_7304</v>
          </cell>
          <cell r="F1827" t="str">
            <v>Porcentaje</v>
          </cell>
          <cell r="G1827">
            <v>1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>
            <v>1773</v>
          </cell>
          <cell r="N1827">
            <v>1807</v>
          </cell>
          <cell r="O1827">
            <v>0.98099999999999998</v>
          </cell>
          <cell r="P1827">
            <v>0.98099999999999998</v>
          </cell>
          <cell r="Q1827" t="str">
            <v>ADECUADO</v>
          </cell>
          <cell r="R1827">
            <v>1778</v>
          </cell>
          <cell r="S1827">
            <v>1807</v>
          </cell>
          <cell r="T1827">
            <v>0.98399999999999999</v>
          </cell>
          <cell r="U1827">
            <v>0.98399999999999999</v>
          </cell>
          <cell r="V1827" t="str">
            <v>ADECUADO</v>
          </cell>
        </row>
        <row r="1828">
          <cell r="E1828" t="str">
            <v>PA-112_7305</v>
          </cell>
          <cell r="F1828" t="str">
            <v>Porcentaje</v>
          </cell>
          <cell r="G1828">
            <v>1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>
            <v>2170</v>
          </cell>
          <cell r="N1828">
            <v>2180</v>
          </cell>
          <cell r="O1828">
            <v>0.995</v>
          </cell>
          <cell r="P1828">
            <v>0.995</v>
          </cell>
          <cell r="Q1828" t="str">
            <v>ADECUADO</v>
          </cell>
          <cell r="R1828">
            <v>2170</v>
          </cell>
          <cell r="S1828">
            <v>2180</v>
          </cell>
          <cell r="T1828">
            <v>0.995</v>
          </cell>
          <cell r="U1828">
            <v>0.995</v>
          </cell>
          <cell r="V1828" t="str">
            <v>ADECUADO</v>
          </cell>
        </row>
        <row r="1829">
          <cell r="E1829" t="str">
            <v>PA-112_7306</v>
          </cell>
          <cell r="F1829" t="str">
            <v>Porcentaje</v>
          </cell>
          <cell r="G1829">
            <v>1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>
            <v>2937</v>
          </cell>
          <cell r="N1829">
            <v>2942</v>
          </cell>
          <cell r="O1829">
            <v>0.998</v>
          </cell>
          <cell r="P1829">
            <v>0.998</v>
          </cell>
          <cell r="Q1829" t="str">
            <v>ADECUADO</v>
          </cell>
          <cell r="R1829">
            <v>2937</v>
          </cell>
          <cell r="S1829">
            <v>2942</v>
          </cell>
          <cell r="T1829">
            <v>0.998</v>
          </cell>
          <cell r="U1829">
            <v>0.998</v>
          </cell>
          <cell r="V1829" t="str">
            <v>ADECUADO</v>
          </cell>
        </row>
        <row r="1830">
          <cell r="E1830" t="str">
            <v>PA-112_7307</v>
          </cell>
          <cell r="F1830" t="str">
            <v>Porcentaje</v>
          </cell>
          <cell r="G1830">
            <v>1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>
            <v>4057</v>
          </cell>
          <cell r="N1830">
            <v>4057</v>
          </cell>
          <cell r="O1830">
            <v>1</v>
          </cell>
          <cell r="P1830">
            <v>1</v>
          </cell>
          <cell r="Q1830" t="str">
            <v>OPTIMO</v>
          </cell>
          <cell r="R1830">
            <v>4057</v>
          </cell>
          <cell r="S1830">
            <v>4057</v>
          </cell>
          <cell r="T1830">
            <v>1</v>
          </cell>
          <cell r="U1830">
            <v>1</v>
          </cell>
          <cell r="V1830" t="str">
            <v>OPTIMO</v>
          </cell>
        </row>
        <row r="1831">
          <cell r="E1831" t="str">
            <v>PA-112_7308</v>
          </cell>
          <cell r="F1831" t="str">
            <v>Porcentaje</v>
          </cell>
          <cell r="G1831">
            <v>1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>
            <v>5407</v>
          </cell>
          <cell r="N1831">
            <v>5416</v>
          </cell>
          <cell r="O1831">
            <v>0.998</v>
          </cell>
          <cell r="P1831">
            <v>0.998</v>
          </cell>
          <cell r="Q1831" t="str">
            <v>ADECUADO</v>
          </cell>
          <cell r="R1831">
            <v>5410</v>
          </cell>
          <cell r="S1831">
            <v>5416</v>
          </cell>
          <cell r="T1831">
            <v>0.999</v>
          </cell>
          <cell r="U1831">
            <v>0.999</v>
          </cell>
          <cell r="V1831" t="str">
            <v>ADECUADO</v>
          </cell>
        </row>
        <row r="1832">
          <cell r="E1832" t="str">
            <v>PA-112_7309</v>
          </cell>
          <cell r="F1832" t="str">
            <v>Porcentaje</v>
          </cell>
          <cell r="G1832">
            <v>1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>
            <v>4349</v>
          </cell>
          <cell r="N1832">
            <v>4380</v>
          </cell>
          <cell r="O1832">
            <v>0.99299999999999999</v>
          </cell>
          <cell r="P1832">
            <v>0.99299999999999999</v>
          </cell>
          <cell r="Q1832" t="str">
            <v>ADECUADO</v>
          </cell>
          <cell r="R1832">
            <v>4363</v>
          </cell>
          <cell r="S1832">
            <v>4380</v>
          </cell>
          <cell r="T1832">
            <v>0.996</v>
          </cell>
          <cell r="U1832">
            <v>0.996</v>
          </cell>
          <cell r="V1832" t="str">
            <v>ADECUADO</v>
          </cell>
        </row>
        <row r="1833">
          <cell r="E1833" t="str">
            <v>PA-112_7312</v>
          </cell>
          <cell r="F1833" t="str">
            <v>Porcentaje</v>
          </cell>
          <cell r="G1833">
            <v>1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>
            <v>2694</v>
          </cell>
          <cell r="N1833">
            <v>2694</v>
          </cell>
          <cell r="O1833">
            <v>1</v>
          </cell>
          <cell r="P1833">
            <v>1</v>
          </cell>
          <cell r="Q1833" t="str">
            <v>OPTIMO</v>
          </cell>
          <cell r="R1833">
            <v>2694</v>
          </cell>
          <cell r="S1833">
            <v>2694</v>
          </cell>
          <cell r="T1833">
            <v>1</v>
          </cell>
          <cell r="U1833">
            <v>1</v>
          </cell>
          <cell r="V1833" t="str">
            <v>OPTIMO</v>
          </cell>
        </row>
        <row r="1834">
          <cell r="E1834" t="str">
            <v>PA-112_7601</v>
          </cell>
          <cell r="F1834" t="str">
            <v>Porcentaje</v>
          </cell>
          <cell r="G1834">
            <v>1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>
            <v>6558</v>
          </cell>
          <cell r="N1834">
            <v>6800</v>
          </cell>
          <cell r="O1834">
            <v>0.96399999999999997</v>
          </cell>
          <cell r="P1834">
            <v>0.96399999999999997</v>
          </cell>
          <cell r="Q1834" t="str">
            <v>ADECUADO</v>
          </cell>
          <cell r="R1834">
            <v>6574</v>
          </cell>
          <cell r="S1834">
            <v>6728</v>
          </cell>
          <cell r="T1834">
            <v>0.97699999999999998</v>
          </cell>
          <cell r="U1834">
            <v>0.97699999999999998</v>
          </cell>
          <cell r="V1834" t="str">
            <v>ADECUADO</v>
          </cell>
        </row>
        <row r="1835">
          <cell r="E1835" t="str">
            <v>PA-112_7602</v>
          </cell>
          <cell r="F1835" t="str">
            <v>Porcentaje</v>
          </cell>
          <cell r="G1835">
            <v>1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>
            <v>3742</v>
          </cell>
          <cell r="N1835">
            <v>4048</v>
          </cell>
          <cell r="O1835">
            <v>0.92400000000000004</v>
          </cell>
          <cell r="P1835">
            <v>0.92400000000000004</v>
          </cell>
          <cell r="Q1835" t="str">
            <v>ADECUADO</v>
          </cell>
          <cell r="R1835">
            <v>4048</v>
          </cell>
          <cell r="S1835">
            <v>4048</v>
          </cell>
          <cell r="T1835">
            <v>1</v>
          </cell>
          <cell r="U1835">
            <v>1</v>
          </cell>
          <cell r="V1835" t="str">
            <v>OPTIMO</v>
          </cell>
        </row>
        <row r="1836">
          <cell r="E1836" t="str">
            <v>PA-112_7603</v>
          </cell>
          <cell r="F1836" t="str">
            <v>Porcentaje</v>
          </cell>
          <cell r="G1836">
            <v>1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>
            <v>7087</v>
          </cell>
          <cell r="N1836">
            <v>7288</v>
          </cell>
          <cell r="O1836">
            <v>0.97199999999999998</v>
          </cell>
          <cell r="P1836">
            <v>0.97199999999999998</v>
          </cell>
          <cell r="Q1836" t="str">
            <v>ADECUADO</v>
          </cell>
          <cell r="R1836">
            <v>7193</v>
          </cell>
          <cell r="S1836">
            <v>7288</v>
          </cell>
          <cell r="T1836">
            <v>0.98699999999999999</v>
          </cell>
          <cell r="U1836">
            <v>0.98699999999999999</v>
          </cell>
          <cell r="V1836" t="str">
            <v>ADECUADO</v>
          </cell>
        </row>
        <row r="1837">
          <cell r="E1837" t="str">
            <v>PA-112_7604</v>
          </cell>
          <cell r="F1837" t="str">
            <v>Porcentaje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</row>
        <row r="1838">
          <cell r="E1838" t="str">
            <v>PA-112_7605</v>
          </cell>
          <cell r="F1838" t="str">
            <v>Porcentaje</v>
          </cell>
          <cell r="G1838">
            <v>1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>
            <v>6290</v>
          </cell>
          <cell r="N1838">
            <v>7111</v>
          </cell>
          <cell r="O1838">
            <v>0.88500000000000001</v>
          </cell>
          <cell r="P1838">
            <v>0.88500000000000001</v>
          </cell>
          <cell r="Q1838" t="str">
            <v>EN RIESGO</v>
          </cell>
          <cell r="R1838">
            <v>7045</v>
          </cell>
          <cell r="S1838">
            <v>7111</v>
          </cell>
          <cell r="T1838">
            <v>0.99099999999999999</v>
          </cell>
          <cell r="U1838">
            <v>0.99099999999999999</v>
          </cell>
          <cell r="V1838" t="str">
            <v>ADECUADO</v>
          </cell>
        </row>
        <row r="1839">
          <cell r="E1839" t="str">
            <v>PA-112_7606</v>
          </cell>
          <cell r="F1839" t="str">
            <v>Porcentaje</v>
          </cell>
          <cell r="G1839">
            <v>1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>
            <v>2165</v>
          </cell>
          <cell r="N1839">
            <v>2207</v>
          </cell>
          <cell r="O1839">
            <v>0.98099999999999998</v>
          </cell>
          <cell r="P1839">
            <v>0.98099999999999998</v>
          </cell>
          <cell r="Q1839" t="str">
            <v>ADECUADO</v>
          </cell>
          <cell r="R1839">
            <v>2185</v>
          </cell>
          <cell r="S1839">
            <v>2207</v>
          </cell>
          <cell r="T1839">
            <v>0.99</v>
          </cell>
          <cell r="U1839">
            <v>0.99</v>
          </cell>
          <cell r="V1839" t="str">
            <v>ADECUADO</v>
          </cell>
        </row>
        <row r="1840">
          <cell r="E1840" t="str">
            <v>PA-112_7607</v>
          </cell>
          <cell r="F1840" t="str">
            <v>Porcentaje</v>
          </cell>
          <cell r="G1840">
            <v>1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>
            <v>2050</v>
          </cell>
          <cell r="N1840">
            <v>2075</v>
          </cell>
          <cell r="O1840">
            <v>0.98799999999999999</v>
          </cell>
          <cell r="P1840">
            <v>0.98799999999999999</v>
          </cell>
          <cell r="Q1840" t="str">
            <v>ADECUADO</v>
          </cell>
          <cell r="R1840">
            <v>2064</v>
          </cell>
          <cell r="S1840">
            <v>2075</v>
          </cell>
          <cell r="T1840">
            <v>0.995</v>
          </cell>
          <cell r="U1840">
            <v>0.995</v>
          </cell>
          <cell r="V1840" t="str">
            <v>ADECUADO</v>
          </cell>
        </row>
        <row r="1841">
          <cell r="E1841" t="str">
            <v>PA-112_7608</v>
          </cell>
          <cell r="F1841" t="str">
            <v>Porcentaje</v>
          </cell>
          <cell r="G1841">
            <v>1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>
            <v>9022</v>
          </cell>
          <cell r="N1841">
            <v>9069</v>
          </cell>
          <cell r="O1841">
            <v>0.995</v>
          </cell>
          <cell r="P1841">
            <v>0.995</v>
          </cell>
          <cell r="Q1841" t="str">
            <v>ADECUADO</v>
          </cell>
          <cell r="R1841">
            <v>8930</v>
          </cell>
          <cell r="S1841">
            <v>9069</v>
          </cell>
          <cell r="T1841">
            <v>0.98499999999999999</v>
          </cell>
          <cell r="U1841">
            <v>0.98499999999999999</v>
          </cell>
          <cell r="V1841" t="str">
            <v>ADECUADO</v>
          </cell>
        </row>
        <row r="1842">
          <cell r="E1842" t="str">
            <v>PA-112_7609</v>
          </cell>
          <cell r="F1842" t="str">
            <v>Porcentaje</v>
          </cell>
          <cell r="G1842">
            <v>1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>
            <v>4129</v>
          </cell>
          <cell r="N1842">
            <v>4129</v>
          </cell>
          <cell r="O1842">
            <v>1</v>
          </cell>
          <cell r="P1842">
            <v>1</v>
          </cell>
          <cell r="Q1842" t="str">
            <v>OPTIMO</v>
          </cell>
          <cell r="R1842">
            <v>4129</v>
          </cell>
          <cell r="S1842">
            <v>4129</v>
          </cell>
          <cell r="T1842">
            <v>1</v>
          </cell>
          <cell r="U1842">
            <v>1</v>
          </cell>
          <cell r="V1842" t="str">
            <v>OPTIMO</v>
          </cell>
        </row>
        <row r="1843">
          <cell r="E1843" t="str">
            <v>PA-112_7610</v>
          </cell>
          <cell r="F1843" t="str">
            <v>Porcentaje</v>
          </cell>
          <cell r="G1843">
            <v>1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>
            <v>4126</v>
          </cell>
          <cell r="N1843">
            <v>4126</v>
          </cell>
          <cell r="O1843">
            <v>1</v>
          </cell>
          <cell r="P1843">
            <v>1</v>
          </cell>
          <cell r="Q1843" t="str">
            <v>OPTIMO</v>
          </cell>
          <cell r="R1843">
            <v>4126</v>
          </cell>
          <cell r="S1843">
            <v>4126</v>
          </cell>
          <cell r="T1843">
            <v>1</v>
          </cell>
          <cell r="U1843">
            <v>1</v>
          </cell>
          <cell r="V1843" t="str">
            <v>OPTIMO</v>
          </cell>
        </row>
        <row r="1844">
          <cell r="E1844" t="str">
            <v>PA-112_7611</v>
          </cell>
          <cell r="F1844" t="str">
            <v>Porcentaje</v>
          </cell>
          <cell r="G1844">
            <v>1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>
            <v>1144</v>
          </cell>
          <cell r="N1844">
            <v>1252</v>
          </cell>
          <cell r="O1844">
            <v>0.91400000000000003</v>
          </cell>
          <cell r="P1844">
            <v>0.91400000000000003</v>
          </cell>
          <cell r="Q1844" t="str">
            <v>ADECUADO</v>
          </cell>
          <cell r="R1844">
            <v>1181</v>
          </cell>
          <cell r="S1844">
            <v>1252</v>
          </cell>
          <cell r="T1844">
            <v>0.94299999999999995</v>
          </cell>
          <cell r="U1844">
            <v>0.94299999999999995</v>
          </cell>
          <cell r="V1844" t="str">
            <v>ADECUADO</v>
          </cell>
        </row>
        <row r="1845">
          <cell r="E1845" t="str">
            <v>PA-112_7612</v>
          </cell>
          <cell r="F1845" t="str">
            <v>Porcentaje</v>
          </cell>
          <cell r="G1845">
            <v>1</v>
          </cell>
          <cell r="H1845" t="str">
            <v>NA</v>
          </cell>
          <cell r="I1845" t="str">
            <v>NA</v>
          </cell>
          <cell r="J1845" t="str">
            <v>NA</v>
          </cell>
          <cell r="K1845" t="str">
            <v>NA</v>
          </cell>
          <cell r="L1845" t="str">
            <v>NA</v>
          </cell>
          <cell r="M1845">
            <v>2411</v>
          </cell>
          <cell r="N1845">
            <v>2476</v>
          </cell>
          <cell r="O1845">
            <v>0.97399999999999998</v>
          </cell>
          <cell r="P1845">
            <v>0.97399999999999998</v>
          </cell>
          <cell r="Q1845" t="str">
            <v>ADECUADO</v>
          </cell>
          <cell r="R1845">
            <v>2422</v>
          </cell>
          <cell r="S1845">
            <v>2476</v>
          </cell>
          <cell r="T1845">
            <v>0.97799999999999998</v>
          </cell>
          <cell r="U1845">
            <v>0.97799999999999998</v>
          </cell>
          <cell r="V1845" t="str">
            <v>ADECUADO</v>
          </cell>
        </row>
        <row r="1846">
          <cell r="E1846" t="str">
            <v>PA-112_7613</v>
          </cell>
          <cell r="F1846" t="str">
            <v>Porcentaje</v>
          </cell>
          <cell r="G1846">
            <v>1</v>
          </cell>
          <cell r="H1846" t="str">
            <v>NA</v>
          </cell>
          <cell r="I1846" t="str">
            <v>NA</v>
          </cell>
          <cell r="J1846" t="str">
            <v>NA</v>
          </cell>
          <cell r="K1846" t="str">
            <v>NA</v>
          </cell>
          <cell r="L1846" t="str">
            <v>NA</v>
          </cell>
          <cell r="M1846">
            <v>3583</v>
          </cell>
          <cell r="N1846">
            <v>3846</v>
          </cell>
          <cell r="O1846">
            <v>0.93200000000000005</v>
          </cell>
          <cell r="P1846">
            <v>0.93200000000000005</v>
          </cell>
          <cell r="Q1846" t="str">
            <v>ADECUADO</v>
          </cell>
          <cell r="R1846">
            <v>3095</v>
          </cell>
          <cell r="S1846">
            <v>3846</v>
          </cell>
          <cell r="T1846">
            <v>0.80500000000000005</v>
          </cell>
          <cell r="U1846">
            <v>0.80500000000000005</v>
          </cell>
          <cell r="V1846" t="str">
            <v>EN RIESGO</v>
          </cell>
        </row>
        <row r="1847">
          <cell r="E1847" t="str">
            <v>PA-112_7614</v>
          </cell>
          <cell r="F1847" t="str">
            <v>Porcentaje</v>
          </cell>
          <cell r="G1847">
            <v>1</v>
          </cell>
          <cell r="H1847" t="str">
            <v>NA</v>
          </cell>
          <cell r="I1847" t="str">
            <v>NA</v>
          </cell>
          <cell r="J1847" t="str">
            <v>NA</v>
          </cell>
          <cell r="K1847" t="str">
            <v>NA</v>
          </cell>
          <cell r="L1847" t="str">
            <v>NA</v>
          </cell>
          <cell r="M1847">
            <v>7222</v>
          </cell>
          <cell r="N1847">
            <v>7386</v>
          </cell>
          <cell r="O1847">
            <v>0.97799999999999998</v>
          </cell>
          <cell r="P1847">
            <v>0.97799999999999998</v>
          </cell>
          <cell r="Q1847" t="str">
            <v>ADECUADO</v>
          </cell>
          <cell r="R1847">
            <v>7186</v>
          </cell>
          <cell r="S1847">
            <v>7186</v>
          </cell>
          <cell r="T1847">
            <v>1</v>
          </cell>
          <cell r="U1847">
            <v>1</v>
          </cell>
          <cell r="V1847" t="str">
            <v>OPTIMO</v>
          </cell>
        </row>
        <row r="1848">
          <cell r="E1848" t="str">
            <v>PA-112_8101</v>
          </cell>
          <cell r="F1848" t="str">
            <v>Porcentaje</v>
          </cell>
          <cell r="G1848">
            <v>1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>
            <v>3361</v>
          </cell>
          <cell r="N1848">
            <v>3380</v>
          </cell>
          <cell r="O1848">
            <v>0.99399999999999999</v>
          </cell>
          <cell r="P1848">
            <v>0.99399999999999999</v>
          </cell>
          <cell r="Q1848" t="str">
            <v>ADECUADO</v>
          </cell>
          <cell r="R1848">
            <v>3370</v>
          </cell>
          <cell r="S1848">
            <v>3380</v>
          </cell>
          <cell r="T1848">
            <v>0.997</v>
          </cell>
          <cell r="U1848">
            <v>0.997</v>
          </cell>
          <cell r="V1848" t="str">
            <v>ADECUADO</v>
          </cell>
        </row>
        <row r="1849">
          <cell r="E1849" t="str">
            <v>PA-112_8102</v>
          </cell>
          <cell r="F1849" t="str">
            <v>Porcentaje</v>
          </cell>
          <cell r="G1849">
            <v>1</v>
          </cell>
          <cell r="H1849" t="str">
            <v>NA</v>
          </cell>
          <cell r="I1849" t="str">
            <v>NA</v>
          </cell>
          <cell r="J1849" t="str">
            <v>NA</v>
          </cell>
          <cell r="K1849" t="str">
            <v>NA</v>
          </cell>
          <cell r="L1849" t="str">
            <v>NA</v>
          </cell>
          <cell r="M1849">
            <v>4588</v>
          </cell>
          <cell r="N1849">
            <v>4660</v>
          </cell>
          <cell r="O1849">
            <v>0.98499999999999999</v>
          </cell>
          <cell r="P1849">
            <v>0.98499999999999999</v>
          </cell>
          <cell r="Q1849" t="str">
            <v>ADECUADO</v>
          </cell>
          <cell r="R1849">
            <v>4610</v>
          </cell>
          <cell r="S1849">
            <v>4660</v>
          </cell>
          <cell r="T1849">
            <v>0.98899999999999999</v>
          </cell>
          <cell r="U1849">
            <v>0.98899999999999999</v>
          </cell>
          <cell r="V1849" t="str">
            <v>ADECUADO</v>
          </cell>
        </row>
        <row r="1850">
          <cell r="E1850" t="str">
            <v>PA-112_8103</v>
          </cell>
          <cell r="F1850" t="str">
            <v>Porcentaje</v>
          </cell>
          <cell r="G1850">
            <v>1</v>
          </cell>
          <cell r="H1850" t="str">
            <v>NA</v>
          </cell>
          <cell r="I1850" t="str">
            <v>NA</v>
          </cell>
          <cell r="J1850" t="str">
            <v>NA</v>
          </cell>
          <cell r="K1850" t="str">
            <v>NA</v>
          </cell>
          <cell r="L1850" t="str">
            <v>NA</v>
          </cell>
          <cell r="M1850">
            <v>3096</v>
          </cell>
          <cell r="N1850">
            <v>3099</v>
          </cell>
          <cell r="O1850">
            <v>0.999</v>
          </cell>
          <cell r="P1850">
            <v>0.999</v>
          </cell>
          <cell r="Q1850" t="str">
            <v>ADECUADO</v>
          </cell>
          <cell r="R1850">
            <v>3088</v>
          </cell>
          <cell r="S1850">
            <v>3099</v>
          </cell>
          <cell r="T1850">
            <v>0.996</v>
          </cell>
          <cell r="U1850">
            <v>0.996</v>
          </cell>
          <cell r="V1850" t="str">
            <v>ADECUADO</v>
          </cell>
        </row>
        <row r="1851">
          <cell r="E1851" t="str">
            <v>PA-112_8501</v>
          </cell>
          <cell r="F1851" t="str">
            <v>Porcentaje</v>
          </cell>
          <cell r="G1851">
            <v>1</v>
          </cell>
          <cell r="H1851" t="str">
            <v>NA</v>
          </cell>
          <cell r="I1851" t="str">
            <v>NA</v>
          </cell>
          <cell r="J1851" t="str">
            <v>NA</v>
          </cell>
          <cell r="K1851" t="str">
            <v>NA</v>
          </cell>
          <cell r="L1851" t="str">
            <v>NA</v>
          </cell>
          <cell r="M1851">
            <v>4238</v>
          </cell>
          <cell r="N1851">
            <v>4423</v>
          </cell>
          <cell r="O1851">
            <v>0.95799999999999996</v>
          </cell>
          <cell r="P1851">
            <v>0.95799999999999996</v>
          </cell>
          <cell r="Q1851" t="str">
            <v>ADECUADO</v>
          </cell>
          <cell r="R1851">
            <v>4281</v>
          </cell>
          <cell r="S1851">
            <v>4423</v>
          </cell>
          <cell r="T1851">
            <v>0.96799999999999997</v>
          </cell>
          <cell r="U1851">
            <v>0.96799999999999997</v>
          </cell>
          <cell r="V1851" t="str">
            <v>ADECUADO</v>
          </cell>
        </row>
        <row r="1852">
          <cell r="E1852" t="str">
            <v>PA-112_8502</v>
          </cell>
          <cell r="F1852" t="str">
            <v>Porcentaje</v>
          </cell>
          <cell r="G1852">
            <v>1</v>
          </cell>
          <cell r="H1852" t="str">
            <v>NA</v>
          </cell>
          <cell r="I1852" t="str">
            <v>NA</v>
          </cell>
          <cell r="J1852" t="str">
            <v>NA</v>
          </cell>
          <cell r="K1852" t="str">
            <v>NA</v>
          </cell>
          <cell r="L1852" t="str">
            <v>NA</v>
          </cell>
          <cell r="M1852">
            <v>3391</v>
          </cell>
          <cell r="N1852">
            <v>3575</v>
          </cell>
          <cell r="O1852">
            <v>0.94899999999999995</v>
          </cell>
          <cell r="P1852">
            <v>0.94899999999999995</v>
          </cell>
          <cell r="Q1852" t="str">
            <v>ADECUADO</v>
          </cell>
          <cell r="R1852">
            <v>3428</v>
          </cell>
          <cell r="S1852">
            <v>3575</v>
          </cell>
          <cell r="T1852">
            <v>0.95899999999999996</v>
          </cell>
          <cell r="U1852">
            <v>0.95899999999999996</v>
          </cell>
          <cell r="V1852" t="str">
            <v>ADECUADO</v>
          </cell>
        </row>
        <row r="1853">
          <cell r="E1853" t="str">
            <v>PA-112_8503</v>
          </cell>
          <cell r="F1853" t="str">
            <v>Porcentaje</v>
          </cell>
          <cell r="G1853">
            <v>1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>
            <v>2657</v>
          </cell>
          <cell r="N1853">
            <v>2674</v>
          </cell>
          <cell r="O1853">
            <v>0.99399999999999999</v>
          </cell>
          <cell r="P1853">
            <v>0.99399999999999999</v>
          </cell>
          <cell r="Q1853" t="str">
            <v>ADECUADO</v>
          </cell>
          <cell r="R1853">
            <v>2657</v>
          </cell>
          <cell r="S1853">
            <v>2674</v>
          </cell>
          <cell r="T1853">
            <v>0.99399999999999999</v>
          </cell>
          <cell r="U1853">
            <v>0.99399999999999999</v>
          </cell>
          <cell r="V1853" t="str">
            <v>ADECUADO</v>
          </cell>
        </row>
        <row r="1854">
          <cell r="E1854" t="str">
            <v>PA-112_8601</v>
          </cell>
          <cell r="F1854" t="str">
            <v>Porcentaje</v>
          </cell>
          <cell r="G1854">
            <v>1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>
            <v>3610</v>
          </cell>
          <cell r="N1854">
            <v>3610</v>
          </cell>
          <cell r="O1854">
            <v>1</v>
          </cell>
          <cell r="P1854">
            <v>1</v>
          </cell>
          <cell r="Q1854" t="str">
            <v>OPTIMO</v>
          </cell>
          <cell r="R1854">
            <v>3610</v>
          </cell>
          <cell r="S1854">
            <v>3610</v>
          </cell>
          <cell r="T1854">
            <v>1</v>
          </cell>
          <cell r="U1854">
            <v>1</v>
          </cell>
          <cell r="V1854" t="str">
            <v>OPTIMO</v>
          </cell>
        </row>
        <row r="1855">
          <cell r="E1855" t="str">
            <v>PA-112_8602</v>
          </cell>
          <cell r="F1855" t="str">
            <v>Porcentaje</v>
          </cell>
          <cell r="G1855">
            <v>1</v>
          </cell>
          <cell r="H1855" t="str">
            <v>NA</v>
          </cell>
          <cell r="I1855" t="str">
            <v>NA</v>
          </cell>
          <cell r="J1855" t="str">
            <v>NA</v>
          </cell>
          <cell r="K1855" t="str">
            <v>NA</v>
          </cell>
          <cell r="L1855" t="str">
            <v>NA</v>
          </cell>
          <cell r="M1855">
            <v>1261</v>
          </cell>
          <cell r="N1855">
            <v>1274</v>
          </cell>
          <cell r="O1855">
            <v>0.99</v>
          </cell>
          <cell r="P1855">
            <v>0.99</v>
          </cell>
          <cell r="Q1855" t="str">
            <v>ADECUADO</v>
          </cell>
          <cell r="R1855">
            <v>1267</v>
          </cell>
          <cell r="S1855">
            <v>1274</v>
          </cell>
          <cell r="T1855">
            <v>0.995</v>
          </cell>
          <cell r="U1855">
            <v>0.995</v>
          </cell>
          <cell r="V1855" t="str">
            <v>ADECUADO</v>
          </cell>
        </row>
        <row r="1856">
          <cell r="E1856" t="str">
            <v>PA-112_8603</v>
          </cell>
          <cell r="F1856" t="str">
            <v>Porcentaje</v>
          </cell>
          <cell r="G1856">
            <v>1</v>
          </cell>
          <cell r="H1856" t="str">
            <v>NA</v>
          </cell>
          <cell r="I1856" t="str">
            <v>NA</v>
          </cell>
          <cell r="J1856" t="str">
            <v>NA</v>
          </cell>
          <cell r="K1856" t="str">
            <v>NA</v>
          </cell>
          <cell r="L1856" t="str">
            <v>NA</v>
          </cell>
          <cell r="M1856">
            <v>3961</v>
          </cell>
          <cell r="N1856">
            <v>3961</v>
          </cell>
          <cell r="O1856">
            <v>1</v>
          </cell>
          <cell r="P1856">
            <v>1</v>
          </cell>
          <cell r="Q1856" t="str">
            <v>OPTIMO</v>
          </cell>
          <cell r="R1856">
            <v>3961</v>
          </cell>
          <cell r="S1856">
            <v>3961</v>
          </cell>
          <cell r="T1856">
            <v>1</v>
          </cell>
          <cell r="U1856">
            <v>1</v>
          </cell>
          <cell r="V1856" t="str">
            <v>OPTIMO</v>
          </cell>
        </row>
        <row r="1857">
          <cell r="E1857" t="str">
            <v>PA-112_8604</v>
          </cell>
          <cell r="F1857" t="str">
            <v>Porcentaje</v>
          </cell>
          <cell r="G1857">
            <v>1</v>
          </cell>
          <cell r="H1857" t="str">
            <v>NA</v>
          </cell>
          <cell r="I1857" t="str">
            <v>NA</v>
          </cell>
          <cell r="J1857" t="str">
            <v>NA</v>
          </cell>
          <cell r="K1857" t="str">
            <v>NA</v>
          </cell>
          <cell r="L1857" t="str">
            <v>NA</v>
          </cell>
          <cell r="M1857">
            <v>3886</v>
          </cell>
          <cell r="N1857">
            <v>3896</v>
          </cell>
          <cell r="O1857">
            <v>0.997</v>
          </cell>
          <cell r="P1857">
            <v>0.997</v>
          </cell>
          <cell r="Q1857" t="str">
            <v>ADECUADO</v>
          </cell>
          <cell r="R1857">
            <v>3850</v>
          </cell>
          <cell r="S1857">
            <v>3896</v>
          </cell>
          <cell r="T1857">
            <v>0.98799999999999999</v>
          </cell>
          <cell r="U1857">
            <v>0.98799999999999999</v>
          </cell>
          <cell r="V1857" t="str">
            <v>ADECUADO</v>
          </cell>
        </row>
        <row r="1858">
          <cell r="E1858" t="str">
            <v>PA-112_8801</v>
          </cell>
          <cell r="F1858" t="str">
            <v>Porcentaje</v>
          </cell>
          <cell r="G1858">
            <v>1</v>
          </cell>
          <cell r="H1858" t="str">
            <v>NA</v>
          </cell>
          <cell r="I1858" t="str">
            <v>NA</v>
          </cell>
          <cell r="J1858" t="str">
            <v>NA</v>
          </cell>
          <cell r="K1858" t="str">
            <v>NA</v>
          </cell>
          <cell r="L1858" t="str">
            <v>NA</v>
          </cell>
          <cell r="M1858">
            <v>1398</v>
          </cell>
          <cell r="N1858">
            <v>1479</v>
          </cell>
          <cell r="O1858">
            <v>0.94499999999999995</v>
          </cell>
          <cell r="P1858">
            <v>0.94499999999999995</v>
          </cell>
          <cell r="Q1858" t="str">
            <v>ADECUADO</v>
          </cell>
          <cell r="R1858">
            <v>1373</v>
          </cell>
          <cell r="S1858">
            <v>1479</v>
          </cell>
          <cell r="T1858">
            <v>0.92800000000000005</v>
          </cell>
          <cell r="U1858">
            <v>0.92800000000000005</v>
          </cell>
          <cell r="V1858" t="str">
            <v>ADECUADO</v>
          </cell>
        </row>
        <row r="1859">
          <cell r="E1859" t="str">
            <v>PA-112_9102</v>
          </cell>
          <cell r="F1859" t="str">
            <v>Porcentaje</v>
          </cell>
          <cell r="G1859">
            <v>1</v>
          </cell>
          <cell r="H1859" t="str">
            <v>NA</v>
          </cell>
          <cell r="I1859" t="str">
            <v>NA</v>
          </cell>
          <cell r="J1859" t="str">
            <v>NA</v>
          </cell>
          <cell r="K1859" t="str">
            <v>NA</v>
          </cell>
          <cell r="L1859" t="str">
            <v>NA</v>
          </cell>
          <cell r="M1859">
            <v>4431</v>
          </cell>
          <cell r="N1859">
            <v>4626</v>
          </cell>
          <cell r="O1859">
            <v>0.95799999999999996</v>
          </cell>
          <cell r="P1859">
            <v>0.95799999999999996</v>
          </cell>
          <cell r="Q1859" t="str">
            <v>ADECUADO</v>
          </cell>
          <cell r="R1859">
            <v>4507</v>
          </cell>
          <cell r="S1859">
            <v>4596</v>
          </cell>
          <cell r="T1859">
            <v>0.98099999999999998</v>
          </cell>
          <cell r="U1859">
            <v>0.98099999999999998</v>
          </cell>
          <cell r="V1859" t="str">
            <v>ADECUADO</v>
          </cell>
        </row>
        <row r="1860">
          <cell r="E1860" t="str">
            <v>PA-112_9403</v>
          </cell>
          <cell r="F1860" t="str">
            <v>Porcentaje</v>
          </cell>
          <cell r="G1860">
            <v>1</v>
          </cell>
          <cell r="H1860" t="str">
            <v>NA</v>
          </cell>
          <cell r="I1860" t="str">
            <v>NA</v>
          </cell>
          <cell r="J1860" t="str">
            <v>NA</v>
          </cell>
          <cell r="K1860" t="str">
            <v>NA</v>
          </cell>
          <cell r="L1860" t="str">
            <v>NA</v>
          </cell>
          <cell r="M1860">
            <v>1140</v>
          </cell>
          <cell r="N1860">
            <v>1750</v>
          </cell>
          <cell r="O1860">
            <v>0.65100000000000002</v>
          </cell>
          <cell r="P1860">
            <v>0.65100000000000002</v>
          </cell>
          <cell r="Q1860" t="str">
            <v>CRITICO</v>
          </cell>
          <cell r="R1860">
            <v>1369</v>
          </cell>
          <cell r="S1860">
            <v>1750</v>
          </cell>
          <cell r="T1860">
            <v>0.78200000000000003</v>
          </cell>
          <cell r="U1860">
            <v>0.78200000000000003</v>
          </cell>
          <cell r="V1860" t="str">
            <v>EN RIESGO</v>
          </cell>
        </row>
        <row r="1861">
          <cell r="E1861" t="str">
            <v>PA-112_9505</v>
          </cell>
          <cell r="F1861" t="str">
            <v>Porcentaje</v>
          </cell>
          <cell r="G1861">
            <v>1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>
            <v>4621</v>
          </cell>
          <cell r="N1861">
            <v>4634</v>
          </cell>
          <cell r="O1861">
            <v>0.997</v>
          </cell>
          <cell r="P1861">
            <v>0.997</v>
          </cell>
          <cell r="Q1861" t="str">
            <v>ADECUADO</v>
          </cell>
          <cell r="R1861">
            <v>4184</v>
          </cell>
          <cell r="S1861">
            <v>4634</v>
          </cell>
          <cell r="T1861">
            <v>0.90300000000000002</v>
          </cell>
          <cell r="U1861">
            <v>0.90300000000000002</v>
          </cell>
          <cell r="V1861" t="str">
            <v>ADECUADO</v>
          </cell>
        </row>
        <row r="1862">
          <cell r="E1862" t="str">
            <v>PA-112_9704</v>
          </cell>
          <cell r="F1862" t="str">
            <v>Porcentaje</v>
          </cell>
          <cell r="G1862">
            <v>1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>
            <v>1153</v>
          </cell>
          <cell r="N1862">
            <v>1170</v>
          </cell>
          <cell r="O1862">
            <v>0.98499999999999999</v>
          </cell>
          <cell r="P1862">
            <v>0.98499999999999999</v>
          </cell>
          <cell r="Q1862" t="str">
            <v>ADECUADO</v>
          </cell>
          <cell r="R1862">
            <v>1145</v>
          </cell>
          <cell r="S1862">
            <v>1170</v>
          </cell>
          <cell r="T1862">
            <v>0.97899999999999998</v>
          </cell>
          <cell r="U1862">
            <v>0.97899999999999998</v>
          </cell>
          <cell r="V1862" t="str">
            <v>ADECUADO</v>
          </cell>
        </row>
        <row r="1863">
          <cell r="E1863" t="str">
            <v>PA-112_9902</v>
          </cell>
          <cell r="F1863" t="str">
            <v>Porcentaje</v>
          </cell>
          <cell r="G1863">
            <v>1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>
            <v>1349</v>
          </cell>
          <cell r="N1863">
            <v>1774</v>
          </cell>
          <cell r="O1863">
            <v>0.76</v>
          </cell>
          <cell r="P1863">
            <v>0.76</v>
          </cell>
          <cell r="Q1863" t="str">
            <v>EN RIESGO</v>
          </cell>
          <cell r="R1863">
            <v>1634</v>
          </cell>
          <cell r="S1863">
            <v>1780</v>
          </cell>
          <cell r="T1863">
            <v>0.91800000000000004</v>
          </cell>
          <cell r="U1863">
            <v>0.91800000000000004</v>
          </cell>
          <cell r="V1863" t="str">
            <v>ADECUADO</v>
          </cell>
        </row>
        <row r="1864">
          <cell r="E1864" t="str">
            <v>M2-PM1-05_5</v>
          </cell>
          <cell r="F1864" t="str">
            <v>Número</v>
          </cell>
          <cell r="G1864">
            <v>13400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>
            <v>13325</v>
          </cell>
          <cell r="N1864">
            <v>13400</v>
          </cell>
          <cell r="O1864">
            <v>13325</v>
          </cell>
          <cell r="P1864">
            <v>0.99399999999999999</v>
          </cell>
          <cell r="Q1864" t="str">
            <v>OPTIMO</v>
          </cell>
          <cell r="R1864">
            <v>13375</v>
          </cell>
          <cell r="S1864">
            <v>13400</v>
          </cell>
          <cell r="T1864">
            <v>13375</v>
          </cell>
          <cell r="U1864">
            <v>0.998</v>
          </cell>
          <cell r="V1864" t="str">
            <v>OPTIMO</v>
          </cell>
        </row>
        <row r="1865">
          <cell r="E1865" t="str">
            <v>M2-PM1-05_8</v>
          </cell>
          <cell r="F1865" t="str">
            <v>Número</v>
          </cell>
          <cell r="G1865">
            <v>4100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>
            <v>4000</v>
          </cell>
          <cell r="N1865">
            <v>4100</v>
          </cell>
          <cell r="O1865">
            <v>4000</v>
          </cell>
          <cell r="P1865">
            <v>0.97599999999999998</v>
          </cell>
          <cell r="Q1865" t="str">
            <v>OPTIMO</v>
          </cell>
          <cell r="R1865">
            <v>4100</v>
          </cell>
          <cell r="S1865">
            <v>4100</v>
          </cell>
          <cell r="T1865">
            <v>4100</v>
          </cell>
          <cell r="U1865">
            <v>1</v>
          </cell>
          <cell r="V1865" t="str">
            <v>OPTIMO</v>
          </cell>
        </row>
        <row r="1866">
          <cell r="E1866" t="str">
            <v>M2-PM1-05_11</v>
          </cell>
          <cell r="F1866" t="str">
            <v>Número</v>
          </cell>
          <cell r="G1866">
            <v>4500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>
            <v>4500</v>
          </cell>
          <cell r="N1866">
            <v>4500</v>
          </cell>
          <cell r="O1866">
            <v>4500</v>
          </cell>
          <cell r="P1866">
            <v>1</v>
          </cell>
          <cell r="Q1866" t="str">
            <v>OPTIMO</v>
          </cell>
          <cell r="R1866">
            <v>4500</v>
          </cell>
          <cell r="S1866">
            <v>4500</v>
          </cell>
          <cell r="T1866">
            <v>4500</v>
          </cell>
          <cell r="U1866">
            <v>1</v>
          </cell>
          <cell r="V1866" t="str">
            <v>OPTIMO</v>
          </cell>
        </row>
        <row r="1867">
          <cell r="E1867" t="str">
            <v>M2-PM1-05_13</v>
          </cell>
          <cell r="F1867" t="str">
            <v>Número</v>
          </cell>
          <cell r="G1867">
            <v>6800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>
            <v>6550</v>
          </cell>
          <cell r="N1867">
            <v>6800</v>
          </cell>
          <cell r="O1867">
            <v>6550</v>
          </cell>
          <cell r="P1867">
            <v>0.96299999999999997</v>
          </cell>
          <cell r="Q1867" t="str">
            <v>OPTIMO</v>
          </cell>
          <cell r="R1867">
            <v>6750</v>
          </cell>
          <cell r="S1867">
            <v>6800</v>
          </cell>
          <cell r="T1867">
            <v>6750</v>
          </cell>
          <cell r="U1867">
            <v>0.99299999999999999</v>
          </cell>
          <cell r="V1867" t="str">
            <v>OPTIMO</v>
          </cell>
        </row>
        <row r="1868">
          <cell r="E1868" t="str">
            <v>M2-PM1-05_15</v>
          </cell>
          <cell r="F1868" t="str">
            <v>Número</v>
          </cell>
          <cell r="G1868">
            <v>5100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>
            <v>4952</v>
          </cell>
          <cell r="N1868">
            <v>5200</v>
          </cell>
          <cell r="O1868">
            <v>4952</v>
          </cell>
          <cell r="P1868">
            <v>0.95199999999999996</v>
          </cell>
          <cell r="Q1868" t="str">
            <v>OPTIMO</v>
          </cell>
          <cell r="R1868">
            <v>5171</v>
          </cell>
          <cell r="S1868">
            <v>5200</v>
          </cell>
          <cell r="T1868">
            <v>5171</v>
          </cell>
          <cell r="U1868">
            <v>0.99399999999999999</v>
          </cell>
          <cell r="V1868" t="str">
            <v>OPTIMO</v>
          </cell>
        </row>
        <row r="1869">
          <cell r="E1869" t="str">
            <v>M2-PM1-05_17</v>
          </cell>
          <cell r="F1869" t="str">
            <v>Número</v>
          </cell>
          <cell r="G1869">
            <v>5900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>
            <v>5900</v>
          </cell>
          <cell r="N1869">
            <v>5900</v>
          </cell>
          <cell r="O1869">
            <v>5900</v>
          </cell>
          <cell r="P1869">
            <v>1</v>
          </cell>
          <cell r="Q1869" t="str">
            <v>OPTIMO</v>
          </cell>
          <cell r="R1869">
            <v>5900</v>
          </cell>
          <cell r="S1869">
            <v>5900</v>
          </cell>
          <cell r="T1869">
            <v>5900</v>
          </cell>
          <cell r="U1869">
            <v>1</v>
          </cell>
          <cell r="V1869" t="str">
            <v>OPTIMO</v>
          </cell>
        </row>
        <row r="1870">
          <cell r="E1870" t="str">
            <v>M2-PM1-05_18</v>
          </cell>
          <cell r="F1870" t="str">
            <v>Número</v>
          </cell>
          <cell r="G1870">
            <v>4200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>
            <v>4200</v>
          </cell>
          <cell r="N1870">
            <v>4200</v>
          </cell>
          <cell r="O1870">
            <v>4200</v>
          </cell>
          <cell r="P1870">
            <v>1</v>
          </cell>
          <cell r="Q1870" t="str">
            <v>OPTIMO</v>
          </cell>
          <cell r="R1870">
            <v>4200</v>
          </cell>
          <cell r="S1870">
            <v>4200</v>
          </cell>
          <cell r="T1870">
            <v>4200</v>
          </cell>
          <cell r="U1870">
            <v>1</v>
          </cell>
          <cell r="V1870" t="str">
            <v>OPTIMO</v>
          </cell>
        </row>
        <row r="1871">
          <cell r="E1871" t="str">
            <v>M2-PM1-05_19</v>
          </cell>
          <cell r="F1871" t="str">
            <v>Número</v>
          </cell>
          <cell r="G1871">
            <v>11550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>
            <v>11450</v>
          </cell>
          <cell r="N1871">
            <v>11550</v>
          </cell>
          <cell r="O1871">
            <v>11450</v>
          </cell>
          <cell r="P1871">
            <v>0.99099999999999999</v>
          </cell>
          <cell r="Q1871" t="str">
            <v>OPTIMO</v>
          </cell>
          <cell r="R1871">
            <v>11430</v>
          </cell>
          <cell r="S1871">
            <v>11550</v>
          </cell>
          <cell r="T1871">
            <v>11430</v>
          </cell>
          <cell r="U1871">
            <v>0.99</v>
          </cell>
          <cell r="V1871" t="str">
            <v>OPTIMO</v>
          </cell>
        </row>
        <row r="1872">
          <cell r="E1872" t="str">
            <v>M2-PM1-05_20</v>
          </cell>
          <cell r="F1872" t="str">
            <v>Número</v>
          </cell>
          <cell r="G1872">
            <v>7100</v>
          </cell>
          <cell r="H1872" t="str">
            <v>NA</v>
          </cell>
          <cell r="I1872" t="str">
            <v>NA</v>
          </cell>
          <cell r="J1872" t="str">
            <v>NA</v>
          </cell>
          <cell r="K1872" t="str">
            <v>NA</v>
          </cell>
          <cell r="L1872" t="str">
            <v>NA</v>
          </cell>
          <cell r="M1872">
            <v>7100</v>
          </cell>
          <cell r="N1872">
            <v>7100</v>
          </cell>
          <cell r="O1872">
            <v>7100</v>
          </cell>
          <cell r="P1872">
            <v>1</v>
          </cell>
          <cell r="Q1872" t="str">
            <v>OPTIMO</v>
          </cell>
          <cell r="R1872">
            <v>7100</v>
          </cell>
          <cell r="S1872">
            <v>7100</v>
          </cell>
          <cell r="T1872">
            <v>7100</v>
          </cell>
          <cell r="U1872">
            <v>1</v>
          </cell>
          <cell r="V1872" t="str">
            <v>OPTIMO</v>
          </cell>
        </row>
        <row r="1873">
          <cell r="E1873" t="str">
            <v>M2-PM1-05_23</v>
          </cell>
          <cell r="F1873" t="str">
            <v>Número</v>
          </cell>
          <cell r="G1873">
            <v>6800</v>
          </cell>
          <cell r="H1873" t="str">
            <v>NA</v>
          </cell>
          <cell r="I1873" t="str">
            <v>NA</v>
          </cell>
          <cell r="J1873" t="str">
            <v>NA</v>
          </cell>
          <cell r="K1873" t="str">
            <v>NA</v>
          </cell>
          <cell r="L1873" t="str">
            <v>NA</v>
          </cell>
          <cell r="M1873">
            <v>6800</v>
          </cell>
          <cell r="N1873">
            <v>6800</v>
          </cell>
          <cell r="O1873">
            <v>6800</v>
          </cell>
          <cell r="P1873">
            <v>1</v>
          </cell>
          <cell r="Q1873" t="str">
            <v>OPTIMO</v>
          </cell>
          <cell r="R1873">
            <v>6800</v>
          </cell>
          <cell r="S1873">
            <v>6800</v>
          </cell>
          <cell r="T1873">
            <v>6800</v>
          </cell>
          <cell r="U1873">
            <v>1</v>
          </cell>
          <cell r="V1873" t="str">
            <v>OPTIMO</v>
          </cell>
        </row>
        <row r="1874">
          <cell r="E1874" t="str">
            <v>M2-PM1-05_25</v>
          </cell>
          <cell r="F1874" t="str">
            <v>Número</v>
          </cell>
          <cell r="G1874">
            <v>3400</v>
          </cell>
          <cell r="H1874" t="str">
            <v>NA</v>
          </cell>
          <cell r="I1874" t="str">
            <v>NA</v>
          </cell>
          <cell r="J1874" t="str">
            <v>NA</v>
          </cell>
          <cell r="K1874" t="str">
            <v>NA</v>
          </cell>
          <cell r="L1874" t="str">
            <v>NA</v>
          </cell>
          <cell r="M1874">
            <v>3400</v>
          </cell>
          <cell r="N1874">
            <v>3400</v>
          </cell>
          <cell r="O1874">
            <v>3400</v>
          </cell>
          <cell r="P1874">
            <v>1</v>
          </cell>
          <cell r="Q1874" t="str">
            <v>OPTIMO</v>
          </cell>
          <cell r="R1874">
            <v>3392</v>
          </cell>
          <cell r="S1874">
            <v>3400</v>
          </cell>
          <cell r="T1874">
            <v>3392</v>
          </cell>
          <cell r="U1874">
            <v>0.998</v>
          </cell>
          <cell r="V1874" t="str">
            <v>OPTIMO</v>
          </cell>
        </row>
        <row r="1875">
          <cell r="E1875" t="str">
            <v>M2-PM1-05_27</v>
          </cell>
          <cell r="F1875" t="str">
            <v>Número</v>
          </cell>
          <cell r="G1875">
            <v>12500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>
            <v>9550</v>
          </cell>
          <cell r="N1875">
            <v>12500</v>
          </cell>
          <cell r="O1875">
            <v>9550</v>
          </cell>
          <cell r="P1875">
            <v>0.76400000000000001</v>
          </cell>
          <cell r="Q1875" t="str">
            <v>OPTIMO</v>
          </cell>
          <cell r="R1875">
            <v>12500</v>
          </cell>
          <cell r="S1875">
            <v>12500</v>
          </cell>
          <cell r="T1875">
            <v>12500</v>
          </cell>
          <cell r="U1875">
            <v>1</v>
          </cell>
          <cell r="V1875" t="str">
            <v>OPTIMO</v>
          </cell>
        </row>
        <row r="1876">
          <cell r="E1876" t="str">
            <v>M2-PM1-05_41</v>
          </cell>
          <cell r="F1876" t="str">
            <v>Número</v>
          </cell>
          <cell r="G1876">
            <v>4400</v>
          </cell>
          <cell r="H1876" t="str">
            <v>NA</v>
          </cell>
          <cell r="I1876" t="str">
            <v>NA</v>
          </cell>
          <cell r="J1876" t="str">
            <v>NA</v>
          </cell>
          <cell r="K1876" t="str">
            <v>NA</v>
          </cell>
          <cell r="L1876" t="str">
            <v>NA</v>
          </cell>
          <cell r="M1876">
            <v>4400</v>
          </cell>
          <cell r="N1876">
            <v>4400</v>
          </cell>
          <cell r="O1876">
            <v>4400</v>
          </cell>
          <cell r="P1876">
            <v>1</v>
          </cell>
          <cell r="Q1876" t="str">
            <v>OPTIMO</v>
          </cell>
          <cell r="R1876">
            <v>4394</v>
          </cell>
          <cell r="S1876">
            <v>4400</v>
          </cell>
          <cell r="T1876">
            <v>4394</v>
          </cell>
          <cell r="U1876">
            <v>0.999</v>
          </cell>
          <cell r="V1876" t="str">
            <v>OPTIMO</v>
          </cell>
        </row>
        <row r="1877">
          <cell r="E1877" t="str">
            <v>M2-PM1-05_44</v>
          </cell>
          <cell r="F1877" t="str">
            <v>Número</v>
          </cell>
          <cell r="G1877">
            <v>5900</v>
          </cell>
          <cell r="H1877" t="str">
            <v>NA</v>
          </cell>
          <cell r="I1877" t="str">
            <v>NA</v>
          </cell>
          <cell r="J1877" t="str">
            <v>NA</v>
          </cell>
          <cell r="K1877" t="str">
            <v>NA</v>
          </cell>
          <cell r="L1877" t="str">
            <v>NA</v>
          </cell>
          <cell r="M1877">
            <v>5700</v>
          </cell>
          <cell r="N1877">
            <v>5900</v>
          </cell>
          <cell r="O1877">
            <v>5700</v>
          </cell>
          <cell r="P1877">
            <v>0.96599999999999997</v>
          </cell>
          <cell r="Q1877" t="str">
            <v>OPTIMO</v>
          </cell>
          <cell r="R1877">
            <v>5900</v>
          </cell>
          <cell r="S1877">
            <v>5900</v>
          </cell>
          <cell r="T1877">
            <v>5900</v>
          </cell>
          <cell r="U1877">
            <v>1</v>
          </cell>
          <cell r="V1877" t="str">
            <v>OPTIMO</v>
          </cell>
        </row>
        <row r="1878">
          <cell r="E1878" t="str">
            <v>M2-PM1-05_47</v>
          </cell>
          <cell r="F1878" t="str">
            <v>Número</v>
          </cell>
          <cell r="G1878">
            <v>9700</v>
          </cell>
          <cell r="H1878" t="str">
            <v>NA</v>
          </cell>
          <cell r="I1878" t="str">
            <v>NA</v>
          </cell>
          <cell r="J1878" t="str">
            <v>NA</v>
          </cell>
          <cell r="K1878" t="str">
            <v>NA</v>
          </cell>
          <cell r="L1878" t="str">
            <v>NA</v>
          </cell>
          <cell r="M1878">
            <v>9700</v>
          </cell>
          <cell r="N1878">
            <v>9700</v>
          </cell>
          <cell r="O1878">
            <v>9700</v>
          </cell>
          <cell r="P1878">
            <v>1</v>
          </cell>
          <cell r="Q1878" t="str">
            <v>OPTIMO</v>
          </cell>
          <cell r="R1878">
            <v>9700</v>
          </cell>
          <cell r="S1878">
            <v>9700</v>
          </cell>
          <cell r="T1878">
            <v>9700</v>
          </cell>
          <cell r="U1878">
            <v>1</v>
          </cell>
          <cell r="V1878" t="str">
            <v>OPTIMO</v>
          </cell>
        </row>
        <row r="1879">
          <cell r="E1879" t="str">
            <v>M2-PM1-05_50</v>
          </cell>
          <cell r="F1879" t="str">
            <v>Número</v>
          </cell>
          <cell r="G1879">
            <v>4400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>
            <v>4394</v>
          </cell>
          <cell r="N1879">
            <v>4400</v>
          </cell>
          <cell r="O1879">
            <v>4394</v>
          </cell>
          <cell r="P1879">
            <v>0.999</v>
          </cell>
          <cell r="Q1879" t="str">
            <v>OPTIMO</v>
          </cell>
          <cell r="R1879">
            <v>4395</v>
          </cell>
          <cell r="S1879">
            <v>4400</v>
          </cell>
          <cell r="T1879">
            <v>4395</v>
          </cell>
          <cell r="U1879">
            <v>0.999</v>
          </cell>
          <cell r="V1879" t="str">
            <v>OPTIMO</v>
          </cell>
        </row>
        <row r="1880">
          <cell r="E1880" t="str">
            <v>M2-PM1-05_52</v>
          </cell>
          <cell r="F1880" t="str">
            <v>Número</v>
          </cell>
          <cell r="G1880">
            <v>12100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>
            <v>12100</v>
          </cell>
          <cell r="N1880">
            <v>12100</v>
          </cell>
          <cell r="O1880">
            <v>12100</v>
          </cell>
          <cell r="P1880">
            <v>1</v>
          </cell>
          <cell r="Q1880" t="str">
            <v>OPTIMO</v>
          </cell>
          <cell r="R1880">
            <v>12100</v>
          </cell>
          <cell r="S1880">
            <v>12100</v>
          </cell>
          <cell r="T1880">
            <v>12100</v>
          </cell>
          <cell r="U1880">
            <v>1</v>
          </cell>
          <cell r="V1880" t="str">
            <v>OPTIMO</v>
          </cell>
        </row>
        <row r="1881">
          <cell r="E1881" t="str">
            <v>M2-PM1-05_54</v>
          </cell>
          <cell r="F1881" t="str">
            <v>Número</v>
          </cell>
          <cell r="G1881">
            <v>6700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>
            <v>6350</v>
          </cell>
          <cell r="N1881">
            <v>6700</v>
          </cell>
          <cell r="O1881">
            <v>6350</v>
          </cell>
          <cell r="P1881">
            <v>0.94799999999999995</v>
          </cell>
          <cell r="Q1881" t="str">
            <v>OPTIMO</v>
          </cell>
          <cell r="R1881">
            <v>6350</v>
          </cell>
          <cell r="S1881">
            <v>6700</v>
          </cell>
          <cell r="T1881">
            <v>6350</v>
          </cell>
          <cell r="U1881">
            <v>0.94799999999999995</v>
          </cell>
          <cell r="V1881" t="str">
            <v>OPTIMO</v>
          </cell>
        </row>
        <row r="1882">
          <cell r="E1882" t="str">
            <v>M2-PM1-05_63</v>
          </cell>
          <cell r="F1882" t="str">
            <v>Número</v>
          </cell>
          <cell r="G1882">
            <v>4000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>
            <v>3950</v>
          </cell>
          <cell r="N1882">
            <v>4000</v>
          </cell>
          <cell r="O1882">
            <v>3950</v>
          </cell>
          <cell r="P1882">
            <v>0.98799999999999999</v>
          </cell>
          <cell r="Q1882" t="str">
            <v>OPTIMO</v>
          </cell>
          <cell r="R1882">
            <v>3950</v>
          </cell>
          <cell r="S1882">
            <v>4000</v>
          </cell>
          <cell r="T1882">
            <v>3950</v>
          </cell>
          <cell r="U1882">
            <v>0.98799999999999999</v>
          </cell>
          <cell r="V1882" t="str">
            <v>OPTIMO</v>
          </cell>
        </row>
        <row r="1883">
          <cell r="E1883" t="str">
            <v>M2-PM1-05_66</v>
          </cell>
          <cell r="F1883" t="str">
            <v>Número</v>
          </cell>
          <cell r="G1883">
            <v>4100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>
            <v>4051</v>
          </cell>
          <cell r="N1883">
            <v>4100</v>
          </cell>
          <cell r="O1883">
            <v>4051</v>
          </cell>
          <cell r="P1883">
            <v>0.98799999999999999</v>
          </cell>
          <cell r="Q1883" t="str">
            <v>OPTIMO</v>
          </cell>
          <cell r="R1883">
            <v>4065</v>
          </cell>
          <cell r="S1883">
            <v>4100</v>
          </cell>
          <cell r="T1883">
            <v>4065</v>
          </cell>
          <cell r="U1883">
            <v>0.99099999999999999</v>
          </cell>
          <cell r="V1883" t="str">
            <v>OPTIMO</v>
          </cell>
        </row>
        <row r="1884">
          <cell r="E1884" t="str">
            <v>M2-PM1-05_68</v>
          </cell>
          <cell r="F1884" t="str">
            <v>Número</v>
          </cell>
          <cell r="G1884">
            <v>4800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>
            <v>4748</v>
          </cell>
          <cell r="N1884">
            <v>4800</v>
          </cell>
          <cell r="O1884">
            <v>4748</v>
          </cell>
          <cell r="P1884">
            <v>0.98899999999999999</v>
          </cell>
          <cell r="Q1884" t="str">
            <v>OPTIMO</v>
          </cell>
          <cell r="R1884">
            <v>4774</v>
          </cell>
          <cell r="S1884">
            <v>4800</v>
          </cell>
          <cell r="T1884">
            <v>4774</v>
          </cell>
          <cell r="U1884">
            <v>0.995</v>
          </cell>
          <cell r="V1884" t="str">
            <v>OPTIMO</v>
          </cell>
        </row>
        <row r="1885">
          <cell r="E1885" t="str">
            <v>M2-PM1-05_70</v>
          </cell>
          <cell r="F1885" t="str">
            <v>Número</v>
          </cell>
          <cell r="G1885">
            <v>4800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>
            <v>4370</v>
          </cell>
          <cell r="N1885">
            <v>4800</v>
          </cell>
          <cell r="O1885">
            <v>4370</v>
          </cell>
          <cell r="P1885">
            <v>0.91</v>
          </cell>
          <cell r="Q1885" t="str">
            <v>OPTIMO</v>
          </cell>
          <cell r="R1885">
            <v>4800</v>
          </cell>
          <cell r="S1885">
            <v>4800</v>
          </cell>
          <cell r="T1885">
            <v>4800</v>
          </cell>
          <cell r="U1885">
            <v>1</v>
          </cell>
          <cell r="V1885" t="str">
            <v>OPTIMO</v>
          </cell>
        </row>
        <row r="1886">
          <cell r="E1886" t="str">
            <v>M2-PM1-05_73</v>
          </cell>
          <cell r="F1886" t="str">
            <v>Número</v>
          </cell>
          <cell r="G1886">
            <v>5800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>
            <v>5776</v>
          </cell>
          <cell r="N1886">
            <v>5800</v>
          </cell>
          <cell r="O1886">
            <v>5776</v>
          </cell>
          <cell r="P1886">
            <v>0.996</v>
          </cell>
          <cell r="Q1886" t="str">
            <v>OPTIMO</v>
          </cell>
          <cell r="R1886">
            <v>5767</v>
          </cell>
          <cell r="S1886">
            <v>5800</v>
          </cell>
          <cell r="T1886">
            <v>5767</v>
          </cell>
          <cell r="U1886">
            <v>0.99399999999999999</v>
          </cell>
          <cell r="V1886" t="str">
            <v>OPTIMO</v>
          </cell>
        </row>
        <row r="1887">
          <cell r="E1887" t="str">
            <v>M2-PM1-05_76</v>
          </cell>
          <cell r="F1887" t="str">
            <v>Número</v>
          </cell>
          <cell r="G1887">
            <v>9800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>
            <v>8927</v>
          </cell>
          <cell r="N1887">
            <v>9800</v>
          </cell>
          <cell r="O1887">
            <v>8927</v>
          </cell>
          <cell r="P1887">
            <v>0.91100000000000003</v>
          </cell>
          <cell r="Q1887" t="str">
            <v>OPTIMO</v>
          </cell>
          <cell r="R1887">
            <v>9727</v>
          </cell>
          <cell r="S1887">
            <v>9800</v>
          </cell>
          <cell r="T1887">
            <v>9727</v>
          </cell>
          <cell r="U1887">
            <v>0.99299999999999999</v>
          </cell>
          <cell r="V1887" t="str">
            <v>OPTIMO</v>
          </cell>
        </row>
        <row r="1888">
          <cell r="E1888" t="str">
            <v>M2-PM1-05_81</v>
          </cell>
          <cell r="F1888" t="str">
            <v>Número</v>
          </cell>
          <cell r="G1888">
            <v>4400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>
            <v>4400</v>
          </cell>
          <cell r="N1888">
            <v>4400</v>
          </cell>
          <cell r="O1888">
            <v>4400</v>
          </cell>
          <cell r="P1888">
            <v>1</v>
          </cell>
          <cell r="Q1888" t="str">
            <v>OPTIMO</v>
          </cell>
          <cell r="R1888">
            <v>4400</v>
          </cell>
          <cell r="S1888">
            <v>4400</v>
          </cell>
          <cell r="T1888">
            <v>4400</v>
          </cell>
          <cell r="U1888">
            <v>1</v>
          </cell>
          <cell r="V1888" t="str">
            <v>OPTIMO</v>
          </cell>
        </row>
        <row r="1889">
          <cell r="E1889" t="str">
            <v>M2-PM1-05_85</v>
          </cell>
          <cell r="F1889" t="str">
            <v>Número</v>
          </cell>
          <cell r="G1889">
            <v>2500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>
            <v>2500</v>
          </cell>
          <cell r="N1889">
            <v>2500</v>
          </cell>
          <cell r="O1889">
            <v>2500</v>
          </cell>
          <cell r="P1889">
            <v>1</v>
          </cell>
          <cell r="Q1889" t="str">
            <v>OPTIMO</v>
          </cell>
          <cell r="R1889">
            <v>2500</v>
          </cell>
          <cell r="S1889">
            <v>2500</v>
          </cell>
          <cell r="T1889">
            <v>2500</v>
          </cell>
          <cell r="U1889">
            <v>1</v>
          </cell>
          <cell r="V1889" t="str">
            <v>OPTIMO</v>
          </cell>
        </row>
        <row r="1890">
          <cell r="E1890" t="str">
            <v>M2-PM1-05_86</v>
          </cell>
          <cell r="F1890" t="str">
            <v>Número</v>
          </cell>
          <cell r="G1890">
            <v>5700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>
            <v>5456</v>
          </cell>
          <cell r="N1890">
            <v>5700</v>
          </cell>
          <cell r="O1890">
            <v>5456</v>
          </cell>
          <cell r="P1890">
            <v>0.95699999999999996</v>
          </cell>
          <cell r="Q1890" t="str">
            <v>OPTIMO</v>
          </cell>
          <cell r="R1890">
            <v>5475</v>
          </cell>
          <cell r="S1890">
            <v>5700</v>
          </cell>
          <cell r="T1890">
            <v>5475</v>
          </cell>
          <cell r="U1890">
            <v>0.96099999999999997</v>
          </cell>
          <cell r="V1890" t="str">
            <v>OPTIMO</v>
          </cell>
        </row>
        <row r="1891">
          <cell r="E1891" t="str">
            <v>M2-PM1-05_88</v>
          </cell>
          <cell r="F1891" t="str">
            <v>Número</v>
          </cell>
          <cell r="G1891">
            <v>1800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>
            <v>1800</v>
          </cell>
          <cell r="N1891">
            <v>1800</v>
          </cell>
          <cell r="O1891">
            <v>1800</v>
          </cell>
          <cell r="P1891">
            <v>1</v>
          </cell>
          <cell r="Q1891" t="str">
            <v>OPTIMO</v>
          </cell>
          <cell r="R1891">
            <v>1800</v>
          </cell>
          <cell r="S1891">
            <v>1800</v>
          </cell>
          <cell r="T1891">
            <v>1800</v>
          </cell>
          <cell r="U1891">
            <v>1</v>
          </cell>
          <cell r="V1891" t="str">
            <v>OPTIMO</v>
          </cell>
        </row>
        <row r="1892">
          <cell r="E1892" t="str">
            <v>M2-PM1-05_91</v>
          </cell>
          <cell r="F1892" t="str">
            <v>Número</v>
          </cell>
          <cell r="G1892">
            <v>1800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>
            <v>1800</v>
          </cell>
          <cell r="N1892">
            <v>1800</v>
          </cell>
          <cell r="O1892">
            <v>1800</v>
          </cell>
          <cell r="P1892">
            <v>1</v>
          </cell>
          <cell r="Q1892" t="str">
            <v>OPTIMO</v>
          </cell>
          <cell r="R1892">
            <v>1800</v>
          </cell>
          <cell r="S1892">
            <v>1800</v>
          </cell>
          <cell r="T1892">
            <v>1800</v>
          </cell>
          <cell r="U1892">
            <v>1</v>
          </cell>
          <cell r="V1892" t="str">
            <v>OPTIMO</v>
          </cell>
        </row>
        <row r="1893">
          <cell r="E1893" t="str">
            <v>M2-PM1-05_94</v>
          </cell>
          <cell r="F1893" t="str">
            <v>Número</v>
          </cell>
          <cell r="G1893">
            <v>1600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>
            <v>1400</v>
          </cell>
          <cell r="N1893">
            <v>1600</v>
          </cell>
          <cell r="O1893">
            <v>1400</v>
          </cell>
          <cell r="P1893">
            <v>0.875</v>
          </cell>
          <cell r="Q1893" t="str">
            <v>OPTIMO</v>
          </cell>
          <cell r="R1893">
            <v>1600</v>
          </cell>
          <cell r="S1893">
            <v>1600</v>
          </cell>
          <cell r="T1893">
            <v>1600</v>
          </cell>
          <cell r="U1893">
            <v>1</v>
          </cell>
          <cell r="V1893" t="str">
            <v>OPTIMO</v>
          </cell>
        </row>
        <row r="1894">
          <cell r="E1894" t="str">
            <v>M2-PM1-05_95</v>
          </cell>
          <cell r="F1894" t="str">
            <v>Número</v>
          </cell>
          <cell r="G1894">
            <v>2500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>
            <v>2500</v>
          </cell>
          <cell r="N1894">
            <v>2500</v>
          </cell>
          <cell r="O1894">
            <v>2500</v>
          </cell>
          <cell r="P1894">
            <v>1</v>
          </cell>
          <cell r="Q1894" t="str">
            <v>OPTIMO</v>
          </cell>
          <cell r="R1894">
            <v>2500</v>
          </cell>
          <cell r="S1894">
            <v>2500</v>
          </cell>
          <cell r="T1894">
            <v>2500</v>
          </cell>
          <cell r="U1894">
            <v>1</v>
          </cell>
          <cell r="V1894" t="str">
            <v>OPTIMO</v>
          </cell>
        </row>
        <row r="1895">
          <cell r="E1895" t="str">
            <v>M2-PM1-05_97</v>
          </cell>
          <cell r="F1895" t="str">
            <v>Número</v>
          </cell>
          <cell r="G1895">
            <v>1500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>
            <v>1500</v>
          </cell>
          <cell r="N1895">
            <v>1500</v>
          </cell>
          <cell r="O1895">
            <v>1500</v>
          </cell>
          <cell r="P1895">
            <v>1</v>
          </cell>
          <cell r="Q1895" t="str">
            <v>OPTIMO</v>
          </cell>
          <cell r="R1895">
            <v>1500</v>
          </cell>
          <cell r="S1895">
            <v>1500</v>
          </cell>
          <cell r="T1895">
            <v>1500</v>
          </cell>
          <cell r="U1895">
            <v>1</v>
          </cell>
          <cell r="V1895" t="str">
            <v>OPTIMO</v>
          </cell>
        </row>
        <row r="1896">
          <cell r="E1896" t="str">
            <v>M2-PM1-05_99</v>
          </cell>
          <cell r="F1896" t="str">
            <v>Número</v>
          </cell>
          <cell r="G1896">
            <v>1400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>
            <v>1400</v>
          </cell>
          <cell r="N1896">
            <v>1400</v>
          </cell>
          <cell r="O1896">
            <v>1400</v>
          </cell>
          <cell r="P1896">
            <v>1</v>
          </cell>
          <cell r="Q1896" t="str">
            <v>OPTIMO</v>
          </cell>
          <cell r="R1896">
            <v>1400</v>
          </cell>
          <cell r="S1896">
            <v>1400</v>
          </cell>
          <cell r="T1896">
            <v>1400</v>
          </cell>
          <cell r="U1896">
            <v>1</v>
          </cell>
          <cell r="V1896" t="str">
            <v>OPTIMO</v>
          </cell>
        </row>
        <row r="1897">
          <cell r="E1897" t="str">
            <v>M2-PM1-05_0</v>
          </cell>
          <cell r="F1897" t="str">
            <v>Número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</row>
        <row r="1898">
          <cell r="E1898" t="str">
            <v>M2-PM1-05_2</v>
          </cell>
          <cell r="F1898" t="str">
            <v>Número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</row>
        <row r="1899">
          <cell r="E1899" t="str">
            <v>M2-PM1-05_1</v>
          </cell>
          <cell r="F1899" t="str">
            <v>Número</v>
          </cell>
          <cell r="G1899">
            <v>185050</v>
          </cell>
          <cell r="H1899" t="str">
            <v>NA</v>
          </cell>
          <cell r="I1899" t="str">
            <v>NA</v>
          </cell>
          <cell r="J1899" t="str">
            <v>NA</v>
          </cell>
          <cell r="K1899" t="str">
            <v>NA</v>
          </cell>
          <cell r="L1899" t="str">
            <v>NA</v>
          </cell>
          <cell r="M1899">
            <v>178949</v>
          </cell>
          <cell r="N1899">
            <v>185150</v>
          </cell>
          <cell r="O1899">
            <v>178949</v>
          </cell>
          <cell r="P1899">
            <v>0.96699999999999997</v>
          </cell>
          <cell r="Q1899" t="str">
            <v>OPTIMO</v>
          </cell>
          <cell r="R1899">
            <v>184115</v>
          </cell>
          <cell r="S1899">
            <v>185150</v>
          </cell>
          <cell r="T1899">
            <v>184115</v>
          </cell>
          <cell r="U1899">
            <v>0.99399999999999999</v>
          </cell>
          <cell r="V1899" t="str">
            <v>OPTIMO</v>
          </cell>
        </row>
        <row r="1900">
          <cell r="E1900" t="str">
            <v>M2-PM1-05_501</v>
          </cell>
          <cell r="F1900" t="str">
            <v>Número</v>
          </cell>
          <cell r="G1900">
            <v>200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>
            <v>200</v>
          </cell>
          <cell r="N1900">
            <v>200</v>
          </cell>
          <cell r="O1900">
            <v>200</v>
          </cell>
          <cell r="P1900">
            <v>1</v>
          </cell>
          <cell r="Q1900" t="str">
            <v>OPTIMO</v>
          </cell>
          <cell r="R1900">
            <v>200</v>
          </cell>
          <cell r="S1900">
            <v>200</v>
          </cell>
          <cell r="T1900">
            <v>200</v>
          </cell>
          <cell r="U1900">
            <v>1</v>
          </cell>
          <cell r="V1900" t="str">
            <v>OPTIMO</v>
          </cell>
        </row>
        <row r="1901">
          <cell r="E1901" t="str">
            <v>M2-PM1-05_502</v>
          </cell>
          <cell r="F1901" t="str">
            <v>Número</v>
          </cell>
          <cell r="G1901" t="str">
            <v>NA</v>
          </cell>
          <cell r="H1901" t="str">
            <v>NA</v>
          </cell>
          <cell r="I1901" t="str">
            <v>NA</v>
          </cell>
          <cell r="J1901" t="str">
            <v>NA</v>
          </cell>
          <cell r="K1901" t="str">
            <v>NA</v>
          </cell>
          <cell r="L1901" t="str">
            <v>NA</v>
          </cell>
          <cell r="M1901" t="str">
            <v>NA</v>
          </cell>
          <cell r="N1901" t="str">
            <v>NA</v>
          </cell>
          <cell r="O1901" t="str">
            <v>NA</v>
          </cell>
          <cell r="P1901" t="str">
            <v>NA</v>
          </cell>
          <cell r="Q1901" t="str">
            <v>NA</v>
          </cell>
          <cell r="R1901" t="str">
            <v>NA</v>
          </cell>
          <cell r="S1901" t="str">
            <v>NA</v>
          </cell>
          <cell r="T1901" t="str">
            <v>NA</v>
          </cell>
          <cell r="U1901" t="str">
            <v>NA</v>
          </cell>
          <cell r="V1901" t="str">
            <v>NA</v>
          </cell>
        </row>
        <row r="1902">
          <cell r="E1902" t="str">
            <v>M2-PM1-05_504</v>
          </cell>
          <cell r="F1902" t="str">
            <v>Número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</row>
        <row r="1903">
          <cell r="E1903" t="str">
            <v>M2-PM1-05_505</v>
          </cell>
          <cell r="F1903" t="str">
            <v>Número</v>
          </cell>
          <cell r="G1903">
            <v>600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>
            <v>600</v>
          </cell>
          <cell r="N1903">
            <v>600</v>
          </cell>
          <cell r="O1903">
            <v>600</v>
          </cell>
          <cell r="P1903">
            <v>1</v>
          </cell>
          <cell r="Q1903" t="str">
            <v>OPTIMO</v>
          </cell>
          <cell r="R1903">
            <v>600</v>
          </cell>
          <cell r="S1903">
            <v>600</v>
          </cell>
          <cell r="T1903">
            <v>600</v>
          </cell>
          <cell r="U1903">
            <v>1</v>
          </cell>
          <cell r="V1903" t="str">
            <v>OPTIMO</v>
          </cell>
        </row>
        <row r="1904">
          <cell r="E1904" t="str">
            <v>M2-PM1-05_506</v>
          </cell>
          <cell r="F1904" t="str">
            <v>Número</v>
          </cell>
          <cell r="G1904">
            <v>750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>
            <v>725</v>
          </cell>
          <cell r="N1904">
            <v>750</v>
          </cell>
          <cell r="O1904">
            <v>725</v>
          </cell>
          <cell r="P1904">
            <v>0.96699999999999997</v>
          </cell>
          <cell r="Q1904" t="str">
            <v>OPTIMO</v>
          </cell>
          <cell r="R1904">
            <v>750</v>
          </cell>
          <cell r="S1904">
            <v>750</v>
          </cell>
          <cell r="T1904">
            <v>750</v>
          </cell>
          <cell r="U1904">
            <v>1</v>
          </cell>
          <cell r="V1904" t="str">
            <v>OPTIMO</v>
          </cell>
        </row>
        <row r="1905">
          <cell r="E1905" t="str">
            <v>M2-PM1-05_507</v>
          </cell>
          <cell r="F1905" t="str">
            <v>Número</v>
          </cell>
          <cell r="G1905">
            <v>575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>
            <v>575</v>
          </cell>
          <cell r="N1905">
            <v>575</v>
          </cell>
          <cell r="O1905">
            <v>575</v>
          </cell>
          <cell r="P1905">
            <v>1</v>
          </cell>
          <cell r="Q1905" t="str">
            <v>OPTIMO</v>
          </cell>
          <cell r="R1905">
            <v>575</v>
          </cell>
          <cell r="S1905">
            <v>575</v>
          </cell>
          <cell r="T1905">
            <v>575</v>
          </cell>
          <cell r="U1905">
            <v>1</v>
          </cell>
          <cell r="V1905" t="str">
            <v>OPTIMO</v>
          </cell>
        </row>
        <row r="1906">
          <cell r="E1906" t="str">
            <v>M2-PM1-05_508</v>
          </cell>
          <cell r="F1906" t="str">
            <v>Número</v>
          </cell>
          <cell r="G1906">
            <v>650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>
            <v>650</v>
          </cell>
          <cell r="N1906">
            <v>650</v>
          </cell>
          <cell r="O1906">
            <v>650</v>
          </cell>
          <cell r="P1906">
            <v>1</v>
          </cell>
          <cell r="Q1906" t="str">
            <v>OPTIMO</v>
          </cell>
          <cell r="R1906">
            <v>650</v>
          </cell>
          <cell r="S1906">
            <v>650</v>
          </cell>
          <cell r="T1906">
            <v>650</v>
          </cell>
          <cell r="U1906">
            <v>1</v>
          </cell>
          <cell r="V1906" t="str">
            <v>OPTIMO</v>
          </cell>
        </row>
        <row r="1907">
          <cell r="E1907" t="str">
            <v>M2-PM1-05_509</v>
          </cell>
          <cell r="F1907" t="str">
            <v>Número</v>
          </cell>
          <cell r="G1907">
            <v>700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>
            <v>700</v>
          </cell>
          <cell r="N1907">
            <v>700</v>
          </cell>
          <cell r="O1907">
            <v>700</v>
          </cell>
          <cell r="P1907">
            <v>1</v>
          </cell>
          <cell r="Q1907" t="str">
            <v>OPTIMO</v>
          </cell>
          <cell r="R1907">
            <v>700</v>
          </cell>
          <cell r="S1907">
            <v>700</v>
          </cell>
          <cell r="T1907">
            <v>700</v>
          </cell>
          <cell r="U1907">
            <v>1</v>
          </cell>
          <cell r="V1907" t="str">
            <v>OPTIMO</v>
          </cell>
        </row>
        <row r="1908">
          <cell r="E1908" t="str">
            <v>M2-PM1-05_510</v>
          </cell>
          <cell r="F1908" t="str">
            <v>Número</v>
          </cell>
          <cell r="G1908">
            <v>400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>
            <v>400</v>
          </cell>
          <cell r="N1908">
            <v>400</v>
          </cell>
          <cell r="O1908">
            <v>400</v>
          </cell>
          <cell r="P1908">
            <v>1</v>
          </cell>
          <cell r="Q1908" t="str">
            <v>OPTIMO</v>
          </cell>
          <cell r="R1908">
            <v>400</v>
          </cell>
          <cell r="S1908">
            <v>400</v>
          </cell>
          <cell r="T1908">
            <v>400</v>
          </cell>
          <cell r="U1908">
            <v>1</v>
          </cell>
          <cell r="V1908" t="str">
            <v>OPTIMO</v>
          </cell>
        </row>
        <row r="1909">
          <cell r="E1909" t="str">
            <v>M2-PM1-05_511</v>
          </cell>
          <cell r="F1909" t="str">
            <v>Número</v>
          </cell>
          <cell r="G1909">
            <v>1300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>
            <v>1275</v>
          </cell>
          <cell r="N1909">
            <v>1300</v>
          </cell>
          <cell r="O1909">
            <v>1275</v>
          </cell>
          <cell r="P1909">
            <v>0.98099999999999998</v>
          </cell>
          <cell r="Q1909" t="str">
            <v>OPTIMO</v>
          </cell>
          <cell r="R1909">
            <v>1275</v>
          </cell>
          <cell r="S1909">
            <v>1300</v>
          </cell>
          <cell r="T1909">
            <v>1275</v>
          </cell>
          <cell r="U1909">
            <v>0.98099999999999998</v>
          </cell>
          <cell r="V1909" t="str">
            <v>OPTIMO</v>
          </cell>
        </row>
        <row r="1910">
          <cell r="E1910" t="str">
            <v>M2-PM1-05_512</v>
          </cell>
          <cell r="F1910" t="str">
            <v>Número</v>
          </cell>
          <cell r="G1910">
            <v>1200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>
            <v>1200</v>
          </cell>
          <cell r="N1910">
            <v>1200</v>
          </cell>
          <cell r="O1910">
            <v>1200</v>
          </cell>
          <cell r="P1910">
            <v>1</v>
          </cell>
          <cell r="Q1910" t="str">
            <v>OPTIMO</v>
          </cell>
          <cell r="R1910">
            <v>1200</v>
          </cell>
          <cell r="S1910">
            <v>1200</v>
          </cell>
          <cell r="T1910">
            <v>1200</v>
          </cell>
          <cell r="U1910">
            <v>1</v>
          </cell>
          <cell r="V1910" t="str">
            <v>OPTIMO</v>
          </cell>
        </row>
        <row r="1911">
          <cell r="E1911" t="str">
            <v>M2-PM1-05_513</v>
          </cell>
          <cell r="F1911" t="str">
            <v>Número</v>
          </cell>
          <cell r="G1911">
            <v>1100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>
            <v>1100</v>
          </cell>
          <cell r="N1911">
            <v>1100</v>
          </cell>
          <cell r="O1911">
            <v>1100</v>
          </cell>
          <cell r="P1911">
            <v>1</v>
          </cell>
          <cell r="Q1911" t="str">
            <v>OPTIMO</v>
          </cell>
          <cell r="R1911">
            <v>1100</v>
          </cell>
          <cell r="S1911">
            <v>1100</v>
          </cell>
          <cell r="T1911">
            <v>1100</v>
          </cell>
          <cell r="U1911">
            <v>1</v>
          </cell>
          <cell r="V1911" t="str">
            <v>OPTIMO</v>
          </cell>
        </row>
        <row r="1912">
          <cell r="E1912" t="str">
            <v>M2-PM1-05_514</v>
          </cell>
          <cell r="F1912" t="str">
            <v>Número</v>
          </cell>
          <cell r="G1912">
            <v>1325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>
            <v>1300</v>
          </cell>
          <cell r="N1912">
            <v>1325</v>
          </cell>
          <cell r="O1912">
            <v>1300</v>
          </cell>
          <cell r="P1912">
            <v>0.98099999999999998</v>
          </cell>
          <cell r="Q1912" t="str">
            <v>OPTIMO</v>
          </cell>
          <cell r="R1912">
            <v>1325</v>
          </cell>
          <cell r="S1912">
            <v>1325</v>
          </cell>
          <cell r="T1912">
            <v>1325</v>
          </cell>
          <cell r="U1912">
            <v>1</v>
          </cell>
          <cell r="V1912" t="str">
            <v>OPTIMO</v>
          </cell>
        </row>
        <row r="1913">
          <cell r="E1913" t="str">
            <v>M2-PM1-05_515</v>
          </cell>
          <cell r="F1913" t="str">
            <v>Número</v>
          </cell>
          <cell r="G1913">
            <v>400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>
            <v>400</v>
          </cell>
          <cell r="N1913">
            <v>400</v>
          </cell>
          <cell r="O1913">
            <v>400</v>
          </cell>
          <cell r="P1913">
            <v>1</v>
          </cell>
          <cell r="Q1913" t="str">
            <v>OPTIMO</v>
          </cell>
          <cell r="R1913">
            <v>400</v>
          </cell>
          <cell r="S1913">
            <v>400</v>
          </cell>
          <cell r="T1913">
            <v>400</v>
          </cell>
          <cell r="U1913">
            <v>1</v>
          </cell>
          <cell r="V1913" t="str">
            <v>OPTIMO</v>
          </cell>
        </row>
        <row r="1914">
          <cell r="E1914" t="str">
            <v>M2-PM1-05_516</v>
          </cell>
          <cell r="F1914" t="str">
            <v>Número</v>
          </cell>
          <cell r="G1914">
            <v>4000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>
            <v>4000</v>
          </cell>
          <cell r="N1914">
            <v>4000</v>
          </cell>
          <cell r="O1914">
            <v>4000</v>
          </cell>
          <cell r="P1914">
            <v>1</v>
          </cell>
          <cell r="Q1914" t="str">
            <v>OPTIMO</v>
          </cell>
          <cell r="R1914">
            <v>4000</v>
          </cell>
          <cell r="S1914">
            <v>4000</v>
          </cell>
          <cell r="T1914">
            <v>4000</v>
          </cell>
          <cell r="U1914">
            <v>1</v>
          </cell>
          <cell r="V1914" t="str">
            <v>OPTIMO</v>
          </cell>
        </row>
        <row r="1915">
          <cell r="E1915" t="str">
            <v>M2-PM1-05_517</v>
          </cell>
          <cell r="F1915" t="str">
            <v>Número</v>
          </cell>
          <cell r="G1915">
            <v>200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>
            <v>200</v>
          </cell>
          <cell r="N1915">
            <v>200</v>
          </cell>
          <cell r="O1915">
            <v>200</v>
          </cell>
          <cell r="P1915">
            <v>1</v>
          </cell>
          <cell r="Q1915" t="str">
            <v>OPTIMO</v>
          </cell>
          <cell r="R1915">
            <v>200</v>
          </cell>
          <cell r="S1915">
            <v>200</v>
          </cell>
          <cell r="T1915">
            <v>200</v>
          </cell>
          <cell r="U1915">
            <v>1</v>
          </cell>
          <cell r="V1915" t="str">
            <v>OPTIMO</v>
          </cell>
        </row>
        <row r="1916">
          <cell r="E1916" t="str">
            <v>M2-PM1-05_535</v>
          </cell>
          <cell r="F1916" t="str">
            <v>Número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</row>
        <row r="1917">
          <cell r="E1917" t="str">
            <v>M2-PM1-05_801</v>
          </cell>
          <cell r="F1917" t="str">
            <v>Número</v>
          </cell>
          <cell r="G1917">
            <v>100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>
            <v>100</v>
          </cell>
          <cell r="N1917">
            <v>100</v>
          </cell>
          <cell r="O1917">
            <v>100</v>
          </cell>
          <cell r="P1917">
            <v>1</v>
          </cell>
          <cell r="Q1917" t="str">
            <v>OPTIMO</v>
          </cell>
          <cell r="R1917">
            <v>100</v>
          </cell>
          <cell r="S1917">
            <v>100</v>
          </cell>
          <cell r="T1917">
            <v>100</v>
          </cell>
          <cell r="U1917">
            <v>1</v>
          </cell>
          <cell r="V1917" t="str">
            <v>OPTIMO</v>
          </cell>
        </row>
        <row r="1918">
          <cell r="E1918" t="str">
            <v>M2-PM1-05_802</v>
          </cell>
          <cell r="F1918" t="str">
            <v>Número</v>
          </cell>
          <cell r="G1918">
            <v>400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>
            <v>400</v>
          </cell>
          <cell r="N1918">
            <v>400</v>
          </cell>
          <cell r="O1918">
            <v>400</v>
          </cell>
          <cell r="P1918">
            <v>1</v>
          </cell>
          <cell r="Q1918" t="str">
            <v>OPTIMO</v>
          </cell>
          <cell r="R1918">
            <v>400</v>
          </cell>
          <cell r="S1918">
            <v>400</v>
          </cell>
          <cell r="T1918">
            <v>400</v>
          </cell>
          <cell r="U1918">
            <v>1</v>
          </cell>
          <cell r="V1918" t="str">
            <v>OPTIMO</v>
          </cell>
        </row>
        <row r="1919">
          <cell r="E1919" t="str">
            <v>M2-PM1-05_803</v>
          </cell>
          <cell r="F1919" t="str">
            <v>Número</v>
          </cell>
          <cell r="G1919">
            <v>850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>
            <v>850</v>
          </cell>
          <cell r="N1919">
            <v>850</v>
          </cell>
          <cell r="O1919">
            <v>850</v>
          </cell>
          <cell r="P1919">
            <v>1</v>
          </cell>
          <cell r="Q1919" t="str">
            <v>OPTIMO</v>
          </cell>
          <cell r="R1919">
            <v>850</v>
          </cell>
          <cell r="S1919">
            <v>850</v>
          </cell>
          <cell r="T1919">
            <v>850</v>
          </cell>
          <cell r="U1919">
            <v>1</v>
          </cell>
          <cell r="V1919" t="str">
            <v>OPTIMO</v>
          </cell>
        </row>
        <row r="1920">
          <cell r="E1920" t="str">
            <v>M2-PM1-05_804</v>
          </cell>
          <cell r="F1920" t="str">
            <v>Número</v>
          </cell>
          <cell r="G1920">
            <v>800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>
            <v>800</v>
          </cell>
          <cell r="N1920">
            <v>800</v>
          </cell>
          <cell r="O1920">
            <v>800</v>
          </cell>
          <cell r="P1920">
            <v>1</v>
          </cell>
          <cell r="Q1920" t="str">
            <v>OPTIMO</v>
          </cell>
          <cell r="R1920">
            <v>800</v>
          </cell>
          <cell r="S1920">
            <v>800</v>
          </cell>
          <cell r="T1920">
            <v>800</v>
          </cell>
          <cell r="U1920">
            <v>1</v>
          </cell>
          <cell r="V1920" t="str">
            <v>OPTIMO</v>
          </cell>
        </row>
        <row r="1921">
          <cell r="E1921" t="str">
            <v>M2-PM1-05_805</v>
          </cell>
          <cell r="F1921" t="str">
            <v>Número</v>
          </cell>
          <cell r="G1921">
            <v>1200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>
            <v>1200</v>
          </cell>
          <cell r="N1921">
            <v>1200</v>
          </cell>
          <cell r="O1921">
            <v>1200</v>
          </cell>
          <cell r="P1921">
            <v>1</v>
          </cell>
          <cell r="Q1921" t="str">
            <v>OPTIMO</v>
          </cell>
          <cell r="R1921">
            <v>1200</v>
          </cell>
          <cell r="S1921">
            <v>1200</v>
          </cell>
          <cell r="T1921">
            <v>1200</v>
          </cell>
          <cell r="U1921">
            <v>1</v>
          </cell>
          <cell r="V1921" t="str">
            <v>OPTIMO</v>
          </cell>
        </row>
        <row r="1922">
          <cell r="E1922" t="str">
            <v>M2-PM1-05_806</v>
          </cell>
          <cell r="F1922" t="str">
            <v>Número</v>
          </cell>
          <cell r="G1922">
            <v>600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>
            <v>500</v>
          </cell>
          <cell r="N1922">
            <v>600</v>
          </cell>
          <cell r="O1922">
            <v>500</v>
          </cell>
          <cell r="P1922">
            <v>0.83299999999999996</v>
          </cell>
          <cell r="Q1922" t="str">
            <v>OPTIMO</v>
          </cell>
          <cell r="R1922">
            <v>600</v>
          </cell>
          <cell r="S1922">
            <v>600</v>
          </cell>
          <cell r="T1922">
            <v>600</v>
          </cell>
          <cell r="U1922">
            <v>1</v>
          </cell>
          <cell r="V1922" t="str">
            <v>OPTIMO</v>
          </cell>
        </row>
        <row r="1923">
          <cell r="E1923" t="str">
            <v>M2-PM1-05_807</v>
          </cell>
          <cell r="F1923" t="str">
            <v>Número</v>
          </cell>
          <cell r="G1923">
            <v>150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>
            <v>150</v>
          </cell>
          <cell r="N1923">
            <v>150</v>
          </cell>
          <cell r="O1923">
            <v>150</v>
          </cell>
          <cell r="P1923">
            <v>1</v>
          </cell>
          <cell r="Q1923" t="str">
            <v>OPTIMO</v>
          </cell>
          <cell r="R1923">
            <v>150</v>
          </cell>
          <cell r="S1923">
            <v>150</v>
          </cell>
          <cell r="T1923">
            <v>150</v>
          </cell>
          <cell r="U1923">
            <v>1</v>
          </cell>
          <cell r="V1923" t="str">
            <v>OPTIMO</v>
          </cell>
        </row>
        <row r="1924">
          <cell r="E1924" t="str">
            <v>M2-PM1-05_1101</v>
          </cell>
          <cell r="F1924" t="str">
            <v>Número</v>
          </cell>
          <cell r="G1924">
            <v>800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>
            <v>600</v>
          </cell>
          <cell r="N1924">
            <v>600</v>
          </cell>
          <cell r="O1924">
            <v>600</v>
          </cell>
          <cell r="P1924">
            <v>1</v>
          </cell>
          <cell r="Q1924" t="str">
            <v>OPTIMO</v>
          </cell>
          <cell r="R1924">
            <v>600</v>
          </cell>
          <cell r="S1924">
            <v>600</v>
          </cell>
          <cell r="T1924">
            <v>600</v>
          </cell>
          <cell r="U1924">
            <v>1</v>
          </cell>
          <cell r="V1924" t="str">
            <v>OPTIMO</v>
          </cell>
        </row>
        <row r="1925">
          <cell r="E1925" t="str">
            <v>M2-PM1-05_1102</v>
          </cell>
          <cell r="F1925" t="str">
            <v>Número</v>
          </cell>
          <cell r="G1925">
            <v>100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>
            <v>300</v>
          </cell>
          <cell r="N1925">
            <v>300</v>
          </cell>
          <cell r="O1925">
            <v>300</v>
          </cell>
          <cell r="P1925">
            <v>1</v>
          </cell>
          <cell r="Q1925" t="str">
            <v>OPTIMO</v>
          </cell>
          <cell r="R1925">
            <v>300</v>
          </cell>
          <cell r="S1925">
            <v>300</v>
          </cell>
          <cell r="T1925">
            <v>300</v>
          </cell>
          <cell r="U1925">
            <v>1</v>
          </cell>
          <cell r="V1925" t="str">
            <v>OPTIMO</v>
          </cell>
        </row>
        <row r="1926">
          <cell r="E1926" t="str">
            <v>M2-PM1-05_1103</v>
          </cell>
          <cell r="F1926" t="str">
            <v>Número</v>
          </cell>
          <cell r="G1926">
            <v>600</v>
          </cell>
          <cell r="H1926" t="str">
            <v>NA</v>
          </cell>
          <cell r="I1926" t="str">
            <v>NA</v>
          </cell>
          <cell r="J1926" t="str">
            <v>NA</v>
          </cell>
          <cell r="K1926" t="str">
            <v>NA</v>
          </cell>
          <cell r="L1926" t="str">
            <v>NA</v>
          </cell>
          <cell r="M1926">
            <v>600</v>
          </cell>
          <cell r="N1926">
            <v>600</v>
          </cell>
          <cell r="O1926">
            <v>600</v>
          </cell>
          <cell r="P1926">
            <v>1</v>
          </cell>
          <cell r="Q1926" t="str">
            <v>OPTIMO</v>
          </cell>
          <cell r="R1926">
            <v>600</v>
          </cell>
          <cell r="S1926">
            <v>600</v>
          </cell>
          <cell r="T1926">
            <v>600</v>
          </cell>
          <cell r="U1926">
            <v>1</v>
          </cell>
          <cell r="V1926" t="str">
            <v>OPTIMO</v>
          </cell>
        </row>
        <row r="1927">
          <cell r="E1927" t="str">
            <v>M2-PM1-05_1104</v>
          </cell>
          <cell r="F1927" t="str">
            <v>Número</v>
          </cell>
          <cell r="G1927">
            <v>550</v>
          </cell>
          <cell r="H1927" t="str">
            <v>NA</v>
          </cell>
          <cell r="I1927" t="str">
            <v>NA</v>
          </cell>
          <cell r="J1927" t="str">
            <v>NA</v>
          </cell>
          <cell r="K1927" t="str">
            <v>NA</v>
          </cell>
          <cell r="L1927" t="str">
            <v>NA</v>
          </cell>
          <cell r="M1927">
            <v>550</v>
          </cell>
          <cell r="N1927">
            <v>550</v>
          </cell>
          <cell r="O1927">
            <v>550</v>
          </cell>
          <cell r="P1927">
            <v>1</v>
          </cell>
          <cell r="Q1927" t="str">
            <v>OPTIMO</v>
          </cell>
          <cell r="R1927">
            <v>550</v>
          </cell>
          <cell r="S1927">
            <v>550</v>
          </cell>
          <cell r="T1927">
            <v>550</v>
          </cell>
          <cell r="U1927">
            <v>1</v>
          </cell>
          <cell r="V1927" t="str">
            <v>OPTIMO</v>
          </cell>
        </row>
        <row r="1928">
          <cell r="E1928" t="str">
            <v>M2-PM1-05_1105</v>
          </cell>
          <cell r="F1928" t="str">
            <v>Número</v>
          </cell>
          <cell r="G1928">
            <v>400</v>
          </cell>
          <cell r="H1928" t="str">
            <v>NA</v>
          </cell>
          <cell r="I1928" t="str">
            <v>NA</v>
          </cell>
          <cell r="J1928" t="str">
            <v>NA</v>
          </cell>
          <cell r="K1928" t="str">
            <v>NA</v>
          </cell>
          <cell r="L1928" t="str">
            <v>NA</v>
          </cell>
          <cell r="M1928">
            <v>400</v>
          </cell>
          <cell r="N1928">
            <v>400</v>
          </cell>
          <cell r="O1928">
            <v>400</v>
          </cell>
          <cell r="P1928">
            <v>1</v>
          </cell>
          <cell r="Q1928" t="str">
            <v>OPTIMO</v>
          </cell>
          <cell r="R1928">
            <v>400</v>
          </cell>
          <cell r="S1928">
            <v>400</v>
          </cell>
          <cell r="T1928">
            <v>400</v>
          </cell>
          <cell r="U1928">
            <v>1</v>
          </cell>
          <cell r="V1928" t="str">
            <v>OPTIMO</v>
          </cell>
        </row>
        <row r="1929">
          <cell r="E1929" t="str">
            <v>M2-PM1-05_1106</v>
          </cell>
          <cell r="F1929" t="str">
            <v>Número</v>
          </cell>
          <cell r="G1929" t="str">
            <v>NA</v>
          </cell>
          <cell r="H1929" t="str">
            <v>NA</v>
          </cell>
          <cell r="I1929" t="str">
            <v>NA</v>
          </cell>
          <cell r="J1929" t="str">
            <v>NA</v>
          </cell>
          <cell r="K1929" t="str">
            <v>NA</v>
          </cell>
          <cell r="L1929" t="str">
            <v>NA</v>
          </cell>
          <cell r="M1929" t="str">
            <v>NA</v>
          </cell>
          <cell r="N1929" t="str">
            <v>NA</v>
          </cell>
          <cell r="O1929" t="str">
            <v>NA</v>
          </cell>
          <cell r="P1929" t="str">
            <v>NA</v>
          </cell>
          <cell r="Q1929" t="str">
            <v>NA</v>
          </cell>
          <cell r="R1929" t="str">
            <v>NA</v>
          </cell>
          <cell r="S1929" t="str">
            <v>NA</v>
          </cell>
          <cell r="T1929" t="str">
            <v>NA</v>
          </cell>
          <cell r="U1929" t="str">
            <v>NA</v>
          </cell>
          <cell r="V1929" t="str">
            <v>NA</v>
          </cell>
        </row>
        <row r="1930">
          <cell r="E1930" t="str">
            <v>M2-PM1-05_1107</v>
          </cell>
          <cell r="F1930" t="str">
            <v>Número</v>
          </cell>
          <cell r="G1930" t="str">
            <v>NA</v>
          </cell>
          <cell r="H1930" t="str">
            <v>NA</v>
          </cell>
          <cell r="I1930" t="str">
            <v>NA</v>
          </cell>
          <cell r="J1930" t="str">
            <v>NA</v>
          </cell>
          <cell r="K1930" t="str">
            <v>NA</v>
          </cell>
          <cell r="L1930" t="str">
            <v>NA</v>
          </cell>
          <cell r="M1930" t="str">
            <v>NA</v>
          </cell>
          <cell r="N1930" t="str">
            <v>NA</v>
          </cell>
          <cell r="O1930" t="str">
            <v>NA</v>
          </cell>
          <cell r="P1930" t="str">
            <v>NA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</row>
        <row r="1931">
          <cell r="E1931" t="str">
            <v>M2-PM1-05_1108</v>
          </cell>
          <cell r="F1931" t="str">
            <v>Número</v>
          </cell>
          <cell r="G1931">
            <v>500</v>
          </cell>
          <cell r="H1931" t="str">
            <v>NA</v>
          </cell>
          <cell r="I1931" t="str">
            <v>NA</v>
          </cell>
          <cell r="J1931" t="str">
            <v>NA</v>
          </cell>
          <cell r="K1931" t="str">
            <v>NA</v>
          </cell>
          <cell r="L1931" t="str">
            <v>NA</v>
          </cell>
          <cell r="M1931">
            <v>500</v>
          </cell>
          <cell r="N1931">
            <v>500</v>
          </cell>
          <cell r="O1931">
            <v>500</v>
          </cell>
          <cell r="P1931">
            <v>1</v>
          </cell>
          <cell r="Q1931" t="str">
            <v>OPTIMO</v>
          </cell>
          <cell r="R1931">
            <v>500</v>
          </cell>
          <cell r="S1931">
            <v>500</v>
          </cell>
          <cell r="T1931">
            <v>500</v>
          </cell>
          <cell r="U1931">
            <v>1</v>
          </cell>
          <cell r="V1931" t="str">
            <v>OPTIMO</v>
          </cell>
        </row>
        <row r="1932">
          <cell r="E1932" t="str">
            <v>M2-PM1-05_1109</v>
          </cell>
          <cell r="F1932" t="str">
            <v>Número</v>
          </cell>
          <cell r="G1932">
            <v>150</v>
          </cell>
          <cell r="H1932" t="str">
            <v>NA</v>
          </cell>
          <cell r="I1932" t="str">
            <v>NA</v>
          </cell>
          <cell r="J1932" t="str">
            <v>NA</v>
          </cell>
          <cell r="K1932" t="str">
            <v>NA</v>
          </cell>
          <cell r="L1932" t="str">
            <v>NA</v>
          </cell>
          <cell r="M1932">
            <v>150</v>
          </cell>
          <cell r="N1932">
            <v>150</v>
          </cell>
          <cell r="O1932">
            <v>150</v>
          </cell>
          <cell r="P1932">
            <v>1</v>
          </cell>
          <cell r="Q1932" t="str">
            <v>OPTIMO</v>
          </cell>
          <cell r="R1932">
            <v>150</v>
          </cell>
          <cell r="S1932">
            <v>150</v>
          </cell>
          <cell r="T1932">
            <v>150</v>
          </cell>
          <cell r="U1932">
            <v>1</v>
          </cell>
          <cell r="V1932" t="str">
            <v>OPTIMO</v>
          </cell>
        </row>
        <row r="1933">
          <cell r="E1933" t="str">
            <v>M2-PM1-05_1110</v>
          </cell>
          <cell r="F1933" t="str">
            <v>Número</v>
          </cell>
          <cell r="G1933">
            <v>150</v>
          </cell>
          <cell r="H1933" t="str">
            <v>NA</v>
          </cell>
          <cell r="I1933" t="str">
            <v>NA</v>
          </cell>
          <cell r="J1933" t="str">
            <v>NA</v>
          </cell>
          <cell r="K1933" t="str">
            <v>NA</v>
          </cell>
          <cell r="L1933" t="str">
            <v>NA</v>
          </cell>
          <cell r="M1933">
            <v>150</v>
          </cell>
          <cell r="N1933">
            <v>150</v>
          </cell>
          <cell r="O1933">
            <v>150</v>
          </cell>
          <cell r="P1933">
            <v>1</v>
          </cell>
          <cell r="Q1933" t="str">
            <v>OPTIMO</v>
          </cell>
          <cell r="R1933">
            <v>150</v>
          </cell>
          <cell r="S1933">
            <v>150</v>
          </cell>
          <cell r="T1933">
            <v>150</v>
          </cell>
          <cell r="U1933">
            <v>1</v>
          </cell>
          <cell r="V1933" t="str">
            <v>OPTIMO</v>
          </cell>
        </row>
        <row r="1934">
          <cell r="E1934" t="str">
            <v>M2-PM1-05_1111</v>
          </cell>
          <cell r="F1934" t="str">
            <v>Número</v>
          </cell>
          <cell r="G1934" t="str">
            <v>NA</v>
          </cell>
          <cell r="H1934" t="str">
            <v>NA</v>
          </cell>
          <cell r="I1934" t="str">
            <v>NA</v>
          </cell>
          <cell r="J1934" t="str">
            <v>NA</v>
          </cell>
          <cell r="K1934" t="str">
            <v>NA</v>
          </cell>
          <cell r="L1934" t="str">
            <v>NA</v>
          </cell>
          <cell r="M1934" t="str">
            <v>NA</v>
          </cell>
          <cell r="N1934" t="str">
            <v>NA</v>
          </cell>
          <cell r="O1934" t="str">
            <v>NA</v>
          </cell>
          <cell r="P1934" t="str">
            <v>NA</v>
          </cell>
          <cell r="Q1934" t="str">
            <v>NA</v>
          </cell>
          <cell r="R1934" t="str">
            <v>NA</v>
          </cell>
          <cell r="S1934" t="str">
            <v>NA</v>
          </cell>
          <cell r="T1934" t="str">
            <v>NA</v>
          </cell>
          <cell r="U1934" t="str">
            <v>NA</v>
          </cell>
          <cell r="V1934" t="str">
            <v>NA</v>
          </cell>
        </row>
        <row r="1935">
          <cell r="E1935" t="str">
            <v>M2-PM1-05_1112</v>
          </cell>
          <cell r="F1935" t="str">
            <v>Número</v>
          </cell>
          <cell r="G1935" t="str">
            <v>NA</v>
          </cell>
          <cell r="H1935" t="str">
            <v>NA</v>
          </cell>
          <cell r="I1935" t="str">
            <v>NA</v>
          </cell>
          <cell r="J1935" t="str">
            <v>NA</v>
          </cell>
          <cell r="K1935" t="str">
            <v>NA</v>
          </cell>
          <cell r="L1935" t="str">
            <v>NA</v>
          </cell>
          <cell r="M1935" t="str">
            <v>NA</v>
          </cell>
          <cell r="N1935" t="str">
            <v>NA</v>
          </cell>
          <cell r="O1935" t="str">
            <v>NA</v>
          </cell>
          <cell r="P1935" t="str">
            <v>NA</v>
          </cell>
          <cell r="Q1935" t="str">
            <v>NA</v>
          </cell>
          <cell r="R1935" t="str">
            <v>NA</v>
          </cell>
          <cell r="S1935" t="str">
            <v>NA</v>
          </cell>
          <cell r="T1935" t="str">
            <v>NA</v>
          </cell>
          <cell r="U1935" t="str">
            <v>NA</v>
          </cell>
          <cell r="V1935" t="str">
            <v>NA</v>
          </cell>
        </row>
        <row r="1936">
          <cell r="E1936" t="str">
            <v>M2-PM1-05_1113</v>
          </cell>
          <cell r="F1936" t="str">
            <v>Número</v>
          </cell>
          <cell r="G1936">
            <v>100</v>
          </cell>
          <cell r="H1936" t="str">
            <v>NA</v>
          </cell>
          <cell r="I1936" t="str">
            <v>NA</v>
          </cell>
          <cell r="J1936" t="str">
            <v>NA</v>
          </cell>
          <cell r="K1936" t="str">
            <v>NA</v>
          </cell>
          <cell r="L1936" t="str">
            <v>NA</v>
          </cell>
          <cell r="M1936">
            <v>100</v>
          </cell>
          <cell r="N1936">
            <v>100</v>
          </cell>
          <cell r="O1936">
            <v>100</v>
          </cell>
          <cell r="P1936">
            <v>1</v>
          </cell>
          <cell r="Q1936" t="str">
            <v>OPTIMO</v>
          </cell>
          <cell r="R1936">
            <v>100</v>
          </cell>
          <cell r="S1936">
            <v>100</v>
          </cell>
          <cell r="T1936">
            <v>100</v>
          </cell>
          <cell r="U1936">
            <v>1</v>
          </cell>
          <cell r="V1936" t="str">
            <v>OPTIMO</v>
          </cell>
        </row>
        <row r="1937">
          <cell r="E1937" t="str">
            <v>M2-PM1-05_1114</v>
          </cell>
          <cell r="F1937" t="str">
            <v>Número</v>
          </cell>
          <cell r="G1937">
            <v>1000</v>
          </cell>
          <cell r="H1937" t="str">
            <v>NA</v>
          </cell>
          <cell r="I1937" t="str">
            <v>NA</v>
          </cell>
          <cell r="J1937" t="str">
            <v>NA</v>
          </cell>
          <cell r="K1937" t="str">
            <v>NA</v>
          </cell>
          <cell r="L1937" t="str">
            <v>NA</v>
          </cell>
          <cell r="M1937">
            <v>1000</v>
          </cell>
          <cell r="N1937">
            <v>1000</v>
          </cell>
          <cell r="O1937">
            <v>1000</v>
          </cell>
          <cell r="P1937">
            <v>1</v>
          </cell>
          <cell r="Q1937" t="str">
            <v>OPTIMO</v>
          </cell>
          <cell r="R1937">
            <v>1000</v>
          </cell>
          <cell r="S1937">
            <v>1000</v>
          </cell>
          <cell r="T1937">
            <v>1000</v>
          </cell>
          <cell r="U1937">
            <v>1</v>
          </cell>
          <cell r="V1937" t="str">
            <v>OPTIMO</v>
          </cell>
        </row>
        <row r="1938">
          <cell r="E1938" t="str">
            <v>M2-PM1-05_1115</v>
          </cell>
          <cell r="F1938" t="str">
            <v>Número</v>
          </cell>
          <cell r="G1938">
            <v>100</v>
          </cell>
          <cell r="H1938" t="str">
            <v>NA</v>
          </cell>
          <cell r="I1938" t="str">
            <v>NA</v>
          </cell>
          <cell r="J1938" t="str">
            <v>NA</v>
          </cell>
          <cell r="K1938" t="str">
            <v>NA</v>
          </cell>
          <cell r="L1938" t="str">
            <v>NA</v>
          </cell>
          <cell r="M1938">
            <v>100</v>
          </cell>
          <cell r="N1938">
            <v>100</v>
          </cell>
          <cell r="O1938">
            <v>100</v>
          </cell>
          <cell r="P1938">
            <v>1</v>
          </cell>
          <cell r="Q1938" t="str">
            <v>OPTIMO</v>
          </cell>
          <cell r="R1938">
            <v>100</v>
          </cell>
          <cell r="S1938">
            <v>100</v>
          </cell>
          <cell r="T1938">
            <v>100</v>
          </cell>
          <cell r="U1938">
            <v>1</v>
          </cell>
          <cell r="V1938" t="str">
            <v>OPTIMO</v>
          </cell>
        </row>
        <row r="1939">
          <cell r="E1939" t="str">
            <v>M2-PM1-05_1116</v>
          </cell>
          <cell r="F1939" t="str">
            <v>Número</v>
          </cell>
          <cell r="G1939">
            <v>50</v>
          </cell>
          <cell r="H1939" t="str">
            <v>NA</v>
          </cell>
          <cell r="I1939" t="str">
            <v>NA</v>
          </cell>
          <cell r="J1939" t="str">
            <v>NA</v>
          </cell>
          <cell r="K1939" t="str">
            <v>NA</v>
          </cell>
          <cell r="L1939" t="str">
            <v>NA</v>
          </cell>
          <cell r="M1939">
            <v>50</v>
          </cell>
          <cell r="N1939">
            <v>50</v>
          </cell>
          <cell r="O1939">
            <v>50</v>
          </cell>
          <cell r="P1939">
            <v>1</v>
          </cell>
          <cell r="Q1939" t="str">
            <v>OPTIMO</v>
          </cell>
          <cell r="R1939">
            <v>50</v>
          </cell>
          <cell r="S1939">
            <v>50</v>
          </cell>
          <cell r="T1939">
            <v>50</v>
          </cell>
          <cell r="U1939">
            <v>1</v>
          </cell>
          <cell r="V1939" t="str">
            <v>OPTIMO</v>
          </cell>
        </row>
        <row r="1940">
          <cell r="E1940" t="str">
            <v>M2-PM1-05_1130</v>
          </cell>
          <cell r="F1940" t="str">
            <v>Número</v>
          </cell>
          <cell r="G1940" t="str">
            <v>NA</v>
          </cell>
          <cell r="H1940" t="str">
            <v>NA</v>
          </cell>
          <cell r="I1940" t="str">
            <v>NA</v>
          </cell>
          <cell r="J1940" t="str">
            <v>NA</v>
          </cell>
          <cell r="K1940" t="str">
            <v>NA</v>
          </cell>
          <cell r="L1940" t="str">
            <v>NA</v>
          </cell>
          <cell r="M1940" t="str">
            <v>NA</v>
          </cell>
          <cell r="N1940" t="str">
            <v>NA</v>
          </cell>
          <cell r="O1940" t="str">
            <v>NA</v>
          </cell>
          <cell r="P1940" t="str">
            <v>NA</v>
          </cell>
          <cell r="Q1940" t="str">
            <v>NA</v>
          </cell>
          <cell r="R1940" t="str">
            <v>NA</v>
          </cell>
          <cell r="S1940" t="str">
            <v>NA</v>
          </cell>
          <cell r="T1940" t="str">
            <v>NA</v>
          </cell>
          <cell r="U1940" t="str">
            <v>NA</v>
          </cell>
          <cell r="V1940" t="str">
            <v>NA</v>
          </cell>
        </row>
        <row r="1941">
          <cell r="E1941" t="str">
            <v>M2-PM1-05_1301</v>
          </cell>
          <cell r="F1941" t="str">
            <v>Número</v>
          </cell>
          <cell r="G1941">
            <v>450</v>
          </cell>
          <cell r="H1941" t="str">
            <v>NA</v>
          </cell>
          <cell r="I1941" t="str">
            <v>NA</v>
          </cell>
          <cell r="J1941" t="str">
            <v>NA</v>
          </cell>
          <cell r="K1941" t="str">
            <v>NA</v>
          </cell>
          <cell r="L1941" t="str">
            <v>NA</v>
          </cell>
          <cell r="M1941">
            <v>250</v>
          </cell>
          <cell r="N1941">
            <v>450</v>
          </cell>
          <cell r="O1941">
            <v>250</v>
          </cell>
          <cell r="P1941">
            <v>0.55600000000000005</v>
          </cell>
          <cell r="Q1941" t="str">
            <v>OPTIMO</v>
          </cell>
          <cell r="R1941">
            <v>450</v>
          </cell>
          <cell r="S1941">
            <v>450</v>
          </cell>
          <cell r="T1941">
            <v>450</v>
          </cell>
          <cell r="U1941">
            <v>1</v>
          </cell>
          <cell r="V1941" t="str">
            <v>OPTIMO</v>
          </cell>
        </row>
        <row r="1942">
          <cell r="E1942" t="str">
            <v>M2-PM1-05_1302</v>
          </cell>
          <cell r="F1942" t="str">
            <v>Número</v>
          </cell>
          <cell r="G1942">
            <v>550</v>
          </cell>
          <cell r="H1942" t="str">
            <v>NA</v>
          </cell>
          <cell r="I1942" t="str">
            <v>NA</v>
          </cell>
          <cell r="J1942" t="str">
            <v>NA</v>
          </cell>
          <cell r="K1942" t="str">
            <v>NA</v>
          </cell>
          <cell r="L1942" t="str">
            <v>NA</v>
          </cell>
          <cell r="M1942">
            <v>550</v>
          </cell>
          <cell r="N1942">
            <v>550</v>
          </cell>
          <cell r="O1942">
            <v>550</v>
          </cell>
          <cell r="P1942">
            <v>1</v>
          </cell>
          <cell r="Q1942" t="str">
            <v>OPTIMO</v>
          </cell>
          <cell r="R1942">
            <v>550</v>
          </cell>
          <cell r="S1942">
            <v>550</v>
          </cell>
          <cell r="T1942">
            <v>550</v>
          </cell>
          <cell r="U1942">
            <v>1</v>
          </cell>
          <cell r="V1942" t="str">
            <v>OPTIMO</v>
          </cell>
        </row>
        <row r="1943">
          <cell r="E1943" t="str">
            <v>M2-PM1-05_1303</v>
          </cell>
          <cell r="F1943" t="str">
            <v>Número</v>
          </cell>
          <cell r="G1943">
            <v>700</v>
          </cell>
          <cell r="H1943" t="str">
            <v>NA</v>
          </cell>
          <cell r="I1943" t="str">
            <v>NA</v>
          </cell>
          <cell r="J1943" t="str">
            <v>NA</v>
          </cell>
          <cell r="K1943" t="str">
            <v>NA</v>
          </cell>
          <cell r="L1943" t="str">
            <v>NA</v>
          </cell>
          <cell r="M1943">
            <v>700</v>
          </cell>
          <cell r="N1943">
            <v>700</v>
          </cell>
          <cell r="O1943">
            <v>700</v>
          </cell>
          <cell r="P1943">
            <v>1</v>
          </cell>
          <cell r="Q1943" t="str">
            <v>OPTIMO</v>
          </cell>
          <cell r="R1943">
            <v>700</v>
          </cell>
          <cell r="S1943">
            <v>700</v>
          </cell>
          <cell r="T1943">
            <v>700</v>
          </cell>
          <cell r="U1943">
            <v>1</v>
          </cell>
          <cell r="V1943" t="str">
            <v>OPTIMO</v>
          </cell>
        </row>
        <row r="1944">
          <cell r="E1944" t="str">
            <v>M2-PM1-05_1304</v>
          </cell>
          <cell r="F1944" t="str">
            <v>Número</v>
          </cell>
          <cell r="G1944">
            <v>1150</v>
          </cell>
          <cell r="H1944" t="str">
            <v>NA</v>
          </cell>
          <cell r="I1944" t="str">
            <v>NA</v>
          </cell>
          <cell r="J1944" t="str">
            <v>NA</v>
          </cell>
          <cell r="K1944" t="str">
            <v>NA</v>
          </cell>
          <cell r="L1944" t="str">
            <v>NA</v>
          </cell>
          <cell r="M1944">
            <v>1100</v>
          </cell>
          <cell r="N1944">
            <v>1150</v>
          </cell>
          <cell r="O1944">
            <v>1100</v>
          </cell>
          <cell r="P1944">
            <v>0.95699999999999996</v>
          </cell>
          <cell r="Q1944" t="str">
            <v>OPTIMO</v>
          </cell>
          <cell r="R1944">
            <v>1100</v>
          </cell>
          <cell r="S1944">
            <v>1150</v>
          </cell>
          <cell r="T1944">
            <v>1100</v>
          </cell>
          <cell r="U1944">
            <v>0.95699999999999996</v>
          </cell>
          <cell r="V1944" t="str">
            <v>OPTIMO</v>
          </cell>
        </row>
        <row r="1945">
          <cell r="E1945" t="str">
            <v>M2-PM1-05_1305</v>
          </cell>
          <cell r="F1945" t="str">
            <v>Número</v>
          </cell>
          <cell r="G1945">
            <v>750</v>
          </cell>
          <cell r="H1945" t="str">
            <v>NA</v>
          </cell>
          <cell r="I1945" t="str">
            <v>NA</v>
          </cell>
          <cell r="J1945" t="str">
            <v>NA</v>
          </cell>
          <cell r="K1945" t="str">
            <v>NA</v>
          </cell>
          <cell r="L1945" t="str">
            <v>NA</v>
          </cell>
          <cell r="M1945">
            <v>750</v>
          </cell>
          <cell r="N1945">
            <v>750</v>
          </cell>
          <cell r="O1945">
            <v>750</v>
          </cell>
          <cell r="P1945">
            <v>1</v>
          </cell>
          <cell r="Q1945" t="str">
            <v>OPTIMO</v>
          </cell>
          <cell r="R1945">
            <v>750</v>
          </cell>
          <cell r="S1945">
            <v>750</v>
          </cell>
          <cell r="T1945">
            <v>750</v>
          </cell>
          <cell r="U1945">
            <v>1</v>
          </cell>
          <cell r="V1945" t="str">
            <v>OPTIMO</v>
          </cell>
        </row>
        <row r="1946">
          <cell r="E1946" t="str">
            <v>M2-PM1-05_1306</v>
          </cell>
          <cell r="F1946" t="str">
            <v>Número</v>
          </cell>
          <cell r="G1946">
            <v>1000</v>
          </cell>
          <cell r="H1946" t="str">
            <v>NA</v>
          </cell>
          <cell r="I1946" t="str">
            <v>NA</v>
          </cell>
          <cell r="J1946" t="str">
            <v>NA</v>
          </cell>
          <cell r="K1946" t="str">
            <v>NA</v>
          </cell>
          <cell r="L1946" t="str">
            <v>NA</v>
          </cell>
          <cell r="M1946">
            <v>1000</v>
          </cell>
          <cell r="N1946">
            <v>1000</v>
          </cell>
          <cell r="O1946">
            <v>1000</v>
          </cell>
          <cell r="P1946">
            <v>1</v>
          </cell>
          <cell r="Q1946" t="str">
            <v>OPTIMO</v>
          </cell>
          <cell r="R1946">
            <v>1000</v>
          </cell>
          <cell r="S1946">
            <v>1000</v>
          </cell>
          <cell r="T1946">
            <v>1000</v>
          </cell>
          <cell r="U1946">
            <v>1</v>
          </cell>
          <cell r="V1946" t="str">
            <v>OPTIMO</v>
          </cell>
        </row>
        <row r="1947">
          <cell r="E1947" t="str">
            <v>M2-PM1-05_1307</v>
          </cell>
          <cell r="F1947" t="str">
            <v>Número</v>
          </cell>
          <cell r="G1947">
            <v>950</v>
          </cell>
          <cell r="H1947" t="str">
            <v>NA</v>
          </cell>
          <cell r="I1947" t="str">
            <v>NA</v>
          </cell>
          <cell r="J1947" t="str">
            <v>NA</v>
          </cell>
          <cell r="K1947" t="str">
            <v>NA</v>
          </cell>
          <cell r="L1947" t="str">
            <v>NA</v>
          </cell>
          <cell r="M1947">
            <v>950</v>
          </cell>
          <cell r="N1947">
            <v>950</v>
          </cell>
          <cell r="O1947">
            <v>950</v>
          </cell>
          <cell r="P1947">
            <v>1</v>
          </cell>
          <cell r="Q1947" t="str">
            <v>OPTIMO</v>
          </cell>
          <cell r="R1947">
            <v>950</v>
          </cell>
          <cell r="S1947">
            <v>950</v>
          </cell>
          <cell r="T1947">
            <v>950</v>
          </cell>
          <cell r="U1947">
            <v>1</v>
          </cell>
          <cell r="V1947" t="str">
            <v>OPTIMO</v>
          </cell>
        </row>
        <row r="1948">
          <cell r="E1948" t="str">
            <v>M2-PM1-05_1308</v>
          </cell>
          <cell r="F1948" t="str">
            <v>Número</v>
          </cell>
          <cell r="G1948">
            <v>1250</v>
          </cell>
          <cell r="H1948" t="str">
            <v>NA</v>
          </cell>
          <cell r="I1948" t="str">
            <v>NA</v>
          </cell>
          <cell r="J1948" t="str">
            <v>NA</v>
          </cell>
          <cell r="K1948" t="str">
            <v>NA</v>
          </cell>
          <cell r="L1948" t="str">
            <v>NA</v>
          </cell>
          <cell r="M1948">
            <v>1250</v>
          </cell>
          <cell r="N1948">
            <v>1250</v>
          </cell>
          <cell r="O1948">
            <v>1250</v>
          </cell>
          <cell r="P1948">
            <v>1</v>
          </cell>
          <cell r="Q1948" t="str">
            <v>OPTIMO</v>
          </cell>
          <cell r="R1948">
            <v>1250</v>
          </cell>
          <cell r="S1948">
            <v>1250</v>
          </cell>
          <cell r="T1948">
            <v>1250</v>
          </cell>
          <cell r="U1948">
            <v>1</v>
          </cell>
          <cell r="V1948" t="str">
            <v>OPTIMO</v>
          </cell>
        </row>
        <row r="1949">
          <cell r="E1949" t="str">
            <v>M2-PM1-05_1501</v>
          </cell>
          <cell r="F1949" t="str">
            <v>Número</v>
          </cell>
          <cell r="G1949">
            <v>1275</v>
          </cell>
          <cell r="H1949" t="str">
            <v>NA</v>
          </cell>
          <cell r="I1949" t="str">
            <v>NA</v>
          </cell>
          <cell r="J1949" t="str">
            <v>NA</v>
          </cell>
          <cell r="K1949" t="str">
            <v>NA</v>
          </cell>
          <cell r="L1949" t="str">
            <v>NA</v>
          </cell>
          <cell r="M1949">
            <v>1260</v>
          </cell>
          <cell r="N1949">
            <v>1275</v>
          </cell>
          <cell r="O1949">
            <v>1260</v>
          </cell>
          <cell r="P1949">
            <v>0.98799999999999999</v>
          </cell>
          <cell r="Q1949" t="str">
            <v>OPTIMO</v>
          </cell>
          <cell r="R1949">
            <v>1275</v>
          </cell>
          <cell r="S1949">
            <v>1275</v>
          </cell>
          <cell r="T1949">
            <v>1275</v>
          </cell>
          <cell r="U1949">
            <v>1</v>
          </cell>
          <cell r="V1949" t="str">
            <v>OPTIMO</v>
          </cell>
        </row>
        <row r="1950">
          <cell r="E1950" t="str">
            <v>M2-PM1-05_1502</v>
          </cell>
          <cell r="F1950" t="str">
            <v>Número</v>
          </cell>
          <cell r="G1950" t="str">
            <v>NA</v>
          </cell>
          <cell r="H1950" t="str">
            <v>NA</v>
          </cell>
          <cell r="I1950" t="str">
            <v>NA</v>
          </cell>
          <cell r="J1950" t="str">
            <v>NA</v>
          </cell>
          <cell r="K1950" t="str">
            <v>NA</v>
          </cell>
          <cell r="L1950" t="str">
            <v>NA</v>
          </cell>
          <cell r="M1950" t="str">
            <v>NA</v>
          </cell>
          <cell r="N1950" t="str">
            <v>NA</v>
          </cell>
          <cell r="O1950" t="str">
            <v>NA</v>
          </cell>
          <cell r="P1950" t="str">
            <v>NA</v>
          </cell>
          <cell r="Q1950" t="str">
            <v>NA</v>
          </cell>
          <cell r="R1950" t="str">
            <v>NA</v>
          </cell>
          <cell r="S1950" t="str">
            <v>NA</v>
          </cell>
          <cell r="T1950" t="str">
            <v>NA</v>
          </cell>
          <cell r="U1950" t="str">
            <v>NA</v>
          </cell>
          <cell r="V1950" t="str">
            <v>NA</v>
          </cell>
        </row>
        <row r="1951">
          <cell r="E1951" t="str">
            <v>M2-PM1-05_1503</v>
          </cell>
          <cell r="F1951" t="str">
            <v>Número</v>
          </cell>
          <cell r="G1951">
            <v>547</v>
          </cell>
          <cell r="H1951" t="str">
            <v>NA</v>
          </cell>
          <cell r="I1951" t="str">
            <v>NA</v>
          </cell>
          <cell r="J1951" t="str">
            <v>NA</v>
          </cell>
          <cell r="K1951" t="str">
            <v>NA</v>
          </cell>
          <cell r="L1951" t="str">
            <v>NA</v>
          </cell>
          <cell r="M1951">
            <v>493</v>
          </cell>
          <cell r="N1951">
            <v>547</v>
          </cell>
          <cell r="O1951">
            <v>493</v>
          </cell>
          <cell r="P1951">
            <v>0.90100000000000002</v>
          </cell>
          <cell r="Q1951" t="str">
            <v>OPTIMO</v>
          </cell>
          <cell r="R1951">
            <v>547</v>
          </cell>
          <cell r="S1951">
            <v>547</v>
          </cell>
          <cell r="T1951">
            <v>547</v>
          </cell>
          <cell r="U1951">
            <v>1</v>
          </cell>
          <cell r="V1951" t="str">
            <v>OPTIMO</v>
          </cell>
        </row>
        <row r="1952">
          <cell r="E1952" t="str">
            <v>M2-PM1-05_1504</v>
          </cell>
          <cell r="F1952" t="str">
            <v>Número</v>
          </cell>
          <cell r="G1952">
            <v>725</v>
          </cell>
          <cell r="H1952" t="str">
            <v>NA</v>
          </cell>
          <cell r="I1952" t="str">
            <v>NA</v>
          </cell>
          <cell r="J1952" t="str">
            <v>NA</v>
          </cell>
          <cell r="K1952" t="str">
            <v>NA</v>
          </cell>
          <cell r="L1952" t="str">
            <v>NA</v>
          </cell>
          <cell r="M1952">
            <v>675</v>
          </cell>
          <cell r="N1952">
            <v>725</v>
          </cell>
          <cell r="O1952">
            <v>675</v>
          </cell>
          <cell r="P1952">
            <v>0.93100000000000005</v>
          </cell>
          <cell r="Q1952" t="str">
            <v>OPTIMO</v>
          </cell>
          <cell r="R1952">
            <v>700</v>
          </cell>
          <cell r="S1952">
            <v>725</v>
          </cell>
          <cell r="T1952">
            <v>700</v>
          </cell>
          <cell r="U1952">
            <v>0.96599999999999997</v>
          </cell>
          <cell r="V1952" t="str">
            <v>OPTIMO</v>
          </cell>
        </row>
        <row r="1953">
          <cell r="E1953" t="str">
            <v>M2-PM1-05_1505</v>
          </cell>
          <cell r="F1953" t="str">
            <v>Número</v>
          </cell>
          <cell r="G1953">
            <v>478</v>
          </cell>
          <cell r="H1953" t="str">
            <v>NA</v>
          </cell>
          <cell r="I1953" t="str">
            <v>NA</v>
          </cell>
          <cell r="J1953" t="str">
            <v>NA</v>
          </cell>
          <cell r="K1953" t="str">
            <v>NA</v>
          </cell>
          <cell r="L1953" t="str">
            <v>NA</v>
          </cell>
          <cell r="M1953">
            <v>478</v>
          </cell>
          <cell r="N1953">
            <v>478</v>
          </cell>
          <cell r="O1953">
            <v>478</v>
          </cell>
          <cell r="P1953">
            <v>1</v>
          </cell>
          <cell r="Q1953" t="str">
            <v>OPTIMO</v>
          </cell>
          <cell r="R1953">
            <v>478</v>
          </cell>
          <cell r="S1953">
            <v>478</v>
          </cell>
          <cell r="T1953">
            <v>478</v>
          </cell>
          <cell r="U1953">
            <v>1</v>
          </cell>
          <cell r="V1953" t="str">
            <v>OPTIMO</v>
          </cell>
        </row>
        <row r="1954">
          <cell r="E1954" t="str">
            <v>M2-PM1-05_1506</v>
          </cell>
          <cell r="F1954" t="str">
            <v>Número</v>
          </cell>
          <cell r="G1954">
            <v>300</v>
          </cell>
          <cell r="H1954" t="str">
            <v>NA</v>
          </cell>
          <cell r="I1954" t="str">
            <v>NA</v>
          </cell>
          <cell r="J1954" t="str">
            <v>NA</v>
          </cell>
          <cell r="K1954" t="str">
            <v>NA</v>
          </cell>
          <cell r="L1954" t="str">
            <v>NA</v>
          </cell>
          <cell r="M1954">
            <v>300</v>
          </cell>
          <cell r="N1954">
            <v>300</v>
          </cell>
          <cell r="O1954">
            <v>300</v>
          </cell>
          <cell r="P1954">
            <v>1</v>
          </cell>
          <cell r="Q1954" t="str">
            <v>OPTIMO</v>
          </cell>
          <cell r="R1954">
            <v>300</v>
          </cell>
          <cell r="S1954">
            <v>300</v>
          </cell>
          <cell r="T1954">
            <v>300</v>
          </cell>
          <cell r="U1954">
            <v>1</v>
          </cell>
          <cell r="V1954" t="str">
            <v>OPTIMO</v>
          </cell>
        </row>
        <row r="1955">
          <cell r="E1955" t="str">
            <v>M2-PM1-05_1507</v>
          </cell>
          <cell r="F1955" t="str">
            <v>Número</v>
          </cell>
          <cell r="G1955">
            <v>275</v>
          </cell>
          <cell r="H1955" t="str">
            <v>NA</v>
          </cell>
          <cell r="I1955" t="str">
            <v>NA</v>
          </cell>
          <cell r="J1955" t="str">
            <v>NA</v>
          </cell>
          <cell r="K1955" t="str">
            <v>NA</v>
          </cell>
          <cell r="L1955" t="str">
            <v>NA</v>
          </cell>
          <cell r="M1955">
            <v>300</v>
          </cell>
          <cell r="N1955">
            <v>300</v>
          </cell>
          <cell r="O1955">
            <v>300</v>
          </cell>
          <cell r="P1955">
            <v>1</v>
          </cell>
          <cell r="Q1955" t="str">
            <v>OPTIMO</v>
          </cell>
          <cell r="R1955">
            <v>300</v>
          </cell>
          <cell r="S1955">
            <v>300</v>
          </cell>
          <cell r="T1955">
            <v>300</v>
          </cell>
          <cell r="U1955">
            <v>1</v>
          </cell>
          <cell r="V1955" t="str">
            <v>OPTIMO</v>
          </cell>
        </row>
        <row r="1956">
          <cell r="E1956" t="str">
            <v>M2-PM1-05_1508</v>
          </cell>
          <cell r="F1956" t="str">
            <v>Número</v>
          </cell>
          <cell r="G1956">
            <v>300</v>
          </cell>
          <cell r="H1956" t="str">
            <v>NA</v>
          </cell>
          <cell r="I1956" t="str">
            <v>NA</v>
          </cell>
          <cell r="J1956" t="str">
            <v>NA</v>
          </cell>
          <cell r="K1956" t="str">
            <v>NA</v>
          </cell>
          <cell r="L1956" t="str">
            <v>NA</v>
          </cell>
          <cell r="M1956">
            <v>300</v>
          </cell>
          <cell r="N1956">
            <v>300</v>
          </cell>
          <cell r="O1956">
            <v>300</v>
          </cell>
          <cell r="P1956">
            <v>1</v>
          </cell>
          <cell r="Q1956" t="str">
            <v>OPTIMO</v>
          </cell>
          <cell r="R1956">
            <v>299</v>
          </cell>
          <cell r="S1956">
            <v>300</v>
          </cell>
          <cell r="T1956">
            <v>299</v>
          </cell>
          <cell r="U1956">
            <v>0.997</v>
          </cell>
          <cell r="V1956" t="str">
            <v>OPTIMO</v>
          </cell>
        </row>
        <row r="1957">
          <cell r="E1957" t="str">
            <v>M2-PM1-05_1509</v>
          </cell>
          <cell r="F1957" t="str">
            <v>Número</v>
          </cell>
          <cell r="G1957">
            <v>200</v>
          </cell>
          <cell r="H1957" t="str">
            <v>NA</v>
          </cell>
          <cell r="I1957" t="str">
            <v>NA</v>
          </cell>
          <cell r="J1957" t="str">
            <v>NA</v>
          </cell>
          <cell r="K1957" t="str">
            <v>NA</v>
          </cell>
          <cell r="L1957" t="str">
            <v>NA</v>
          </cell>
          <cell r="M1957">
            <v>200</v>
          </cell>
          <cell r="N1957">
            <v>275</v>
          </cell>
          <cell r="O1957">
            <v>200</v>
          </cell>
          <cell r="P1957">
            <v>0.72699999999999998</v>
          </cell>
          <cell r="Q1957" t="str">
            <v>OPTIMO</v>
          </cell>
          <cell r="R1957">
            <v>274</v>
          </cell>
          <cell r="S1957">
            <v>275</v>
          </cell>
          <cell r="T1957">
            <v>274</v>
          </cell>
          <cell r="U1957">
            <v>0.996</v>
          </cell>
          <cell r="V1957" t="str">
            <v>OPTIMO</v>
          </cell>
        </row>
        <row r="1958">
          <cell r="E1958" t="str">
            <v>M2-PM1-05_1510</v>
          </cell>
          <cell r="F1958" t="str">
            <v>Número</v>
          </cell>
          <cell r="G1958">
            <v>400</v>
          </cell>
          <cell r="H1958" t="str">
            <v>NA</v>
          </cell>
          <cell r="I1958" t="str">
            <v>NA</v>
          </cell>
          <cell r="J1958" t="str">
            <v>NA</v>
          </cell>
          <cell r="K1958" t="str">
            <v>NA</v>
          </cell>
          <cell r="L1958" t="str">
            <v>NA</v>
          </cell>
          <cell r="M1958">
            <v>400</v>
          </cell>
          <cell r="N1958">
            <v>400</v>
          </cell>
          <cell r="O1958">
            <v>400</v>
          </cell>
          <cell r="P1958">
            <v>1</v>
          </cell>
          <cell r="Q1958" t="str">
            <v>OPTIMO</v>
          </cell>
          <cell r="R1958">
            <v>400</v>
          </cell>
          <cell r="S1958">
            <v>400</v>
          </cell>
          <cell r="T1958">
            <v>400</v>
          </cell>
          <cell r="U1958">
            <v>1</v>
          </cell>
          <cell r="V1958" t="str">
            <v>OPTIMO</v>
          </cell>
        </row>
        <row r="1959">
          <cell r="E1959" t="str">
            <v>M2-PM1-05_1511</v>
          </cell>
          <cell r="F1959" t="str">
            <v>Número</v>
          </cell>
          <cell r="G1959">
            <v>400</v>
          </cell>
          <cell r="H1959" t="str">
            <v>NA</v>
          </cell>
          <cell r="I1959" t="str">
            <v>NA</v>
          </cell>
          <cell r="J1959" t="str">
            <v>NA</v>
          </cell>
          <cell r="K1959" t="str">
            <v>NA</v>
          </cell>
          <cell r="L1959" t="str">
            <v>NA</v>
          </cell>
          <cell r="M1959">
            <v>371</v>
          </cell>
          <cell r="N1959">
            <v>400</v>
          </cell>
          <cell r="O1959">
            <v>371</v>
          </cell>
          <cell r="P1959">
            <v>0.92800000000000005</v>
          </cell>
          <cell r="Q1959" t="str">
            <v>OPTIMO</v>
          </cell>
          <cell r="R1959">
            <v>398</v>
          </cell>
          <cell r="S1959">
            <v>400</v>
          </cell>
          <cell r="T1959">
            <v>398</v>
          </cell>
          <cell r="U1959">
            <v>0.995</v>
          </cell>
          <cell r="V1959" t="str">
            <v>OPTIMO</v>
          </cell>
        </row>
        <row r="1960">
          <cell r="E1960" t="str">
            <v>M2-PM1-05_1512</v>
          </cell>
          <cell r="F1960" t="str">
            <v>Número</v>
          </cell>
          <cell r="G1960">
            <v>200</v>
          </cell>
          <cell r="H1960" t="str">
            <v>NA</v>
          </cell>
          <cell r="I1960" t="str">
            <v>NA</v>
          </cell>
          <cell r="J1960" t="str">
            <v>NA</v>
          </cell>
          <cell r="K1960" t="str">
            <v>NA</v>
          </cell>
          <cell r="L1960" t="str">
            <v>NA</v>
          </cell>
          <cell r="M1960">
            <v>175</v>
          </cell>
          <cell r="N1960">
            <v>200</v>
          </cell>
          <cell r="O1960">
            <v>175</v>
          </cell>
          <cell r="P1960">
            <v>0.875</v>
          </cell>
          <cell r="Q1960" t="str">
            <v>OPTIMO</v>
          </cell>
          <cell r="R1960">
            <v>200</v>
          </cell>
          <cell r="S1960">
            <v>200</v>
          </cell>
          <cell r="T1960">
            <v>200</v>
          </cell>
          <cell r="U1960">
            <v>1</v>
          </cell>
          <cell r="V1960" t="str">
            <v>OPTIMO</v>
          </cell>
        </row>
        <row r="1961">
          <cell r="E1961" t="str">
            <v>M2-PM1-05_1701</v>
          </cell>
          <cell r="F1961" t="str">
            <v>Número</v>
          </cell>
          <cell r="G1961">
            <v>725</v>
          </cell>
          <cell r="H1961" t="str">
            <v>NA</v>
          </cell>
          <cell r="I1961" t="str">
            <v>NA</v>
          </cell>
          <cell r="J1961" t="str">
            <v>NA</v>
          </cell>
          <cell r="K1961" t="str">
            <v>NA</v>
          </cell>
          <cell r="L1961" t="str">
            <v>NA</v>
          </cell>
          <cell r="M1961">
            <v>725</v>
          </cell>
          <cell r="N1961">
            <v>725</v>
          </cell>
          <cell r="O1961">
            <v>725</v>
          </cell>
          <cell r="P1961">
            <v>1</v>
          </cell>
          <cell r="Q1961" t="str">
            <v>OPTIMO</v>
          </cell>
          <cell r="R1961">
            <v>725</v>
          </cell>
          <cell r="S1961">
            <v>725</v>
          </cell>
          <cell r="T1961">
            <v>725</v>
          </cell>
          <cell r="U1961">
            <v>1</v>
          </cell>
          <cell r="V1961" t="str">
            <v>OPTIMO</v>
          </cell>
        </row>
        <row r="1962">
          <cell r="E1962" t="str">
            <v>M2-PM1-05_1702</v>
          </cell>
          <cell r="F1962" t="str">
            <v>Número</v>
          </cell>
          <cell r="G1962" t="str">
            <v>NA</v>
          </cell>
          <cell r="H1962" t="str">
            <v>NA</v>
          </cell>
          <cell r="I1962" t="str">
            <v>NA</v>
          </cell>
          <cell r="J1962" t="str">
            <v>NA</v>
          </cell>
          <cell r="K1962" t="str">
            <v>NA</v>
          </cell>
          <cell r="L1962" t="str">
            <v>NA</v>
          </cell>
          <cell r="M1962" t="str">
            <v>NA</v>
          </cell>
          <cell r="N1962" t="str">
            <v>NA</v>
          </cell>
          <cell r="O1962" t="str">
            <v>NA</v>
          </cell>
          <cell r="P1962" t="str">
            <v>NA</v>
          </cell>
          <cell r="Q1962" t="str">
            <v>NA</v>
          </cell>
          <cell r="R1962" t="str">
            <v>NA</v>
          </cell>
          <cell r="S1962" t="str">
            <v>NA</v>
          </cell>
          <cell r="T1962" t="str">
            <v>NA</v>
          </cell>
          <cell r="U1962" t="str">
            <v>NA</v>
          </cell>
          <cell r="V1962" t="str">
            <v>NA</v>
          </cell>
        </row>
        <row r="1963">
          <cell r="E1963" t="str">
            <v>M2-PM1-05_1703</v>
          </cell>
          <cell r="F1963" t="str">
            <v>Número</v>
          </cell>
          <cell r="G1963">
            <v>2775</v>
          </cell>
          <cell r="H1963" t="str">
            <v>NA</v>
          </cell>
          <cell r="I1963" t="str">
            <v>NA</v>
          </cell>
          <cell r="J1963" t="str">
            <v>NA</v>
          </cell>
          <cell r="K1963" t="str">
            <v>NA</v>
          </cell>
          <cell r="L1963" t="str">
            <v>NA</v>
          </cell>
          <cell r="M1963">
            <v>2775</v>
          </cell>
          <cell r="N1963">
            <v>2775</v>
          </cell>
          <cell r="O1963">
            <v>2775</v>
          </cell>
          <cell r="P1963">
            <v>1</v>
          </cell>
          <cell r="Q1963" t="str">
            <v>OPTIMO</v>
          </cell>
          <cell r="R1963">
            <v>2775</v>
          </cell>
          <cell r="S1963">
            <v>2775</v>
          </cell>
          <cell r="T1963">
            <v>2775</v>
          </cell>
          <cell r="U1963">
            <v>1</v>
          </cell>
          <cell r="V1963" t="str">
            <v>OPTIMO</v>
          </cell>
        </row>
        <row r="1964">
          <cell r="E1964" t="str">
            <v>M2-PM1-05_1704</v>
          </cell>
          <cell r="F1964" t="str">
            <v>Número</v>
          </cell>
          <cell r="G1964">
            <v>750</v>
          </cell>
          <cell r="H1964" t="str">
            <v>NA</v>
          </cell>
          <cell r="I1964" t="str">
            <v>NA</v>
          </cell>
          <cell r="J1964" t="str">
            <v>NA</v>
          </cell>
          <cell r="K1964" t="str">
            <v>NA</v>
          </cell>
          <cell r="L1964" t="str">
            <v>NA</v>
          </cell>
          <cell r="M1964">
            <v>750</v>
          </cell>
          <cell r="N1964">
            <v>750</v>
          </cell>
          <cell r="O1964">
            <v>750</v>
          </cell>
          <cell r="P1964">
            <v>1</v>
          </cell>
          <cell r="Q1964" t="str">
            <v>OPTIMO</v>
          </cell>
          <cell r="R1964">
            <v>750</v>
          </cell>
          <cell r="S1964">
            <v>750</v>
          </cell>
          <cell r="T1964">
            <v>750</v>
          </cell>
          <cell r="U1964">
            <v>1</v>
          </cell>
          <cell r="V1964" t="str">
            <v>OPTIMO</v>
          </cell>
        </row>
        <row r="1965">
          <cell r="E1965" t="str">
            <v>M2-PM1-05_1705</v>
          </cell>
          <cell r="F1965" t="str">
            <v>Número</v>
          </cell>
          <cell r="G1965">
            <v>600</v>
          </cell>
          <cell r="H1965" t="str">
            <v>NA</v>
          </cell>
          <cell r="I1965" t="str">
            <v>NA</v>
          </cell>
          <cell r="J1965" t="str">
            <v>NA</v>
          </cell>
          <cell r="K1965" t="str">
            <v>NA</v>
          </cell>
          <cell r="L1965" t="str">
            <v>NA</v>
          </cell>
          <cell r="M1965">
            <v>600</v>
          </cell>
          <cell r="N1965">
            <v>600</v>
          </cell>
          <cell r="O1965">
            <v>600</v>
          </cell>
          <cell r="P1965">
            <v>1</v>
          </cell>
          <cell r="Q1965" t="str">
            <v>OPTIMO</v>
          </cell>
          <cell r="R1965">
            <v>600</v>
          </cell>
          <cell r="S1965">
            <v>600</v>
          </cell>
          <cell r="T1965">
            <v>600</v>
          </cell>
          <cell r="U1965">
            <v>1</v>
          </cell>
          <cell r="V1965" t="str">
            <v>OPTIMO</v>
          </cell>
        </row>
        <row r="1966">
          <cell r="E1966" t="str">
            <v>M2-PM1-05_1706</v>
          </cell>
          <cell r="F1966" t="str">
            <v>Número</v>
          </cell>
          <cell r="G1966">
            <v>300</v>
          </cell>
          <cell r="H1966" t="str">
            <v>NA</v>
          </cell>
          <cell r="I1966" t="str">
            <v>NA</v>
          </cell>
          <cell r="J1966" t="str">
            <v>NA</v>
          </cell>
          <cell r="K1966" t="str">
            <v>NA</v>
          </cell>
          <cell r="L1966" t="str">
            <v>NA</v>
          </cell>
          <cell r="M1966">
            <v>300</v>
          </cell>
          <cell r="N1966">
            <v>300</v>
          </cell>
          <cell r="O1966">
            <v>300</v>
          </cell>
          <cell r="P1966">
            <v>1</v>
          </cell>
          <cell r="Q1966" t="str">
            <v>OPTIMO</v>
          </cell>
          <cell r="R1966">
            <v>300</v>
          </cell>
          <cell r="S1966">
            <v>300</v>
          </cell>
          <cell r="T1966">
            <v>300</v>
          </cell>
          <cell r="U1966">
            <v>1</v>
          </cell>
          <cell r="V1966" t="str">
            <v>OPTIMO</v>
          </cell>
        </row>
        <row r="1967">
          <cell r="E1967" t="str">
            <v>M2-PM1-05_1709</v>
          </cell>
          <cell r="F1967" t="str">
            <v>Número</v>
          </cell>
          <cell r="G1967">
            <v>750</v>
          </cell>
          <cell r="H1967" t="str">
            <v>NA</v>
          </cell>
          <cell r="I1967" t="str">
            <v>NA</v>
          </cell>
          <cell r="J1967" t="str">
            <v>NA</v>
          </cell>
          <cell r="K1967" t="str">
            <v>NA</v>
          </cell>
          <cell r="L1967" t="str">
            <v>NA</v>
          </cell>
          <cell r="M1967">
            <v>750</v>
          </cell>
          <cell r="N1967">
            <v>750</v>
          </cell>
          <cell r="O1967">
            <v>750</v>
          </cell>
          <cell r="P1967">
            <v>1</v>
          </cell>
          <cell r="Q1967" t="str">
            <v>OPTIMO</v>
          </cell>
          <cell r="R1967">
            <v>750</v>
          </cell>
          <cell r="S1967">
            <v>750</v>
          </cell>
          <cell r="T1967">
            <v>750</v>
          </cell>
          <cell r="U1967">
            <v>1</v>
          </cell>
          <cell r="V1967" t="str">
            <v>OPTIMO</v>
          </cell>
        </row>
        <row r="1968">
          <cell r="E1968" t="str">
            <v>M2-PM1-05_1801</v>
          </cell>
          <cell r="F1968" t="str">
            <v>Número</v>
          </cell>
          <cell r="G1968">
            <v>1000</v>
          </cell>
          <cell r="H1968" t="str">
            <v>NA</v>
          </cell>
          <cell r="I1968" t="str">
            <v>NA</v>
          </cell>
          <cell r="J1968" t="str">
            <v>NA</v>
          </cell>
          <cell r="K1968" t="str">
            <v>NA</v>
          </cell>
          <cell r="L1968" t="str">
            <v>NA</v>
          </cell>
          <cell r="M1968">
            <v>1000</v>
          </cell>
          <cell r="N1968">
            <v>1000</v>
          </cell>
          <cell r="O1968">
            <v>1000</v>
          </cell>
          <cell r="P1968">
            <v>1</v>
          </cell>
          <cell r="Q1968" t="str">
            <v>OPTIMO</v>
          </cell>
          <cell r="R1968">
            <v>1000</v>
          </cell>
          <cell r="S1968">
            <v>1000</v>
          </cell>
          <cell r="T1968">
            <v>1000</v>
          </cell>
          <cell r="U1968">
            <v>1</v>
          </cell>
          <cell r="V1968" t="str">
            <v>OPTIMO</v>
          </cell>
        </row>
        <row r="1969">
          <cell r="E1969" t="str">
            <v>M2-PM1-05_1802</v>
          </cell>
          <cell r="F1969" t="str">
            <v>Número</v>
          </cell>
          <cell r="G1969">
            <v>950</v>
          </cell>
          <cell r="H1969" t="str">
            <v>NA</v>
          </cell>
          <cell r="I1969" t="str">
            <v>NA</v>
          </cell>
          <cell r="J1969" t="str">
            <v>NA</v>
          </cell>
          <cell r="K1969" t="str">
            <v>NA</v>
          </cell>
          <cell r="L1969" t="str">
            <v>NA</v>
          </cell>
          <cell r="M1969">
            <v>950</v>
          </cell>
          <cell r="N1969">
            <v>950</v>
          </cell>
          <cell r="O1969">
            <v>950</v>
          </cell>
          <cell r="P1969">
            <v>1</v>
          </cell>
          <cell r="Q1969" t="str">
            <v>OPTIMO</v>
          </cell>
          <cell r="R1969">
            <v>950</v>
          </cell>
          <cell r="S1969">
            <v>950</v>
          </cell>
          <cell r="T1969">
            <v>950</v>
          </cell>
          <cell r="U1969">
            <v>1</v>
          </cell>
          <cell r="V1969" t="str">
            <v>OPTIMO</v>
          </cell>
        </row>
        <row r="1970">
          <cell r="E1970" t="str">
            <v>M2-PM1-05_1803</v>
          </cell>
          <cell r="F1970" t="str">
            <v>Número</v>
          </cell>
          <cell r="G1970">
            <v>1550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>
            <v>1550</v>
          </cell>
          <cell r="N1970">
            <v>1550</v>
          </cell>
          <cell r="O1970">
            <v>1550</v>
          </cell>
          <cell r="P1970">
            <v>1</v>
          </cell>
          <cell r="Q1970" t="str">
            <v>OPTIMO</v>
          </cell>
          <cell r="R1970">
            <v>1550</v>
          </cell>
          <cell r="S1970">
            <v>1550</v>
          </cell>
          <cell r="T1970">
            <v>1550</v>
          </cell>
          <cell r="U1970">
            <v>1</v>
          </cell>
          <cell r="V1970" t="str">
            <v>OPTIMO</v>
          </cell>
        </row>
        <row r="1971">
          <cell r="E1971" t="str">
            <v>M2-PM1-05_1804</v>
          </cell>
          <cell r="F1971" t="str">
            <v>Número</v>
          </cell>
          <cell r="G1971">
            <v>700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>
            <v>700</v>
          </cell>
          <cell r="N1971">
            <v>700</v>
          </cell>
          <cell r="O1971">
            <v>700</v>
          </cell>
          <cell r="P1971">
            <v>1</v>
          </cell>
          <cell r="Q1971" t="str">
            <v>OPTIMO</v>
          </cell>
          <cell r="R1971">
            <v>700</v>
          </cell>
          <cell r="S1971">
            <v>700</v>
          </cell>
          <cell r="T1971">
            <v>700</v>
          </cell>
          <cell r="U1971">
            <v>1</v>
          </cell>
          <cell r="V1971" t="str">
            <v>OPTIMO</v>
          </cell>
        </row>
        <row r="1972">
          <cell r="E1972" t="str">
            <v>M2-PM1-05_1901</v>
          </cell>
          <cell r="F1972" t="str">
            <v>Número</v>
          </cell>
          <cell r="G1972">
            <v>1500</v>
          </cell>
          <cell r="H1972" t="str">
            <v>NA</v>
          </cell>
          <cell r="I1972" t="str">
            <v>NA</v>
          </cell>
          <cell r="J1972" t="str">
            <v>NA</v>
          </cell>
          <cell r="K1972" t="str">
            <v>NA</v>
          </cell>
          <cell r="L1972" t="str">
            <v>NA</v>
          </cell>
          <cell r="M1972">
            <v>1500</v>
          </cell>
          <cell r="N1972">
            <v>1500</v>
          </cell>
          <cell r="O1972">
            <v>1500</v>
          </cell>
          <cell r="P1972">
            <v>1</v>
          </cell>
          <cell r="Q1972" t="str">
            <v>OPTIMO</v>
          </cell>
          <cell r="R1972">
            <v>1500</v>
          </cell>
          <cell r="S1972">
            <v>1500</v>
          </cell>
          <cell r="T1972">
            <v>1500</v>
          </cell>
          <cell r="U1972">
            <v>1</v>
          </cell>
          <cell r="V1972" t="str">
            <v>OPTIMO</v>
          </cell>
        </row>
        <row r="1973">
          <cell r="E1973" t="str">
            <v>M2-PM1-05_1902</v>
          </cell>
          <cell r="F1973" t="str">
            <v>Número</v>
          </cell>
          <cell r="G1973">
            <v>1125</v>
          </cell>
          <cell r="H1973" t="str">
            <v>NA</v>
          </cell>
          <cell r="I1973" t="str">
            <v>NA</v>
          </cell>
          <cell r="J1973" t="str">
            <v>NA</v>
          </cell>
          <cell r="K1973" t="str">
            <v>NA</v>
          </cell>
          <cell r="L1973" t="str">
            <v>NA</v>
          </cell>
          <cell r="M1973">
            <v>1125</v>
          </cell>
          <cell r="N1973">
            <v>1125</v>
          </cell>
          <cell r="O1973">
            <v>1125</v>
          </cell>
          <cell r="P1973">
            <v>1</v>
          </cell>
          <cell r="Q1973" t="str">
            <v>OPTIMO</v>
          </cell>
          <cell r="R1973">
            <v>1125</v>
          </cell>
          <cell r="S1973">
            <v>1125</v>
          </cell>
          <cell r="T1973">
            <v>1125</v>
          </cell>
          <cell r="U1973">
            <v>1</v>
          </cell>
          <cell r="V1973" t="str">
            <v>OPTIMO</v>
          </cell>
        </row>
        <row r="1974">
          <cell r="E1974" t="str">
            <v>M2-PM1-05_1903</v>
          </cell>
          <cell r="F1974" t="str">
            <v>Número</v>
          </cell>
          <cell r="G1974">
            <v>2475</v>
          </cell>
          <cell r="H1974" t="str">
            <v>NA</v>
          </cell>
          <cell r="I1974" t="str">
            <v>NA</v>
          </cell>
          <cell r="J1974" t="str">
            <v>NA</v>
          </cell>
          <cell r="K1974" t="str">
            <v>NA</v>
          </cell>
          <cell r="L1974" t="str">
            <v>NA</v>
          </cell>
          <cell r="M1974">
            <v>2475</v>
          </cell>
          <cell r="N1974">
            <v>2475</v>
          </cell>
          <cell r="O1974">
            <v>2475</v>
          </cell>
          <cell r="P1974">
            <v>1</v>
          </cell>
          <cell r="Q1974" t="str">
            <v>OPTIMO</v>
          </cell>
          <cell r="R1974">
            <v>2475</v>
          </cell>
          <cell r="S1974">
            <v>2475</v>
          </cell>
          <cell r="T1974">
            <v>2475</v>
          </cell>
          <cell r="U1974">
            <v>1</v>
          </cell>
          <cell r="V1974" t="str">
            <v>OPTIMO</v>
          </cell>
        </row>
        <row r="1975">
          <cell r="E1975" t="str">
            <v>M2-PM1-05_1904</v>
          </cell>
          <cell r="F1975" t="str">
            <v>Número</v>
          </cell>
          <cell r="G1975">
            <v>1000</v>
          </cell>
          <cell r="H1975" t="str">
            <v>NA</v>
          </cell>
          <cell r="I1975" t="str">
            <v>NA</v>
          </cell>
          <cell r="J1975" t="str">
            <v>NA</v>
          </cell>
          <cell r="K1975" t="str">
            <v>NA</v>
          </cell>
          <cell r="L1975" t="str">
            <v>NA</v>
          </cell>
          <cell r="M1975">
            <v>1000</v>
          </cell>
          <cell r="N1975">
            <v>1000</v>
          </cell>
          <cell r="O1975">
            <v>1000</v>
          </cell>
          <cell r="P1975">
            <v>1</v>
          </cell>
          <cell r="Q1975" t="str">
            <v>OPTIMO</v>
          </cell>
          <cell r="R1975">
            <v>1000</v>
          </cell>
          <cell r="S1975">
            <v>1000</v>
          </cell>
          <cell r="T1975">
            <v>1000</v>
          </cell>
          <cell r="U1975">
            <v>1</v>
          </cell>
          <cell r="V1975" t="str">
            <v>OPTIMO</v>
          </cell>
        </row>
        <row r="1976">
          <cell r="E1976" t="str">
            <v>M2-PM1-05_1905</v>
          </cell>
          <cell r="F1976" t="str">
            <v>Número</v>
          </cell>
          <cell r="G1976">
            <v>3100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>
            <v>3000</v>
          </cell>
          <cell r="N1976">
            <v>3100</v>
          </cell>
          <cell r="O1976">
            <v>3000</v>
          </cell>
          <cell r="P1976">
            <v>0.96799999999999997</v>
          </cell>
          <cell r="Q1976" t="str">
            <v>OPTIMO</v>
          </cell>
          <cell r="R1976">
            <v>2980</v>
          </cell>
          <cell r="S1976">
            <v>3100</v>
          </cell>
          <cell r="T1976">
            <v>2980</v>
          </cell>
          <cell r="U1976">
            <v>0.96099999999999997</v>
          </cell>
          <cell r="V1976" t="str">
            <v>OPTIMO</v>
          </cell>
        </row>
        <row r="1977">
          <cell r="E1977" t="str">
            <v>M2-PM1-05_1906</v>
          </cell>
          <cell r="F1977" t="str">
            <v>Número</v>
          </cell>
          <cell r="G1977">
            <v>600</v>
          </cell>
          <cell r="H1977" t="str">
            <v>NA</v>
          </cell>
          <cell r="I1977" t="str">
            <v>NA</v>
          </cell>
          <cell r="J1977" t="str">
            <v>NA</v>
          </cell>
          <cell r="K1977" t="str">
            <v>NA</v>
          </cell>
          <cell r="L1977" t="str">
            <v>NA</v>
          </cell>
          <cell r="M1977">
            <v>600</v>
          </cell>
          <cell r="N1977">
            <v>600</v>
          </cell>
          <cell r="O1977">
            <v>600</v>
          </cell>
          <cell r="P1977">
            <v>1</v>
          </cell>
          <cell r="Q1977" t="str">
            <v>OPTIMO</v>
          </cell>
          <cell r="R1977">
            <v>600</v>
          </cell>
          <cell r="S1977">
            <v>600</v>
          </cell>
          <cell r="T1977">
            <v>600</v>
          </cell>
          <cell r="U1977">
            <v>1</v>
          </cell>
          <cell r="V1977" t="str">
            <v>OPTIMO</v>
          </cell>
        </row>
        <row r="1978">
          <cell r="E1978" t="str">
            <v>M2-PM1-05_1907</v>
          </cell>
          <cell r="F1978" t="str">
            <v>Número</v>
          </cell>
          <cell r="G1978">
            <v>1750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>
            <v>1750</v>
          </cell>
          <cell r="N1978">
            <v>1750</v>
          </cell>
          <cell r="O1978">
            <v>1750</v>
          </cell>
          <cell r="P1978">
            <v>1</v>
          </cell>
          <cell r="Q1978" t="str">
            <v>OPTIMO</v>
          </cell>
          <cell r="R1978">
            <v>1750</v>
          </cell>
          <cell r="S1978">
            <v>1750</v>
          </cell>
          <cell r="T1978">
            <v>1750</v>
          </cell>
          <cell r="U1978">
            <v>1</v>
          </cell>
          <cell r="V1978" t="str">
            <v>OPTIMO</v>
          </cell>
        </row>
        <row r="1979">
          <cell r="E1979" t="str">
            <v>M2-PM1-05_2001</v>
          </cell>
          <cell r="F1979" t="str">
            <v>Número</v>
          </cell>
          <cell r="G1979">
            <v>2900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>
            <v>2900</v>
          </cell>
          <cell r="N1979">
            <v>2900</v>
          </cell>
          <cell r="O1979">
            <v>2900</v>
          </cell>
          <cell r="P1979">
            <v>1</v>
          </cell>
          <cell r="Q1979" t="str">
            <v>OPTIMO</v>
          </cell>
          <cell r="R1979">
            <v>2900</v>
          </cell>
          <cell r="S1979">
            <v>2900</v>
          </cell>
          <cell r="T1979">
            <v>2900</v>
          </cell>
          <cell r="U1979">
            <v>1</v>
          </cell>
          <cell r="V1979" t="str">
            <v>OPTIMO</v>
          </cell>
        </row>
        <row r="1980">
          <cell r="E1980" t="str">
            <v>M2-PM1-05_2002</v>
          </cell>
          <cell r="F1980" t="str">
            <v>Número</v>
          </cell>
          <cell r="G1980" t="str">
            <v>NA</v>
          </cell>
          <cell r="H1980" t="str">
            <v>NA</v>
          </cell>
          <cell r="I1980" t="str">
            <v>NA</v>
          </cell>
          <cell r="J1980" t="str">
            <v>NA</v>
          </cell>
          <cell r="K1980" t="str">
            <v>NA</v>
          </cell>
          <cell r="L1980" t="str">
            <v>NA</v>
          </cell>
          <cell r="M1980" t="str">
            <v>NA</v>
          </cell>
          <cell r="N1980" t="str">
            <v>NA</v>
          </cell>
          <cell r="O1980" t="str">
            <v>NA</v>
          </cell>
          <cell r="P1980" t="str">
            <v>NA</v>
          </cell>
          <cell r="Q1980" t="str">
            <v>NA</v>
          </cell>
          <cell r="R1980" t="str">
            <v>NA</v>
          </cell>
          <cell r="S1980" t="str">
            <v>NA</v>
          </cell>
          <cell r="T1980" t="str">
            <v>NA</v>
          </cell>
          <cell r="U1980" t="str">
            <v>NA</v>
          </cell>
          <cell r="V1980" t="str">
            <v>NA</v>
          </cell>
        </row>
        <row r="1981">
          <cell r="E1981" t="str">
            <v>M2-PM1-05_2003</v>
          </cell>
          <cell r="F1981" t="str">
            <v>Número</v>
          </cell>
          <cell r="G1981">
            <v>1100</v>
          </cell>
          <cell r="H1981" t="str">
            <v>NA</v>
          </cell>
          <cell r="I1981" t="str">
            <v>NA</v>
          </cell>
          <cell r="J1981" t="str">
            <v>NA</v>
          </cell>
          <cell r="K1981" t="str">
            <v>NA</v>
          </cell>
          <cell r="L1981" t="str">
            <v>NA</v>
          </cell>
          <cell r="M1981">
            <v>1100</v>
          </cell>
          <cell r="N1981">
            <v>1100</v>
          </cell>
          <cell r="O1981">
            <v>1100</v>
          </cell>
          <cell r="P1981">
            <v>1</v>
          </cell>
          <cell r="Q1981" t="str">
            <v>OPTIMO</v>
          </cell>
          <cell r="R1981">
            <v>1100</v>
          </cell>
          <cell r="S1981">
            <v>1100</v>
          </cell>
          <cell r="T1981">
            <v>1100</v>
          </cell>
          <cell r="U1981">
            <v>1</v>
          </cell>
          <cell r="V1981" t="str">
            <v>OPTIMO</v>
          </cell>
        </row>
        <row r="1982">
          <cell r="E1982" t="str">
            <v>M2-PM1-05_2004</v>
          </cell>
          <cell r="F1982" t="str">
            <v>Número</v>
          </cell>
          <cell r="G1982">
            <v>1800</v>
          </cell>
          <cell r="H1982" t="str">
            <v>NA</v>
          </cell>
          <cell r="I1982" t="str">
            <v>NA</v>
          </cell>
          <cell r="J1982" t="str">
            <v>NA</v>
          </cell>
          <cell r="K1982" t="str">
            <v>NA</v>
          </cell>
          <cell r="L1982" t="str">
            <v>NA</v>
          </cell>
          <cell r="M1982">
            <v>1800</v>
          </cell>
          <cell r="N1982">
            <v>1800</v>
          </cell>
          <cell r="O1982">
            <v>1800</v>
          </cell>
          <cell r="P1982">
            <v>1</v>
          </cell>
          <cell r="Q1982" t="str">
            <v>OPTIMO</v>
          </cell>
          <cell r="R1982">
            <v>1800</v>
          </cell>
          <cell r="S1982">
            <v>1800</v>
          </cell>
          <cell r="T1982">
            <v>1800</v>
          </cell>
          <cell r="U1982">
            <v>1</v>
          </cell>
          <cell r="V1982" t="str">
            <v>OPTIMO</v>
          </cell>
        </row>
        <row r="1983">
          <cell r="E1983" t="str">
            <v>M2-PM1-05_2005</v>
          </cell>
          <cell r="F1983" t="str">
            <v>Número</v>
          </cell>
          <cell r="G1983">
            <v>1300</v>
          </cell>
          <cell r="H1983" t="str">
            <v>NA</v>
          </cell>
          <cell r="I1983" t="str">
            <v>NA</v>
          </cell>
          <cell r="J1983" t="str">
            <v>NA</v>
          </cell>
          <cell r="K1983" t="str">
            <v>NA</v>
          </cell>
          <cell r="L1983" t="str">
            <v>NA</v>
          </cell>
          <cell r="M1983">
            <v>1300</v>
          </cell>
          <cell r="N1983">
            <v>1300</v>
          </cell>
          <cell r="O1983">
            <v>1300</v>
          </cell>
          <cell r="P1983">
            <v>1</v>
          </cell>
          <cell r="Q1983" t="str">
            <v>OPTIMO</v>
          </cell>
          <cell r="R1983">
            <v>1300</v>
          </cell>
          <cell r="S1983">
            <v>1300</v>
          </cell>
          <cell r="T1983">
            <v>1300</v>
          </cell>
          <cell r="U1983">
            <v>1</v>
          </cell>
          <cell r="V1983" t="str">
            <v>OPTIMO</v>
          </cell>
        </row>
        <row r="1984">
          <cell r="E1984" t="str">
            <v>M2-PM1-05_2301</v>
          </cell>
          <cell r="F1984" t="str">
            <v>Número</v>
          </cell>
          <cell r="G1984">
            <v>1100</v>
          </cell>
          <cell r="H1984" t="str">
            <v>NA</v>
          </cell>
          <cell r="I1984" t="str">
            <v>NA</v>
          </cell>
          <cell r="J1984" t="str">
            <v>NA</v>
          </cell>
          <cell r="K1984" t="str">
            <v>NA</v>
          </cell>
          <cell r="L1984" t="str">
            <v>NA</v>
          </cell>
          <cell r="M1984">
            <v>1100</v>
          </cell>
          <cell r="N1984">
            <v>1100</v>
          </cell>
          <cell r="O1984">
            <v>1100</v>
          </cell>
          <cell r="P1984">
            <v>1</v>
          </cell>
          <cell r="Q1984" t="str">
            <v>OPTIMO</v>
          </cell>
          <cell r="R1984">
            <v>1100</v>
          </cell>
          <cell r="S1984">
            <v>1100</v>
          </cell>
          <cell r="T1984">
            <v>1100</v>
          </cell>
          <cell r="U1984">
            <v>1</v>
          </cell>
          <cell r="V1984" t="str">
            <v>OPTIMO</v>
          </cell>
        </row>
        <row r="1985">
          <cell r="E1985" t="str">
            <v>M2-PM1-05_2302</v>
          </cell>
          <cell r="F1985" t="str">
            <v>Número</v>
          </cell>
          <cell r="G1985">
            <v>650</v>
          </cell>
          <cell r="H1985" t="str">
            <v>NA</v>
          </cell>
          <cell r="I1985" t="str">
            <v>NA</v>
          </cell>
          <cell r="J1985" t="str">
            <v>NA</v>
          </cell>
          <cell r="K1985" t="str">
            <v>NA</v>
          </cell>
          <cell r="L1985" t="str">
            <v>NA</v>
          </cell>
          <cell r="M1985">
            <v>650</v>
          </cell>
          <cell r="N1985">
            <v>650</v>
          </cell>
          <cell r="O1985">
            <v>650</v>
          </cell>
          <cell r="P1985">
            <v>1</v>
          </cell>
          <cell r="Q1985" t="str">
            <v>OPTIMO</v>
          </cell>
          <cell r="R1985">
            <v>650</v>
          </cell>
          <cell r="S1985">
            <v>650</v>
          </cell>
          <cell r="T1985">
            <v>650</v>
          </cell>
          <cell r="U1985">
            <v>1</v>
          </cell>
          <cell r="V1985" t="str">
            <v>OPTIMO</v>
          </cell>
        </row>
        <row r="1986">
          <cell r="E1986" t="str">
            <v>M2-PM1-05_2303</v>
          </cell>
          <cell r="F1986" t="str">
            <v>Número</v>
          </cell>
          <cell r="G1986">
            <v>450</v>
          </cell>
          <cell r="H1986" t="str">
            <v>NA</v>
          </cell>
          <cell r="I1986" t="str">
            <v>NA</v>
          </cell>
          <cell r="J1986" t="str">
            <v>NA</v>
          </cell>
          <cell r="K1986" t="str">
            <v>NA</v>
          </cell>
          <cell r="L1986" t="str">
            <v>NA</v>
          </cell>
          <cell r="M1986">
            <v>450</v>
          </cell>
          <cell r="N1986">
            <v>450</v>
          </cell>
          <cell r="O1986">
            <v>450</v>
          </cell>
          <cell r="P1986">
            <v>1</v>
          </cell>
          <cell r="Q1986" t="str">
            <v>OPTIMO</v>
          </cell>
          <cell r="R1986">
            <v>450</v>
          </cell>
          <cell r="S1986">
            <v>450</v>
          </cell>
          <cell r="T1986">
            <v>450</v>
          </cell>
          <cell r="U1986">
            <v>1</v>
          </cell>
          <cell r="V1986" t="str">
            <v>OPTIMO</v>
          </cell>
        </row>
        <row r="1987">
          <cell r="E1987" t="str">
            <v>M2-PM1-05_2304</v>
          </cell>
          <cell r="F1987" t="str">
            <v>Número</v>
          </cell>
          <cell r="G1987">
            <v>1000</v>
          </cell>
          <cell r="H1987" t="str">
            <v>NA</v>
          </cell>
          <cell r="I1987" t="str">
            <v>NA</v>
          </cell>
          <cell r="J1987" t="str">
            <v>NA</v>
          </cell>
          <cell r="K1987" t="str">
            <v>NA</v>
          </cell>
          <cell r="L1987" t="str">
            <v>NA</v>
          </cell>
          <cell r="M1987">
            <v>1000</v>
          </cell>
          <cell r="N1987">
            <v>1000</v>
          </cell>
          <cell r="O1987">
            <v>1000</v>
          </cell>
          <cell r="P1987">
            <v>1</v>
          </cell>
          <cell r="Q1987" t="str">
            <v>OPTIMO</v>
          </cell>
          <cell r="R1987">
            <v>1000</v>
          </cell>
          <cell r="S1987">
            <v>1000</v>
          </cell>
          <cell r="T1987">
            <v>1000</v>
          </cell>
          <cell r="U1987">
            <v>1</v>
          </cell>
          <cell r="V1987" t="str">
            <v>OPTIMO</v>
          </cell>
        </row>
        <row r="1988">
          <cell r="E1988" t="str">
            <v>M2-PM1-05_2305</v>
          </cell>
          <cell r="F1988" t="str">
            <v>Número</v>
          </cell>
          <cell r="G1988">
            <v>1600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>
            <v>1600</v>
          </cell>
          <cell r="N1988">
            <v>1600</v>
          </cell>
          <cell r="O1988">
            <v>1600</v>
          </cell>
          <cell r="P1988">
            <v>1</v>
          </cell>
          <cell r="Q1988" t="str">
            <v>OPTIMO</v>
          </cell>
          <cell r="R1988">
            <v>1600</v>
          </cell>
          <cell r="S1988">
            <v>1600</v>
          </cell>
          <cell r="T1988">
            <v>1600</v>
          </cell>
          <cell r="U1988">
            <v>1</v>
          </cell>
          <cell r="V1988" t="str">
            <v>OPTIMO</v>
          </cell>
        </row>
        <row r="1989">
          <cell r="E1989" t="str">
            <v>M2-PM1-05_2306</v>
          </cell>
          <cell r="F1989" t="str">
            <v>Número</v>
          </cell>
          <cell r="G1989">
            <v>900</v>
          </cell>
          <cell r="H1989" t="str">
            <v>NA</v>
          </cell>
          <cell r="I1989" t="str">
            <v>NA</v>
          </cell>
          <cell r="J1989" t="str">
            <v>NA</v>
          </cell>
          <cell r="K1989" t="str">
            <v>NA</v>
          </cell>
          <cell r="L1989" t="str">
            <v>NA</v>
          </cell>
          <cell r="M1989">
            <v>900</v>
          </cell>
          <cell r="N1989">
            <v>900</v>
          </cell>
          <cell r="O1989">
            <v>900</v>
          </cell>
          <cell r="P1989">
            <v>1</v>
          </cell>
          <cell r="Q1989" t="str">
            <v>OPTIMO</v>
          </cell>
          <cell r="R1989">
            <v>900</v>
          </cell>
          <cell r="S1989">
            <v>900</v>
          </cell>
          <cell r="T1989">
            <v>900</v>
          </cell>
          <cell r="U1989">
            <v>1</v>
          </cell>
          <cell r="V1989" t="str">
            <v>OPTIMO</v>
          </cell>
        </row>
        <row r="1990">
          <cell r="E1990" t="str">
            <v>M2-PM1-05_2307</v>
          </cell>
          <cell r="F1990" t="str">
            <v>Número</v>
          </cell>
          <cell r="G1990">
            <v>250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>
            <v>250</v>
          </cell>
          <cell r="N1990">
            <v>250</v>
          </cell>
          <cell r="O1990">
            <v>250</v>
          </cell>
          <cell r="P1990">
            <v>1</v>
          </cell>
          <cell r="Q1990" t="str">
            <v>OPTIMO</v>
          </cell>
          <cell r="R1990">
            <v>250</v>
          </cell>
          <cell r="S1990">
            <v>250</v>
          </cell>
          <cell r="T1990">
            <v>250</v>
          </cell>
          <cell r="U1990">
            <v>1</v>
          </cell>
          <cell r="V1990" t="str">
            <v>OPTIMO</v>
          </cell>
        </row>
        <row r="1991">
          <cell r="E1991" t="str">
            <v>M2-PM1-05_2308</v>
          </cell>
          <cell r="F1991" t="str">
            <v>Número</v>
          </cell>
          <cell r="G1991">
            <v>850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>
            <v>850</v>
          </cell>
          <cell r="N1991">
            <v>850</v>
          </cell>
          <cell r="O1991">
            <v>850</v>
          </cell>
          <cell r="P1991">
            <v>1</v>
          </cell>
          <cell r="Q1991" t="str">
            <v>OPTIMO</v>
          </cell>
          <cell r="R1991">
            <v>850</v>
          </cell>
          <cell r="S1991">
            <v>850</v>
          </cell>
          <cell r="T1991">
            <v>850</v>
          </cell>
          <cell r="U1991">
            <v>1</v>
          </cell>
          <cell r="V1991" t="str">
            <v>OPTIMO</v>
          </cell>
        </row>
        <row r="1992">
          <cell r="E1992" t="str">
            <v>M2-PM1-05_2501</v>
          </cell>
          <cell r="F1992" t="str">
            <v>Número</v>
          </cell>
          <cell r="G1992">
            <v>1050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>
            <v>1050</v>
          </cell>
          <cell r="N1992">
            <v>1050</v>
          </cell>
          <cell r="O1992">
            <v>1050</v>
          </cell>
          <cell r="P1992">
            <v>1</v>
          </cell>
          <cell r="Q1992" t="str">
            <v>OPTIMO</v>
          </cell>
          <cell r="R1992">
            <v>1050</v>
          </cell>
          <cell r="S1992">
            <v>1050</v>
          </cell>
          <cell r="T1992">
            <v>1050</v>
          </cell>
          <cell r="U1992">
            <v>1</v>
          </cell>
          <cell r="V1992" t="str">
            <v>OPTIMO</v>
          </cell>
        </row>
        <row r="1993">
          <cell r="E1993" t="str">
            <v>M2-PM1-05_2502</v>
          </cell>
          <cell r="F1993" t="str">
            <v>Número</v>
          </cell>
          <cell r="G1993">
            <v>250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>
            <v>250</v>
          </cell>
          <cell r="N1993">
            <v>250</v>
          </cell>
          <cell r="O1993">
            <v>250</v>
          </cell>
          <cell r="P1993">
            <v>1</v>
          </cell>
          <cell r="Q1993" t="str">
            <v>OPTIMO</v>
          </cell>
          <cell r="R1993">
            <v>242</v>
          </cell>
          <cell r="S1993">
            <v>250</v>
          </cell>
          <cell r="T1993">
            <v>242</v>
          </cell>
          <cell r="U1993">
            <v>0.96799999999999997</v>
          </cell>
          <cell r="V1993" t="str">
            <v>OPTIMO</v>
          </cell>
        </row>
        <row r="1994">
          <cell r="E1994" t="str">
            <v>M2-PM1-05_2503</v>
          </cell>
          <cell r="F1994" t="str">
            <v>Número</v>
          </cell>
          <cell r="G1994">
            <v>50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>
            <v>50</v>
          </cell>
          <cell r="N1994">
            <v>50</v>
          </cell>
          <cell r="O1994">
            <v>50</v>
          </cell>
          <cell r="P1994">
            <v>1</v>
          </cell>
          <cell r="Q1994" t="str">
            <v>OPTIMO</v>
          </cell>
          <cell r="R1994">
            <v>50</v>
          </cell>
          <cell r="S1994">
            <v>50</v>
          </cell>
          <cell r="T1994">
            <v>50</v>
          </cell>
          <cell r="U1994">
            <v>1</v>
          </cell>
          <cell r="V1994" t="str">
            <v>OPTIMO</v>
          </cell>
        </row>
        <row r="1995">
          <cell r="E1995" t="str">
            <v>M2-PM1-05_2504</v>
          </cell>
          <cell r="F1995" t="str">
            <v>Número</v>
          </cell>
          <cell r="G1995">
            <v>300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>
            <v>300</v>
          </cell>
          <cell r="N1995">
            <v>300</v>
          </cell>
          <cell r="O1995">
            <v>300</v>
          </cell>
          <cell r="P1995">
            <v>1</v>
          </cell>
          <cell r="Q1995" t="str">
            <v>OPTIMO</v>
          </cell>
          <cell r="R1995">
            <v>300</v>
          </cell>
          <cell r="S1995">
            <v>300</v>
          </cell>
          <cell r="T1995">
            <v>300</v>
          </cell>
          <cell r="U1995">
            <v>1</v>
          </cell>
          <cell r="V1995" t="str">
            <v>OPTIMO</v>
          </cell>
        </row>
        <row r="1996">
          <cell r="E1996" t="str">
            <v>M2-PM1-05_2505</v>
          </cell>
          <cell r="F1996" t="str">
            <v>Número</v>
          </cell>
          <cell r="G1996">
            <v>250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>
            <v>250</v>
          </cell>
          <cell r="N1996">
            <v>250</v>
          </cell>
          <cell r="O1996">
            <v>250</v>
          </cell>
          <cell r="P1996">
            <v>1</v>
          </cell>
          <cell r="Q1996" t="str">
            <v>OPTIMO</v>
          </cell>
          <cell r="R1996">
            <v>250</v>
          </cell>
          <cell r="S1996">
            <v>250</v>
          </cell>
          <cell r="T1996">
            <v>250</v>
          </cell>
          <cell r="U1996">
            <v>1</v>
          </cell>
          <cell r="V1996" t="str">
            <v>OPTIMO</v>
          </cell>
        </row>
        <row r="1997">
          <cell r="E1997" t="str">
            <v>M2-PM1-05_2506</v>
          </cell>
          <cell r="F1997" t="str">
            <v>Número</v>
          </cell>
          <cell r="G1997">
            <v>200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>
            <v>200</v>
          </cell>
          <cell r="N1997">
            <v>200</v>
          </cell>
          <cell r="O1997">
            <v>200</v>
          </cell>
          <cell r="P1997">
            <v>1</v>
          </cell>
          <cell r="Q1997" t="str">
            <v>OPTIMO</v>
          </cell>
          <cell r="R1997">
            <v>200</v>
          </cell>
          <cell r="S1997">
            <v>200</v>
          </cell>
          <cell r="T1997">
            <v>200</v>
          </cell>
          <cell r="U1997">
            <v>1</v>
          </cell>
          <cell r="V1997" t="str">
            <v>OPTIMO</v>
          </cell>
        </row>
        <row r="1998">
          <cell r="E1998" t="str">
            <v>M2-PM1-05_2507</v>
          </cell>
          <cell r="F1998" t="str">
            <v>Número</v>
          </cell>
          <cell r="G1998">
            <v>250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>
            <v>250</v>
          </cell>
          <cell r="N1998">
            <v>250</v>
          </cell>
          <cell r="O1998">
            <v>250</v>
          </cell>
          <cell r="P1998">
            <v>1</v>
          </cell>
          <cell r="Q1998" t="str">
            <v>OPTIMO</v>
          </cell>
          <cell r="R1998">
            <v>250</v>
          </cell>
          <cell r="S1998">
            <v>250</v>
          </cell>
          <cell r="T1998">
            <v>250</v>
          </cell>
          <cell r="U1998">
            <v>1</v>
          </cell>
          <cell r="V1998" t="str">
            <v>OPTIMO</v>
          </cell>
        </row>
        <row r="1999">
          <cell r="E1999" t="str">
            <v>M2-PM1-05_2508</v>
          </cell>
          <cell r="F1999" t="str">
            <v>Número</v>
          </cell>
          <cell r="G1999">
            <v>150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>
            <v>150</v>
          </cell>
          <cell r="N1999">
            <v>150</v>
          </cell>
          <cell r="O1999">
            <v>150</v>
          </cell>
          <cell r="P1999">
            <v>1</v>
          </cell>
          <cell r="Q1999" t="str">
            <v>OPTIMO</v>
          </cell>
          <cell r="R1999">
            <v>150</v>
          </cell>
          <cell r="S1999">
            <v>150</v>
          </cell>
          <cell r="T1999">
            <v>150</v>
          </cell>
          <cell r="U1999">
            <v>1</v>
          </cell>
          <cell r="V1999" t="str">
            <v>OPTIMO</v>
          </cell>
        </row>
        <row r="2000">
          <cell r="E2000" t="str">
            <v>M2-PM1-05_2509</v>
          </cell>
          <cell r="F2000" t="str">
            <v>Número</v>
          </cell>
          <cell r="G2000">
            <v>150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>
            <v>150</v>
          </cell>
          <cell r="N2000">
            <v>150</v>
          </cell>
          <cell r="O2000">
            <v>150</v>
          </cell>
          <cell r="P2000">
            <v>1</v>
          </cell>
          <cell r="Q2000" t="str">
            <v>OPTIMO</v>
          </cell>
          <cell r="R2000">
            <v>150</v>
          </cell>
          <cell r="S2000">
            <v>150</v>
          </cell>
          <cell r="T2000">
            <v>150</v>
          </cell>
          <cell r="U2000">
            <v>1</v>
          </cell>
          <cell r="V2000" t="str">
            <v>OPTIMO</v>
          </cell>
        </row>
        <row r="2001">
          <cell r="E2001" t="str">
            <v>M2-PM1-05_2510</v>
          </cell>
          <cell r="F2001" t="str">
            <v>Número</v>
          </cell>
          <cell r="G2001">
            <v>400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>
            <v>400</v>
          </cell>
          <cell r="N2001">
            <v>400</v>
          </cell>
          <cell r="O2001">
            <v>400</v>
          </cell>
          <cell r="P2001">
            <v>1</v>
          </cell>
          <cell r="Q2001" t="str">
            <v>OPTIMO</v>
          </cell>
          <cell r="R2001">
            <v>400</v>
          </cell>
          <cell r="S2001">
            <v>400</v>
          </cell>
          <cell r="T2001">
            <v>400</v>
          </cell>
          <cell r="U2001">
            <v>1</v>
          </cell>
          <cell r="V2001" t="str">
            <v>OPTIMO</v>
          </cell>
        </row>
        <row r="2002">
          <cell r="E2002" t="str">
            <v>M2-PM1-05_2511</v>
          </cell>
          <cell r="F2002" t="str">
            <v>Número</v>
          </cell>
          <cell r="G2002">
            <v>150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>
            <v>150</v>
          </cell>
          <cell r="N2002">
            <v>150</v>
          </cell>
          <cell r="O2002">
            <v>150</v>
          </cell>
          <cell r="P2002">
            <v>1</v>
          </cell>
          <cell r="Q2002" t="str">
            <v>OPTIMO</v>
          </cell>
          <cell r="R2002">
            <v>150</v>
          </cell>
          <cell r="S2002">
            <v>150</v>
          </cell>
          <cell r="T2002">
            <v>150</v>
          </cell>
          <cell r="U2002">
            <v>1</v>
          </cell>
          <cell r="V2002" t="str">
            <v>OPTIMO</v>
          </cell>
        </row>
        <row r="2003">
          <cell r="E2003" t="str">
            <v>M2-PM1-05_2512</v>
          </cell>
          <cell r="F2003" t="str">
            <v>Número</v>
          </cell>
          <cell r="G2003">
            <v>200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>
            <v>200</v>
          </cell>
          <cell r="N2003">
            <v>200</v>
          </cell>
          <cell r="O2003">
            <v>200</v>
          </cell>
          <cell r="P2003">
            <v>1</v>
          </cell>
          <cell r="Q2003" t="str">
            <v>OPTIMO</v>
          </cell>
          <cell r="R2003">
            <v>200</v>
          </cell>
          <cell r="S2003">
            <v>200</v>
          </cell>
          <cell r="T2003">
            <v>200</v>
          </cell>
          <cell r="U2003">
            <v>1</v>
          </cell>
          <cell r="V2003" t="str">
            <v>OPTIMO</v>
          </cell>
        </row>
        <row r="2004">
          <cell r="E2004" t="str">
            <v>M2-PM1-05_2513</v>
          </cell>
          <cell r="F2004" t="str">
            <v>Número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</row>
        <row r="2005">
          <cell r="E2005" t="str">
            <v>M2-PM1-05_2701</v>
          </cell>
          <cell r="F2005" t="str">
            <v>Número</v>
          </cell>
          <cell r="G2005">
            <v>2800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>
            <v>2800</v>
          </cell>
          <cell r="N2005">
            <v>2800</v>
          </cell>
          <cell r="O2005">
            <v>2800</v>
          </cell>
          <cell r="P2005">
            <v>1</v>
          </cell>
          <cell r="Q2005" t="str">
            <v>OPTIMO</v>
          </cell>
          <cell r="R2005">
            <v>2800</v>
          </cell>
          <cell r="S2005">
            <v>2800</v>
          </cell>
          <cell r="T2005">
            <v>2800</v>
          </cell>
          <cell r="U2005">
            <v>1</v>
          </cell>
          <cell r="V2005" t="str">
            <v>OPTIMO</v>
          </cell>
        </row>
        <row r="2006">
          <cell r="E2006" t="str">
            <v>M2-PM1-05_2702</v>
          </cell>
          <cell r="F2006" t="str">
            <v>Número</v>
          </cell>
          <cell r="G2006">
            <v>3450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>
            <v>3450</v>
          </cell>
          <cell r="N2006">
            <v>3450</v>
          </cell>
          <cell r="O2006">
            <v>3450</v>
          </cell>
          <cell r="P2006">
            <v>1</v>
          </cell>
          <cell r="Q2006" t="str">
            <v>OPTIMO</v>
          </cell>
          <cell r="R2006">
            <v>3450</v>
          </cell>
          <cell r="S2006">
            <v>3450</v>
          </cell>
          <cell r="T2006">
            <v>3450</v>
          </cell>
          <cell r="U2006">
            <v>1</v>
          </cell>
          <cell r="V2006" t="str">
            <v>OPTIMO</v>
          </cell>
        </row>
        <row r="2007">
          <cell r="E2007" t="str">
            <v>M2-PM1-05_2703</v>
          </cell>
          <cell r="F2007" t="str">
            <v>Número</v>
          </cell>
          <cell r="G2007">
            <v>1350</v>
          </cell>
          <cell r="H2007" t="str">
            <v>NA</v>
          </cell>
          <cell r="I2007" t="str">
            <v>NA</v>
          </cell>
          <cell r="J2007" t="str">
            <v>NA</v>
          </cell>
          <cell r="K2007" t="str">
            <v>NA</v>
          </cell>
          <cell r="L2007" t="str">
            <v>NA</v>
          </cell>
          <cell r="M2007">
            <v>1350</v>
          </cell>
          <cell r="N2007">
            <v>1350</v>
          </cell>
          <cell r="O2007">
            <v>1350</v>
          </cell>
          <cell r="P2007">
            <v>1</v>
          </cell>
          <cell r="Q2007" t="str">
            <v>OPTIMO</v>
          </cell>
          <cell r="R2007">
            <v>1350</v>
          </cell>
          <cell r="S2007">
            <v>1350</v>
          </cell>
          <cell r="T2007">
            <v>1350</v>
          </cell>
          <cell r="U2007">
            <v>1</v>
          </cell>
          <cell r="V2007" t="str">
            <v>OPTIMO</v>
          </cell>
        </row>
        <row r="2008">
          <cell r="E2008" t="str">
            <v>M2-PM1-05_2704</v>
          </cell>
          <cell r="F2008" t="str">
            <v>Número</v>
          </cell>
          <cell r="G2008">
            <v>1950</v>
          </cell>
          <cell r="H2008" t="str">
            <v>NA</v>
          </cell>
          <cell r="I2008" t="str">
            <v>NA</v>
          </cell>
          <cell r="J2008" t="str">
            <v>NA</v>
          </cell>
          <cell r="K2008" t="str">
            <v>NA</v>
          </cell>
          <cell r="L2008" t="str">
            <v>NA</v>
          </cell>
          <cell r="M2008">
            <v>1950</v>
          </cell>
          <cell r="N2008">
            <v>1950</v>
          </cell>
          <cell r="O2008">
            <v>1950</v>
          </cell>
          <cell r="P2008">
            <v>1</v>
          </cell>
          <cell r="Q2008" t="str">
            <v>OPTIMO</v>
          </cell>
          <cell r="R2008">
            <v>1950</v>
          </cell>
          <cell r="S2008">
            <v>1950</v>
          </cell>
          <cell r="T2008">
            <v>1950</v>
          </cell>
          <cell r="U2008">
            <v>1</v>
          </cell>
          <cell r="V2008" t="str">
            <v>OPTIMO</v>
          </cell>
        </row>
        <row r="2009">
          <cell r="E2009" t="str">
            <v>M2-PM1-05_2705</v>
          </cell>
          <cell r="F2009" t="str">
            <v>Número</v>
          </cell>
          <cell r="G2009">
            <v>2950</v>
          </cell>
          <cell r="H2009" t="str">
            <v>NA</v>
          </cell>
          <cell r="I2009" t="str">
            <v>NA</v>
          </cell>
          <cell r="J2009" t="str">
            <v>NA</v>
          </cell>
          <cell r="K2009" t="str">
            <v>NA</v>
          </cell>
          <cell r="L2009" t="str">
            <v>NA</v>
          </cell>
          <cell r="M2009">
            <v>0</v>
          </cell>
          <cell r="N2009">
            <v>2950</v>
          </cell>
          <cell r="O2009">
            <v>0</v>
          </cell>
          <cell r="P2009">
            <v>0</v>
          </cell>
          <cell r="Q2009" t="str">
            <v>CRITICO</v>
          </cell>
          <cell r="R2009">
            <v>2950</v>
          </cell>
          <cell r="S2009">
            <v>2950</v>
          </cell>
          <cell r="T2009">
            <v>2950</v>
          </cell>
          <cell r="U2009">
            <v>1</v>
          </cell>
          <cell r="V2009" t="str">
            <v>OPTIMO</v>
          </cell>
        </row>
        <row r="2010">
          <cell r="E2010" t="str">
            <v>M2-PM1-05_4101</v>
          </cell>
          <cell r="F2010" t="str">
            <v>Número</v>
          </cell>
          <cell r="G2010">
            <v>1000</v>
          </cell>
          <cell r="H2010" t="str">
            <v>NA</v>
          </cell>
          <cell r="I2010" t="str">
            <v>NA</v>
          </cell>
          <cell r="J2010" t="str">
            <v>NA</v>
          </cell>
          <cell r="K2010" t="str">
            <v>NA</v>
          </cell>
          <cell r="L2010" t="str">
            <v>NA</v>
          </cell>
          <cell r="M2010">
            <v>1000</v>
          </cell>
          <cell r="N2010">
            <v>1000</v>
          </cell>
          <cell r="O2010">
            <v>1000</v>
          </cell>
          <cell r="P2010">
            <v>1</v>
          </cell>
          <cell r="Q2010" t="str">
            <v>OPTIMO</v>
          </cell>
          <cell r="R2010">
            <v>1000</v>
          </cell>
          <cell r="S2010">
            <v>1000</v>
          </cell>
          <cell r="T2010">
            <v>1000</v>
          </cell>
          <cell r="U2010">
            <v>1</v>
          </cell>
          <cell r="V2010" t="str">
            <v>OPTIMO</v>
          </cell>
        </row>
        <row r="2011">
          <cell r="E2011" t="str">
            <v>M2-PM1-05_4102</v>
          </cell>
          <cell r="F2011" t="str">
            <v>Número</v>
          </cell>
          <cell r="G2011">
            <v>800</v>
          </cell>
          <cell r="H2011" t="str">
            <v>NA</v>
          </cell>
          <cell r="I2011" t="str">
            <v>NA</v>
          </cell>
          <cell r="J2011" t="str">
            <v>NA</v>
          </cell>
          <cell r="K2011" t="str">
            <v>NA</v>
          </cell>
          <cell r="L2011" t="str">
            <v>NA</v>
          </cell>
          <cell r="M2011">
            <v>800</v>
          </cell>
          <cell r="N2011">
            <v>800</v>
          </cell>
          <cell r="O2011">
            <v>800</v>
          </cell>
          <cell r="P2011">
            <v>1</v>
          </cell>
          <cell r="Q2011" t="str">
            <v>OPTIMO</v>
          </cell>
          <cell r="R2011">
            <v>800</v>
          </cell>
          <cell r="S2011">
            <v>800</v>
          </cell>
          <cell r="T2011">
            <v>800</v>
          </cell>
          <cell r="U2011">
            <v>1</v>
          </cell>
          <cell r="V2011" t="str">
            <v>OPTIMO</v>
          </cell>
        </row>
        <row r="2012">
          <cell r="E2012" t="str">
            <v>M2-PM1-05_4103</v>
          </cell>
          <cell r="F2012" t="str">
            <v>Número</v>
          </cell>
          <cell r="G2012">
            <v>550</v>
          </cell>
          <cell r="H2012" t="str">
            <v>NA</v>
          </cell>
          <cell r="I2012" t="str">
            <v>NA</v>
          </cell>
          <cell r="J2012" t="str">
            <v>NA</v>
          </cell>
          <cell r="K2012" t="str">
            <v>NA</v>
          </cell>
          <cell r="L2012" t="str">
            <v>NA</v>
          </cell>
          <cell r="M2012">
            <v>550</v>
          </cell>
          <cell r="N2012">
            <v>550</v>
          </cell>
          <cell r="O2012">
            <v>550</v>
          </cell>
          <cell r="P2012">
            <v>1</v>
          </cell>
          <cell r="Q2012" t="str">
            <v>OPTIMO</v>
          </cell>
          <cell r="R2012">
            <v>544</v>
          </cell>
          <cell r="S2012">
            <v>550</v>
          </cell>
          <cell r="T2012">
            <v>544</v>
          </cell>
          <cell r="U2012">
            <v>0.98899999999999999</v>
          </cell>
          <cell r="V2012" t="str">
            <v>OPTIMO</v>
          </cell>
        </row>
        <row r="2013">
          <cell r="E2013" t="str">
            <v>M2-PM1-05_4104</v>
          </cell>
          <cell r="F2013" t="str">
            <v>Número</v>
          </cell>
          <cell r="G2013">
            <v>1150</v>
          </cell>
          <cell r="H2013" t="str">
            <v>NA</v>
          </cell>
          <cell r="I2013" t="str">
            <v>NA</v>
          </cell>
          <cell r="J2013" t="str">
            <v>NA</v>
          </cell>
          <cell r="K2013" t="str">
            <v>NA</v>
          </cell>
          <cell r="L2013" t="str">
            <v>NA</v>
          </cell>
          <cell r="M2013">
            <v>1150</v>
          </cell>
          <cell r="N2013">
            <v>1150</v>
          </cell>
          <cell r="O2013">
            <v>1150</v>
          </cell>
          <cell r="P2013">
            <v>1</v>
          </cell>
          <cell r="Q2013" t="str">
            <v>OPTIMO</v>
          </cell>
          <cell r="R2013">
            <v>1150</v>
          </cell>
          <cell r="S2013">
            <v>1150</v>
          </cell>
          <cell r="T2013">
            <v>1150</v>
          </cell>
          <cell r="U2013">
            <v>1</v>
          </cell>
          <cell r="V2013" t="str">
            <v>OPTIMO</v>
          </cell>
        </row>
        <row r="2014">
          <cell r="E2014" t="str">
            <v>M2-PM1-05_4105</v>
          </cell>
          <cell r="F2014" t="str">
            <v>Número</v>
          </cell>
          <cell r="G2014">
            <v>900</v>
          </cell>
          <cell r="H2014" t="str">
            <v>NA</v>
          </cell>
          <cell r="I2014" t="str">
            <v>NA</v>
          </cell>
          <cell r="J2014" t="str">
            <v>NA</v>
          </cell>
          <cell r="K2014" t="str">
            <v>NA</v>
          </cell>
          <cell r="L2014" t="str">
            <v>NA</v>
          </cell>
          <cell r="M2014">
            <v>900</v>
          </cell>
          <cell r="N2014">
            <v>900</v>
          </cell>
          <cell r="O2014">
            <v>900</v>
          </cell>
          <cell r="P2014">
            <v>1</v>
          </cell>
          <cell r="Q2014" t="str">
            <v>OPTIMO</v>
          </cell>
          <cell r="R2014">
            <v>900</v>
          </cell>
          <cell r="S2014">
            <v>900</v>
          </cell>
          <cell r="T2014">
            <v>900</v>
          </cell>
          <cell r="U2014">
            <v>1</v>
          </cell>
          <cell r="V2014" t="str">
            <v>OPTIMO</v>
          </cell>
        </row>
        <row r="2015">
          <cell r="E2015" t="str">
            <v>M2-PM1-05_4401</v>
          </cell>
          <cell r="F2015" t="str">
            <v>Número</v>
          </cell>
          <cell r="G2015">
            <v>1200</v>
          </cell>
          <cell r="H2015" t="str">
            <v>NA</v>
          </cell>
          <cell r="I2015" t="str">
            <v>NA</v>
          </cell>
          <cell r="J2015" t="str">
            <v>NA</v>
          </cell>
          <cell r="K2015" t="str">
            <v>NA</v>
          </cell>
          <cell r="L2015" t="str">
            <v>NA</v>
          </cell>
          <cell r="M2015">
            <v>1000</v>
          </cell>
          <cell r="N2015">
            <v>1200</v>
          </cell>
          <cell r="O2015">
            <v>1000</v>
          </cell>
          <cell r="P2015">
            <v>0.83299999999999996</v>
          </cell>
          <cell r="Q2015" t="str">
            <v>OPTIMO</v>
          </cell>
          <cell r="R2015">
            <v>1200</v>
          </cell>
          <cell r="S2015">
            <v>1200</v>
          </cell>
          <cell r="T2015">
            <v>1200</v>
          </cell>
          <cell r="U2015">
            <v>1</v>
          </cell>
          <cell r="V2015" t="str">
            <v>OPTIMO</v>
          </cell>
        </row>
        <row r="2016">
          <cell r="E2016" t="str">
            <v>M2-PM1-05_4402</v>
          </cell>
          <cell r="F2016" t="str">
            <v>Número</v>
          </cell>
          <cell r="G2016" t="str">
            <v>NA</v>
          </cell>
          <cell r="H2016" t="str">
            <v>NA</v>
          </cell>
          <cell r="I2016" t="str">
            <v>NA</v>
          </cell>
          <cell r="J2016" t="str">
            <v>NA</v>
          </cell>
          <cell r="K2016" t="str">
            <v>NA</v>
          </cell>
          <cell r="L2016" t="str">
            <v>NA</v>
          </cell>
          <cell r="M2016" t="str">
            <v>NA</v>
          </cell>
          <cell r="N2016" t="str">
            <v>NA</v>
          </cell>
          <cell r="O2016" t="str">
            <v>NA</v>
          </cell>
          <cell r="P2016" t="str">
            <v>NA</v>
          </cell>
          <cell r="Q2016" t="str">
            <v>NA</v>
          </cell>
          <cell r="R2016" t="str">
            <v>NA</v>
          </cell>
          <cell r="S2016" t="str">
            <v>NA</v>
          </cell>
          <cell r="T2016" t="str">
            <v>NA</v>
          </cell>
          <cell r="U2016" t="str">
            <v>NA</v>
          </cell>
          <cell r="V2016" t="str">
            <v>NA</v>
          </cell>
        </row>
        <row r="2017">
          <cell r="E2017" t="str">
            <v>M2-PM1-05_4403</v>
          </cell>
          <cell r="F2017" t="str">
            <v>Número</v>
          </cell>
          <cell r="G2017">
            <v>1900</v>
          </cell>
          <cell r="H2017" t="str">
            <v>NA</v>
          </cell>
          <cell r="I2017" t="str">
            <v>NA</v>
          </cell>
          <cell r="J2017" t="str">
            <v>NA</v>
          </cell>
          <cell r="K2017" t="str">
            <v>NA</v>
          </cell>
          <cell r="L2017" t="str">
            <v>NA</v>
          </cell>
          <cell r="M2017">
            <v>1900</v>
          </cell>
          <cell r="N2017">
            <v>1900</v>
          </cell>
          <cell r="O2017">
            <v>1900</v>
          </cell>
          <cell r="P2017">
            <v>1</v>
          </cell>
          <cell r="Q2017" t="str">
            <v>OPTIMO</v>
          </cell>
          <cell r="R2017">
            <v>1900</v>
          </cell>
          <cell r="S2017">
            <v>1900</v>
          </cell>
          <cell r="T2017">
            <v>1900</v>
          </cell>
          <cell r="U2017">
            <v>1</v>
          </cell>
          <cell r="V2017" t="str">
            <v>OPTIMO</v>
          </cell>
        </row>
        <row r="2018">
          <cell r="E2018" t="str">
            <v>M2-PM1-05_4404</v>
          </cell>
          <cell r="F2018" t="str">
            <v>Número</v>
          </cell>
          <cell r="G2018">
            <v>1200</v>
          </cell>
          <cell r="H2018" t="str">
            <v>NA</v>
          </cell>
          <cell r="I2018" t="str">
            <v>NA</v>
          </cell>
          <cell r="J2018" t="str">
            <v>NA</v>
          </cell>
          <cell r="K2018" t="str">
            <v>NA</v>
          </cell>
          <cell r="L2018" t="str">
            <v>NA</v>
          </cell>
          <cell r="M2018">
            <v>1200</v>
          </cell>
          <cell r="N2018">
            <v>1200</v>
          </cell>
          <cell r="O2018">
            <v>1200</v>
          </cell>
          <cell r="P2018">
            <v>1</v>
          </cell>
          <cell r="Q2018" t="str">
            <v>OPTIMO</v>
          </cell>
          <cell r="R2018">
            <v>1200</v>
          </cell>
          <cell r="S2018">
            <v>1200</v>
          </cell>
          <cell r="T2018">
            <v>1200</v>
          </cell>
          <cell r="U2018">
            <v>1</v>
          </cell>
          <cell r="V2018" t="str">
            <v>OPTIMO</v>
          </cell>
        </row>
        <row r="2019">
          <cell r="E2019" t="str">
            <v>M2-PM1-05_4405</v>
          </cell>
          <cell r="F2019" t="str">
            <v>Número</v>
          </cell>
          <cell r="G2019">
            <v>1100</v>
          </cell>
          <cell r="H2019" t="str">
            <v>NA</v>
          </cell>
          <cell r="I2019" t="str">
            <v>NA</v>
          </cell>
          <cell r="J2019" t="str">
            <v>NA</v>
          </cell>
          <cell r="K2019" t="str">
            <v>NA</v>
          </cell>
          <cell r="L2019" t="str">
            <v>NA</v>
          </cell>
          <cell r="M2019">
            <v>1100</v>
          </cell>
          <cell r="N2019">
            <v>1100</v>
          </cell>
          <cell r="O2019">
            <v>1100</v>
          </cell>
          <cell r="P2019">
            <v>1</v>
          </cell>
          <cell r="Q2019" t="str">
            <v>OPTIMO</v>
          </cell>
          <cell r="R2019">
            <v>1100</v>
          </cell>
          <cell r="S2019">
            <v>1100</v>
          </cell>
          <cell r="T2019">
            <v>1100</v>
          </cell>
          <cell r="U2019">
            <v>1</v>
          </cell>
          <cell r="V2019" t="str">
            <v>OPTIMO</v>
          </cell>
        </row>
        <row r="2020">
          <cell r="E2020" t="str">
            <v>M2-PM1-05_4408</v>
          </cell>
          <cell r="F2020" t="str">
            <v>Número</v>
          </cell>
          <cell r="G2020">
            <v>500</v>
          </cell>
          <cell r="H2020" t="str">
            <v>NA</v>
          </cell>
          <cell r="I2020" t="str">
            <v>NA</v>
          </cell>
          <cell r="J2020" t="str">
            <v>NA</v>
          </cell>
          <cell r="K2020" t="str">
            <v>NA</v>
          </cell>
          <cell r="L2020" t="str">
            <v>NA</v>
          </cell>
          <cell r="M2020">
            <v>500</v>
          </cell>
          <cell r="N2020">
            <v>500</v>
          </cell>
          <cell r="O2020">
            <v>500</v>
          </cell>
          <cell r="P2020">
            <v>1</v>
          </cell>
          <cell r="Q2020" t="str">
            <v>OPTIMO</v>
          </cell>
          <cell r="R2020">
            <v>500</v>
          </cell>
          <cell r="S2020">
            <v>500</v>
          </cell>
          <cell r="T2020">
            <v>500</v>
          </cell>
          <cell r="U2020">
            <v>1</v>
          </cell>
          <cell r="V2020" t="str">
            <v>OPTIMO</v>
          </cell>
        </row>
        <row r="2021">
          <cell r="E2021" t="str">
            <v>M2-PM1-05_4701</v>
          </cell>
          <cell r="F2021" t="str">
            <v>Número</v>
          </cell>
          <cell r="G2021">
            <v>850</v>
          </cell>
          <cell r="H2021" t="str">
            <v>NA</v>
          </cell>
          <cell r="I2021" t="str">
            <v>NA</v>
          </cell>
          <cell r="J2021" t="str">
            <v>NA</v>
          </cell>
          <cell r="K2021" t="str">
            <v>NA</v>
          </cell>
          <cell r="L2021" t="str">
            <v>NA</v>
          </cell>
          <cell r="M2021">
            <v>850</v>
          </cell>
          <cell r="N2021">
            <v>850</v>
          </cell>
          <cell r="O2021">
            <v>850</v>
          </cell>
          <cell r="P2021">
            <v>1</v>
          </cell>
          <cell r="Q2021" t="str">
            <v>OPTIMO</v>
          </cell>
          <cell r="R2021">
            <v>850</v>
          </cell>
          <cell r="S2021">
            <v>850</v>
          </cell>
          <cell r="T2021">
            <v>850</v>
          </cell>
          <cell r="U2021">
            <v>1</v>
          </cell>
          <cell r="V2021" t="str">
            <v>OPTIMO</v>
          </cell>
        </row>
        <row r="2022">
          <cell r="E2022" t="str">
            <v>M2-PM1-05_4702</v>
          </cell>
          <cell r="F2022" t="str">
            <v>Número</v>
          </cell>
          <cell r="G2022">
            <v>550</v>
          </cell>
          <cell r="H2022" t="str">
            <v>NA</v>
          </cell>
          <cell r="I2022" t="str">
            <v>NA</v>
          </cell>
          <cell r="J2022" t="str">
            <v>NA</v>
          </cell>
          <cell r="K2022" t="str">
            <v>NA</v>
          </cell>
          <cell r="L2022" t="str">
            <v>NA</v>
          </cell>
          <cell r="M2022">
            <v>550</v>
          </cell>
          <cell r="N2022">
            <v>550</v>
          </cell>
          <cell r="O2022">
            <v>550</v>
          </cell>
          <cell r="P2022">
            <v>1</v>
          </cell>
          <cell r="Q2022" t="str">
            <v>OPTIMO</v>
          </cell>
          <cell r="R2022">
            <v>550</v>
          </cell>
          <cell r="S2022">
            <v>550</v>
          </cell>
          <cell r="T2022">
            <v>550</v>
          </cell>
          <cell r="U2022">
            <v>1</v>
          </cell>
          <cell r="V2022" t="str">
            <v>OPTIMO</v>
          </cell>
        </row>
        <row r="2023">
          <cell r="E2023" t="str">
            <v>M2-PM1-05_4703</v>
          </cell>
          <cell r="F2023" t="str">
            <v>Número</v>
          </cell>
          <cell r="G2023">
            <v>1350</v>
          </cell>
          <cell r="H2023" t="str">
            <v>NA</v>
          </cell>
          <cell r="I2023" t="str">
            <v>NA</v>
          </cell>
          <cell r="J2023" t="str">
            <v>NA</v>
          </cell>
          <cell r="K2023" t="str">
            <v>NA</v>
          </cell>
          <cell r="L2023" t="str">
            <v>NA</v>
          </cell>
          <cell r="M2023">
            <v>1350</v>
          </cell>
          <cell r="N2023">
            <v>1350</v>
          </cell>
          <cell r="O2023">
            <v>1350</v>
          </cell>
          <cell r="P2023">
            <v>1</v>
          </cell>
          <cell r="Q2023" t="str">
            <v>OPTIMO</v>
          </cell>
          <cell r="R2023">
            <v>1350</v>
          </cell>
          <cell r="S2023">
            <v>1350</v>
          </cell>
          <cell r="T2023">
            <v>1350</v>
          </cell>
          <cell r="U2023">
            <v>1</v>
          </cell>
          <cell r="V2023" t="str">
            <v>OPTIMO</v>
          </cell>
        </row>
        <row r="2024">
          <cell r="E2024" t="str">
            <v>M2-PM1-05_4704</v>
          </cell>
          <cell r="F2024" t="str">
            <v>Número</v>
          </cell>
          <cell r="G2024">
            <v>1450</v>
          </cell>
          <cell r="H2024" t="str">
            <v>NA</v>
          </cell>
          <cell r="I2024" t="str">
            <v>NA</v>
          </cell>
          <cell r="J2024" t="str">
            <v>NA</v>
          </cell>
          <cell r="K2024" t="str">
            <v>NA</v>
          </cell>
          <cell r="L2024" t="str">
            <v>NA</v>
          </cell>
          <cell r="M2024">
            <v>1450</v>
          </cell>
          <cell r="N2024">
            <v>1450</v>
          </cell>
          <cell r="O2024">
            <v>1450</v>
          </cell>
          <cell r="P2024">
            <v>1</v>
          </cell>
          <cell r="Q2024" t="str">
            <v>OPTIMO</v>
          </cell>
          <cell r="R2024">
            <v>1450</v>
          </cell>
          <cell r="S2024">
            <v>1450</v>
          </cell>
          <cell r="T2024">
            <v>1450</v>
          </cell>
          <cell r="U2024">
            <v>1</v>
          </cell>
          <cell r="V2024" t="str">
            <v>OPTIMO</v>
          </cell>
        </row>
        <row r="2025">
          <cell r="E2025" t="str">
            <v>M2-PM1-05_4705</v>
          </cell>
          <cell r="F2025" t="str">
            <v>Número</v>
          </cell>
          <cell r="G2025">
            <v>2250</v>
          </cell>
          <cell r="H2025" t="str">
            <v>NA</v>
          </cell>
          <cell r="I2025" t="str">
            <v>NA</v>
          </cell>
          <cell r="J2025" t="str">
            <v>NA</v>
          </cell>
          <cell r="K2025" t="str">
            <v>NA</v>
          </cell>
          <cell r="L2025" t="str">
            <v>NA</v>
          </cell>
          <cell r="M2025">
            <v>2250</v>
          </cell>
          <cell r="N2025">
            <v>2250</v>
          </cell>
          <cell r="O2025">
            <v>2250</v>
          </cell>
          <cell r="P2025">
            <v>1</v>
          </cell>
          <cell r="Q2025" t="str">
            <v>OPTIMO</v>
          </cell>
          <cell r="R2025">
            <v>2250</v>
          </cell>
          <cell r="S2025">
            <v>2250</v>
          </cell>
          <cell r="T2025">
            <v>2250</v>
          </cell>
          <cell r="U2025">
            <v>1</v>
          </cell>
          <cell r="V2025" t="str">
            <v>OPTIMO</v>
          </cell>
        </row>
        <row r="2026">
          <cell r="E2026" t="str">
            <v>M2-PM1-05_4706</v>
          </cell>
          <cell r="F2026" t="str">
            <v>Número</v>
          </cell>
          <cell r="G2026">
            <v>1500</v>
          </cell>
          <cell r="H2026" t="str">
            <v>NA</v>
          </cell>
          <cell r="I2026" t="str">
            <v>NA</v>
          </cell>
          <cell r="J2026" t="str">
            <v>NA</v>
          </cell>
          <cell r="K2026" t="str">
            <v>NA</v>
          </cell>
          <cell r="L2026" t="str">
            <v>NA</v>
          </cell>
          <cell r="M2026">
            <v>1500</v>
          </cell>
          <cell r="N2026">
            <v>1500</v>
          </cell>
          <cell r="O2026">
            <v>1500</v>
          </cell>
          <cell r="P2026">
            <v>1</v>
          </cell>
          <cell r="Q2026" t="str">
            <v>OPTIMO</v>
          </cell>
          <cell r="R2026">
            <v>1500</v>
          </cell>
          <cell r="S2026">
            <v>1500</v>
          </cell>
          <cell r="T2026">
            <v>1500</v>
          </cell>
          <cell r="U2026">
            <v>1</v>
          </cell>
          <cell r="V2026" t="str">
            <v>OPTIMO</v>
          </cell>
        </row>
        <row r="2027">
          <cell r="E2027" t="str">
            <v>M2-PM1-05_4707</v>
          </cell>
          <cell r="F2027" t="str">
            <v>Número</v>
          </cell>
          <cell r="G2027">
            <v>1200</v>
          </cell>
          <cell r="H2027" t="str">
            <v>NA</v>
          </cell>
          <cell r="I2027" t="str">
            <v>NA</v>
          </cell>
          <cell r="J2027" t="str">
            <v>NA</v>
          </cell>
          <cell r="K2027" t="str">
            <v>NA</v>
          </cell>
          <cell r="L2027" t="str">
            <v>NA</v>
          </cell>
          <cell r="M2027">
            <v>1200</v>
          </cell>
          <cell r="N2027">
            <v>1200</v>
          </cell>
          <cell r="O2027">
            <v>1200</v>
          </cell>
          <cell r="P2027">
            <v>1</v>
          </cell>
          <cell r="Q2027" t="str">
            <v>OPTIMO</v>
          </cell>
          <cell r="R2027">
            <v>1200</v>
          </cell>
          <cell r="S2027">
            <v>1200</v>
          </cell>
          <cell r="T2027">
            <v>1200</v>
          </cell>
          <cell r="U2027">
            <v>1</v>
          </cell>
          <cell r="V2027" t="str">
            <v>OPTIMO</v>
          </cell>
        </row>
        <row r="2028">
          <cell r="E2028" t="str">
            <v>M2-PM1-05_4708</v>
          </cell>
          <cell r="F2028" t="str">
            <v>Número</v>
          </cell>
          <cell r="G2028">
            <v>550</v>
          </cell>
          <cell r="H2028" t="str">
            <v>NA</v>
          </cell>
          <cell r="I2028" t="str">
            <v>NA</v>
          </cell>
          <cell r="J2028" t="str">
            <v>NA</v>
          </cell>
          <cell r="K2028" t="str">
            <v>NA</v>
          </cell>
          <cell r="L2028" t="str">
            <v>NA</v>
          </cell>
          <cell r="M2028">
            <v>550</v>
          </cell>
          <cell r="N2028">
            <v>550</v>
          </cell>
          <cell r="O2028">
            <v>550</v>
          </cell>
          <cell r="P2028">
            <v>1</v>
          </cell>
          <cell r="Q2028" t="str">
            <v>OPTIMO</v>
          </cell>
          <cell r="R2028">
            <v>550</v>
          </cell>
          <cell r="S2028">
            <v>550</v>
          </cell>
          <cell r="T2028">
            <v>550</v>
          </cell>
          <cell r="U2028">
            <v>1</v>
          </cell>
          <cell r="V2028" t="str">
            <v>OPTIMO</v>
          </cell>
        </row>
        <row r="2029">
          <cell r="E2029" t="str">
            <v>M2-PM1-05_5001</v>
          </cell>
          <cell r="F2029" t="str">
            <v>Número</v>
          </cell>
          <cell r="G2029">
            <v>1650</v>
          </cell>
          <cell r="H2029" t="str">
            <v>NA</v>
          </cell>
          <cell r="I2029" t="str">
            <v>NA</v>
          </cell>
          <cell r="J2029" t="str">
            <v>NA</v>
          </cell>
          <cell r="K2029" t="str">
            <v>NA</v>
          </cell>
          <cell r="L2029" t="str">
            <v>NA</v>
          </cell>
          <cell r="M2029">
            <v>1650</v>
          </cell>
          <cell r="N2029">
            <v>1650</v>
          </cell>
          <cell r="O2029">
            <v>1650</v>
          </cell>
          <cell r="P2029">
            <v>1</v>
          </cell>
          <cell r="Q2029" t="str">
            <v>OPTIMO</v>
          </cell>
          <cell r="R2029">
            <v>1650</v>
          </cell>
          <cell r="S2029">
            <v>1650</v>
          </cell>
          <cell r="T2029">
            <v>1650</v>
          </cell>
          <cell r="U2029">
            <v>1</v>
          </cell>
          <cell r="V2029" t="str">
            <v>OPTIMO</v>
          </cell>
        </row>
        <row r="2030">
          <cell r="E2030" t="str">
            <v>M2-PM1-05_5002</v>
          </cell>
          <cell r="F2030" t="str">
            <v>Número</v>
          </cell>
          <cell r="G2030" t="str">
            <v>NA</v>
          </cell>
          <cell r="H2030" t="str">
            <v>NA</v>
          </cell>
          <cell r="I2030" t="str">
            <v>NA</v>
          </cell>
          <cell r="J2030" t="str">
            <v>NA</v>
          </cell>
          <cell r="K2030" t="str">
            <v>NA</v>
          </cell>
          <cell r="L2030" t="str">
            <v>NA</v>
          </cell>
          <cell r="M2030" t="str">
            <v>NA</v>
          </cell>
          <cell r="N2030" t="str">
            <v>NA</v>
          </cell>
          <cell r="O2030" t="str">
            <v>NA</v>
          </cell>
          <cell r="P2030" t="str">
            <v>NA</v>
          </cell>
          <cell r="Q2030" t="str">
            <v>NA</v>
          </cell>
          <cell r="R2030" t="str">
            <v>NA</v>
          </cell>
          <cell r="S2030" t="str">
            <v>NA</v>
          </cell>
          <cell r="T2030" t="str">
            <v>NA</v>
          </cell>
          <cell r="U2030" t="str">
            <v>NA</v>
          </cell>
          <cell r="V2030" t="str">
            <v>NA</v>
          </cell>
        </row>
        <row r="2031">
          <cell r="E2031" t="str">
            <v>M2-PM1-05_5003</v>
          </cell>
          <cell r="F2031" t="str">
            <v>Número</v>
          </cell>
          <cell r="G2031">
            <v>1275</v>
          </cell>
          <cell r="H2031" t="str">
            <v>NA</v>
          </cell>
          <cell r="I2031" t="str">
            <v>NA</v>
          </cell>
          <cell r="J2031" t="str">
            <v>NA</v>
          </cell>
          <cell r="K2031" t="str">
            <v>NA</v>
          </cell>
          <cell r="L2031" t="str">
            <v>NA</v>
          </cell>
          <cell r="M2031">
            <v>1269</v>
          </cell>
          <cell r="N2031">
            <v>1275</v>
          </cell>
          <cell r="O2031">
            <v>1269</v>
          </cell>
          <cell r="P2031">
            <v>0.995</v>
          </cell>
          <cell r="Q2031" t="str">
            <v>OPTIMO</v>
          </cell>
          <cell r="R2031">
            <v>1270</v>
          </cell>
          <cell r="S2031">
            <v>1275</v>
          </cell>
          <cell r="T2031">
            <v>1270</v>
          </cell>
          <cell r="U2031">
            <v>0.996</v>
          </cell>
          <cell r="V2031" t="str">
            <v>OPTIMO</v>
          </cell>
        </row>
        <row r="2032">
          <cell r="E2032" t="str">
            <v>M2-PM1-05_5004</v>
          </cell>
          <cell r="F2032" t="str">
            <v>Número</v>
          </cell>
          <cell r="G2032">
            <v>700</v>
          </cell>
          <cell r="H2032" t="str">
            <v>NA</v>
          </cell>
          <cell r="I2032" t="str">
            <v>NA</v>
          </cell>
          <cell r="J2032" t="str">
            <v>NA</v>
          </cell>
          <cell r="K2032" t="str">
            <v>NA</v>
          </cell>
          <cell r="L2032" t="str">
            <v>NA</v>
          </cell>
          <cell r="M2032">
            <v>700</v>
          </cell>
          <cell r="N2032">
            <v>700</v>
          </cell>
          <cell r="O2032">
            <v>700</v>
          </cell>
          <cell r="P2032">
            <v>1</v>
          </cell>
          <cell r="Q2032" t="str">
            <v>OPTIMO</v>
          </cell>
          <cell r="R2032">
            <v>700</v>
          </cell>
          <cell r="S2032">
            <v>700</v>
          </cell>
          <cell r="T2032">
            <v>700</v>
          </cell>
          <cell r="U2032">
            <v>1</v>
          </cell>
          <cell r="V2032" t="str">
            <v>OPTIMO</v>
          </cell>
        </row>
        <row r="2033">
          <cell r="E2033" t="str">
            <v>M2-PM1-05_5005</v>
          </cell>
          <cell r="F2033" t="str">
            <v>Número</v>
          </cell>
          <cell r="G2033">
            <v>775</v>
          </cell>
          <cell r="H2033" t="str">
            <v>NA</v>
          </cell>
          <cell r="I2033" t="str">
            <v>NA</v>
          </cell>
          <cell r="J2033" t="str">
            <v>NA</v>
          </cell>
          <cell r="K2033" t="str">
            <v>NA</v>
          </cell>
          <cell r="L2033" t="str">
            <v>NA</v>
          </cell>
          <cell r="M2033">
            <v>775</v>
          </cell>
          <cell r="N2033">
            <v>775</v>
          </cell>
          <cell r="O2033">
            <v>775</v>
          </cell>
          <cell r="P2033">
            <v>1</v>
          </cell>
          <cell r="Q2033" t="str">
            <v>OPTIMO</v>
          </cell>
          <cell r="R2033">
            <v>775</v>
          </cell>
          <cell r="S2033">
            <v>775</v>
          </cell>
          <cell r="T2033">
            <v>775</v>
          </cell>
          <cell r="U2033">
            <v>1</v>
          </cell>
          <cell r="V2033" t="str">
            <v>OPTIMO</v>
          </cell>
        </row>
        <row r="2034">
          <cell r="E2034" t="str">
            <v>M2-PM1-05_5201</v>
          </cell>
          <cell r="F2034" t="str">
            <v>Número</v>
          </cell>
          <cell r="G2034">
            <v>1450</v>
          </cell>
          <cell r="H2034" t="str">
            <v>NA</v>
          </cell>
          <cell r="I2034" t="str">
            <v>NA</v>
          </cell>
          <cell r="J2034" t="str">
            <v>NA</v>
          </cell>
          <cell r="K2034" t="str">
            <v>NA</v>
          </cell>
          <cell r="L2034" t="str">
            <v>NA</v>
          </cell>
          <cell r="M2034">
            <v>1450</v>
          </cell>
          <cell r="N2034">
            <v>1450</v>
          </cell>
          <cell r="O2034">
            <v>1450</v>
          </cell>
          <cell r="P2034">
            <v>1</v>
          </cell>
          <cell r="Q2034" t="str">
            <v>OPTIMO</v>
          </cell>
          <cell r="R2034">
            <v>1450</v>
          </cell>
          <cell r="S2034">
            <v>1450</v>
          </cell>
          <cell r="T2034">
            <v>1450</v>
          </cell>
          <cell r="U2034">
            <v>1</v>
          </cell>
          <cell r="V2034" t="str">
            <v>OPTIMO</v>
          </cell>
        </row>
        <row r="2035">
          <cell r="E2035" t="str">
            <v>M2-PM1-05_5202</v>
          </cell>
          <cell r="F2035" t="str">
            <v>Número</v>
          </cell>
          <cell r="G2035">
            <v>1250</v>
          </cell>
          <cell r="H2035" t="str">
            <v>NA</v>
          </cell>
          <cell r="I2035" t="str">
            <v>NA</v>
          </cell>
          <cell r="J2035" t="str">
            <v>NA</v>
          </cell>
          <cell r="K2035" t="str">
            <v>NA</v>
          </cell>
          <cell r="L2035" t="str">
            <v>NA</v>
          </cell>
          <cell r="M2035">
            <v>1250</v>
          </cell>
          <cell r="N2035">
            <v>1250</v>
          </cell>
          <cell r="O2035">
            <v>1250</v>
          </cell>
          <cell r="P2035">
            <v>1</v>
          </cell>
          <cell r="Q2035" t="str">
            <v>OPTIMO</v>
          </cell>
          <cell r="R2035">
            <v>1250</v>
          </cell>
          <cell r="S2035">
            <v>1250</v>
          </cell>
          <cell r="T2035">
            <v>1250</v>
          </cell>
          <cell r="U2035">
            <v>1</v>
          </cell>
          <cell r="V2035" t="str">
            <v>OPTIMO</v>
          </cell>
        </row>
        <row r="2036">
          <cell r="E2036" t="str">
            <v>M2-PM1-05_5203</v>
          </cell>
          <cell r="F2036" t="str">
            <v>Número</v>
          </cell>
          <cell r="G2036">
            <v>2600</v>
          </cell>
          <cell r="H2036" t="str">
            <v>NA</v>
          </cell>
          <cell r="I2036" t="str">
            <v>NA</v>
          </cell>
          <cell r="J2036" t="str">
            <v>NA</v>
          </cell>
          <cell r="K2036" t="str">
            <v>NA</v>
          </cell>
          <cell r="L2036" t="str">
            <v>NA</v>
          </cell>
          <cell r="M2036">
            <v>2600</v>
          </cell>
          <cell r="N2036">
            <v>2600</v>
          </cell>
          <cell r="O2036">
            <v>2600</v>
          </cell>
          <cell r="P2036">
            <v>1</v>
          </cell>
          <cell r="Q2036" t="str">
            <v>OPTIMO</v>
          </cell>
          <cell r="R2036">
            <v>2600</v>
          </cell>
          <cell r="S2036">
            <v>2600</v>
          </cell>
          <cell r="T2036">
            <v>2600</v>
          </cell>
          <cell r="U2036">
            <v>1</v>
          </cell>
          <cell r="V2036" t="str">
            <v>OPTIMO</v>
          </cell>
        </row>
        <row r="2037">
          <cell r="E2037" t="str">
            <v>M2-PM1-05_5204</v>
          </cell>
          <cell r="F2037" t="str">
            <v>Número</v>
          </cell>
          <cell r="G2037">
            <v>2100</v>
          </cell>
          <cell r="H2037" t="str">
            <v>NA</v>
          </cell>
          <cell r="I2037" t="str">
            <v>NA</v>
          </cell>
          <cell r="J2037" t="str">
            <v>NA</v>
          </cell>
          <cell r="K2037" t="str">
            <v>NA</v>
          </cell>
          <cell r="L2037" t="str">
            <v>NA</v>
          </cell>
          <cell r="M2037">
            <v>2100</v>
          </cell>
          <cell r="N2037">
            <v>2100</v>
          </cell>
          <cell r="O2037">
            <v>2100</v>
          </cell>
          <cell r="P2037">
            <v>1</v>
          </cell>
          <cell r="Q2037" t="str">
            <v>OPTIMO</v>
          </cell>
          <cell r="R2037">
            <v>2100</v>
          </cell>
          <cell r="S2037">
            <v>2100</v>
          </cell>
          <cell r="T2037">
            <v>2100</v>
          </cell>
          <cell r="U2037">
            <v>1</v>
          </cell>
          <cell r="V2037" t="str">
            <v>OPTIMO</v>
          </cell>
        </row>
        <row r="2038">
          <cell r="E2038" t="str">
            <v>M2-PM1-05_5205</v>
          </cell>
          <cell r="F2038" t="str">
            <v>Número</v>
          </cell>
          <cell r="G2038">
            <v>2000</v>
          </cell>
          <cell r="H2038" t="str">
            <v>NA</v>
          </cell>
          <cell r="I2038" t="str">
            <v>NA</v>
          </cell>
          <cell r="J2038" t="str">
            <v>NA</v>
          </cell>
          <cell r="K2038" t="str">
            <v>NA</v>
          </cell>
          <cell r="L2038" t="str">
            <v>NA</v>
          </cell>
          <cell r="M2038">
            <v>2000</v>
          </cell>
          <cell r="N2038">
            <v>2000</v>
          </cell>
          <cell r="O2038">
            <v>2000</v>
          </cell>
          <cell r="P2038">
            <v>1</v>
          </cell>
          <cell r="Q2038" t="str">
            <v>OPTIMO</v>
          </cell>
          <cell r="R2038">
            <v>2000</v>
          </cell>
          <cell r="S2038">
            <v>2000</v>
          </cell>
          <cell r="T2038">
            <v>2000</v>
          </cell>
          <cell r="U2038">
            <v>1</v>
          </cell>
          <cell r="V2038" t="str">
            <v>OPTIMO</v>
          </cell>
        </row>
        <row r="2039">
          <cell r="E2039" t="str">
            <v>M2-PM1-05_5206</v>
          </cell>
          <cell r="F2039" t="str">
            <v>Número</v>
          </cell>
          <cell r="G2039">
            <v>800</v>
          </cell>
          <cell r="H2039" t="str">
            <v>NA</v>
          </cell>
          <cell r="I2039" t="str">
            <v>NA</v>
          </cell>
          <cell r="J2039" t="str">
            <v>NA</v>
          </cell>
          <cell r="K2039" t="str">
            <v>NA</v>
          </cell>
          <cell r="L2039" t="str">
            <v>NA</v>
          </cell>
          <cell r="M2039">
            <v>800</v>
          </cell>
          <cell r="N2039">
            <v>800</v>
          </cell>
          <cell r="O2039">
            <v>800</v>
          </cell>
          <cell r="P2039">
            <v>1</v>
          </cell>
          <cell r="Q2039" t="str">
            <v>OPTIMO</v>
          </cell>
          <cell r="R2039">
            <v>800</v>
          </cell>
          <cell r="S2039">
            <v>800</v>
          </cell>
          <cell r="T2039">
            <v>800</v>
          </cell>
          <cell r="U2039">
            <v>1</v>
          </cell>
          <cell r="V2039" t="str">
            <v>OPTIMO</v>
          </cell>
        </row>
        <row r="2040">
          <cell r="E2040" t="str">
            <v>M2-PM1-05_5207</v>
          </cell>
          <cell r="F2040" t="str">
            <v>Número</v>
          </cell>
          <cell r="G2040">
            <v>1200</v>
          </cell>
          <cell r="H2040" t="str">
            <v>NA</v>
          </cell>
          <cell r="I2040" t="str">
            <v>NA</v>
          </cell>
          <cell r="J2040" t="str">
            <v>NA</v>
          </cell>
          <cell r="K2040" t="str">
            <v>NA</v>
          </cell>
          <cell r="L2040" t="str">
            <v>NA</v>
          </cell>
          <cell r="M2040">
            <v>1200</v>
          </cell>
          <cell r="N2040">
            <v>1200</v>
          </cell>
          <cell r="O2040">
            <v>1200</v>
          </cell>
          <cell r="P2040">
            <v>1</v>
          </cell>
          <cell r="Q2040" t="str">
            <v>OPTIMO</v>
          </cell>
          <cell r="R2040">
            <v>1200</v>
          </cell>
          <cell r="S2040">
            <v>1200</v>
          </cell>
          <cell r="T2040">
            <v>1200</v>
          </cell>
          <cell r="U2040">
            <v>1</v>
          </cell>
          <cell r="V2040" t="str">
            <v>OPTIMO</v>
          </cell>
        </row>
        <row r="2041">
          <cell r="E2041" t="str">
            <v>M2-PM1-05_5208</v>
          </cell>
          <cell r="F2041" t="str">
            <v>Número</v>
          </cell>
          <cell r="G2041">
            <v>700</v>
          </cell>
          <cell r="H2041" t="str">
            <v>NA</v>
          </cell>
          <cell r="I2041" t="str">
            <v>NA</v>
          </cell>
          <cell r="J2041" t="str">
            <v>NA</v>
          </cell>
          <cell r="K2041" t="str">
            <v>NA</v>
          </cell>
          <cell r="L2041" t="str">
            <v>NA</v>
          </cell>
          <cell r="M2041">
            <v>700</v>
          </cell>
          <cell r="N2041">
            <v>700</v>
          </cell>
          <cell r="O2041">
            <v>700</v>
          </cell>
          <cell r="P2041">
            <v>1</v>
          </cell>
          <cell r="Q2041" t="str">
            <v>OPTIMO</v>
          </cell>
          <cell r="R2041">
            <v>700</v>
          </cell>
          <cell r="S2041">
            <v>700</v>
          </cell>
          <cell r="T2041">
            <v>700</v>
          </cell>
          <cell r="U2041">
            <v>1</v>
          </cell>
          <cell r="V2041" t="str">
            <v>OPTIMO</v>
          </cell>
        </row>
        <row r="2042">
          <cell r="E2042" t="str">
            <v>M2-PM1-05_5401</v>
          </cell>
          <cell r="F2042" t="str">
            <v>Número</v>
          </cell>
          <cell r="G2042">
            <v>1350</v>
          </cell>
          <cell r="H2042" t="str">
            <v>NA</v>
          </cell>
          <cell r="I2042" t="str">
            <v>NA</v>
          </cell>
          <cell r="J2042" t="str">
            <v>NA</v>
          </cell>
          <cell r="K2042" t="str">
            <v>NA</v>
          </cell>
          <cell r="L2042" t="str">
            <v>NA</v>
          </cell>
          <cell r="M2042">
            <v>1350</v>
          </cell>
          <cell r="N2042">
            <v>1350</v>
          </cell>
          <cell r="O2042">
            <v>1350</v>
          </cell>
          <cell r="P2042">
            <v>1</v>
          </cell>
          <cell r="Q2042" t="str">
            <v>OPTIMO</v>
          </cell>
          <cell r="R2042">
            <v>1350</v>
          </cell>
          <cell r="S2042">
            <v>1350</v>
          </cell>
          <cell r="T2042">
            <v>1350</v>
          </cell>
          <cell r="U2042">
            <v>1</v>
          </cell>
          <cell r="V2042" t="str">
            <v>OPTIMO</v>
          </cell>
        </row>
        <row r="2043">
          <cell r="E2043" t="str">
            <v>M2-PM1-05_5402</v>
          </cell>
          <cell r="F2043" t="str">
            <v>Número</v>
          </cell>
          <cell r="G2043">
            <v>950</v>
          </cell>
          <cell r="H2043" t="str">
            <v>NA</v>
          </cell>
          <cell r="I2043" t="str">
            <v>NA</v>
          </cell>
          <cell r="J2043" t="str">
            <v>NA</v>
          </cell>
          <cell r="K2043" t="str">
            <v>NA</v>
          </cell>
          <cell r="L2043" t="str">
            <v>NA</v>
          </cell>
          <cell r="M2043">
            <v>900</v>
          </cell>
          <cell r="N2043">
            <v>950</v>
          </cell>
          <cell r="O2043">
            <v>900</v>
          </cell>
          <cell r="P2043">
            <v>0.94699999999999995</v>
          </cell>
          <cell r="Q2043" t="str">
            <v>OPTIMO</v>
          </cell>
          <cell r="R2043">
            <v>900</v>
          </cell>
          <cell r="S2043">
            <v>950</v>
          </cell>
          <cell r="T2043">
            <v>900</v>
          </cell>
          <cell r="U2043">
            <v>0.94699999999999995</v>
          </cell>
          <cell r="V2043" t="str">
            <v>OPTIMO</v>
          </cell>
        </row>
        <row r="2044">
          <cell r="E2044" t="str">
            <v>M2-PM1-05_5403</v>
          </cell>
          <cell r="F2044" t="str">
            <v>Número</v>
          </cell>
          <cell r="G2044">
            <v>1250</v>
          </cell>
          <cell r="H2044" t="str">
            <v>NA</v>
          </cell>
          <cell r="I2044" t="str">
            <v>NA</v>
          </cell>
          <cell r="J2044" t="str">
            <v>NA</v>
          </cell>
          <cell r="K2044" t="str">
            <v>NA</v>
          </cell>
          <cell r="L2044" t="str">
            <v>NA</v>
          </cell>
          <cell r="M2044">
            <v>1250</v>
          </cell>
          <cell r="N2044">
            <v>1250</v>
          </cell>
          <cell r="O2044">
            <v>1250</v>
          </cell>
          <cell r="P2044">
            <v>1</v>
          </cell>
          <cell r="Q2044" t="str">
            <v>OPTIMO</v>
          </cell>
          <cell r="R2044">
            <v>1250</v>
          </cell>
          <cell r="S2044">
            <v>1250</v>
          </cell>
          <cell r="T2044">
            <v>1250</v>
          </cell>
          <cell r="U2044">
            <v>1</v>
          </cell>
          <cell r="V2044" t="str">
            <v>OPTIMO</v>
          </cell>
        </row>
        <row r="2045">
          <cell r="E2045" t="str">
            <v>M2-PM1-05_5404</v>
          </cell>
          <cell r="F2045" t="str">
            <v>Número</v>
          </cell>
          <cell r="G2045">
            <v>1900</v>
          </cell>
          <cell r="H2045" t="str">
            <v>NA</v>
          </cell>
          <cell r="I2045" t="str">
            <v>NA</v>
          </cell>
          <cell r="J2045" t="str">
            <v>NA</v>
          </cell>
          <cell r="K2045" t="str">
            <v>NA</v>
          </cell>
          <cell r="L2045" t="str">
            <v>NA</v>
          </cell>
          <cell r="M2045">
            <v>1750</v>
          </cell>
          <cell r="N2045">
            <v>1900</v>
          </cell>
          <cell r="O2045">
            <v>1750</v>
          </cell>
          <cell r="P2045">
            <v>0.92100000000000004</v>
          </cell>
          <cell r="Q2045" t="str">
            <v>OPTIMO</v>
          </cell>
          <cell r="R2045">
            <v>1750</v>
          </cell>
          <cell r="S2045">
            <v>1900</v>
          </cell>
          <cell r="T2045">
            <v>1750</v>
          </cell>
          <cell r="U2045">
            <v>0.92100000000000004</v>
          </cell>
          <cell r="V2045" t="str">
            <v>OPTIMO</v>
          </cell>
        </row>
        <row r="2046">
          <cell r="E2046" t="str">
            <v>M2-PM1-05_5405</v>
          </cell>
          <cell r="F2046" t="str">
            <v>Número</v>
          </cell>
          <cell r="G2046">
            <v>500</v>
          </cell>
          <cell r="H2046" t="str">
            <v>NA</v>
          </cell>
          <cell r="I2046" t="str">
            <v>NA</v>
          </cell>
          <cell r="J2046" t="str">
            <v>NA</v>
          </cell>
          <cell r="K2046" t="str">
            <v>NA</v>
          </cell>
          <cell r="L2046" t="str">
            <v>NA</v>
          </cell>
          <cell r="M2046">
            <v>500</v>
          </cell>
          <cell r="N2046">
            <v>500</v>
          </cell>
          <cell r="O2046">
            <v>500</v>
          </cell>
          <cell r="P2046">
            <v>1</v>
          </cell>
          <cell r="Q2046" t="str">
            <v>OPTIMO</v>
          </cell>
          <cell r="R2046">
            <v>500</v>
          </cell>
          <cell r="S2046">
            <v>500</v>
          </cell>
          <cell r="T2046">
            <v>500</v>
          </cell>
          <cell r="U2046">
            <v>1</v>
          </cell>
          <cell r="V2046" t="str">
            <v>OPTIMO</v>
          </cell>
        </row>
        <row r="2047">
          <cell r="E2047" t="str">
            <v>M2-PM1-05_5406</v>
          </cell>
          <cell r="F2047" t="str">
            <v>Número</v>
          </cell>
          <cell r="G2047">
            <v>750</v>
          </cell>
          <cell r="H2047" t="str">
            <v>NA</v>
          </cell>
          <cell r="I2047" t="str">
            <v>NA</v>
          </cell>
          <cell r="J2047" t="str">
            <v>NA</v>
          </cell>
          <cell r="K2047" t="str">
            <v>NA</v>
          </cell>
          <cell r="L2047" t="str">
            <v>NA</v>
          </cell>
          <cell r="M2047">
            <v>600</v>
          </cell>
          <cell r="N2047">
            <v>750</v>
          </cell>
          <cell r="O2047">
            <v>600</v>
          </cell>
          <cell r="P2047">
            <v>0.8</v>
          </cell>
          <cell r="Q2047" t="str">
            <v>OPTIMO</v>
          </cell>
          <cell r="R2047">
            <v>600</v>
          </cell>
          <cell r="S2047">
            <v>750</v>
          </cell>
          <cell r="T2047">
            <v>600</v>
          </cell>
          <cell r="U2047">
            <v>0.8</v>
          </cell>
          <cell r="V2047" t="str">
            <v>ADECUADO</v>
          </cell>
        </row>
        <row r="2048">
          <cell r="E2048" t="str">
            <v>M2-PM1-05_6301</v>
          </cell>
          <cell r="F2048" t="str">
            <v>Número</v>
          </cell>
          <cell r="G2048">
            <v>1325</v>
          </cell>
          <cell r="H2048" t="str">
            <v>NA</v>
          </cell>
          <cell r="I2048" t="str">
            <v>NA</v>
          </cell>
          <cell r="J2048" t="str">
            <v>NA</v>
          </cell>
          <cell r="K2048" t="str">
            <v>NA</v>
          </cell>
          <cell r="L2048" t="str">
            <v>NA</v>
          </cell>
          <cell r="M2048">
            <v>1325</v>
          </cell>
          <cell r="N2048">
            <v>1325</v>
          </cell>
          <cell r="O2048">
            <v>1325</v>
          </cell>
          <cell r="P2048">
            <v>1</v>
          </cell>
          <cell r="Q2048" t="str">
            <v>OPTIMO</v>
          </cell>
          <cell r="R2048">
            <v>1675</v>
          </cell>
          <cell r="S2048">
            <v>1675</v>
          </cell>
          <cell r="T2048">
            <v>1675</v>
          </cell>
          <cell r="U2048">
            <v>1</v>
          </cell>
          <cell r="V2048" t="str">
            <v>OPTIMO</v>
          </cell>
        </row>
        <row r="2049">
          <cell r="E2049" t="str">
            <v>M2-PM1-05_6302</v>
          </cell>
          <cell r="F2049" t="str">
            <v>Número</v>
          </cell>
          <cell r="G2049">
            <v>1875</v>
          </cell>
          <cell r="H2049" t="str">
            <v>NA</v>
          </cell>
          <cell r="I2049" t="str">
            <v>NA</v>
          </cell>
          <cell r="J2049" t="str">
            <v>NA</v>
          </cell>
          <cell r="K2049" t="str">
            <v>NA</v>
          </cell>
          <cell r="L2049" t="str">
            <v>NA</v>
          </cell>
          <cell r="M2049">
            <v>1825</v>
          </cell>
          <cell r="N2049">
            <v>1875</v>
          </cell>
          <cell r="O2049">
            <v>1825</v>
          </cell>
          <cell r="P2049">
            <v>0.97299999999999998</v>
          </cell>
          <cell r="Q2049" t="str">
            <v>OPTIMO</v>
          </cell>
          <cell r="R2049">
            <v>1425</v>
          </cell>
          <cell r="S2049">
            <v>1475</v>
          </cell>
          <cell r="T2049">
            <v>1425</v>
          </cell>
          <cell r="U2049">
            <v>0.96599999999999997</v>
          </cell>
          <cell r="V2049" t="str">
            <v>OPTIMO</v>
          </cell>
        </row>
        <row r="2050">
          <cell r="E2050" t="str">
            <v>M2-PM1-05_6303</v>
          </cell>
          <cell r="F2050" t="str">
            <v>Número</v>
          </cell>
          <cell r="G2050">
            <v>800</v>
          </cell>
          <cell r="H2050" t="str">
            <v>NA</v>
          </cell>
          <cell r="I2050" t="str">
            <v>NA</v>
          </cell>
          <cell r="J2050" t="str">
            <v>NA</v>
          </cell>
          <cell r="K2050" t="str">
            <v>NA</v>
          </cell>
          <cell r="L2050" t="str">
            <v>NA</v>
          </cell>
          <cell r="M2050">
            <v>800</v>
          </cell>
          <cell r="N2050">
            <v>800</v>
          </cell>
          <cell r="O2050">
            <v>800</v>
          </cell>
          <cell r="P2050">
            <v>1</v>
          </cell>
          <cell r="Q2050" t="str">
            <v>OPTIMO</v>
          </cell>
          <cell r="R2050">
            <v>850</v>
          </cell>
          <cell r="S2050">
            <v>850</v>
          </cell>
          <cell r="T2050">
            <v>850</v>
          </cell>
          <cell r="U2050">
            <v>1</v>
          </cell>
          <cell r="V2050" t="str">
            <v>OPTIMO</v>
          </cell>
        </row>
        <row r="2051">
          <cell r="E2051" t="str">
            <v>M2-PM1-05_6601</v>
          </cell>
          <cell r="F2051" t="str">
            <v>Número</v>
          </cell>
          <cell r="G2051">
            <v>600</v>
          </cell>
          <cell r="H2051" t="str">
            <v>NA</v>
          </cell>
          <cell r="I2051" t="str">
            <v>NA</v>
          </cell>
          <cell r="J2051" t="str">
            <v>NA</v>
          </cell>
          <cell r="K2051" t="str">
            <v>NA</v>
          </cell>
          <cell r="L2051" t="str">
            <v>NA</v>
          </cell>
          <cell r="M2051">
            <v>590</v>
          </cell>
          <cell r="N2051">
            <v>600</v>
          </cell>
          <cell r="O2051">
            <v>590</v>
          </cell>
          <cell r="P2051">
            <v>0.98299999999999998</v>
          </cell>
          <cell r="Q2051" t="str">
            <v>OPTIMO</v>
          </cell>
          <cell r="R2051">
            <v>594</v>
          </cell>
          <cell r="S2051">
            <v>600</v>
          </cell>
          <cell r="T2051">
            <v>594</v>
          </cell>
          <cell r="U2051">
            <v>0.99</v>
          </cell>
          <cell r="V2051" t="str">
            <v>OPTIMO</v>
          </cell>
        </row>
        <row r="2052">
          <cell r="E2052" t="str">
            <v>M2-PM1-05_6602</v>
          </cell>
          <cell r="F2052" t="str">
            <v>Número</v>
          </cell>
          <cell r="G2052">
            <v>1150</v>
          </cell>
          <cell r="H2052" t="str">
            <v>NA</v>
          </cell>
          <cell r="I2052" t="str">
            <v>NA</v>
          </cell>
          <cell r="J2052" t="str">
            <v>NA</v>
          </cell>
          <cell r="K2052" t="str">
            <v>NA</v>
          </cell>
          <cell r="L2052" t="str">
            <v>NA</v>
          </cell>
          <cell r="M2052">
            <v>1138</v>
          </cell>
          <cell r="N2052">
            <v>1150</v>
          </cell>
          <cell r="O2052">
            <v>1138</v>
          </cell>
          <cell r="P2052">
            <v>0.99</v>
          </cell>
          <cell r="Q2052" t="str">
            <v>OPTIMO</v>
          </cell>
          <cell r="R2052">
            <v>1132</v>
          </cell>
          <cell r="S2052">
            <v>1150</v>
          </cell>
          <cell r="T2052">
            <v>1132</v>
          </cell>
          <cell r="U2052">
            <v>0.98399999999999999</v>
          </cell>
          <cell r="V2052" t="str">
            <v>OPTIMO</v>
          </cell>
        </row>
        <row r="2053">
          <cell r="E2053" t="str">
            <v>M2-PM1-05_6603</v>
          </cell>
          <cell r="F2053" t="str">
            <v>Número</v>
          </cell>
          <cell r="G2053">
            <v>300</v>
          </cell>
          <cell r="H2053" t="str">
            <v>NA</v>
          </cell>
          <cell r="I2053" t="str">
            <v>NA</v>
          </cell>
          <cell r="J2053" t="str">
            <v>NA</v>
          </cell>
          <cell r="K2053" t="str">
            <v>NA</v>
          </cell>
          <cell r="L2053" t="str">
            <v>NA</v>
          </cell>
          <cell r="M2053">
            <v>296</v>
          </cell>
          <cell r="N2053">
            <v>300</v>
          </cell>
          <cell r="O2053">
            <v>296</v>
          </cell>
          <cell r="P2053">
            <v>0.98699999999999999</v>
          </cell>
          <cell r="Q2053" t="str">
            <v>OPTIMO</v>
          </cell>
          <cell r="R2053">
            <v>293</v>
          </cell>
          <cell r="S2053">
            <v>300</v>
          </cell>
          <cell r="T2053">
            <v>293</v>
          </cell>
          <cell r="U2053">
            <v>0.97699999999999998</v>
          </cell>
          <cell r="V2053" t="str">
            <v>OPTIMO</v>
          </cell>
        </row>
        <row r="2054">
          <cell r="E2054" t="str">
            <v>M2-PM1-05_6604</v>
          </cell>
          <cell r="F2054" t="str">
            <v>Número</v>
          </cell>
          <cell r="G2054">
            <v>1475</v>
          </cell>
          <cell r="H2054" t="str">
            <v>NA</v>
          </cell>
          <cell r="I2054" t="str">
            <v>NA</v>
          </cell>
          <cell r="J2054" t="str">
            <v>NA</v>
          </cell>
          <cell r="K2054" t="str">
            <v>NA</v>
          </cell>
          <cell r="L2054" t="str">
            <v>NA</v>
          </cell>
          <cell r="M2054">
            <v>1452</v>
          </cell>
          <cell r="N2054">
            <v>1475</v>
          </cell>
          <cell r="O2054">
            <v>1452</v>
          </cell>
          <cell r="P2054">
            <v>0.98399999999999999</v>
          </cell>
          <cell r="Q2054" t="str">
            <v>OPTIMO</v>
          </cell>
          <cell r="R2054">
            <v>1471</v>
          </cell>
          <cell r="S2054">
            <v>1475</v>
          </cell>
          <cell r="T2054">
            <v>1471</v>
          </cell>
          <cell r="U2054">
            <v>0.997</v>
          </cell>
          <cell r="V2054" t="str">
            <v>OPTIMO</v>
          </cell>
        </row>
        <row r="2055">
          <cell r="E2055" t="str">
            <v>M2-PM1-05_6605</v>
          </cell>
          <cell r="F2055" t="str">
            <v>Número</v>
          </cell>
          <cell r="G2055">
            <v>575</v>
          </cell>
          <cell r="H2055" t="str">
            <v>NA</v>
          </cell>
          <cell r="I2055" t="str">
            <v>NA</v>
          </cell>
          <cell r="J2055" t="str">
            <v>NA</v>
          </cell>
          <cell r="K2055" t="str">
            <v>NA</v>
          </cell>
          <cell r="L2055" t="str">
            <v>NA</v>
          </cell>
          <cell r="M2055">
            <v>575</v>
          </cell>
          <cell r="N2055">
            <v>575</v>
          </cell>
          <cell r="O2055">
            <v>575</v>
          </cell>
          <cell r="P2055">
            <v>1</v>
          </cell>
          <cell r="Q2055" t="str">
            <v>OPTIMO</v>
          </cell>
          <cell r="R2055">
            <v>575</v>
          </cell>
          <cell r="S2055">
            <v>575</v>
          </cell>
          <cell r="T2055">
            <v>575</v>
          </cell>
          <cell r="U2055">
            <v>1</v>
          </cell>
          <cell r="V2055" t="str">
            <v>OPTIMO</v>
          </cell>
        </row>
        <row r="2056">
          <cell r="E2056" t="str">
            <v>M2-PM1-05_6801</v>
          </cell>
          <cell r="F2056" t="str">
            <v>Número</v>
          </cell>
          <cell r="G2056">
            <v>750</v>
          </cell>
          <cell r="H2056" t="str">
            <v>NA</v>
          </cell>
          <cell r="I2056" t="str">
            <v>NA</v>
          </cell>
          <cell r="J2056" t="str">
            <v>NA</v>
          </cell>
          <cell r="K2056" t="str">
            <v>NA</v>
          </cell>
          <cell r="L2056" t="str">
            <v>NA</v>
          </cell>
          <cell r="M2056">
            <v>750</v>
          </cell>
          <cell r="N2056">
            <v>750</v>
          </cell>
          <cell r="O2056">
            <v>750</v>
          </cell>
          <cell r="P2056">
            <v>1</v>
          </cell>
          <cell r="Q2056" t="str">
            <v>OPTIMO</v>
          </cell>
          <cell r="R2056">
            <v>750</v>
          </cell>
          <cell r="S2056">
            <v>750</v>
          </cell>
          <cell r="T2056">
            <v>750</v>
          </cell>
          <cell r="U2056">
            <v>1</v>
          </cell>
          <cell r="V2056" t="str">
            <v>OPTIMO</v>
          </cell>
        </row>
        <row r="2057">
          <cell r="E2057" t="str">
            <v>M2-PM1-05_6802</v>
          </cell>
          <cell r="F2057" t="str">
            <v>Número</v>
          </cell>
          <cell r="G2057">
            <v>650</v>
          </cell>
          <cell r="H2057" t="str">
            <v>NA</v>
          </cell>
          <cell r="I2057" t="str">
            <v>NA</v>
          </cell>
          <cell r="J2057" t="str">
            <v>NA</v>
          </cell>
          <cell r="K2057" t="str">
            <v>NA</v>
          </cell>
          <cell r="L2057" t="str">
            <v>NA</v>
          </cell>
          <cell r="M2057">
            <v>614</v>
          </cell>
          <cell r="N2057">
            <v>650</v>
          </cell>
          <cell r="O2057">
            <v>614</v>
          </cell>
          <cell r="P2057">
            <v>0.94499999999999995</v>
          </cell>
          <cell r="Q2057" t="str">
            <v>OPTIMO</v>
          </cell>
          <cell r="R2057">
            <v>650</v>
          </cell>
          <cell r="S2057">
            <v>650</v>
          </cell>
          <cell r="T2057">
            <v>650</v>
          </cell>
          <cell r="U2057">
            <v>1</v>
          </cell>
          <cell r="V2057" t="str">
            <v>OPTIMO</v>
          </cell>
        </row>
        <row r="2058">
          <cell r="E2058" t="str">
            <v>M2-PM1-05_6803</v>
          </cell>
          <cell r="F2058" t="str">
            <v>Número</v>
          </cell>
          <cell r="G2058">
            <v>400</v>
          </cell>
          <cell r="H2058" t="str">
            <v>NA</v>
          </cell>
          <cell r="I2058" t="str">
            <v>NA</v>
          </cell>
          <cell r="J2058" t="str">
            <v>NA</v>
          </cell>
          <cell r="K2058" t="str">
            <v>NA</v>
          </cell>
          <cell r="L2058" t="str">
            <v>NA</v>
          </cell>
          <cell r="M2058">
            <v>398</v>
          </cell>
          <cell r="N2058">
            <v>400</v>
          </cell>
          <cell r="O2058">
            <v>398</v>
          </cell>
          <cell r="P2058">
            <v>0.995</v>
          </cell>
          <cell r="Q2058" t="str">
            <v>OPTIMO</v>
          </cell>
          <cell r="R2058">
            <v>400</v>
          </cell>
          <cell r="S2058">
            <v>400</v>
          </cell>
          <cell r="T2058">
            <v>400</v>
          </cell>
          <cell r="U2058">
            <v>1</v>
          </cell>
          <cell r="V2058" t="str">
            <v>OPTIMO</v>
          </cell>
        </row>
        <row r="2059">
          <cell r="E2059" t="str">
            <v>M2-PM1-05_6804</v>
          </cell>
          <cell r="F2059" t="str">
            <v>Número</v>
          </cell>
          <cell r="G2059" t="str">
            <v>NA</v>
          </cell>
          <cell r="H2059" t="str">
            <v>NA</v>
          </cell>
          <cell r="I2059" t="str">
            <v>NA</v>
          </cell>
          <cell r="J2059" t="str">
            <v>NA</v>
          </cell>
          <cell r="K2059" t="str">
            <v>NA</v>
          </cell>
          <cell r="L2059" t="str">
            <v>NA</v>
          </cell>
          <cell r="M2059" t="str">
            <v>NA</v>
          </cell>
          <cell r="N2059" t="str">
            <v>NA</v>
          </cell>
          <cell r="O2059" t="str">
            <v>NA</v>
          </cell>
          <cell r="P2059" t="str">
            <v>NA</v>
          </cell>
          <cell r="Q2059" t="str">
            <v>NA</v>
          </cell>
          <cell r="R2059" t="str">
            <v>NA</v>
          </cell>
          <cell r="S2059" t="str">
            <v>NA</v>
          </cell>
          <cell r="T2059" t="str">
            <v>NA</v>
          </cell>
          <cell r="U2059" t="str">
            <v>NA</v>
          </cell>
          <cell r="V2059" t="str">
            <v>NA</v>
          </cell>
        </row>
        <row r="2060">
          <cell r="E2060" t="str">
            <v>M2-PM1-05_6805</v>
          </cell>
          <cell r="F2060" t="str">
            <v>Número</v>
          </cell>
          <cell r="G2060">
            <v>800</v>
          </cell>
          <cell r="H2060" t="str">
            <v>NA</v>
          </cell>
          <cell r="I2060" t="str">
            <v>NA</v>
          </cell>
          <cell r="J2060" t="str">
            <v>NA</v>
          </cell>
          <cell r="K2060" t="str">
            <v>NA</v>
          </cell>
          <cell r="L2060" t="str">
            <v>NA</v>
          </cell>
          <cell r="M2060">
            <v>799</v>
          </cell>
          <cell r="N2060">
            <v>800</v>
          </cell>
          <cell r="O2060">
            <v>799</v>
          </cell>
          <cell r="P2060">
            <v>0.999</v>
          </cell>
          <cell r="Q2060" t="str">
            <v>OPTIMO</v>
          </cell>
          <cell r="R2060">
            <v>800</v>
          </cell>
          <cell r="S2060">
            <v>800</v>
          </cell>
          <cell r="T2060">
            <v>800</v>
          </cell>
          <cell r="U2060">
            <v>1</v>
          </cell>
          <cell r="V2060" t="str">
            <v>OPTIMO</v>
          </cell>
        </row>
        <row r="2061">
          <cell r="E2061" t="str">
            <v>M2-PM1-05_6806</v>
          </cell>
          <cell r="F2061" t="str">
            <v>Número</v>
          </cell>
          <cell r="G2061" t="str">
            <v>NA</v>
          </cell>
          <cell r="H2061" t="str">
            <v>NA</v>
          </cell>
          <cell r="I2061" t="str">
            <v>NA</v>
          </cell>
          <cell r="J2061" t="str">
            <v>NA</v>
          </cell>
          <cell r="K2061" t="str">
            <v>NA</v>
          </cell>
          <cell r="L2061" t="str">
            <v>NA</v>
          </cell>
          <cell r="M2061" t="str">
            <v>NA</v>
          </cell>
          <cell r="N2061" t="str">
            <v>NA</v>
          </cell>
          <cell r="O2061" t="str">
            <v>NA</v>
          </cell>
          <cell r="P2061" t="str">
            <v>NA</v>
          </cell>
          <cell r="Q2061" t="str">
            <v>NA</v>
          </cell>
          <cell r="R2061" t="str">
            <v>NA</v>
          </cell>
          <cell r="S2061" t="str">
            <v>NA</v>
          </cell>
          <cell r="T2061" t="str">
            <v>NA</v>
          </cell>
          <cell r="U2061" t="str">
            <v>NA</v>
          </cell>
          <cell r="V2061" t="str">
            <v>NA</v>
          </cell>
        </row>
        <row r="2062">
          <cell r="E2062" t="str">
            <v>M2-PM1-05_6807</v>
          </cell>
          <cell r="F2062" t="str">
            <v>Número</v>
          </cell>
          <cell r="G2062">
            <v>500</v>
          </cell>
          <cell r="H2062" t="str">
            <v>NA</v>
          </cell>
          <cell r="I2062" t="str">
            <v>NA</v>
          </cell>
          <cell r="J2062" t="str">
            <v>NA</v>
          </cell>
          <cell r="K2062" t="str">
            <v>NA</v>
          </cell>
          <cell r="L2062" t="str">
            <v>NA</v>
          </cell>
          <cell r="M2062">
            <v>493</v>
          </cell>
          <cell r="N2062">
            <v>500</v>
          </cell>
          <cell r="O2062">
            <v>493</v>
          </cell>
          <cell r="P2062">
            <v>0.98599999999999999</v>
          </cell>
          <cell r="Q2062" t="str">
            <v>OPTIMO</v>
          </cell>
          <cell r="R2062">
            <v>490</v>
          </cell>
          <cell r="S2062">
            <v>500</v>
          </cell>
          <cell r="T2062">
            <v>490</v>
          </cell>
          <cell r="U2062">
            <v>0.98</v>
          </cell>
          <cell r="V2062" t="str">
            <v>OPTIMO</v>
          </cell>
        </row>
        <row r="2063">
          <cell r="E2063" t="str">
            <v>M2-PM1-05_6808</v>
          </cell>
          <cell r="F2063" t="str">
            <v>Número</v>
          </cell>
          <cell r="G2063">
            <v>700</v>
          </cell>
          <cell r="H2063" t="str">
            <v>NA</v>
          </cell>
          <cell r="I2063" t="str">
            <v>NA</v>
          </cell>
          <cell r="J2063" t="str">
            <v>NA</v>
          </cell>
          <cell r="K2063" t="str">
            <v>NA</v>
          </cell>
          <cell r="L2063" t="str">
            <v>NA</v>
          </cell>
          <cell r="M2063">
            <v>694</v>
          </cell>
          <cell r="N2063">
            <v>700</v>
          </cell>
          <cell r="O2063">
            <v>694</v>
          </cell>
          <cell r="P2063">
            <v>0.99099999999999999</v>
          </cell>
          <cell r="Q2063" t="str">
            <v>OPTIMO</v>
          </cell>
          <cell r="R2063">
            <v>687</v>
          </cell>
          <cell r="S2063">
            <v>700</v>
          </cell>
          <cell r="T2063">
            <v>687</v>
          </cell>
          <cell r="U2063">
            <v>0.98099999999999998</v>
          </cell>
          <cell r="V2063" t="str">
            <v>OPTIMO</v>
          </cell>
        </row>
        <row r="2064">
          <cell r="E2064" t="str">
            <v>M2-PM1-05_6809</v>
          </cell>
          <cell r="F2064" t="str">
            <v>Número</v>
          </cell>
          <cell r="G2064">
            <v>550</v>
          </cell>
          <cell r="H2064" t="str">
            <v>NA</v>
          </cell>
          <cell r="I2064" t="str">
            <v>NA</v>
          </cell>
          <cell r="J2064" t="str">
            <v>NA</v>
          </cell>
          <cell r="K2064" t="str">
            <v>NA</v>
          </cell>
          <cell r="L2064" t="str">
            <v>NA</v>
          </cell>
          <cell r="M2064">
            <v>550</v>
          </cell>
          <cell r="N2064">
            <v>550</v>
          </cell>
          <cell r="O2064">
            <v>550</v>
          </cell>
          <cell r="P2064">
            <v>1</v>
          </cell>
          <cell r="Q2064" t="str">
            <v>OPTIMO</v>
          </cell>
          <cell r="R2064">
            <v>550</v>
          </cell>
          <cell r="S2064">
            <v>550</v>
          </cell>
          <cell r="T2064">
            <v>550</v>
          </cell>
          <cell r="U2064">
            <v>1</v>
          </cell>
          <cell r="V2064" t="str">
            <v>OPTIMO</v>
          </cell>
        </row>
        <row r="2065">
          <cell r="E2065" t="str">
            <v>M2-PM1-05_6810</v>
          </cell>
          <cell r="F2065" t="str">
            <v>Número</v>
          </cell>
          <cell r="G2065">
            <v>450</v>
          </cell>
          <cell r="H2065" t="str">
            <v>NA</v>
          </cell>
          <cell r="I2065" t="str">
            <v>NA</v>
          </cell>
          <cell r="J2065" t="str">
            <v>NA</v>
          </cell>
          <cell r="K2065" t="str">
            <v>NA</v>
          </cell>
          <cell r="L2065" t="str">
            <v>NA</v>
          </cell>
          <cell r="M2065">
            <v>450</v>
          </cell>
          <cell r="N2065">
            <v>450</v>
          </cell>
          <cell r="O2065">
            <v>450</v>
          </cell>
          <cell r="P2065">
            <v>1</v>
          </cell>
          <cell r="Q2065" t="str">
            <v>OPTIMO</v>
          </cell>
          <cell r="R2065">
            <v>447</v>
          </cell>
          <cell r="S2065">
            <v>450</v>
          </cell>
          <cell r="T2065">
            <v>447</v>
          </cell>
          <cell r="U2065">
            <v>0.99299999999999999</v>
          </cell>
          <cell r="V2065" t="str">
            <v>OPTIMO</v>
          </cell>
        </row>
        <row r="2066">
          <cell r="E2066" t="str">
            <v>M2-PM1-05_6815</v>
          </cell>
          <cell r="F2066" t="str">
            <v>Número</v>
          </cell>
          <cell r="G2066" t="str">
            <v>NA</v>
          </cell>
          <cell r="H2066" t="str">
            <v>NA</v>
          </cell>
          <cell r="I2066" t="str">
            <v>NA</v>
          </cell>
          <cell r="J2066" t="str">
            <v>NA</v>
          </cell>
          <cell r="K2066" t="str">
            <v>NA</v>
          </cell>
          <cell r="L2066" t="str">
            <v>NA</v>
          </cell>
          <cell r="M2066" t="str">
            <v>NA</v>
          </cell>
          <cell r="N2066" t="str">
            <v>NA</v>
          </cell>
          <cell r="O2066" t="str">
            <v>NA</v>
          </cell>
          <cell r="P2066" t="str">
            <v>NA</v>
          </cell>
          <cell r="Q2066" t="str">
            <v>NA</v>
          </cell>
          <cell r="R2066" t="str">
            <v>NA</v>
          </cell>
          <cell r="S2066" t="str">
            <v>NA</v>
          </cell>
          <cell r="T2066" t="str">
            <v>NA</v>
          </cell>
          <cell r="U2066" t="str">
            <v>NA</v>
          </cell>
          <cell r="V2066" t="str">
            <v>NA</v>
          </cell>
        </row>
        <row r="2067">
          <cell r="E2067" t="str">
            <v>M2-PM1-05_7001</v>
          </cell>
          <cell r="F2067" t="str">
            <v>Número</v>
          </cell>
          <cell r="G2067">
            <v>1450</v>
          </cell>
          <cell r="H2067" t="str">
            <v>NA</v>
          </cell>
          <cell r="I2067" t="str">
            <v>NA</v>
          </cell>
          <cell r="J2067" t="str">
            <v>NA</v>
          </cell>
          <cell r="K2067" t="str">
            <v>NA</v>
          </cell>
          <cell r="L2067" t="str">
            <v>NA</v>
          </cell>
          <cell r="M2067">
            <v>1300</v>
          </cell>
          <cell r="N2067">
            <v>1450</v>
          </cell>
          <cell r="O2067">
            <v>1300</v>
          </cell>
          <cell r="P2067">
            <v>0.89700000000000002</v>
          </cell>
          <cell r="Q2067" t="str">
            <v>OPTIMO</v>
          </cell>
          <cell r="R2067">
            <v>1450</v>
          </cell>
          <cell r="S2067">
            <v>1450</v>
          </cell>
          <cell r="T2067">
            <v>1450</v>
          </cell>
          <cell r="U2067">
            <v>1</v>
          </cell>
          <cell r="V2067" t="str">
            <v>OPTIMO</v>
          </cell>
        </row>
        <row r="2068">
          <cell r="E2068" t="str">
            <v>M2-PM1-05_7002</v>
          </cell>
          <cell r="F2068" t="str">
            <v>Número</v>
          </cell>
          <cell r="G2068">
            <v>2250</v>
          </cell>
          <cell r="H2068" t="str">
            <v>NA</v>
          </cell>
          <cell r="I2068" t="str">
            <v>NA</v>
          </cell>
          <cell r="J2068" t="str">
            <v>NA</v>
          </cell>
          <cell r="K2068" t="str">
            <v>NA</v>
          </cell>
          <cell r="L2068" t="str">
            <v>NA</v>
          </cell>
          <cell r="M2068">
            <v>1970</v>
          </cell>
          <cell r="N2068">
            <v>2250</v>
          </cell>
          <cell r="O2068">
            <v>1970</v>
          </cell>
          <cell r="P2068">
            <v>0.876</v>
          </cell>
          <cell r="Q2068" t="str">
            <v>OPTIMO</v>
          </cell>
          <cell r="R2068">
            <v>2250</v>
          </cell>
          <cell r="S2068">
            <v>2250</v>
          </cell>
          <cell r="T2068">
            <v>2250</v>
          </cell>
          <cell r="U2068">
            <v>1</v>
          </cell>
          <cell r="V2068" t="str">
            <v>OPTIMO</v>
          </cell>
        </row>
        <row r="2069">
          <cell r="E2069" t="str">
            <v>M2-PM1-05_7003</v>
          </cell>
          <cell r="F2069" t="str">
            <v>Número</v>
          </cell>
          <cell r="G2069">
            <v>700</v>
          </cell>
          <cell r="H2069" t="str">
            <v>NA</v>
          </cell>
          <cell r="I2069" t="str">
            <v>NA</v>
          </cell>
          <cell r="J2069" t="str">
            <v>NA</v>
          </cell>
          <cell r="K2069" t="str">
            <v>NA</v>
          </cell>
          <cell r="L2069" t="str">
            <v>NA</v>
          </cell>
          <cell r="M2069">
            <v>700</v>
          </cell>
          <cell r="N2069">
            <v>700</v>
          </cell>
          <cell r="O2069">
            <v>700</v>
          </cell>
          <cell r="P2069">
            <v>1</v>
          </cell>
          <cell r="Q2069" t="str">
            <v>OPTIMO</v>
          </cell>
          <cell r="R2069">
            <v>700</v>
          </cell>
          <cell r="S2069">
            <v>700</v>
          </cell>
          <cell r="T2069">
            <v>700</v>
          </cell>
          <cell r="U2069">
            <v>1</v>
          </cell>
          <cell r="V2069" t="str">
            <v>OPTIMO</v>
          </cell>
        </row>
        <row r="2070">
          <cell r="E2070" t="str">
            <v>M2-PM1-05_7004</v>
          </cell>
          <cell r="F2070" t="str">
            <v>Número</v>
          </cell>
          <cell r="G2070">
            <v>400</v>
          </cell>
          <cell r="H2070" t="str">
            <v>NA</v>
          </cell>
          <cell r="I2070" t="str">
            <v>NA</v>
          </cell>
          <cell r="J2070" t="str">
            <v>NA</v>
          </cell>
          <cell r="K2070" t="str">
            <v>NA</v>
          </cell>
          <cell r="L2070" t="str">
            <v>NA</v>
          </cell>
          <cell r="M2070">
            <v>400</v>
          </cell>
          <cell r="N2070">
            <v>400</v>
          </cell>
          <cell r="O2070">
            <v>400</v>
          </cell>
          <cell r="P2070">
            <v>1</v>
          </cell>
          <cell r="Q2070" t="str">
            <v>OPTIMO</v>
          </cell>
          <cell r="R2070">
            <v>400</v>
          </cell>
          <cell r="S2070">
            <v>400</v>
          </cell>
          <cell r="T2070">
            <v>400</v>
          </cell>
          <cell r="U2070">
            <v>1</v>
          </cell>
          <cell r="V2070" t="str">
            <v>OPTIMO</v>
          </cell>
        </row>
        <row r="2071">
          <cell r="E2071" t="str">
            <v>M2-PM1-05_7301</v>
          </cell>
          <cell r="F2071" t="str">
            <v>Número</v>
          </cell>
          <cell r="G2071" t="str">
            <v>NA</v>
          </cell>
          <cell r="H2071" t="str">
            <v>NA</v>
          </cell>
          <cell r="I2071" t="str">
            <v>NA</v>
          </cell>
          <cell r="J2071" t="str">
            <v>NA</v>
          </cell>
          <cell r="K2071" t="str">
            <v>NA</v>
          </cell>
          <cell r="L2071" t="str">
            <v>NA</v>
          </cell>
          <cell r="M2071" t="str">
            <v>NA</v>
          </cell>
          <cell r="N2071" t="str">
            <v>NA</v>
          </cell>
          <cell r="O2071" t="str">
            <v>NA</v>
          </cell>
          <cell r="P2071" t="str">
            <v>NA</v>
          </cell>
          <cell r="Q2071" t="str">
            <v>NA</v>
          </cell>
          <cell r="R2071" t="str">
            <v>NA</v>
          </cell>
          <cell r="S2071" t="str">
            <v>NA</v>
          </cell>
          <cell r="T2071" t="str">
            <v>NA</v>
          </cell>
          <cell r="U2071" t="str">
            <v>NA</v>
          </cell>
          <cell r="V2071" t="str">
            <v>NA</v>
          </cell>
        </row>
        <row r="2072">
          <cell r="E2072" t="str">
            <v>M2-PM1-05_7302</v>
          </cell>
          <cell r="F2072" t="str">
            <v>Número</v>
          </cell>
          <cell r="G2072" t="str">
            <v>NA</v>
          </cell>
          <cell r="H2072" t="str">
            <v>NA</v>
          </cell>
          <cell r="I2072" t="str">
            <v>NA</v>
          </cell>
          <cell r="J2072" t="str">
            <v>NA</v>
          </cell>
          <cell r="K2072" t="str">
            <v>NA</v>
          </cell>
          <cell r="L2072" t="str">
            <v>NA</v>
          </cell>
          <cell r="M2072" t="str">
            <v>NA</v>
          </cell>
          <cell r="N2072" t="str">
            <v>NA</v>
          </cell>
          <cell r="O2072" t="str">
            <v>NA</v>
          </cell>
          <cell r="P2072" t="str">
            <v>NA</v>
          </cell>
          <cell r="Q2072" t="str">
            <v>NA</v>
          </cell>
          <cell r="R2072" t="str">
            <v>NA</v>
          </cell>
          <cell r="S2072" t="str">
            <v>NA</v>
          </cell>
          <cell r="T2072" t="str">
            <v>NA</v>
          </cell>
          <cell r="U2072" t="str">
            <v>NA</v>
          </cell>
          <cell r="V2072" t="str">
            <v>NA</v>
          </cell>
        </row>
        <row r="2073">
          <cell r="E2073" t="str">
            <v>M2-PM1-05_7303</v>
          </cell>
          <cell r="F2073" t="str">
            <v>Número</v>
          </cell>
          <cell r="G2073">
            <v>1100</v>
          </cell>
          <cell r="H2073" t="str">
            <v>NA</v>
          </cell>
          <cell r="I2073" t="str">
            <v>NA</v>
          </cell>
          <cell r="J2073" t="str">
            <v>NA</v>
          </cell>
          <cell r="K2073" t="str">
            <v>NA</v>
          </cell>
          <cell r="L2073" t="str">
            <v>NA</v>
          </cell>
          <cell r="M2073">
            <v>1098</v>
          </cell>
          <cell r="N2073">
            <v>1100</v>
          </cell>
          <cell r="O2073">
            <v>1098</v>
          </cell>
          <cell r="P2073">
            <v>0.998</v>
          </cell>
          <cell r="Q2073" t="str">
            <v>OPTIMO</v>
          </cell>
          <cell r="R2073">
            <v>1100</v>
          </cell>
          <cell r="S2073">
            <v>1100</v>
          </cell>
          <cell r="T2073">
            <v>1100</v>
          </cell>
          <cell r="U2073">
            <v>1</v>
          </cell>
          <cell r="V2073" t="str">
            <v>OPTIMO</v>
          </cell>
        </row>
        <row r="2074">
          <cell r="E2074" t="str">
            <v>M2-PM1-05_7304</v>
          </cell>
          <cell r="F2074" t="str">
            <v>Número</v>
          </cell>
          <cell r="G2074">
            <v>400</v>
          </cell>
          <cell r="H2074" t="str">
            <v>NA</v>
          </cell>
          <cell r="I2074" t="str">
            <v>NA</v>
          </cell>
          <cell r="J2074" t="str">
            <v>NA</v>
          </cell>
          <cell r="K2074" t="str">
            <v>NA</v>
          </cell>
          <cell r="L2074" t="str">
            <v>NA</v>
          </cell>
          <cell r="M2074">
            <v>400</v>
          </cell>
          <cell r="N2074">
            <v>400</v>
          </cell>
          <cell r="O2074">
            <v>400</v>
          </cell>
          <cell r="P2074">
            <v>1</v>
          </cell>
          <cell r="Q2074" t="str">
            <v>OPTIMO</v>
          </cell>
          <cell r="R2074">
            <v>400</v>
          </cell>
          <cell r="S2074">
            <v>400</v>
          </cell>
          <cell r="T2074">
            <v>400</v>
          </cell>
          <cell r="U2074">
            <v>1</v>
          </cell>
          <cell r="V2074" t="str">
            <v>OPTIMO</v>
          </cell>
        </row>
        <row r="2075">
          <cell r="E2075" t="str">
            <v>M2-PM1-05_7305</v>
          </cell>
          <cell r="F2075" t="str">
            <v>Número</v>
          </cell>
          <cell r="G2075">
            <v>550</v>
          </cell>
          <cell r="H2075" t="str">
            <v>NA</v>
          </cell>
          <cell r="I2075" t="str">
            <v>NA</v>
          </cell>
          <cell r="J2075" t="str">
            <v>NA</v>
          </cell>
          <cell r="K2075" t="str">
            <v>NA</v>
          </cell>
          <cell r="L2075" t="str">
            <v>NA</v>
          </cell>
          <cell r="M2075">
            <v>550</v>
          </cell>
          <cell r="N2075">
            <v>550</v>
          </cell>
          <cell r="O2075">
            <v>550</v>
          </cell>
          <cell r="P2075">
            <v>1</v>
          </cell>
          <cell r="Q2075" t="str">
            <v>OPTIMO</v>
          </cell>
          <cell r="R2075">
            <v>550</v>
          </cell>
          <cell r="S2075">
            <v>550</v>
          </cell>
          <cell r="T2075">
            <v>550</v>
          </cell>
          <cell r="U2075">
            <v>1</v>
          </cell>
          <cell r="V2075" t="str">
            <v>OPTIMO</v>
          </cell>
        </row>
        <row r="2076">
          <cell r="E2076" t="str">
            <v>M2-PM1-05_7306</v>
          </cell>
          <cell r="F2076" t="str">
            <v>Número</v>
          </cell>
          <cell r="G2076">
            <v>450</v>
          </cell>
          <cell r="H2076" t="str">
            <v>NA</v>
          </cell>
          <cell r="I2076" t="str">
            <v>NA</v>
          </cell>
          <cell r="J2076" t="str">
            <v>NA</v>
          </cell>
          <cell r="K2076" t="str">
            <v>NA</v>
          </cell>
          <cell r="L2076" t="str">
            <v>NA</v>
          </cell>
          <cell r="M2076">
            <v>450</v>
          </cell>
          <cell r="N2076">
            <v>450</v>
          </cell>
          <cell r="O2076">
            <v>450</v>
          </cell>
          <cell r="P2076">
            <v>1</v>
          </cell>
          <cell r="Q2076" t="str">
            <v>OPTIMO</v>
          </cell>
          <cell r="R2076">
            <v>429</v>
          </cell>
          <cell r="S2076">
            <v>450</v>
          </cell>
          <cell r="T2076">
            <v>429</v>
          </cell>
          <cell r="U2076">
            <v>0.95299999999999996</v>
          </cell>
          <cell r="V2076" t="str">
            <v>OPTIMO</v>
          </cell>
        </row>
        <row r="2077">
          <cell r="E2077" t="str">
            <v>M2-PM1-05_7307</v>
          </cell>
          <cell r="F2077" t="str">
            <v>Número</v>
          </cell>
          <cell r="G2077">
            <v>800</v>
          </cell>
          <cell r="H2077" t="str">
            <v>NA</v>
          </cell>
          <cell r="I2077" t="str">
            <v>NA</v>
          </cell>
          <cell r="J2077" t="str">
            <v>NA</v>
          </cell>
          <cell r="K2077" t="str">
            <v>NA</v>
          </cell>
          <cell r="L2077" t="str">
            <v>NA</v>
          </cell>
          <cell r="M2077">
            <v>783</v>
          </cell>
          <cell r="N2077">
            <v>800</v>
          </cell>
          <cell r="O2077">
            <v>783</v>
          </cell>
          <cell r="P2077">
            <v>0.97899999999999998</v>
          </cell>
          <cell r="Q2077" t="str">
            <v>OPTIMO</v>
          </cell>
          <cell r="R2077">
            <v>788</v>
          </cell>
          <cell r="S2077">
            <v>800</v>
          </cell>
          <cell r="T2077">
            <v>788</v>
          </cell>
          <cell r="U2077">
            <v>0.98499999999999999</v>
          </cell>
          <cell r="V2077" t="str">
            <v>OPTIMO</v>
          </cell>
        </row>
        <row r="2078">
          <cell r="E2078" t="str">
            <v>M2-PM1-05_7308</v>
          </cell>
          <cell r="F2078" t="str">
            <v>Número</v>
          </cell>
          <cell r="G2078">
            <v>925</v>
          </cell>
          <cell r="H2078" t="str">
            <v>NA</v>
          </cell>
          <cell r="I2078" t="str">
            <v>NA</v>
          </cell>
          <cell r="J2078" t="str">
            <v>NA</v>
          </cell>
          <cell r="K2078" t="str">
            <v>NA</v>
          </cell>
          <cell r="L2078" t="str">
            <v>NA</v>
          </cell>
          <cell r="M2078">
            <v>925</v>
          </cell>
          <cell r="N2078">
            <v>925</v>
          </cell>
          <cell r="O2078">
            <v>925</v>
          </cell>
          <cell r="P2078">
            <v>1</v>
          </cell>
          <cell r="Q2078" t="str">
            <v>OPTIMO</v>
          </cell>
          <cell r="R2078">
            <v>925</v>
          </cell>
          <cell r="S2078">
            <v>925</v>
          </cell>
          <cell r="T2078">
            <v>925</v>
          </cell>
          <cell r="U2078">
            <v>1</v>
          </cell>
          <cell r="V2078" t="str">
            <v>OPTIMO</v>
          </cell>
        </row>
        <row r="2079">
          <cell r="E2079" t="str">
            <v>M2-PM1-05_7309</v>
          </cell>
          <cell r="F2079" t="str">
            <v>Número</v>
          </cell>
          <cell r="G2079">
            <v>1075</v>
          </cell>
          <cell r="H2079" t="str">
            <v>NA</v>
          </cell>
          <cell r="I2079" t="str">
            <v>NA</v>
          </cell>
          <cell r="J2079" t="str">
            <v>NA</v>
          </cell>
          <cell r="K2079" t="str">
            <v>NA</v>
          </cell>
          <cell r="L2079" t="str">
            <v>NA</v>
          </cell>
          <cell r="M2079">
            <v>1075</v>
          </cell>
          <cell r="N2079">
            <v>1075</v>
          </cell>
          <cell r="O2079">
            <v>1075</v>
          </cell>
          <cell r="P2079">
            <v>1</v>
          </cell>
          <cell r="Q2079" t="str">
            <v>OPTIMO</v>
          </cell>
          <cell r="R2079">
            <v>1075</v>
          </cell>
          <cell r="S2079">
            <v>1075</v>
          </cell>
          <cell r="T2079">
            <v>1075</v>
          </cell>
          <cell r="U2079">
            <v>1</v>
          </cell>
          <cell r="V2079" t="str">
            <v>OPTIMO</v>
          </cell>
        </row>
        <row r="2080">
          <cell r="E2080" t="str">
            <v>M2-PM1-05_7312</v>
          </cell>
          <cell r="F2080" t="str">
            <v>Número</v>
          </cell>
          <cell r="G2080">
            <v>500</v>
          </cell>
          <cell r="H2080" t="str">
            <v>NA</v>
          </cell>
          <cell r="I2080" t="str">
            <v>NA</v>
          </cell>
          <cell r="J2080" t="str">
            <v>NA</v>
          </cell>
          <cell r="K2080" t="str">
            <v>NA</v>
          </cell>
          <cell r="L2080" t="str">
            <v>NA</v>
          </cell>
          <cell r="M2080">
            <v>495</v>
          </cell>
          <cell r="N2080">
            <v>500</v>
          </cell>
          <cell r="O2080">
            <v>495</v>
          </cell>
          <cell r="P2080">
            <v>0.99</v>
          </cell>
          <cell r="Q2080" t="str">
            <v>OPTIMO</v>
          </cell>
          <cell r="R2080">
            <v>500</v>
          </cell>
          <cell r="S2080">
            <v>500</v>
          </cell>
          <cell r="T2080">
            <v>500</v>
          </cell>
          <cell r="U2080">
            <v>1</v>
          </cell>
          <cell r="V2080" t="str">
            <v>OPTIMO</v>
          </cell>
        </row>
        <row r="2081">
          <cell r="E2081" t="str">
            <v>M2-PM1-05_7601</v>
          </cell>
          <cell r="F2081" t="str">
            <v>Número</v>
          </cell>
          <cell r="G2081">
            <v>400</v>
          </cell>
          <cell r="H2081" t="str">
            <v>NA</v>
          </cell>
          <cell r="I2081" t="str">
            <v>NA</v>
          </cell>
          <cell r="J2081" t="str">
            <v>NA</v>
          </cell>
          <cell r="K2081" t="str">
            <v>NA</v>
          </cell>
          <cell r="L2081" t="str">
            <v>NA</v>
          </cell>
          <cell r="M2081">
            <v>400</v>
          </cell>
          <cell r="N2081">
            <v>400</v>
          </cell>
          <cell r="O2081">
            <v>400</v>
          </cell>
          <cell r="P2081">
            <v>1</v>
          </cell>
          <cell r="Q2081" t="str">
            <v>OPTIMO</v>
          </cell>
          <cell r="R2081">
            <v>400</v>
          </cell>
          <cell r="S2081">
            <v>400</v>
          </cell>
          <cell r="T2081">
            <v>400</v>
          </cell>
          <cell r="U2081">
            <v>1</v>
          </cell>
          <cell r="V2081" t="str">
            <v>OPTIMO</v>
          </cell>
        </row>
        <row r="2082">
          <cell r="E2082" t="str">
            <v>M2-PM1-05_7602</v>
          </cell>
          <cell r="F2082" t="str">
            <v>Número</v>
          </cell>
          <cell r="G2082">
            <v>250</v>
          </cell>
          <cell r="H2082" t="str">
            <v>NA</v>
          </cell>
          <cell r="I2082" t="str">
            <v>NA</v>
          </cell>
          <cell r="J2082" t="str">
            <v>NA</v>
          </cell>
          <cell r="K2082" t="str">
            <v>NA</v>
          </cell>
          <cell r="L2082" t="str">
            <v>NA</v>
          </cell>
          <cell r="M2082">
            <v>250</v>
          </cell>
          <cell r="N2082">
            <v>250</v>
          </cell>
          <cell r="O2082">
            <v>250</v>
          </cell>
          <cell r="P2082">
            <v>1</v>
          </cell>
          <cell r="Q2082" t="str">
            <v>OPTIMO</v>
          </cell>
          <cell r="R2082">
            <v>250</v>
          </cell>
          <cell r="S2082">
            <v>250</v>
          </cell>
          <cell r="T2082">
            <v>250</v>
          </cell>
          <cell r="U2082">
            <v>1</v>
          </cell>
          <cell r="V2082" t="str">
            <v>OPTIMO</v>
          </cell>
        </row>
        <row r="2083">
          <cell r="E2083" t="str">
            <v>M2-PM1-05_7603</v>
          </cell>
          <cell r="F2083" t="str">
            <v>Número</v>
          </cell>
          <cell r="G2083">
            <v>250</v>
          </cell>
          <cell r="H2083" t="str">
            <v>NA</v>
          </cell>
          <cell r="I2083" t="str">
            <v>NA</v>
          </cell>
          <cell r="J2083" t="str">
            <v>NA</v>
          </cell>
          <cell r="K2083" t="str">
            <v>NA</v>
          </cell>
          <cell r="L2083" t="str">
            <v>NA</v>
          </cell>
          <cell r="M2083">
            <v>250</v>
          </cell>
          <cell r="N2083">
            <v>250</v>
          </cell>
          <cell r="O2083">
            <v>250</v>
          </cell>
          <cell r="P2083">
            <v>1</v>
          </cell>
          <cell r="Q2083" t="str">
            <v>OPTIMO</v>
          </cell>
          <cell r="R2083">
            <v>250</v>
          </cell>
          <cell r="S2083">
            <v>250</v>
          </cell>
          <cell r="T2083">
            <v>250</v>
          </cell>
          <cell r="U2083">
            <v>1</v>
          </cell>
          <cell r="V2083" t="str">
            <v>OPTIMO</v>
          </cell>
        </row>
        <row r="2084">
          <cell r="E2084" t="str">
            <v>M2-PM1-05_7604</v>
          </cell>
          <cell r="F2084" t="str">
            <v>Número</v>
          </cell>
          <cell r="G2084" t="str">
            <v>NA</v>
          </cell>
          <cell r="H2084" t="str">
            <v>NA</v>
          </cell>
          <cell r="I2084" t="str">
            <v>NA</v>
          </cell>
          <cell r="J2084" t="str">
            <v>NA</v>
          </cell>
          <cell r="K2084" t="str">
            <v>NA</v>
          </cell>
          <cell r="L2084" t="str">
            <v>NA</v>
          </cell>
          <cell r="M2084" t="str">
            <v>NA</v>
          </cell>
          <cell r="N2084" t="str">
            <v>NA</v>
          </cell>
          <cell r="O2084" t="str">
            <v>NA</v>
          </cell>
          <cell r="P2084" t="str">
            <v>NA</v>
          </cell>
          <cell r="Q2084" t="str">
            <v>NA</v>
          </cell>
          <cell r="R2084" t="str">
            <v>NA</v>
          </cell>
          <cell r="S2084" t="str">
            <v>NA</v>
          </cell>
          <cell r="T2084" t="str">
            <v>NA</v>
          </cell>
          <cell r="U2084" t="str">
            <v>NA</v>
          </cell>
          <cell r="V2084" t="str">
            <v>NA</v>
          </cell>
        </row>
        <row r="2085">
          <cell r="E2085" t="str">
            <v>M2-PM1-05_7605</v>
          </cell>
          <cell r="F2085" t="str">
            <v>Número</v>
          </cell>
          <cell r="G2085">
            <v>250</v>
          </cell>
          <cell r="H2085" t="str">
            <v>NA</v>
          </cell>
          <cell r="I2085" t="str">
            <v>NA</v>
          </cell>
          <cell r="J2085" t="str">
            <v>NA</v>
          </cell>
          <cell r="K2085" t="str">
            <v>NA</v>
          </cell>
          <cell r="L2085" t="str">
            <v>NA</v>
          </cell>
          <cell r="M2085">
            <v>250</v>
          </cell>
          <cell r="N2085">
            <v>250</v>
          </cell>
          <cell r="O2085">
            <v>250</v>
          </cell>
          <cell r="P2085">
            <v>1</v>
          </cell>
          <cell r="Q2085" t="str">
            <v>OPTIMO</v>
          </cell>
          <cell r="R2085">
            <v>250</v>
          </cell>
          <cell r="S2085">
            <v>250</v>
          </cell>
          <cell r="T2085">
            <v>250</v>
          </cell>
          <cell r="U2085">
            <v>1</v>
          </cell>
          <cell r="V2085" t="str">
            <v>OPTIMO</v>
          </cell>
        </row>
        <row r="2086">
          <cell r="E2086" t="str">
            <v>M2-PM1-05_7606</v>
          </cell>
          <cell r="F2086" t="str">
            <v>Número</v>
          </cell>
          <cell r="G2086">
            <v>225</v>
          </cell>
          <cell r="H2086" t="str">
            <v>NA</v>
          </cell>
          <cell r="I2086" t="str">
            <v>NA</v>
          </cell>
          <cell r="J2086" t="str">
            <v>NA</v>
          </cell>
          <cell r="K2086" t="str">
            <v>NA</v>
          </cell>
          <cell r="L2086" t="str">
            <v>NA</v>
          </cell>
          <cell r="M2086">
            <v>225</v>
          </cell>
          <cell r="N2086">
            <v>225</v>
          </cell>
          <cell r="O2086">
            <v>225</v>
          </cell>
          <cell r="P2086">
            <v>1</v>
          </cell>
          <cell r="Q2086" t="str">
            <v>OPTIMO</v>
          </cell>
          <cell r="R2086">
            <v>300</v>
          </cell>
          <cell r="S2086">
            <v>300</v>
          </cell>
          <cell r="T2086">
            <v>300</v>
          </cell>
          <cell r="U2086">
            <v>1</v>
          </cell>
          <cell r="V2086" t="str">
            <v>OPTIMO</v>
          </cell>
        </row>
        <row r="2087">
          <cell r="E2087" t="str">
            <v>M2-PM1-05_7607</v>
          </cell>
          <cell r="F2087" t="str">
            <v>Número</v>
          </cell>
          <cell r="G2087">
            <v>350</v>
          </cell>
          <cell r="H2087" t="str">
            <v>NA</v>
          </cell>
          <cell r="I2087" t="str">
            <v>NA</v>
          </cell>
          <cell r="J2087" t="str">
            <v>NA</v>
          </cell>
          <cell r="K2087" t="str">
            <v>NA</v>
          </cell>
          <cell r="L2087" t="str">
            <v>NA</v>
          </cell>
          <cell r="M2087">
            <v>350</v>
          </cell>
          <cell r="N2087">
            <v>350</v>
          </cell>
          <cell r="O2087">
            <v>350</v>
          </cell>
          <cell r="P2087">
            <v>1</v>
          </cell>
          <cell r="Q2087" t="str">
            <v>OPTIMO</v>
          </cell>
          <cell r="R2087">
            <v>375</v>
          </cell>
          <cell r="S2087">
            <v>375</v>
          </cell>
          <cell r="T2087">
            <v>375</v>
          </cell>
          <cell r="U2087">
            <v>1</v>
          </cell>
          <cell r="V2087" t="str">
            <v>OPTIMO</v>
          </cell>
        </row>
        <row r="2088">
          <cell r="E2088" t="str">
            <v>M2-PM1-05_7608</v>
          </cell>
          <cell r="F2088" t="str">
            <v>Número</v>
          </cell>
          <cell r="G2088">
            <v>1325</v>
          </cell>
          <cell r="H2088" t="str">
            <v>NA</v>
          </cell>
          <cell r="I2088" t="str">
            <v>NA</v>
          </cell>
          <cell r="J2088" t="str">
            <v>NA</v>
          </cell>
          <cell r="K2088" t="str">
            <v>NA</v>
          </cell>
          <cell r="L2088" t="str">
            <v>NA</v>
          </cell>
          <cell r="M2088">
            <v>1325</v>
          </cell>
          <cell r="N2088">
            <v>1325</v>
          </cell>
          <cell r="O2088">
            <v>1325</v>
          </cell>
          <cell r="P2088">
            <v>1</v>
          </cell>
          <cell r="Q2088" t="str">
            <v>OPTIMO</v>
          </cell>
          <cell r="R2088">
            <v>1300</v>
          </cell>
          <cell r="S2088">
            <v>1300</v>
          </cell>
          <cell r="T2088">
            <v>1300</v>
          </cell>
          <cell r="U2088">
            <v>1</v>
          </cell>
          <cell r="V2088" t="str">
            <v>OPTIMO</v>
          </cell>
        </row>
        <row r="2089">
          <cell r="E2089" t="str">
            <v>M2-PM1-05_7609</v>
          </cell>
          <cell r="F2089" t="str">
            <v>Número</v>
          </cell>
          <cell r="G2089">
            <v>850</v>
          </cell>
          <cell r="H2089" t="str">
            <v>NA</v>
          </cell>
          <cell r="I2089" t="str">
            <v>NA</v>
          </cell>
          <cell r="J2089" t="str">
            <v>NA</v>
          </cell>
          <cell r="K2089" t="str">
            <v>NA</v>
          </cell>
          <cell r="L2089" t="str">
            <v>NA</v>
          </cell>
          <cell r="M2089">
            <v>802</v>
          </cell>
          <cell r="N2089">
            <v>850</v>
          </cell>
          <cell r="O2089">
            <v>802</v>
          </cell>
          <cell r="P2089">
            <v>0.94399999999999995</v>
          </cell>
          <cell r="Q2089" t="str">
            <v>OPTIMO</v>
          </cell>
          <cell r="R2089">
            <v>827</v>
          </cell>
          <cell r="S2089">
            <v>875</v>
          </cell>
          <cell r="T2089">
            <v>827</v>
          </cell>
          <cell r="U2089">
            <v>0.94499999999999995</v>
          </cell>
          <cell r="V2089" t="str">
            <v>OPTIMO</v>
          </cell>
        </row>
        <row r="2090">
          <cell r="E2090" t="str">
            <v>M2-PM1-05_7610</v>
          </cell>
          <cell r="F2090" t="str">
            <v>Número</v>
          </cell>
          <cell r="G2090">
            <v>775</v>
          </cell>
          <cell r="H2090" t="str">
            <v>NA</v>
          </cell>
          <cell r="I2090" t="str">
            <v>NA</v>
          </cell>
          <cell r="J2090" t="str">
            <v>NA</v>
          </cell>
          <cell r="K2090" t="str">
            <v>NA</v>
          </cell>
          <cell r="L2090" t="str">
            <v>NA</v>
          </cell>
          <cell r="M2090">
            <v>750</v>
          </cell>
          <cell r="N2090">
            <v>775</v>
          </cell>
          <cell r="O2090">
            <v>750</v>
          </cell>
          <cell r="P2090">
            <v>0.96799999999999997</v>
          </cell>
          <cell r="Q2090" t="str">
            <v>OPTIMO</v>
          </cell>
          <cell r="R2090">
            <v>725</v>
          </cell>
          <cell r="S2090">
            <v>750</v>
          </cell>
          <cell r="T2090">
            <v>725</v>
          </cell>
          <cell r="U2090">
            <v>0.96699999999999997</v>
          </cell>
          <cell r="V2090" t="str">
            <v>OPTIMO</v>
          </cell>
        </row>
        <row r="2091">
          <cell r="E2091" t="str">
            <v>M2-PM1-05_7611</v>
          </cell>
          <cell r="F2091" t="str">
            <v>Número</v>
          </cell>
          <cell r="G2091">
            <v>250</v>
          </cell>
          <cell r="H2091" t="str">
            <v>NA</v>
          </cell>
          <cell r="I2091" t="str">
            <v>NA</v>
          </cell>
          <cell r="J2091" t="str">
            <v>NA</v>
          </cell>
          <cell r="K2091" t="str">
            <v>NA</v>
          </cell>
          <cell r="L2091" t="str">
            <v>NA</v>
          </cell>
          <cell r="M2091">
            <v>250</v>
          </cell>
          <cell r="N2091">
            <v>250</v>
          </cell>
          <cell r="O2091">
            <v>250</v>
          </cell>
          <cell r="P2091">
            <v>1</v>
          </cell>
          <cell r="Q2091" t="str">
            <v>OPTIMO</v>
          </cell>
          <cell r="R2091">
            <v>250</v>
          </cell>
          <cell r="S2091">
            <v>250</v>
          </cell>
          <cell r="T2091">
            <v>250</v>
          </cell>
          <cell r="U2091">
            <v>1</v>
          </cell>
          <cell r="V2091" t="str">
            <v>OPTIMO</v>
          </cell>
        </row>
        <row r="2092">
          <cell r="E2092" t="str">
            <v>M2-PM1-05_7612</v>
          </cell>
          <cell r="F2092" t="str">
            <v>Número</v>
          </cell>
          <cell r="G2092">
            <v>1750</v>
          </cell>
          <cell r="H2092" t="str">
            <v>NA</v>
          </cell>
          <cell r="I2092" t="str">
            <v>NA</v>
          </cell>
          <cell r="J2092" t="str">
            <v>NA</v>
          </cell>
          <cell r="K2092" t="str">
            <v>NA</v>
          </cell>
          <cell r="L2092" t="str">
            <v>NA</v>
          </cell>
          <cell r="M2092">
            <v>1750</v>
          </cell>
          <cell r="N2092">
            <v>1750</v>
          </cell>
          <cell r="O2092">
            <v>1750</v>
          </cell>
          <cell r="P2092">
            <v>1</v>
          </cell>
          <cell r="Q2092" t="str">
            <v>OPTIMO</v>
          </cell>
          <cell r="R2092">
            <v>1625</v>
          </cell>
          <cell r="S2092">
            <v>1625</v>
          </cell>
          <cell r="T2092">
            <v>1625</v>
          </cell>
          <cell r="U2092">
            <v>1</v>
          </cell>
          <cell r="V2092" t="str">
            <v>OPTIMO</v>
          </cell>
        </row>
        <row r="2093">
          <cell r="E2093" t="str">
            <v>M2-PM1-05_7613</v>
          </cell>
          <cell r="F2093" t="str">
            <v>Número</v>
          </cell>
          <cell r="G2093">
            <v>1175</v>
          </cell>
          <cell r="H2093" t="str">
            <v>NA</v>
          </cell>
          <cell r="I2093" t="str">
            <v>NA</v>
          </cell>
          <cell r="J2093" t="str">
            <v>NA</v>
          </cell>
          <cell r="K2093" t="str">
            <v>NA</v>
          </cell>
          <cell r="L2093" t="str">
            <v>NA</v>
          </cell>
          <cell r="M2093">
            <v>1175</v>
          </cell>
          <cell r="N2093">
            <v>1175</v>
          </cell>
          <cell r="O2093">
            <v>1175</v>
          </cell>
          <cell r="P2093">
            <v>1</v>
          </cell>
          <cell r="Q2093" t="str">
            <v>OPTIMO</v>
          </cell>
          <cell r="R2093">
            <v>1150</v>
          </cell>
          <cell r="S2093">
            <v>1150</v>
          </cell>
          <cell r="T2093">
            <v>1150</v>
          </cell>
          <cell r="U2093">
            <v>1</v>
          </cell>
          <cell r="V2093" t="str">
            <v>OPTIMO</v>
          </cell>
        </row>
        <row r="2094">
          <cell r="E2094" t="str">
            <v>M2-PM1-05_7614</v>
          </cell>
          <cell r="F2094" t="str">
            <v>Número</v>
          </cell>
          <cell r="G2094">
            <v>1950</v>
          </cell>
          <cell r="H2094" t="str">
            <v>NA</v>
          </cell>
          <cell r="I2094" t="str">
            <v>NA</v>
          </cell>
          <cell r="J2094" t="str">
            <v>NA</v>
          </cell>
          <cell r="K2094" t="str">
            <v>NA</v>
          </cell>
          <cell r="L2094" t="str">
            <v>NA</v>
          </cell>
          <cell r="M2094">
            <v>1150</v>
          </cell>
          <cell r="N2094">
            <v>1950</v>
          </cell>
          <cell r="O2094">
            <v>1150</v>
          </cell>
          <cell r="P2094">
            <v>0.59</v>
          </cell>
          <cell r="Q2094" t="str">
            <v>OPTIMO</v>
          </cell>
          <cell r="R2094">
            <v>2025</v>
          </cell>
          <cell r="S2094">
            <v>2025</v>
          </cell>
          <cell r="T2094">
            <v>2025</v>
          </cell>
          <cell r="U2094">
            <v>1</v>
          </cell>
          <cell r="V2094" t="str">
            <v>OPTIMO</v>
          </cell>
        </row>
        <row r="2095">
          <cell r="E2095" t="str">
            <v>M2-PM1-05_8101</v>
          </cell>
          <cell r="F2095" t="str">
            <v>Número</v>
          </cell>
          <cell r="G2095">
            <v>1100</v>
          </cell>
          <cell r="H2095" t="str">
            <v>NA</v>
          </cell>
          <cell r="I2095" t="str">
            <v>NA</v>
          </cell>
          <cell r="J2095" t="str">
            <v>NA</v>
          </cell>
          <cell r="K2095" t="str">
            <v>NA</v>
          </cell>
          <cell r="L2095" t="str">
            <v>NA</v>
          </cell>
          <cell r="M2095">
            <v>1100</v>
          </cell>
          <cell r="N2095">
            <v>1100</v>
          </cell>
          <cell r="O2095">
            <v>1100</v>
          </cell>
          <cell r="P2095">
            <v>1</v>
          </cell>
          <cell r="Q2095" t="str">
            <v>OPTIMO</v>
          </cell>
          <cell r="R2095">
            <v>1100</v>
          </cell>
          <cell r="S2095">
            <v>1100</v>
          </cell>
          <cell r="T2095">
            <v>1100</v>
          </cell>
          <cell r="U2095">
            <v>1</v>
          </cell>
          <cell r="V2095" t="str">
            <v>OPTIMO</v>
          </cell>
        </row>
        <row r="2096">
          <cell r="E2096" t="str">
            <v>M2-PM1-05_8102</v>
          </cell>
          <cell r="F2096" t="str">
            <v>Número</v>
          </cell>
          <cell r="G2096">
            <v>2200</v>
          </cell>
          <cell r="H2096" t="str">
            <v>NA</v>
          </cell>
          <cell r="I2096" t="str">
            <v>NA</v>
          </cell>
          <cell r="J2096" t="str">
            <v>NA</v>
          </cell>
          <cell r="K2096" t="str">
            <v>NA</v>
          </cell>
          <cell r="L2096" t="str">
            <v>NA</v>
          </cell>
          <cell r="M2096">
            <v>2200</v>
          </cell>
          <cell r="N2096">
            <v>2200</v>
          </cell>
          <cell r="O2096">
            <v>2200</v>
          </cell>
          <cell r="P2096">
            <v>1</v>
          </cell>
          <cell r="Q2096" t="str">
            <v>OPTIMO</v>
          </cell>
          <cell r="R2096">
            <v>2200</v>
          </cell>
          <cell r="S2096">
            <v>2200</v>
          </cell>
          <cell r="T2096">
            <v>2200</v>
          </cell>
          <cell r="U2096">
            <v>1</v>
          </cell>
          <cell r="V2096" t="str">
            <v>OPTIMO</v>
          </cell>
        </row>
        <row r="2097">
          <cell r="E2097" t="str">
            <v>M2-PM1-05_8103</v>
          </cell>
          <cell r="F2097" t="str">
            <v>Número</v>
          </cell>
          <cell r="G2097">
            <v>1100</v>
          </cell>
          <cell r="H2097" t="str">
            <v>NA</v>
          </cell>
          <cell r="I2097" t="str">
            <v>NA</v>
          </cell>
          <cell r="J2097" t="str">
            <v>NA</v>
          </cell>
          <cell r="K2097" t="str">
            <v>NA</v>
          </cell>
          <cell r="L2097" t="str">
            <v>NA</v>
          </cell>
          <cell r="M2097">
            <v>1100</v>
          </cell>
          <cell r="N2097">
            <v>1100</v>
          </cell>
          <cell r="O2097">
            <v>1100</v>
          </cell>
          <cell r="P2097">
            <v>1</v>
          </cell>
          <cell r="Q2097" t="str">
            <v>OPTIMO</v>
          </cell>
          <cell r="R2097">
            <v>1100</v>
          </cell>
          <cell r="S2097">
            <v>1100</v>
          </cell>
          <cell r="T2097">
            <v>1100</v>
          </cell>
          <cell r="U2097">
            <v>1</v>
          </cell>
          <cell r="V2097" t="str">
            <v>OPTIMO</v>
          </cell>
        </row>
        <row r="2098">
          <cell r="E2098" t="str">
            <v>M2-PM1-05_8501</v>
          </cell>
          <cell r="F2098" t="str">
            <v>Número</v>
          </cell>
          <cell r="G2098">
            <v>1000</v>
          </cell>
          <cell r="H2098" t="str">
            <v>NA</v>
          </cell>
          <cell r="I2098" t="str">
            <v>NA</v>
          </cell>
          <cell r="J2098" t="str">
            <v>NA</v>
          </cell>
          <cell r="K2098" t="str">
            <v>NA</v>
          </cell>
          <cell r="L2098" t="str">
            <v>NA</v>
          </cell>
          <cell r="M2098">
            <v>1000</v>
          </cell>
          <cell r="N2098">
            <v>1000</v>
          </cell>
          <cell r="O2098">
            <v>1000</v>
          </cell>
          <cell r="P2098">
            <v>1</v>
          </cell>
          <cell r="Q2098" t="str">
            <v>OPTIMO</v>
          </cell>
          <cell r="R2098">
            <v>1000</v>
          </cell>
          <cell r="S2098">
            <v>1000</v>
          </cell>
          <cell r="T2098">
            <v>1000</v>
          </cell>
          <cell r="U2098">
            <v>1</v>
          </cell>
          <cell r="V2098" t="str">
            <v>OPTIMO</v>
          </cell>
        </row>
        <row r="2099">
          <cell r="E2099" t="str">
            <v>M2-PM1-05_8502</v>
          </cell>
          <cell r="F2099" t="str">
            <v>Número</v>
          </cell>
          <cell r="G2099">
            <v>1100</v>
          </cell>
          <cell r="H2099" t="str">
            <v>NA</v>
          </cell>
          <cell r="I2099" t="str">
            <v>NA</v>
          </cell>
          <cell r="J2099" t="str">
            <v>NA</v>
          </cell>
          <cell r="K2099" t="str">
            <v>NA</v>
          </cell>
          <cell r="L2099" t="str">
            <v>NA</v>
          </cell>
          <cell r="M2099">
            <v>1100</v>
          </cell>
          <cell r="N2099">
            <v>1100</v>
          </cell>
          <cell r="O2099">
            <v>1100</v>
          </cell>
          <cell r="P2099">
            <v>1</v>
          </cell>
          <cell r="Q2099" t="str">
            <v>OPTIMO</v>
          </cell>
          <cell r="R2099">
            <v>1100</v>
          </cell>
          <cell r="S2099">
            <v>1100</v>
          </cell>
          <cell r="T2099">
            <v>1100</v>
          </cell>
          <cell r="U2099">
            <v>1</v>
          </cell>
          <cell r="V2099" t="str">
            <v>OPTIMO</v>
          </cell>
        </row>
        <row r="2100">
          <cell r="E2100" t="str">
            <v>M2-PM1-05_8503</v>
          </cell>
          <cell r="F2100" t="str">
            <v>Número</v>
          </cell>
          <cell r="G2100">
            <v>400</v>
          </cell>
          <cell r="H2100" t="str">
            <v>NA</v>
          </cell>
          <cell r="I2100" t="str">
            <v>NA</v>
          </cell>
          <cell r="J2100" t="str">
            <v>NA</v>
          </cell>
          <cell r="K2100" t="str">
            <v>NA</v>
          </cell>
          <cell r="L2100" t="str">
            <v>NA</v>
          </cell>
          <cell r="M2100">
            <v>400</v>
          </cell>
          <cell r="N2100">
            <v>400</v>
          </cell>
          <cell r="O2100">
            <v>400</v>
          </cell>
          <cell r="P2100">
            <v>1</v>
          </cell>
          <cell r="Q2100" t="str">
            <v>OPTIMO</v>
          </cell>
          <cell r="R2100">
            <v>400</v>
          </cell>
          <cell r="S2100">
            <v>400</v>
          </cell>
          <cell r="T2100">
            <v>400</v>
          </cell>
          <cell r="U2100">
            <v>1</v>
          </cell>
          <cell r="V2100" t="str">
            <v>OPTIMO</v>
          </cell>
        </row>
        <row r="2101">
          <cell r="E2101" t="str">
            <v>M2-PM1-05_8601</v>
          </cell>
          <cell r="F2101" t="str">
            <v>Número</v>
          </cell>
          <cell r="G2101">
            <v>1550</v>
          </cell>
          <cell r="H2101" t="str">
            <v>NA</v>
          </cell>
          <cell r="I2101" t="str">
            <v>NA</v>
          </cell>
          <cell r="J2101" t="str">
            <v>NA</v>
          </cell>
          <cell r="K2101" t="str">
            <v>NA</v>
          </cell>
          <cell r="L2101" t="str">
            <v>NA</v>
          </cell>
          <cell r="M2101">
            <v>1550</v>
          </cell>
          <cell r="N2101">
            <v>1550</v>
          </cell>
          <cell r="O2101">
            <v>1550</v>
          </cell>
          <cell r="P2101">
            <v>1</v>
          </cell>
          <cell r="Q2101" t="str">
            <v>OPTIMO</v>
          </cell>
          <cell r="R2101">
            <v>1550</v>
          </cell>
          <cell r="S2101">
            <v>1550</v>
          </cell>
          <cell r="T2101">
            <v>1550</v>
          </cell>
          <cell r="U2101">
            <v>1</v>
          </cell>
          <cell r="V2101" t="str">
            <v>OPTIMO</v>
          </cell>
        </row>
        <row r="2102">
          <cell r="E2102" t="str">
            <v>M2-PM1-05_8602</v>
          </cell>
          <cell r="F2102" t="str">
            <v>Número</v>
          </cell>
          <cell r="G2102">
            <v>1075</v>
          </cell>
          <cell r="H2102" t="str">
            <v>NA</v>
          </cell>
          <cell r="I2102" t="str">
            <v>NA</v>
          </cell>
          <cell r="J2102" t="str">
            <v>NA</v>
          </cell>
          <cell r="K2102" t="str">
            <v>NA</v>
          </cell>
          <cell r="L2102" t="str">
            <v>NA</v>
          </cell>
          <cell r="M2102">
            <v>856</v>
          </cell>
          <cell r="N2102">
            <v>1075</v>
          </cell>
          <cell r="O2102">
            <v>856</v>
          </cell>
          <cell r="P2102">
            <v>0.79600000000000004</v>
          </cell>
          <cell r="Q2102" t="str">
            <v>OPTIMO</v>
          </cell>
          <cell r="R2102">
            <v>1075</v>
          </cell>
          <cell r="S2102">
            <v>1075</v>
          </cell>
          <cell r="T2102">
            <v>1075</v>
          </cell>
          <cell r="U2102">
            <v>1</v>
          </cell>
          <cell r="V2102" t="str">
            <v>OPTIMO</v>
          </cell>
        </row>
        <row r="2103">
          <cell r="E2103" t="str">
            <v>M2-PM1-05_8603</v>
          </cell>
          <cell r="F2103" t="str">
            <v>Número</v>
          </cell>
          <cell r="G2103">
            <v>1225</v>
          </cell>
          <cell r="H2103" t="str">
            <v>NA</v>
          </cell>
          <cell r="I2103" t="str">
            <v>NA</v>
          </cell>
          <cell r="J2103" t="str">
            <v>NA</v>
          </cell>
          <cell r="K2103" t="str">
            <v>NA</v>
          </cell>
          <cell r="L2103" t="str">
            <v>NA</v>
          </cell>
          <cell r="M2103">
            <v>1225</v>
          </cell>
          <cell r="N2103">
            <v>1225</v>
          </cell>
          <cell r="O2103">
            <v>1225</v>
          </cell>
          <cell r="P2103">
            <v>1</v>
          </cell>
          <cell r="Q2103" t="str">
            <v>OPTIMO</v>
          </cell>
          <cell r="R2103">
            <v>1025</v>
          </cell>
          <cell r="S2103">
            <v>1225</v>
          </cell>
          <cell r="T2103">
            <v>1025</v>
          </cell>
          <cell r="U2103">
            <v>0.83699999999999997</v>
          </cell>
          <cell r="V2103" t="str">
            <v>OPTIMO</v>
          </cell>
        </row>
        <row r="2104">
          <cell r="E2104" t="str">
            <v>M2-PM1-05_8604</v>
          </cell>
          <cell r="F2104" t="str">
            <v>Número</v>
          </cell>
          <cell r="G2104">
            <v>1850</v>
          </cell>
          <cell r="H2104" t="str">
            <v>NA</v>
          </cell>
          <cell r="I2104" t="str">
            <v>NA</v>
          </cell>
          <cell r="J2104" t="str">
            <v>NA</v>
          </cell>
          <cell r="K2104" t="str">
            <v>NA</v>
          </cell>
          <cell r="L2104" t="str">
            <v>NA</v>
          </cell>
          <cell r="M2104">
            <v>1825</v>
          </cell>
          <cell r="N2104">
            <v>1850</v>
          </cell>
          <cell r="O2104">
            <v>1825</v>
          </cell>
          <cell r="P2104">
            <v>0.98599999999999999</v>
          </cell>
          <cell r="Q2104" t="str">
            <v>OPTIMO</v>
          </cell>
          <cell r="R2104">
            <v>1825</v>
          </cell>
          <cell r="S2104">
            <v>1850</v>
          </cell>
          <cell r="T2104">
            <v>1825</v>
          </cell>
          <cell r="U2104">
            <v>0.98599999999999999</v>
          </cell>
          <cell r="V2104" t="str">
            <v>OPTIMO</v>
          </cell>
        </row>
        <row r="2105">
          <cell r="E2105" t="str">
            <v>M2-PM1-05_8801</v>
          </cell>
          <cell r="F2105" t="str">
            <v>Número</v>
          </cell>
          <cell r="G2105">
            <v>1800</v>
          </cell>
          <cell r="H2105" t="str">
            <v>NA</v>
          </cell>
          <cell r="I2105" t="str">
            <v>NA</v>
          </cell>
          <cell r="J2105" t="str">
            <v>NA</v>
          </cell>
          <cell r="K2105" t="str">
            <v>NA</v>
          </cell>
          <cell r="L2105" t="str">
            <v>NA</v>
          </cell>
          <cell r="M2105">
            <v>1800</v>
          </cell>
          <cell r="N2105">
            <v>1800</v>
          </cell>
          <cell r="O2105">
            <v>1800</v>
          </cell>
          <cell r="P2105">
            <v>1</v>
          </cell>
          <cell r="Q2105" t="str">
            <v>OPTIMO</v>
          </cell>
          <cell r="R2105">
            <v>1800</v>
          </cell>
          <cell r="S2105">
            <v>1800</v>
          </cell>
          <cell r="T2105">
            <v>1800</v>
          </cell>
          <cell r="U2105">
            <v>1</v>
          </cell>
          <cell r="V2105" t="str">
            <v>OPTIMO</v>
          </cell>
        </row>
        <row r="2106">
          <cell r="E2106" t="str">
            <v>M2-PM1-05_9102</v>
          </cell>
          <cell r="F2106" t="str">
            <v>Número</v>
          </cell>
          <cell r="G2106">
            <v>1800</v>
          </cell>
          <cell r="H2106" t="str">
            <v>NA</v>
          </cell>
          <cell r="I2106" t="str">
            <v>NA</v>
          </cell>
          <cell r="J2106" t="str">
            <v>NA</v>
          </cell>
          <cell r="K2106" t="str">
            <v>NA</v>
          </cell>
          <cell r="L2106" t="str">
            <v>NA</v>
          </cell>
          <cell r="M2106">
            <v>1800</v>
          </cell>
          <cell r="N2106">
            <v>1800</v>
          </cell>
          <cell r="O2106">
            <v>1800</v>
          </cell>
          <cell r="P2106">
            <v>1</v>
          </cell>
          <cell r="Q2106" t="str">
            <v>OPTIMO</v>
          </cell>
          <cell r="R2106">
            <v>1800</v>
          </cell>
          <cell r="S2106">
            <v>1800</v>
          </cell>
          <cell r="T2106">
            <v>1800</v>
          </cell>
          <cell r="U2106">
            <v>1</v>
          </cell>
          <cell r="V2106" t="str">
            <v>OPTIMO</v>
          </cell>
        </row>
        <row r="2107">
          <cell r="E2107" t="str">
            <v>M2-PM1-05_9403</v>
          </cell>
          <cell r="F2107" t="str">
            <v>Número</v>
          </cell>
          <cell r="G2107">
            <v>1600</v>
          </cell>
          <cell r="H2107" t="str">
            <v>NA</v>
          </cell>
          <cell r="I2107" t="str">
            <v>NA</v>
          </cell>
          <cell r="J2107" t="str">
            <v>NA</v>
          </cell>
          <cell r="K2107" t="str">
            <v>NA</v>
          </cell>
          <cell r="L2107" t="str">
            <v>NA</v>
          </cell>
          <cell r="M2107">
            <v>1400</v>
          </cell>
          <cell r="N2107">
            <v>1600</v>
          </cell>
          <cell r="O2107">
            <v>1400</v>
          </cell>
          <cell r="P2107">
            <v>0.875</v>
          </cell>
          <cell r="Q2107" t="str">
            <v>OPTIMO</v>
          </cell>
          <cell r="R2107">
            <v>1600</v>
          </cell>
          <cell r="S2107">
            <v>1600</v>
          </cell>
          <cell r="T2107">
            <v>1600</v>
          </cell>
          <cell r="U2107">
            <v>1</v>
          </cell>
          <cell r="V2107" t="str">
            <v>OPTIMO</v>
          </cell>
        </row>
        <row r="2108">
          <cell r="E2108" t="str">
            <v>M2-PM1-05_9505</v>
          </cell>
          <cell r="F2108" t="str">
            <v>Número</v>
          </cell>
          <cell r="G2108">
            <v>2500</v>
          </cell>
          <cell r="H2108" t="str">
            <v>NA</v>
          </cell>
          <cell r="I2108" t="str">
            <v>NA</v>
          </cell>
          <cell r="J2108" t="str">
            <v>NA</v>
          </cell>
          <cell r="K2108" t="str">
            <v>NA</v>
          </cell>
          <cell r="L2108" t="str">
            <v>NA</v>
          </cell>
          <cell r="M2108">
            <v>2500</v>
          </cell>
          <cell r="N2108">
            <v>2500</v>
          </cell>
          <cell r="O2108">
            <v>2500</v>
          </cell>
          <cell r="P2108">
            <v>1</v>
          </cell>
          <cell r="Q2108" t="str">
            <v>OPTIMO</v>
          </cell>
          <cell r="R2108">
            <v>2500</v>
          </cell>
          <cell r="S2108">
            <v>2500</v>
          </cell>
          <cell r="T2108">
            <v>2500</v>
          </cell>
          <cell r="U2108">
            <v>1</v>
          </cell>
          <cell r="V2108" t="str">
            <v>OPTIMO</v>
          </cell>
        </row>
        <row r="2109">
          <cell r="E2109" t="str">
            <v>M2-PM1-05_9704</v>
          </cell>
          <cell r="F2109" t="str">
            <v>Número</v>
          </cell>
          <cell r="G2109">
            <v>1500</v>
          </cell>
          <cell r="H2109" t="str">
            <v>NA</v>
          </cell>
          <cell r="I2109" t="str">
            <v>NA</v>
          </cell>
          <cell r="J2109" t="str">
            <v>NA</v>
          </cell>
          <cell r="K2109" t="str">
            <v>NA</v>
          </cell>
          <cell r="L2109" t="str">
            <v>NA</v>
          </cell>
          <cell r="M2109">
            <v>1500</v>
          </cell>
          <cell r="N2109">
            <v>1500</v>
          </cell>
          <cell r="O2109">
            <v>1500</v>
          </cell>
          <cell r="P2109">
            <v>1</v>
          </cell>
          <cell r="Q2109" t="str">
            <v>OPTIMO</v>
          </cell>
          <cell r="R2109">
            <v>1500</v>
          </cell>
          <cell r="S2109">
            <v>1500</v>
          </cell>
          <cell r="T2109">
            <v>1500</v>
          </cell>
          <cell r="U2109">
            <v>1</v>
          </cell>
          <cell r="V2109" t="str">
            <v>OPTIMO</v>
          </cell>
        </row>
        <row r="2110">
          <cell r="E2110" t="str">
            <v>M2-PM1-05_9902</v>
          </cell>
          <cell r="F2110" t="str">
            <v>Número</v>
          </cell>
          <cell r="G2110">
            <v>1400</v>
          </cell>
          <cell r="H2110" t="str">
            <v>NA</v>
          </cell>
          <cell r="I2110" t="str">
            <v>NA</v>
          </cell>
          <cell r="J2110" t="str">
            <v>NA</v>
          </cell>
          <cell r="K2110" t="str">
            <v>NA</v>
          </cell>
          <cell r="L2110" t="str">
            <v>NA</v>
          </cell>
          <cell r="M2110">
            <v>1400</v>
          </cell>
          <cell r="N2110">
            <v>1400</v>
          </cell>
          <cell r="O2110">
            <v>1400</v>
          </cell>
          <cell r="P2110">
            <v>1</v>
          </cell>
          <cell r="Q2110" t="str">
            <v>OPTIMO</v>
          </cell>
          <cell r="R2110">
            <v>1400</v>
          </cell>
          <cell r="S2110">
            <v>1400</v>
          </cell>
          <cell r="T2110">
            <v>1400</v>
          </cell>
          <cell r="U2110">
            <v>1</v>
          </cell>
          <cell r="V2110" t="str">
            <v>OPTIMO</v>
          </cell>
        </row>
        <row r="2111">
          <cell r="E2111" t="str">
            <v>PA-26_5</v>
          </cell>
          <cell r="F2111" t="str">
            <v>Porcentaje</v>
          </cell>
          <cell r="G2111">
            <v>0.65</v>
          </cell>
          <cell r="H2111" t="str">
            <v>NA</v>
          </cell>
          <cell r="I2111" t="str">
            <v>NA</v>
          </cell>
          <cell r="J2111" t="str">
            <v>NA</v>
          </cell>
          <cell r="K2111" t="str">
            <v>NA</v>
          </cell>
          <cell r="L2111" t="str">
            <v>NA</v>
          </cell>
          <cell r="M2111" t="str">
            <v>NA</v>
          </cell>
          <cell r="N2111" t="str">
            <v>NA</v>
          </cell>
          <cell r="O2111" t="str">
            <v>NA</v>
          </cell>
          <cell r="P2111" t="str">
            <v>NA</v>
          </cell>
          <cell r="Q2111" t="str">
            <v>NA</v>
          </cell>
          <cell r="R2111" t="str">
            <v>NA</v>
          </cell>
          <cell r="S2111" t="str">
            <v>NA</v>
          </cell>
          <cell r="T2111" t="str">
            <v>NA</v>
          </cell>
          <cell r="U2111" t="str">
            <v>NA</v>
          </cell>
          <cell r="V2111" t="str">
            <v>NA</v>
          </cell>
        </row>
        <row r="2112">
          <cell r="E2112" t="str">
            <v>PA-26_8</v>
          </cell>
          <cell r="F2112" t="str">
            <v>Porcentaje</v>
          </cell>
          <cell r="G2112">
            <v>0.65</v>
          </cell>
          <cell r="H2112" t="str">
            <v>NA</v>
          </cell>
          <cell r="I2112" t="str">
            <v>NA</v>
          </cell>
          <cell r="J2112" t="str">
            <v>NA</v>
          </cell>
          <cell r="K2112" t="str">
            <v>NA</v>
          </cell>
          <cell r="L2112" t="str">
            <v>NA</v>
          </cell>
          <cell r="M2112" t="str">
            <v>NA</v>
          </cell>
          <cell r="N2112" t="str">
            <v>NA</v>
          </cell>
          <cell r="O2112" t="str">
            <v>NA</v>
          </cell>
          <cell r="P2112" t="str">
            <v>NA</v>
          </cell>
          <cell r="Q2112" t="str">
            <v>NA</v>
          </cell>
          <cell r="R2112" t="str">
            <v>NA</v>
          </cell>
          <cell r="S2112" t="str">
            <v>NA</v>
          </cell>
          <cell r="T2112" t="str">
            <v>NA</v>
          </cell>
          <cell r="U2112" t="str">
            <v>NA</v>
          </cell>
          <cell r="V2112" t="str">
            <v>NA</v>
          </cell>
        </row>
        <row r="2113">
          <cell r="E2113" t="str">
            <v>PA-26_11</v>
          </cell>
          <cell r="F2113" t="str">
            <v>Porcentaje</v>
          </cell>
          <cell r="G2113" t="str">
            <v>NA</v>
          </cell>
          <cell r="H2113" t="str">
            <v>NA</v>
          </cell>
          <cell r="I2113" t="str">
            <v>NA</v>
          </cell>
          <cell r="J2113" t="str">
            <v>NA</v>
          </cell>
          <cell r="K2113" t="str">
            <v>NA</v>
          </cell>
          <cell r="L2113" t="str">
            <v>NA</v>
          </cell>
          <cell r="M2113" t="str">
            <v>NA</v>
          </cell>
          <cell r="N2113" t="str">
            <v>NA</v>
          </cell>
          <cell r="O2113" t="str">
            <v>NA</v>
          </cell>
          <cell r="P2113" t="str">
            <v>NA</v>
          </cell>
          <cell r="Q2113" t="str">
            <v>NA</v>
          </cell>
          <cell r="R2113" t="str">
            <v>NA</v>
          </cell>
          <cell r="S2113" t="str">
            <v>NA</v>
          </cell>
          <cell r="T2113" t="str">
            <v>NA</v>
          </cell>
          <cell r="U2113" t="str">
            <v>NA</v>
          </cell>
          <cell r="V2113" t="str">
            <v>NA</v>
          </cell>
        </row>
        <row r="2114">
          <cell r="E2114" t="str">
            <v>PA-26_13</v>
          </cell>
          <cell r="F2114" t="str">
            <v>Porcentaje</v>
          </cell>
          <cell r="G2114">
            <v>0.65</v>
          </cell>
          <cell r="H2114" t="str">
            <v>NA</v>
          </cell>
          <cell r="I2114" t="str">
            <v>NA</v>
          </cell>
          <cell r="J2114" t="str">
            <v>NA</v>
          </cell>
          <cell r="K2114" t="str">
            <v>NA</v>
          </cell>
          <cell r="L2114" t="str">
            <v>NA</v>
          </cell>
          <cell r="M2114" t="str">
            <v>NA</v>
          </cell>
          <cell r="N2114" t="str">
            <v>NA</v>
          </cell>
          <cell r="O2114" t="str">
            <v>NA</v>
          </cell>
          <cell r="P2114" t="str">
            <v>NA</v>
          </cell>
          <cell r="Q2114" t="str">
            <v>NA</v>
          </cell>
          <cell r="R2114" t="str">
            <v>NA</v>
          </cell>
          <cell r="S2114" t="str">
            <v>NA</v>
          </cell>
          <cell r="T2114" t="str">
            <v>NA</v>
          </cell>
          <cell r="U2114" t="str">
            <v>NA</v>
          </cell>
          <cell r="V2114" t="str">
            <v>NA</v>
          </cell>
        </row>
        <row r="2115">
          <cell r="E2115" t="str">
            <v>PA-26_15</v>
          </cell>
          <cell r="F2115" t="str">
            <v>Porcentaje</v>
          </cell>
          <cell r="G2115" t="str">
            <v>NA</v>
          </cell>
          <cell r="H2115" t="str">
            <v>NA</v>
          </cell>
          <cell r="I2115" t="str">
            <v>NA</v>
          </cell>
          <cell r="J2115" t="str">
            <v>NA</v>
          </cell>
          <cell r="K2115" t="str">
            <v>NA</v>
          </cell>
          <cell r="L2115" t="str">
            <v>NA</v>
          </cell>
          <cell r="M2115" t="str">
            <v>NA</v>
          </cell>
          <cell r="N2115" t="str">
            <v>NA</v>
          </cell>
          <cell r="O2115" t="str">
            <v>NA</v>
          </cell>
          <cell r="P2115" t="str">
            <v>NA</v>
          </cell>
          <cell r="Q2115" t="str">
            <v>NA</v>
          </cell>
          <cell r="R2115" t="str">
            <v>NA</v>
          </cell>
          <cell r="S2115" t="str">
            <v>NA</v>
          </cell>
          <cell r="T2115" t="str">
            <v>NA</v>
          </cell>
          <cell r="U2115" t="str">
            <v>NA</v>
          </cell>
          <cell r="V2115" t="str">
            <v>NA</v>
          </cell>
        </row>
        <row r="2116">
          <cell r="E2116" t="str">
            <v>PA-26_17</v>
          </cell>
          <cell r="F2116" t="str">
            <v>Porcentaje</v>
          </cell>
          <cell r="G2116">
            <v>0.65</v>
          </cell>
          <cell r="H2116" t="str">
            <v>NA</v>
          </cell>
          <cell r="I2116" t="str">
            <v>NA</v>
          </cell>
          <cell r="J2116" t="str">
            <v>NA</v>
          </cell>
          <cell r="K2116" t="str">
            <v>NA</v>
          </cell>
          <cell r="L2116" t="str">
            <v>NA</v>
          </cell>
          <cell r="M2116" t="str">
            <v>NA</v>
          </cell>
          <cell r="N2116" t="str">
            <v>NA</v>
          </cell>
          <cell r="O2116" t="str">
            <v>NA</v>
          </cell>
          <cell r="P2116" t="str">
            <v>NA</v>
          </cell>
          <cell r="Q2116" t="str">
            <v>NA</v>
          </cell>
          <cell r="R2116" t="str">
            <v>NA</v>
          </cell>
          <cell r="S2116" t="str">
            <v>NA</v>
          </cell>
          <cell r="T2116" t="str">
            <v>NA</v>
          </cell>
          <cell r="U2116" t="str">
            <v>NA</v>
          </cell>
          <cell r="V2116" t="str">
            <v>NA</v>
          </cell>
        </row>
        <row r="2117">
          <cell r="E2117" t="str">
            <v>PA-26_18</v>
          </cell>
          <cell r="F2117" t="str">
            <v>Porcentaje</v>
          </cell>
          <cell r="G2117">
            <v>0.65</v>
          </cell>
          <cell r="H2117" t="str">
            <v>NA</v>
          </cell>
          <cell r="I2117" t="str">
            <v>NA</v>
          </cell>
          <cell r="J2117" t="str">
            <v>NA</v>
          </cell>
          <cell r="K2117" t="str">
            <v>NA</v>
          </cell>
          <cell r="L2117" t="str">
            <v>NA</v>
          </cell>
          <cell r="M2117" t="str">
            <v>NA</v>
          </cell>
          <cell r="N2117" t="str">
            <v>NA</v>
          </cell>
          <cell r="O2117" t="str">
            <v>NA</v>
          </cell>
          <cell r="P2117" t="str">
            <v>NA</v>
          </cell>
          <cell r="Q2117" t="str">
            <v>NA</v>
          </cell>
          <cell r="R2117" t="str">
            <v>NA</v>
          </cell>
          <cell r="S2117" t="str">
            <v>NA</v>
          </cell>
          <cell r="T2117" t="str">
            <v>NA</v>
          </cell>
          <cell r="U2117" t="str">
            <v>NA</v>
          </cell>
          <cell r="V2117" t="str">
            <v>NA</v>
          </cell>
        </row>
        <row r="2118">
          <cell r="E2118" t="str">
            <v>PA-26_19</v>
          </cell>
          <cell r="F2118" t="str">
            <v>Porcentaje</v>
          </cell>
          <cell r="G2118">
            <v>0.65</v>
          </cell>
          <cell r="H2118" t="str">
            <v>NA</v>
          </cell>
          <cell r="I2118" t="str">
            <v>NA</v>
          </cell>
          <cell r="J2118" t="str">
            <v>NA</v>
          </cell>
          <cell r="K2118" t="str">
            <v>NA</v>
          </cell>
          <cell r="L2118" t="str">
            <v>NA</v>
          </cell>
          <cell r="M2118" t="str">
            <v>NA</v>
          </cell>
          <cell r="N2118" t="str">
            <v>NA</v>
          </cell>
          <cell r="O2118" t="str">
            <v>NA</v>
          </cell>
          <cell r="P2118" t="str">
            <v>NA</v>
          </cell>
          <cell r="Q2118" t="str">
            <v>NA</v>
          </cell>
          <cell r="R2118" t="str">
            <v>NA</v>
          </cell>
          <cell r="S2118" t="str">
            <v>NA</v>
          </cell>
          <cell r="T2118" t="str">
            <v>NA</v>
          </cell>
          <cell r="U2118" t="str">
            <v>NA</v>
          </cell>
          <cell r="V2118" t="str">
            <v>NA</v>
          </cell>
        </row>
        <row r="2119">
          <cell r="E2119" t="str">
            <v>PA-26_20</v>
          </cell>
          <cell r="F2119" t="str">
            <v>Porcentaje</v>
          </cell>
          <cell r="G2119">
            <v>0.65</v>
          </cell>
          <cell r="H2119" t="str">
            <v>NA</v>
          </cell>
          <cell r="I2119" t="str">
            <v>NA</v>
          </cell>
          <cell r="J2119" t="str">
            <v>NA</v>
          </cell>
          <cell r="K2119" t="str">
            <v>NA</v>
          </cell>
          <cell r="L2119" t="str">
            <v>NA</v>
          </cell>
          <cell r="M2119" t="str">
            <v>NA</v>
          </cell>
          <cell r="N2119" t="str">
            <v>NA</v>
          </cell>
          <cell r="O2119" t="str">
            <v>NA</v>
          </cell>
          <cell r="P2119" t="str">
            <v>NA</v>
          </cell>
          <cell r="Q2119" t="str">
            <v>NA</v>
          </cell>
          <cell r="R2119" t="str">
            <v>NA</v>
          </cell>
          <cell r="S2119" t="str">
            <v>NA</v>
          </cell>
          <cell r="T2119" t="str">
            <v>NA</v>
          </cell>
          <cell r="U2119" t="str">
            <v>NA</v>
          </cell>
          <cell r="V2119" t="str">
            <v>NA</v>
          </cell>
        </row>
        <row r="2120">
          <cell r="E2120" t="str">
            <v>PA-26_23</v>
          </cell>
          <cell r="F2120" t="str">
            <v>Porcentaje</v>
          </cell>
          <cell r="G2120">
            <v>0.65</v>
          </cell>
          <cell r="H2120" t="str">
            <v>NA</v>
          </cell>
          <cell r="I2120" t="str">
            <v>NA</v>
          </cell>
          <cell r="J2120" t="str">
            <v>NA</v>
          </cell>
          <cell r="K2120" t="str">
            <v>NA</v>
          </cell>
          <cell r="L2120" t="str">
            <v>NA</v>
          </cell>
          <cell r="M2120" t="str">
            <v>NA</v>
          </cell>
          <cell r="N2120" t="str">
            <v>NA</v>
          </cell>
          <cell r="O2120" t="str">
            <v>NA</v>
          </cell>
          <cell r="P2120" t="str">
            <v>NA</v>
          </cell>
          <cell r="Q2120" t="str">
            <v>NA</v>
          </cell>
          <cell r="R2120" t="str">
            <v>NA</v>
          </cell>
          <cell r="S2120" t="str">
            <v>NA</v>
          </cell>
          <cell r="T2120" t="str">
            <v>NA</v>
          </cell>
          <cell r="U2120" t="str">
            <v>NA</v>
          </cell>
          <cell r="V2120" t="str">
            <v>NA</v>
          </cell>
        </row>
        <row r="2121">
          <cell r="E2121" t="str">
            <v>PA-26_25</v>
          </cell>
          <cell r="F2121" t="str">
            <v>Porcentaje</v>
          </cell>
          <cell r="G2121">
            <v>0.65</v>
          </cell>
          <cell r="H2121" t="str">
            <v>NA</v>
          </cell>
          <cell r="I2121" t="str">
            <v>NA</v>
          </cell>
          <cell r="J2121" t="str">
            <v>NA</v>
          </cell>
          <cell r="K2121" t="str">
            <v>NA</v>
          </cell>
          <cell r="L2121" t="str">
            <v>NA</v>
          </cell>
          <cell r="M2121" t="str">
            <v>NA</v>
          </cell>
          <cell r="N2121" t="str">
            <v>NA</v>
          </cell>
          <cell r="O2121" t="str">
            <v>NA</v>
          </cell>
          <cell r="P2121" t="str">
            <v>NA</v>
          </cell>
          <cell r="Q2121" t="str">
            <v>NA</v>
          </cell>
          <cell r="R2121" t="str">
            <v>NA</v>
          </cell>
          <cell r="S2121" t="str">
            <v>NA</v>
          </cell>
          <cell r="T2121" t="str">
            <v>NA</v>
          </cell>
          <cell r="U2121" t="str">
            <v>NA</v>
          </cell>
          <cell r="V2121" t="str">
            <v>NA</v>
          </cell>
        </row>
        <row r="2122">
          <cell r="E2122" t="str">
            <v>PA-26_27</v>
          </cell>
          <cell r="F2122" t="str">
            <v>Porcentaje</v>
          </cell>
          <cell r="G2122">
            <v>0.65</v>
          </cell>
          <cell r="H2122" t="str">
            <v>NA</v>
          </cell>
          <cell r="I2122" t="str">
            <v>NA</v>
          </cell>
          <cell r="J2122" t="str">
            <v>NA</v>
          </cell>
          <cell r="K2122" t="str">
            <v>NA</v>
          </cell>
          <cell r="L2122" t="str">
            <v>NA</v>
          </cell>
          <cell r="M2122" t="str">
            <v>NA</v>
          </cell>
          <cell r="N2122" t="str">
            <v>NA</v>
          </cell>
          <cell r="O2122" t="str">
            <v>NA</v>
          </cell>
          <cell r="P2122" t="str">
            <v>NA</v>
          </cell>
          <cell r="Q2122" t="str">
            <v>NA</v>
          </cell>
          <cell r="R2122" t="str">
            <v>NA</v>
          </cell>
          <cell r="S2122" t="str">
            <v>NA</v>
          </cell>
          <cell r="T2122" t="str">
            <v>NA</v>
          </cell>
          <cell r="U2122" t="str">
            <v>NA</v>
          </cell>
          <cell r="V2122" t="str">
            <v>NA</v>
          </cell>
        </row>
        <row r="2123">
          <cell r="E2123" t="str">
            <v>PA-26_41</v>
          </cell>
          <cell r="F2123" t="str">
            <v>Porcentaje</v>
          </cell>
          <cell r="G2123">
            <v>0.65</v>
          </cell>
          <cell r="H2123" t="str">
            <v>NA</v>
          </cell>
          <cell r="I2123" t="str">
            <v>NA</v>
          </cell>
          <cell r="J2123" t="str">
            <v>NA</v>
          </cell>
          <cell r="K2123" t="str">
            <v>NA</v>
          </cell>
          <cell r="L2123" t="str">
            <v>NA</v>
          </cell>
          <cell r="M2123" t="str">
            <v>NA</v>
          </cell>
          <cell r="N2123" t="str">
            <v>NA</v>
          </cell>
          <cell r="O2123" t="str">
            <v>NA</v>
          </cell>
          <cell r="P2123" t="str">
            <v>NA</v>
          </cell>
          <cell r="Q2123" t="str">
            <v>NA</v>
          </cell>
          <cell r="R2123" t="str">
            <v>NA</v>
          </cell>
          <cell r="S2123" t="str">
            <v>NA</v>
          </cell>
          <cell r="T2123" t="str">
            <v>NA</v>
          </cell>
          <cell r="U2123" t="str">
            <v>NA</v>
          </cell>
          <cell r="V2123" t="str">
            <v>NA</v>
          </cell>
        </row>
        <row r="2124">
          <cell r="E2124" t="str">
            <v>PA-26_44</v>
          </cell>
          <cell r="F2124" t="str">
            <v>Porcentaje</v>
          </cell>
          <cell r="G2124">
            <v>0.65</v>
          </cell>
          <cell r="H2124" t="str">
            <v>NA</v>
          </cell>
          <cell r="I2124" t="str">
            <v>NA</v>
          </cell>
          <cell r="J2124" t="str">
            <v>NA</v>
          </cell>
          <cell r="K2124" t="str">
            <v>NA</v>
          </cell>
          <cell r="L2124" t="str">
            <v>NA</v>
          </cell>
          <cell r="M2124" t="str">
            <v>NA</v>
          </cell>
          <cell r="N2124" t="str">
            <v>NA</v>
          </cell>
          <cell r="O2124" t="str">
            <v>NA</v>
          </cell>
          <cell r="P2124" t="str">
            <v>NA</v>
          </cell>
          <cell r="Q2124" t="str">
            <v>NA</v>
          </cell>
          <cell r="R2124" t="str">
            <v>NA</v>
          </cell>
          <cell r="S2124" t="str">
            <v>NA</v>
          </cell>
          <cell r="T2124" t="str">
            <v>NA</v>
          </cell>
          <cell r="U2124" t="str">
            <v>NA</v>
          </cell>
          <cell r="V2124" t="str">
            <v>NA</v>
          </cell>
        </row>
        <row r="2125">
          <cell r="E2125" t="str">
            <v>PA-26_47</v>
          </cell>
          <cell r="F2125" t="str">
            <v>Porcentaje</v>
          </cell>
          <cell r="G2125">
            <v>0.65</v>
          </cell>
          <cell r="H2125" t="str">
            <v>NA</v>
          </cell>
          <cell r="I2125" t="str">
            <v>NA</v>
          </cell>
          <cell r="J2125" t="str">
            <v>NA</v>
          </cell>
          <cell r="K2125" t="str">
            <v>NA</v>
          </cell>
          <cell r="L2125" t="str">
            <v>NA</v>
          </cell>
          <cell r="M2125" t="str">
            <v>NA</v>
          </cell>
          <cell r="N2125" t="str">
            <v>NA</v>
          </cell>
          <cell r="O2125" t="str">
            <v>NA</v>
          </cell>
          <cell r="P2125" t="str">
            <v>NA</v>
          </cell>
          <cell r="Q2125" t="str">
            <v>NA</v>
          </cell>
          <cell r="R2125" t="str">
            <v>NA</v>
          </cell>
          <cell r="S2125" t="str">
            <v>NA</v>
          </cell>
          <cell r="T2125" t="str">
            <v>NA</v>
          </cell>
          <cell r="U2125" t="str">
            <v>NA</v>
          </cell>
          <cell r="V2125" t="str">
            <v>NA</v>
          </cell>
        </row>
        <row r="2126">
          <cell r="E2126" t="str">
            <v>PA-26_50</v>
          </cell>
          <cell r="F2126" t="str">
            <v>Porcentaje</v>
          </cell>
          <cell r="G2126">
            <v>0.65</v>
          </cell>
          <cell r="H2126" t="str">
            <v>NA</v>
          </cell>
          <cell r="I2126" t="str">
            <v>NA</v>
          </cell>
          <cell r="J2126" t="str">
            <v>NA</v>
          </cell>
          <cell r="K2126" t="str">
            <v>NA</v>
          </cell>
          <cell r="L2126" t="str">
            <v>NA</v>
          </cell>
          <cell r="M2126" t="str">
            <v>NA</v>
          </cell>
          <cell r="N2126" t="str">
            <v>NA</v>
          </cell>
          <cell r="O2126" t="str">
            <v>NA</v>
          </cell>
          <cell r="P2126" t="str">
            <v>NA</v>
          </cell>
          <cell r="Q2126" t="str">
            <v>NA</v>
          </cell>
          <cell r="R2126" t="str">
            <v>NA</v>
          </cell>
          <cell r="S2126" t="str">
            <v>NA</v>
          </cell>
          <cell r="T2126" t="str">
            <v>NA</v>
          </cell>
          <cell r="U2126" t="str">
            <v>NA</v>
          </cell>
          <cell r="V2126" t="str">
            <v>NA</v>
          </cell>
        </row>
        <row r="2127">
          <cell r="E2127" t="str">
            <v>PA-26_52</v>
          </cell>
          <cell r="F2127" t="str">
            <v>Porcentaje</v>
          </cell>
          <cell r="G2127">
            <v>0.65</v>
          </cell>
          <cell r="H2127" t="str">
            <v>NA</v>
          </cell>
          <cell r="I2127" t="str">
            <v>NA</v>
          </cell>
          <cell r="J2127" t="str">
            <v>NA</v>
          </cell>
          <cell r="K2127" t="str">
            <v>NA</v>
          </cell>
          <cell r="L2127" t="str">
            <v>NA</v>
          </cell>
          <cell r="M2127" t="str">
            <v>NA</v>
          </cell>
          <cell r="N2127" t="str">
            <v>NA</v>
          </cell>
          <cell r="O2127" t="str">
            <v>NA</v>
          </cell>
          <cell r="P2127" t="str">
            <v>NA</v>
          </cell>
          <cell r="Q2127" t="str">
            <v>NA</v>
          </cell>
          <cell r="R2127" t="str">
            <v>NA</v>
          </cell>
          <cell r="S2127" t="str">
            <v>NA</v>
          </cell>
          <cell r="T2127" t="str">
            <v>NA</v>
          </cell>
          <cell r="U2127" t="str">
            <v>NA</v>
          </cell>
          <cell r="V2127" t="str">
            <v>NA</v>
          </cell>
        </row>
        <row r="2128">
          <cell r="E2128" t="str">
            <v>PA-26_54</v>
          </cell>
          <cell r="F2128" t="str">
            <v>Porcentaje</v>
          </cell>
          <cell r="G2128">
            <v>0.65</v>
          </cell>
          <cell r="H2128" t="str">
            <v>NA</v>
          </cell>
          <cell r="I2128" t="str">
            <v>NA</v>
          </cell>
          <cell r="J2128" t="str">
            <v>NA</v>
          </cell>
          <cell r="K2128" t="str">
            <v>NA</v>
          </cell>
          <cell r="L2128" t="str">
            <v>NA</v>
          </cell>
          <cell r="M2128" t="str">
            <v>NA</v>
          </cell>
          <cell r="N2128" t="str">
            <v>NA</v>
          </cell>
          <cell r="O2128" t="str">
            <v>NA</v>
          </cell>
          <cell r="P2128" t="str">
            <v>NA</v>
          </cell>
          <cell r="Q2128" t="str">
            <v>NA</v>
          </cell>
          <cell r="R2128" t="str">
            <v>NA</v>
          </cell>
          <cell r="S2128" t="str">
            <v>NA</v>
          </cell>
          <cell r="T2128" t="str">
            <v>NA</v>
          </cell>
          <cell r="U2128" t="str">
            <v>NA</v>
          </cell>
          <cell r="V2128" t="str">
            <v>NA</v>
          </cell>
        </row>
        <row r="2129">
          <cell r="E2129" t="str">
            <v>PA-26_63</v>
          </cell>
          <cell r="F2129" t="str">
            <v>Porcentaje</v>
          </cell>
          <cell r="G2129" t="str">
            <v>NA</v>
          </cell>
          <cell r="H2129" t="str">
            <v>NA</v>
          </cell>
          <cell r="I2129" t="str">
            <v>NA</v>
          </cell>
          <cell r="J2129" t="str">
            <v>NA</v>
          </cell>
          <cell r="K2129" t="str">
            <v>NA</v>
          </cell>
          <cell r="L2129" t="str">
            <v>NA</v>
          </cell>
          <cell r="M2129" t="str">
            <v>NA</v>
          </cell>
          <cell r="N2129" t="str">
            <v>NA</v>
          </cell>
          <cell r="O2129" t="str">
            <v>NA</v>
          </cell>
          <cell r="P2129" t="str">
            <v>NA</v>
          </cell>
          <cell r="Q2129" t="str">
            <v>NA</v>
          </cell>
          <cell r="R2129" t="str">
            <v>NA</v>
          </cell>
          <cell r="S2129" t="str">
            <v>NA</v>
          </cell>
          <cell r="T2129" t="str">
            <v>NA</v>
          </cell>
          <cell r="U2129" t="str">
            <v>NA</v>
          </cell>
          <cell r="V2129" t="str">
            <v>NA</v>
          </cell>
        </row>
        <row r="2130">
          <cell r="E2130" t="str">
            <v>PA-26_66</v>
          </cell>
          <cell r="F2130" t="str">
            <v>Porcentaje</v>
          </cell>
          <cell r="G2130">
            <v>0.65</v>
          </cell>
          <cell r="H2130" t="str">
            <v>NA</v>
          </cell>
          <cell r="I2130" t="str">
            <v>NA</v>
          </cell>
          <cell r="J2130" t="str">
            <v>NA</v>
          </cell>
          <cell r="K2130" t="str">
            <v>NA</v>
          </cell>
          <cell r="L2130" t="str">
            <v>NA</v>
          </cell>
          <cell r="M2130" t="str">
            <v>NA</v>
          </cell>
          <cell r="N2130" t="str">
            <v>NA</v>
          </cell>
          <cell r="O2130" t="str">
            <v>NA</v>
          </cell>
          <cell r="P2130" t="str">
            <v>NA</v>
          </cell>
          <cell r="Q2130" t="str">
            <v>NA</v>
          </cell>
          <cell r="R2130" t="str">
            <v>NA</v>
          </cell>
          <cell r="S2130" t="str">
            <v>NA</v>
          </cell>
          <cell r="T2130" t="str">
            <v>NA</v>
          </cell>
          <cell r="U2130" t="str">
            <v>NA</v>
          </cell>
          <cell r="V2130" t="str">
            <v>NA</v>
          </cell>
        </row>
        <row r="2131">
          <cell r="E2131" t="str">
            <v>PA-26_68</v>
          </cell>
          <cell r="F2131" t="str">
            <v>Porcentaje</v>
          </cell>
          <cell r="G2131" t="str">
            <v>NA</v>
          </cell>
          <cell r="H2131" t="str">
            <v>NA</v>
          </cell>
          <cell r="I2131" t="str">
            <v>NA</v>
          </cell>
          <cell r="J2131" t="str">
            <v>NA</v>
          </cell>
          <cell r="K2131" t="str">
            <v>NA</v>
          </cell>
          <cell r="L2131" t="str">
            <v>NA</v>
          </cell>
          <cell r="M2131" t="str">
            <v>NA</v>
          </cell>
          <cell r="N2131" t="str">
            <v>NA</v>
          </cell>
          <cell r="O2131" t="str">
            <v>NA</v>
          </cell>
          <cell r="P2131" t="str">
            <v>NA</v>
          </cell>
          <cell r="Q2131" t="str">
            <v>NA</v>
          </cell>
          <cell r="R2131" t="str">
            <v>NA</v>
          </cell>
          <cell r="S2131" t="str">
            <v>NA</v>
          </cell>
          <cell r="T2131" t="str">
            <v>NA</v>
          </cell>
          <cell r="U2131" t="str">
            <v>NA</v>
          </cell>
          <cell r="V2131" t="str">
            <v>NA</v>
          </cell>
        </row>
        <row r="2132">
          <cell r="E2132" t="str">
            <v>PA-26_70</v>
          </cell>
          <cell r="F2132" t="str">
            <v>Porcentaje</v>
          </cell>
          <cell r="G2132">
            <v>0.65</v>
          </cell>
          <cell r="H2132" t="str">
            <v>NA</v>
          </cell>
          <cell r="I2132" t="str">
            <v>NA</v>
          </cell>
          <cell r="J2132" t="str">
            <v>NA</v>
          </cell>
          <cell r="K2132" t="str">
            <v>NA</v>
          </cell>
          <cell r="L2132" t="str">
            <v>NA</v>
          </cell>
          <cell r="M2132" t="str">
            <v>NA</v>
          </cell>
          <cell r="N2132" t="str">
            <v>NA</v>
          </cell>
          <cell r="O2132" t="str">
            <v>NA</v>
          </cell>
          <cell r="P2132" t="str">
            <v>NA</v>
          </cell>
          <cell r="Q2132" t="str">
            <v>NA</v>
          </cell>
          <cell r="R2132" t="str">
            <v>NA</v>
          </cell>
          <cell r="S2132" t="str">
            <v>NA</v>
          </cell>
          <cell r="T2132" t="str">
            <v>NA</v>
          </cell>
          <cell r="U2132" t="str">
            <v>NA</v>
          </cell>
          <cell r="V2132" t="str">
            <v>NA</v>
          </cell>
        </row>
        <row r="2133">
          <cell r="E2133" t="str">
            <v>PA-26_73</v>
          </cell>
          <cell r="F2133" t="str">
            <v>Porcentaje</v>
          </cell>
          <cell r="G2133">
            <v>0.65</v>
          </cell>
          <cell r="H2133" t="str">
            <v>NA</v>
          </cell>
          <cell r="I2133" t="str">
            <v>NA</v>
          </cell>
          <cell r="J2133" t="str">
            <v>NA</v>
          </cell>
          <cell r="K2133" t="str">
            <v>NA</v>
          </cell>
          <cell r="L2133" t="str">
            <v>NA</v>
          </cell>
          <cell r="M2133" t="str">
            <v>NA</v>
          </cell>
          <cell r="N2133" t="str">
            <v>NA</v>
          </cell>
          <cell r="O2133" t="str">
            <v>NA</v>
          </cell>
          <cell r="P2133" t="str">
            <v>NA</v>
          </cell>
          <cell r="Q2133" t="str">
            <v>NA</v>
          </cell>
          <cell r="R2133" t="str">
            <v>NA</v>
          </cell>
          <cell r="S2133" t="str">
            <v>NA</v>
          </cell>
          <cell r="T2133" t="str">
            <v>NA</v>
          </cell>
          <cell r="U2133" t="str">
            <v>NA</v>
          </cell>
          <cell r="V2133" t="str">
            <v>NA</v>
          </cell>
        </row>
        <row r="2134">
          <cell r="E2134" t="str">
            <v>PA-26_76</v>
          </cell>
          <cell r="F2134" t="str">
            <v>Porcentaje</v>
          </cell>
          <cell r="G2134">
            <v>0.65</v>
          </cell>
          <cell r="H2134" t="str">
            <v>NA</v>
          </cell>
          <cell r="I2134" t="str">
            <v>NA</v>
          </cell>
          <cell r="J2134" t="str">
            <v>NA</v>
          </cell>
          <cell r="K2134" t="str">
            <v>NA</v>
          </cell>
          <cell r="L2134" t="str">
            <v>NA</v>
          </cell>
          <cell r="M2134" t="str">
            <v>NA</v>
          </cell>
          <cell r="N2134" t="str">
            <v>NA</v>
          </cell>
          <cell r="O2134" t="str">
            <v>NA</v>
          </cell>
          <cell r="P2134" t="str">
            <v>NA</v>
          </cell>
          <cell r="Q2134" t="str">
            <v>NA</v>
          </cell>
          <cell r="R2134" t="str">
            <v>NA</v>
          </cell>
          <cell r="S2134" t="str">
            <v>NA</v>
          </cell>
          <cell r="T2134" t="str">
            <v>NA</v>
          </cell>
          <cell r="U2134" t="str">
            <v>NA</v>
          </cell>
          <cell r="V2134" t="str">
            <v>NA</v>
          </cell>
        </row>
        <row r="2135">
          <cell r="E2135" t="str">
            <v>PA-26_81</v>
          </cell>
          <cell r="F2135" t="str">
            <v>Porcentaje</v>
          </cell>
          <cell r="G2135">
            <v>0.65</v>
          </cell>
          <cell r="H2135" t="str">
            <v>NA</v>
          </cell>
          <cell r="I2135" t="str">
            <v>NA</v>
          </cell>
          <cell r="J2135" t="str">
            <v>NA</v>
          </cell>
          <cell r="K2135" t="str">
            <v>NA</v>
          </cell>
          <cell r="L2135" t="str">
            <v>NA</v>
          </cell>
          <cell r="M2135" t="str">
            <v>NA</v>
          </cell>
          <cell r="N2135" t="str">
            <v>NA</v>
          </cell>
          <cell r="O2135" t="str">
            <v>NA</v>
          </cell>
          <cell r="P2135" t="str">
            <v>NA</v>
          </cell>
          <cell r="Q2135" t="str">
            <v>NA</v>
          </cell>
          <cell r="R2135" t="str">
            <v>NA</v>
          </cell>
          <cell r="S2135" t="str">
            <v>NA</v>
          </cell>
          <cell r="T2135" t="str">
            <v>NA</v>
          </cell>
          <cell r="U2135" t="str">
            <v>NA</v>
          </cell>
          <cell r="V2135" t="str">
            <v>NA</v>
          </cell>
        </row>
        <row r="2136">
          <cell r="E2136" t="str">
            <v>PA-26_85</v>
          </cell>
          <cell r="F2136" t="str">
            <v>Porcentaje</v>
          </cell>
          <cell r="G2136">
            <v>0.65</v>
          </cell>
          <cell r="H2136" t="str">
            <v>NA</v>
          </cell>
          <cell r="I2136" t="str">
            <v>NA</v>
          </cell>
          <cell r="J2136" t="str">
            <v>NA</v>
          </cell>
          <cell r="K2136" t="str">
            <v>NA</v>
          </cell>
          <cell r="L2136" t="str">
            <v>NA</v>
          </cell>
          <cell r="M2136" t="str">
            <v>NA</v>
          </cell>
          <cell r="N2136" t="str">
            <v>NA</v>
          </cell>
          <cell r="O2136" t="str">
            <v>NA</v>
          </cell>
          <cell r="P2136" t="str">
            <v>NA</v>
          </cell>
          <cell r="Q2136" t="str">
            <v>NA</v>
          </cell>
          <cell r="R2136" t="str">
            <v>NA</v>
          </cell>
          <cell r="S2136" t="str">
            <v>NA</v>
          </cell>
          <cell r="T2136" t="str">
            <v>NA</v>
          </cell>
          <cell r="U2136" t="str">
            <v>NA</v>
          </cell>
          <cell r="V2136" t="str">
            <v>NA</v>
          </cell>
        </row>
        <row r="2137">
          <cell r="E2137" t="str">
            <v>PA-26_86</v>
          </cell>
          <cell r="F2137" t="str">
            <v>Porcentaje</v>
          </cell>
          <cell r="G2137">
            <v>0.65</v>
          </cell>
          <cell r="H2137" t="str">
            <v>NA</v>
          </cell>
          <cell r="I2137" t="str">
            <v>NA</v>
          </cell>
          <cell r="J2137" t="str">
            <v>NA</v>
          </cell>
          <cell r="K2137" t="str">
            <v>NA</v>
          </cell>
          <cell r="L2137" t="str">
            <v>NA</v>
          </cell>
          <cell r="M2137" t="str">
            <v>NA</v>
          </cell>
          <cell r="N2137" t="str">
            <v>NA</v>
          </cell>
          <cell r="O2137" t="str">
            <v>NA</v>
          </cell>
          <cell r="P2137" t="str">
            <v>NA</v>
          </cell>
          <cell r="Q2137" t="str">
            <v>NA</v>
          </cell>
          <cell r="R2137" t="str">
            <v>NA</v>
          </cell>
          <cell r="S2137" t="str">
            <v>NA</v>
          </cell>
          <cell r="T2137" t="str">
            <v>NA</v>
          </cell>
          <cell r="U2137" t="str">
            <v>NA</v>
          </cell>
          <cell r="V2137" t="str">
            <v>NA</v>
          </cell>
        </row>
        <row r="2138">
          <cell r="E2138" t="str">
            <v>PA-26_88</v>
          </cell>
          <cell r="F2138" t="str">
            <v>Porcentaje</v>
          </cell>
          <cell r="G2138" t="str">
            <v>NA</v>
          </cell>
          <cell r="H2138" t="str">
            <v>NA</v>
          </cell>
          <cell r="I2138" t="str">
            <v>NA</v>
          </cell>
          <cell r="J2138" t="str">
            <v>NA</v>
          </cell>
          <cell r="K2138" t="str">
            <v>NA</v>
          </cell>
          <cell r="L2138" t="str">
            <v>NA</v>
          </cell>
          <cell r="M2138" t="str">
            <v>NA</v>
          </cell>
          <cell r="N2138" t="str">
            <v>NA</v>
          </cell>
          <cell r="O2138" t="str">
            <v>NA</v>
          </cell>
          <cell r="P2138" t="str">
            <v>NA</v>
          </cell>
          <cell r="Q2138" t="str">
            <v>NA</v>
          </cell>
          <cell r="R2138" t="str">
            <v>NA</v>
          </cell>
          <cell r="S2138" t="str">
            <v>NA</v>
          </cell>
          <cell r="T2138" t="str">
            <v>NA</v>
          </cell>
          <cell r="U2138" t="str">
            <v>NA</v>
          </cell>
          <cell r="V2138" t="str">
            <v>NA</v>
          </cell>
        </row>
        <row r="2139">
          <cell r="E2139" t="str">
            <v>PA-26_91</v>
          </cell>
          <cell r="F2139" t="str">
            <v>Porcentaje</v>
          </cell>
          <cell r="G2139">
            <v>0.65</v>
          </cell>
          <cell r="H2139" t="str">
            <v>NA</v>
          </cell>
          <cell r="I2139" t="str">
            <v>NA</v>
          </cell>
          <cell r="J2139" t="str">
            <v>NA</v>
          </cell>
          <cell r="K2139" t="str">
            <v>NA</v>
          </cell>
          <cell r="L2139" t="str">
            <v>NA</v>
          </cell>
          <cell r="M2139" t="str">
            <v>NA</v>
          </cell>
          <cell r="N2139" t="str">
            <v>NA</v>
          </cell>
          <cell r="O2139" t="str">
            <v>NA</v>
          </cell>
          <cell r="P2139" t="str">
            <v>NA</v>
          </cell>
          <cell r="Q2139" t="str">
            <v>NA</v>
          </cell>
          <cell r="R2139" t="str">
            <v>NA</v>
          </cell>
          <cell r="S2139" t="str">
            <v>NA</v>
          </cell>
          <cell r="T2139" t="str">
            <v>NA</v>
          </cell>
          <cell r="U2139" t="str">
            <v>NA</v>
          </cell>
          <cell r="V2139" t="str">
            <v>NA</v>
          </cell>
        </row>
        <row r="2140">
          <cell r="E2140" t="str">
            <v>PA-26_94</v>
          </cell>
          <cell r="F2140" t="str">
            <v>Porcentaje</v>
          </cell>
          <cell r="G2140">
            <v>0.65</v>
          </cell>
          <cell r="H2140" t="str">
            <v>NA</v>
          </cell>
          <cell r="I2140" t="str">
            <v>NA</v>
          </cell>
          <cell r="J2140" t="str">
            <v>NA</v>
          </cell>
          <cell r="K2140" t="str">
            <v>NA</v>
          </cell>
          <cell r="L2140" t="str">
            <v>NA</v>
          </cell>
          <cell r="M2140" t="str">
            <v>NA</v>
          </cell>
          <cell r="N2140" t="str">
            <v>NA</v>
          </cell>
          <cell r="O2140" t="str">
            <v>NA</v>
          </cell>
          <cell r="P2140" t="str">
            <v>NA</v>
          </cell>
          <cell r="Q2140" t="str">
            <v>NA</v>
          </cell>
          <cell r="R2140" t="str">
            <v>NA</v>
          </cell>
          <cell r="S2140" t="str">
            <v>NA</v>
          </cell>
          <cell r="T2140" t="str">
            <v>NA</v>
          </cell>
          <cell r="U2140" t="str">
            <v>NA</v>
          </cell>
          <cell r="V2140" t="str">
            <v>NA</v>
          </cell>
        </row>
        <row r="2141">
          <cell r="E2141" t="str">
            <v>PA-26_95</v>
          </cell>
          <cell r="F2141" t="str">
            <v>Porcentaje</v>
          </cell>
          <cell r="G2141">
            <v>0.65</v>
          </cell>
          <cell r="H2141" t="str">
            <v>NA</v>
          </cell>
          <cell r="I2141" t="str">
            <v>NA</v>
          </cell>
          <cell r="J2141" t="str">
            <v>NA</v>
          </cell>
          <cell r="K2141" t="str">
            <v>NA</v>
          </cell>
          <cell r="L2141" t="str">
            <v>NA</v>
          </cell>
          <cell r="M2141" t="str">
            <v>NA</v>
          </cell>
          <cell r="N2141" t="str">
            <v>NA</v>
          </cell>
          <cell r="O2141" t="str">
            <v>NA</v>
          </cell>
          <cell r="P2141" t="str">
            <v>NA</v>
          </cell>
          <cell r="Q2141" t="str">
            <v>NA</v>
          </cell>
          <cell r="R2141" t="str">
            <v>NA</v>
          </cell>
          <cell r="S2141" t="str">
            <v>NA</v>
          </cell>
          <cell r="T2141" t="str">
            <v>NA</v>
          </cell>
          <cell r="U2141" t="str">
            <v>NA</v>
          </cell>
          <cell r="V2141" t="str">
            <v>NA</v>
          </cell>
        </row>
        <row r="2142">
          <cell r="E2142" t="str">
            <v>PA-26_97</v>
          </cell>
          <cell r="F2142" t="str">
            <v>Porcentaje</v>
          </cell>
          <cell r="G2142">
            <v>0.65</v>
          </cell>
          <cell r="H2142" t="str">
            <v>NA</v>
          </cell>
          <cell r="I2142" t="str">
            <v>NA</v>
          </cell>
          <cell r="J2142" t="str">
            <v>NA</v>
          </cell>
          <cell r="K2142" t="str">
            <v>NA</v>
          </cell>
          <cell r="L2142" t="str">
            <v>NA</v>
          </cell>
          <cell r="M2142" t="str">
            <v>NA</v>
          </cell>
          <cell r="N2142" t="str">
            <v>NA</v>
          </cell>
          <cell r="O2142" t="str">
            <v>NA</v>
          </cell>
          <cell r="P2142" t="str">
            <v>NA</v>
          </cell>
          <cell r="Q2142" t="str">
            <v>NA</v>
          </cell>
          <cell r="R2142" t="str">
            <v>NA</v>
          </cell>
          <cell r="S2142" t="str">
            <v>NA</v>
          </cell>
          <cell r="T2142" t="str">
            <v>NA</v>
          </cell>
          <cell r="U2142" t="str">
            <v>NA</v>
          </cell>
          <cell r="V2142" t="str">
            <v>NA</v>
          </cell>
        </row>
        <row r="2143">
          <cell r="E2143" t="str">
            <v>PA-26_99</v>
          </cell>
          <cell r="F2143" t="str">
            <v>Porcentaje</v>
          </cell>
          <cell r="G2143">
            <v>0.65</v>
          </cell>
          <cell r="H2143" t="str">
            <v>NA</v>
          </cell>
          <cell r="I2143" t="str">
            <v>NA</v>
          </cell>
          <cell r="J2143" t="str">
            <v>NA</v>
          </cell>
          <cell r="K2143" t="str">
            <v>NA</v>
          </cell>
          <cell r="L2143" t="str">
            <v>NA</v>
          </cell>
          <cell r="M2143" t="str">
            <v>NA</v>
          </cell>
          <cell r="N2143" t="str">
            <v>NA</v>
          </cell>
          <cell r="O2143" t="str">
            <v>NA</v>
          </cell>
          <cell r="P2143" t="str">
            <v>NA</v>
          </cell>
          <cell r="Q2143" t="str">
            <v>NA</v>
          </cell>
          <cell r="R2143" t="str">
            <v>NA</v>
          </cell>
          <cell r="S2143" t="str">
            <v>NA</v>
          </cell>
          <cell r="T2143" t="str">
            <v>NA</v>
          </cell>
          <cell r="U2143" t="str">
            <v>NA</v>
          </cell>
          <cell r="V2143" t="str">
            <v>NA</v>
          </cell>
        </row>
        <row r="2144">
          <cell r="E2144" t="str">
            <v>PA-26_0</v>
          </cell>
          <cell r="F2144" t="str">
            <v>Porcentaje</v>
          </cell>
          <cell r="G2144" t="str">
            <v>NA</v>
          </cell>
          <cell r="H2144" t="str">
            <v>NA</v>
          </cell>
          <cell r="I2144" t="str">
            <v>NA</v>
          </cell>
          <cell r="J2144" t="str">
            <v>NA</v>
          </cell>
          <cell r="K2144" t="str">
            <v>NA</v>
          </cell>
          <cell r="L2144" t="str">
            <v>NA</v>
          </cell>
          <cell r="M2144" t="str">
            <v>NA</v>
          </cell>
          <cell r="N2144" t="str">
            <v>NA</v>
          </cell>
          <cell r="O2144" t="str">
            <v>NA</v>
          </cell>
          <cell r="P2144" t="str">
            <v>NA</v>
          </cell>
          <cell r="Q2144" t="str">
            <v>NA</v>
          </cell>
          <cell r="R2144" t="str">
            <v>NA</v>
          </cell>
          <cell r="S2144" t="str">
            <v>NA</v>
          </cell>
          <cell r="T2144" t="str">
            <v>NA</v>
          </cell>
          <cell r="U2144" t="str">
            <v>NA</v>
          </cell>
          <cell r="V2144" t="str">
            <v>NA</v>
          </cell>
        </row>
        <row r="2145">
          <cell r="E2145" t="str">
            <v>PA-26_2</v>
          </cell>
          <cell r="F2145" t="str">
            <v>Porcentaje</v>
          </cell>
          <cell r="G2145" t="str">
            <v>NA</v>
          </cell>
          <cell r="H2145" t="str">
            <v>NA</v>
          </cell>
          <cell r="I2145" t="str">
            <v>NA</v>
          </cell>
          <cell r="J2145" t="str">
            <v>NA</v>
          </cell>
          <cell r="K2145" t="str">
            <v>NA</v>
          </cell>
          <cell r="L2145" t="str">
            <v>NA</v>
          </cell>
          <cell r="M2145" t="str">
            <v>NA</v>
          </cell>
          <cell r="N2145" t="str">
            <v>NA</v>
          </cell>
          <cell r="O2145" t="str">
            <v>NA</v>
          </cell>
          <cell r="P2145" t="str">
            <v>NA</v>
          </cell>
          <cell r="Q2145" t="str">
            <v>NA</v>
          </cell>
          <cell r="R2145" t="str">
            <v>NA</v>
          </cell>
          <cell r="S2145" t="str">
            <v>NA</v>
          </cell>
          <cell r="T2145" t="str">
            <v>NA</v>
          </cell>
          <cell r="U2145" t="str">
            <v>NA</v>
          </cell>
          <cell r="V2145" t="str">
            <v>NA</v>
          </cell>
        </row>
        <row r="2146">
          <cell r="E2146" t="str">
            <v>PA-26_1</v>
          </cell>
          <cell r="F2146" t="str">
            <v>Porcentaje</v>
          </cell>
          <cell r="G2146">
            <v>0.65</v>
          </cell>
          <cell r="H2146" t="str">
            <v>NA</v>
          </cell>
          <cell r="I2146" t="str">
            <v>NA</v>
          </cell>
          <cell r="J2146" t="str">
            <v>NA</v>
          </cell>
          <cell r="K2146" t="str">
            <v>NA</v>
          </cell>
          <cell r="L2146" t="str">
            <v>NA</v>
          </cell>
          <cell r="M2146" t="str">
            <v>NA</v>
          </cell>
          <cell r="N2146" t="str">
            <v>NA</v>
          </cell>
          <cell r="O2146" t="str">
            <v>NA</v>
          </cell>
          <cell r="P2146" t="str">
            <v>NA</v>
          </cell>
          <cell r="Q2146" t="str">
            <v>NA</v>
          </cell>
          <cell r="R2146" t="str">
            <v>NA</v>
          </cell>
          <cell r="S2146" t="str">
            <v>NA</v>
          </cell>
          <cell r="T2146" t="str">
            <v>NA</v>
          </cell>
          <cell r="U2146" t="str">
            <v>NA</v>
          </cell>
          <cell r="V2146" t="str">
            <v>NA</v>
          </cell>
        </row>
        <row r="2147">
          <cell r="E2147" t="str">
            <v>PA-26_501</v>
          </cell>
          <cell r="F2147" t="str">
            <v>Porcentaje</v>
          </cell>
          <cell r="G2147" t="str">
            <v>NA</v>
          </cell>
          <cell r="H2147" t="str">
            <v>NA</v>
          </cell>
          <cell r="I2147" t="str">
            <v>NA</v>
          </cell>
          <cell r="J2147" t="str">
            <v>NA</v>
          </cell>
          <cell r="K2147" t="str">
            <v>NA</v>
          </cell>
          <cell r="L2147" t="str">
            <v>NA</v>
          </cell>
          <cell r="M2147" t="str">
            <v>NA</v>
          </cell>
          <cell r="N2147" t="str">
            <v>NA</v>
          </cell>
          <cell r="O2147" t="str">
            <v>NA</v>
          </cell>
          <cell r="P2147" t="str">
            <v>NA</v>
          </cell>
          <cell r="Q2147" t="str">
            <v>NA</v>
          </cell>
          <cell r="R2147" t="str">
            <v>NA</v>
          </cell>
          <cell r="S2147" t="str">
            <v>NA</v>
          </cell>
          <cell r="T2147" t="str">
            <v>NA</v>
          </cell>
          <cell r="U2147" t="str">
            <v>NA</v>
          </cell>
          <cell r="V2147" t="str">
            <v>NA</v>
          </cell>
        </row>
        <row r="2148">
          <cell r="E2148" t="str">
            <v>PA-26_502</v>
          </cell>
          <cell r="F2148" t="str">
            <v>Porcentaje</v>
          </cell>
          <cell r="G2148" t="str">
            <v>NA</v>
          </cell>
          <cell r="H2148" t="str">
            <v>NA</v>
          </cell>
          <cell r="I2148" t="str">
            <v>NA</v>
          </cell>
          <cell r="J2148" t="str">
            <v>NA</v>
          </cell>
          <cell r="K2148" t="str">
            <v>NA</v>
          </cell>
          <cell r="L2148" t="str">
            <v>NA</v>
          </cell>
          <cell r="M2148" t="str">
            <v>NA</v>
          </cell>
          <cell r="N2148" t="str">
            <v>NA</v>
          </cell>
          <cell r="O2148" t="str">
            <v>NA</v>
          </cell>
          <cell r="P2148" t="str">
            <v>NA</v>
          </cell>
          <cell r="Q2148" t="str">
            <v>NA</v>
          </cell>
          <cell r="R2148" t="str">
            <v>NA</v>
          </cell>
          <cell r="S2148" t="str">
            <v>NA</v>
          </cell>
          <cell r="T2148" t="str">
            <v>NA</v>
          </cell>
          <cell r="U2148" t="str">
            <v>NA</v>
          </cell>
          <cell r="V2148" t="str">
            <v>NA</v>
          </cell>
        </row>
        <row r="2149">
          <cell r="E2149" t="str">
            <v>PA-26_504</v>
          </cell>
          <cell r="F2149" t="str">
            <v>Porcentaje</v>
          </cell>
          <cell r="G2149" t="str">
            <v>NA</v>
          </cell>
          <cell r="H2149" t="str">
            <v>NA</v>
          </cell>
          <cell r="I2149" t="str">
            <v>NA</v>
          </cell>
          <cell r="J2149" t="str">
            <v>NA</v>
          </cell>
          <cell r="K2149" t="str">
            <v>NA</v>
          </cell>
          <cell r="L2149" t="str">
            <v>NA</v>
          </cell>
          <cell r="M2149" t="str">
            <v>NA</v>
          </cell>
          <cell r="N2149" t="str">
            <v>NA</v>
          </cell>
          <cell r="O2149" t="str">
            <v>NA</v>
          </cell>
          <cell r="P2149" t="str">
            <v>NA</v>
          </cell>
          <cell r="Q2149" t="str">
            <v>NA</v>
          </cell>
          <cell r="R2149" t="str">
            <v>NA</v>
          </cell>
          <cell r="S2149" t="str">
            <v>NA</v>
          </cell>
          <cell r="T2149" t="str">
            <v>NA</v>
          </cell>
          <cell r="U2149" t="str">
            <v>NA</v>
          </cell>
          <cell r="V2149" t="str">
            <v>NA</v>
          </cell>
        </row>
        <row r="2150">
          <cell r="E2150" t="str">
            <v>PA-26_505</v>
          </cell>
          <cell r="F2150" t="str">
            <v>Porcentaje</v>
          </cell>
          <cell r="G2150" t="str">
            <v>NA</v>
          </cell>
          <cell r="H2150" t="str">
            <v>NA</v>
          </cell>
          <cell r="I2150" t="str">
            <v>NA</v>
          </cell>
          <cell r="J2150" t="str">
            <v>NA</v>
          </cell>
          <cell r="K2150" t="str">
            <v>NA</v>
          </cell>
          <cell r="L2150" t="str">
            <v>NA</v>
          </cell>
          <cell r="M2150" t="str">
            <v>NA</v>
          </cell>
          <cell r="N2150" t="str">
            <v>NA</v>
          </cell>
          <cell r="O2150" t="str">
            <v>NA</v>
          </cell>
          <cell r="P2150" t="str">
            <v>NA</v>
          </cell>
          <cell r="Q2150" t="str">
            <v>NA</v>
          </cell>
          <cell r="R2150" t="str">
            <v>NA</v>
          </cell>
          <cell r="S2150" t="str">
            <v>NA</v>
          </cell>
          <cell r="T2150" t="str">
            <v>NA</v>
          </cell>
          <cell r="U2150" t="str">
            <v>NA</v>
          </cell>
          <cell r="V2150" t="str">
            <v>NA</v>
          </cell>
        </row>
        <row r="2151">
          <cell r="E2151" t="str">
            <v>PA-26_506</v>
          </cell>
          <cell r="F2151" t="str">
            <v>Porcentaje</v>
          </cell>
          <cell r="G2151" t="str">
            <v>NA</v>
          </cell>
          <cell r="H2151" t="str">
            <v>NA</v>
          </cell>
          <cell r="I2151" t="str">
            <v>NA</v>
          </cell>
          <cell r="J2151" t="str">
            <v>NA</v>
          </cell>
          <cell r="K2151" t="str">
            <v>NA</v>
          </cell>
          <cell r="L2151" t="str">
            <v>NA</v>
          </cell>
          <cell r="M2151" t="str">
            <v>NA</v>
          </cell>
          <cell r="N2151" t="str">
            <v>NA</v>
          </cell>
          <cell r="O2151" t="str">
            <v>NA</v>
          </cell>
          <cell r="P2151" t="str">
            <v>NA</v>
          </cell>
          <cell r="Q2151" t="str">
            <v>NA</v>
          </cell>
          <cell r="R2151" t="str">
            <v>NA</v>
          </cell>
          <cell r="S2151" t="str">
            <v>NA</v>
          </cell>
          <cell r="T2151" t="str">
            <v>NA</v>
          </cell>
          <cell r="U2151" t="str">
            <v>NA</v>
          </cell>
          <cell r="V2151" t="str">
            <v>NA</v>
          </cell>
        </row>
        <row r="2152">
          <cell r="E2152" t="str">
            <v>PA-26_507</v>
          </cell>
          <cell r="F2152" t="str">
            <v>Porcentaje</v>
          </cell>
          <cell r="G2152">
            <v>0.65</v>
          </cell>
          <cell r="H2152" t="str">
            <v>NA</v>
          </cell>
          <cell r="I2152" t="str">
            <v>NA</v>
          </cell>
          <cell r="J2152" t="str">
            <v>NA</v>
          </cell>
          <cell r="K2152" t="str">
            <v>NA</v>
          </cell>
          <cell r="L2152" t="str">
            <v>NA</v>
          </cell>
          <cell r="M2152" t="str">
            <v>NA</v>
          </cell>
          <cell r="N2152" t="str">
            <v>NA</v>
          </cell>
          <cell r="O2152" t="str">
            <v>NA</v>
          </cell>
          <cell r="P2152" t="str">
            <v>NA</v>
          </cell>
          <cell r="Q2152" t="str">
            <v>NA</v>
          </cell>
          <cell r="R2152" t="str">
            <v>NA</v>
          </cell>
          <cell r="S2152" t="str">
            <v>NA</v>
          </cell>
          <cell r="T2152" t="str">
            <v>NA</v>
          </cell>
          <cell r="U2152" t="str">
            <v>NA</v>
          </cell>
          <cell r="V2152" t="str">
            <v>NA</v>
          </cell>
        </row>
        <row r="2153">
          <cell r="E2153" t="str">
            <v>PA-26_508</v>
          </cell>
          <cell r="F2153" t="str">
            <v>Porcentaje</v>
          </cell>
          <cell r="G2153" t="str">
            <v>NA</v>
          </cell>
          <cell r="H2153" t="str">
            <v>NA</v>
          </cell>
          <cell r="I2153" t="str">
            <v>NA</v>
          </cell>
          <cell r="J2153" t="str">
            <v>NA</v>
          </cell>
          <cell r="K2153" t="str">
            <v>NA</v>
          </cell>
          <cell r="L2153" t="str">
            <v>NA</v>
          </cell>
          <cell r="M2153" t="str">
            <v>NA</v>
          </cell>
          <cell r="N2153" t="str">
            <v>NA</v>
          </cell>
          <cell r="O2153" t="str">
            <v>NA</v>
          </cell>
          <cell r="P2153" t="str">
            <v>NA</v>
          </cell>
          <cell r="Q2153" t="str">
            <v>NA</v>
          </cell>
          <cell r="R2153" t="str">
            <v>NA</v>
          </cell>
          <cell r="S2153" t="str">
            <v>NA</v>
          </cell>
          <cell r="T2153" t="str">
            <v>NA</v>
          </cell>
          <cell r="U2153" t="str">
            <v>NA</v>
          </cell>
          <cell r="V2153" t="str">
            <v>NA</v>
          </cell>
        </row>
        <row r="2154">
          <cell r="E2154" t="str">
            <v>PA-26_509</v>
          </cell>
          <cell r="F2154" t="str">
            <v>Porcentaje</v>
          </cell>
          <cell r="G2154" t="str">
            <v>NA</v>
          </cell>
          <cell r="H2154" t="str">
            <v>NA</v>
          </cell>
          <cell r="I2154" t="str">
            <v>NA</v>
          </cell>
          <cell r="J2154" t="str">
            <v>NA</v>
          </cell>
          <cell r="K2154" t="str">
            <v>NA</v>
          </cell>
          <cell r="L2154" t="str">
            <v>NA</v>
          </cell>
          <cell r="M2154" t="str">
            <v>NA</v>
          </cell>
          <cell r="N2154" t="str">
            <v>NA</v>
          </cell>
          <cell r="O2154" t="str">
            <v>NA</v>
          </cell>
          <cell r="P2154" t="str">
            <v>NA</v>
          </cell>
          <cell r="Q2154" t="str">
            <v>NA</v>
          </cell>
          <cell r="R2154" t="str">
            <v>NA</v>
          </cell>
          <cell r="S2154" t="str">
            <v>NA</v>
          </cell>
          <cell r="T2154" t="str">
            <v>NA</v>
          </cell>
          <cell r="U2154" t="str">
            <v>NA</v>
          </cell>
          <cell r="V2154" t="str">
            <v>NA</v>
          </cell>
        </row>
        <row r="2155">
          <cell r="E2155" t="str">
            <v>PA-26_510</v>
          </cell>
          <cell r="F2155" t="str">
            <v>Porcentaje</v>
          </cell>
          <cell r="G2155" t="str">
            <v>NA</v>
          </cell>
          <cell r="H2155" t="str">
            <v>NA</v>
          </cell>
          <cell r="I2155" t="str">
            <v>NA</v>
          </cell>
          <cell r="J2155" t="str">
            <v>NA</v>
          </cell>
          <cell r="K2155" t="str">
            <v>NA</v>
          </cell>
          <cell r="L2155" t="str">
            <v>NA</v>
          </cell>
          <cell r="M2155" t="str">
            <v>NA</v>
          </cell>
          <cell r="N2155" t="str">
            <v>NA</v>
          </cell>
          <cell r="O2155" t="str">
            <v>NA</v>
          </cell>
          <cell r="P2155" t="str">
            <v>NA</v>
          </cell>
          <cell r="Q2155" t="str">
            <v>NA</v>
          </cell>
          <cell r="R2155" t="str">
            <v>NA</v>
          </cell>
          <cell r="S2155" t="str">
            <v>NA</v>
          </cell>
          <cell r="T2155" t="str">
            <v>NA</v>
          </cell>
          <cell r="U2155" t="str">
            <v>NA</v>
          </cell>
          <cell r="V2155" t="str">
            <v>NA</v>
          </cell>
        </row>
        <row r="2156">
          <cell r="E2156" t="str">
            <v>PA-26_511</v>
          </cell>
          <cell r="F2156" t="str">
            <v>Porcentaje</v>
          </cell>
          <cell r="G2156" t="str">
            <v>NA</v>
          </cell>
          <cell r="H2156" t="str">
            <v>NA</v>
          </cell>
          <cell r="I2156" t="str">
            <v>NA</v>
          </cell>
          <cell r="J2156" t="str">
            <v>NA</v>
          </cell>
          <cell r="K2156" t="str">
            <v>NA</v>
          </cell>
          <cell r="L2156" t="str">
            <v>NA</v>
          </cell>
          <cell r="M2156" t="str">
            <v>NA</v>
          </cell>
          <cell r="N2156" t="str">
            <v>NA</v>
          </cell>
          <cell r="O2156" t="str">
            <v>NA</v>
          </cell>
          <cell r="P2156" t="str">
            <v>NA</v>
          </cell>
          <cell r="Q2156" t="str">
            <v>NA</v>
          </cell>
          <cell r="R2156" t="str">
            <v>NA</v>
          </cell>
          <cell r="S2156" t="str">
            <v>NA</v>
          </cell>
          <cell r="T2156" t="str">
            <v>NA</v>
          </cell>
          <cell r="U2156" t="str">
            <v>NA</v>
          </cell>
          <cell r="V2156" t="str">
            <v>NA</v>
          </cell>
        </row>
        <row r="2157">
          <cell r="E2157" t="str">
            <v>PA-26_512</v>
          </cell>
          <cell r="F2157" t="str">
            <v>Porcentaje</v>
          </cell>
          <cell r="G2157" t="str">
            <v>NA</v>
          </cell>
          <cell r="H2157" t="str">
            <v>NA</v>
          </cell>
          <cell r="I2157" t="str">
            <v>NA</v>
          </cell>
          <cell r="J2157" t="str">
            <v>NA</v>
          </cell>
          <cell r="K2157" t="str">
            <v>NA</v>
          </cell>
          <cell r="L2157" t="str">
            <v>NA</v>
          </cell>
          <cell r="M2157" t="str">
            <v>NA</v>
          </cell>
          <cell r="N2157" t="str">
            <v>NA</v>
          </cell>
          <cell r="O2157" t="str">
            <v>NA</v>
          </cell>
          <cell r="P2157" t="str">
            <v>NA</v>
          </cell>
          <cell r="Q2157" t="str">
            <v>NA</v>
          </cell>
          <cell r="R2157" t="str">
            <v>NA</v>
          </cell>
          <cell r="S2157" t="str">
            <v>NA</v>
          </cell>
          <cell r="T2157" t="str">
            <v>NA</v>
          </cell>
          <cell r="U2157" t="str">
            <v>NA</v>
          </cell>
          <cell r="V2157" t="str">
            <v>NA</v>
          </cell>
        </row>
        <row r="2158">
          <cell r="E2158" t="str">
            <v>PA-26_513</v>
          </cell>
          <cell r="F2158" t="str">
            <v>Porcentaje</v>
          </cell>
          <cell r="G2158" t="str">
            <v>NA</v>
          </cell>
          <cell r="H2158" t="str">
            <v>NA</v>
          </cell>
          <cell r="I2158" t="str">
            <v>NA</v>
          </cell>
          <cell r="J2158" t="str">
            <v>NA</v>
          </cell>
          <cell r="K2158" t="str">
            <v>NA</v>
          </cell>
          <cell r="L2158" t="str">
            <v>NA</v>
          </cell>
          <cell r="M2158" t="str">
            <v>NA</v>
          </cell>
          <cell r="N2158" t="str">
            <v>NA</v>
          </cell>
          <cell r="O2158" t="str">
            <v>NA</v>
          </cell>
          <cell r="P2158" t="str">
            <v>NA</v>
          </cell>
          <cell r="Q2158" t="str">
            <v>NA</v>
          </cell>
          <cell r="R2158" t="str">
            <v>NA</v>
          </cell>
          <cell r="S2158" t="str">
            <v>NA</v>
          </cell>
          <cell r="T2158" t="str">
            <v>NA</v>
          </cell>
          <cell r="U2158" t="str">
            <v>NA</v>
          </cell>
          <cell r="V2158" t="str">
            <v>NA</v>
          </cell>
        </row>
        <row r="2159">
          <cell r="E2159" t="str">
            <v>PA-26_514</v>
          </cell>
          <cell r="F2159" t="str">
            <v>Porcentaje</v>
          </cell>
          <cell r="G2159" t="str">
            <v>NA</v>
          </cell>
          <cell r="H2159" t="str">
            <v>NA</v>
          </cell>
          <cell r="I2159" t="str">
            <v>NA</v>
          </cell>
          <cell r="J2159" t="str">
            <v>NA</v>
          </cell>
          <cell r="K2159" t="str">
            <v>NA</v>
          </cell>
          <cell r="L2159" t="str">
            <v>NA</v>
          </cell>
          <cell r="M2159" t="str">
            <v>NA</v>
          </cell>
          <cell r="N2159" t="str">
            <v>NA</v>
          </cell>
          <cell r="O2159" t="str">
            <v>NA</v>
          </cell>
          <cell r="P2159" t="str">
            <v>NA</v>
          </cell>
          <cell r="Q2159" t="str">
            <v>NA</v>
          </cell>
          <cell r="R2159" t="str">
            <v>NA</v>
          </cell>
          <cell r="S2159" t="str">
            <v>NA</v>
          </cell>
          <cell r="T2159" t="str">
            <v>NA</v>
          </cell>
          <cell r="U2159" t="str">
            <v>NA</v>
          </cell>
          <cell r="V2159" t="str">
            <v>NA</v>
          </cell>
        </row>
        <row r="2160">
          <cell r="E2160" t="str">
            <v>PA-26_515</v>
          </cell>
          <cell r="F2160" t="str">
            <v>Porcentaje</v>
          </cell>
          <cell r="G2160" t="str">
            <v>NA</v>
          </cell>
          <cell r="H2160" t="str">
            <v>NA</v>
          </cell>
          <cell r="I2160" t="str">
            <v>NA</v>
          </cell>
          <cell r="J2160" t="str">
            <v>NA</v>
          </cell>
          <cell r="K2160" t="str">
            <v>NA</v>
          </cell>
          <cell r="L2160" t="str">
            <v>NA</v>
          </cell>
          <cell r="M2160" t="str">
            <v>NA</v>
          </cell>
          <cell r="N2160" t="str">
            <v>NA</v>
          </cell>
          <cell r="O2160" t="str">
            <v>NA</v>
          </cell>
          <cell r="P2160" t="str">
            <v>NA</v>
          </cell>
          <cell r="Q2160" t="str">
            <v>NA</v>
          </cell>
          <cell r="R2160" t="str">
            <v>NA</v>
          </cell>
          <cell r="S2160" t="str">
            <v>NA</v>
          </cell>
          <cell r="T2160" t="str">
            <v>NA</v>
          </cell>
          <cell r="U2160" t="str">
            <v>NA</v>
          </cell>
          <cell r="V2160" t="str">
            <v>NA</v>
          </cell>
        </row>
        <row r="2161">
          <cell r="E2161" t="str">
            <v>PA-26_516</v>
          </cell>
          <cell r="F2161" t="str">
            <v>Porcentaje</v>
          </cell>
          <cell r="G2161">
            <v>0.65</v>
          </cell>
          <cell r="H2161" t="str">
            <v>NA</v>
          </cell>
          <cell r="I2161" t="str">
            <v>NA</v>
          </cell>
          <cell r="J2161" t="str">
            <v>NA</v>
          </cell>
          <cell r="K2161" t="str">
            <v>NA</v>
          </cell>
          <cell r="L2161" t="str">
            <v>NA</v>
          </cell>
          <cell r="M2161" t="str">
            <v>NA</v>
          </cell>
          <cell r="N2161" t="str">
            <v>NA</v>
          </cell>
          <cell r="O2161" t="str">
            <v>NA</v>
          </cell>
          <cell r="P2161" t="str">
            <v>NA</v>
          </cell>
          <cell r="Q2161" t="str">
            <v>NA</v>
          </cell>
          <cell r="R2161" t="str">
            <v>NA</v>
          </cell>
          <cell r="S2161" t="str">
            <v>NA</v>
          </cell>
          <cell r="T2161" t="str">
            <v>NA</v>
          </cell>
          <cell r="U2161" t="str">
            <v>NA</v>
          </cell>
          <cell r="V2161" t="str">
            <v>NA</v>
          </cell>
        </row>
        <row r="2162">
          <cell r="E2162" t="str">
            <v>PA-26_517</v>
          </cell>
          <cell r="F2162" t="str">
            <v>Porcentaje</v>
          </cell>
          <cell r="G2162" t="str">
            <v>NA</v>
          </cell>
          <cell r="H2162" t="str">
            <v>NA</v>
          </cell>
          <cell r="I2162" t="str">
            <v>NA</v>
          </cell>
          <cell r="J2162" t="str">
            <v>NA</v>
          </cell>
          <cell r="K2162" t="str">
            <v>NA</v>
          </cell>
          <cell r="L2162" t="str">
            <v>NA</v>
          </cell>
          <cell r="M2162" t="str">
            <v>NA</v>
          </cell>
          <cell r="N2162" t="str">
            <v>NA</v>
          </cell>
          <cell r="O2162" t="str">
            <v>NA</v>
          </cell>
          <cell r="P2162" t="str">
            <v>NA</v>
          </cell>
          <cell r="Q2162" t="str">
            <v>NA</v>
          </cell>
          <cell r="R2162" t="str">
            <v>NA</v>
          </cell>
          <cell r="S2162" t="str">
            <v>NA</v>
          </cell>
          <cell r="T2162" t="str">
            <v>NA</v>
          </cell>
          <cell r="U2162" t="str">
            <v>NA</v>
          </cell>
          <cell r="V2162" t="str">
            <v>NA</v>
          </cell>
        </row>
        <row r="2163">
          <cell r="E2163" t="str">
            <v>PA-26_535</v>
          </cell>
          <cell r="F2163" t="str">
            <v>Porcentaje</v>
          </cell>
          <cell r="G2163" t="str">
            <v>NA</v>
          </cell>
          <cell r="H2163" t="str">
            <v>NA</v>
          </cell>
          <cell r="I2163" t="str">
            <v>NA</v>
          </cell>
          <cell r="J2163" t="str">
            <v>NA</v>
          </cell>
          <cell r="K2163" t="str">
            <v>NA</v>
          </cell>
          <cell r="L2163" t="str">
            <v>NA</v>
          </cell>
          <cell r="M2163" t="str">
            <v>NA</v>
          </cell>
          <cell r="N2163" t="str">
            <v>NA</v>
          </cell>
          <cell r="O2163" t="str">
            <v>NA</v>
          </cell>
          <cell r="P2163" t="str">
            <v>NA</v>
          </cell>
          <cell r="Q2163" t="str">
            <v>NA</v>
          </cell>
          <cell r="R2163" t="str">
            <v>NA</v>
          </cell>
          <cell r="S2163" t="str">
            <v>NA</v>
          </cell>
          <cell r="T2163" t="str">
            <v>NA</v>
          </cell>
          <cell r="U2163" t="str">
            <v>NA</v>
          </cell>
          <cell r="V2163" t="str">
            <v>NA</v>
          </cell>
        </row>
        <row r="2164">
          <cell r="E2164" t="str">
            <v>PA-26_801</v>
          </cell>
          <cell r="F2164" t="str">
            <v>Porcentaje</v>
          </cell>
          <cell r="G2164" t="str">
            <v>NA</v>
          </cell>
          <cell r="H2164" t="str">
            <v>NA</v>
          </cell>
          <cell r="I2164" t="str">
            <v>NA</v>
          </cell>
          <cell r="J2164" t="str">
            <v>NA</v>
          </cell>
          <cell r="K2164" t="str">
            <v>NA</v>
          </cell>
          <cell r="L2164" t="str">
            <v>NA</v>
          </cell>
          <cell r="M2164" t="str">
            <v>NA</v>
          </cell>
          <cell r="N2164" t="str">
            <v>NA</v>
          </cell>
          <cell r="O2164" t="str">
            <v>NA</v>
          </cell>
          <cell r="P2164" t="str">
            <v>NA</v>
          </cell>
          <cell r="Q2164" t="str">
            <v>NA</v>
          </cell>
          <cell r="R2164" t="str">
            <v>NA</v>
          </cell>
          <cell r="S2164" t="str">
            <v>NA</v>
          </cell>
          <cell r="T2164" t="str">
            <v>NA</v>
          </cell>
          <cell r="U2164" t="str">
            <v>NA</v>
          </cell>
          <cell r="V2164" t="str">
            <v>NA</v>
          </cell>
        </row>
        <row r="2165">
          <cell r="E2165" t="str">
            <v>PA-26_802</v>
          </cell>
          <cell r="F2165" t="str">
            <v>Porcentaje</v>
          </cell>
          <cell r="G2165" t="str">
            <v>NA</v>
          </cell>
          <cell r="H2165" t="str">
            <v>NA</v>
          </cell>
          <cell r="I2165" t="str">
            <v>NA</v>
          </cell>
          <cell r="J2165" t="str">
            <v>NA</v>
          </cell>
          <cell r="K2165" t="str">
            <v>NA</v>
          </cell>
          <cell r="L2165" t="str">
            <v>NA</v>
          </cell>
          <cell r="M2165" t="str">
            <v>NA</v>
          </cell>
          <cell r="N2165" t="str">
            <v>NA</v>
          </cell>
          <cell r="O2165" t="str">
            <v>NA</v>
          </cell>
          <cell r="P2165" t="str">
            <v>NA</v>
          </cell>
          <cell r="Q2165" t="str">
            <v>NA</v>
          </cell>
          <cell r="R2165" t="str">
            <v>NA</v>
          </cell>
          <cell r="S2165" t="str">
            <v>NA</v>
          </cell>
          <cell r="T2165" t="str">
            <v>NA</v>
          </cell>
          <cell r="U2165" t="str">
            <v>NA</v>
          </cell>
          <cell r="V2165" t="str">
            <v>NA</v>
          </cell>
        </row>
        <row r="2166">
          <cell r="E2166" t="str">
            <v>PA-26_803</v>
          </cell>
          <cell r="F2166" t="str">
            <v>Porcentaje</v>
          </cell>
          <cell r="G2166" t="str">
            <v>NA</v>
          </cell>
          <cell r="H2166" t="str">
            <v>NA</v>
          </cell>
          <cell r="I2166" t="str">
            <v>NA</v>
          </cell>
          <cell r="J2166" t="str">
            <v>NA</v>
          </cell>
          <cell r="K2166" t="str">
            <v>NA</v>
          </cell>
          <cell r="L2166" t="str">
            <v>NA</v>
          </cell>
          <cell r="M2166" t="str">
            <v>NA</v>
          </cell>
          <cell r="N2166" t="str">
            <v>NA</v>
          </cell>
          <cell r="O2166" t="str">
            <v>NA</v>
          </cell>
          <cell r="P2166" t="str">
            <v>NA</v>
          </cell>
          <cell r="Q2166" t="str">
            <v>NA</v>
          </cell>
          <cell r="R2166" t="str">
            <v>NA</v>
          </cell>
          <cell r="S2166" t="str">
            <v>NA</v>
          </cell>
          <cell r="T2166" t="str">
            <v>NA</v>
          </cell>
          <cell r="U2166" t="str">
            <v>NA</v>
          </cell>
          <cell r="V2166" t="str">
            <v>NA</v>
          </cell>
        </row>
        <row r="2167">
          <cell r="E2167" t="str">
            <v>PA-26_804</v>
          </cell>
          <cell r="F2167" t="str">
            <v>Porcentaje</v>
          </cell>
          <cell r="G2167">
            <v>0.65</v>
          </cell>
          <cell r="H2167" t="str">
            <v>NA</v>
          </cell>
          <cell r="I2167" t="str">
            <v>NA</v>
          </cell>
          <cell r="J2167" t="str">
            <v>NA</v>
          </cell>
          <cell r="K2167" t="str">
            <v>NA</v>
          </cell>
          <cell r="L2167" t="str">
            <v>NA</v>
          </cell>
          <cell r="M2167" t="str">
            <v>NA</v>
          </cell>
          <cell r="N2167" t="str">
            <v>NA</v>
          </cell>
          <cell r="O2167" t="str">
            <v>NA</v>
          </cell>
          <cell r="P2167" t="str">
            <v>NA</v>
          </cell>
          <cell r="Q2167" t="str">
            <v>NA</v>
          </cell>
          <cell r="R2167" t="str">
            <v>NA</v>
          </cell>
          <cell r="S2167" t="str">
            <v>NA</v>
          </cell>
          <cell r="T2167" t="str">
            <v>NA</v>
          </cell>
          <cell r="U2167" t="str">
            <v>NA</v>
          </cell>
          <cell r="V2167" t="str">
            <v>NA</v>
          </cell>
        </row>
        <row r="2168">
          <cell r="E2168" t="str">
            <v>PA-26_805</v>
          </cell>
          <cell r="F2168" t="str">
            <v>Porcentaje</v>
          </cell>
          <cell r="G2168">
            <v>0.65</v>
          </cell>
          <cell r="H2168" t="str">
            <v>NA</v>
          </cell>
          <cell r="I2168" t="str">
            <v>NA</v>
          </cell>
          <cell r="J2168" t="str">
            <v>NA</v>
          </cell>
          <cell r="K2168" t="str">
            <v>NA</v>
          </cell>
          <cell r="L2168" t="str">
            <v>NA</v>
          </cell>
          <cell r="M2168" t="str">
            <v>NA</v>
          </cell>
          <cell r="N2168" t="str">
            <v>NA</v>
          </cell>
          <cell r="O2168" t="str">
            <v>NA</v>
          </cell>
          <cell r="P2168" t="str">
            <v>NA</v>
          </cell>
          <cell r="Q2168" t="str">
            <v>NA</v>
          </cell>
          <cell r="R2168" t="str">
            <v>NA</v>
          </cell>
          <cell r="S2168" t="str">
            <v>NA</v>
          </cell>
          <cell r="T2168" t="str">
            <v>NA</v>
          </cell>
          <cell r="U2168" t="str">
            <v>NA</v>
          </cell>
          <cell r="V2168" t="str">
            <v>NA</v>
          </cell>
        </row>
        <row r="2169">
          <cell r="E2169" t="str">
            <v>PA-26_806</v>
          </cell>
          <cell r="F2169" t="str">
            <v>Porcentaje</v>
          </cell>
          <cell r="G2169">
            <v>0.65</v>
          </cell>
          <cell r="H2169" t="str">
            <v>NA</v>
          </cell>
          <cell r="I2169" t="str">
            <v>NA</v>
          </cell>
          <cell r="J2169" t="str">
            <v>NA</v>
          </cell>
          <cell r="K2169" t="str">
            <v>NA</v>
          </cell>
          <cell r="L2169" t="str">
            <v>NA</v>
          </cell>
          <cell r="M2169" t="str">
            <v>NA</v>
          </cell>
          <cell r="N2169" t="str">
            <v>NA</v>
          </cell>
          <cell r="O2169" t="str">
            <v>NA</v>
          </cell>
          <cell r="P2169" t="str">
            <v>NA</v>
          </cell>
          <cell r="Q2169" t="str">
            <v>NA</v>
          </cell>
          <cell r="R2169" t="str">
            <v>NA</v>
          </cell>
          <cell r="S2169" t="str">
            <v>NA</v>
          </cell>
          <cell r="T2169" t="str">
            <v>NA</v>
          </cell>
          <cell r="U2169" t="str">
            <v>NA</v>
          </cell>
          <cell r="V2169" t="str">
            <v>NA</v>
          </cell>
        </row>
        <row r="2170">
          <cell r="E2170" t="str">
            <v>PA-26_807</v>
          </cell>
          <cell r="F2170" t="str">
            <v>Porcentaje</v>
          </cell>
          <cell r="G2170" t="str">
            <v>NA</v>
          </cell>
          <cell r="H2170" t="str">
            <v>NA</v>
          </cell>
          <cell r="I2170" t="str">
            <v>NA</v>
          </cell>
          <cell r="J2170" t="str">
            <v>NA</v>
          </cell>
          <cell r="K2170" t="str">
            <v>NA</v>
          </cell>
          <cell r="L2170" t="str">
            <v>NA</v>
          </cell>
          <cell r="M2170" t="str">
            <v>NA</v>
          </cell>
          <cell r="N2170" t="str">
            <v>NA</v>
          </cell>
          <cell r="O2170" t="str">
            <v>NA</v>
          </cell>
          <cell r="P2170" t="str">
            <v>NA</v>
          </cell>
          <cell r="Q2170" t="str">
            <v>NA</v>
          </cell>
          <cell r="R2170" t="str">
            <v>NA</v>
          </cell>
          <cell r="S2170" t="str">
            <v>NA</v>
          </cell>
          <cell r="T2170" t="str">
            <v>NA</v>
          </cell>
          <cell r="U2170" t="str">
            <v>NA</v>
          </cell>
          <cell r="V2170" t="str">
            <v>NA</v>
          </cell>
        </row>
        <row r="2171">
          <cell r="E2171" t="str">
            <v>PA-26_1101</v>
          </cell>
          <cell r="F2171" t="str">
            <v>Porcentaje</v>
          </cell>
          <cell r="G2171" t="str">
            <v>NA</v>
          </cell>
          <cell r="H2171" t="str">
            <v>NA</v>
          </cell>
          <cell r="I2171" t="str">
            <v>NA</v>
          </cell>
          <cell r="J2171" t="str">
            <v>NA</v>
          </cell>
          <cell r="K2171" t="str">
            <v>NA</v>
          </cell>
          <cell r="L2171" t="str">
            <v>NA</v>
          </cell>
          <cell r="M2171" t="str">
            <v>NA</v>
          </cell>
          <cell r="N2171" t="str">
            <v>NA</v>
          </cell>
          <cell r="O2171" t="str">
            <v>NA</v>
          </cell>
          <cell r="P2171" t="str">
            <v>NA</v>
          </cell>
          <cell r="Q2171" t="str">
            <v>NA</v>
          </cell>
          <cell r="R2171" t="str">
            <v>NA</v>
          </cell>
          <cell r="S2171" t="str">
            <v>NA</v>
          </cell>
          <cell r="T2171" t="str">
            <v>NA</v>
          </cell>
          <cell r="U2171" t="str">
            <v>NA</v>
          </cell>
          <cell r="V2171" t="str">
            <v>NA</v>
          </cell>
        </row>
        <row r="2172">
          <cell r="E2172" t="str">
            <v>PA-26_1102</v>
          </cell>
          <cell r="F2172" t="str">
            <v>Porcentaje</v>
          </cell>
          <cell r="G2172" t="str">
            <v>NA</v>
          </cell>
          <cell r="H2172" t="str">
            <v>NA</v>
          </cell>
          <cell r="I2172" t="str">
            <v>NA</v>
          </cell>
          <cell r="J2172" t="str">
            <v>NA</v>
          </cell>
          <cell r="K2172" t="str">
            <v>NA</v>
          </cell>
          <cell r="L2172" t="str">
            <v>NA</v>
          </cell>
          <cell r="M2172" t="str">
            <v>NA</v>
          </cell>
          <cell r="N2172" t="str">
            <v>NA</v>
          </cell>
          <cell r="O2172" t="str">
            <v>NA</v>
          </cell>
          <cell r="P2172" t="str">
            <v>NA</v>
          </cell>
          <cell r="Q2172" t="str">
            <v>NA</v>
          </cell>
          <cell r="R2172" t="str">
            <v>NA</v>
          </cell>
          <cell r="S2172" t="str">
            <v>NA</v>
          </cell>
          <cell r="T2172" t="str">
            <v>NA</v>
          </cell>
          <cell r="U2172" t="str">
            <v>NA</v>
          </cell>
          <cell r="V2172" t="str">
            <v>NA</v>
          </cell>
        </row>
        <row r="2173">
          <cell r="E2173" t="str">
            <v>PA-26_1103</v>
          </cell>
          <cell r="F2173" t="str">
            <v>Porcentaje</v>
          </cell>
          <cell r="G2173" t="str">
            <v>NA</v>
          </cell>
          <cell r="H2173" t="str">
            <v>NA</v>
          </cell>
          <cell r="I2173" t="str">
            <v>NA</v>
          </cell>
          <cell r="J2173" t="str">
            <v>NA</v>
          </cell>
          <cell r="K2173" t="str">
            <v>NA</v>
          </cell>
          <cell r="L2173" t="str">
            <v>NA</v>
          </cell>
          <cell r="M2173" t="str">
            <v>NA</v>
          </cell>
          <cell r="N2173" t="str">
            <v>NA</v>
          </cell>
          <cell r="O2173" t="str">
            <v>NA</v>
          </cell>
          <cell r="P2173" t="str">
            <v>NA</v>
          </cell>
          <cell r="Q2173" t="str">
            <v>NA</v>
          </cell>
          <cell r="R2173" t="str">
            <v>NA</v>
          </cell>
          <cell r="S2173" t="str">
            <v>NA</v>
          </cell>
          <cell r="T2173" t="str">
            <v>NA</v>
          </cell>
          <cell r="U2173" t="str">
            <v>NA</v>
          </cell>
          <cell r="V2173" t="str">
            <v>NA</v>
          </cell>
        </row>
        <row r="2174">
          <cell r="E2174" t="str">
            <v>PA-26_1104</v>
          </cell>
          <cell r="F2174" t="str">
            <v>Porcentaje</v>
          </cell>
          <cell r="G2174" t="str">
            <v>NA</v>
          </cell>
          <cell r="H2174" t="str">
            <v>NA</v>
          </cell>
          <cell r="I2174" t="str">
            <v>NA</v>
          </cell>
          <cell r="J2174" t="str">
            <v>NA</v>
          </cell>
          <cell r="K2174" t="str">
            <v>NA</v>
          </cell>
          <cell r="L2174" t="str">
            <v>NA</v>
          </cell>
          <cell r="M2174" t="str">
            <v>NA</v>
          </cell>
          <cell r="N2174" t="str">
            <v>NA</v>
          </cell>
          <cell r="O2174" t="str">
            <v>NA</v>
          </cell>
          <cell r="P2174" t="str">
            <v>NA</v>
          </cell>
          <cell r="Q2174" t="str">
            <v>NA</v>
          </cell>
          <cell r="R2174" t="str">
            <v>NA</v>
          </cell>
          <cell r="S2174" t="str">
            <v>NA</v>
          </cell>
          <cell r="T2174" t="str">
            <v>NA</v>
          </cell>
          <cell r="U2174" t="str">
            <v>NA</v>
          </cell>
          <cell r="V2174" t="str">
            <v>NA</v>
          </cell>
        </row>
        <row r="2175">
          <cell r="E2175" t="str">
            <v>PA-26_1105</v>
          </cell>
          <cell r="F2175" t="str">
            <v>Porcentaje</v>
          </cell>
          <cell r="G2175" t="str">
            <v>NA</v>
          </cell>
          <cell r="H2175" t="str">
            <v>NA</v>
          </cell>
          <cell r="I2175" t="str">
            <v>NA</v>
          </cell>
          <cell r="J2175" t="str">
            <v>NA</v>
          </cell>
          <cell r="K2175" t="str">
            <v>NA</v>
          </cell>
          <cell r="L2175" t="str">
            <v>NA</v>
          </cell>
          <cell r="M2175" t="str">
            <v>NA</v>
          </cell>
          <cell r="N2175" t="str">
            <v>NA</v>
          </cell>
          <cell r="O2175" t="str">
            <v>NA</v>
          </cell>
          <cell r="P2175" t="str">
            <v>NA</v>
          </cell>
          <cell r="Q2175" t="str">
            <v>NA</v>
          </cell>
          <cell r="R2175" t="str">
            <v>NA</v>
          </cell>
          <cell r="S2175" t="str">
            <v>NA</v>
          </cell>
          <cell r="T2175" t="str">
            <v>NA</v>
          </cell>
          <cell r="U2175" t="str">
            <v>NA</v>
          </cell>
          <cell r="V2175" t="str">
            <v>NA</v>
          </cell>
        </row>
        <row r="2176">
          <cell r="E2176" t="str">
            <v>PA-26_1106</v>
          </cell>
          <cell r="F2176" t="str">
            <v>Porcentaje</v>
          </cell>
          <cell r="G2176" t="str">
            <v>NA</v>
          </cell>
          <cell r="H2176" t="str">
            <v>NA</v>
          </cell>
          <cell r="I2176" t="str">
            <v>NA</v>
          </cell>
          <cell r="J2176" t="str">
            <v>NA</v>
          </cell>
          <cell r="K2176" t="str">
            <v>NA</v>
          </cell>
          <cell r="L2176" t="str">
            <v>NA</v>
          </cell>
          <cell r="M2176" t="str">
            <v>NA</v>
          </cell>
          <cell r="N2176" t="str">
            <v>NA</v>
          </cell>
          <cell r="O2176" t="str">
            <v>NA</v>
          </cell>
          <cell r="P2176" t="str">
            <v>NA</v>
          </cell>
          <cell r="Q2176" t="str">
            <v>NA</v>
          </cell>
          <cell r="R2176" t="str">
            <v>NA</v>
          </cell>
          <cell r="S2176" t="str">
            <v>NA</v>
          </cell>
          <cell r="T2176" t="str">
            <v>NA</v>
          </cell>
          <cell r="U2176" t="str">
            <v>NA</v>
          </cell>
          <cell r="V2176" t="str">
            <v>NA</v>
          </cell>
        </row>
        <row r="2177">
          <cell r="E2177" t="str">
            <v>PA-26_1107</v>
          </cell>
          <cell r="F2177" t="str">
            <v>Porcentaje</v>
          </cell>
          <cell r="G2177" t="str">
            <v>NA</v>
          </cell>
          <cell r="H2177" t="str">
            <v>NA</v>
          </cell>
          <cell r="I2177" t="str">
            <v>NA</v>
          </cell>
          <cell r="J2177" t="str">
            <v>NA</v>
          </cell>
          <cell r="K2177" t="str">
            <v>NA</v>
          </cell>
          <cell r="L2177" t="str">
            <v>NA</v>
          </cell>
          <cell r="M2177" t="str">
            <v>NA</v>
          </cell>
          <cell r="N2177" t="str">
            <v>NA</v>
          </cell>
          <cell r="O2177" t="str">
            <v>NA</v>
          </cell>
          <cell r="P2177" t="str">
            <v>NA</v>
          </cell>
          <cell r="Q2177" t="str">
            <v>NA</v>
          </cell>
          <cell r="R2177" t="str">
            <v>NA</v>
          </cell>
          <cell r="S2177" t="str">
            <v>NA</v>
          </cell>
          <cell r="T2177" t="str">
            <v>NA</v>
          </cell>
          <cell r="U2177" t="str">
            <v>NA</v>
          </cell>
          <cell r="V2177" t="str">
            <v>NA</v>
          </cell>
        </row>
        <row r="2178">
          <cell r="E2178" t="str">
            <v>PA-26_1108</v>
          </cell>
          <cell r="F2178" t="str">
            <v>Porcentaje</v>
          </cell>
          <cell r="G2178" t="str">
            <v>NA</v>
          </cell>
          <cell r="H2178" t="str">
            <v>NA</v>
          </cell>
          <cell r="I2178" t="str">
            <v>NA</v>
          </cell>
          <cell r="J2178" t="str">
            <v>NA</v>
          </cell>
          <cell r="K2178" t="str">
            <v>NA</v>
          </cell>
          <cell r="L2178" t="str">
            <v>NA</v>
          </cell>
          <cell r="M2178" t="str">
            <v>NA</v>
          </cell>
          <cell r="N2178" t="str">
            <v>NA</v>
          </cell>
          <cell r="O2178" t="str">
            <v>NA</v>
          </cell>
          <cell r="P2178" t="str">
            <v>NA</v>
          </cell>
          <cell r="Q2178" t="str">
            <v>NA</v>
          </cell>
          <cell r="R2178" t="str">
            <v>NA</v>
          </cell>
          <cell r="S2178" t="str">
            <v>NA</v>
          </cell>
          <cell r="T2178" t="str">
            <v>NA</v>
          </cell>
          <cell r="U2178" t="str">
            <v>NA</v>
          </cell>
          <cell r="V2178" t="str">
            <v>NA</v>
          </cell>
        </row>
        <row r="2179">
          <cell r="E2179" t="str">
            <v>PA-26_1109</v>
          </cell>
          <cell r="F2179" t="str">
            <v>Porcentaje</v>
          </cell>
          <cell r="G2179" t="str">
            <v>NA</v>
          </cell>
          <cell r="H2179" t="str">
            <v>NA</v>
          </cell>
          <cell r="I2179" t="str">
            <v>NA</v>
          </cell>
          <cell r="J2179" t="str">
            <v>NA</v>
          </cell>
          <cell r="K2179" t="str">
            <v>NA</v>
          </cell>
          <cell r="L2179" t="str">
            <v>NA</v>
          </cell>
          <cell r="M2179" t="str">
            <v>NA</v>
          </cell>
          <cell r="N2179" t="str">
            <v>NA</v>
          </cell>
          <cell r="O2179" t="str">
            <v>NA</v>
          </cell>
          <cell r="P2179" t="str">
            <v>NA</v>
          </cell>
          <cell r="Q2179" t="str">
            <v>NA</v>
          </cell>
          <cell r="R2179" t="str">
            <v>NA</v>
          </cell>
          <cell r="S2179" t="str">
            <v>NA</v>
          </cell>
          <cell r="T2179" t="str">
            <v>NA</v>
          </cell>
          <cell r="U2179" t="str">
            <v>NA</v>
          </cell>
          <cell r="V2179" t="str">
            <v>NA</v>
          </cell>
        </row>
        <row r="2180">
          <cell r="E2180" t="str">
            <v>PA-26_1110</v>
          </cell>
          <cell r="F2180" t="str">
            <v>Porcentaje</v>
          </cell>
          <cell r="G2180" t="str">
            <v>NA</v>
          </cell>
          <cell r="H2180" t="str">
            <v>NA</v>
          </cell>
          <cell r="I2180" t="str">
            <v>NA</v>
          </cell>
          <cell r="J2180" t="str">
            <v>NA</v>
          </cell>
          <cell r="K2180" t="str">
            <v>NA</v>
          </cell>
          <cell r="L2180" t="str">
            <v>NA</v>
          </cell>
          <cell r="M2180" t="str">
            <v>NA</v>
          </cell>
          <cell r="N2180" t="str">
            <v>NA</v>
          </cell>
          <cell r="O2180" t="str">
            <v>NA</v>
          </cell>
          <cell r="P2180" t="str">
            <v>NA</v>
          </cell>
          <cell r="Q2180" t="str">
            <v>NA</v>
          </cell>
          <cell r="R2180" t="str">
            <v>NA</v>
          </cell>
          <cell r="S2180" t="str">
            <v>NA</v>
          </cell>
          <cell r="T2180" t="str">
            <v>NA</v>
          </cell>
          <cell r="U2180" t="str">
            <v>NA</v>
          </cell>
          <cell r="V2180" t="str">
            <v>NA</v>
          </cell>
        </row>
        <row r="2181">
          <cell r="E2181" t="str">
            <v>PA-26_1111</v>
          </cell>
          <cell r="F2181" t="str">
            <v>Porcentaje</v>
          </cell>
          <cell r="G2181" t="str">
            <v>NA</v>
          </cell>
          <cell r="H2181" t="str">
            <v>NA</v>
          </cell>
          <cell r="I2181" t="str">
            <v>NA</v>
          </cell>
          <cell r="J2181" t="str">
            <v>NA</v>
          </cell>
          <cell r="K2181" t="str">
            <v>NA</v>
          </cell>
          <cell r="L2181" t="str">
            <v>NA</v>
          </cell>
          <cell r="M2181" t="str">
            <v>NA</v>
          </cell>
          <cell r="N2181" t="str">
            <v>NA</v>
          </cell>
          <cell r="O2181" t="str">
            <v>NA</v>
          </cell>
          <cell r="P2181" t="str">
            <v>NA</v>
          </cell>
          <cell r="Q2181" t="str">
            <v>NA</v>
          </cell>
          <cell r="R2181" t="str">
            <v>NA</v>
          </cell>
          <cell r="S2181" t="str">
            <v>NA</v>
          </cell>
          <cell r="T2181" t="str">
            <v>NA</v>
          </cell>
          <cell r="U2181" t="str">
            <v>NA</v>
          </cell>
          <cell r="V2181" t="str">
            <v>NA</v>
          </cell>
        </row>
        <row r="2182">
          <cell r="E2182" t="str">
            <v>PA-26_1112</v>
          </cell>
          <cell r="F2182" t="str">
            <v>Porcentaje</v>
          </cell>
          <cell r="G2182" t="str">
            <v>NA</v>
          </cell>
          <cell r="H2182" t="str">
            <v>NA</v>
          </cell>
          <cell r="I2182" t="str">
            <v>NA</v>
          </cell>
          <cell r="J2182" t="str">
            <v>NA</v>
          </cell>
          <cell r="K2182" t="str">
            <v>NA</v>
          </cell>
          <cell r="L2182" t="str">
            <v>NA</v>
          </cell>
          <cell r="M2182" t="str">
            <v>NA</v>
          </cell>
          <cell r="N2182" t="str">
            <v>NA</v>
          </cell>
          <cell r="O2182" t="str">
            <v>NA</v>
          </cell>
          <cell r="P2182" t="str">
            <v>NA</v>
          </cell>
          <cell r="Q2182" t="str">
            <v>NA</v>
          </cell>
          <cell r="R2182" t="str">
            <v>NA</v>
          </cell>
          <cell r="S2182" t="str">
            <v>NA</v>
          </cell>
          <cell r="T2182" t="str">
            <v>NA</v>
          </cell>
          <cell r="U2182" t="str">
            <v>NA</v>
          </cell>
          <cell r="V2182" t="str">
            <v>NA</v>
          </cell>
        </row>
        <row r="2183">
          <cell r="E2183" t="str">
            <v>PA-26_1113</v>
          </cell>
          <cell r="F2183" t="str">
            <v>Porcentaje</v>
          </cell>
          <cell r="G2183" t="str">
            <v>NA</v>
          </cell>
          <cell r="H2183" t="str">
            <v>NA</v>
          </cell>
          <cell r="I2183" t="str">
            <v>NA</v>
          </cell>
          <cell r="J2183" t="str">
            <v>NA</v>
          </cell>
          <cell r="K2183" t="str">
            <v>NA</v>
          </cell>
          <cell r="L2183" t="str">
            <v>NA</v>
          </cell>
          <cell r="M2183" t="str">
            <v>NA</v>
          </cell>
          <cell r="N2183" t="str">
            <v>NA</v>
          </cell>
          <cell r="O2183" t="str">
            <v>NA</v>
          </cell>
          <cell r="P2183" t="str">
            <v>NA</v>
          </cell>
          <cell r="Q2183" t="str">
            <v>NA</v>
          </cell>
          <cell r="R2183" t="str">
            <v>NA</v>
          </cell>
          <cell r="S2183" t="str">
            <v>NA</v>
          </cell>
          <cell r="T2183" t="str">
            <v>NA</v>
          </cell>
          <cell r="U2183" t="str">
            <v>NA</v>
          </cell>
          <cell r="V2183" t="str">
            <v>NA</v>
          </cell>
        </row>
        <row r="2184">
          <cell r="E2184" t="str">
            <v>PA-26_1114</v>
          </cell>
          <cell r="F2184" t="str">
            <v>Porcentaje</v>
          </cell>
          <cell r="G2184" t="str">
            <v>NA</v>
          </cell>
          <cell r="H2184" t="str">
            <v>NA</v>
          </cell>
          <cell r="I2184" t="str">
            <v>NA</v>
          </cell>
          <cell r="J2184" t="str">
            <v>NA</v>
          </cell>
          <cell r="K2184" t="str">
            <v>NA</v>
          </cell>
          <cell r="L2184" t="str">
            <v>NA</v>
          </cell>
          <cell r="M2184" t="str">
            <v>NA</v>
          </cell>
          <cell r="N2184" t="str">
            <v>NA</v>
          </cell>
          <cell r="O2184" t="str">
            <v>NA</v>
          </cell>
          <cell r="P2184" t="str">
            <v>NA</v>
          </cell>
          <cell r="Q2184" t="str">
            <v>NA</v>
          </cell>
          <cell r="R2184" t="str">
            <v>NA</v>
          </cell>
          <cell r="S2184" t="str">
            <v>NA</v>
          </cell>
          <cell r="T2184" t="str">
            <v>NA</v>
          </cell>
          <cell r="U2184" t="str">
            <v>NA</v>
          </cell>
          <cell r="V2184" t="str">
            <v>NA</v>
          </cell>
        </row>
        <row r="2185">
          <cell r="E2185" t="str">
            <v>PA-26_1115</v>
          </cell>
          <cell r="F2185" t="str">
            <v>Porcentaje</v>
          </cell>
          <cell r="G2185" t="str">
            <v>NA</v>
          </cell>
          <cell r="H2185" t="str">
            <v>NA</v>
          </cell>
          <cell r="I2185" t="str">
            <v>NA</v>
          </cell>
          <cell r="J2185" t="str">
            <v>NA</v>
          </cell>
          <cell r="K2185" t="str">
            <v>NA</v>
          </cell>
          <cell r="L2185" t="str">
            <v>NA</v>
          </cell>
          <cell r="M2185" t="str">
            <v>NA</v>
          </cell>
          <cell r="N2185" t="str">
            <v>NA</v>
          </cell>
          <cell r="O2185" t="str">
            <v>NA</v>
          </cell>
          <cell r="P2185" t="str">
            <v>NA</v>
          </cell>
          <cell r="Q2185" t="str">
            <v>NA</v>
          </cell>
          <cell r="R2185" t="str">
            <v>NA</v>
          </cell>
          <cell r="S2185" t="str">
            <v>NA</v>
          </cell>
          <cell r="T2185" t="str">
            <v>NA</v>
          </cell>
          <cell r="U2185" t="str">
            <v>NA</v>
          </cell>
          <cell r="V2185" t="str">
            <v>NA</v>
          </cell>
        </row>
        <row r="2186">
          <cell r="E2186" t="str">
            <v>PA-26_1116</v>
          </cell>
          <cell r="F2186" t="str">
            <v>Porcentaje</v>
          </cell>
          <cell r="G2186" t="str">
            <v>NA</v>
          </cell>
          <cell r="H2186" t="str">
            <v>NA</v>
          </cell>
          <cell r="I2186" t="str">
            <v>NA</v>
          </cell>
          <cell r="J2186" t="str">
            <v>NA</v>
          </cell>
          <cell r="K2186" t="str">
            <v>NA</v>
          </cell>
          <cell r="L2186" t="str">
            <v>NA</v>
          </cell>
          <cell r="M2186" t="str">
            <v>NA</v>
          </cell>
          <cell r="N2186" t="str">
            <v>NA</v>
          </cell>
          <cell r="O2186" t="str">
            <v>NA</v>
          </cell>
          <cell r="P2186" t="str">
            <v>NA</v>
          </cell>
          <cell r="Q2186" t="str">
            <v>NA</v>
          </cell>
          <cell r="R2186" t="str">
            <v>NA</v>
          </cell>
          <cell r="S2186" t="str">
            <v>NA</v>
          </cell>
          <cell r="T2186" t="str">
            <v>NA</v>
          </cell>
          <cell r="U2186" t="str">
            <v>NA</v>
          </cell>
          <cell r="V2186" t="str">
            <v>NA</v>
          </cell>
        </row>
        <row r="2187">
          <cell r="E2187" t="str">
            <v>PA-26_1130</v>
          </cell>
          <cell r="F2187" t="str">
            <v>Porcentaje</v>
          </cell>
          <cell r="G2187" t="str">
            <v>NA</v>
          </cell>
          <cell r="H2187" t="str">
            <v>NA</v>
          </cell>
          <cell r="I2187" t="str">
            <v>NA</v>
          </cell>
          <cell r="J2187" t="str">
            <v>NA</v>
          </cell>
          <cell r="K2187" t="str">
            <v>NA</v>
          </cell>
          <cell r="L2187" t="str">
            <v>NA</v>
          </cell>
          <cell r="M2187" t="str">
            <v>NA</v>
          </cell>
          <cell r="N2187" t="str">
            <v>NA</v>
          </cell>
          <cell r="O2187" t="str">
            <v>NA</v>
          </cell>
          <cell r="P2187" t="str">
            <v>NA</v>
          </cell>
          <cell r="Q2187" t="str">
            <v>NA</v>
          </cell>
          <cell r="R2187" t="str">
            <v>NA</v>
          </cell>
          <cell r="S2187" t="str">
            <v>NA</v>
          </cell>
          <cell r="T2187" t="str">
            <v>NA</v>
          </cell>
          <cell r="U2187" t="str">
            <v>NA</v>
          </cell>
          <cell r="V2187" t="str">
            <v>NA</v>
          </cell>
        </row>
        <row r="2188">
          <cell r="E2188" t="str">
            <v>PA-26_1301</v>
          </cell>
          <cell r="F2188" t="str">
            <v>Porcentaje</v>
          </cell>
          <cell r="G2188">
            <v>0.65</v>
          </cell>
          <cell r="H2188" t="str">
            <v>NA</v>
          </cell>
          <cell r="I2188" t="str">
            <v>NA</v>
          </cell>
          <cell r="J2188" t="str">
            <v>NA</v>
          </cell>
          <cell r="K2188" t="str">
            <v>NA</v>
          </cell>
          <cell r="L2188" t="str">
            <v>NA</v>
          </cell>
          <cell r="M2188" t="str">
            <v>NA</v>
          </cell>
          <cell r="N2188" t="str">
            <v>NA</v>
          </cell>
          <cell r="O2188" t="str">
            <v>NA</v>
          </cell>
          <cell r="P2188" t="str">
            <v>NA</v>
          </cell>
          <cell r="Q2188" t="str">
            <v>NA</v>
          </cell>
          <cell r="R2188" t="str">
            <v>NA</v>
          </cell>
          <cell r="S2188" t="str">
            <v>NA</v>
          </cell>
          <cell r="T2188" t="str">
            <v>NA</v>
          </cell>
          <cell r="U2188" t="str">
            <v>NA</v>
          </cell>
          <cell r="V2188" t="str">
            <v>NA</v>
          </cell>
        </row>
        <row r="2189">
          <cell r="E2189" t="str">
            <v>PA-26_1302</v>
          </cell>
          <cell r="F2189" t="str">
            <v>Porcentaje</v>
          </cell>
          <cell r="G2189">
            <v>0.65</v>
          </cell>
          <cell r="H2189" t="str">
            <v>NA</v>
          </cell>
          <cell r="I2189" t="str">
            <v>NA</v>
          </cell>
          <cell r="J2189" t="str">
            <v>NA</v>
          </cell>
          <cell r="K2189" t="str">
            <v>NA</v>
          </cell>
          <cell r="L2189" t="str">
            <v>NA</v>
          </cell>
          <cell r="M2189" t="str">
            <v>NA</v>
          </cell>
          <cell r="N2189" t="str">
            <v>NA</v>
          </cell>
          <cell r="O2189" t="str">
            <v>NA</v>
          </cell>
          <cell r="P2189" t="str">
            <v>NA</v>
          </cell>
          <cell r="Q2189" t="str">
            <v>NA</v>
          </cell>
          <cell r="R2189" t="str">
            <v>NA</v>
          </cell>
          <cell r="S2189" t="str">
            <v>NA</v>
          </cell>
          <cell r="T2189" t="str">
            <v>NA</v>
          </cell>
          <cell r="U2189" t="str">
            <v>NA</v>
          </cell>
          <cell r="V2189" t="str">
            <v>NA</v>
          </cell>
        </row>
        <row r="2190">
          <cell r="E2190" t="str">
            <v>PA-26_1303</v>
          </cell>
          <cell r="F2190" t="str">
            <v>Porcentaje</v>
          </cell>
          <cell r="G2190">
            <v>0.65</v>
          </cell>
          <cell r="H2190" t="str">
            <v>NA</v>
          </cell>
          <cell r="I2190" t="str">
            <v>NA</v>
          </cell>
          <cell r="J2190" t="str">
            <v>NA</v>
          </cell>
          <cell r="K2190" t="str">
            <v>NA</v>
          </cell>
          <cell r="L2190" t="str">
            <v>NA</v>
          </cell>
          <cell r="M2190" t="str">
            <v>NA</v>
          </cell>
          <cell r="N2190" t="str">
            <v>NA</v>
          </cell>
          <cell r="O2190" t="str">
            <v>NA</v>
          </cell>
          <cell r="P2190" t="str">
            <v>NA</v>
          </cell>
          <cell r="Q2190" t="str">
            <v>NA</v>
          </cell>
          <cell r="R2190" t="str">
            <v>NA</v>
          </cell>
          <cell r="S2190" t="str">
            <v>NA</v>
          </cell>
          <cell r="T2190" t="str">
            <v>NA</v>
          </cell>
          <cell r="U2190" t="str">
            <v>NA</v>
          </cell>
          <cell r="V2190" t="str">
            <v>NA</v>
          </cell>
        </row>
        <row r="2191">
          <cell r="E2191" t="str">
            <v>PA-26_1304</v>
          </cell>
          <cell r="F2191" t="str">
            <v>Porcentaje</v>
          </cell>
          <cell r="G2191">
            <v>0.65</v>
          </cell>
          <cell r="H2191" t="str">
            <v>NA</v>
          </cell>
          <cell r="I2191" t="str">
            <v>NA</v>
          </cell>
          <cell r="J2191" t="str">
            <v>NA</v>
          </cell>
          <cell r="K2191" t="str">
            <v>NA</v>
          </cell>
          <cell r="L2191" t="str">
            <v>NA</v>
          </cell>
          <cell r="M2191" t="str">
            <v>NA</v>
          </cell>
          <cell r="N2191" t="str">
            <v>NA</v>
          </cell>
          <cell r="O2191" t="str">
            <v>NA</v>
          </cell>
          <cell r="P2191" t="str">
            <v>NA</v>
          </cell>
          <cell r="Q2191" t="str">
            <v>NA</v>
          </cell>
          <cell r="R2191" t="str">
            <v>NA</v>
          </cell>
          <cell r="S2191" t="str">
            <v>NA</v>
          </cell>
          <cell r="T2191" t="str">
            <v>NA</v>
          </cell>
          <cell r="U2191" t="str">
            <v>NA</v>
          </cell>
          <cell r="V2191" t="str">
            <v>NA</v>
          </cell>
        </row>
        <row r="2192">
          <cell r="E2192" t="str">
            <v>PA-26_1305</v>
          </cell>
          <cell r="F2192" t="str">
            <v>Porcentaje</v>
          </cell>
          <cell r="G2192">
            <v>0.65</v>
          </cell>
          <cell r="H2192" t="str">
            <v>NA</v>
          </cell>
          <cell r="I2192" t="str">
            <v>NA</v>
          </cell>
          <cell r="J2192" t="str">
            <v>NA</v>
          </cell>
          <cell r="K2192" t="str">
            <v>NA</v>
          </cell>
          <cell r="L2192" t="str">
            <v>NA</v>
          </cell>
          <cell r="M2192" t="str">
            <v>NA</v>
          </cell>
          <cell r="N2192" t="str">
            <v>NA</v>
          </cell>
          <cell r="O2192" t="str">
            <v>NA</v>
          </cell>
          <cell r="P2192" t="str">
            <v>NA</v>
          </cell>
          <cell r="Q2192" t="str">
            <v>NA</v>
          </cell>
          <cell r="R2192" t="str">
            <v>NA</v>
          </cell>
          <cell r="S2192" t="str">
            <v>NA</v>
          </cell>
          <cell r="T2192" t="str">
            <v>NA</v>
          </cell>
          <cell r="U2192" t="str">
            <v>NA</v>
          </cell>
          <cell r="V2192" t="str">
            <v>NA</v>
          </cell>
        </row>
        <row r="2193">
          <cell r="E2193" t="str">
            <v>PA-26_1306</v>
          </cell>
          <cell r="F2193" t="str">
            <v>Porcentaje</v>
          </cell>
          <cell r="G2193">
            <v>0.65</v>
          </cell>
          <cell r="H2193" t="str">
            <v>NA</v>
          </cell>
          <cell r="I2193" t="str">
            <v>NA</v>
          </cell>
          <cell r="J2193" t="str">
            <v>NA</v>
          </cell>
          <cell r="K2193" t="str">
            <v>NA</v>
          </cell>
          <cell r="L2193" t="str">
            <v>NA</v>
          </cell>
          <cell r="M2193" t="str">
            <v>NA</v>
          </cell>
          <cell r="N2193" t="str">
            <v>NA</v>
          </cell>
          <cell r="O2193" t="str">
            <v>NA</v>
          </cell>
          <cell r="P2193" t="str">
            <v>NA</v>
          </cell>
          <cell r="Q2193" t="str">
            <v>NA</v>
          </cell>
          <cell r="R2193" t="str">
            <v>NA</v>
          </cell>
          <cell r="S2193" t="str">
            <v>NA</v>
          </cell>
          <cell r="T2193" t="str">
            <v>NA</v>
          </cell>
          <cell r="U2193" t="str">
            <v>NA</v>
          </cell>
          <cell r="V2193" t="str">
            <v>NA</v>
          </cell>
        </row>
        <row r="2194">
          <cell r="E2194" t="str">
            <v>PA-26_1307</v>
          </cell>
          <cell r="F2194" t="str">
            <v>Porcentaje</v>
          </cell>
          <cell r="G2194">
            <v>0.65</v>
          </cell>
          <cell r="H2194" t="str">
            <v>NA</v>
          </cell>
          <cell r="I2194" t="str">
            <v>NA</v>
          </cell>
          <cell r="J2194" t="str">
            <v>NA</v>
          </cell>
          <cell r="K2194" t="str">
            <v>NA</v>
          </cell>
          <cell r="L2194" t="str">
            <v>NA</v>
          </cell>
          <cell r="M2194" t="str">
            <v>NA</v>
          </cell>
          <cell r="N2194" t="str">
            <v>NA</v>
          </cell>
          <cell r="O2194" t="str">
            <v>NA</v>
          </cell>
          <cell r="P2194" t="str">
            <v>NA</v>
          </cell>
          <cell r="Q2194" t="str">
            <v>NA</v>
          </cell>
          <cell r="R2194" t="str">
            <v>NA</v>
          </cell>
          <cell r="S2194" t="str">
            <v>NA</v>
          </cell>
          <cell r="T2194" t="str">
            <v>NA</v>
          </cell>
          <cell r="U2194" t="str">
            <v>NA</v>
          </cell>
          <cell r="V2194" t="str">
            <v>NA</v>
          </cell>
        </row>
        <row r="2195">
          <cell r="E2195" t="str">
            <v>PA-26_1308</v>
          </cell>
          <cell r="F2195" t="str">
            <v>Porcentaje</v>
          </cell>
          <cell r="G2195">
            <v>0.65</v>
          </cell>
          <cell r="H2195" t="str">
            <v>NA</v>
          </cell>
          <cell r="I2195" t="str">
            <v>NA</v>
          </cell>
          <cell r="J2195" t="str">
            <v>NA</v>
          </cell>
          <cell r="K2195" t="str">
            <v>NA</v>
          </cell>
          <cell r="L2195" t="str">
            <v>NA</v>
          </cell>
          <cell r="M2195" t="str">
            <v>NA</v>
          </cell>
          <cell r="N2195" t="str">
            <v>NA</v>
          </cell>
          <cell r="O2195" t="str">
            <v>NA</v>
          </cell>
          <cell r="P2195" t="str">
            <v>NA</v>
          </cell>
          <cell r="Q2195" t="str">
            <v>NA</v>
          </cell>
          <cell r="R2195" t="str">
            <v>NA</v>
          </cell>
          <cell r="S2195" t="str">
            <v>NA</v>
          </cell>
          <cell r="T2195" t="str">
            <v>NA</v>
          </cell>
          <cell r="U2195" t="str">
            <v>NA</v>
          </cell>
          <cell r="V2195" t="str">
            <v>NA</v>
          </cell>
        </row>
        <row r="2196">
          <cell r="E2196" t="str">
            <v>PA-26_1501</v>
          </cell>
          <cell r="F2196" t="str">
            <v>Porcentaje</v>
          </cell>
          <cell r="G2196" t="str">
            <v>NA</v>
          </cell>
          <cell r="H2196" t="str">
            <v>NA</v>
          </cell>
          <cell r="I2196" t="str">
            <v>NA</v>
          </cell>
          <cell r="J2196" t="str">
            <v>NA</v>
          </cell>
          <cell r="K2196" t="str">
            <v>NA</v>
          </cell>
          <cell r="L2196" t="str">
            <v>NA</v>
          </cell>
          <cell r="M2196" t="str">
            <v>NA</v>
          </cell>
          <cell r="N2196" t="str">
            <v>NA</v>
          </cell>
          <cell r="O2196" t="str">
            <v>NA</v>
          </cell>
          <cell r="P2196" t="str">
            <v>NA</v>
          </cell>
          <cell r="Q2196" t="str">
            <v>NA</v>
          </cell>
          <cell r="R2196" t="str">
            <v>NA</v>
          </cell>
          <cell r="S2196" t="str">
            <v>NA</v>
          </cell>
          <cell r="T2196" t="str">
            <v>NA</v>
          </cell>
          <cell r="U2196" t="str">
            <v>NA</v>
          </cell>
          <cell r="V2196" t="str">
            <v>NA</v>
          </cell>
        </row>
        <row r="2197">
          <cell r="E2197" t="str">
            <v>PA-26_1502</v>
          </cell>
          <cell r="F2197" t="str">
            <v>Porcentaje</v>
          </cell>
          <cell r="G2197" t="str">
            <v>NA</v>
          </cell>
          <cell r="H2197" t="str">
            <v>NA</v>
          </cell>
          <cell r="I2197" t="str">
            <v>NA</v>
          </cell>
          <cell r="J2197" t="str">
            <v>NA</v>
          </cell>
          <cell r="K2197" t="str">
            <v>NA</v>
          </cell>
          <cell r="L2197" t="str">
            <v>NA</v>
          </cell>
          <cell r="M2197" t="str">
            <v>NA</v>
          </cell>
          <cell r="N2197" t="str">
            <v>NA</v>
          </cell>
          <cell r="O2197" t="str">
            <v>NA</v>
          </cell>
          <cell r="P2197" t="str">
            <v>NA</v>
          </cell>
          <cell r="Q2197" t="str">
            <v>NA</v>
          </cell>
          <cell r="R2197" t="str">
            <v>NA</v>
          </cell>
          <cell r="S2197" t="str">
            <v>NA</v>
          </cell>
          <cell r="T2197" t="str">
            <v>NA</v>
          </cell>
          <cell r="U2197" t="str">
            <v>NA</v>
          </cell>
          <cell r="V2197" t="str">
            <v>NA</v>
          </cell>
        </row>
        <row r="2198">
          <cell r="E2198" t="str">
            <v>PA-26_1503</v>
          </cell>
          <cell r="F2198" t="str">
            <v>Porcentaje</v>
          </cell>
          <cell r="G2198" t="str">
            <v>NA</v>
          </cell>
          <cell r="H2198" t="str">
            <v>NA</v>
          </cell>
          <cell r="I2198" t="str">
            <v>NA</v>
          </cell>
          <cell r="J2198" t="str">
            <v>NA</v>
          </cell>
          <cell r="K2198" t="str">
            <v>NA</v>
          </cell>
          <cell r="L2198" t="str">
            <v>NA</v>
          </cell>
          <cell r="M2198" t="str">
            <v>NA</v>
          </cell>
          <cell r="N2198" t="str">
            <v>NA</v>
          </cell>
          <cell r="O2198" t="str">
            <v>NA</v>
          </cell>
          <cell r="P2198" t="str">
            <v>NA</v>
          </cell>
          <cell r="Q2198" t="str">
            <v>NA</v>
          </cell>
          <cell r="R2198" t="str">
            <v>NA</v>
          </cell>
          <cell r="S2198" t="str">
            <v>NA</v>
          </cell>
          <cell r="T2198" t="str">
            <v>NA</v>
          </cell>
          <cell r="U2198" t="str">
            <v>NA</v>
          </cell>
          <cell r="V2198" t="str">
            <v>NA</v>
          </cell>
        </row>
        <row r="2199">
          <cell r="E2199" t="str">
            <v>PA-26_1504</v>
          </cell>
          <cell r="F2199" t="str">
            <v>Porcentaje</v>
          </cell>
          <cell r="G2199" t="str">
            <v>NA</v>
          </cell>
          <cell r="H2199" t="str">
            <v>NA</v>
          </cell>
          <cell r="I2199" t="str">
            <v>NA</v>
          </cell>
          <cell r="J2199" t="str">
            <v>NA</v>
          </cell>
          <cell r="K2199" t="str">
            <v>NA</v>
          </cell>
          <cell r="L2199" t="str">
            <v>NA</v>
          </cell>
          <cell r="M2199" t="str">
            <v>NA</v>
          </cell>
          <cell r="N2199" t="str">
            <v>NA</v>
          </cell>
          <cell r="O2199" t="str">
            <v>NA</v>
          </cell>
          <cell r="P2199" t="str">
            <v>NA</v>
          </cell>
          <cell r="Q2199" t="str">
            <v>NA</v>
          </cell>
          <cell r="R2199" t="str">
            <v>NA</v>
          </cell>
          <cell r="S2199" t="str">
            <v>NA</v>
          </cell>
          <cell r="T2199" t="str">
            <v>NA</v>
          </cell>
          <cell r="U2199" t="str">
            <v>NA</v>
          </cell>
          <cell r="V2199" t="str">
            <v>NA</v>
          </cell>
        </row>
        <row r="2200">
          <cell r="E2200" t="str">
            <v>PA-26_1505</v>
          </cell>
          <cell r="F2200" t="str">
            <v>Porcentaje</v>
          </cell>
          <cell r="G2200" t="str">
            <v>NA</v>
          </cell>
          <cell r="H2200" t="str">
            <v>NA</v>
          </cell>
          <cell r="I2200" t="str">
            <v>NA</v>
          </cell>
          <cell r="J2200" t="str">
            <v>NA</v>
          </cell>
          <cell r="K2200" t="str">
            <v>NA</v>
          </cell>
          <cell r="L2200" t="str">
            <v>NA</v>
          </cell>
          <cell r="M2200" t="str">
            <v>NA</v>
          </cell>
          <cell r="N2200" t="str">
            <v>NA</v>
          </cell>
          <cell r="O2200" t="str">
            <v>NA</v>
          </cell>
          <cell r="P2200" t="str">
            <v>NA</v>
          </cell>
          <cell r="Q2200" t="str">
            <v>NA</v>
          </cell>
          <cell r="R2200" t="str">
            <v>NA</v>
          </cell>
          <cell r="S2200" t="str">
            <v>NA</v>
          </cell>
          <cell r="T2200" t="str">
            <v>NA</v>
          </cell>
          <cell r="U2200" t="str">
            <v>NA</v>
          </cell>
          <cell r="V2200" t="str">
            <v>NA</v>
          </cell>
        </row>
        <row r="2201">
          <cell r="E2201" t="str">
            <v>PA-26_1506</v>
          </cell>
          <cell r="F2201" t="str">
            <v>Porcentaje</v>
          </cell>
          <cell r="G2201" t="str">
            <v>NA</v>
          </cell>
          <cell r="H2201" t="str">
            <v>NA</v>
          </cell>
          <cell r="I2201" t="str">
            <v>NA</v>
          </cell>
          <cell r="J2201" t="str">
            <v>NA</v>
          </cell>
          <cell r="K2201" t="str">
            <v>NA</v>
          </cell>
          <cell r="L2201" t="str">
            <v>NA</v>
          </cell>
          <cell r="M2201" t="str">
            <v>NA</v>
          </cell>
          <cell r="N2201" t="str">
            <v>NA</v>
          </cell>
          <cell r="O2201" t="str">
            <v>NA</v>
          </cell>
          <cell r="P2201" t="str">
            <v>NA</v>
          </cell>
          <cell r="Q2201" t="str">
            <v>NA</v>
          </cell>
          <cell r="R2201" t="str">
            <v>NA</v>
          </cell>
          <cell r="S2201" t="str">
            <v>NA</v>
          </cell>
          <cell r="T2201" t="str">
            <v>NA</v>
          </cell>
          <cell r="U2201" t="str">
            <v>NA</v>
          </cell>
          <cell r="V2201" t="str">
            <v>NA</v>
          </cell>
        </row>
        <row r="2202">
          <cell r="E2202" t="str">
            <v>PA-26_1507</v>
          </cell>
          <cell r="F2202" t="str">
            <v>Porcentaje</v>
          </cell>
          <cell r="G2202" t="str">
            <v>NA</v>
          </cell>
          <cell r="H2202" t="str">
            <v>NA</v>
          </cell>
          <cell r="I2202" t="str">
            <v>NA</v>
          </cell>
          <cell r="J2202" t="str">
            <v>NA</v>
          </cell>
          <cell r="K2202" t="str">
            <v>NA</v>
          </cell>
          <cell r="L2202" t="str">
            <v>NA</v>
          </cell>
          <cell r="M2202" t="str">
            <v>NA</v>
          </cell>
          <cell r="N2202" t="str">
            <v>NA</v>
          </cell>
          <cell r="O2202" t="str">
            <v>NA</v>
          </cell>
          <cell r="P2202" t="str">
            <v>NA</v>
          </cell>
          <cell r="Q2202" t="str">
            <v>NA</v>
          </cell>
          <cell r="R2202" t="str">
            <v>NA</v>
          </cell>
          <cell r="S2202" t="str">
            <v>NA</v>
          </cell>
          <cell r="T2202" t="str">
            <v>NA</v>
          </cell>
          <cell r="U2202" t="str">
            <v>NA</v>
          </cell>
          <cell r="V2202" t="str">
            <v>NA</v>
          </cell>
        </row>
        <row r="2203">
          <cell r="E2203" t="str">
            <v>PA-26_1508</v>
          </cell>
          <cell r="F2203" t="str">
            <v>Porcentaje</v>
          </cell>
          <cell r="G2203" t="str">
            <v>NA</v>
          </cell>
          <cell r="H2203" t="str">
            <v>NA</v>
          </cell>
          <cell r="I2203" t="str">
            <v>NA</v>
          </cell>
          <cell r="J2203" t="str">
            <v>NA</v>
          </cell>
          <cell r="K2203" t="str">
            <v>NA</v>
          </cell>
          <cell r="L2203" t="str">
            <v>NA</v>
          </cell>
          <cell r="M2203" t="str">
            <v>NA</v>
          </cell>
          <cell r="N2203" t="str">
            <v>NA</v>
          </cell>
          <cell r="O2203" t="str">
            <v>NA</v>
          </cell>
          <cell r="P2203" t="str">
            <v>NA</v>
          </cell>
          <cell r="Q2203" t="str">
            <v>NA</v>
          </cell>
          <cell r="R2203" t="str">
            <v>NA</v>
          </cell>
          <cell r="S2203" t="str">
            <v>NA</v>
          </cell>
          <cell r="T2203" t="str">
            <v>NA</v>
          </cell>
          <cell r="U2203" t="str">
            <v>NA</v>
          </cell>
          <cell r="V2203" t="str">
            <v>NA</v>
          </cell>
        </row>
        <row r="2204">
          <cell r="E2204" t="str">
            <v>PA-26_1509</v>
          </cell>
          <cell r="F2204" t="str">
            <v>Porcentaje</v>
          </cell>
          <cell r="G2204" t="str">
            <v>NA</v>
          </cell>
          <cell r="H2204" t="str">
            <v>NA</v>
          </cell>
          <cell r="I2204" t="str">
            <v>NA</v>
          </cell>
          <cell r="J2204" t="str">
            <v>NA</v>
          </cell>
          <cell r="K2204" t="str">
            <v>NA</v>
          </cell>
          <cell r="L2204" t="str">
            <v>NA</v>
          </cell>
          <cell r="M2204" t="str">
            <v>NA</v>
          </cell>
          <cell r="N2204" t="str">
            <v>NA</v>
          </cell>
          <cell r="O2204" t="str">
            <v>NA</v>
          </cell>
          <cell r="P2204" t="str">
            <v>NA</v>
          </cell>
          <cell r="Q2204" t="str">
            <v>NA</v>
          </cell>
          <cell r="R2204" t="str">
            <v>NA</v>
          </cell>
          <cell r="S2204" t="str">
            <v>NA</v>
          </cell>
          <cell r="T2204" t="str">
            <v>NA</v>
          </cell>
          <cell r="U2204" t="str">
            <v>NA</v>
          </cell>
          <cell r="V2204" t="str">
            <v>NA</v>
          </cell>
        </row>
        <row r="2205">
          <cell r="E2205" t="str">
            <v>PA-26_1510</v>
          </cell>
          <cell r="F2205" t="str">
            <v>Porcentaje</v>
          </cell>
          <cell r="G2205" t="str">
            <v>NA</v>
          </cell>
          <cell r="H2205" t="str">
            <v>NA</v>
          </cell>
          <cell r="I2205" t="str">
            <v>NA</v>
          </cell>
          <cell r="J2205" t="str">
            <v>NA</v>
          </cell>
          <cell r="K2205" t="str">
            <v>NA</v>
          </cell>
          <cell r="L2205" t="str">
            <v>NA</v>
          </cell>
          <cell r="M2205" t="str">
            <v>NA</v>
          </cell>
          <cell r="N2205" t="str">
            <v>NA</v>
          </cell>
          <cell r="O2205" t="str">
            <v>NA</v>
          </cell>
          <cell r="P2205" t="str">
            <v>NA</v>
          </cell>
          <cell r="Q2205" t="str">
            <v>NA</v>
          </cell>
          <cell r="R2205" t="str">
            <v>NA</v>
          </cell>
          <cell r="S2205" t="str">
            <v>NA</v>
          </cell>
          <cell r="T2205" t="str">
            <v>NA</v>
          </cell>
          <cell r="U2205" t="str">
            <v>NA</v>
          </cell>
          <cell r="V2205" t="str">
            <v>NA</v>
          </cell>
        </row>
        <row r="2206">
          <cell r="E2206" t="str">
            <v>PA-26_1511</v>
          </cell>
          <cell r="F2206" t="str">
            <v>Porcentaje</v>
          </cell>
          <cell r="G2206" t="str">
            <v>NA</v>
          </cell>
          <cell r="H2206" t="str">
            <v>NA</v>
          </cell>
          <cell r="I2206" t="str">
            <v>NA</v>
          </cell>
          <cell r="J2206" t="str">
            <v>NA</v>
          </cell>
          <cell r="K2206" t="str">
            <v>NA</v>
          </cell>
          <cell r="L2206" t="str">
            <v>NA</v>
          </cell>
          <cell r="M2206" t="str">
            <v>NA</v>
          </cell>
          <cell r="N2206" t="str">
            <v>NA</v>
          </cell>
          <cell r="O2206" t="str">
            <v>NA</v>
          </cell>
          <cell r="P2206" t="str">
            <v>NA</v>
          </cell>
          <cell r="Q2206" t="str">
            <v>NA</v>
          </cell>
          <cell r="R2206" t="str">
            <v>NA</v>
          </cell>
          <cell r="S2206" t="str">
            <v>NA</v>
          </cell>
          <cell r="T2206" t="str">
            <v>NA</v>
          </cell>
          <cell r="U2206" t="str">
            <v>NA</v>
          </cell>
          <cell r="V2206" t="str">
            <v>NA</v>
          </cell>
        </row>
        <row r="2207">
          <cell r="E2207" t="str">
            <v>PA-26_1512</v>
          </cell>
          <cell r="F2207" t="str">
            <v>Porcentaje</v>
          </cell>
          <cell r="G2207" t="str">
            <v>NA</v>
          </cell>
          <cell r="H2207" t="str">
            <v>NA</v>
          </cell>
          <cell r="I2207" t="str">
            <v>NA</v>
          </cell>
          <cell r="J2207" t="str">
            <v>NA</v>
          </cell>
          <cell r="K2207" t="str">
            <v>NA</v>
          </cell>
          <cell r="L2207" t="str">
            <v>NA</v>
          </cell>
          <cell r="M2207" t="str">
            <v>NA</v>
          </cell>
          <cell r="N2207" t="str">
            <v>NA</v>
          </cell>
          <cell r="O2207" t="str">
            <v>NA</v>
          </cell>
          <cell r="P2207" t="str">
            <v>NA</v>
          </cell>
          <cell r="Q2207" t="str">
            <v>NA</v>
          </cell>
          <cell r="R2207" t="str">
            <v>NA</v>
          </cell>
          <cell r="S2207" t="str">
            <v>NA</v>
          </cell>
          <cell r="T2207" t="str">
            <v>NA</v>
          </cell>
          <cell r="U2207" t="str">
            <v>NA</v>
          </cell>
          <cell r="V2207" t="str">
            <v>NA</v>
          </cell>
        </row>
        <row r="2208">
          <cell r="E2208" t="str">
            <v>PA-26_1701</v>
          </cell>
          <cell r="F2208" t="str">
            <v>Porcentaje</v>
          </cell>
          <cell r="G2208">
            <v>0.65</v>
          </cell>
          <cell r="H2208" t="str">
            <v>NA</v>
          </cell>
          <cell r="I2208" t="str">
            <v>NA</v>
          </cell>
          <cell r="J2208" t="str">
            <v>NA</v>
          </cell>
          <cell r="K2208" t="str">
            <v>NA</v>
          </cell>
          <cell r="L2208" t="str">
            <v>NA</v>
          </cell>
          <cell r="M2208" t="str">
            <v>NA</v>
          </cell>
          <cell r="N2208" t="str">
            <v>NA</v>
          </cell>
          <cell r="O2208" t="str">
            <v>NA</v>
          </cell>
          <cell r="P2208" t="str">
            <v>NA</v>
          </cell>
          <cell r="Q2208" t="str">
            <v>NA</v>
          </cell>
          <cell r="R2208" t="str">
            <v>NA</v>
          </cell>
          <cell r="S2208" t="str">
            <v>NA</v>
          </cell>
          <cell r="T2208" t="str">
            <v>NA</v>
          </cell>
          <cell r="U2208" t="str">
            <v>NA</v>
          </cell>
          <cell r="V2208" t="str">
            <v>NA</v>
          </cell>
        </row>
        <row r="2209">
          <cell r="E2209" t="str">
            <v>PA-26_1702</v>
          </cell>
          <cell r="F2209" t="str">
            <v>Porcentaje</v>
          </cell>
          <cell r="G2209" t="str">
            <v>NA</v>
          </cell>
          <cell r="H2209" t="str">
            <v>NA</v>
          </cell>
          <cell r="I2209" t="str">
            <v>NA</v>
          </cell>
          <cell r="J2209" t="str">
            <v>NA</v>
          </cell>
          <cell r="K2209" t="str">
            <v>NA</v>
          </cell>
          <cell r="L2209" t="str">
            <v>NA</v>
          </cell>
          <cell r="M2209" t="str">
            <v>NA</v>
          </cell>
          <cell r="N2209" t="str">
            <v>NA</v>
          </cell>
          <cell r="O2209" t="str">
            <v>NA</v>
          </cell>
          <cell r="P2209" t="str">
            <v>NA</v>
          </cell>
          <cell r="Q2209" t="str">
            <v>NA</v>
          </cell>
          <cell r="R2209" t="str">
            <v>NA</v>
          </cell>
          <cell r="S2209" t="str">
            <v>NA</v>
          </cell>
          <cell r="T2209" t="str">
            <v>NA</v>
          </cell>
          <cell r="U2209" t="str">
            <v>NA</v>
          </cell>
          <cell r="V2209" t="str">
            <v>NA</v>
          </cell>
        </row>
        <row r="2210">
          <cell r="E2210" t="str">
            <v>PA-26_1703</v>
          </cell>
          <cell r="F2210" t="str">
            <v>Porcentaje</v>
          </cell>
          <cell r="G2210">
            <v>0.65</v>
          </cell>
          <cell r="H2210" t="str">
            <v>NA</v>
          </cell>
          <cell r="I2210" t="str">
            <v>NA</v>
          </cell>
          <cell r="J2210" t="str">
            <v>NA</v>
          </cell>
          <cell r="K2210" t="str">
            <v>NA</v>
          </cell>
          <cell r="L2210" t="str">
            <v>NA</v>
          </cell>
          <cell r="M2210" t="str">
            <v>NA</v>
          </cell>
          <cell r="N2210" t="str">
            <v>NA</v>
          </cell>
          <cell r="O2210" t="str">
            <v>NA</v>
          </cell>
          <cell r="P2210" t="str">
            <v>NA</v>
          </cell>
          <cell r="Q2210" t="str">
            <v>NA</v>
          </cell>
          <cell r="R2210" t="str">
            <v>NA</v>
          </cell>
          <cell r="S2210" t="str">
            <v>NA</v>
          </cell>
          <cell r="T2210" t="str">
            <v>NA</v>
          </cell>
          <cell r="U2210" t="str">
            <v>NA</v>
          </cell>
          <cell r="V2210" t="str">
            <v>NA</v>
          </cell>
        </row>
        <row r="2211">
          <cell r="E2211" t="str">
            <v>PA-26_1704</v>
          </cell>
          <cell r="F2211" t="str">
            <v>Porcentaje</v>
          </cell>
          <cell r="G2211">
            <v>0.65</v>
          </cell>
          <cell r="H2211" t="str">
            <v>NA</v>
          </cell>
          <cell r="I2211" t="str">
            <v>NA</v>
          </cell>
          <cell r="J2211" t="str">
            <v>NA</v>
          </cell>
          <cell r="K2211" t="str">
            <v>NA</v>
          </cell>
          <cell r="L2211" t="str">
            <v>NA</v>
          </cell>
          <cell r="M2211" t="str">
            <v>NA</v>
          </cell>
          <cell r="N2211" t="str">
            <v>NA</v>
          </cell>
          <cell r="O2211" t="str">
            <v>NA</v>
          </cell>
          <cell r="P2211" t="str">
            <v>NA</v>
          </cell>
          <cell r="Q2211" t="str">
            <v>NA</v>
          </cell>
          <cell r="R2211" t="str">
            <v>NA</v>
          </cell>
          <cell r="S2211" t="str">
            <v>NA</v>
          </cell>
          <cell r="T2211" t="str">
            <v>NA</v>
          </cell>
          <cell r="U2211" t="str">
            <v>NA</v>
          </cell>
          <cell r="V2211" t="str">
            <v>NA</v>
          </cell>
        </row>
        <row r="2212">
          <cell r="E2212" t="str">
            <v>PA-26_1705</v>
          </cell>
          <cell r="F2212" t="str">
            <v>Porcentaje</v>
          </cell>
          <cell r="G2212">
            <v>0.65</v>
          </cell>
          <cell r="H2212" t="str">
            <v>NA</v>
          </cell>
          <cell r="I2212" t="str">
            <v>NA</v>
          </cell>
          <cell r="J2212" t="str">
            <v>NA</v>
          </cell>
          <cell r="K2212" t="str">
            <v>NA</v>
          </cell>
          <cell r="L2212" t="str">
            <v>NA</v>
          </cell>
          <cell r="M2212" t="str">
            <v>NA</v>
          </cell>
          <cell r="N2212" t="str">
            <v>NA</v>
          </cell>
          <cell r="O2212" t="str">
            <v>NA</v>
          </cell>
          <cell r="P2212" t="str">
            <v>NA</v>
          </cell>
          <cell r="Q2212" t="str">
            <v>NA</v>
          </cell>
          <cell r="R2212" t="str">
            <v>NA</v>
          </cell>
          <cell r="S2212" t="str">
            <v>NA</v>
          </cell>
          <cell r="T2212" t="str">
            <v>NA</v>
          </cell>
          <cell r="U2212" t="str">
            <v>NA</v>
          </cell>
          <cell r="V2212" t="str">
            <v>NA</v>
          </cell>
        </row>
        <row r="2213">
          <cell r="E2213" t="str">
            <v>PA-26_1706</v>
          </cell>
          <cell r="F2213" t="str">
            <v>Porcentaje</v>
          </cell>
          <cell r="G2213">
            <v>0.65</v>
          </cell>
          <cell r="H2213" t="str">
            <v>NA</v>
          </cell>
          <cell r="I2213" t="str">
            <v>NA</v>
          </cell>
          <cell r="J2213" t="str">
            <v>NA</v>
          </cell>
          <cell r="K2213" t="str">
            <v>NA</v>
          </cell>
          <cell r="L2213" t="str">
            <v>NA</v>
          </cell>
          <cell r="M2213" t="str">
            <v>NA</v>
          </cell>
          <cell r="N2213" t="str">
            <v>NA</v>
          </cell>
          <cell r="O2213" t="str">
            <v>NA</v>
          </cell>
          <cell r="P2213" t="str">
            <v>NA</v>
          </cell>
          <cell r="Q2213" t="str">
            <v>NA</v>
          </cell>
          <cell r="R2213" t="str">
            <v>NA</v>
          </cell>
          <cell r="S2213" t="str">
            <v>NA</v>
          </cell>
          <cell r="T2213" t="str">
            <v>NA</v>
          </cell>
          <cell r="U2213" t="str">
            <v>NA</v>
          </cell>
          <cell r="V2213" t="str">
            <v>NA</v>
          </cell>
        </row>
        <row r="2214">
          <cell r="E2214" t="str">
            <v>PA-26_1709</v>
          </cell>
          <cell r="F2214" t="str">
            <v>Porcentaje</v>
          </cell>
          <cell r="G2214">
            <v>0.65</v>
          </cell>
          <cell r="H2214" t="str">
            <v>NA</v>
          </cell>
          <cell r="I2214" t="str">
            <v>NA</v>
          </cell>
          <cell r="J2214" t="str">
            <v>NA</v>
          </cell>
          <cell r="K2214" t="str">
            <v>NA</v>
          </cell>
          <cell r="L2214" t="str">
            <v>NA</v>
          </cell>
          <cell r="M2214" t="str">
            <v>NA</v>
          </cell>
          <cell r="N2214" t="str">
            <v>NA</v>
          </cell>
          <cell r="O2214" t="str">
            <v>NA</v>
          </cell>
          <cell r="P2214" t="str">
            <v>NA</v>
          </cell>
          <cell r="Q2214" t="str">
            <v>NA</v>
          </cell>
          <cell r="R2214" t="str">
            <v>NA</v>
          </cell>
          <cell r="S2214" t="str">
            <v>NA</v>
          </cell>
          <cell r="T2214" t="str">
            <v>NA</v>
          </cell>
          <cell r="U2214" t="str">
            <v>NA</v>
          </cell>
          <cell r="V2214" t="str">
            <v>NA</v>
          </cell>
        </row>
        <row r="2215">
          <cell r="E2215" t="str">
            <v>PA-26_1801</v>
          </cell>
          <cell r="F2215" t="str">
            <v>Porcentaje</v>
          </cell>
          <cell r="G2215" t="str">
            <v>NA</v>
          </cell>
          <cell r="H2215" t="str">
            <v>NA</v>
          </cell>
          <cell r="I2215" t="str">
            <v>NA</v>
          </cell>
          <cell r="J2215" t="str">
            <v>NA</v>
          </cell>
          <cell r="K2215" t="str">
            <v>NA</v>
          </cell>
          <cell r="L2215" t="str">
            <v>NA</v>
          </cell>
          <cell r="M2215" t="str">
            <v>NA</v>
          </cell>
          <cell r="N2215" t="str">
            <v>NA</v>
          </cell>
          <cell r="O2215" t="str">
            <v>NA</v>
          </cell>
          <cell r="P2215" t="str">
            <v>NA</v>
          </cell>
          <cell r="Q2215" t="str">
            <v>NA</v>
          </cell>
          <cell r="R2215" t="str">
            <v>NA</v>
          </cell>
          <cell r="S2215" t="str">
            <v>NA</v>
          </cell>
          <cell r="T2215" t="str">
            <v>NA</v>
          </cell>
          <cell r="U2215" t="str">
            <v>NA</v>
          </cell>
          <cell r="V2215" t="str">
            <v>NA</v>
          </cell>
        </row>
        <row r="2216">
          <cell r="E2216" t="str">
            <v>PA-26_1802</v>
          </cell>
          <cell r="F2216" t="str">
            <v>Porcentaje</v>
          </cell>
          <cell r="G2216">
            <v>0.65</v>
          </cell>
          <cell r="H2216" t="str">
            <v>NA</v>
          </cell>
          <cell r="I2216" t="str">
            <v>NA</v>
          </cell>
          <cell r="J2216" t="str">
            <v>NA</v>
          </cell>
          <cell r="K2216" t="str">
            <v>NA</v>
          </cell>
          <cell r="L2216" t="str">
            <v>NA</v>
          </cell>
          <cell r="M2216" t="str">
            <v>NA</v>
          </cell>
          <cell r="N2216" t="str">
            <v>NA</v>
          </cell>
          <cell r="O2216" t="str">
            <v>NA</v>
          </cell>
          <cell r="P2216" t="str">
            <v>NA</v>
          </cell>
          <cell r="Q2216" t="str">
            <v>NA</v>
          </cell>
          <cell r="R2216" t="str">
            <v>NA</v>
          </cell>
          <cell r="S2216" t="str">
            <v>NA</v>
          </cell>
          <cell r="T2216" t="str">
            <v>NA</v>
          </cell>
          <cell r="U2216" t="str">
            <v>NA</v>
          </cell>
          <cell r="V2216" t="str">
            <v>NA</v>
          </cell>
        </row>
        <row r="2217">
          <cell r="E2217" t="str">
            <v>PA-26_1803</v>
          </cell>
          <cell r="F2217" t="str">
            <v>Porcentaje</v>
          </cell>
          <cell r="G2217">
            <v>0.65</v>
          </cell>
          <cell r="H2217" t="str">
            <v>NA</v>
          </cell>
          <cell r="I2217" t="str">
            <v>NA</v>
          </cell>
          <cell r="J2217" t="str">
            <v>NA</v>
          </cell>
          <cell r="K2217" t="str">
            <v>NA</v>
          </cell>
          <cell r="L2217" t="str">
            <v>NA</v>
          </cell>
          <cell r="M2217" t="str">
            <v>NA</v>
          </cell>
          <cell r="N2217" t="str">
            <v>NA</v>
          </cell>
          <cell r="O2217" t="str">
            <v>NA</v>
          </cell>
          <cell r="P2217" t="str">
            <v>NA</v>
          </cell>
          <cell r="Q2217" t="str">
            <v>NA</v>
          </cell>
          <cell r="R2217" t="str">
            <v>NA</v>
          </cell>
          <cell r="S2217" t="str">
            <v>NA</v>
          </cell>
          <cell r="T2217" t="str">
            <v>NA</v>
          </cell>
          <cell r="U2217" t="str">
            <v>NA</v>
          </cell>
          <cell r="V2217" t="str">
            <v>NA</v>
          </cell>
        </row>
        <row r="2218">
          <cell r="E2218" t="str">
            <v>PA-26_1804</v>
          </cell>
          <cell r="F2218" t="str">
            <v>Porcentaje</v>
          </cell>
          <cell r="G2218">
            <v>0.65</v>
          </cell>
          <cell r="H2218" t="str">
            <v>NA</v>
          </cell>
          <cell r="I2218" t="str">
            <v>NA</v>
          </cell>
          <cell r="J2218" t="str">
            <v>NA</v>
          </cell>
          <cell r="K2218" t="str">
            <v>NA</v>
          </cell>
          <cell r="L2218" t="str">
            <v>NA</v>
          </cell>
          <cell r="M2218" t="str">
            <v>NA</v>
          </cell>
          <cell r="N2218" t="str">
            <v>NA</v>
          </cell>
          <cell r="O2218" t="str">
            <v>NA</v>
          </cell>
          <cell r="P2218" t="str">
            <v>NA</v>
          </cell>
          <cell r="Q2218" t="str">
            <v>NA</v>
          </cell>
          <cell r="R2218" t="str">
            <v>NA</v>
          </cell>
          <cell r="S2218" t="str">
            <v>NA</v>
          </cell>
          <cell r="T2218" t="str">
            <v>NA</v>
          </cell>
          <cell r="U2218" t="str">
            <v>NA</v>
          </cell>
          <cell r="V2218" t="str">
            <v>NA</v>
          </cell>
        </row>
        <row r="2219">
          <cell r="E2219" t="str">
            <v>PA-26_1901</v>
          </cell>
          <cell r="F2219" t="str">
            <v>Porcentaje</v>
          </cell>
          <cell r="G2219">
            <v>0.65</v>
          </cell>
          <cell r="H2219" t="str">
            <v>NA</v>
          </cell>
          <cell r="I2219" t="str">
            <v>NA</v>
          </cell>
          <cell r="J2219" t="str">
            <v>NA</v>
          </cell>
          <cell r="K2219" t="str">
            <v>NA</v>
          </cell>
          <cell r="L2219" t="str">
            <v>NA</v>
          </cell>
          <cell r="M2219" t="str">
            <v>NA</v>
          </cell>
          <cell r="N2219" t="str">
            <v>NA</v>
          </cell>
          <cell r="O2219" t="str">
            <v>NA</v>
          </cell>
          <cell r="P2219" t="str">
            <v>NA</v>
          </cell>
          <cell r="Q2219" t="str">
            <v>NA</v>
          </cell>
          <cell r="R2219" t="str">
            <v>NA</v>
          </cell>
          <cell r="S2219" t="str">
            <v>NA</v>
          </cell>
          <cell r="T2219" t="str">
            <v>NA</v>
          </cell>
          <cell r="U2219" t="str">
            <v>NA</v>
          </cell>
          <cell r="V2219" t="str">
            <v>NA</v>
          </cell>
        </row>
        <row r="2220">
          <cell r="E2220" t="str">
            <v>PA-26_1902</v>
          </cell>
          <cell r="F2220" t="str">
            <v>Porcentaje</v>
          </cell>
          <cell r="G2220">
            <v>0.65</v>
          </cell>
          <cell r="H2220" t="str">
            <v>NA</v>
          </cell>
          <cell r="I2220" t="str">
            <v>NA</v>
          </cell>
          <cell r="J2220" t="str">
            <v>NA</v>
          </cell>
          <cell r="K2220" t="str">
            <v>NA</v>
          </cell>
          <cell r="L2220" t="str">
            <v>NA</v>
          </cell>
          <cell r="M2220" t="str">
            <v>NA</v>
          </cell>
          <cell r="N2220" t="str">
            <v>NA</v>
          </cell>
          <cell r="O2220" t="str">
            <v>NA</v>
          </cell>
          <cell r="P2220" t="str">
            <v>NA</v>
          </cell>
          <cell r="Q2220" t="str">
            <v>NA</v>
          </cell>
          <cell r="R2220" t="str">
            <v>NA</v>
          </cell>
          <cell r="S2220" t="str">
            <v>NA</v>
          </cell>
          <cell r="T2220" t="str">
            <v>NA</v>
          </cell>
          <cell r="U2220" t="str">
            <v>NA</v>
          </cell>
          <cell r="V2220" t="str">
            <v>NA</v>
          </cell>
        </row>
        <row r="2221">
          <cell r="E2221" t="str">
            <v>PA-26_1903</v>
          </cell>
          <cell r="F2221" t="str">
            <v>Porcentaje</v>
          </cell>
          <cell r="G2221">
            <v>0.65</v>
          </cell>
          <cell r="H2221" t="str">
            <v>NA</v>
          </cell>
          <cell r="I2221" t="str">
            <v>NA</v>
          </cell>
          <cell r="J2221" t="str">
            <v>NA</v>
          </cell>
          <cell r="K2221" t="str">
            <v>NA</v>
          </cell>
          <cell r="L2221" t="str">
            <v>NA</v>
          </cell>
          <cell r="M2221" t="str">
            <v>NA</v>
          </cell>
          <cell r="N2221" t="str">
            <v>NA</v>
          </cell>
          <cell r="O2221" t="str">
            <v>NA</v>
          </cell>
          <cell r="P2221" t="str">
            <v>NA</v>
          </cell>
          <cell r="Q2221" t="str">
            <v>NA</v>
          </cell>
          <cell r="R2221" t="str">
            <v>NA</v>
          </cell>
          <cell r="S2221" t="str">
            <v>NA</v>
          </cell>
          <cell r="T2221" t="str">
            <v>NA</v>
          </cell>
          <cell r="U2221" t="str">
            <v>NA</v>
          </cell>
          <cell r="V2221" t="str">
            <v>NA</v>
          </cell>
        </row>
        <row r="2222">
          <cell r="E2222" t="str">
            <v>PA-26_1904</v>
          </cell>
          <cell r="F2222" t="str">
            <v>Porcentaje</v>
          </cell>
          <cell r="G2222">
            <v>0.65</v>
          </cell>
          <cell r="H2222" t="str">
            <v>NA</v>
          </cell>
          <cell r="I2222" t="str">
            <v>NA</v>
          </cell>
          <cell r="J2222" t="str">
            <v>NA</v>
          </cell>
          <cell r="K2222" t="str">
            <v>NA</v>
          </cell>
          <cell r="L2222" t="str">
            <v>NA</v>
          </cell>
          <cell r="M2222" t="str">
            <v>NA</v>
          </cell>
          <cell r="N2222" t="str">
            <v>NA</v>
          </cell>
          <cell r="O2222" t="str">
            <v>NA</v>
          </cell>
          <cell r="P2222" t="str">
            <v>NA</v>
          </cell>
          <cell r="Q2222" t="str">
            <v>NA</v>
          </cell>
          <cell r="R2222" t="str">
            <v>NA</v>
          </cell>
          <cell r="S2222" t="str">
            <v>NA</v>
          </cell>
          <cell r="T2222" t="str">
            <v>NA</v>
          </cell>
          <cell r="U2222" t="str">
            <v>NA</v>
          </cell>
          <cell r="V2222" t="str">
            <v>NA</v>
          </cell>
        </row>
        <row r="2223">
          <cell r="E2223" t="str">
            <v>PA-26_1905</v>
          </cell>
          <cell r="F2223" t="str">
            <v>Porcentaje</v>
          </cell>
          <cell r="G2223">
            <v>0.65</v>
          </cell>
          <cell r="H2223" t="str">
            <v>NA</v>
          </cell>
          <cell r="I2223" t="str">
            <v>NA</v>
          </cell>
          <cell r="J2223" t="str">
            <v>NA</v>
          </cell>
          <cell r="K2223" t="str">
            <v>NA</v>
          </cell>
          <cell r="L2223" t="str">
            <v>NA</v>
          </cell>
          <cell r="M2223" t="str">
            <v>NA</v>
          </cell>
          <cell r="N2223" t="str">
            <v>NA</v>
          </cell>
          <cell r="O2223" t="str">
            <v>NA</v>
          </cell>
          <cell r="P2223" t="str">
            <v>NA</v>
          </cell>
          <cell r="Q2223" t="str">
            <v>NA</v>
          </cell>
          <cell r="R2223" t="str">
            <v>NA</v>
          </cell>
          <cell r="S2223" t="str">
            <v>NA</v>
          </cell>
          <cell r="T2223" t="str">
            <v>NA</v>
          </cell>
          <cell r="U2223" t="str">
            <v>NA</v>
          </cell>
          <cell r="V2223" t="str">
            <v>NA</v>
          </cell>
        </row>
        <row r="2224">
          <cell r="E2224" t="str">
            <v>PA-26_1906</v>
          </cell>
          <cell r="F2224" t="str">
            <v>Porcentaje</v>
          </cell>
          <cell r="G2224" t="str">
            <v>NA</v>
          </cell>
          <cell r="H2224" t="str">
            <v>NA</v>
          </cell>
          <cell r="I2224" t="str">
            <v>NA</v>
          </cell>
          <cell r="J2224" t="str">
            <v>NA</v>
          </cell>
          <cell r="K2224" t="str">
            <v>NA</v>
          </cell>
          <cell r="L2224" t="str">
            <v>NA</v>
          </cell>
          <cell r="M2224" t="str">
            <v>NA</v>
          </cell>
          <cell r="N2224" t="str">
            <v>NA</v>
          </cell>
          <cell r="O2224" t="str">
            <v>NA</v>
          </cell>
          <cell r="P2224" t="str">
            <v>NA</v>
          </cell>
          <cell r="Q2224" t="str">
            <v>NA</v>
          </cell>
          <cell r="R2224" t="str">
            <v>NA</v>
          </cell>
          <cell r="S2224" t="str">
            <v>NA</v>
          </cell>
          <cell r="T2224" t="str">
            <v>NA</v>
          </cell>
          <cell r="U2224" t="str">
            <v>NA</v>
          </cell>
          <cell r="V2224" t="str">
            <v>NA</v>
          </cell>
        </row>
        <row r="2225">
          <cell r="E2225" t="str">
            <v>PA-26_1907</v>
          </cell>
          <cell r="F2225" t="str">
            <v>Porcentaje</v>
          </cell>
          <cell r="G2225">
            <v>0.65</v>
          </cell>
          <cell r="H2225" t="str">
            <v>NA</v>
          </cell>
          <cell r="I2225" t="str">
            <v>NA</v>
          </cell>
          <cell r="J2225" t="str">
            <v>NA</v>
          </cell>
          <cell r="K2225" t="str">
            <v>NA</v>
          </cell>
          <cell r="L2225" t="str">
            <v>NA</v>
          </cell>
          <cell r="M2225" t="str">
            <v>NA</v>
          </cell>
          <cell r="N2225" t="str">
            <v>NA</v>
          </cell>
          <cell r="O2225" t="str">
            <v>NA</v>
          </cell>
          <cell r="P2225" t="str">
            <v>NA</v>
          </cell>
          <cell r="Q2225" t="str">
            <v>NA</v>
          </cell>
          <cell r="R2225" t="str">
            <v>NA</v>
          </cell>
          <cell r="S2225" t="str">
            <v>NA</v>
          </cell>
          <cell r="T2225" t="str">
            <v>NA</v>
          </cell>
          <cell r="U2225" t="str">
            <v>NA</v>
          </cell>
          <cell r="V2225" t="str">
            <v>NA</v>
          </cell>
        </row>
        <row r="2226">
          <cell r="E2226" t="str">
            <v>PA-26_2001</v>
          </cell>
          <cell r="F2226" t="str">
            <v>Porcentaje</v>
          </cell>
          <cell r="G2226">
            <v>0.65</v>
          </cell>
          <cell r="H2226" t="str">
            <v>NA</v>
          </cell>
          <cell r="I2226" t="str">
            <v>NA</v>
          </cell>
          <cell r="J2226" t="str">
            <v>NA</v>
          </cell>
          <cell r="K2226" t="str">
            <v>NA</v>
          </cell>
          <cell r="L2226" t="str">
            <v>NA</v>
          </cell>
          <cell r="M2226" t="str">
            <v>NA</v>
          </cell>
          <cell r="N2226" t="str">
            <v>NA</v>
          </cell>
          <cell r="O2226" t="str">
            <v>NA</v>
          </cell>
          <cell r="P2226" t="str">
            <v>NA</v>
          </cell>
          <cell r="Q2226" t="str">
            <v>NA</v>
          </cell>
          <cell r="R2226" t="str">
            <v>NA</v>
          </cell>
          <cell r="S2226" t="str">
            <v>NA</v>
          </cell>
          <cell r="T2226" t="str">
            <v>NA</v>
          </cell>
          <cell r="U2226" t="str">
            <v>NA</v>
          </cell>
          <cell r="V2226" t="str">
            <v>NA</v>
          </cell>
        </row>
        <row r="2227">
          <cell r="E2227" t="str">
            <v>PA-26_2002</v>
          </cell>
          <cell r="F2227" t="str">
            <v>Porcentaje</v>
          </cell>
          <cell r="G2227">
            <v>0.65</v>
          </cell>
          <cell r="H2227" t="str">
            <v>NA</v>
          </cell>
          <cell r="I2227" t="str">
            <v>NA</v>
          </cell>
          <cell r="J2227" t="str">
            <v>NA</v>
          </cell>
          <cell r="K2227" t="str">
            <v>NA</v>
          </cell>
          <cell r="L2227" t="str">
            <v>NA</v>
          </cell>
          <cell r="M2227" t="str">
            <v>NA</v>
          </cell>
          <cell r="N2227" t="str">
            <v>NA</v>
          </cell>
          <cell r="O2227" t="str">
            <v>NA</v>
          </cell>
          <cell r="P2227" t="str">
            <v>NA</v>
          </cell>
          <cell r="Q2227" t="str">
            <v>NA</v>
          </cell>
          <cell r="R2227" t="str">
            <v>NA</v>
          </cell>
          <cell r="S2227" t="str">
            <v>NA</v>
          </cell>
          <cell r="T2227" t="str">
            <v>NA</v>
          </cell>
          <cell r="U2227" t="str">
            <v>NA</v>
          </cell>
          <cell r="V2227" t="str">
            <v>NA</v>
          </cell>
        </row>
        <row r="2228">
          <cell r="E2228" t="str">
            <v>PA-26_2003</v>
          </cell>
          <cell r="F2228" t="str">
            <v>Porcentaje</v>
          </cell>
          <cell r="G2228">
            <v>0.65</v>
          </cell>
          <cell r="H2228" t="str">
            <v>NA</v>
          </cell>
          <cell r="I2228" t="str">
            <v>NA</v>
          </cell>
          <cell r="J2228" t="str">
            <v>NA</v>
          </cell>
          <cell r="K2228" t="str">
            <v>NA</v>
          </cell>
          <cell r="L2228" t="str">
            <v>NA</v>
          </cell>
          <cell r="M2228" t="str">
            <v>NA</v>
          </cell>
          <cell r="N2228" t="str">
            <v>NA</v>
          </cell>
          <cell r="O2228" t="str">
            <v>NA</v>
          </cell>
          <cell r="P2228" t="str">
            <v>NA</v>
          </cell>
          <cell r="Q2228" t="str">
            <v>NA</v>
          </cell>
          <cell r="R2228" t="str">
            <v>NA</v>
          </cell>
          <cell r="S2228" t="str">
            <v>NA</v>
          </cell>
          <cell r="T2228" t="str">
            <v>NA</v>
          </cell>
          <cell r="U2228" t="str">
            <v>NA</v>
          </cell>
          <cell r="V2228" t="str">
            <v>NA</v>
          </cell>
        </row>
        <row r="2229">
          <cell r="E2229" t="str">
            <v>PA-26_2004</v>
          </cell>
          <cell r="F2229" t="str">
            <v>Porcentaje</v>
          </cell>
          <cell r="G2229">
            <v>0.65</v>
          </cell>
          <cell r="H2229" t="str">
            <v>NA</v>
          </cell>
          <cell r="I2229" t="str">
            <v>NA</v>
          </cell>
          <cell r="J2229" t="str">
            <v>NA</v>
          </cell>
          <cell r="K2229" t="str">
            <v>NA</v>
          </cell>
          <cell r="L2229" t="str">
            <v>NA</v>
          </cell>
          <cell r="M2229" t="str">
            <v>NA</v>
          </cell>
          <cell r="N2229" t="str">
            <v>NA</v>
          </cell>
          <cell r="O2229" t="str">
            <v>NA</v>
          </cell>
          <cell r="P2229" t="str">
            <v>NA</v>
          </cell>
          <cell r="Q2229" t="str">
            <v>NA</v>
          </cell>
          <cell r="R2229" t="str">
            <v>NA</v>
          </cell>
          <cell r="S2229" t="str">
            <v>NA</v>
          </cell>
          <cell r="T2229" t="str">
            <v>NA</v>
          </cell>
          <cell r="U2229" t="str">
            <v>NA</v>
          </cell>
          <cell r="V2229" t="str">
            <v>NA</v>
          </cell>
        </row>
        <row r="2230">
          <cell r="E2230" t="str">
            <v>PA-26_2005</v>
          </cell>
          <cell r="F2230" t="str">
            <v>Porcentaje</v>
          </cell>
          <cell r="G2230">
            <v>0.65</v>
          </cell>
          <cell r="H2230" t="str">
            <v>NA</v>
          </cell>
          <cell r="I2230" t="str">
            <v>NA</v>
          </cell>
          <cell r="J2230" t="str">
            <v>NA</v>
          </cell>
          <cell r="K2230" t="str">
            <v>NA</v>
          </cell>
          <cell r="L2230" t="str">
            <v>NA</v>
          </cell>
          <cell r="M2230" t="str">
            <v>NA</v>
          </cell>
          <cell r="N2230" t="str">
            <v>NA</v>
          </cell>
          <cell r="O2230" t="str">
            <v>NA</v>
          </cell>
          <cell r="P2230" t="str">
            <v>NA</v>
          </cell>
          <cell r="Q2230" t="str">
            <v>NA</v>
          </cell>
          <cell r="R2230" t="str">
            <v>NA</v>
          </cell>
          <cell r="S2230" t="str">
            <v>NA</v>
          </cell>
          <cell r="T2230" t="str">
            <v>NA</v>
          </cell>
          <cell r="U2230" t="str">
            <v>NA</v>
          </cell>
          <cell r="V2230" t="str">
            <v>NA</v>
          </cell>
        </row>
        <row r="2231">
          <cell r="E2231" t="str">
            <v>PA-26_2301</v>
          </cell>
          <cell r="F2231" t="str">
            <v>Porcentaje</v>
          </cell>
          <cell r="G2231">
            <v>0.65</v>
          </cell>
          <cell r="H2231" t="str">
            <v>NA</v>
          </cell>
          <cell r="I2231" t="str">
            <v>NA</v>
          </cell>
          <cell r="J2231" t="str">
            <v>NA</v>
          </cell>
          <cell r="K2231" t="str">
            <v>NA</v>
          </cell>
          <cell r="L2231" t="str">
            <v>NA</v>
          </cell>
          <cell r="M2231" t="str">
            <v>NA</v>
          </cell>
          <cell r="N2231" t="str">
            <v>NA</v>
          </cell>
          <cell r="O2231" t="str">
            <v>NA</v>
          </cell>
          <cell r="P2231" t="str">
            <v>NA</v>
          </cell>
          <cell r="Q2231" t="str">
            <v>NA</v>
          </cell>
          <cell r="R2231" t="str">
            <v>NA</v>
          </cell>
          <cell r="S2231" t="str">
            <v>NA</v>
          </cell>
          <cell r="T2231" t="str">
            <v>NA</v>
          </cell>
          <cell r="U2231" t="str">
            <v>NA</v>
          </cell>
          <cell r="V2231" t="str">
            <v>NA</v>
          </cell>
        </row>
        <row r="2232">
          <cell r="E2232" t="str">
            <v>PA-26_2302</v>
          </cell>
          <cell r="F2232" t="str">
            <v>Porcentaje</v>
          </cell>
          <cell r="G2232">
            <v>0.65</v>
          </cell>
          <cell r="H2232" t="str">
            <v>NA</v>
          </cell>
          <cell r="I2232" t="str">
            <v>NA</v>
          </cell>
          <cell r="J2232" t="str">
            <v>NA</v>
          </cell>
          <cell r="K2232" t="str">
            <v>NA</v>
          </cell>
          <cell r="L2232" t="str">
            <v>NA</v>
          </cell>
          <cell r="M2232" t="str">
            <v>NA</v>
          </cell>
          <cell r="N2232" t="str">
            <v>NA</v>
          </cell>
          <cell r="O2232" t="str">
            <v>NA</v>
          </cell>
          <cell r="P2232" t="str">
            <v>NA</v>
          </cell>
          <cell r="Q2232" t="str">
            <v>NA</v>
          </cell>
          <cell r="R2232" t="str">
            <v>NA</v>
          </cell>
          <cell r="S2232" t="str">
            <v>NA</v>
          </cell>
          <cell r="T2232" t="str">
            <v>NA</v>
          </cell>
          <cell r="U2232" t="str">
            <v>NA</v>
          </cell>
          <cell r="V2232" t="str">
            <v>NA</v>
          </cell>
        </row>
        <row r="2233">
          <cell r="E2233" t="str">
            <v>PA-26_2303</v>
          </cell>
          <cell r="F2233" t="str">
            <v>Porcentaje</v>
          </cell>
          <cell r="G2233" t="str">
            <v>NA</v>
          </cell>
          <cell r="H2233" t="str">
            <v>NA</v>
          </cell>
          <cell r="I2233" t="str">
            <v>NA</v>
          </cell>
          <cell r="J2233" t="str">
            <v>NA</v>
          </cell>
          <cell r="K2233" t="str">
            <v>NA</v>
          </cell>
          <cell r="L2233" t="str">
            <v>NA</v>
          </cell>
          <cell r="M2233" t="str">
            <v>NA</v>
          </cell>
          <cell r="N2233" t="str">
            <v>NA</v>
          </cell>
          <cell r="O2233" t="str">
            <v>NA</v>
          </cell>
          <cell r="P2233" t="str">
            <v>NA</v>
          </cell>
          <cell r="Q2233" t="str">
            <v>NA</v>
          </cell>
          <cell r="R2233" t="str">
            <v>NA</v>
          </cell>
          <cell r="S2233" t="str">
            <v>NA</v>
          </cell>
          <cell r="T2233" t="str">
            <v>NA</v>
          </cell>
          <cell r="U2233" t="str">
            <v>NA</v>
          </cell>
          <cell r="V2233" t="str">
            <v>NA</v>
          </cell>
        </row>
        <row r="2234">
          <cell r="E2234" t="str">
            <v>PA-26_2304</v>
          </cell>
          <cell r="F2234" t="str">
            <v>Porcentaje</v>
          </cell>
          <cell r="G2234">
            <v>0.65</v>
          </cell>
          <cell r="H2234" t="str">
            <v>NA</v>
          </cell>
          <cell r="I2234" t="str">
            <v>NA</v>
          </cell>
          <cell r="J2234" t="str">
            <v>NA</v>
          </cell>
          <cell r="K2234" t="str">
            <v>NA</v>
          </cell>
          <cell r="L2234" t="str">
            <v>NA</v>
          </cell>
          <cell r="M2234" t="str">
            <v>NA</v>
          </cell>
          <cell r="N2234" t="str">
            <v>NA</v>
          </cell>
          <cell r="O2234" t="str">
            <v>NA</v>
          </cell>
          <cell r="P2234" t="str">
            <v>NA</v>
          </cell>
          <cell r="Q2234" t="str">
            <v>NA</v>
          </cell>
          <cell r="R2234" t="str">
            <v>NA</v>
          </cell>
          <cell r="S2234" t="str">
            <v>NA</v>
          </cell>
          <cell r="T2234" t="str">
            <v>NA</v>
          </cell>
          <cell r="U2234" t="str">
            <v>NA</v>
          </cell>
          <cell r="V2234" t="str">
            <v>NA</v>
          </cell>
        </row>
        <row r="2235">
          <cell r="E2235" t="str">
            <v>PA-26_2305</v>
          </cell>
          <cell r="F2235" t="str">
            <v>Porcentaje</v>
          </cell>
          <cell r="G2235">
            <v>0.65</v>
          </cell>
          <cell r="H2235" t="str">
            <v>NA</v>
          </cell>
          <cell r="I2235" t="str">
            <v>NA</v>
          </cell>
          <cell r="J2235" t="str">
            <v>NA</v>
          </cell>
          <cell r="K2235" t="str">
            <v>NA</v>
          </cell>
          <cell r="L2235" t="str">
            <v>NA</v>
          </cell>
          <cell r="M2235" t="str">
            <v>NA</v>
          </cell>
          <cell r="N2235" t="str">
            <v>NA</v>
          </cell>
          <cell r="O2235" t="str">
            <v>NA</v>
          </cell>
          <cell r="P2235" t="str">
            <v>NA</v>
          </cell>
          <cell r="Q2235" t="str">
            <v>NA</v>
          </cell>
          <cell r="R2235" t="str">
            <v>NA</v>
          </cell>
          <cell r="S2235" t="str">
            <v>NA</v>
          </cell>
          <cell r="T2235" t="str">
            <v>NA</v>
          </cell>
          <cell r="U2235" t="str">
            <v>NA</v>
          </cell>
          <cell r="V2235" t="str">
            <v>NA</v>
          </cell>
        </row>
        <row r="2236">
          <cell r="E2236" t="str">
            <v>PA-26_2306</v>
          </cell>
          <cell r="F2236" t="str">
            <v>Porcentaje</v>
          </cell>
          <cell r="G2236" t="str">
            <v>NA</v>
          </cell>
          <cell r="H2236" t="str">
            <v>NA</v>
          </cell>
          <cell r="I2236" t="str">
            <v>NA</v>
          </cell>
          <cell r="J2236" t="str">
            <v>NA</v>
          </cell>
          <cell r="K2236" t="str">
            <v>NA</v>
          </cell>
          <cell r="L2236" t="str">
            <v>NA</v>
          </cell>
          <cell r="M2236" t="str">
            <v>NA</v>
          </cell>
          <cell r="N2236" t="str">
            <v>NA</v>
          </cell>
          <cell r="O2236" t="str">
            <v>NA</v>
          </cell>
          <cell r="P2236" t="str">
            <v>NA</v>
          </cell>
          <cell r="Q2236" t="str">
            <v>NA</v>
          </cell>
          <cell r="R2236" t="str">
            <v>NA</v>
          </cell>
          <cell r="S2236" t="str">
            <v>NA</v>
          </cell>
          <cell r="T2236" t="str">
            <v>NA</v>
          </cell>
          <cell r="U2236" t="str">
            <v>NA</v>
          </cell>
          <cell r="V2236" t="str">
            <v>NA</v>
          </cell>
        </row>
        <row r="2237">
          <cell r="E2237" t="str">
            <v>PA-26_2307</v>
          </cell>
          <cell r="F2237" t="str">
            <v>Porcentaje</v>
          </cell>
          <cell r="G2237">
            <v>0.65</v>
          </cell>
          <cell r="H2237" t="str">
            <v>NA</v>
          </cell>
          <cell r="I2237" t="str">
            <v>NA</v>
          </cell>
          <cell r="J2237" t="str">
            <v>NA</v>
          </cell>
          <cell r="K2237" t="str">
            <v>NA</v>
          </cell>
          <cell r="L2237" t="str">
            <v>NA</v>
          </cell>
          <cell r="M2237" t="str">
            <v>NA</v>
          </cell>
          <cell r="N2237" t="str">
            <v>NA</v>
          </cell>
          <cell r="O2237" t="str">
            <v>NA</v>
          </cell>
          <cell r="P2237" t="str">
            <v>NA</v>
          </cell>
          <cell r="Q2237" t="str">
            <v>NA</v>
          </cell>
          <cell r="R2237" t="str">
            <v>NA</v>
          </cell>
          <cell r="S2237" t="str">
            <v>NA</v>
          </cell>
          <cell r="T2237" t="str">
            <v>NA</v>
          </cell>
          <cell r="U2237" t="str">
            <v>NA</v>
          </cell>
          <cell r="V2237" t="str">
            <v>NA</v>
          </cell>
        </row>
        <row r="2238">
          <cell r="E2238" t="str">
            <v>PA-26_2308</v>
          </cell>
          <cell r="F2238" t="str">
            <v>Porcentaje</v>
          </cell>
          <cell r="G2238">
            <v>0.65</v>
          </cell>
          <cell r="H2238" t="str">
            <v>NA</v>
          </cell>
          <cell r="I2238" t="str">
            <v>NA</v>
          </cell>
          <cell r="J2238" t="str">
            <v>NA</v>
          </cell>
          <cell r="K2238" t="str">
            <v>NA</v>
          </cell>
          <cell r="L2238" t="str">
            <v>NA</v>
          </cell>
          <cell r="M2238" t="str">
            <v>NA</v>
          </cell>
          <cell r="N2238" t="str">
            <v>NA</v>
          </cell>
          <cell r="O2238" t="str">
            <v>NA</v>
          </cell>
          <cell r="P2238" t="str">
            <v>NA</v>
          </cell>
          <cell r="Q2238" t="str">
            <v>NA</v>
          </cell>
          <cell r="R2238" t="str">
            <v>NA</v>
          </cell>
          <cell r="S2238" t="str">
            <v>NA</v>
          </cell>
          <cell r="T2238" t="str">
            <v>NA</v>
          </cell>
          <cell r="U2238" t="str">
            <v>NA</v>
          </cell>
          <cell r="V2238" t="str">
            <v>NA</v>
          </cell>
        </row>
        <row r="2239">
          <cell r="E2239" t="str">
            <v>PA-26_2501</v>
          </cell>
          <cell r="F2239" t="str">
            <v>Porcentaje</v>
          </cell>
          <cell r="G2239" t="str">
            <v>NA</v>
          </cell>
          <cell r="H2239" t="str">
            <v>NA</v>
          </cell>
          <cell r="I2239" t="str">
            <v>NA</v>
          </cell>
          <cell r="J2239" t="str">
            <v>NA</v>
          </cell>
          <cell r="K2239" t="str">
            <v>NA</v>
          </cell>
          <cell r="L2239" t="str">
            <v>NA</v>
          </cell>
          <cell r="M2239" t="str">
            <v>NA</v>
          </cell>
          <cell r="N2239" t="str">
            <v>NA</v>
          </cell>
          <cell r="O2239" t="str">
            <v>NA</v>
          </cell>
          <cell r="P2239" t="str">
            <v>NA</v>
          </cell>
          <cell r="Q2239" t="str">
            <v>NA</v>
          </cell>
          <cell r="R2239" t="str">
            <v>NA</v>
          </cell>
          <cell r="S2239" t="str">
            <v>NA</v>
          </cell>
          <cell r="T2239" t="str">
            <v>NA</v>
          </cell>
          <cell r="U2239" t="str">
            <v>NA</v>
          </cell>
          <cell r="V2239" t="str">
            <v>NA</v>
          </cell>
        </row>
        <row r="2240">
          <cell r="E2240" t="str">
            <v>PA-26_2502</v>
          </cell>
          <cell r="F2240" t="str">
            <v>Porcentaje</v>
          </cell>
          <cell r="G2240" t="str">
            <v>NA</v>
          </cell>
          <cell r="H2240" t="str">
            <v>NA</v>
          </cell>
          <cell r="I2240" t="str">
            <v>NA</v>
          </cell>
          <cell r="J2240" t="str">
            <v>NA</v>
          </cell>
          <cell r="K2240" t="str">
            <v>NA</v>
          </cell>
          <cell r="L2240" t="str">
            <v>NA</v>
          </cell>
          <cell r="M2240" t="str">
            <v>NA</v>
          </cell>
          <cell r="N2240" t="str">
            <v>NA</v>
          </cell>
          <cell r="O2240" t="str">
            <v>NA</v>
          </cell>
          <cell r="P2240" t="str">
            <v>NA</v>
          </cell>
          <cell r="Q2240" t="str">
            <v>NA</v>
          </cell>
          <cell r="R2240" t="str">
            <v>NA</v>
          </cell>
          <cell r="S2240" t="str">
            <v>NA</v>
          </cell>
          <cell r="T2240" t="str">
            <v>NA</v>
          </cell>
          <cell r="U2240" t="str">
            <v>NA</v>
          </cell>
          <cell r="V2240" t="str">
            <v>NA</v>
          </cell>
        </row>
        <row r="2241">
          <cell r="E2241" t="str">
            <v>PA-26_2503</v>
          </cell>
          <cell r="F2241" t="str">
            <v>Porcentaje</v>
          </cell>
          <cell r="G2241" t="str">
            <v>NA</v>
          </cell>
          <cell r="H2241" t="str">
            <v>NA</v>
          </cell>
          <cell r="I2241" t="str">
            <v>NA</v>
          </cell>
          <cell r="J2241" t="str">
            <v>NA</v>
          </cell>
          <cell r="K2241" t="str">
            <v>NA</v>
          </cell>
          <cell r="L2241" t="str">
            <v>NA</v>
          </cell>
          <cell r="M2241" t="str">
            <v>NA</v>
          </cell>
          <cell r="N2241" t="str">
            <v>NA</v>
          </cell>
          <cell r="O2241" t="str">
            <v>NA</v>
          </cell>
          <cell r="P2241" t="str">
            <v>NA</v>
          </cell>
          <cell r="Q2241" t="str">
            <v>NA</v>
          </cell>
          <cell r="R2241" t="str">
            <v>NA</v>
          </cell>
          <cell r="S2241" t="str">
            <v>NA</v>
          </cell>
          <cell r="T2241" t="str">
            <v>NA</v>
          </cell>
          <cell r="U2241" t="str">
            <v>NA</v>
          </cell>
          <cell r="V2241" t="str">
            <v>NA</v>
          </cell>
        </row>
        <row r="2242">
          <cell r="E2242" t="str">
            <v>PA-26_2504</v>
          </cell>
          <cell r="F2242" t="str">
            <v>Porcentaje</v>
          </cell>
          <cell r="G2242" t="str">
            <v>NA</v>
          </cell>
          <cell r="H2242" t="str">
            <v>NA</v>
          </cell>
          <cell r="I2242" t="str">
            <v>NA</v>
          </cell>
          <cell r="J2242" t="str">
            <v>NA</v>
          </cell>
          <cell r="K2242" t="str">
            <v>NA</v>
          </cell>
          <cell r="L2242" t="str">
            <v>NA</v>
          </cell>
          <cell r="M2242" t="str">
            <v>NA</v>
          </cell>
          <cell r="N2242" t="str">
            <v>NA</v>
          </cell>
          <cell r="O2242" t="str">
            <v>NA</v>
          </cell>
          <cell r="P2242" t="str">
            <v>NA</v>
          </cell>
          <cell r="Q2242" t="str">
            <v>NA</v>
          </cell>
          <cell r="R2242" t="str">
            <v>NA</v>
          </cell>
          <cell r="S2242" t="str">
            <v>NA</v>
          </cell>
          <cell r="T2242" t="str">
            <v>NA</v>
          </cell>
          <cell r="U2242" t="str">
            <v>NA</v>
          </cell>
          <cell r="V2242" t="str">
            <v>NA</v>
          </cell>
        </row>
        <row r="2243">
          <cell r="E2243" t="str">
            <v>PA-26_2505</v>
          </cell>
          <cell r="F2243" t="str">
            <v>Porcentaje</v>
          </cell>
          <cell r="G2243">
            <v>0.65</v>
          </cell>
          <cell r="H2243" t="str">
            <v>NA</v>
          </cell>
          <cell r="I2243" t="str">
            <v>NA</v>
          </cell>
          <cell r="J2243" t="str">
            <v>NA</v>
          </cell>
          <cell r="K2243" t="str">
            <v>NA</v>
          </cell>
          <cell r="L2243" t="str">
            <v>NA</v>
          </cell>
          <cell r="M2243" t="str">
            <v>NA</v>
          </cell>
          <cell r="N2243" t="str">
            <v>NA</v>
          </cell>
          <cell r="O2243" t="str">
            <v>NA</v>
          </cell>
          <cell r="P2243" t="str">
            <v>NA</v>
          </cell>
          <cell r="Q2243" t="str">
            <v>NA</v>
          </cell>
          <cell r="R2243" t="str">
            <v>NA</v>
          </cell>
          <cell r="S2243" t="str">
            <v>NA</v>
          </cell>
          <cell r="T2243" t="str">
            <v>NA</v>
          </cell>
          <cell r="U2243" t="str">
            <v>NA</v>
          </cell>
          <cell r="V2243" t="str">
            <v>NA</v>
          </cell>
        </row>
        <row r="2244">
          <cell r="E2244" t="str">
            <v>PA-26_2506</v>
          </cell>
          <cell r="F2244" t="str">
            <v>Porcentaje</v>
          </cell>
          <cell r="G2244">
            <v>0.65</v>
          </cell>
          <cell r="H2244" t="str">
            <v>NA</v>
          </cell>
          <cell r="I2244" t="str">
            <v>NA</v>
          </cell>
          <cell r="J2244" t="str">
            <v>NA</v>
          </cell>
          <cell r="K2244" t="str">
            <v>NA</v>
          </cell>
          <cell r="L2244" t="str">
            <v>NA</v>
          </cell>
          <cell r="M2244" t="str">
            <v>NA</v>
          </cell>
          <cell r="N2244" t="str">
            <v>NA</v>
          </cell>
          <cell r="O2244" t="str">
            <v>NA</v>
          </cell>
          <cell r="P2244" t="str">
            <v>NA</v>
          </cell>
          <cell r="Q2244" t="str">
            <v>NA</v>
          </cell>
          <cell r="R2244" t="str">
            <v>NA</v>
          </cell>
          <cell r="S2244" t="str">
            <v>NA</v>
          </cell>
          <cell r="T2244" t="str">
            <v>NA</v>
          </cell>
          <cell r="U2244" t="str">
            <v>NA</v>
          </cell>
          <cell r="V2244" t="str">
            <v>NA</v>
          </cell>
        </row>
        <row r="2245">
          <cell r="E2245" t="str">
            <v>PA-26_2507</v>
          </cell>
          <cell r="F2245" t="str">
            <v>Porcentaje</v>
          </cell>
          <cell r="G2245">
            <v>0.65</v>
          </cell>
          <cell r="H2245" t="str">
            <v>NA</v>
          </cell>
          <cell r="I2245" t="str">
            <v>NA</v>
          </cell>
          <cell r="J2245" t="str">
            <v>NA</v>
          </cell>
          <cell r="K2245" t="str">
            <v>NA</v>
          </cell>
          <cell r="L2245" t="str">
            <v>NA</v>
          </cell>
          <cell r="M2245" t="str">
            <v>NA</v>
          </cell>
          <cell r="N2245" t="str">
            <v>NA</v>
          </cell>
          <cell r="O2245" t="str">
            <v>NA</v>
          </cell>
          <cell r="P2245" t="str">
            <v>NA</v>
          </cell>
          <cell r="Q2245" t="str">
            <v>NA</v>
          </cell>
          <cell r="R2245" t="str">
            <v>NA</v>
          </cell>
          <cell r="S2245" t="str">
            <v>NA</v>
          </cell>
          <cell r="T2245" t="str">
            <v>NA</v>
          </cell>
          <cell r="U2245" t="str">
            <v>NA</v>
          </cell>
          <cell r="V2245" t="str">
            <v>NA</v>
          </cell>
        </row>
        <row r="2246">
          <cell r="E2246" t="str">
            <v>PA-26_2508</v>
          </cell>
          <cell r="F2246" t="str">
            <v>Porcentaje</v>
          </cell>
          <cell r="G2246" t="str">
            <v>NA</v>
          </cell>
          <cell r="H2246" t="str">
            <v>NA</v>
          </cell>
          <cell r="I2246" t="str">
            <v>NA</v>
          </cell>
          <cell r="J2246" t="str">
            <v>NA</v>
          </cell>
          <cell r="K2246" t="str">
            <v>NA</v>
          </cell>
          <cell r="L2246" t="str">
            <v>NA</v>
          </cell>
          <cell r="M2246" t="str">
            <v>NA</v>
          </cell>
          <cell r="N2246" t="str">
            <v>NA</v>
          </cell>
          <cell r="O2246" t="str">
            <v>NA</v>
          </cell>
          <cell r="P2246" t="str">
            <v>NA</v>
          </cell>
          <cell r="Q2246" t="str">
            <v>NA</v>
          </cell>
          <cell r="R2246" t="str">
            <v>NA</v>
          </cell>
          <cell r="S2246" t="str">
            <v>NA</v>
          </cell>
          <cell r="T2246" t="str">
            <v>NA</v>
          </cell>
          <cell r="U2246" t="str">
            <v>NA</v>
          </cell>
          <cell r="V2246" t="str">
            <v>NA</v>
          </cell>
        </row>
        <row r="2247">
          <cell r="E2247" t="str">
            <v>PA-26_2509</v>
          </cell>
          <cell r="F2247" t="str">
            <v>Porcentaje</v>
          </cell>
          <cell r="G2247" t="str">
            <v>NA</v>
          </cell>
          <cell r="H2247" t="str">
            <v>NA</v>
          </cell>
          <cell r="I2247" t="str">
            <v>NA</v>
          </cell>
          <cell r="J2247" t="str">
            <v>NA</v>
          </cell>
          <cell r="K2247" t="str">
            <v>NA</v>
          </cell>
          <cell r="L2247" t="str">
            <v>NA</v>
          </cell>
          <cell r="M2247" t="str">
            <v>NA</v>
          </cell>
          <cell r="N2247" t="str">
            <v>NA</v>
          </cell>
          <cell r="O2247" t="str">
            <v>NA</v>
          </cell>
          <cell r="P2247" t="str">
            <v>NA</v>
          </cell>
          <cell r="Q2247" t="str">
            <v>NA</v>
          </cell>
          <cell r="R2247" t="str">
            <v>NA</v>
          </cell>
          <cell r="S2247" t="str">
            <v>NA</v>
          </cell>
          <cell r="T2247" t="str">
            <v>NA</v>
          </cell>
          <cell r="U2247" t="str">
            <v>NA</v>
          </cell>
          <cell r="V2247" t="str">
            <v>NA</v>
          </cell>
        </row>
        <row r="2248">
          <cell r="E2248" t="str">
            <v>PA-26_2510</v>
          </cell>
          <cell r="F2248" t="str">
            <v>Porcentaje</v>
          </cell>
          <cell r="G2248" t="str">
            <v>NA</v>
          </cell>
          <cell r="H2248" t="str">
            <v>NA</v>
          </cell>
          <cell r="I2248" t="str">
            <v>NA</v>
          </cell>
          <cell r="J2248" t="str">
            <v>NA</v>
          </cell>
          <cell r="K2248" t="str">
            <v>NA</v>
          </cell>
          <cell r="L2248" t="str">
            <v>NA</v>
          </cell>
          <cell r="M2248" t="str">
            <v>NA</v>
          </cell>
          <cell r="N2248" t="str">
            <v>NA</v>
          </cell>
          <cell r="O2248" t="str">
            <v>NA</v>
          </cell>
          <cell r="P2248" t="str">
            <v>NA</v>
          </cell>
          <cell r="Q2248" t="str">
            <v>NA</v>
          </cell>
          <cell r="R2248" t="str">
            <v>NA</v>
          </cell>
          <cell r="S2248" t="str">
            <v>NA</v>
          </cell>
          <cell r="T2248" t="str">
            <v>NA</v>
          </cell>
          <cell r="U2248" t="str">
            <v>NA</v>
          </cell>
          <cell r="V2248" t="str">
            <v>NA</v>
          </cell>
        </row>
        <row r="2249">
          <cell r="E2249" t="str">
            <v>PA-26_2511</v>
          </cell>
          <cell r="F2249" t="str">
            <v>Porcentaje</v>
          </cell>
          <cell r="G2249" t="str">
            <v>NA</v>
          </cell>
          <cell r="H2249" t="str">
            <v>NA</v>
          </cell>
          <cell r="I2249" t="str">
            <v>NA</v>
          </cell>
          <cell r="J2249" t="str">
            <v>NA</v>
          </cell>
          <cell r="K2249" t="str">
            <v>NA</v>
          </cell>
          <cell r="L2249" t="str">
            <v>NA</v>
          </cell>
          <cell r="M2249" t="str">
            <v>NA</v>
          </cell>
          <cell r="N2249" t="str">
            <v>NA</v>
          </cell>
          <cell r="O2249" t="str">
            <v>NA</v>
          </cell>
          <cell r="P2249" t="str">
            <v>NA</v>
          </cell>
          <cell r="Q2249" t="str">
            <v>NA</v>
          </cell>
          <cell r="R2249" t="str">
            <v>NA</v>
          </cell>
          <cell r="S2249" t="str">
            <v>NA</v>
          </cell>
          <cell r="T2249" t="str">
            <v>NA</v>
          </cell>
          <cell r="U2249" t="str">
            <v>NA</v>
          </cell>
          <cell r="V2249" t="str">
            <v>NA</v>
          </cell>
        </row>
        <row r="2250">
          <cell r="E2250" t="str">
            <v>PA-26_2512</v>
          </cell>
          <cell r="F2250" t="str">
            <v>Porcentaje</v>
          </cell>
          <cell r="G2250">
            <v>0.65</v>
          </cell>
          <cell r="H2250" t="str">
            <v>NA</v>
          </cell>
          <cell r="I2250" t="str">
            <v>NA</v>
          </cell>
          <cell r="J2250" t="str">
            <v>NA</v>
          </cell>
          <cell r="K2250" t="str">
            <v>NA</v>
          </cell>
          <cell r="L2250" t="str">
            <v>NA</v>
          </cell>
          <cell r="M2250" t="str">
            <v>NA</v>
          </cell>
          <cell r="N2250" t="str">
            <v>NA</v>
          </cell>
          <cell r="O2250" t="str">
            <v>NA</v>
          </cell>
          <cell r="P2250" t="str">
            <v>NA</v>
          </cell>
          <cell r="Q2250" t="str">
            <v>NA</v>
          </cell>
          <cell r="R2250" t="str">
            <v>NA</v>
          </cell>
          <cell r="S2250" t="str">
            <v>NA</v>
          </cell>
          <cell r="T2250" t="str">
            <v>NA</v>
          </cell>
          <cell r="U2250" t="str">
            <v>NA</v>
          </cell>
          <cell r="V2250" t="str">
            <v>NA</v>
          </cell>
        </row>
        <row r="2251">
          <cell r="E2251" t="str">
            <v>PA-26_2513</v>
          </cell>
          <cell r="F2251" t="str">
            <v>Porcentaje</v>
          </cell>
          <cell r="G2251">
            <v>0.65</v>
          </cell>
          <cell r="H2251" t="str">
            <v>NA</v>
          </cell>
          <cell r="I2251" t="str">
            <v>NA</v>
          </cell>
          <cell r="J2251" t="str">
            <v>NA</v>
          </cell>
          <cell r="K2251" t="str">
            <v>NA</v>
          </cell>
          <cell r="L2251" t="str">
            <v>NA</v>
          </cell>
          <cell r="M2251" t="str">
            <v>NA</v>
          </cell>
          <cell r="N2251" t="str">
            <v>NA</v>
          </cell>
          <cell r="O2251" t="str">
            <v>NA</v>
          </cell>
          <cell r="P2251" t="str">
            <v>NA</v>
          </cell>
          <cell r="Q2251" t="str">
            <v>NA</v>
          </cell>
          <cell r="R2251" t="str">
            <v>NA</v>
          </cell>
          <cell r="S2251" t="str">
            <v>NA</v>
          </cell>
          <cell r="T2251" t="str">
            <v>NA</v>
          </cell>
          <cell r="U2251" t="str">
            <v>NA</v>
          </cell>
          <cell r="V2251" t="str">
            <v>NA</v>
          </cell>
        </row>
        <row r="2252">
          <cell r="E2252" t="str">
            <v>PA-26_2701</v>
          </cell>
          <cell r="F2252" t="str">
            <v>Porcentaje</v>
          </cell>
          <cell r="G2252">
            <v>0.65</v>
          </cell>
          <cell r="H2252" t="str">
            <v>NA</v>
          </cell>
          <cell r="I2252" t="str">
            <v>NA</v>
          </cell>
          <cell r="J2252" t="str">
            <v>NA</v>
          </cell>
          <cell r="K2252" t="str">
            <v>NA</v>
          </cell>
          <cell r="L2252" t="str">
            <v>NA</v>
          </cell>
          <cell r="M2252" t="str">
            <v>NA</v>
          </cell>
          <cell r="N2252" t="str">
            <v>NA</v>
          </cell>
          <cell r="O2252" t="str">
            <v>NA</v>
          </cell>
          <cell r="P2252" t="str">
            <v>NA</v>
          </cell>
          <cell r="Q2252" t="str">
            <v>NA</v>
          </cell>
          <cell r="R2252" t="str">
            <v>NA</v>
          </cell>
          <cell r="S2252" t="str">
            <v>NA</v>
          </cell>
          <cell r="T2252" t="str">
            <v>NA</v>
          </cell>
          <cell r="U2252" t="str">
            <v>NA</v>
          </cell>
          <cell r="V2252" t="str">
            <v>NA</v>
          </cell>
        </row>
        <row r="2253">
          <cell r="E2253" t="str">
            <v>PA-26_2702</v>
          </cell>
          <cell r="F2253" t="str">
            <v>Porcentaje</v>
          </cell>
          <cell r="G2253">
            <v>0.65</v>
          </cell>
          <cell r="H2253" t="str">
            <v>NA</v>
          </cell>
          <cell r="I2253" t="str">
            <v>NA</v>
          </cell>
          <cell r="J2253" t="str">
            <v>NA</v>
          </cell>
          <cell r="K2253" t="str">
            <v>NA</v>
          </cell>
          <cell r="L2253" t="str">
            <v>NA</v>
          </cell>
          <cell r="M2253" t="str">
            <v>NA</v>
          </cell>
          <cell r="N2253" t="str">
            <v>NA</v>
          </cell>
          <cell r="O2253" t="str">
            <v>NA</v>
          </cell>
          <cell r="P2253" t="str">
            <v>NA</v>
          </cell>
          <cell r="Q2253" t="str">
            <v>NA</v>
          </cell>
          <cell r="R2253" t="str">
            <v>NA</v>
          </cell>
          <cell r="S2253" t="str">
            <v>NA</v>
          </cell>
          <cell r="T2253" t="str">
            <v>NA</v>
          </cell>
          <cell r="U2253" t="str">
            <v>NA</v>
          </cell>
          <cell r="V2253" t="str">
            <v>NA</v>
          </cell>
        </row>
        <row r="2254">
          <cell r="E2254" t="str">
            <v>PA-26_2703</v>
          </cell>
          <cell r="F2254" t="str">
            <v>Porcentaje</v>
          </cell>
          <cell r="G2254">
            <v>0.65</v>
          </cell>
          <cell r="H2254" t="str">
            <v>NA</v>
          </cell>
          <cell r="I2254" t="str">
            <v>NA</v>
          </cell>
          <cell r="J2254" t="str">
            <v>NA</v>
          </cell>
          <cell r="K2254" t="str">
            <v>NA</v>
          </cell>
          <cell r="L2254" t="str">
            <v>NA</v>
          </cell>
          <cell r="M2254" t="str">
            <v>NA</v>
          </cell>
          <cell r="N2254" t="str">
            <v>NA</v>
          </cell>
          <cell r="O2254" t="str">
            <v>NA</v>
          </cell>
          <cell r="P2254" t="str">
            <v>NA</v>
          </cell>
          <cell r="Q2254" t="str">
            <v>NA</v>
          </cell>
          <cell r="R2254" t="str">
            <v>NA</v>
          </cell>
          <cell r="S2254" t="str">
            <v>NA</v>
          </cell>
          <cell r="T2254" t="str">
            <v>NA</v>
          </cell>
          <cell r="U2254" t="str">
            <v>NA</v>
          </cell>
          <cell r="V2254" t="str">
            <v>NA</v>
          </cell>
        </row>
        <row r="2255">
          <cell r="E2255" t="str">
            <v>PA-26_2704</v>
          </cell>
          <cell r="F2255" t="str">
            <v>Porcentaje</v>
          </cell>
          <cell r="G2255">
            <v>0.65</v>
          </cell>
          <cell r="H2255" t="str">
            <v>NA</v>
          </cell>
          <cell r="I2255" t="str">
            <v>NA</v>
          </cell>
          <cell r="J2255" t="str">
            <v>NA</v>
          </cell>
          <cell r="K2255" t="str">
            <v>NA</v>
          </cell>
          <cell r="L2255" t="str">
            <v>NA</v>
          </cell>
          <cell r="M2255" t="str">
            <v>NA</v>
          </cell>
          <cell r="N2255" t="str">
            <v>NA</v>
          </cell>
          <cell r="O2255" t="str">
            <v>NA</v>
          </cell>
          <cell r="P2255" t="str">
            <v>NA</v>
          </cell>
          <cell r="Q2255" t="str">
            <v>NA</v>
          </cell>
          <cell r="R2255" t="str">
            <v>NA</v>
          </cell>
          <cell r="S2255" t="str">
            <v>NA</v>
          </cell>
          <cell r="T2255" t="str">
            <v>NA</v>
          </cell>
          <cell r="U2255" t="str">
            <v>NA</v>
          </cell>
          <cell r="V2255" t="str">
            <v>NA</v>
          </cell>
        </row>
        <row r="2256">
          <cell r="E2256" t="str">
            <v>PA-26_2705</v>
          </cell>
          <cell r="F2256" t="str">
            <v>Porcentaje</v>
          </cell>
          <cell r="G2256">
            <v>0.65</v>
          </cell>
          <cell r="H2256" t="str">
            <v>NA</v>
          </cell>
          <cell r="I2256" t="str">
            <v>NA</v>
          </cell>
          <cell r="J2256" t="str">
            <v>NA</v>
          </cell>
          <cell r="K2256" t="str">
            <v>NA</v>
          </cell>
          <cell r="L2256" t="str">
            <v>NA</v>
          </cell>
          <cell r="M2256" t="str">
            <v>NA</v>
          </cell>
          <cell r="N2256" t="str">
            <v>NA</v>
          </cell>
          <cell r="O2256" t="str">
            <v>NA</v>
          </cell>
          <cell r="P2256" t="str">
            <v>NA</v>
          </cell>
          <cell r="Q2256" t="str">
            <v>NA</v>
          </cell>
          <cell r="R2256" t="str">
            <v>NA</v>
          </cell>
          <cell r="S2256" t="str">
            <v>NA</v>
          </cell>
          <cell r="T2256" t="str">
            <v>NA</v>
          </cell>
          <cell r="U2256" t="str">
            <v>NA</v>
          </cell>
          <cell r="V2256" t="str">
            <v>NA</v>
          </cell>
        </row>
        <row r="2257">
          <cell r="E2257" t="str">
            <v>PA-26_4101</v>
          </cell>
          <cell r="F2257" t="str">
            <v>Porcentaje</v>
          </cell>
          <cell r="G2257">
            <v>0.65</v>
          </cell>
          <cell r="H2257" t="str">
            <v>NA</v>
          </cell>
          <cell r="I2257" t="str">
            <v>NA</v>
          </cell>
          <cell r="J2257" t="str">
            <v>NA</v>
          </cell>
          <cell r="K2257" t="str">
            <v>NA</v>
          </cell>
          <cell r="L2257" t="str">
            <v>NA</v>
          </cell>
          <cell r="M2257" t="str">
            <v>NA</v>
          </cell>
          <cell r="N2257" t="str">
            <v>NA</v>
          </cell>
          <cell r="O2257" t="str">
            <v>NA</v>
          </cell>
          <cell r="P2257" t="str">
            <v>NA</v>
          </cell>
          <cell r="Q2257" t="str">
            <v>NA</v>
          </cell>
          <cell r="R2257" t="str">
            <v>NA</v>
          </cell>
          <cell r="S2257" t="str">
            <v>NA</v>
          </cell>
          <cell r="T2257" t="str">
            <v>NA</v>
          </cell>
          <cell r="U2257" t="str">
            <v>NA</v>
          </cell>
          <cell r="V2257" t="str">
            <v>NA</v>
          </cell>
        </row>
        <row r="2258">
          <cell r="E2258" t="str">
            <v>PA-26_4102</v>
          </cell>
          <cell r="F2258" t="str">
            <v>Porcentaje</v>
          </cell>
          <cell r="G2258">
            <v>0.65</v>
          </cell>
          <cell r="H2258" t="str">
            <v>NA</v>
          </cell>
          <cell r="I2258" t="str">
            <v>NA</v>
          </cell>
          <cell r="J2258" t="str">
            <v>NA</v>
          </cell>
          <cell r="K2258" t="str">
            <v>NA</v>
          </cell>
          <cell r="L2258" t="str">
            <v>NA</v>
          </cell>
          <cell r="M2258" t="str">
            <v>NA</v>
          </cell>
          <cell r="N2258" t="str">
            <v>NA</v>
          </cell>
          <cell r="O2258" t="str">
            <v>NA</v>
          </cell>
          <cell r="P2258" t="str">
            <v>NA</v>
          </cell>
          <cell r="Q2258" t="str">
            <v>NA</v>
          </cell>
          <cell r="R2258" t="str">
            <v>NA</v>
          </cell>
          <cell r="S2258" t="str">
            <v>NA</v>
          </cell>
          <cell r="T2258" t="str">
            <v>NA</v>
          </cell>
          <cell r="U2258" t="str">
            <v>NA</v>
          </cell>
          <cell r="V2258" t="str">
            <v>NA</v>
          </cell>
        </row>
        <row r="2259">
          <cell r="E2259" t="str">
            <v>PA-26_4103</v>
          </cell>
          <cell r="F2259" t="str">
            <v>Porcentaje</v>
          </cell>
          <cell r="G2259">
            <v>0.65</v>
          </cell>
          <cell r="H2259" t="str">
            <v>NA</v>
          </cell>
          <cell r="I2259" t="str">
            <v>NA</v>
          </cell>
          <cell r="J2259" t="str">
            <v>NA</v>
          </cell>
          <cell r="K2259" t="str">
            <v>NA</v>
          </cell>
          <cell r="L2259" t="str">
            <v>NA</v>
          </cell>
          <cell r="M2259" t="str">
            <v>NA</v>
          </cell>
          <cell r="N2259" t="str">
            <v>NA</v>
          </cell>
          <cell r="O2259" t="str">
            <v>NA</v>
          </cell>
          <cell r="P2259" t="str">
            <v>NA</v>
          </cell>
          <cell r="Q2259" t="str">
            <v>NA</v>
          </cell>
          <cell r="R2259" t="str">
            <v>NA</v>
          </cell>
          <cell r="S2259" t="str">
            <v>NA</v>
          </cell>
          <cell r="T2259" t="str">
            <v>NA</v>
          </cell>
          <cell r="U2259" t="str">
            <v>NA</v>
          </cell>
          <cell r="V2259" t="str">
            <v>NA</v>
          </cell>
        </row>
        <row r="2260">
          <cell r="E2260" t="str">
            <v>PA-26_4104</v>
          </cell>
          <cell r="F2260" t="str">
            <v>Porcentaje</v>
          </cell>
          <cell r="G2260">
            <v>0.65</v>
          </cell>
          <cell r="H2260" t="str">
            <v>NA</v>
          </cell>
          <cell r="I2260" t="str">
            <v>NA</v>
          </cell>
          <cell r="J2260" t="str">
            <v>NA</v>
          </cell>
          <cell r="K2260" t="str">
            <v>NA</v>
          </cell>
          <cell r="L2260" t="str">
            <v>NA</v>
          </cell>
          <cell r="M2260" t="str">
            <v>NA</v>
          </cell>
          <cell r="N2260" t="str">
            <v>NA</v>
          </cell>
          <cell r="O2260" t="str">
            <v>NA</v>
          </cell>
          <cell r="P2260" t="str">
            <v>NA</v>
          </cell>
          <cell r="Q2260" t="str">
            <v>NA</v>
          </cell>
          <cell r="R2260" t="str">
            <v>NA</v>
          </cell>
          <cell r="S2260" t="str">
            <v>NA</v>
          </cell>
          <cell r="T2260" t="str">
            <v>NA</v>
          </cell>
          <cell r="U2260" t="str">
            <v>NA</v>
          </cell>
          <cell r="V2260" t="str">
            <v>NA</v>
          </cell>
        </row>
        <row r="2261">
          <cell r="E2261" t="str">
            <v>PA-26_4105</v>
          </cell>
          <cell r="F2261" t="str">
            <v>Porcentaje</v>
          </cell>
          <cell r="G2261">
            <v>0.65</v>
          </cell>
          <cell r="H2261" t="str">
            <v>NA</v>
          </cell>
          <cell r="I2261" t="str">
            <v>NA</v>
          </cell>
          <cell r="J2261" t="str">
            <v>NA</v>
          </cell>
          <cell r="K2261" t="str">
            <v>NA</v>
          </cell>
          <cell r="L2261" t="str">
            <v>NA</v>
          </cell>
          <cell r="M2261" t="str">
            <v>NA</v>
          </cell>
          <cell r="N2261" t="str">
            <v>NA</v>
          </cell>
          <cell r="O2261" t="str">
            <v>NA</v>
          </cell>
          <cell r="P2261" t="str">
            <v>NA</v>
          </cell>
          <cell r="Q2261" t="str">
            <v>NA</v>
          </cell>
          <cell r="R2261" t="str">
            <v>NA</v>
          </cell>
          <cell r="S2261" t="str">
            <v>NA</v>
          </cell>
          <cell r="T2261" t="str">
            <v>NA</v>
          </cell>
          <cell r="U2261" t="str">
            <v>NA</v>
          </cell>
          <cell r="V2261" t="str">
            <v>NA</v>
          </cell>
        </row>
        <row r="2262">
          <cell r="E2262" t="str">
            <v>PA-26_4401</v>
          </cell>
          <cell r="F2262" t="str">
            <v>Porcentaje</v>
          </cell>
          <cell r="G2262">
            <v>0.65</v>
          </cell>
          <cell r="H2262" t="str">
            <v>NA</v>
          </cell>
          <cell r="I2262" t="str">
            <v>NA</v>
          </cell>
          <cell r="J2262" t="str">
            <v>NA</v>
          </cell>
          <cell r="K2262" t="str">
            <v>NA</v>
          </cell>
          <cell r="L2262" t="str">
            <v>NA</v>
          </cell>
          <cell r="M2262" t="str">
            <v>NA</v>
          </cell>
          <cell r="N2262" t="str">
            <v>NA</v>
          </cell>
          <cell r="O2262" t="str">
            <v>NA</v>
          </cell>
          <cell r="P2262" t="str">
            <v>NA</v>
          </cell>
          <cell r="Q2262" t="str">
            <v>NA</v>
          </cell>
          <cell r="R2262" t="str">
            <v>NA</v>
          </cell>
          <cell r="S2262" t="str">
            <v>NA</v>
          </cell>
          <cell r="T2262" t="str">
            <v>NA</v>
          </cell>
          <cell r="U2262" t="str">
            <v>NA</v>
          </cell>
          <cell r="V2262" t="str">
            <v>NA</v>
          </cell>
        </row>
        <row r="2263">
          <cell r="E2263" t="str">
            <v>PA-26_4402</v>
          </cell>
          <cell r="F2263" t="str">
            <v>Porcentaje</v>
          </cell>
          <cell r="G2263" t="str">
            <v>NA</v>
          </cell>
          <cell r="H2263" t="str">
            <v>NA</v>
          </cell>
          <cell r="I2263" t="str">
            <v>NA</v>
          </cell>
          <cell r="J2263" t="str">
            <v>NA</v>
          </cell>
          <cell r="K2263" t="str">
            <v>NA</v>
          </cell>
          <cell r="L2263" t="str">
            <v>NA</v>
          </cell>
          <cell r="M2263" t="str">
            <v>NA</v>
          </cell>
          <cell r="N2263" t="str">
            <v>NA</v>
          </cell>
          <cell r="O2263" t="str">
            <v>NA</v>
          </cell>
          <cell r="P2263" t="str">
            <v>NA</v>
          </cell>
          <cell r="Q2263" t="str">
            <v>NA</v>
          </cell>
          <cell r="R2263" t="str">
            <v>NA</v>
          </cell>
          <cell r="S2263" t="str">
            <v>NA</v>
          </cell>
          <cell r="T2263" t="str">
            <v>NA</v>
          </cell>
          <cell r="U2263" t="str">
            <v>NA</v>
          </cell>
          <cell r="V2263" t="str">
            <v>NA</v>
          </cell>
        </row>
        <row r="2264">
          <cell r="E2264" t="str">
            <v>PA-26_4403</v>
          </cell>
          <cell r="F2264" t="str">
            <v>Porcentaje</v>
          </cell>
          <cell r="G2264">
            <v>0.65</v>
          </cell>
          <cell r="H2264" t="str">
            <v>NA</v>
          </cell>
          <cell r="I2264" t="str">
            <v>NA</v>
          </cell>
          <cell r="J2264" t="str">
            <v>NA</v>
          </cell>
          <cell r="K2264" t="str">
            <v>NA</v>
          </cell>
          <cell r="L2264" t="str">
            <v>NA</v>
          </cell>
          <cell r="M2264" t="str">
            <v>NA</v>
          </cell>
          <cell r="N2264" t="str">
            <v>NA</v>
          </cell>
          <cell r="O2264" t="str">
            <v>NA</v>
          </cell>
          <cell r="P2264" t="str">
            <v>NA</v>
          </cell>
          <cell r="Q2264" t="str">
            <v>NA</v>
          </cell>
          <cell r="R2264" t="str">
            <v>NA</v>
          </cell>
          <cell r="S2264" t="str">
            <v>NA</v>
          </cell>
          <cell r="T2264" t="str">
            <v>NA</v>
          </cell>
          <cell r="U2264" t="str">
            <v>NA</v>
          </cell>
          <cell r="V2264" t="str">
            <v>NA</v>
          </cell>
        </row>
        <row r="2265">
          <cell r="E2265" t="str">
            <v>PA-26_4404</v>
          </cell>
          <cell r="F2265" t="str">
            <v>Porcentaje</v>
          </cell>
          <cell r="G2265">
            <v>0.65</v>
          </cell>
          <cell r="H2265" t="str">
            <v>NA</v>
          </cell>
          <cell r="I2265" t="str">
            <v>NA</v>
          </cell>
          <cell r="J2265" t="str">
            <v>NA</v>
          </cell>
          <cell r="K2265" t="str">
            <v>NA</v>
          </cell>
          <cell r="L2265" t="str">
            <v>NA</v>
          </cell>
          <cell r="M2265" t="str">
            <v>NA</v>
          </cell>
          <cell r="N2265" t="str">
            <v>NA</v>
          </cell>
          <cell r="O2265" t="str">
            <v>NA</v>
          </cell>
          <cell r="P2265" t="str">
            <v>NA</v>
          </cell>
          <cell r="Q2265" t="str">
            <v>NA</v>
          </cell>
          <cell r="R2265" t="str">
            <v>NA</v>
          </cell>
          <cell r="S2265" t="str">
            <v>NA</v>
          </cell>
          <cell r="T2265" t="str">
            <v>NA</v>
          </cell>
          <cell r="U2265" t="str">
            <v>NA</v>
          </cell>
          <cell r="V2265" t="str">
            <v>NA</v>
          </cell>
        </row>
        <row r="2266">
          <cell r="E2266" t="str">
            <v>PA-26_4405</v>
          </cell>
          <cell r="F2266" t="str">
            <v>Porcentaje</v>
          </cell>
          <cell r="G2266">
            <v>0.65</v>
          </cell>
          <cell r="H2266" t="str">
            <v>NA</v>
          </cell>
          <cell r="I2266" t="str">
            <v>NA</v>
          </cell>
          <cell r="J2266" t="str">
            <v>NA</v>
          </cell>
          <cell r="K2266" t="str">
            <v>NA</v>
          </cell>
          <cell r="L2266" t="str">
            <v>NA</v>
          </cell>
          <cell r="M2266" t="str">
            <v>NA</v>
          </cell>
          <cell r="N2266" t="str">
            <v>NA</v>
          </cell>
          <cell r="O2266" t="str">
            <v>NA</v>
          </cell>
          <cell r="P2266" t="str">
            <v>NA</v>
          </cell>
          <cell r="Q2266" t="str">
            <v>NA</v>
          </cell>
          <cell r="R2266" t="str">
            <v>NA</v>
          </cell>
          <cell r="S2266" t="str">
            <v>NA</v>
          </cell>
          <cell r="T2266" t="str">
            <v>NA</v>
          </cell>
          <cell r="U2266" t="str">
            <v>NA</v>
          </cell>
          <cell r="V2266" t="str">
            <v>NA</v>
          </cell>
        </row>
        <row r="2267">
          <cell r="E2267" t="str">
            <v>PA-26_4408</v>
          </cell>
          <cell r="F2267" t="str">
            <v>Porcentaje</v>
          </cell>
          <cell r="G2267">
            <v>0.65</v>
          </cell>
          <cell r="H2267" t="str">
            <v>NA</v>
          </cell>
          <cell r="I2267" t="str">
            <v>NA</v>
          </cell>
          <cell r="J2267" t="str">
            <v>NA</v>
          </cell>
          <cell r="K2267" t="str">
            <v>NA</v>
          </cell>
          <cell r="L2267" t="str">
            <v>NA</v>
          </cell>
          <cell r="M2267" t="str">
            <v>NA</v>
          </cell>
          <cell r="N2267" t="str">
            <v>NA</v>
          </cell>
          <cell r="O2267" t="str">
            <v>NA</v>
          </cell>
          <cell r="P2267" t="str">
            <v>NA</v>
          </cell>
          <cell r="Q2267" t="str">
            <v>NA</v>
          </cell>
          <cell r="R2267" t="str">
            <v>NA</v>
          </cell>
          <cell r="S2267" t="str">
            <v>NA</v>
          </cell>
          <cell r="T2267" t="str">
            <v>NA</v>
          </cell>
          <cell r="U2267" t="str">
            <v>NA</v>
          </cell>
          <cell r="V2267" t="str">
            <v>NA</v>
          </cell>
        </row>
        <row r="2268">
          <cell r="E2268" t="str">
            <v>PA-26_4701</v>
          </cell>
          <cell r="F2268" t="str">
            <v>Porcentaje</v>
          </cell>
          <cell r="G2268">
            <v>0.65</v>
          </cell>
          <cell r="H2268" t="str">
            <v>NA</v>
          </cell>
          <cell r="I2268" t="str">
            <v>NA</v>
          </cell>
          <cell r="J2268" t="str">
            <v>NA</v>
          </cell>
          <cell r="K2268" t="str">
            <v>NA</v>
          </cell>
          <cell r="L2268" t="str">
            <v>NA</v>
          </cell>
          <cell r="M2268" t="str">
            <v>NA</v>
          </cell>
          <cell r="N2268" t="str">
            <v>NA</v>
          </cell>
          <cell r="O2268" t="str">
            <v>NA</v>
          </cell>
          <cell r="P2268" t="str">
            <v>NA</v>
          </cell>
          <cell r="Q2268" t="str">
            <v>NA</v>
          </cell>
          <cell r="R2268" t="str">
            <v>NA</v>
          </cell>
          <cell r="S2268" t="str">
            <v>NA</v>
          </cell>
          <cell r="T2268" t="str">
            <v>NA</v>
          </cell>
          <cell r="U2268" t="str">
            <v>NA</v>
          </cell>
          <cell r="V2268" t="str">
            <v>NA</v>
          </cell>
        </row>
        <row r="2269">
          <cell r="E2269" t="str">
            <v>PA-26_4702</v>
          </cell>
          <cell r="F2269" t="str">
            <v>Porcentaje</v>
          </cell>
          <cell r="G2269">
            <v>0.65</v>
          </cell>
          <cell r="H2269" t="str">
            <v>NA</v>
          </cell>
          <cell r="I2269" t="str">
            <v>NA</v>
          </cell>
          <cell r="J2269" t="str">
            <v>NA</v>
          </cell>
          <cell r="K2269" t="str">
            <v>NA</v>
          </cell>
          <cell r="L2269" t="str">
            <v>NA</v>
          </cell>
          <cell r="M2269" t="str">
            <v>NA</v>
          </cell>
          <cell r="N2269" t="str">
            <v>NA</v>
          </cell>
          <cell r="O2269" t="str">
            <v>NA</v>
          </cell>
          <cell r="P2269" t="str">
            <v>NA</v>
          </cell>
          <cell r="Q2269" t="str">
            <v>NA</v>
          </cell>
          <cell r="R2269" t="str">
            <v>NA</v>
          </cell>
          <cell r="S2269" t="str">
            <v>NA</v>
          </cell>
          <cell r="T2269" t="str">
            <v>NA</v>
          </cell>
          <cell r="U2269" t="str">
            <v>NA</v>
          </cell>
          <cell r="V2269" t="str">
            <v>NA</v>
          </cell>
        </row>
        <row r="2270">
          <cell r="E2270" t="str">
            <v>PA-26_4703</v>
          </cell>
          <cell r="F2270" t="str">
            <v>Porcentaje</v>
          </cell>
          <cell r="G2270">
            <v>0.65</v>
          </cell>
          <cell r="H2270" t="str">
            <v>NA</v>
          </cell>
          <cell r="I2270" t="str">
            <v>NA</v>
          </cell>
          <cell r="J2270" t="str">
            <v>NA</v>
          </cell>
          <cell r="K2270" t="str">
            <v>NA</v>
          </cell>
          <cell r="L2270" t="str">
            <v>NA</v>
          </cell>
          <cell r="M2270" t="str">
            <v>NA</v>
          </cell>
          <cell r="N2270" t="str">
            <v>NA</v>
          </cell>
          <cell r="O2270" t="str">
            <v>NA</v>
          </cell>
          <cell r="P2270" t="str">
            <v>NA</v>
          </cell>
          <cell r="Q2270" t="str">
            <v>NA</v>
          </cell>
          <cell r="R2270" t="str">
            <v>NA</v>
          </cell>
          <cell r="S2270" t="str">
            <v>NA</v>
          </cell>
          <cell r="T2270" t="str">
            <v>NA</v>
          </cell>
          <cell r="U2270" t="str">
            <v>NA</v>
          </cell>
          <cell r="V2270" t="str">
            <v>NA</v>
          </cell>
        </row>
        <row r="2271">
          <cell r="E2271" t="str">
            <v>PA-26_4704</v>
          </cell>
          <cell r="F2271" t="str">
            <v>Porcentaje</v>
          </cell>
          <cell r="G2271">
            <v>0.65</v>
          </cell>
          <cell r="H2271" t="str">
            <v>NA</v>
          </cell>
          <cell r="I2271" t="str">
            <v>NA</v>
          </cell>
          <cell r="J2271" t="str">
            <v>NA</v>
          </cell>
          <cell r="K2271" t="str">
            <v>NA</v>
          </cell>
          <cell r="L2271" t="str">
            <v>NA</v>
          </cell>
          <cell r="M2271" t="str">
            <v>NA</v>
          </cell>
          <cell r="N2271" t="str">
            <v>NA</v>
          </cell>
          <cell r="O2271" t="str">
            <v>NA</v>
          </cell>
          <cell r="P2271" t="str">
            <v>NA</v>
          </cell>
          <cell r="Q2271" t="str">
            <v>NA</v>
          </cell>
          <cell r="R2271" t="str">
            <v>NA</v>
          </cell>
          <cell r="S2271" t="str">
            <v>NA</v>
          </cell>
          <cell r="T2271" t="str">
            <v>NA</v>
          </cell>
          <cell r="U2271" t="str">
            <v>NA</v>
          </cell>
          <cell r="V2271" t="str">
            <v>NA</v>
          </cell>
        </row>
        <row r="2272">
          <cell r="E2272" t="str">
            <v>PA-26_4705</v>
          </cell>
          <cell r="F2272" t="str">
            <v>Porcentaje</v>
          </cell>
          <cell r="G2272">
            <v>0.65</v>
          </cell>
          <cell r="H2272" t="str">
            <v>NA</v>
          </cell>
          <cell r="I2272" t="str">
            <v>NA</v>
          </cell>
          <cell r="J2272" t="str">
            <v>NA</v>
          </cell>
          <cell r="K2272" t="str">
            <v>NA</v>
          </cell>
          <cell r="L2272" t="str">
            <v>NA</v>
          </cell>
          <cell r="M2272" t="str">
            <v>NA</v>
          </cell>
          <cell r="N2272" t="str">
            <v>NA</v>
          </cell>
          <cell r="O2272" t="str">
            <v>NA</v>
          </cell>
          <cell r="P2272" t="str">
            <v>NA</v>
          </cell>
          <cell r="Q2272" t="str">
            <v>NA</v>
          </cell>
          <cell r="R2272" t="str">
            <v>NA</v>
          </cell>
          <cell r="S2272" t="str">
            <v>NA</v>
          </cell>
          <cell r="T2272" t="str">
            <v>NA</v>
          </cell>
          <cell r="U2272" t="str">
            <v>NA</v>
          </cell>
          <cell r="V2272" t="str">
            <v>NA</v>
          </cell>
        </row>
        <row r="2273">
          <cell r="E2273" t="str">
            <v>PA-26_4706</v>
          </cell>
          <cell r="F2273" t="str">
            <v>Porcentaje</v>
          </cell>
          <cell r="G2273">
            <v>0.65</v>
          </cell>
          <cell r="H2273" t="str">
            <v>NA</v>
          </cell>
          <cell r="I2273" t="str">
            <v>NA</v>
          </cell>
          <cell r="J2273" t="str">
            <v>NA</v>
          </cell>
          <cell r="K2273" t="str">
            <v>NA</v>
          </cell>
          <cell r="L2273" t="str">
            <v>NA</v>
          </cell>
          <cell r="M2273" t="str">
            <v>NA</v>
          </cell>
          <cell r="N2273" t="str">
            <v>NA</v>
          </cell>
          <cell r="O2273" t="str">
            <v>NA</v>
          </cell>
          <cell r="P2273" t="str">
            <v>NA</v>
          </cell>
          <cell r="Q2273" t="str">
            <v>NA</v>
          </cell>
          <cell r="R2273" t="str">
            <v>NA</v>
          </cell>
          <cell r="S2273" t="str">
            <v>NA</v>
          </cell>
          <cell r="T2273" t="str">
            <v>NA</v>
          </cell>
          <cell r="U2273" t="str">
            <v>NA</v>
          </cell>
          <cell r="V2273" t="str">
            <v>NA</v>
          </cell>
        </row>
        <row r="2274">
          <cell r="E2274" t="str">
            <v>PA-26_4707</v>
          </cell>
          <cell r="F2274" t="str">
            <v>Porcentaje</v>
          </cell>
          <cell r="G2274">
            <v>0.65</v>
          </cell>
          <cell r="H2274" t="str">
            <v>NA</v>
          </cell>
          <cell r="I2274" t="str">
            <v>NA</v>
          </cell>
          <cell r="J2274" t="str">
            <v>NA</v>
          </cell>
          <cell r="K2274" t="str">
            <v>NA</v>
          </cell>
          <cell r="L2274" t="str">
            <v>NA</v>
          </cell>
          <cell r="M2274" t="str">
            <v>NA</v>
          </cell>
          <cell r="N2274" t="str">
            <v>NA</v>
          </cell>
          <cell r="O2274" t="str">
            <v>NA</v>
          </cell>
          <cell r="P2274" t="str">
            <v>NA</v>
          </cell>
          <cell r="Q2274" t="str">
            <v>NA</v>
          </cell>
          <cell r="R2274" t="str">
            <v>NA</v>
          </cell>
          <cell r="S2274" t="str">
            <v>NA</v>
          </cell>
          <cell r="T2274" t="str">
            <v>NA</v>
          </cell>
          <cell r="U2274" t="str">
            <v>NA</v>
          </cell>
          <cell r="V2274" t="str">
            <v>NA</v>
          </cell>
        </row>
        <row r="2275">
          <cell r="E2275" t="str">
            <v>PA-26_4708</v>
          </cell>
          <cell r="F2275" t="str">
            <v>Porcentaje</v>
          </cell>
          <cell r="G2275">
            <v>0.65</v>
          </cell>
          <cell r="H2275" t="str">
            <v>NA</v>
          </cell>
          <cell r="I2275" t="str">
            <v>NA</v>
          </cell>
          <cell r="J2275" t="str">
            <v>NA</v>
          </cell>
          <cell r="K2275" t="str">
            <v>NA</v>
          </cell>
          <cell r="L2275" t="str">
            <v>NA</v>
          </cell>
          <cell r="M2275" t="str">
            <v>NA</v>
          </cell>
          <cell r="N2275" t="str">
            <v>NA</v>
          </cell>
          <cell r="O2275" t="str">
            <v>NA</v>
          </cell>
          <cell r="P2275" t="str">
            <v>NA</v>
          </cell>
          <cell r="Q2275" t="str">
            <v>NA</v>
          </cell>
          <cell r="R2275" t="str">
            <v>NA</v>
          </cell>
          <cell r="S2275" t="str">
            <v>NA</v>
          </cell>
          <cell r="T2275" t="str">
            <v>NA</v>
          </cell>
          <cell r="U2275" t="str">
            <v>NA</v>
          </cell>
          <cell r="V2275" t="str">
            <v>NA</v>
          </cell>
        </row>
        <row r="2276">
          <cell r="E2276" t="str">
            <v>PA-26_5001</v>
          </cell>
          <cell r="F2276" t="str">
            <v>Porcentaje</v>
          </cell>
          <cell r="G2276">
            <v>0.65</v>
          </cell>
          <cell r="H2276" t="str">
            <v>NA</v>
          </cell>
          <cell r="I2276" t="str">
            <v>NA</v>
          </cell>
          <cell r="J2276" t="str">
            <v>NA</v>
          </cell>
          <cell r="K2276" t="str">
            <v>NA</v>
          </cell>
          <cell r="L2276" t="str">
            <v>NA</v>
          </cell>
          <cell r="M2276" t="str">
            <v>NA</v>
          </cell>
          <cell r="N2276" t="str">
            <v>NA</v>
          </cell>
          <cell r="O2276" t="str">
            <v>NA</v>
          </cell>
          <cell r="P2276" t="str">
            <v>NA</v>
          </cell>
          <cell r="Q2276" t="str">
            <v>NA</v>
          </cell>
          <cell r="R2276" t="str">
            <v>NA</v>
          </cell>
          <cell r="S2276" t="str">
            <v>NA</v>
          </cell>
          <cell r="T2276" t="str">
            <v>NA</v>
          </cell>
          <cell r="U2276" t="str">
            <v>NA</v>
          </cell>
          <cell r="V2276" t="str">
            <v>NA</v>
          </cell>
        </row>
        <row r="2277">
          <cell r="E2277" t="str">
            <v>PA-26_5002</v>
          </cell>
          <cell r="F2277" t="str">
            <v>Porcentaje</v>
          </cell>
          <cell r="G2277" t="str">
            <v>NA</v>
          </cell>
          <cell r="H2277" t="str">
            <v>NA</v>
          </cell>
          <cell r="I2277" t="str">
            <v>NA</v>
          </cell>
          <cell r="J2277" t="str">
            <v>NA</v>
          </cell>
          <cell r="K2277" t="str">
            <v>NA</v>
          </cell>
          <cell r="L2277" t="str">
            <v>NA</v>
          </cell>
          <cell r="M2277" t="str">
            <v>NA</v>
          </cell>
          <cell r="N2277" t="str">
            <v>NA</v>
          </cell>
          <cell r="O2277" t="str">
            <v>NA</v>
          </cell>
          <cell r="P2277" t="str">
            <v>NA</v>
          </cell>
          <cell r="Q2277" t="str">
            <v>NA</v>
          </cell>
          <cell r="R2277" t="str">
            <v>NA</v>
          </cell>
          <cell r="S2277" t="str">
            <v>NA</v>
          </cell>
          <cell r="T2277" t="str">
            <v>NA</v>
          </cell>
          <cell r="U2277" t="str">
            <v>NA</v>
          </cell>
          <cell r="V2277" t="str">
            <v>NA</v>
          </cell>
        </row>
        <row r="2278">
          <cell r="E2278" t="str">
            <v>PA-26_5003</v>
          </cell>
          <cell r="F2278" t="str">
            <v>Porcentaje</v>
          </cell>
          <cell r="G2278">
            <v>0.65</v>
          </cell>
          <cell r="H2278" t="str">
            <v>NA</v>
          </cell>
          <cell r="I2278" t="str">
            <v>NA</v>
          </cell>
          <cell r="J2278" t="str">
            <v>NA</v>
          </cell>
          <cell r="K2278" t="str">
            <v>NA</v>
          </cell>
          <cell r="L2278" t="str">
            <v>NA</v>
          </cell>
          <cell r="M2278" t="str">
            <v>NA</v>
          </cell>
          <cell r="N2278" t="str">
            <v>NA</v>
          </cell>
          <cell r="O2278" t="str">
            <v>NA</v>
          </cell>
          <cell r="P2278" t="str">
            <v>NA</v>
          </cell>
          <cell r="Q2278" t="str">
            <v>NA</v>
          </cell>
          <cell r="R2278" t="str">
            <v>NA</v>
          </cell>
          <cell r="S2278" t="str">
            <v>NA</v>
          </cell>
          <cell r="T2278" t="str">
            <v>NA</v>
          </cell>
          <cell r="U2278" t="str">
            <v>NA</v>
          </cell>
          <cell r="V2278" t="str">
            <v>NA</v>
          </cell>
        </row>
        <row r="2279">
          <cell r="E2279" t="str">
            <v>PA-26_5004</v>
          </cell>
          <cell r="F2279" t="str">
            <v>Porcentaje</v>
          </cell>
          <cell r="G2279">
            <v>0.65</v>
          </cell>
          <cell r="H2279" t="str">
            <v>NA</v>
          </cell>
          <cell r="I2279" t="str">
            <v>NA</v>
          </cell>
          <cell r="J2279" t="str">
            <v>NA</v>
          </cell>
          <cell r="K2279" t="str">
            <v>NA</v>
          </cell>
          <cell r="L2279" t="str">
            <v>NA</v>
          </cell>
          <cell r="M2279" t="str">
            <v>NA</v>
          </cell>
          <cell r="N2279" t="str">
            <v>NA</v>
          </cell>
          <cell r="O2279" t="str">
            <v>NA</v>
          </cell>
          <cell r="P2279" t="str">
            <v>NA</v>
          </cell>
          <cell r="Q2279" t="str">
            <v>NA</v>
          </cell>
          <cell r="R2279" t="str">
            <v>NA</v>
          </cell>
          <cell r="S2279" t="str">
            <v>NA</v>
          </cell>
          <cell r="T2279" t="str">
            <v>NA</v>
          </cell>
          <cell r="U2279" t="str">
            <v>NA</v>
          </cell>
          <cell r="V2279" t="str">
            <v>NA</v>
          </cell>
        </row>
        <row r="2280">
          <cell r="E2280" t="str">
            <v>PA-26_5005</v>
          </cell>
          <cell r="F2280" t="str">
            <v>Porcentaje</v>
          </cell>
          <cell r="G2280">
            <v>0.65</v>
          </cell>
          <cell r="H2280" t="str">
            <v>NA</v>
          </cell>
          <cell r="I2280" t="str">
            <v>NA</v>
          </cell>
          <cell r="J2280" t="str">
            <v>NA</v>
          </cell>
          <cell r="K2280" t="str">
            <v>NA</v>
          </cell>
          <cell r="L2280" t="str">
            <v>NA</v>
          </cell>
          <cell r="M2280" t="str">
            <v>NA</v>
          </cell>
          <cell r="N2280" t="str">
            <v>NA</v>
          </cell>
          <cell r="O2280" t="str">
            <v>NA</v>
          </cell>
          <cell r="P2280" t="str">
            <v>NA</v>
          </cell>
          <cell r="Q2280" t="str">
            <v>NA</v>
          </cell>
          <cell r="R2280" t="str">
            <v>NA</v>
          </cell>
          <cell r="S2280" t="str">
            <v>NA</v>
          </cell>
          <cell r="T2280" t="str">
            <v>NA</v>
          </cell>
          <cell r="U2280" t="str">
            <v>NA</v>
          </cell>
          <cell r="V2280" t="str">
            <v>NA</v>
          </cell>
        </row>
        <row r="2281">
          <cell r="E2281" t="str">
            <v>PA-26_5201</v>
          </cell>
          <cell r="F2281" t="str">
            <v>Porcentaje</v>
          </cell>
          <cell r="G2281" t="str">
            <v>NA</v>
          </cell>
          <cell r="H2281" t="str">
            <v>NA</v>
          </cell>
          <cell r="I2281" t="str">
            <v>NA</v>
          </cell>
          <cell r="J2281" t="str">
            <v>NA</v>
          </cell>
          <cell r="K2281" t="str">
            <v>NA</v>
          </cell>
          <cell r="L2281" t="str">
            <v>NA</v>
          </cell>
          <cell r="M2281" t="str">
            <v>NA</v>
          </cell>
          <cell r="N2281" t="str">
            <v>NA</v>
          </cell>
          <cell r="O2281" t="str">
            <v>NA</v>
          </cell>
          <cell r="P2281" t="str">
            <v>NA</v>
          </cell>
          <cell r="Q2281" t="str">
            <v>NA</v>
          </cell>
          <cell r="R2281" t="str">
            <v>NA</v>
          </cell>
          <cell r="S2281" t="str">
            <v>NA</v>
          </cell>
          <cell r="T2281" t="str">
            <v>NA</v>
          </cell>
          <cell r="U2281" t="str">
            <v>NA</v>
          </cell>
          <cell r="V2281" t="str">
            <v>NA</v>
          </cell>
        </row>
        <row r="2282">
          <cell r="E2282" t="str">
            <v>PA-26_5202</v>
          </cell>
          <cell r="F2282" t="str">
            <v>Porcentaje</v>
          </cell>
          <cell r="G2282" t="str">
            <v>NA</v>
          </cell>
          <cell r="H2282" t="str">
            <v>NA</v>
          </cell>
          <cell r="I2282" t="str">
            <v>NA</v>
          </cell>
          <cell r="J2282" t="str">
            <v>NA</v>
          </cell>
          <cell r="K2282" t="str">
            <v>NA</v>
          </cell>
          <cell r="L2282" t="str">
            <v>NA</v>
          </cell>
          <cell r="M2282" t="str">
            <v>NA</v>
          </cell>
          <cell r="N2282" t="str">
            <v>NA</v>
          </cell>
          <cell r="O2282" t="str">
            <v>NA</v>
          </cell>
          <cell r="P2282" t="str">
            <v>NA</v>
          </cell>
          <cell r="Q2282" t="str">
            <v>NA</v>
          </cell>
          <cell r="R2282" t="str">
            <v>NA</v>
          </cell>
          <cell r="S2282" t="str">
            <v>NA</v>
          </cell>
          <cell r="T2282" t="str">
            <v>NA</v>
          </cell>
          <cell r="U2282" t="str">
            <v>NA</v>
          </cell>
          <cell r="V2282" t="str">
            <v>NA</v>
          </cell>
        </row>
        <row r="2283">
          <cell r="E2283" t="str">
            <v>PA-26_5203</v>
          </cell>
          <cell r="F2283" t="str">
            <v>Porcentaje</v>
          </cell>
          <cell r="G2283">
            <v>0.65</v>
          </cell>
          <cell r="H2283" t="str">
            <v>NA</v>
          </cell>
          <cell r="I2283" t="str">
            <v>NA</v>
          </cell>
          <cell r="J2283" t="str">
            <v>NA</v>
          </cell>
          <cell r="K2283" t="str">
            <v>NA</v>
          </cell>
          <cell r="L2283" t="str">
            <v>NA</v>
          </cell>
          <cell r="M2283" t="str">
            <v>NA</v>
          </cell>
          <cell r="N2283" t="str">
            <v>NA</v>
          </cell>
          <cell r="O2283" t="str">
            <v>NA</v>
          </cell>
          <cell r="P2283" t="str">
            <v>NA</v>
          </cell>
          <cell r="Q2283" t="str">
            <v>NA</v>
          </cell>
          <cell r="R2283" t="str">
            <v>NA</v>
          </cell>
          <cell r="S2283" t="str">
            <v>NA</v>
          </cell>
          <cell r="T2283" t="str">
            <v>NA</v>
          </cell>
          <cell r="U2283" t="str">
            <v>NA</v>
          </cell>
          <cell r="V2283" t="str">
            <v>NA</v>
          </cell>
        </row>
        <row r="2284">
          <cell r="E2284" t="str">
            <v>PA-26_5204</v>
          </cell>
          <cell r="F2284" t="str">
            <v>Porcentaje</v>
          </cell>
          <cell r="G2284" t="str">
            <v>NA</v>
          </cell>
          <cell r="H2284" t="str">
            <v>NA</v>
          </cell>
          <cell r="I2284" t="str">
            <v>NA</v>
          </cell>
          <cell r="J2284" t="str">
            <v>NA</v>
          </cell>
          <cell r="K2284" t="str">
            <v>NA</v>
          </cell>
          <cell r="L2284" t="str">
            <v>NA</v>
          </cell>
          <cell r="M2284" t="str">
            <v>NA</v>
          </cell>
          <cell r="N2284" t="str">
            <v>NA</v>
          </cell>
          <cell r="O2284" t="str">
            <v>NA</v>
          </cell>
          <cell r="P2284" t="str">
            <v>NA</v>
          </cell>
          <cell r="Q2284" t="str">
            <v>NA</v>
          </cell>
          <cell r="R2284" t="str">
            <v>NA</v>
          </cell>
          <cell r="S2284" t="str">
            <v>NA</v>
          </cell>
          <cell r="T2284" t="str">
            <v>NA</v>
          </cell>
          <cell r="U2284" t="str">
            <v>NA</v>
          </cell>
          <cell r="V2284" t="str">
            <v>NA</v>
          </cell>
        </row>
        <row r="2285">
          <cell r="E2285" t="str">
            <v>PA-26_5205</v>
          </cell>
          <cell r="F2285" t="str">
            <v>Porcentaje</v>
          </cell>
          <cell r="G2285">
            <v>0.65</v>
          </cell>
          <cell r="H2285" t="str">
            <v>NA</v>
          </cell>
          <cell r="I2285" t="str">
            <v>NA</v>
          </cell>
          <cell r="J2285" t="str">
            <v>NA</v>
          </cell>
          <cell r="K2285" t="str">
            <v>NA</v>
          </cell>
          <cell r="L2285" t="str">
            <v>NA</v>
          </cell>
          <cell r="M2285" t="str">
            <v>NA</v>
          </cell>
          <cell r="N2285" t="str">
            <v>NA</v>
          </cell>
          <cell r="O2285" t="str">
            <v>NA</v>
          </cell>
          <cell r="P2285" t="str">
            <v>NA</v>
          </cell>
          <cell r="Q2285" t="str">
            <v>NA</v>
          </cell>
          <cell r="R2285" t="str">
            <v>NA</v>
          </cell>
          <cell r="S2285" t="str">
            <v>NA</v>
          </cell>
          <cell r="T2285" t="str">
            <v>NA</v>
          </cell>
          <cell r="U2285" t="str">
            <v>NA</v>
          </cell>
          <cell r="V2285" t="str">
            <v>NA</v>
          </cell>
        </row>
        <row r="2286">
          <cell r="E2286" t="str">
            <v>PA-26_5206</v>
          </cell>
          <cell r="F2286" t="str">
            <v>Porcentaje</v>
          </cell>
          <cell r="G2286" t="str">
            <v>NA</v>
          </cell>
          <cell r="H2286" t="str">
            <v>NA</v>
          </cell>
          <cell r="I2286" t="str">
            <v>NA</v>
          </cell>
          <cell r="J2286" t="str">
            <v>NA</v>
          </cell>
          <cell r="K2286" t="str">
            <v>NA</v>
          </cell>
          <cell r="L2286" t="str">
            <v>NA</v>
          </cell>
          <cell r="M2286" t="str">
            <v>NA</v>
          </cell>
          <cell r="N2286" t="str">
            <v>NA</v>
          </cell>
          <cell r="O2286" t="str">
            <v>NA</v>
          </cell>
          <cell r="P2286" t="str">
            <v>NA</v>
          </cell>
          <cell r="Q2286" t="str">
            <v>NA</v>
          </cell>
          <cell r="R2286" t="str">
            <v>NA</v>
          </cell>
          <cell r="S2286" t="str">
            <v>NA</v>
          </cell>
          <cell r="T2286" t="str">
            <v>NA</v>
          </cell>
          <cell r="U2286" t="str">
            <v>NA</v>
          </cell>
          <cell r="V2286" t="str">
            <v>NA</v>
          </cell>
        </row>
        <row r="2287">
          <cell r="E2287" t="str">
            <v>PA-26_5207</v>
          </cell>
          <cell r="F2287" t="str">
            <v>Porcentaje</v>
          </cell>
          <cell r="G2287">
            <v>0.65</v>
          </cell>
          <cell r="H2287" t="str">
            <v>NA</v>
          </cell>
          <cell r="I2287" t="str">
            <v>NA</v>
          </cell>
          <cell r="J2287" t="str">
            <v>NA</v>
          </cell>
          <cell r="K2287" t="str">
            <v>NA</v>
          </cell>
          <cell r="L2287" t="str">
            <v>NA</v>
          </cell>
          <cell r="M2287" t="str">
            <v>NA</v>
          </cell>
          <cell r="N2287" t="str">
            <v>NA</v>
          </cell>
          <cell r="O2287" t="str">
            <v>NA</v>
          </cell>
          <cell r="P2287" t="str">
            <v>NA</v>
          </cell>
          <cell r="Q2287" t="str">
            <v>NA</v>
          </cell>
          <cell r="R2287" t="str">
            <v>NA</v>
          </cell>
          <cell r="S2287" t="str">
            <v>NA</v>
          </cell>
          <cell r="T2287" t="str">
            <v>NA</v>
          </cell>
          <cell r="U2287" t="str">
            <v>NA</v>
          </cell>
          <cell r="V2287" t="str">
            <v>NA</v>
          </cell>
        </row>
        <row r="2288">
          <cell r="E2288" t="str">
            <v>PA-26_5208</v>
          </cell>
          <cell r="F2288" t="str">
            <v>Porcentaje</v>
          </cell>
          <cell r="G2288">
            <v>0.65</v>
          </cell>
          <cell r="H2288" t="str">
            <v>NA</v>
          </cell>
          <cell r="I2288" t="str">
            <v>NA</v>
          </cell>
          <cell r="J2288" t="str">
            <v>NA</v>
          </cell>
          <cell r="K2288" t="str">
            <v>NA</v>
          </cell>
          <cell r="L2288" t="str">
            <v>NA</v>
          </cell>
          <cell r="M2288" t="str">
            <v>NA</v>
          </cell>
          <cell r="N2288" t="str">
            <v>NA</v>
          </cell>
          <cell r="O2288" t="str">
            <v>NA</v>
          </cell>
          <cell r="P2288" t="str">
            <v>NA</v>
          </cell>
          <cell r="Q2288" t="str">
            <v>NA</v>
          </cell>
          <cell r="R2288" t="str">
            <v>NA</v>
          </cell>
          <cell r="S2288" t="str">
            <v>NA</v>
          </cell>
          <cell r="T2288" t="str">
            <v>NA</v>
          </cell>
          <cell r="U2288" t="str">
            <v>NA</v>
          </cell>
          <cell r="V2288" t="str">
            <v>NA</v>
          </cell>
        </row>
        <row r="2289">
          <cell r="E2289" t="str">
            <v>PA-26_5401</v>
          </cell>
          <cell r="F2289" t="str">
            <v>Porcentaje</v>
          </cell>
          <cell r="G2289">
            <v>0.65</v>
          </cell>
          <cell r="H2289" t="str">
            <v>NA</v>
          </cell>
          <cell r="I2289" t="str">
            <v>NA</v>
          </cell>
          <cell r="J2289" t="str">
            <v>NA</v>
          </cell>
          <cell r="K2289" t="str">
            <v>NA</v>
          </cell>
          <cell r="L2289" t="str">
            <v>NA</v>
          </cell>
          <cell r="M2289" t="str">
            <v>NA</v>
          </cell>
          <cell r="N2289" t="str">
            <v>NA</v>
          </cell>
          <cell r="O2289" t="str">
            <v>NA</v>
          </cell>
          <cell r="P2289" t="str">
            <v>NA</v>
          </cell>
          <cell r="Q2289" t="str">
            <v>NA</v>
          </cell>
          <cell r="R2289" t="str">
            <v>NA</v>
          </cell>
          <cell r="S2289" t="str">
            <v>NA</v>
          </cell>
          <cell r="T2289" t="str">
            <v>NA</v>
          </cell>
          <cell r="U2289" t="str">
            <v>NA</v>
          </cell>
          <cell r="V2289" t="str">
            <v>NA</v>
          </cell>
        </row>
        <row r="2290">
          <cell r="E2290" t="str">
            <v>PA-26_5402</v>
          </cell>
          <cell r="F2290" t="str">
            <v>Porcentaje</v>
          </cell>
          <cell r="G2290">
            <v>0.65</v>
          </cell>
          <cell r="H2290" t="str">
            <v>NA</v>
          </cell>
          <cell r="I2290" t="str">
            <v>NA</v>
          </cell>
          <cell r="J2290" t="str">
            <v>NA</v>
          </cell>
          <cell r="K2290" t="str">
            <v>NA</v>
          </cell>
          <cell r="L2290" t="str">
            <v>NA</v>
          </cell>
          <cell r="M2290" t="str">
            <v>NA</v>
          </cell>
          <cell r="N2290" t="str">
            <v>NA</v>
          </cell>
          <cell r="O2290" t="str">
            <v>NA</v>
          </cell>
          <cell r="P2290" t="str">
            <v>NA</v>
          </cell>
          <cell r="Q2290" t="str">
            <v>NA</v>
          </cell>
          <cell r="R2290" t="str">
            <v>NA</v>
          </cell>
          <cell r="S2290" t="str">
            <v>NA</v>
          </cell>
          <cell r="T2290" t="str">
            <v>NA</v>
          </cell>
          <cell r="U2290" t="str">
            <v>NA</v>
          </cell>
          <cell r="V2290" t="str">
            <v>NA</v>
          </cell>
        </row>
        <row r="2291">
          <cell r="E2291" t="str">
            <v>PA-26_5403</v>
          </cell>
          <cell r="F2291" t="str">
            <v>Porcentaje</v>
          </cell>
          <cell r="G2291">
            <v>0.65</v>
          </cell>
          <cell r="H2291" t="str">
            <v>NA</v>
          </cell>
          <cell r="I2291" t="str">
            <v>NA</v>
          </cell>
          <cell r="J2291" t="str">
            <v>NA</v>
          </cell>
          <cell r="K2291" t="str">
            <v>NA</v>
          </cell>
          <cell r="L2291" t="str">
            <v>NA</v>
          </cell>
          <cell r="M2291" t="str">
            <v>NA</v>
          </cell>
          <cell r="N2291" t="str">
            <v>NA</v>
          </cell>
          <cell r="O2291" t="str">
            <v>NA</v>
          </cell>
          <cell r="P2291" t="str">
            <v>NA</v>
          </cell>
          <cell r="Q2291" t="str">
            <v>NA</v>
          </cell>
          <cell r="R2291" t="str">
            <v>NA</v>
          </cell>
          <cell r="S2291" t="str">
            <v>NA</v>
          </cell>
          <cell r="T2291" t="str">
            <v>NA</v>
          </cell>
          <cell r="U2291" t="str">
            <v>NA</v>
          </cell>
          <cell r="V2291" t="str">
            <v>NA</v>
          </cell>
        </row>
        <row r="2292">
          <cell r="E2292" t="str">
            <v>PA-26_5404</v>
          </cell>
          <cell r="F2292" t="str">
            <v>Porcentaje</v>
          </cell>
          <cell r="G2292">
            <v>0.65</v>
          </cell>
          <cell r="H2292" t="str">
            <v>NA</v>
          </cell>
          <cell r="I2292" t="str">
            <v>NA</v>
          </cell>
          <cell r="J2292" t="str">
            <v>NA</v>
          </cell>
          <cell r="K2292" t="str">
            <v>NA</v>
          </cell>
          <cell r="L2292" t="str">
            <v>NA</v>
          </cell>
          <cell r="M2292" t="str">
            <v>NA</v>
          </cell>
          <cell r="N2292" t="str">
            <v>NA</v>
          </cell>
          <cell r="O2292" t="str">
            <v>NA</v>
          </cell>
          <cell r="P2292" t="str">
            <v>NA</v>
          </cell>
          <cell r="Q2292" t="str">
            <v>NA</v>
          </cell>
          <cell r="R2292" t="str">
            <v>NA</v>
          </cell>
          <cell r="S2292" t="str">
            <v>NA</v>
          </cell>
          <cell r="T2292" t="str">
            <v>NA</v>
          </cell>
          <cell r="U2292" t="str">
            <v>NA</v>
          </cell>
          <cell r="V2292" t="str">
            <v>NA</v>
          </cell>
        </row>
        <row r="2293">
          <cell r="E2293" t="str">
            <v>PA-26_5405</v>
          </cell>
          <cell r="F2293" t="str">
            <v>Porcentaje</v>
          </cell>
          <cell r="G2293" t="str">
            <v>NA</v>
          </cell>
          <cell r="H2293" t="str">
            <v>NA</v>
          </cell>
          <cell r="I2293" t="str">
            <v>NA</v>
          </cell>
          <cell r="J2293" t="str">
            <v>NA</v>
          </cell>
          <cell r="K2293" t="str">
            <v>NA</v>
          </cell>
          <cell r="L2293" t="str">
            <v>NA</v>
          </cell>
          <cell r="M2293" t="str">
            <v>NA</v>
          </cell>
          <cell r="N2293" t="str">
            <v>NA</v>
          </cell>
          <cell r="O2293" t="str">
            <v>NA</v>
          </cell>
          <cell r="P2293" t="str">
            <v>NA</v>
          </cell>
          <cell r="Q2293" t="str">
            <v>NA</v>
          </cell>
          <cell r="R2293" t="str">
            <v>NA</v>
          </cell>
          <cell r="S2293" t="str">
            <v>NA</v>
          </cell>
          <cell r="T2293" t="str">
            <v>NA</v>
          </cell>
          <cell r="U2293" t="str">
            <v>NA</v>
          </cell>
          <cell r="V2293" t="str">
            <v>NA</v>
          </cell>
        </row>
        <row r="2294">
          <cell r="E2294" t="str">
            <v>PA-26_5406</v>
          </cell>
          <cell r="F2294" t="str">
            <v>Porcentaje</v>
          </cell>
          <cell r="G2294">
            <v>0.65</v>
          </cell>
          <cell r="H2294" t="str">
            <v>NA</v>
          </cell>
          <cell r="I2294" t="str">
            <v>NA</v>
          </cell>
          <cell r="J2294" t="str">
            <v>NA</v>
          </cell>
          <cell r="K2294" t="str">
            <v>NA</v>
          </cell>
          <cell r="L2294" t="str">
            <v>NA</v>
          </cell>
          <cell r="M2294" t="str">
            <v>NA</v>
          </cell>
          <cell r="N2294" t="str">
            <v>NA</v>
          </cell>
          <cell r="O2294" t="str">
            <v>NA</v>
          </cell>
          <cell r="P2294" t="str">
            <v>NA</v>
          </cell>
          <cell r="Q2294" t="str">
            <v>NA</v>
          </cell>
          <cell r="R2294" t="str">
            <v>NA</v>
          </cell>
          <cell r="S2294" t="str">
            <v>NA</v>
          </cell>
          <cell r="T2294" t="str">
            <v>NA</v>
          </cell>
          <cell r="U2294" t="str">
            <v>NA</v>
          </cell>
          <cell r="V2294" t="str">
            <v>NA</v>
          </cell>
        </row>
        <row r="2295">
          <cell r="E2295" t="str">
            <v>PA-26_6301</v>
          </cell>
          <cell r="F2295" t="str">
            <v>Porcentaje</v>
          </cell>
          <cell r="G2295" t="str">
            <v>NA</v>
          </cell>
          <cell r="H2295" t="str">
            <v>NA</v>
          </cell>
          <cell r="I2295" t="str">
            <v>NA</v>
          </cell>
          <cell r="J2295" t="str">
            <v>NA</v>
          </cell>
          <cell r="K2295" t="str">
            <v>NA</v>
          </cell>
          <cell r="L2295" t="str">
            <v>NA</v>
          </cell>
          <cell r="M2295" t="str">
            <v>NA</v>
          </cell>
          <cell r="N2295" t="str">
            <v>NA</v>
          </cell>
          <cell r="O2295" t="str">
            <v>NA</v>
          </cell>
          <cell r="P2295" t="str">
            <v>NA</v>
          </cell>
          <cell r="Q2295" t="str">
            <v>NA</v>
          </cell>
          <cell r="R2295" t="str">
            <v>NA</v>
          </cell>
          <cell r="S2295" t="str">
            <v>NA</v>
          </cell>
          <cell r="T2295" t="str">
            <v>NA</v>
          </cell>
          <cell r="U2295" t="str">
            <v>NA</v>
          </cell>
          <cell r="V2295" t="str">
            <v>NA</v>
          </cell>
        </row>
        <row r="2296">
          <cell r="E2296" t="str">
            <v>PA-26_6302</v>
          </cell>
          <cell r="F2296" t="str">
            <v>Porcentaje</v>
          </cell>
          <cell r="G2296" t="str">
            <v>NA</v>
          </cell>
          <cell r="H2296" t="str">
            <v>NA</v>
          </cell>
          <cell r="I2296" t="str">
            <v>NA</v>
          </cell>
          <cell r="J2296" t="str">
            <v>NA</v>
          </cell>
          <cell r="K2296" t="str">
            <v>NA</v>
          </cell>
          <cell r="L2296" t="str">
            <v>NA</v>
          </cell>
          <cell r="M2296" t="str">
            <v>NA</v>
          </cell>
          <cell r="N2296" t="str">
            <v>NA</v>
          </cell>
          <cell r="O2296" t="str">
            <v>NA</v>
          </cell>
          <cell r="P2296" t="str">
            <v>NA</v>
          </cell>
          <cell r="Q2296" t="str">
            <v>NA</v>
          </cell>
          <cell r="R2296" t="str">
            <v>NA</v>
          </cell>
          <cell r="S2296" t="str">
            <v>NA</v>
          </cell>
          <cell r="T2296" t="str">
            <v>NA</v>
          </cell>
          <cell r="U2296" t="str">
            <v>NA</v>
          </cell>
          <cell r="V2296" t="str">
            <v>NA</v>
          </cell>
        </row>
        <row r="2297">
          <cell r="E2297" t="str">
            <v>PA-26_6303</v>
          </cell>
          <cell r="F2297" t="str">
            <v>Porcentaje</v>
          </cell>
          <cell r="G2297" t="str">
            <v>NA</v>
          </cell>
          <cell r="H2297" t="str">
            <v>NA</v>
          </cell>
          <cell r="I2297" t="str">
            <v>NA</v>
          </cell>
          <cell r="J2297" t="str">
            <v>NA</v>
          </cell>
          <cell r="K2297" t="str">
            <v>NA</v>
          </cell>
          <cell r="L2297" t="str">
            <v>NA</v>
          </cell>
          <cell r="M2297" t="str">
            <v>NA</v>
          </cell>
          <cell r="N2297" t="str">
            <v>NA</v>
          </cell>
          <cell r="O2297" t="str">
            <v>NA</v>
          </cell>
          <cell r="P2297" t="str">
            <v>NA</v>
          </cell>
          <cell r="Q2297" t="str">
            <v>NA</v>
          </cell>
          <cell r="R2297" t="str">
            <v>NA</v>
          </cell>
          <cell r="S2297" t="str">
            <v>NA</v>
          </cell>
          <cell r="T2297" t="str">
            <v>NA</v>
          </cell>
          <cell r="U2297" t="str">
            <v>NA</v>
          </cell>
          <cell r="V2297" t="str">
            <v>NA</v>
          </cell>
        </row>
        <row r="2298">
          <cell r="E2298" t="str">
            <v>PA-26_6601</v>
          </cell>
          <cell r="F2298" t="str">
            <v>Porcentaje</v>
          </cell>
          <cell r="G2298">
            <v>0.65</v>
          </cell>
          <cell r="H2298" t="str">
            <v>NA</v>
          </cell>
          <cell r="I2298" t="str">
            <v>NA</v>
          </cell>
          <cell r="J2298" t="str">
            <v>NA</v>
          </cell>
          <cell r="K2298" t="str">
            <v>NA</v>
          </cell>
          <cell r="L2298" t="str">
            <v>NA</v>
          </cell>
          <cell r="M2298" t="str">
            <v>NA</v>
          </cell>
          <cell r="N2298" t="str">
            <v>NA</v>
          </cell>
          <cell r="O2298" t="str">
            <v>NA</v>
          </cell>
          <cell r="P2298" t="str">
            <v>NA</v>
          </cell>
          <cell r="Q2298" t="str">
            <v>NA</v>
          </cell>
          <cell r="R2298" t="str">
            <v>NA</v>
          </cell>
          <cell r="S2298" t="str">
            <v>NA</v>
          </cell>
          <cell r="T2298" t="str">
            <v>NA</v>
          </cell>
          <cell r="U2298" t="str">
            <v>NA</v>
          </cell>
          <cell r="V2298" t="str">
            <v>NA</v>
          </cell>
        </row>
        <row r="2299">
          <cell r="E2299" t="str">
            <v>PA-26_6602</v>
          </cell>
          <cell r="F2299" t="str">
            <v>Porcentaje</v>
          </cell>
          <cell r="G2299">
            <v>0.65</v>
          </cell>
          <cell r="H2299" t="str">
            <v>NA</v>
          </cell>
          <cell r="I2299" t="str">
            <v>NA</v>
          </cell>
          <cell r="J2299" t="str">
            <v>NA</v>
          </cell>
          <cell r="K2299" t="str">
            <v>NA</v>
          </cell>
          <cell r="L2299" t="str">
            <v>NA</v>
          </cell>
          <cell r="M2299" t="str">
            <v>NA</v>
          </cell>
          <cell r="N2299" t="str">
            <v>NA</v>
          </cell>
          <cell r="O2299" t="str">
            <v>NA</v>
          </cell>
          <cell r="P2299" t="str">
            <v>NA</v>
          </cell>
          <cell r="Q2299" t="str">
            <v>NA</v>
          </cell>
          <cell r="R2299" t="str">
            <v>NA</v>
          </cell>
          <cell r="S2299" t="str">
            <v>NA</v>
          </cell>
          <cell r="T2299" t="str">
            <v>NA</v>
          </cell>
          <cell r="U2299" t="str">
            <v>NA</v>
          </cell>
          <cell r="V2299" t="str">
            <v>NA</v>
          </cell>
        </row>
        <row r="2300">
          <cell r="E2300" t="str">
            <v>PA-26_6603</v>
          </cell>
          <cell r="F2300" t="str">
            <v>Porcentaje</v>
          </cell>
          <cell r="G2300">
            <v>0.65</v>
          </cell>
          <cell r="H2300" t="str">
            <v>NA</v>
          </cell>
          <cell r="I2300" t="str">
            <v>NA</v>
          </cell>
          <cell r="J2300" t="str">
            <v>NA</v>
          </cell>
          <cell r="K2300" t="str">
            <v>NA</v>
          </cell>
          <cell r="L2300" t="str">
            <v>NA</v>
          </cell>
          <cell r="M2300" t="str">
            <v>NA</v>
          </cell>
          <cell r="N2300" t="str">
            <v>NA</v>
          </cell>
          <cell r="O2300" t="str">
            <v>NA</v>
          </cell>
          <cell r="P2300" t="str">
            <v>NA</v>
          </cell>
          <cell r="Q2300" t="str">
            <v>NA</v>
          </cell>
          <cell r="R2300" t="str">
            <v>NA</v>
          </cell>
          <cell r="S2300" t="str">
            <v>NA</v>
          </cell>
          <cell r="T2300" t="str">
            <v>NA</v>
          </cell>
          <cell r="U2300" t="str">
            <v>NA</v>
          </cell>
          <cell r="V2300" t="str">
            <v>NA</v>
          </cell>
        </row>
        <row r="2301">
          <cell r="E2301" t="str">
            <v>PA-26_6604</v>
          </cell>
          <cell r="F2301" t="str">
            <v>Porcentaje</v>
          </cell>
          <cell r="G2301">
            <v>0.65</v>
          </cell>
          <cell r="H2301" t="str">
            <v>NA</v>
          </cell>
          <cell r="I2301" t="str">
            <v>NA</v>
          </cell>
          <cell r="J2301" t="str">
            <v>NA</v>
          </cell>
          <cell r="K2301" t="str">
            <v>NA</v>
          </cell>
          <cell r="L2301" t="str">
            <v>NA</v>
          </cell>
          <cell r="M2301" t="str">
            <v>NA</v>
          </cell>
          <cell r="N2301" t="str">
            <v>NA</v>
          </cell>
          <cell r="O2301" t="str">
            <v>NA</v>
          </cell>
          <cell r="P2301" t="str">
            <v>NA</v>
          </cell>
          <cell r="Q2301" t="str">
            <v>NA</v>
          </cell>
          <cell r="R2301" t="str">
            <v>NA</v>
          </cell>
          <cell r="S2301" t="str">
            <v>NA</v>
          </cell>
          <cell r="T2301" t="str">
            <v>NA</v>
          </cell>
          <cell r="U2301" t="str">
            <v>NA</v>
          </cell>
          <cell r="V2301" t="str">
            <v>NA</v>
          </cell>
        </row>
        <row r="2302">
          <cell r="E2302" t="str">
            <v>PA-26_6605</v>
          </cell>
          <cell r="F2302" t="str">
            <v>Porcentaje</v>
          </cell>
          <cell r="G2302">
            <v>0.65</v>
          </cell>
          <cell r="H2302" t="str">
            <v>NA</v>
          </cell>
          <cell r="I2302" t="str">
            <v>NA</v>
          </cell>
          <cell r="J2302" t="str">
            <v>NA</v>
          </cell>
          <cell r="K2302" t="str">
            <v>NA</v>
          </cell>
          <cell r="L2302" t="str">
            <v>NA</v>
          </cell>
          <cell r="M2302" t="str">
            <v>NA</v>
          </cell>
          <cell r="N2302" t="str">
            <v>NA</v>
          </cell>
          <cell r="O2302" t="str">
            <v>NA</v>
          </cell>
          <cell r="P2302" t="str">
            <v>NA</v>
          </cell>
          <cell r="Q2302" t="str">
            <v>NA</v>
          </cell>
          <cell r="R2302" t="str">
            <v>NA</v>
          </cell>
          <cell r="S2302" t="str">
            <v>NA</v>
          </cell>
          <cell r="T2302" t="str">
            <v>NA</v>
          </cell>
          <cell r="U2302" t="str">
            <v>NA</v>
          </cell>
          <cell r="V2302" t="str">
            <v>NA</v>
          </cell>
        </row>
        <row r="2303">
          <cell r="E2303" t="str">
            <v>PA-26_6801</v>
          </cell>
          <cell r="F2303" t="str">
            <v>Porcentaje</v>
          </cell>
          <cell r="G2303" t="str">
            <v>NA</v>
          </cell>
          <cell r="H2303" t="str">
            <v>NA</v>
          </cell>
          <cell r="I2303" t="str">
            <v>NA</v>
          </cell>
          <cell r="J2303" t="str">
            <v>NA</v>
          </cell>
          <cell r="K2303" t="str">
            <v>NA</v>
          </cell>
          <cell r="L2303" t="str">
            <v>NA</v>
          </cell>
          <cell r="M2303" t="str">
            <v>NA</v>
          </cell>
          <cell r="N2303" t="str">
            <v>NA</v>
          </cell>
          <cell r="O2303" t="str">
            <v>NA</v>
          </cell>
          <cell r="P2303" t="str">
            <v>NA</v>
          </cell>
          <cell r="Q2303" t="str">
            <v>NA</v>
          </cell>
          <cell r="R2303" t="str">
            <v>NA</v>
          </cell>
          <cell r="S2303" t="str">
            <v>NA</v>
          </cell>
          <cell r="T2303" t="str">
            <v>NA</v>
          </cell>
          <cell r="U2303" t="str">
            <v>NA</v>
          </cell>
          <cell r="V2303" t="str">
            <v>NA</v>
          </cell>
        </row>
        <row r="2304">
          <cell r="E2304" t="str">
            <v>PA-26_6802</v>
          </cell>
          <cell r="F2304" t="str">
            <v>Porcentaje</v>
          </cell>
          <cell r="G2304" t="str">
            <v>NA</v>
          </cell>
          <cell r="H2304" t="str">
            <v>NA</v>
          </cell>
          <cell r="I2304" t="str">
            <v>NA</v>
          </cell>
          <cell r="J2304" t="str">
            <v>NA</v>
          </cell>
          <cell r="K2304" t="str">
            <v>NA</v>
          </cell>
          <cell r="L2304" t="str">
            <v>NA</v>
          </cell>
          <cell r="M2304" t="str">
            <v>NA</v>
          </cell>
          <cell r="N2304" t="str">
            <v>NA</v>
          </cell>
          <cell r="O2304" t="str">
            <v>NA</v>
          </cell>
          <cell r="P2304" t="str">
            <v>NA</v>
          </cell>
          <cell r="Q2304" t="str">
            <v>NA</v>
          </cell>
          <cell r="R2304" t="str">
            <v>NA</v>
          </cell>
          <cell r="S2304" t="str">
            <v>NA</v>
          </cell>
          <cell r="T2304" t="str">
            <v>NA</v>
          </cell>
          <cell r="U2304" t="str">
            <v>NA</v>
          </cell>
          <cell r="V2304" t="str">
            <v>NA</v>
          </cell>
        </row>
        <row r="2305">
          <cell r="E2305" t="str">
            <v>PA-26_6803</v>
          </cell>
          <cell r="F2305" t="str">
            <v>Porcentaje</v>
          </cell>
          <cell r="G2305" t="str">
            <v>NA</v>
          </cell>
          <cell r="H2305" t="str">
            <v>NA</v>
          </cell>
          <cell r="I2305" t="str">
            <v>NA</v>
          </cell>
          <cell r="J2305" t="str">
            <v>NA</v>
          </cell>
          <cell r="K2305" t="str">
            <v>NA</v>
          </cell>
          <cell r="L2305" t="str">
            <v>NA</v>
          </cell>
          <cell r="M2305" t="str">
            <v>NA</v>
          </cell>
          <cell r="N2305" t="str">
            <v>NA</v>
          </cell>
          <cell r="O2305" t="str">
            <v>NA</v>
          </cell>
          <cell r="P2305" t="str">
            <v>NA</v>
          </cell>
          <cell r="Q2305" t="str">
            <v>NA</v>
          </cell>
          <cell r="R2305" t="str">
            <v>NA</v>
          </cell>
          <cell r="S2305" t="str">
            <v>NA</v>
          </cell>
          <cell r="T2305" t="str">
            <v>NA</v>
          </cell>
          <cell r="U2305" t="str">
            <v>NA</v>
          </cell>
          <cell r="V2305" t="str">
            <v>NA</v>
          </cell>
        </row>
        <row r="2306">
          <cell r="E2306" t="str">
            <v>PA-26_6804</v>
          </cell>
          <cell r="F2306" t="str">
            <v>Porcentaje</v>
          </cell>
          <cell r="G2306" t="str">
            <v>NA</v>
          </cell>
          <cell r="H2306" t="str">
            <v>NA</v>
          </cell>
          <cell r="I2306" t="str">
            <v>NA</v>
          </cell>
          <cell r="J2306" t="str">
            <v>NA</v>
          </cell>
          <cell r="K2306" t="str">
            <v>NA</v>
          </cell>
          <cell r="L2306" t="str">
            <v>NA</v>
          </cell>
          <cell r="M2306" t="str">
            <v>NA</v>
          </cell>
          <cell r="N2306" t="str">
            <v>NA</v>
          </cell>
          <cell r="O2306" t="str">
            <v>NA</v>
          </cell>
          <cell r="P2306" t="str">
            <v>NA</v>
          </cell>
          <cell r="Q2306" t="str">
            <v>NA</v>
          </cell>
          <cell r="R2306" t="str">
            <v>NA</v>
          </cell>
          <cell r="S2306" t="str">
            <v>NA</v>
          </cell>
          <cell r="T2306" t="str">
            <v>NA</v>
          </cell>
          <cell r="U2306" t="str">
            <v>NA</v>
          </cell>
          <cell r="V2306" t="str">
            <v>NA</v>
          </cell>
        </row>
        <row r="2307">
          <cell r="E2307" t="str">
            <v>PA-26_6805</v>
          </cell>
          <cell r="F2307" t="str">
            <v>Porcentaje</v>
          </cell>
          <cell r="G2307" t="str">
            <v>NA</v>
          </cell>
          <cell r="H2307" t="str">
            <v>NA</v>
          </cell>
          <cell r="I2307" t="str">
            <v>NA</v>
          </cell>
          <cell r="J2307" t="str">
            <v>NA</v>
          </cell>
          <cell r="K2307" t="str">
            <v>NA</v>
          </cell>
          <cell r="L2307" t="str">
            <v>NA</v>
          </cell>
          <cell r="M2307" t="str">
            <v>NA</v>
          </cell>
          <cell r="N2307" t="str">
            <v>NA</v>
          </cell>
          <cell r="O2307" t="str">
            <v>NA</v>
          </cell>
          <cell r="P2307" t="str">
            <v>NA</v>
          </cell>
          <cell r="Q2307" t="str">
            <v>NA</v>
          </cell>
          <cell r="R2307" t="str">
            <v>NA</v>
          </cell>
          <cell r="S2307" t="str">
            <v>NA</v>
          </cell>
          <cell r="T2307" t="str">
            <v>NA</v>
          </cell>
          <cell r="U2307" t="str">
            <v>NA</v>
          </cell>
          <cell r="V2307" t="str">
            <v>NA</v>
          </cell>
        </row>
        <row r="2308">
          <cell r="E2308" t="str">
            <v>PA-26_6806</v>
          </cell>
          <cell r="F2308" t="str">
            <v>Porcentaje</v>
          </cell>
          <cell r="G2308" t="str">
            <v>NA</v>
          </cell>
          <cell r="H2308" t="str">
            <v>NA</v>
          </cell>
          <cell r="I2308" t="str">
            <v>NA</v>
          </cell>
          <cell r="J2308" t="str">
            <v>NA</v>
          </cell>
          <cell r="K2308" t="str">
            <v>NA</v>
          </cell>
          <cell r="L2308" t="str">
            <v>NA</v>
          </cell>
          <cell r="M2308" t="str">
            <v>NA</v>
          </cell>
          <cell r="N2308" t="str">
            <v>NA</v>
          </cell>
          <cell r="O2308" t="str">
            <v>NA</v>
          </cell>
          <cell r="P2308" t="str">
            <v>NA</v>
          </cell>
          <cell r="Q2308" t="str">
            <v>NA</v>
          </cell>
          <cell r="R2308" t="str">
            <v>NA</v>
          </cell>
          <cell r="S2308" t="str">
            <v>NA</v>
          </cell>
          <cell r="T2308" t="str">
            <v>NA</v>
          </cell>
          <cell r="U2308" t="str">
            <v>NA</v>
          </cell>
          <cell r="V2308" t="str">
            <v>NA</v>
          </cell>
        </row>
        <row r="2309">
          <cell r="E2309" t="str">
            <v>PA-26_6807</v>
          </cell>
          <cell r="F2309" t="str">
            <v>Porcentaje</v>
          </cell>
          <cell r="G2309" t="str">
            <v>NA</v>
          </cell>
          <cell r="H2309" t="str">
            <v>NA</v>
          </cell>
          <cell r="I2309" t="str">
            <v>NA</v>
          </cell>
          <cell r="J2309" t="str">
            <v>NA</v>
          </cell>
          <cell r="K2309" t="str">
            <v>NA</v>
          </cell>
          <cell r="L2309" t="str">
            <v>NA</v>
          </cell>
          <cell r="M2309" t="str">
            <v>NA</v>
          </cell>
          <cell r="N2309" t="str">
            <v>NA</v>
          </cell>
          <cell r="O2309" t="str">
            <v>NA</v>
          </cell>
          <cell r="P2309" t="str">
            <v>NA</v>
          </cell>
          <cell r="Q2309" t="str">
            <v>NA</v>
          </cell>
          <cell r="R2309" t="str">
            <v>NA</v>
          </cell>
          <cell r="S2309" t="str">
            <v>NA</v>
          </cell>
          <cell r="T2309" t="str">
            <v>NA</v>
          </cell>
          <cell r="U2309" t="str">
            <v>NA</v>
          </cell>
          <cell r="V2309" t="str">
            <v>NA</v>
          </cell>
        </row>
        <row r="2310">
          <cell r="E2310" t="str">
            <v>PA-26_6808</v>
          </cell>
          <cell r="F2310" t="str">
            <v>Porcentaje</v>
          </cell>
          <cell r="G2310" t="str">
            <v>NA</v>
          </cell>
          <cell r="H2310" t="str">
            <v>NA</v>
          </cell>
          <cell r="I2310" t="str">
            <v>NA</v>
          </cell>
          <cell r="J2310" t="str">
            <v>NA</v>
          </cell>
          <cell r="K2310" t="str">
            <v>NA</v>
          </cell>
          <cell r="L2310" t="str">
            <v>NA</v>
          </cell>
          <cell r="M2310" t="str">
            <v>NA</v>
          </cell>
          <cell r="N2310" t="str">
            <v>NA</v>
          </cell>
          <cell r="O2310" t="str">
            <v>NA</v>
          </cell>
          <cell r="P2310" t="str">
            <v>NA</v>
          </cell>
          <cell r="Q2310" t="str">
            <v>NA</v>
          </cell>
          <cell r="R2310" t="str">
            <v>NA</v>
          </cell>
          <cell r="S2310" t="str">
            <v>NA</v>
          </cell>
          <cell r="T2310" t="str">
            <v>NA</v>
          </cell>
          <cell r="U2310" t="str">
            <v>NA</v>
          </cell>
          <cell r="V2310" t="str">
            <v>NA</v>
          </cell>
        </row>
        <row r="2311">
          <cell r="E2311" t="str">
            <v>PA-26_6809</v>
          </cell>
          <cell r="F2311" t="str">
            <v>Porcentaje</v>
          </cell>
          <cell r="G2311" t="str">
            <v>NA</v>
          </cell>
          <cell r="H2311" t="str">
            <v>NA</v>
          </cell>
          <cell r="I2311" t="str">
            <v>NA</v>
          </cell>
          <cell r="J2311" t="str">
            <v>NA</v>
          </cell>
          <cell r="K2311" t="str">
            <v>NA</v>
          </cell>
          <cell r="L2311" t="str">
            <v>NA</v>
          </cell>
          <cell r="M2311" t="str">
            <v>NA</v>
          </cell>
          <cell r="N2311" t="str">
            <v>NA</v>
          </cell>
          <cell r="O2311" t="str">
            <v>NA</v>
          </cell>
          <cell r="P2311" t="str">
            <v>NA</v>
          </cell>
          <cell r="Q2311" t="str">
            <v>NA</v>
          </cell>
          <cell r="R2311" t="str">
            <v>NA</v>
          </cell>
          <cell r="S2311" t="str">
            <v>NA</v>
          </cell>
          <cell r="T2311" t="str">
            <v>NA</v>
          </cell>
          <cell r="U2311" t="str">
            <v>NA</v>
          </cell>
          <cell r="V2311" t="str">
            <v>NA</v>
          </cell>
        </row>
        <row r="2312">
          <cell r="E2312" t="str">
            <v>PA-26_6810</v>
          </cell>
          <cell r="F2312" t="str">
            <v>Porcentaje</v>
          </cell>
          <cell r="G2312" t="str">
            <v>NA</v>
          </cell>
          <cell r="H2312" t="str">
            <v>NA</v>
          </cell>
          <cell r="I2312" t="str">
            <v>NA</v>
          </cell>
          <cell r="J2312" t="str">
            <v>NA</v>
          </cell>
          <cell r="K2312" t="str">
            <v>NA</v>
          </cell>
          <cell r="L2312" t="str">
            <v>NA</v>
          </cell>
          <cell r="M2312" t="str">
            <v>NA</v>
          </cell>
          <cell r="N2312" t="str">
            <v>NA</v>
          </cell>
          <cell r="O2312" t="str">
            <v>NA</v>
          </cell>
          <cell r="P2312" t="str">
            <v>NA</v>
          </cell>
          <cell r="Q2312" t="str">
            <v>NA</v>
          </cell>
          <cell r="R2312" t="str">
            <v>NA</v>
          </cell>
          <cell r="S2312" t="str">
            <v>NA</v>
          </cell>
          <cell r="T2312" t="str">
            <v>NA</v>
          </cell>
          <cell r="U2312" t="str">
            <v>NA</v>
          </cell>
          <cell r="V2312" t="str">
            <v>NA</v>
          </cell>
        </row>
        <row r="2313">
          <cell r="E2313" t="str">
            <v>PA-26_6815</v>
          </cell>
          <cell r="F2313" t="str">
            <v>Porcentaje</v>
          </cell>
          <cell r="G2313" t="str">
            <v>NA</v>
          </cell>
          <cell r="H2313" t="str">
            <v>NA</v>
          </cell>
          <cell r="I2313" t="str">
            <v>NA</v>
          </cell>
          <cell r="J2313" t="str">
            <v>NA</v>
          </cell>
          <cell r="K2313" t="str">
            <v>NA</v>
          </cell>
          <cell r="L2313" t="str">
            <v>NA</v>
          </cell>
          <cell r="M2313" t="str">
            <v>NA</v>
          </cell>
          <cell r="N2313" t="str">
            <v>NA</v>
          </cell>
          <cell r="O2313" t="str">
            <v>NA</v>
          </cell>
          <cell r="P2313" t="str">
            <v>NA</v>
          </cell>
          <cell r="Q2313" t="str">
            <v>NA</v>
          </cell>
          <cell r="R2313" t="str">
            <v>NA</v>
          </cell>
          <cell r="S2313" t="str">
            <v>NA</v>
          </cell>
          <cell r="T2313" t="str">
            <v>NA</v>
          </cell>
          <cell r="U2313" t="str">
            <v>NA</v>
          </cell>
          <cell r="V2313" t="str">
            <v>NA</v>
          </cell>
        </row>
        <row r="2314">
          <cell r="E2314" t="str">
            <v>PA-26_7001</v>
          </cell>
          <cell r="F2314" t="str">
            <v>Porcentaje</v>
          </cell>
          <cell r="G2314">
            <v>0.65</v>
          </cell>
          <cell r="H2314" t="str">
            <v>NA</v>
          </cell>
          <cell r="I2314" t="str">
            <v>NA</v>
          </cell>
          <cell r="J2314" t="str">
            <v>NA</v>
          </cell>
          <cell r="K2314" t="str">
            <v>NA</v>
          </cell>
          <cell r="L2314" t="str">
            <v>NA</v>
          </cell>
          <cell r="M2314" t="str">
            <v>NA</v>
          </cell>
          <cell r="N2314" t="str">
            <v>NA</v>
          </cell>
          <cell r="O2314" t="str">
            <v>NA</v>
          </cell>
          <cell r="P2314" t="str">
            <v>NA</v>
          </cell>
          <cell r="Q2314" t="str">
            <v>NA</v>
          </cell>
          <cell r="R2314" t="str">
            <v>NA</v>
          </cell>
          <cell r="S2314" t="str">
            <v>NA</v>
          </cell>
          <cell r="T2314" t="str">
            <v>NA</v>
          </cell>
          <cell r="U2314" t="str">
            <v>NA</v>
          </cell>
          <cell r="V2314" t="str">
            <v>NA</v>
          </cell>
        </row>
        <row r="2315">
          <cell r="E2315" t="str">
            <v>PA-26_7002</v>
          </cell>
          <cell r="F2315" t="str">
            <v>Porcentaje</v>
          </cell>
          <cell r="G2315">
            <v>0.65</v>
          </cell>
          <cell r="H2315" t="str">
            <v>NA</v>
          </cell>
          <cell r="I2315" t="str">
            <v>NA</v>
          </cell>
          <cell r="J2315" t="str">
            <v>NA</v>
          </cell>
          <cell r="K2315" t="str">
            <v>NA</v>
          </cell>
          <cell r="L2315" t="str">
            <v>NA</v>
          </cell>
          <cell r="M2315" t="str">
            <v>NA</v>
          </cell>
          <cell r="N2315" t="str">
            <v>NA</v>
          </cell>
          <cell r="O2315" t="str">
            <v>NA</v>
          </cell>
          <cell r="P2315" t="str">
            <v>NA</v>
          </cell>
          <cell r="Q2315" t="str">
            <v>NA</v>
          </cell>
          <cell r="R2315" t="str">
            <v>NA</v>
          </cell>
          <cell r="S2315" t="str">
            <v>NA</v>
          </cell>
          <cell r="T2315" t="str">
            <v>NA</v>
          </cell>
          <cell r="U2315" t="str">
            <v>NA</v>
          </cell>
          <cell r="V2315" t="str">
            <v>NA</v>
          </cell>
        </row>
        <row r="2316">
          <cell r="E2316" t="str">
            <v>PA-26_7003</v>
          </cell>
          <cell r="F2316" t="str">
            <v>Porcentaje</v>
          </cell>
          <cell r="G2316">
            <v>0.65</v>
          </cell>
          <cell r="H2316" t="str">
            <v>NA</v>
          </cell>
          <cell r="I2316" t="str">
            <v>NA</v>
          </cell>
          <cell r="J2316" t="str">
            <v>NA</v>
          </cell>
          <cell r="K2316" t="str">
            <v>NA</v>
          </cell>
          <cell r="L2316" t="str">
            <v>NA</v>
          </cell>
          <cell r="M2316" t="str">
            <v>NA</v>
          </cell>
          <cell r="N2316" t="str">
            <v>NA</v>
          </cell>
          <cell r="O2316" t="str">
            <v>NA</v>
          </cell>
          <cell r="P2316" t="str">
            <v>NA</v>
          </cell>
          <cell r="Q2316" t="str">
            <v>NA</v>
          </cell>
          <cell r="R2316" t="str">
            <v>NA</v>
          </cell>
          <cell r="S2316" t="str">
            <v>NA</v>
          </cell>
          <cell r="T2316" t="str">
            <v>NA</v>
          </cell>
          <cell r="U2316" t="str">
            <v>NA</v>
          </cell>
          <cell r="V2316" t="str">
            <v>NA</v>
          </cell>
        </row>
        <row r="2317">
          <cell r="E2317" t="str">
            <v>PA-26_7004</v>
          </cell>
          <cell r="F2317" t="str">
            <v>Porcentaje</v>
          </cell>
          <cell r="G2317">
            <v>0.65</v>
          </cell>
          <cell r="H2317" t="str">
            <v>NA</v>
          </cell>
          <cell r="I2317" t="str">
            <v>NA</v>
          </cell>
          <cell r="J2317" t="str">
            <v>NA</v>
          </cell>
          <cell r="K2317" t="str">
            <v>NA</v>
          </cell>
          <cell r="L2317" t="str">
            <v>NA</v>
          </cell>
          <cell r="M2317" t="str">
            <v>NA</v>
          </cell>
          <cell r="N2317" t="str">
            <v>NA</v>
          </cell>
          <cell r="O2317" t="str">
            <v>NA</v>
          </cell>
          <cell r="P2317" t="str">
            <v>NA</v>
          </cell>
          <cell r="Q2317" t="str">
            <v>NA</v>
          </cell>
          <cell r="R2317" t="str">
            <v>NA</v>
          </cell>
          <cell r="S2317" t="str">
            <v>NA</v>
          </cell>
          <cell r="T2317" t="str">
            <v>NA</v>
          </cell>
          <cell r="U2317" t="str">
            <v>NA</v>
          </cell>
          <cell r="V2317" t="str">
            <v>NA</v>
          </cell>
        </row>
        <row r="2318">
          <cell r="E2318" t="str">
            <v>PA-26_7301</v>
          </cell>
          <cell r="F2318" t="str">
            <v>Porcentaje</v>
          </cell>
          <cell r="G2318" t="str">
            <v>NA</v>
          </cell>
          <cell r="H2318" t="str">
            <v>NA</v>
          </cell>
          <cell r="I2318" t="str">
            <v>NA</v>
          </cell>
          <cell r="J2318" t="str">
            <v>NA</v>
          </cell>
          <cell r="K2318" t="str">
            <v>NA</v>
          </cell>
          <cell r="L2318" t="str">
            <v>NA</v>
          </cell>
          <cell r="M2318" t="str">
            <v>NA</v>
          </cell>
          <cell r="N2318" t="str">
            <v>NA</v>
          </cell>
          <cell r="O2318" t="str">
            <v>NA</v>
          </cell>
          <cell r="P2318" t="str">
            <v>NA</v>
          </cell>
          <cell r="Q2318" t="str">
            <v>NA</v>
          </cell>
          <cell r="R2318" t="str">
            <v>NA</v>
          </cell>
          <cell r="S2318" t="str">
            <v>NA</v>
          </cell>
          <cell r="T2318" t="str">
            <v>NA</v>
          </cell>
          <cell r="U2318" t="str">
            <v>NA</v>
          </cell>
          <cell r="V2318" t="str">
            <v>NA</v>
          </cell>
        </row>
        <row r="2319">
          <cell r="E2319" t="str">
            <v>PA-26_7302</v>
          </cell>
          <cell r="F2319" t="str">
            <v>Porcentaje</v>
          </cell>
          <cell r="G2319" t="str">
            <v>NA</v>
          </cell>
          <cell r="H2319" t="str">
            <v>NA</v>
          </cell>
          <cell r="I2319" t="str">
            <v>NA</v>
          </cell>
          <cell r="J2319" t="str">
            <v>NA</v>
          </cell>
          <cell r="K2319" t="str">
            <v>NA</v>
          </cell>
          <cell r="L2319" t="str">
            <v>NA</v>
          </cell>
          <cell r="M2319" t="str">
            <v>NA</v>
          </cell>
          <cell r="N2319" t="str">
            <v>NA</v>
          </cell>
          <cell r="O2319" t="str">
            <v>NA</v>
          </cell>
          <cell r="P2319" t="str">
            <v>NA</v>
          </cell>
          <cell r="Q2319" t="str">
            <v>NA</v>
          </cell>
          <cell r="R2319" t="str">
            <v>NA</v>
          </cell>
          <cell r="S2319" t="str">
            <v>NA</v>
          </cell>
          <cell r="T2319" t="str">
            <v>NA</v>
          </cell>
          <cell r="U2319" t="str">
            <v>NA</v>
          </cell>
          <cell r="V2319" t="str">
            <v>NA</v>
          </cell>
        </row>
        <row r="2320">
          <cell r="E2320" t="str">
            <v>PA-26_7303</v>
          </cell>
          <cell r="F2320" t="str">
            <v>Porcentaje</v>
          </cell>
          <cell r="G2320">
            <v>0.65</v>
          </cell>
          <cell r="H2320" t="str">
            <v>NA</v>
          </cell>
          <cell r="I2320" t="str">
            <v>NA</v>
          </cell>
          <cell r="J2320" t="str">
            <v>NA</v>
          </cell>
          <cell r="K2320" t="str">
            <v>NA</v>
          </cell>
          <cell r="L2320" t="str">
            <v>NA</v>
          </cell>
          <cell r="M2320" t="str">
            <v>NA</v>
          </cell>
          <cell r="N2320" t="str">
            <v>NA</v>
          </cell>
          <cell r="O2320" t="str">
            <v>NA</v>
          </cell>
          <cell r="P2320" t="str">
            <v>NA</v>
          </cell>
          <cell r="Q2320" t="str">
            <v>NA</v>
          </cell>
          <cell r="R2320" t="str">
            <v>NA</v>
          </cell>
          <cell r="S2320" t="str">
            <v>NA</v>
          </cell>
          <cell r="T2320" t="str">
            <v>NA</v>
          </cell>
          <cell r="U2320" t="str">
            <v>NA</v>
          </cell>
          <cell r="V2320" t="str">
            <v>NA</v>
          </cell>
        </row>
        <row r="2321">
          <cell r="E2321" t="str">
            <v>PA-26_7304</v>
          </cell>
          <cell r="F2321" t="str">
            <v>Porcentaje</v>
          </cell>
          <cell r="G2321" t="str">
            <v>NA</v>
          </cell>
          <cell r="H2321" t="str">
            <v>NA</v>
          </cell>
          <cell r="I2321" t="str">
            <v>NA</v>
          </cell>
          <cell r="J2321" t="str">
            <v>NA</v>
          </cell>
          <cell r="K2321" t="str">
            <v>NA</v>
          </cell>
          <cell r="L2321" t="str">
            <v>NA</v>
          </cell>
          <cell r="M2321" t="str">
            <v>NA</v>
          </cell>
          <cell r="N2321" t="str">
            <v>NA</v>
          </cell>
          <cell r="O2321" t="str">
            <v>NA</v>
          </cell>
          <cell r="P2321" t="str">
            <v>NA</v>
          </cell>
          <cell r="Q2321" t="str">
            <v>NA</v>
          </cell>
          <cell r="R2321" t="str">
            <v>NA</v>
          </cell>
          <cell r="S2321" t="str">
            <v>NA</v>
          </cell>
          <cell r="T2321" t="str">
            <v>NA</v>
          </cell>
          <cell r="U2321" t="str">
            <v>NA</v>
          </cell>
          <cell r="V2321" t="str">
            <v>NA</v>
          </cell>
        </row>
        <row r="2322">
          <cell r="E2322" t="str">
            <v>PA-26_7305</v>
          </cell>
          <cell r="F2322" t="str">
            <v>Porcentaje</v>
          </cell>
          <cell r="G2322">
            <v>0.65</v>
          </cell>
          <cell r="H2322" t="str">
            <v>NA</v>
          </cell>
          <cell r="I2322" t="str">
            <v>NA</v>
          </cell>
          <cell r="J2322" t="str">
            <v>NA</v>
          </cell>
          <cell r="K2322" t="str">
            <v>NA</v>
          </cell>
          <cell r="L2322" t="str">
            <v>NA</v>
          </cell>
          <cell r="M2322" t="str">
            <v>NA</v>
          </cell>
          <cell r="N2322" t="str">
            <v>NA</v>
          </cell>
          <cell r="O2322" t="str">
            <v>NA</v>
          </cell>
          <cell r="P2322" t="str">
            <v>NA</v>
          </cell>
          <cell r="Q2322" t="str">
            <v>NA</v>
          </cell>
          <cell r="R2322" t="str">
            <v>NA</v>
          </cell>
          <cell r="S2322" t="str">
            <v>NA</v>
          </cell>
          <cell r="T2322" t="str">
            <v>NA</v>
          </cell>
          <cell r="U2322" t="str">
            <v>NA</v>
          </cell>
          <cell r="V2322" t="str">
            <v>NA</v>
          </cell>
        </row>
        <row r="2323">
          <cell r="E2323" t="str">
            <v>PA-26_7306</v>
          </cell>
          <cell r="F2323" t="str">
            <v>Porcentaje</v>
          </cell>
          <cell r="G2323">
            <v>0.65</v>
          </cell>
          <cell r="H2323" t="str">
            <v>NA</v>
          </cell>
          <cell r="I2323" t="str">
            <v>NA</v>
          </cell>
          <cell r="J2323" t="str">
            <v>NA</v>
          </cell>
          <cell r="K2323" t="str">
            <v>NA</v>
          </cell>
          <cell r="L2323" t="str">
            <v>NA</v>
          </cell>
          <cell r="M2323" t="str">
            <v>NA</v>
          </cell>
          <cell r="N2323" t="str">
            <v>NA</v>
          </cell>
          <cell r="O2323" t="str">
            <v>NA</v>
          </cell>
          <cell r="P2323" t="str">
            <v>NA</v>
          </cell>
          <cell r="Q2323" t="str">
            <v>NA</v>
          </cell>
          <cell r="R2323" t="str">
            <v>NA</v>
          </cell>
          <cell r="S2323" t="str">
            <v>NA</v>
          </cell>
          <cell r="T2323" t="str">
            <v>NA</v>
          </cell>
          <cell r="U2323" t="str">
            <v>NA</v>
          </cell>
          <cell r="V2323" t="str">
            <v>NA</v>
          </cell>
        </row>
        <row r="2324">
          <cell r="E2324" t="str">
            <v>PA-26_7307</v>
          </cell>
          <cell r="F2324" t="str">
            <v>Porcentaje</v>
          </cell>
          <cell r="G2324">
            <v>0.65</v>
          </cell>
          <cell r="H2324" t="str">
            <v>NA</v>
          </cell>
          <cell r="I2324" t="str">
            <v>NA</v>
          </cell>
          <cell r="J2324" t="str">
            <v>NA</v>
          </cell>
          <cell r="K2324" t="str">
            <v>NA</v>
          </cell>
          <cell r="L2324" t="str">
            <v>NA</v>
          </cell>
          <cell r="M2324" t="str">
            <v>NA</v>
          </cell>
          <cell r="N2324" t="str">
            <v>NA</v>
          </cell>
          <cell r="O2324" t="str">
            <v>NA</v>
          </cell>
          <cell r="P2324" t="str">
            <v>NA</v>
          </cell>
          <cell r="Q2324" t="str">
            <v>NA</v>
          </cell>
          <cell r="R2324" t="str">
            <v>NA</v>
          </cell>
          <cell r="S2324" t="str">
            <v>NA</v>
          </cell>
          <cell r="T2324" t="str">
            <v>NA</v>
          </cell>
          <cell r="U2324" t="str">
            <v>NA</v>
          </cell>
          <cell r="V2324" t="str">
            <v>NA</v>
          </cell>
        </row>
        <row r="2325">
          <cell r="E2325" t="str">
            <v>PA-26_7308</v>
          </cell>
          <cell r="F2325" t="str">
            <v>Porcentaje</v>
          </cell>
          <cell r="G2325">
            <v>0.65</v>
          </cell>
          <cell r="H2325" t="str">
            <v>NA</v>
          </cell>
          <cell r="I2325" t="str">
            <v>NA</v>
          </cell>
          <cell r="J2325" t="str">
            <v>NA</v>
          </cell>
          <cell r="K2325" t="str">
            <v>NA</v>
          </cell>
          <cell r="L2325" t="str">
            <v>NA</v>
          </cell>
          <cell r="M2325" t="str">
            <v>NA</v>
          </cell>
          <cell r="N2325" t="str">
            <v>NA</v>
          </cell>
          <cell r="O2325" t="str">
            <v>NA</v>
          </cell>
          <cell r="P2325" t="str">
            <v>NA</v>
          </cell>
          <cell r="Q2325" t="str">
            <v>NA</v>
          </cell>
          <cell r="R2325" t="str">
            <v>NA</v>
          </cell>
          <cell r="S2325" t="str">
            <v>NA</v>
          </cell>
          <cell r="T2325" t="str">
            <v>NA</v>
          </cell>
          <cell r="U2325" t="str">
            <v>NA</v>
          </cell>
          <cell r="V2325" t="str">
            <v>NA</v>
          </cell>
        </row>
        <row r="2326">
          <cell r="E2326" t="str">
            <v>PA-26_7309</v>
          </cell>
          <cell r="F2326" t="str">
            <v>Porcentaje</v>
          </cell>
          <cell r="G2326">
            <v>0.65</v>
          </cell>
          <cell r="H2326" t="str">
            <v>NA</v>
          </cell>
          <cell r="I2326" t="str">
            <v>NA</v>
          </cell>
          <cell r="J2326" t="str">
            <v>NA</v>
          </cell>
          <cell r="K2326" t="str">
            <v>NA</v>
          </cell>
          <cell r="L2326" t="str">
            <v>NA</v>
          </cell>
          <cell r="M2326" t="str">
            <v>NA</v>
          </cell>
          <cell r="N2326" t="str">
            <v>NA</v>
          </cell>
          <cell r="O2326" t="str">
            <v>NA</v>
          </cell>
          <cell r="P2326" t="str">
            <v>NA</v>
          </cell>
          <cell r="Q2326" t="str">
            <v>NA</v>
          </cell>
          <cell r="R2326" t="str">
            <v>NA</v>
          </cell>
          <cell r="S2326" t="str">
            <v>NA</v>
          </cell>
          <cell r="T2326" t="str">
            <v>NA</v>
          </cell>
          <cell r="U2326" t="str">
            <v>NA</v>
          </cell>
          <cell r="V2326" t="str">
            <v>NA</v>
          </cell>
        </row>
        <row r="2327">
          <cell r="E2327" t="str">
            <v>PA-26_7312</v>
          </cell>
          <cell r="F2327" t="str">
            <v>Porcentaje</v>
          </cell>
          <cell r="G2327">
            <v>0.65</v>
          </cell>
          <cell r="H2327" t="str">
            <v>NA</v>
          </cell>
          <cell r="I2327" t="str">
            <v>NA</v>
          </cell>
          <cell r="J2327" t="str">
            <v>NA</v>
          </cell>
          <cell r="K2327" t="str">
            <v>NA</v>
          </cell>
          <cell r="L2327" t="str">
            <v>NA</v>
          </cell>
          <cell r="M2327" t="str">
            <v>NA</v>
          </cell>
          <cell r="N2327" t="str">
            <v>NA</v>
          </cell>
          <cell r="O2327" t="str">
            <v>NA</v>
          </cell>
          <cell r="P2327" t="str">
            <v>NA</v>
          </cell>
          <cell r="Q2327" t="str">
            <v>NA</v>
          </cell>
          <cell r="R2327" t="str">
            <v>NA</v>
          </cell>
          <cell r="S2327" t="str">
            <v>NA</v>
          </cell>
          <cell r="T2327" t="str">
            <v>NA</v>
          </cell>
          <cell r="U2327" t="str">
            <v>NA</v>
          </cell>
          <cell r="V2327" t="str">
            <v>NA</v>
          </cell>
        </row>
        <row r="2328">
          <cell r="E2328" t="str">
            <v>PA-26_7601</v>
          </cell>
          <cell r="F2328" t="str">
            <v>Porcentaje</v>
          </cell>
          <cell r="G2328" t="str">
            <v>NA</v>
          </cell>
          <cell r="H2328" t="str">
            <v>NA</v>
          </cell>
          <cell r="I2328" t="str">
            <v>NA</v>
          </cell>
          <cell r="J2328" t="str">
            <v>NA</v>
          </cell>
          <cell r="K2328" t="str">
            <v>NA</v>
          </cell>
          <cell r="L2328" t="str">
            <v>NA</v>
          </cell>
          <cell r="M2328" t="str">
            <v>NA</v>
          </cell>
          <cell r="N2328" t="str">
            <v>NA</v>
          </cell>
          <cell r="O2328" t="str">
            <v>NA</v>
          </cell>
          <cell r="P2328" t="str">
            <v>NA</v>
          </cell>
          <cell r="Q2328" t="str">
            <v>NA</v>
          </cell>
          <cell r="R2328" t="str">
            <v>NA</v>
          </cell>
          <cell r="S2328" t="str">
            <v>NA</v>
          </cell>
          <cell r="T2328" t="str">
            <v>NA</v>
          </cell>
          <cell r="U2328" t="str">
            <v>NA</v>
          </cell>
          <cell r="V2328" t="str">
            <v>NA</v>
          </cell>
        </row>
        <row r="2329">
          <cell r="E2329" t="str">
            <v>PA-26_7602</v>
          </cell>
          <cell r="F2329" t="str">
            <v>Porcentaje</v>
          </cell>
          <cell r="G2329" t="str">
            <v>NA</v>
          </cell>
          <cell r="H2329" t="str">
            <v>NA</v>
          </cell>
          <cell r="I2329" t="str">
            <v>NA</v>
          </cell>
          <cell r="J2329" t="str">
            <v>NA</v>
          </cell>
          <cell r="K2329" t="str">
            <v>NA</v>
          </cell>
          <cell r="L2329" t="str">
            <v>NA</v>
          </cell>
          <cell r="M2329" t="str">
            <v>NA</v>
          </cell>
          <cell r="N2329" t="str">
            <v>NA</v>
          </cell>
          <cell r="O2329" t="str">
            <v>NA</v>
          </cell>
          <cell r="P2329" t="str">
            <v>NA</v>
          </cell>
          <cell r="Q2329" t="str">
            <v>NA</v>
          </cell>
          <cell r="R2329" t="str">
            <v>NA</v>
          </cell>
          <cell r="S2329" t="str">
            <v>NA</v>
          </cell>
          <cell r="T2329" t="str">
            <v>NA</v>
          </cell>
          <cell r="U2329" t="str">
            <v>NA</v>
          </cell>
          <cell r="V2329" t="str">
            <v>NA</v>
          </cell>
        </row>
        <row r="2330">
          <cell r="E2330" t="str">
            <v>PA-26_7603</v>
          </cell>
          <cell r="F2330" t="str">
            <v>Porcentaje</v>
          </cell>
          <cell r="G2330">
            <v>0.65</v>
          </cell>
          <cell r="H2330" t="str">
            <v>NA</v>
          </cell>
          <cell r="I2330" t="str">
            <v>NA</v>
          </cell>
          <cell r="J2330" t="str">
            <v>NA</v>
          </cell>
          <cell r="K2330" t="str">
            <v>NA</v>
          </cell>
          <cell r="L2330" t="str">
            <v>NA</v>
          </cell>
          <cell r="M2330" t="str">
            <v>NA</v>
          </cell>
          <cell r="N2330" t="str">
            <v>NA</v>
          </cell>
          <cell r="O2330" t="str">
            <v>NA</v>
          </cell>
          <cell r="P2330" t="str">
            <v>NA</v>
          </cell>
          <cell r="Q2330" t="str">
            <v>NA</v>
          </cell>
          <cell r="R2330" t="str">
            <v>NA</v>
          </cell>
          <cell r="S2330" t="str">
            <v>NA</v>
          </cell>
          <cell r="T2330" t="str">
            <v>NA</v>
          </cell>
          <cell r="U2330" t="str">
            <v>NA</v>
          </cell>
          <cell r="V2330" t="str">
            <v>NA</v>
          </cell>
        </row>
        <row r="2331">
          <cell r="E2331" t="str">
            <v>PA-26_7604</v>
          </cell>
          <cell r="F2331" t="str">
            <v>Porcentaje</v>
          </cell>
          <cell r="G2331" t="str">
            <v>NA</v>
          </cell>
          <cell r="H2331" t="str">
            <v>NA</v>
          </cell>
          <cell r="I2331" t="str">
            <v>NA</v>
          </cell>
          <cell r="J2331" t="str">
            <v>NA</v>
          </cell>
          <cell r="K2331" t="str">
            <v>NA</v>
          </cell>
          <cell r="L2331" t="str">
            <v>NA</v>
          </cell>
          <cell r="M2331" t="str">
            <v>NA</v>
          </cell>
          <cell r="N2331" t="str">
            <v>NA</v>
          </cell>
          <cell r="O2331" t="str">
            <v>NA</v>
          </cell>
          <cell r="P2331" t="str">
            <v>NA</v>
          </cell>
          <cell r="Q2331" t="str">
            <v>NA</v>
          </cell>
          <cell r="R2331" t="str">
            <v>NA</v>
          </cell>
          <cell r="S2331" t="str">
            <v>NA</v>
          </cell>
          <cell r="T2331" t="str">
            <v>NA</v>
          </cell>
          <cell r="U2331" t="str">
            <v>NA</v>
          </cell>
          <cell r="V2331" t="str">
            <v>NA</v>
          </cell>
        </row>
        <row r="2332">
          <cell r="E2332" t="str">
            <v>PA-26_7605</v>
          </cell>
          <cell r="F2332" t="str">
            <v>Porcentaje</v>
          </cell>
          <cell r="G2332" t="str">
            <v>NA</v>
          </cell>
          <cell r="H2332" t="str">
            <v>NA</v>
          </cell>
          <cell r="I2332" t="str">
            <v>NA</v>
          </cell>
          <cell r="J2332" t="str">
            <v>NA</v>
          </cell>
          <cell r="K2332" t="str">
            <v>NA</v>
          </cell>
          <cell r="L2332" t="str">
            <v>NA</v>
          </cell>
          <cell r="M2332" t="str">
            <v>NA</v>
          </cell>
          <cell r="N2332" t="str">
            <v>NA</v>
          </cell>
          <cell r="O2332" t="str">
            <v>NA</v>
          </cell>
          <cell r="P2332" t="str">
            <v>NA</v>
          </cell>
          <cell r="Q2332" t="str">
            <v>NA</v>
          </cell>
          <cell r="R2332" t="str">
            <v>NA</v>
          </cell>
          <cell r="S2332" t="str">
            <v>NA</v>
          </cell>
          <cell r="T2332" t="str">
            <v>NA</v>
          </cell>
          <cell r="U2332" t="str">
            <v>NA</v>
          </cell>
          <cell r="V2332" t="str">
            <v>NA</v>
          </cell>
        </row>
        <row r="2333">
          <cell r="E2333" t="str">
            <v>PA-26_7606</v>
          </cell>
          <cell r="F2333" t="str">
            <v>Porcentaje</v>
          </cell>
          <cell r="G2333" t="str">
            <v>NA</v>
          </cell>
          <cell r="H2333" t="str">
            <v>NA</v>
          </cell>
          <cell r="I2333" t="str">
            <v>NA</v>
          </cell>
          <cell r="J2333" t="str">
            <v>NA</v>
          </cell>
          <cell r="K2333" t="str">
            <v>NA</v>
          </cell>
          <cell r="L2333" t="str">
            <v>NA</v>
          </cell>
          <cell r="M2333" t="str">
            <v>NA</v>
          </cell>
          <cell r="N2333" t="str">
            <v>NA</v>
          </cell>
          <cell r="O2333" t="str">
            <v>NA</v>
          </cell>
          <cell r="P2333" t="str">
            <v>NA</v>
          </cell>
          <cell r="Q2333" t="str">
            <v>NA</v>
          </cell>
          <cell r="R2333" t="str">
            <v>NA</v>
          </cell>
          <cell r="S2333" t="str">
            <v>NA</v>
          </cell>
          <cell r="T2333" t="str">
            <v>NA</v>
          </cell>
          <cell r="U2333" t="str">
            <v>NA</v>
          </cell>
          <cell r="V2333" t="str">
            <v>NA</v>
          </cell>
        </row>
        <row r="2334">
          <cell r="E2334" t="str">
            <v>PA-26_7607</v>
          </cell>
          <cell r="F2334" t="str">
            <v>Porcentaje</v>
          </cell>
          <cell r="G2334">
            <v>0.65</v>
          </cell>
          <cell r="H2334" t="str">
            <v>NA</v>
          </cell>
          <cell r="I2334" t="str">
            <v>NA</v>
          </cell>
          <cell r="J2334" t="str">
            <v>NA</v>
          </cell>
          <cell r="K2334" t="str">
            <v>NA</v>
          </cell>
          <cell r="L2334" t="str">
            <v>NA</v>
          </cell>
          <cell r="M2334" t="str">
            <v>NA</v>
          </cell>
          <cell r="N2334" t="str">
            <v>NA</v>
          </cell>
          <cell r="O2334" t="str">
            <v>NA</v>
          </cell>
          <cell r="P2334" t="str">
            <v>NA</v>
          </cell>
          <cell r="Q2334" t="str">
            <v>NA</v>
          </cell>
          <cell r="R2334" t="str">
            <v>NA</v>
          </cell>
          <cell r="S2334" t="str">
            <v>NA</v>
          </cell>
          <cell r="T2334" t="str">
            <v>NA</v>
          </cell>
          <cell r="U2334" t="str">
            <v>NA</v>
          </cell>
          <cell r="V2334" t="str">
            <v>NA</v>
          </cell>
        </row>
        <row r="2335">
          <cell r="E2335" t="str">
            <v>PA-26_7608</v>
          </cell>
          <cell r="F2335" t="str">
            <v>Porcentaje</v>
          </cell>
          <cell r="G2335" t="str">
            <v>NA</v>
          </cell>
          <cell r="H2335" t="str">
            <v>NA</v>
          </cell>
          <cell r="I2335" t="str">
            <v>NA</v>
          </cell>
          <cell r="J2335" t="str">
            <v>NA</v>
          </cell>
          <cell r="K2335" t="str">
            <v>NA</v>
          </cell>
          <cell r="L2335" t="str">
            <v>NA</v>
          </cell>
          <cell r="M2335" t="str">
            <v>NA</v>
          </cell>
          <cell r="N2335" t="str">
            <v>NA</v>
          </cell>
          <cell r="O2335" t="str">
            <v>NA</v>
          </cell>
          <cell r="P2335" t="str">
            <v>NA</v>
          </cell>
          <cell r="Q2335" t="str">
            <v>NA</v>
          </cell>
          <cell r="R2335" t="str">
            <v>NA</v>
          </cell>
          <cell r="S2335" t="str">
            <v>NA</v>
          </cell>
          <cell r="T2335" t="str">
            <v>NA</v>
          </cell>
          <cell r="U2335" t="str">
            <v>NA</v>
          </cell>
          <cell r="V2335" t="str">
            <v>NA</v>
          </cell>
        </row>
        <row r="2336">
          <cell r="E2336" t="str">
            <v>PA-26_7609</v>
          </cell>
          <cell r="F2336" t="str">
            <v>Porcentaje</v>
          </cell>
          <cell r="G2336">
            <v>0.65</v>
          </cell>
          <cell r="H2336" t="str">
            <v>NA</v>
          </cell>
          <cell r="I2336" t="str">
            <v>NA</v>
          </cell>
          <cell r="J2336" t="str">
            <v>NA</v>
          </cell>
          <cell r="K2336" t="str">
            <v>NA</v>
          </cell>
          <cell r="L2336" t="str">
            <v>NA</v>
          </cell>
          <cell r="M2336" t="str">
            <v>NA</v>
          </cell>
          <cell r="N2336" t="str">
            <v>NA</v>
          </cell>
          <cell r="O2336" t="str">
            <v>NA</v>
          </cell>
          <cell r="P2336" t="str">
            <v>NA</v>
          </cell>
          <cell r="Q2336" t="str">
            <v>NA</v>
          </cell>
          <cell r="R2336" t="str">
            <v>NA</v>
          </cell>
          <cell r="S2336" t="str">
            <v>NA</v>
          </cell>
          <cell r="T2336" t="str">
            <v>NA</v>
          </cell>
          <cell r="U2336" t="str">
            <v>NA</v>
          </cell>
          <cell r="V2336" t="str">
            <v>NA</v>
          </cell>
        </row>
        <row r="2337">
          <cell r="E2337" t="str">
            <v>PA-26_7610</v>
          </cell>
          <cell r="F2337" t="str">
            <v>Porcentaje</v>
          </cell>
          <cell r="G2337" t="str">
            <v>NA</v>
          </cell>
          <cell r="H2337" t="str">
            <v>NA</v>
          </cell>
          <cell r="I2337" t="str">
            <v>NA</v>
          </cell>
          <cell r="J2337" t="str">
            <v>NA</v>
          </cell>
          <cell r="K2337" t="str">
            <v>NA</v>
          </cell>
          <cell r="L2337" t="str">
            <v>NA</v>
          </cell>
          <cell r="M2337" t="str">
            <v>NA</v>
          </cell>
          <cell r="N2337" t="str">
            <v>NA</v>
          </cell>
          <cell r="O2337" t="str">
            <v>NA</v>
          </cell>
          <cell r="P2337" t="str">
            <v>NA</v>
          </cell>
          <cell r="Q2337" t="str">
            <v>NA</v>
          </cell>
          <cell r="R2337" t="str">
            <v>NA</v>
          </cell>
          <cell r="S2337" t="str">
            <v>NA</v>
          </cell>
          <cell r="T2337" t="str">
            <v>NA</v>
          </cell>
          <cell r="U2337" t="str">
            <v>NA</v>
          </cell>
          <cell r="V2337" t="str">
            <v>NA</v>
          </cell>
        </row>
        <row r="2338">
          <cell r="E2338" t="str">
            <v>PA-26_7611</v>
          </cell>
          <cell r="F2338" t="str">
            <v>Porcentaje</v>
          </cell>
          <cell r="G2338" t="str">
            <v>NA</v>
          </cell>
          <cell r="H2338" t="str">
            <v>NA</v>
          </cell>
          <cell r="I2338" t="str">
            <v>NA</v>
          </cell>
          <cell r="J2338" t="str">
            <v>NA</v>
          </cell>
          <cell r="K2338" t="str">
            <v>NA</v>
          </cell>
          <cell r="L2338" t="str">
            <v>NA</v>
          </cell>
          <cell r="M2338" t="str">
            <v>NA</v>
          </cell>
          <cell r="N2338" t="str">
            <v>NA</v>
          </cell>
          <cell r="O2338" t="str">
            <v>NA</v>
          </cell>
          <cell r="P2338" t="str">
            <v>NA</v>
          </cell>
          <cell r="Q2338" t="str">
            <v>NA</v>
          </cell>
          <cell r="R2338" t="str">
            <v>NA</v>
          </cell>
          <cell r="S2338" t="str">
            <v>NA</v>
          </cell>
          <cell r="T2338" t="str">
            <v>NA</v>
          </cell>
          <cell r="U2338" t="str">
            <v>NA</v>
          </cell>
          <cell r="V2338" t="str">
            <v>NA</v>
          </cell>
        </row>
        <row r="2339">
          <cell r="E2339" t="str">
            <v>PA-26_7612</v>
          </cell>
          <cell r="F2339" t="str">
            <v>Porcentaje</v>
          </cell>
          <cell r="G2339" t="str">
            <v>NA</v>
          </cell>
          <cell r="H2339" t="str">
            <v>NA</v>
          </cell>
          <cell r="I2339" t="str">
            <v>NA</v>
          </cell>
          <cell r="J2339" t="str">
            <v>NA</v>
          </cell>
          <cell r="K2339" t="str">
            <v>NA</v>
          </cell>
          <cell r="L2339" t="str">
            <v>NA</v>
          </cell>
          <cell r="M2339" t="str">
            <v>NA</v>
          </cell>
          <cell r="N2339" t="str">
            <v>NA</v>
          </cell>
          <cell r="O2339" t="str">
            <v>NA</v>
          </cell>
          <cell r="P2339" t="str">
            <v>NA</v>
          </cell>
          <cell r="Q2339" t="str">
            <v>NA</v>
          </cell>
          <cell r="R2339" t="str">
            <v>NA</v>
          </cell>
          <cell r="S2339" t="str">
            <v>NA</v>
          </cell>
          <cell r="T2339" t="str">
            <v>NA</v>
          </cell>
          <cell r="U2339" t="str">
            <v>NA</v>
          </cell>
          <cell r="V2339" t="str">
            <v>NA</v>
          </cell>
        </row>
        <row r="2340">
          <cell r="E2340" t="str">
            <v>PA-26_7613</v>
          </cell>
          <cell r="F2340" t="str">
            <v>Porcentaje</v>
          </cell>
          <cell r="G2340">
            <v>0.65</v>
          </cell>
          <cell r="H2340" t="str">
            <v>NA</v>
          </cell>
          <cell r="I2340" t="str">
            <v>NA</v>
          </cell>
          <cell r="J2340" t="str">
            <v>NA</v>
          </cell>
          <cell r="K2340" t="str">
            <v>NA</v>
          </cell>
          <cell r="L2340" t="str">
            <v>NA</v>
          </cell>
          <cell r="M2340" t="str">
            <v>NA</v>
          </cell>
          <cell r="N2340" t="str">
            <v>NA</v>
          </cell>
          <cell r="O2340" t="str">
            <v>NA</v>
          </cell>
          <cell r="P2340" t="str">
            <v>NA</v>
          </cell>
          <cell r="Q2340" t="str">
            <v>NA</v>
          </cell>
          <cell r="R2340" t="str">
            <v>NA</v>
          </cell>
          <cell r="S2340" t="str">
            <v>NA</v>
          </cell>
          <cell r="T2340" t="str">
            <v>NA</v>
          </cell>
          <cell r="U2340" t="str">
            <v>NA</v>
          </cell>
          <cell r="V2340" t="str">
            <v>NA</v>
          </cell>
        </row>
        <row r="2341">
          <cell r="E2341" t="str">
            <v>PA-26_7614</v>
          </cell>
          <cell r="F2341" t="str">
            <v>Porcentaje</v>
          </cell>
          <cell r="G2341">
            <v>0.65</v>
          </cell>
          <cell r="H2341" t="str">
            <v>NA</v>
          </cell>
          <cell r="I2341" t="str">
            <v>NA</v>
          </cell>
          <cell r="J2341" t="str">
            <v>NA</v>
          </cell>
          <cell r="K2341" t="str">
            <v>NA</v>
          </cell>
          <cell r="L2341" t="str">
            <v>NA</v>
          </cell>
          <cell r="M2341" t="str">
            <v>NA</v>
          </cell>
          <cell r="N2341" t="str">
            <v>NA</v>
          </cell>
          <cell r="O2341" t="str">
            <v>NA</v>
          </cell>
          <cell r="P2341" t="str">
            <v>NA</v>
          </cell>
          <cell r="Q2341" t="str">
            <v>NA</v>
          </cell>
          <cell r="R2341" t="str">
            <v>NA</v>
          </cell>
          <cell r="S2341" t="str">
            <v>NA</v>
          </cell>
          <cell r="T2341" t="str">
            <v>NA</v>
          </cell>
          <cell r="U2341" t="str">
            <v>NA</v>
          </cell>
          <cell r="V2341" t="str">
            <v>NA</v>
          </cell>
        </row>
        <row r="2342">
          <cell r="E2342" t="str">
            <v>PA-26_8101</v>
          </cell>
          <cell r="F2342" t="str">
            <v>Porcentaje</v>
          </cell>
          <cell r="G2342">
            <v>0.65</v>
          </cell>
          <cell r="H2342" t="str">
            <v>NA</v>
          </cell>
          <cell r="I2342" t="str">
            <v>NA</v>
          </cell>
          <cell r="J2342" t="str">
            <v>NA</v>
          </cell>
          <cell r="K2342" t="str">
            <v>NA</v>
          </cell>
          <cell r="L2342" t="str">
            <v>NA</v>
          </cell>
          <cell r="M2342" t="str">
            <v>NA</v>
          </cell>
          <cell r="N2342" t="str">
            <v>NA</v>
          </cell>
          <cell r="O2342" t="str">
            <v>NA</v>
          </cell>
          <cell r="P2342" t="str">
            <v>NA</v>
          </cell>
          <cell r="Q2342" t="str">
            <v>NA</v>
          </cell>
          <cell r="R2342" t="str">
            <v>NA</v>
          </cell>
          <cell r="S2342" t="str">
            <v>NA</v>
          </cell>
          <cell r="T2342" t="str">
            <v>NA</v>
          </cell>
          <cell r="U2342" t="str">
            <v>NA</v>
          </cell>
          <cell r="V2342" t="str">
            <v>NA</v>
          </cell>
        </row>
        <row r="2343">
          <cell r="E2343" t="str">
            <v>PA-26_8102</v>
          </cell>
          <cell r="F2343" t="str">
            <v>Porcentaje</v>
          </cell>
          <cell r="G2343" t="str">
            <v>NA</v>
          </cell>
          <cell r="H2343" t="str">
            <v>NA</v>
          </cell>
          <cell r="I2343" t="str">
            <v>NA</v>
          </cell>
          <cell r="J2343" t="str">
            <v>NA</v>
          </cell>
          <cell r="K2343" t="str">
            <v>NA</v>
          </cell>
          <cell r="L2343" t="str">
            <v>NA</v>
          </cell>
          <cell r="M2343" t="str">
            <v>NA</v>
          </cell>
          <cell r="N2343" t="str">
            <v>NA</v>
          </cell>
          <cell r="O2343" t="str">
            <v>NA</v>
          </cell>
          <cell r="P2343" t="str">
            <v>NA</v>
          </cell>
          <cell r="Q2343" t="str">
            <v>NA</v>
          </cell>
          <cell r="R2343" t="str">
            <v>NA</v>
          </cell>
          <cell r="S2343" t="str">
            <v>NA</v>
          </cell>
          <cell r="T2343" t="str">
            <v>NA</v>
          </cell>
          <cell r="U2343" t="str">
            <v>NA</v>
          </cell>
          <cell r="V2343" t="str">
            <v>NA</v>
          </cell>
        </row>
        <row r="2344">
          <cell r="E2344" t="str">
            <v>PA-26_8103</v>
          </cell>
          <cell r="F2344" t="str">
            <v>Porcentaje</v>
          </cell>
          <cell r="G2344" t="str">
            <v>NA</v>
          </cell>
          <cell r="H2344" t="str">
            <v>NA</v>
          </cell>
          <cell r="I2344" t="str">
            <v>NA</v>
          </cell>
          <cell r="J2344" t="str">
            <v>NA</v>
          </cell>
          <cell r="K2344" t="str">
            <v>NA</v>
          </cell>
          <cell r="L2344" t="str">
            <v>NA</v>
          </cell>
          <cell r="M2344" t="str">
            <v>NA</v>
          </cell>
          <cell r="N2344" t="str">
            <v>NA</v>
          </cell>
          <cell r="O2344" t="str">
            <v>NA</v>
          </cell>
          <cell r="P2344" t="str">
            <v>NA</v>
          </cell>
          <cell r="Q2344" t="str">
            <v>NA</v>
          </cell>
          <cell r="R2344" t="str">
            <v>NA</v>
          </cell>
          <cell r="S2344" t="str">
            <v>NA</v>
          </cell>
          <cell r="T2344" t="str">
            <v>NA</v>
          </cell>
          <cell r="U2344" t="str">
            <v>NA</v>
          </cell>
          <cell r="V2344" t="str">
            <v>NA</v>
          </cell>
        </row>
        <row r="2345">
          <cell r="E2345" t="str">
            <v>PA-26_8501</v>
          </cell>
          <cell r="F2345" t="str">
            <v>Porcentaje</v>
          </cell>
          <cell r="G2345">
            <v>0.65</v>
          </cell>
          <cell r="H2345" t="str">
            <v>NA</v>
          </cell>
          <cell r="I2345" t="str">
            <v>NA</v>
          </cell>
          <cell r="J2345" t="str">
            <v>NA</v>
          </cell>
          <cell r="K2345" t="str">
            <v>NA</v>
          </cell>
          <cell r="L2345" t="str">
            <v>NA</v>
          </cell>
          <cell r="M2345" t="str">
            <v>NA</v>
          </cell>
          <cell r="N2345" t="str">
            <v>NA</v>
          </cell>
          <cell r="O2345" t="str">
            <v>NA</v>
          </cell>
          <cell r="P2345" t="str">
            <v>NA</v>
          </cell>
          <cell r="Q2345" t="str">
            <v>NA</v>
          </cell>
          <cell r="R2345" t="str">
            <v>NA</v>
          </cell>
          <cell r="S2345" t="str">
            <v>NA</v>
          </cell>
          <cell r="T2345" t="str">
            <v>NA</v>
          </cell>
          <cell r="U2345" t="str">
            <v>NA</v>
          </cell>
          <cell r="V2345" t="str">
            <v>NA</v>
          </cell>
        </row>
        <row r="2346">
          <cell r="E2346" t="str">
            <v>PA-26_8502</v>
          </cell>
          <cell r="F2346" t="str">
            <v>Porcentaje</v>
          </cell>
          <cell r="G2346">
            <v>0.65</v>
          </cell>
          <cell r="H2346" t="str">
            <v>NA</v>
          </cell>
          <cell r="I2346" t="str">
            <v>NA</v>
          </cell>
          <cell r="J2346" t="str">
            <v>NA</v>
          </cell>
          <cell r="K2346" t="str">
            <v>NA</v>
          </cell>
          <cell r="L2346" t="str">
            <v>NA</v>
          </cell>
          <cell r="M2346" t="str">
            <v>NA</v>
          </cell>
          <cell r="N2346" t="str">
            <v>NA</v>
          </cell>
          <cell r="O2346" t="str">
            <v>NA</v>
          </cell>
          <cell r="P2346" t="str">
            <v>NA</v>
          </cell>
          <cell r="Q2346" t="str">
            <v>NA</v>
          </cell>
          <cell r="R2346" t="str">
            <v>NA</v>
          </cell>
          <cell r="S2346" t="str">
            <v>NA</v>
          </cell>
          <cell r="T2346" t="str">
            <v>NA</v>
          </cell>
          <cell r="U2346" t="str">
            <v>NA</v>
          </cell>
          <cell r="V2346" t="str">
            <v>NA</v>
          </cell>
        </row>
        <row r="2347">
          <cell r="E2347" t="str">
            <v>PA-26_8503</v>
          </cell>
          <cell r="F2347" t="str">
            <v>Porcentaje</v>
          </cell>
          <cell r="G2347">
            <v>0.65</v>
          </cell>
          <cell r="H2347" t="str">
            <v>NA</v>
          </cell>
          <cell r="I2347" t="str">
            <v>NA</v>
          </cell>
          <cell r="J2347" t="str">
            <v>NA</v>
          </cell>
          <cell r="K2347" t="str">
            <v>NA</v>
          </cell>
          <cell r="L2347" t="str">
            <v>NA</v>
          </cell>
          <cell r="M2347" t="str">
            <v>NA</v>
          </cell>
          <cell r="N2347" t="str">
            <v>NA</v>
          </cell>
          <cell r="O2347" t="str">
            <v>NA</v>
          </cell>
          <cell r="P2347" t="str">
            <v>NA</v>
          </cell>
          <cell r="Q2347" t="str">
            <v>NA</v>
          </cell>
          <cell r="R2347" t="str">
            <v>NA</v>
          </cell>
          <cell r="S2347" t="str">
            <v>NA</v>
          </cell>
          <cell r="T2347" t="str">
            <v>NA</v>
          </cell>
          <cell r="U2347" t="str">
            <v>NA</v>
          </cell>
          <cell r="V2347" t="str">
            <v>NA</v>
          </cell>
        </row>
        <row r="2348">
          <cell r="E2348" t="str">
            <v>PA-26_8601</v>
          </cell>
          <cell r="F2348" t="str">
            <v>Porcentaje</v>
          </cell>
          <cell r="G2348">
            <v>0.65</v>
          </cell>
          <cell r="H2348" t="str">
            <v>NA</v>
          </cell>
          <cell r="I2348" t="str">
            <v>NA</v>
          </cell>
          <cell r="J2348" t="str">
            <v>NA</v>
          </cell>
          <cell r="K2348" t="str">
            <v>NA</v>
          </cell>
          <cell r="L2348" t="str">
            <v>NA</v>
          </cell>
          <cell r="M2348" t="str">
            <v>NA</v>
          </cell>
          <cell r="N2348" t="str">
            <v>NA</v>
          </cell>
          <cell r="O2348" t="str">
            <v>NA</v>
          </cell>
          <cell r="P2348" t="str">
            <v>NA</v>
          </cell>
          <cell r="Q2348" t="str">
            <v>NA</v>
          </cell>
          <cell r="R2348" t="str">
            <v>NA</v>
          </cell>
          <cell r="S2348" t="str">
            <v>NA</v>
          </cell>
          <cell r="T2348" t="str">
            <v>NA</v>
          </cell>
          <cell r="U2348" t="str">
            <v>NA</v>
          </cell>
          <cell r="V2348" t="str">
            <v>NA</v>
          </cell>
        </row>
        <row r="2349">
          <cell r="E2349" t="str">
            <v>PA-26_8602</v>
          </cell>
          <cell r="F2349" t="str">
            <v>Porcentaje</v>
          </cell>
          <cell r="G2349" t="str">
            <v>NA</v>
          </cell>
          <cell r="H2349" t="str">
            <v>NA</v>
          </cell>
          <cell r="I2349" t="str">
            <v>NA</v>
          </cell>
          <cell r="J2349" t="str">
            <v>NA</v>
          </cell>
          <cell r="K2349" t="str">
            <v>NA</v>
          </cell>
          <cell r="L2349" t="str">
            <v>NA</v>
          </cell>
          <cell r="M2349" t="str">
            <v>NA</v>
          </cell>
          <cell r="N2349" t="str">
            <v>NA</v>
          </cell>
          <cell r="O2349" t="str">
            <v>NA</v>
          </cell>
          <cell r="P2349" t="str">
            <v>NA</v>
          </cell>
          <cell r="Q2349" t="str">
            <v>NA</v>
          </cell>
          <cell r="R2349" t="str">
            <v>NA</v>
          </cell>
          <cell r="S2349" t="str">
            <v>NA</v>
          </cell>
          <cell r="T2349" t="str">
            <v>NA</v>
          </cell>
          <cell r="U2349" t="str">
            <v>NA</v>
          </cell>
          <cell r="V2349" t="str">
            <v>NA</v>
          </cell>
        </row>
        <row r="2350">
          <cell r="E2350" t="str">
            <v>PA-26_8603</v>
          </cell>
          <cell r="F2350" t="str">
            <v>Porcentaje</v>
          </cell>
          <cell r="G2350">
            <v>0.65</v>
          </cell>
          <cell r="H2350" t="str">
            <v>NA</v>
          </cell>
          <cell r="I2350" t="str">
            <v>NA</v>
          </cell>
          <cell r="J2350" t="str">
            <v>NA</v>
          </cell>
          <cell r="K2350" t="str">
            <v>NA</v>
          </cell>
          <cell r="L2350" t="str">
            <v>NA</v>
          </cell>
          <cell r="M2350" t="str">
            <v>NA</v>
          </cell>
          <cell r="N2350" t="str">
            <v>NA</v>
          </cell>
          <cell r="O2350" t="str">
            <v>NA</v>
          </cell>
          <cell r="P2350" t="str">
            <v>NA</v>
          </cell>
          <cell r="Q2350" t="str">
            <v>NA</v>
          </cell>
          <cell r="R2350" t="str">
            <v>NA</v>
          </cell>
          <cell r="S2350" t="str">
            <v>NA</v>
          </cell>
          <cell r="T2350" t="str">
            <v>NA</v>
          </cell>
          <cell r="U2350" t="str">
            <v>NA</v>
          </cell>
          <cell r="V2350" t="str">
            <v>NA</v>
          </cell>
        </row>
        <row r="2351">
          <cell r="E2351" t="str">
            <v>PA-26_8604</v>
          </cell>
          <cell r="F2351" t="str">
            <v>Porcentaje</v>
          </cell>
          <cell r="G2351">
            <v>0.65</v>
          </cell>
          <cell r="H2351" t="str">
            <v>NA</v>
          </cell>
          <cell r="I2351" t="str">
            <v>NA</v>
          </cell>
          <cell r="J2351" t="str">
            <v>NA</v>
          </cell>
          <cell r="K2351" t="str">
            <v>NA</v>
          </cell>
          <cell r="L2351" t="str">
            <v>NA</v>
          </cell>
          <cell r="M2351" t="str">
            <v>NA</v>
          </cell>
          <cell r="N2351" t="str">
            <v>NA</v>
          </cell>
          <cell r="O2351" t="str">
            <v>NA</v>
          </cell>
          <cell r="P2351" t="str">
            <v>NA</v>
          </cell>
          <cell r="Q2351" t="str">
            <v>NA</v>
          </cell>
          <cell r="R2351" t="str">
            <v>NA</v>
          </cell>
          <cell r="S2351" t="str">
            <v>NA</v>
          </cell>
          <cell r="T2351" t="str">
            <v>NA</v>
          </cell>
          <cell r="U2351" t="str">
            <v>NA</v>
          </cell>
          <cell r="V2351" t="str">
            <v>NA</v>
          </cell>
        </row>
        <row r="2352">
          <cell r="E2352" t="str">
            <v>PA-26_8801</v>
          </cell>
          <cell r="F2352" t="str">
            <v>Porcentaje</v>
          </cell>
          <cell r="G2352" t="str">
            <v>NA</v>
          </cell>
          <cell r="H2352" t="str">
            <v>NA</v>
          </cell>
          <cell r="I2352" t="str">
            <v>NA</v>
          </cell>
          <cell r="J2352" t="str">
            <v>NA</v>
          </cell>
          <cell r="K2352" t="str">
            <v>NA</v>
          </cell>
          <cell r="L2352" t="str">
            <v>NA</v>
          </cell>
          <cell r="M2352" t="str">
            <v>NA</v>
          </cell>
          <cell r="N2352" t="str">
            <v>NA</v>
          </cell>
          <cell r="O2352" t="str">
            <v>NA</v>
          </cell>
          <cell r="P2352" t="str">
            <v>NA</v>
          </cell>
          <cell r="Q2352" t="str">
            <v>NA</v>
          </cell>
          <cell r="R2352" t="str">
            <v>NA</v>
          </cell>
          <cell r="S2352" t="str">
            <v>NA</v>
          </cell>
          <cell r="T2352" t="str">
            <v>NA</v>
          </cell>
          <cell r="U2352" t="str">
            <v>NA</v>
          </cell>
          <cell r="V2352" t="str">
            <v>NA</v>
          </cell>
        </row>
        <row r="2353">
          <cell r="E2353" t="str">
            <v>PA-26_9102</v>
          </cell>
          <cell r="F2353" t="str">
            <v>Porcentaje</v>
          </cell>
          <cell r="G2353">
            <v>0.65</v>
          </cell>
          <cell r="H2353" t="str">
            <v>NA</v>
          </cell>
          <cell r="I2353" t="str">
            <v>NA</v>
          </cell>
          <cell r="J2353" t="str">
            <v>NA</v>
          </cell>
          <cell r="K2353" t="str">
            <v>NA</v>
          </cell>
          <cell r="L2353" t="str">
            <v>NA</v>
          </cell>
          <cell r="M2353" t="str">
            <v>NA</v>
          </cell>
          <cell r="N2353" t="str">
            <v>NA</v>
          </cell>
          <cell r="O2353" t="str">
            <v>NA</v>
          </cell>
          <cell r="P2353" t="str">
            <v>NA</v>
          </cell>
          <cell r="Q2353" t="str">
            <v>NA</v>
          </cell>
          <cell r="R2353" t="str">
            <v>NA</v>
          </cell>
          <cell r="S2353" t="str">
            <v>NA</v>
          </cell>
          <cell r="T2353" t="str">
            <v>NA</v>
          </cell>
          <cell r="U2353" t="str">
            <v>NA</v>
          </cell>
          <cell r="V2353" t="str">
            <v>NA</v>
          </cell>
        </row>
        <row r="2354">
          <cell r="E2354" t="str">
            <v>PA-26_9403</v>
          </cell>
          <cell r="F2354" t="str">
            <v>Porcentaje</v>
          </cell>
          <cell r="G2354">
            <v>0.65</v>
          </cell>
          <cell r="H2354" t="str">
            <v>NA</v>
          </cell>
          <cell r="I2354" t="str">
            <v>NA</v>
          </cell>
          <cell r="J2354" t="str">
            <v>NA</v>
          </cell>
          <cell r="K2354" t="str">
            <v>NA</v>
          </cell>
          <cell r="L2354" t="str">
            <v>NA</v>
          </cell>
          <cell r="M2354" t="str">
            <v>NA</v>
          </cell>
          <cell r="N2354" t="str">
            <v>NA</v>
          </cell>
          <cell r="O2354" t="str">
            <v>NA</v>
          </cell>
          <cell r="P2354" t="str">
            <v>NA</v>
          </cell>
          <cell r="Q2354" t="str">
            <v>NA</v>
          </cell>
          <cell r="R2354" t="str">
            <v>NA</v>
          </cell>
          <cell r="S2354" t="str">
            <v>NA</v>
          </cell>
          <cell r="T2354" t="str">
            <v>NA</v>
          </cell>
          <cell r="U2354" t="str">
            <v>NA</v>
          </cell>
          <cell r="V2354" t="str">
            <v>NA</v>
          </cell>
        </row>
        <row r="2355">
          <cell r="E2355" t="str">
            <v>PA-26_9505</v>
          </cell>
          <cell r="F2355" t="str">
            <v>Porcentaje</v>
          </cell>
          <cell r="G2355">
            <v>0.65</v>
          </cell>
          <cell r="H2355" t="str">
            <v>NA</v>
          </cell>
          <cell r="I2355" t="str">
            <v>NA</v>
          </cell>
          <cell r="J2355" t="str">
            <v>NA</v>
          </cell>
          <cell r="K2355" t="str">
            <v>NA</v>
          </cell>
          <cell r="L2355" t="str">
            <v>NA</v>
          </cell>
          <cell r="M2355" t="str">
            <v>NA</v>
          </cell>
          <cell r="N2355" t="str">
            <v>NA</v>
          </cell>
          <cell r="O2355" t="str">
            <v>NA</v>
          </cell>
          <cell r="P2355" t="str">
            <v>NA</v>
          </cell>
          <cell r="Q2355" t="str">
            <v>NA</v>
          </cell>
          <cell r="R2355" t="str">
            <v>NA</v>
          </cell>
          <cell r="S2355" t="str">
            <v>NA</v>
          </cell>
          <cell r="T2355" t="str">
            <v>NA</v>
          </cell>
          <cell r="U2355" t="str">
            <v>NA</v>
          </cell>
          <cell r="V2355" t="str">
            <v>NA</v>
          </cell>
        </row>
        <row r="2356">
          <cell r="E2356" t="str">
            <v>PA-26_9704</v>
          </cell>
          <cell r="F2356" t="str">
            <v>Porcentaje</v>
          </cell>
          <cell r="G2356">
            <v>0.65</v>
          </cell>
          <cell r="H2356" t="str">
            <v>NA</v>
          </cell>
          <cell r="I2356" t="str">
            <v>NA</v>
          </cell>
          <cell r="J2356" t="str">
            <v>NA</v>
          </cell>
          <cell r="K2356" t="str">
            <v>NA</v>
          </cell>
          <cell r="L2356" t="str">
            <v>NA</v>
          </cell>
          <cell r="M2356" t="str">
            <v>NA</v>
          </cell>
          <cell r="N2356" t="str">
            <v>NA</v>
          </cell>
          <cell r="O2356" t="str">
            <v>NA</v>
          </cell>
          <cell r="P2356" t="str">
            <v>NA</v>
          </cell>
          <cell r="Q2356" t="str">
            <v>NA</v>
          </cell>
          <cell r="R2356" t="str">
            <v>NA</v>
          </cell>
          <cell r="S2356" t="str">
            <v>NA</v>
          </cell>
          <cell r="T2356" t="str">
            <v>NA</v>
          </cell>
          <cell r="U2356" t="str">
            <v>NA</v>
          </cell>
          <cell r="V2356" t="str">
            <v>NA</v>
          </cell>
        </row>
        <row r="2357">
          <cell r="E2357" t="str">
            <v>PA-26_9902</v>
          </cell>
          <cell r="F2357" t="str">
            <v>Porcentaje</v>
          </cell>
          <cell r="G2357">
            <v>0.65</v>
          </cell>
          <cell r="H2357" t="str">
            <v>NA</v>
          </cell>
          <cell r="I2357" t="str">
            <v>NA</v>
          </cell>
          <cell r="J2357" t="str">
            <v>NA</v>
          </cell>
          <cell r="K2357" t="str">
            <v>NA</v>
          </cell>
          <cell r="L2357" t="str">
            <v>NA</v>
          </cell>
          <cell r="M2357" t="str">
            <v>NA</v>
          </cell>
          <cell r="N2357" t="str">
            <v>NA</v>
          </cell>
          <cell r="O2357" t="str">
            <v>NA</v>
          </cell>
          <cell r="P2357" t="str">
            <v>NA</v>
          </cell>
          <cell r="Q2357" t="str">
            <v>NA</v>
          </cell>
          <cell r="R2357" t="str">
            <v>NA</v>
          </cell>
          <cell r="S2357" t="str">
            <v>NA</v>
          </cell>
          <cell r="T2357" t="str">
            <v>NA</v>
          </cell>
          <cell r="U2357" t="str">
            <v>NA</v>
          </cell>
          <cell r="V2357" t="str">
            <v>NA</v>
          </cell>
        </row>
        <row r="2358">
          <cell r="E2358" t="str">
            <v>PA-27_5</v>
          </cell>
          <cell r="F2358" t="str">
            <v>Porcentaje</v>
          </cell>
          <cell r="G2358">
            <v>0.8</v>
          </cell>
          <cell r="H2358" t="str">
            <v>NA</v>
          </cell>
          <cell r="I2358" t="str">
            <v>NA</v>
          </cell>
          <cell r="J2358" t="str">
            <v>NA</v>
          </cell>
          <cell r="K2358" t="str">
            <v>NA</v>
          </cell>
          <cell r="L2358" t="str">
            <v>NA</v>
          </cell>
          <cell r="M2358" t="str">
            <v>NA</v>
          </cell>
          <cell r="N2358" t="str">
            <v>NA</v>
          </cell>
          <cell r="O2358" t="str">
            <v>NA</v>
          </cell>
          <cell r="P2358" t="str">
            <v>NA</v>
          </cell>
          <cell r="Q2358" t="str">
            <v>NA</v>
          </cell>
          <cell r="R2358" t="str">
            <v>NA</v>
          </cell>
          <cell r="S2358" t="str">
            <v>NA</v>
          </cell>
          <cell r="T2358" t="str">
            <v>NA</v>
          </cell>
          <cell r="U2358" t="str">
            <v>NA</v>
          </cell>
          <cell r="V2358" t="str">
            <v>NA</v>
          </cell>
        </row>
        <row r="2359">
          <cell r="E2359" t="str">
            <v>PA-27_8</v>
          </cell>
          <cell r="F2359" t="str">
            <v>Porcentaje</v>
          </cell>
          <cell r="G2359">
            <v>0.8</v>
          </cell>
          <cell r="H2359" t="str">
            <v>NA</v>
          </cell>
          <cell r="I2359" t="str">
            <v>NA</v>
          </cell>
          <cell r="J2359" t="str">
            <v>NA</v>
          </cell>
          <cell r="K2359" t="str">
            <v>NA</v>
          </cell>
          <cell r="L2359" t="str">
            <v>NA</v>
          </cell>
          <cell r="M2359" t="str">
            <v>NA</v>
          </cell>
          <cell r="N2359" t="str">
            <v>NA</v>
          </cell>
          <cell r="O2359" t="str">
            <v>NA</v>
          </cell>
          <cell r="P2359" t="str">
            <v>NA</v>
          </cell>
          <cell r="Q2359" t="str">
            <v>NA</v>
          </cell>
          <cell r="R2359" t="str">
            <v>NA</v>
          </cell>
          <cell r="S2359" t="str">
            <v>NA</v>
          </cell>
          <cell r="T2359" t="str">
            <v>NA</v>
          </cell>
          <cell r="U2359" t="str">
            <v>NA</v>
          </cell>
          <cell r="V2359" t="str">
            <v>NA</v>
          </cell>
        </row>
        <row r="2360">
          <cell r="E2360" t="str">
            <v>PA-27_11</v>
          </cell>
          <cell r="F2360" t="str">
            <v>Porcentaje</v>
          </cell>
          <cell r="G2360" t="str">
            <v>NA</v>
          </cell>
          <cell r="H2360" t="str">
            <v>NA</v>
          </cell>
          <cell r="I2360" t="str">
            <v>NA</v>
          </cell>
          <cell r="J2360" t="str">
            <v>NA</v>
          </cell>
          <cell r="K2360" t="str">
            <v>NA</v>
          </cell>
          <cell r="L2360" t="str">
            <v>NA</v>
          </cell>
          <cell r="M2360" t="str">
            <v>NA</v>
          </cell>
          <cell r="N2360" t="str">
            <v>NA</v>
          </cell>
          <cell r="O2360" t="str">
            <v>NA</v>
          </cell>
          <cell r="P2360" t="str">
            <v>NA</v>
          </cell>
          <cell r="Q2360" t="str">
            <v>NA</v>
          </cell>
          <cell r="R2360" t="str">
            <v>NA</v>
          </cell>
          <cell r="S2360" t="str">
            <v>NA</v>
          </cell>
          <cell r="T2360" t="str">
            <v>NA</v>
          </cell>
          <cell r="U2360" t="str">
            <v>NA</v>
          </cell>
          <cell r="V2360" t="str">
            <v>NA</v>
          </cell>
        </row>
        <row r="2361">
          <cell r="E2361" t="str">
            <v>PA-27_13</v>
          </cell>
          <cell r="F2361" t="str">
            <v>Porcentaje</v>
          </cell>
          <cell r="G2361">
            <v>0.8</v>
          </cell>
          <cell r="H2361" t="str">
            <v>NA</v>
          </cell>
          <cell r="I2361" t="str">
            <v>NA</v>
          </cell>
          <cell r="J2361" t="str">
            <v>NA</v>
          </cell>
          <cell r="K2361" t="str">
            <v>NA</v>
          </cell>
          <cell r="L2361" t="str">
            <v>NA</v>
          </cell>
          <cell r="M2361" t="str">
            <v>NA</v>
          </cell>
          <cell r="N2361" t="str">
            <v>NA</v>
          </cell>
          <cell r="O2361" t="str">
            <v>NA</v>
          </cell>
          <cell r="P2361" t="str">
            <v>NA</v>
          </cell>
          <cell r="Q2361" t="str">
            <v>NA</v>
          </cell>
          <cell r="R2361" t="str">
            <v>NA</v>
          </cell>
          <cell r="S2361" t="str">
            <v>NA</v>
          </cell>
          <cell r="T2361" t="str">
            <v>NA</v>
          </cell>
          <cell r="U2361" t="str">
            <v>NA</v>
          </cell>
          <cell r="V2361" t="str">
            <v>NA</v>
          </cell>
        </row>
        <row r="2362">
          <cell r="E2362" t="str">
            <v>PA-27_15</v>
          </cell>
          <cell r="F2362" t="str">
            <v>Porcentaje</v>
          </cell>
          <cell r="G2362" t="str">
            <v>NA</v>
          </cell>
          <cell r="H2362" t="str">
            <v>NA</v>
          </cell>
          <cell r="I2362" t="str">
            <v>NA</v>
          </cell>
          <cell r="J2362" t="str">
            <v>NA</v>
          </cell>
          <cell r="K2362" t="str">
            <v>NA</v>
          </cell>
          <cell r="L2362" t="str">
            <v>NA</v>
          </cell>
          <cell r="M2362" t="str">
            <v>NA</v>
          </cell>
          <cell r="N2362" t="str">
            <v>NA</v>
          </cell>
          <cell r="O2362" t="str">
            <v>NA</v>
          </cell>
          <cell r="P2362" t="str">
            <v>NA</v>
          </cell>
          <cell r="Q2362" t="str">
            <v>NA</v>
          </cell>
          <cell r="R2362" t="str">
            <v>NA</v>
          </cell>
          <cell r="S2362" t="str">
            <v>NA</v>
          </cell>
          <cell r="T2362" t="str">
            <v>NA</v>
          </cell>
          <cell r="U2362" t="str">
            <v>NA</v>
          </cell>
          <cell r="V2362" t="str">
            <v>NA</v>
          </cell>
        </row>
        <row r="2363">
          <cell r="E2363" t="str">
            <v>PA-27_17</v>
          </cell>
          <cell r="F2363" t="str">
            <v>Porcentaje</v>
          </cell>
          <cell r="G2363">
            <v>0.8</v>
          </cell>
          <cell r="H2363" t="str">
            <v>NA</v>
          </cell>
          <cell r="I2363" t="str">
            <v>NA</v>
          </cell>
          <cell r="J2363" t="str">
            <v>NA</v>
          </cell>
          <cell r="K2363" t="str">
            <v>NA</v>
          </cell>
          <cell r="L2363" t="str">
            <v>NA</v>
          </cell>
          <cell r="M2363" t="str">
            <v>NA</v>
          </cell>
          <cell r="N2363" t="str">
            <v>NA</v>
          </cell>
          <cell r="O2363" t="str">
            <v>NA</v>
          </cell>
          <cell r="P2363" t="str">
            <v>NA</v>
          </cell>
          <cell r="Q2363" t="str">
            <v>NA</v>
          </cell>
          <cell r="R2363" t="str">
            <v>NA</v>
          </cell>
          <cell r="S2363" t="str">
            <v>NA</v>
          </cell>
          <cell r="T2363" t="str">
            <v>NA</v>
          </cell>
          <cell r="U2363" t="str">
            <v>NA</v>
          </cell>
          <cell r="V2363" t="str">
            <v>NA</v>
          </cell>
        </row>
        <row r="2364">
          <cell r="E2364" t="str">
            <v>PA-27_18</v>
          </cell>
          <cell r="F2364" t="str">
            <v>Porcentaje</v>
          </cell>
          <cell r="G2364">
            <v>0.8</v>
          </cell>
          <cell r="H2364" t="str">
            <v>NA</v>
          </cell>
          <cell r="I2364" t="str">
            <v>NA</v>
          </cell>
          <cell r="J2364" t="str">
            <v>NA</v>
          </cell>
          <cell r="K2364" t="str">
            <v>NA</v>
          </cell>
          <cell r="L2364" t="str">
            <v>NA</v>
          </cell>
          <cell r="M2364" t="str">
            <v>NA</v>
          </cell>
          <cell r="N2364" t="str">
            <v>NA</v>
          </cell>
          <cell r="O2364" t="str">
            <v>NA</v>
          </cell>
          <cell r="P2364" t="str">
            <v>NA</v>
          </cell>
          <cell r="Q2364" t="str">
            <v>NA</v>
          </cell>
          <cell r="R2364" t="str">
            <v>NA</v>
          </cell>
          <cell r="S2364" t="str">
            <v>NA</v>
          </cell>
          <cell r="T2364" t="str">
            <v>NA</v>
          </cell>
          <cell r="U2364" t="str">
            <v>NA</v>
          </cell>
          <cell r="V2364" t="str">
            <v>NA</v>
          </cell>
        </row>
        <row r="2365">
          <cell r="E2365" t="str">
            <v>PA-27_19</v>
          </cell>
          <cell r="F2365" t="str">
            <v>Porcentaje</v>
          </cell>
          <cell r="G2365">
            <v>0.8</v>
          </cell>
          <cell r="H2365" t="str">
            <v>NA</v>
          </cell>
          <cell r="I2365" t="str">
            <v>NA</v>
          </cell>
          <cell r="J2365" t="str">
            <v>NA</v>
          </cell>
          <cell r="K2365" t="str">
            <v>NA</v>
          </cell>
          <cell r="L2365" t="str">
            <v>NA</v>
          </cell>
          <cell r="M2365" t="str">
            <v>NA</v>
          </cell>
          <cell r="N2365" t="str">
            <v>NA</v>
          </cell>
          <cell r="O2365" t="str">
            <v>NA</v>
          </cell>
          <cell r="P2365" t="str">
            <v>NA</v>
          </cell>
          <cell r="Q2365" t="str">
            <v>NA</v>
          </cell>
          <cell r="R2365" t="str">
            <v>NA</v>
          </cell>
          <cell r="S2365" t="str">
            <v>NA</v>
          </cell>
          <cell r="T2365" t="str">
            <v>NA</v>
          </cell>
          <cell r="U2365" t="str">
            <v>NA</v>
          </cell>
          <cell r="V2365" t="str">
            <v>NA</v>
          </cell>
        </row>
        <row r="2366">
          <cell r="E2366" t="str">
            <v>PA-27_20</v>
          </cell>
          <cell r="F2366" t="str">
            <v>Porcentaje</v>
          </cell>
          <cell r="G2366">
            <v>0.8</v>
          </cell>
          <cell r="H2366" t="str">
            <v>NA</v>
          </cell>
          <cell r="I2366" t="str">
            <v>NA</v>
          </cell>
          <cell r="J2366" t="str">
            <v>NA</v>
          </cell>
          <cell r="K2366" t="str">
            <v>NA</v>
          </cell>
          <cell r="L2366" t="str">
            <v>NA</v>
          </cell>
          <cell r="M2366" t="str">
            <v>NA</v>
          </cell>
          <cell r="N2366" t="str">
            <v>NA</v>
          </cell>
          <cell r="O2366" t="str">
            <v>NA</v>
          </cell>
          <cell r="P2366" t="str">
            <v>NA</v>
          </cell>
          <cell r="Q2366" t="str">
            <v>NA</v>
          </cell>
          <cell r="R2366" t="str">
            <v>NA</v>
          </cell>
          <cell r="S2366" t="str">
            <v>NA</v>
          </cell>
          <cell r="T2366" t="str">
            <v>NA</v>
          </cell>
          <cell r="U2366" t="str">
            <v>NA</v>
          </cell>
          <cell r="V2366" t="str">
            <v>NA</v>
          </cell>
        </row>
        <row r="2367">
          <cell r="E2367" t="str">
            <v>PA-27_23</v>
          </cell>
          <cell r="F2367" t="str">
            <v>Porcentaje</v>
          </cell>
          <cell r="G2367">
            <v>0.8</v>
          </cell>
          <cell r="H2367" t="str">
            <v>NA</v>
          </cell>
          <cell r="I2367" t="str">
            <v>NA</v>
          </cell>
          <cell r="J2367" t="str">
            <v>NA</v>
          </cell>
          <cell r="K2367" t="str">
            <v>NA</v>
          </cell>
          <cell r="L2367" t="str">
            <v>NA</v>
          </cell>
          <cell r="M2367" t="str">
            <v>NA</v>
          </cell>
          <cell r="N2367" t="str">
            <v>NA</v>
          </cell>
          <cell r="O2367" t="str">
            <v>NA</v>
          </cell>
          <cell r="P2367" t="str">
            <v>NA</v>
          </cell>
          <cell r="Q2367" t="str">
            <v>NA</v>
          </cell>
          <cell r="R2367" t="str">
            <v>NA</v>
          </cell>
          <cell r="S2367" t="str">
            <v>NA</v>
          </cell>
          <cell r="T2367" t="str">
            <v>NA</v>
          </cell>
          <cell r="U2367" t="str">
            <v>NA</v>
          </cell>
          <cell r="V2367" t="str">
            <v>NA</v>
          </cell>
        </row>
        <row r="2368">
          <cell r="E2368" t="str">
            <v>PA-27_25</v>
          </cell>
          <cell r="F2368" t="str">
            <v>Porcentaje</v>
          </cell>
          <cell r="G2368">
            <v>0.8</v>
          </cell>
          <cell r="H2368" t="str">
            <v>NA</v>
          </cell>
          <cell r="I2368" t="str">
            <v>NA</v>
          </cell>
          <cell r="J2368" t="str">
            <v>NA</v>
          </cell>
          <cell r="K2368" t="str">
            <v>NA</v>
          </cell>
          <cell r="L2368" t="str">
            <v>NA</v>
          </cell>
          <cell r="M2368" t="str">
            <v>NA</v>
          </cell>
          <cell r="N2368" t="str">
            <v>NA</v>
          </cell>
          <cell r="O2368" t="str">
            <v>NA</v>
          </cell>
          <cell r="P2368" t="str">
            <v>NA</v>
          </cell>
          <cell r="Q2368" t="str">
            <v>NA</v>
          </cell>
          <cell r="R2368" t="str">
            <v>NA</v>
          </cell>
          <cell r="S2368" t="str">
            <v>NA</v>
          </cell>
          <cell r="T2368" t="str">
            <v>NA</v>
          </cell>
          <cell r="U2368" t="str">
            <v>NA</v>
          </cell>
          <cell r="V2368" t="str">
            <v>NA</v>
          </cell>
        </row>
        <row r="2369">
          <cell r="E2369" t="str">
            <v>PA-27_27</v>
          </cell>
          <cell r="F2369" t="str">
            <v>Porcentaje</v>
          </cell>
          <cell r="G2369">
            <v>0.8</v>
          </cell>
          <cell r="H2369" t="str">
            <v>NA</v>
          </cell>
          <cell r="I2369" t="str">
            <v>NA</v>
          </cell>
          <cell r="J2369" t="str">
            <v>NA</v>
          </cell>
          <cell r="K2369" t="str">
            <v>NA</v>
          </cell>
          <cell r="L2369" t="str">
            <v>NA</v>
          </cell>
          <cell r="M2369" t="str">
            <v>NA</v>
          </cell>
          <cell r="N2369" t="str">
            <v>NA</v>
          </cell>
          <cell r="O2369" t="str">
            <v>NA</v>
          </cell>
          <cell r="P2369" t="str">
            <v>NA</v>
          </cell>
          <cell r="Q2369" t="str">
            <v>NA</v>
          </cell>
          <cell r="R2369" t="str">
            <v>NA</v>
          </cell>
          <cell r="S2369" t="str">
            <v>NA</v>
          </cell>
          <cell r="T2369" t="str">
            <v>NA</v>
          </cell>
          <cell r="U2369" t="str">
            <v>NA</v>
          </cell>
          <cell r="V2369" t="str">
            <v>NA</v>
          </cell>
        </row>
        <row r="2370">
          <cell r="E2370" t="str">
            <v>PA-27_41</v>
          </cell>
          <cell r="F2370" t="str">
            <v>Porcentaje</v>
          </cell>
          <cell r="G2370">
            <v>0.8</v>
          </cell>
          <cell r="H2370" t="str">
            <v>NA</v>
          </cell>
          <cell r="I2370" t="str">
            <v>NA</v>
          </cell>
          <cell r="J2370" t="str">
            <v>NA</v>
          </cell>
          <cell r="K2370" t="str">
            <v>NA</v>
          </cell>
          <cell r="L2370" t="str">
            <v>NA</v>
          </cell>
          <cell r="M2370" t="str">
            <v>NA</v>
          </cell>
          <cell r="N2370" t="str">
            <v>NA</v>
          </cell>
          <cell r="O2370" t="str">
            <v>NA</v>
          </cell>
          <cell r="P2370" t="str">
            <v>NA</v>
          </cell>
          <cell r="Q2370" t="str">
            <v>NA</v>
          </cell>
          <cell r="R2370" t="str">
            <v>NA</v>
          </cell>
          <cell r="S2370" t="str">
            <v>NA</v>
          </cell>
          <cell r="T2370" t="str">
            <v>NA</v>
          </cell>
          <cell r="U2370" t="str">
            <v>NA</v>
          </cell>
          <cell r="V2370" t="str">
            <v>NA</v>
          </cell>
        </row>
        <row r="2371">
          <cell r="E2371" t="str">
            <v>PA-27_44</v>
          </cell>
          <cell r="F2371" t="str">
            <v>Porcentaje</v>
          </cell>
          <cell r="G2371">
            <v>0.8</v>
          </cell>
          <cell r="H2371" t="str">
            <v>NA</v>
          </cell>
          <cell r="I2371" t="str">
            <v>NA</v>
          </cell>
          <cell r="J2371" t="str">
            <v>NA</v>
          </cell>
          <cell r="K2371" t="str">
            <v>NA</v>
          </cell>
          <cell r="L2371" t="str">
            <v>NA</v>
          </cell>
          <cell r="M2371" t="str">
            <v>NA</v>
          </cell>
          <cell r="N2371" t="str">
            <v>NA</v>
          </cell>
          <cell r="O2371" t="str">
            <v>NA</v>
          </cell>
          <cell r="P2371" t="str">
            <v>NA</v>
          </cell>
          <cell r="Q2371" t="str">
            <v>NA</v>
          </cell>
          <cell r="R2371" t="str">
            <v>NA</v>
          </cell>
          <cell r="S2371" t="str">
            <v>NA</v>
          </cell>
          <cell r="T2371" t="str">
            <v>NA</v>
          </cell>
          <cell r="U2371" t="str">
            <v>NA</v>
          </cell>
          <cell r="V2371" t="str">
            <v>NA</v>
          </cell>
        </row>
        <row r="2372">
          <cell r="E2372" t="str">
            <v>PA-27_47</v>
          </cell>
          <cell r="F2372" t="str">
            <v>Porcentaje</v>
          </cell>
          <cell r="G2372">
            <v>0.8</v>
          </cell>
          <cell r="H2372" t="str">
            <v>NA</v>
          </cell>
          <cell r="I2372" t="str">
            <v>NA</v>
          </cell>
          <cell r="J2372" t="str">
            <v>NA</v>
          </cell>
          <cell r="K2372" t="str">
            <v>NA</v>
          </cell>
          <cell r="L2372" t="str">
            <v>NA</v>
          </cell>
          <cell r="M2372" t="str">
            <v>NA</v>
          </cell>
          <cell r="N2372" t="str">
            <v>NA</v>
          </cell>
          <cell r="O2372" t="str">
            <v>NA</v>
          </cell>
          <cell r="P2372" t="str">
            <v>NA</v>
          </cell>
          <cell r="Q2372" t="str">
            <v>NA</v>
          </cell>
          <cell r="R2372" t="str">
            <v>NA</v>
          </cell>
          <cell r="S2372" t="str">
            <v>NA</v>
          </cell>
          <cell r="T2372" t="str">
            <v>NA</v>
          </cell>
          <cell r="U2372" t="str">
            <v>NA</v>
          </cell>
          <cell r="V2372" t="str">
            <v>NA</v>
          </cell>
        </row>
        <row r="2373">
          <cell r="E2373" t="str">
            <v>PA-27_50</v>
          </cell>
          <cell r="F2373" t="str">
            <v>Porcentaje</v>
          </cell>
          <cell r="G2373">
            <v>0.8</v>
          </cell>
          <cell r="H2373" t="str">
            <v>NA</v>
          </cell>
          <cell r="I2373" t="str">
            <v>NA</v>
          </cell>
          <cell r="J2373" t="str">
            <v>NA</v>
          </cell>
          <cell r="K2373" t="str">
            <v>NA</v>
          </cell>
          <cell r="L2373" t="str">
            <v>NA</v>
          </cell>
          <cell r="M2373" t="str">
            <v>NA</v>
          </cell>
          <cell r="N2373" t="str">
            <v>NA</v>
          </cell>
          <cell r="O2373" t="str">
            <v>NA</v>
          </cell>
          <cell r="P2373" t="str">
            <v>NA</v>
          </cell>
          <cell r="Q2373" t="str">
            <v>NA</v>
          </cell>
          <cell r="R2373" t="str">
            <v>NA</v>
          </cell>
          <cell r="S2373" t="str">
            <v>NA</v>
          </cell>
          <cell r="T2373" t="str">
            <v>NA</v>
          </cell>
          <cell r="U2373" t="str">
            <v>NA</v>
          </cell>
          <cell r="V2373" t="str">
            <v>NA</v>
          </cell>
        </row>
        <row r="2374">
          <cell r="E2374" t="str">
            <v>PA-27_52</v>
          </cell>
          <cell r="F2374" t="str">
            <v>Porcentaje</v>
          </cell>
          <cell r="G2374">
            <v>0.8</v>
          </cell>
          <cell r="H2374" t="str">
            <v>NA</v>
          </cell>
          <cell r="I2374" t="str">
            <v>NA</v>
          </cell>
          <cell r="J2374" t="str">
            <v>NA</v>
          </cell>
          <cell r="K2374" t="str">
            <v>NA</v>
          </cell>
          <cell r="L2374" t="str">
            <v>NA</v>
          </cell>
          <cell r="M2374" t="str">
            <v>NA</v>
          </cell>
          <cell r="N2374" t="str">
            <v>NA</v>
          </cell>
          <cell r="O2374" t="str">
            <v>NA</v>
          </cell>
          <cell r="P2374" t="str">
            <v>NA</v>
          </cell>
          <cell r="Q2374" t="str">
            <v>NA</v>
          </cell>
          <cell r="R2374" t="str">
            <v>NA</v>
          </cell>
          <cell r="S2374" t="str">
            <v>NA</v>
          </cell>
          <cell r="T2374" t="str">
            <v>NA</v>
          </cell>
          <cell r="U2374" t="str">
            <v>NA</v>
          </cell>
          <cell r="V2374" t="str">
            <v>NA</v>
          </cell>
        </row>
        <row r="2375">
          <cell r="E2375" t="str">
            <v>PA-27_54</v>
          </cell>
          <cell r="F2375" t="str">
            <v>Porcentaje</v>
          </cell>
          <cell r="G2375">
            <v>0.8</v>
          </cell>
          <cell r="H2375" t="str">
            <v>NA</v>
          </cell>
          <cell r="I2375" t="str">
            <v>NA</v>
          </cell>
          <cell r="J2375" t="str">
            <v>NA</v>
          </cell>
          <cell r="K2375" t="str">
            <v>NA</v>
          </cell>
          <cell r="L2375" t="str">
            <v>NA</v>
          </cell>
          <cell r="M2375" t="str">
            <v>NA</v>
          </cell>
          <cell r="N2375" t="str">
            <v>NA</v>
          </cell>
          <cell r="O2375" t="str">
            <v>NA</v>
          </cell>
          <cell r="P2375" t="str">
            <v>NA</v>
          </cell>
          <cell r="Q2375" t="str">
            <v>NA</v>
          </cell>
          <cell r="R2375" t="str">
            <v>NA</v>
          </cell>
          <cell r="S2375" t="str">
            <v>NA</v>
          </cell>
          <cell r="T2375" t="str">
            <v>NA</v>
          </cell>
          <cell r="U2375" t="str">
            <v>NA</v>
          </cell>
          <cell r="V2375" t="str">
            <v>NA</v>
          </cell>
        </row>
        <row r="2376">
          <cell r="E2376" t="str">
            <v>PA-27_63</v>
          </cell>
          <cell r="F2376" t="str">
            <v>Porcentaje</v>
          </cell>
          <cell r="G2376" t="str">
            <v>NA</v>
          </cell>
          <cell r="H2376" t="str">
            <v>NA</v>
          </cell>
          <cell r="I2376" t="str">
            <v>NA</v>
          </cell>
          <cell r="J2376" t="str">
            <v>NA</v>
          </cell>
          <cell r="K2376" t="str">
            <v>NA</v>
          </cell>
          <cell r="L2376" t="str">
            <v>NA</v>
          </cell>
          <cell r="M2376" t="str">
            <v>NA</v>
          </cell>
          <cell r="N2376" t="str">
            <v>NA</v>
          </cell>
          <cell r="O2376" t="str">
            <v>NA</v>
          </cell>
          <cell r="P2376" t="str">
            <v>NA</v>
          </cell>
          <cell r="Q2376" t="str">
            <v>NA</v>
          </cell>
          <cell r="R2376" t="str">
            <v>NA</v>
          </cell>
          <cell r="S2376" t="str">
            <v>NA</v>
          </cell>
          <cell r="T2376" t="str">
            <v>NA</v>
          </cell>
          <cell r="U2376" t="str">
            <v>NA</v>
          </cell>
          <cell r="V2376" t="str">
            <v>NA</v>
          </cell>
        </row>
        <row r="2377">
          <cell r="E2377" t="str">
            <v>PA-27_66</v>
          </cell>
          <cell r="F2377" t="str">
            <v>Porcentaje</v>
          </cell>
          <cell r="G2377">
            <v>0.8</v>
          </cell>
          <cell r="H2377" t="str">
            <v>NA</v>
          </cell>
          <cell r="I2377" t="str">
            <v>NA</v>
          </cell>
          <cell r="J2377" t="str">
            <v>NA</v>
          </cell>
          <cell r="K2377" t="str">
            <v>NA</v>
          </cell>
          <cell r="L2377" t="str">
            <v>NA</v>
          </cell>
          <cell r="M2377" t="str">
            <v>NA</v>
          </cell>
          <cell r="N2377" t="str">
            <v>NA</v>
          </cell>
          <cell r="O2377" t="str">
            <v>NA</v>
          </cell>
          <cell r="P2377" t="str">
            <v>NA</v>
          </cell>
          <cell r="Q2377" t="str">
            <v>NA</v>
          </cell>
          <cell r="R2377" t="str">
            <v>NA</v>
          </cell>
          <cell r="S2377" t="str">
            <v>NA</v>
          </cell>
          <cell r="T2377" t="str">
            <v>NA</v>
          </cell>
          <cell r="U2377" t="str">
            <v>NA</v>
          </cell>
          <cell r="V2377" t="str">
            <v>NA</v>
          </cell>
        </row>
        <row r="2378">
          <cell r="E2378" t="str">
            <v>PA-27_68</v>
          </cell>
          <cell r="F2378" t="str">
            <v>Porcentaje</v>
          </cell>
          <cell r="G2378" t="str">
            <v>NA</v>
          </cell>
          <cell r="H2378" t="str">
            <v>NA</v>
          </cell>
          <cell r="I2378" t="str">
            <v>NA</v>
          </cell>
          <cell r="J2378" t="str">
            <v>NA</v>
          </cell>
          <cell r="K2378" t="str">
            <v>NA</v>
          </cell>
          <cell r="L2378" t="str">
            <v>NA</v>
          </cell>
          <cell r="M2378" t="str">
            <v>NA</v>
          </cell>
          <cell r="N2378" t="str">
            <v>NA</v>
          </cell>
          <cell r="O2378" t="str">
            <v>NA</v>
          </cell>
          <cell r="P2378" t="str">
            <v>NA</v>
          </cell>
          <cell r="Q2378" t="str">
            <v>NA</v>
          </cell>
          <cell r="R2378" t="str">
            <v>NA</v>
          </cell>
          <cell r="S2378" t="str">
            <v>NA</v>
          </cell>
          <cell r="T2378" t="str">
            <v>NA</v>
          </cell>
          <cell r="U2378" t="str">
            <v>NA</v>
          </cell>
          <cell r="V2378" t="str">
            <v>NA</v>
          </cell>
        </row>
        <row r="2379">
          <cell r="E2379" t="str">
            <v>PA-27_70</v>
          </cell>
          <cell r="F2379" t="str">
            <v>Porcentaje</v>
          </cell>
          <cell r="G2379">
            <v>0.8</v>
          </cell>
          <cell r="H2379" t="str">
            <v>NA</v>
          </cell>
          <cell r="I2379" t="str">
            <v>NA</v>
          </cell>
          <cell r="J2379" t="str">
            <v>NA</v>
          </cell>
          <cell r="K2379" t="str">
            <v>NA</v>
          </cell>
          <cell r="L2379" t="str">
            <v>NA</v>
          </cell>
          <cell r="M2379" t="str">
            <v>NA</v>
          </cell>
          <cell r="N2379" t="str">
            <v>NA</v>
          </cell>
          <cell r="O2379" t="str">
            <v>NA</v>
          </cell>
          <cell r="P2379" t="str">
            <v>NA</v>
          </cell>
          <cell r="Q2379" t="str">
            <v>NA</v>
          </cell>
          <cell r="R2379" t="str">
            <v>NA</v>
          </cell>
          <cell r="S2379" t="str">
            <v>NA</v>
          </cell>
          <cell r="T2379" t="str">
            <v>NA</v>
          </cell>
          <cell r="U2379" t="str">
            <v>NA</v>
          </cell>
          <cell r="V2379" t="str">
            <v>NA</v>
          </cell>
        </row>
        <row r="2380">
          <cell r="E2380" t="str">
            <v>PA-27_73</v>
          </cell>
          <cell r="F2380" t="str">
            <v>Porcentaje</v>
          </cell>
          <cell r="G2380">
            <v>0.8</v>
          </cell>
          <cell r="H2380" t="str">
            <v>NA</v>
          </cell>
          <cell r="I2380" t="str">
            <v>NA</v>
          </cell>
          <cell r="J2380" t="str">
            <v>NA</v>
          </cell>
          <cell r="K2380" t="str">
            <v>NA</v>
          </cell>
          <cell r="L2380" t="str">
            <v>NA</v>
          </cell>
          <cell r="M2380" t="str">
            <v>NA</v>
          </cell>
          <cell r="N2380" t="str">
            <v>NA</v>
          </cell>
          <cell r="O2380" t="str">
            <v>NA</v>
          </cell>
          <cell r="P2380" t="str">
            <v>NA</v>
          </cell>
          <cell r="Q2380" t="str">
            <v>NA</v>
          </cell>
          <cell r="R2380" t="str">
            <v>NA</v>
          </cell>
          <cell r="S2380" t="str">
            <v>NA</v>
          </cell>
          <cell r="T2380" t="str">
            <v>NA</v>
          </cell>
          <cell r="U2380" t="str">
            <v>NA</v>
          </cell>
          <cell r="V2380" t="str">
            <v>NA</v>
          </cell>
        </row>
        <row r="2381">
          <cell r="E2381" t="str">
            <v>PA-27_76</v>
          </cell>
          <cell r="F2381" t="str">
            <v>Porcentaje</v>
          </cell>
          <cell r="G2381">
            <v>0.8</v>
          </cell>
          <cell r="H2381" t="str">
            <v>NA</v>
          </cell>
          <cell r="I2381" t="str">
            <v>NA</v>
          </cell>
          <cell r="J2381" t="str">
            <v>NA</v>
          </cell>
          <cell r="K2381" t="str">
            <v>NA</v>
          </cell>
          <cell r="L2381" t="str">
            <v>NA</v>
          </cell>
          <cell r="M2381" t="str">
            <v>NA</v>
          </cell>
          <cell r="N2381" t="str">
            <v>NA</v>
          </cell>
          <cell r="O2381" t="str">
            <v>NA</v>
          </cell>
          <cell r="P2381" t="str">
            <v>NA</v>
          </cell>
          <cell r="Q2381" t="str">
            <v>NA</v>
          </cell>
          <cell r="R2381" t="str">
            <v>NA</v>
          </cell>
          <cell r="S2381" t="str">
            <v>NA</v>
          </cell>
          <cell r="T2381" t="str">
            <v>NA</v>
          </cell>
          <cell r="U2381" t="str">
            <v>NA</v>
          </cell>
          <cell r="V2381" t="str">
            <v>NA</v>
          </cell>
        </row>
        <row r="2382">
          <cell r="E2382" t="str">
            <v>PA-27_81</v>
          </cell>
          <cell r="F2382" t="str">
            <v>Porcentaje</v>
          </cell>
          <cell r="G2382">
            <v>0.8</v>
          </cell>
          <cell r="H2382" t="str">
            <v>NA</v>
          </cell>
          <cell r="I2382" t="str">
            <v>NA</v>
          </cell>
          <cell r="J2382" t="str">
            <v>NA</v>
          </cell>
          <cell r="K2382" t="str">
            <v>NA</v>
          </cell>
          <cell r="L2382" t="str">
            <v>NA</v>
          </cell>
          <cell r="M2382" t="str">
            <v>NA</v>
          </cell>
          <cell r="N2382" t="str">
            <v>NA</v>
          </cell>
          <cell r="O2382" t="str">
            <v>NA</v>
          </cell>
          <cell r="P2382" t="str">
            <v>NA</v>
          </cell>
          <cell r="Q2382" t="str">
            <v>NA</v>
          </cell>
          <cell r="R2382" t="str">
            <v>NA</v>
          </cell>
          <cell r="S2382" t="str">
            <v>NA</v>
          </cell>
          <cell r="T2382" t="str">
            <v>NA</v>
          </cell>
          <cell r="U2382" t="str">
            <v>NA</v>
          </cell>
          <cell r="V2382" t="str">
            <v>NA</v>
          </cell>
        </row>
        <row r="2383">
          <cell r="E2383" t="str">
            <v>PA-27_85</v>
          </cell>
          <cell r="F2383" t="str">
            <v>Porcentaje</v>
          </cell>
          <cell r="G2383">
            <v>0.8</v>
          </cell>
          <cell r="H2383" t="str">
            <v>NA</v>
          </cell>
          <cell r="I2383" t="str">
            <v>NA</v>
          </cell>
          <cell r="J2383" t="str">
            <v>NA</v>
          </cell>
          <cell r="K2383" t="str">
            <v>NA</v>
          </cell>
          <cell r="L2383" t="str">
            <v>NA</v>
          </cell>
          <cell r="M2383" t="str">
            <v>NA</v>
          </cell>
          <cell r="N2383" t="str">
            <v>NA</v>
          </cell>
          <cell r="O2383" t="str">
            <v>NA</v>
          </cell>
          <cell r="P2383" t="str">
            <v>NA</v>
          </cell>
          <cell r="Q2383" t="str">
            <v>NA</v>
          </cell>
          <cell r="R2383" t="str">
            <v>NA</v>
          </cell>
          <cell r="S2383" t="str">
            <v>NA</v>
          </cell>
          <cell r="T2383" t="str">
            <v>NA</v>
          </cell>
          <cell r="U2383" t="str">
            <v>NA</v>
          </cell>
          <cell r="V2383" t="str">
            <v>NA</v>
          </cell>
        </row>
        <row r="2384">
          <cell r="E2384" t="str">
            <v>PA-27_86</v>
          </cell>
          <cell r="F2384" t="str">
            <v>Porcentaje</v>
          </cell>
          <cell r="G2384">
            <v>0.8</v>
          </cell>
          <cell r="H2384" t="str">
            <v>NA</v>
          </cell>
          <cell r="I2384" t="str">
            <v>NA</v>
          </cell>
          <cell r="J2384" t="str">
            <v>NA</v>
          </cell>
          <cell r="K2384" t="str">
            <v>NA</v>
          </cell>
          <cell r="L2384" t="str">
            <v>NA</v>
          </cell>
          <cell r="M2384" t="str">
            <v>NA</v>
          </cell>
          <cell r="N2384" t="str">
            <v>NA</v>
          </cell>
          <cell r="O2384" t="str">
            <v>NA</v>
          </cell>
          <cell r="P2384" t="str">
            <v>NA</v>
          </cell>
          <cell r="Q2384" t="str">
            <v>NA</v>
          </cell>
          <cell r="R2384" t="str">
            <v>NA</v>
          </cell>
          <cell r="S2384" t="str">
            <v>NA</v>
          </cell>
          <cell r="T2384" t="str">
            <v>NA</v>
          </cell>
          <cell r="U2384" t="str">
            <v>NA</v>
          </cell>
          <cell r="V2384" t="str">
            <v>NA</v>
          </cell>
        </row>
        <row r="2385">
          <cell r="E2385" t="str">
            <v>PA-27_88</v>
          </cell>
          <cell r="F2385" t="str">
            <v>Porcentaje</v>
          </cell>
          <cell r="G2385" t="str">
            <v>NA</v>
          </cell>
          <cell r="H2385" t="str">
            <v>NA</v>
          </cell>
          <cell r="I2385" t="str">
            <v>NA</v>
          </cell>
          <cell r="J2385" t="str">
            <v>NA</v>
          </cell>
          <cell r="K2385" t="str">
            <v>NA</v>
          </cell>
          <cell r="L2385" t="str">
            <v>NA</v>
          </cell>
          <cell r="M2385" t="str">
            <v>NA</v>
          </cell>
          <cell r="N2385" t="str">
            <v>NA</v>
          </cell>
          <cell r="O2385" t="str">
            <v>NA</v>
          </cell>
          <cell r="P2385" t="str">
            <v>NA</v>
          </cell>
          <cell r="Q2385" t="str">
            <v>NA</v>
          </cell>
          <cell r="R2385" t="str">
            <v>NA</v>
          </cell>
          <cell r="S2385" t="str">
            <v>NA</v>
          </cell>
          <cell r="T2385" t="str">
            <v>NA</v>
          </cell>
          <cell r="U2385" t="str">
            <v>NA</v>
          </cell>
          <cell r="V2385" t="str">
            <v>NA</v>
          </cell>
        </row>
        <row r="2386">
          <cell r="E2386" t="str">
            <v>PA-27_91</v>
          </cell>
          <cell r="F2386" t="str">
            <v>Porcentaje</v>
          </cell>
          <cell r="G2386">
            <v>0.8</v>
          </cell>
          <cell r="H2386" t="str">
            <v>NA</v>
          </cell>
          <cell r="I2386" t="str">
            <v>NA</v>
          </cell>
          <cell r="J2386" t="str">
            <v>NA</v>
          </cell>
          <cell r="K2386" t="str">
            <v>NA</v>
          </cell>
          <cell r="L2386" t="str">
            <v>NA</v>
          </cell>
          <cell r="M2386" t="str">
            <v>NA</v>
          </cell>
          <cell r="N2386" t="str">
            <v>NA</v>
          </cell>
          <cell r="O2386" t="str">
            <v>NA</v>
          </cell>
          <cell r="P2386" t="str">
            <v>NA</v>
          </cell>
          <cell r="Q2386" t="str">
            <v>NA</v>
          </cell>
          <cell r="R2386" t="str">
            <v>NA</v>
          </cell>
          <cell r="S2386" t="str">
            <v>NA</v>
          </cell>
          <cell r="T2386" t="str">
            <v>NA</v>
          </cell>
          <cell r="U2386" t="str">
            <v>NA</v>
          </cell>
          <cell r="V2386" t="str">
            <v>NA</v>
          </cell>
        </row>
        <row r="2387">
          <cell r="E2387" t="str">
            <v>PA-27_94</v>
          </cell>
          <cell r="F2387" t="str">
            <v>Porcentaje</v>
          </cell>
          <cell r="G2387">
            <v>0.8</v>
          </cell>
          <cell r="H2387" t="str">
            <v>NA</v>
          </cell>
          <cell r="I2387" t="str">
            <v>NA</v>
          </cell>
          <cell r="J2387" t="str">
            <v>NA</v>
          </cell>
          <cell r="K2387" t="str">
            <v>NA</v>
          </cell>
          <cell r="L2387" t="str">
            <v>NA</v>
          </cell>
          <cell r="M2387" t="str">
            <v>NA</v>
          </cell>
          <cell r="N2387" t="str">
            <v>NA</v>
          </cell>
          <cell r="O2387" t="str">
            <v>NA</v>
          </cell>
          <cell r="P2387" t="str">
            <v>NA</v>
          </cell>
          <cell r="Q2387" t="str">
            <v>NA</v>
          </cell>
          <cell r="R2387" t="str">
            <v>NA</v>
          </cell>
          <cell r="S2387" t="str">
            <v>NA</v>
          </cell>
          <cell r="T2387" t="str">
            <v>NA</v>
          </cell>
          <cell r="U2387" t="str">
            <v>NA</v>
          </cell>
          <cell r="V2387" t="str">
            <v>NA</v>
          </cell>
        </row>
        <row r="2388">
          <cell r="E2388" t="str">
            <v>PA-27_95</v>
          </cell>
          <cell r="F2388" t="str">
            <v>Porcentaje</v>
          </cell>
          <cell r="G2388">
            <v>0.8</v>
          </cell>
          <cell r="H2388" t="str">
            <v>NA</v>
          </cell>
          <cell r="I2388" t="str">
            <v>NA</v>
          </cell>
          <cell r="J2388" t="str">
            <v>NA</v>
          </cell>
          <cell r="K2388" t="str">
            <v>NA</v>
          </cell>
          <cell r="L2388" t="str">
            <v>NA</v>
          </cell>
          <cell r="M2388" t="str">
            <v>NA</v>
          </cell>
          <cell r="N2388" t="str">
            <v>NA</v>
          </cell>
          <cell r="O2388" t="str">
            <v>NA</v>
          </cell>
          <cell r="P2388" t="str">
            <v>NA</v>
          </cell>
          <cell r="Q2388" t="str">
            <v>NA</v>
          </cell>
          <cell r="R2388" t="str">
            <v>NA</v>
          </cell>
          <cell r="S2388" t="str">
            <v>NA</v>
          </cell>
          <cell r="T2388" t="str">
            <v>NA</v>
          </cell>
          <cell r="U2388" t="str">
            <v>NA</v>
          </cell>
          <cell r="V2388" t="str">
            <v>NA</v>
          </cell>
        </row>
        <row r="2389">
          <cell r="E2389" t="str">
            <v>PA-27_97</v>
          </cell>
          <cell r="F2389" t="str">
            <v>Porcentaje</v>
          </cell>
          <cell r="G2389">
            <v>0.8</v>
          </cell>
          <cell r="H2389" t="str">
            <v>NA</v>
          </cell>
          <cell r="I2389" t="str">
            <v>NA</v>
          </cell>
          <cell r="J2389" t="str">
            <v>NA</v>
          </cell>
          <cell r="K2389" t="str">
            <v>NA</v>
          </cell>
          <cell r="L2389" t="str">
            <v>NA</v>
          </cell>
          <cell r="M2389" t="str">
            <v>NA</v>
          </cell>
          <cell r="N2389" t="str">
            <v>NA</v>
          </cell>
          <cell r="O2389" t="str">
            <v>NA</v>
          </cell>
          <cell r="P2389" t="str">
            <v>NA</v>
          </cell>
          <cell r="Q2389" t="str">
            <v>NA</v>
          </cell>
          <cell r="R2389" t="str">
            <v>NA</v>
          </cell>
          <cell r="S2389" t="str">
            <v>NA</v>
          </cell>
          <cell r="T2389" t="str">
            <v>NA</v>
          </cell>
          <cell r="U2389" t="str">
            <v>NA</v>
          </cell>
          <cell r="V2389" t="str">
            <v>NA</v>
          </cell>
        </row>
        <row r="2390">
          <cell r="E2390" t="str">
            <v>PA-27_99</v>
          </cell>
          <cell r="F2390" t="str">
            <v>Porcentaje</v>
          </cell>
          <cell r="G2390">
            <v>0.8</v>
          </cell>
          <cell r="H2390" t="str">
            <v>NA</v>
          </cell>
          <cell r="I2390" t="str">
            <v>NA</v>
          </cell>
          <cell r="J2390" t="str">
            <v>NA</v>
          </cell>
          <cell r="K2390" t="str">
            <v>NA</v>
          </cell>
          <cell r="L2390" t="str">
            <v>NA</v>
          </cell>
          <cell r="M2390" t="str">
            <v>NA</v>
          </cell>
          <cell r="N2390" t="str">
            <v>NA</v>
          </cell>
          <cell r="O2390" t="str">
            <v>NA</v>
          </cell>
          <cell r="P2390" t="str">
            <v>NA</v>
          </cell>
          <cell r="Q2390" t="str">
            <v>NA</v>
          </cell>
          <cell r="R2390" t="str">
            <v>NA</v>
          </cell>
          <cell r="S2390" t="str">
            <v>NA</v>
          </cell>
          <cell r="T2390" t="str">
            <v>NA</v>
          </cell>
          <cell r="U2390" t="str">
            <v>NA</v>
          </cell>
          <cell r="V2390" t="str">
            <v>NA</v>
          </cell>
        </row>
        <row r="2391">
          <cell r="E2391" t="str">
            <v>PA-27_0</v>
          </cell>
          <cell r="F2391" t="str">
            <v>Porcentaje</v>
          </cell>
          <cell r="G2391" t="str">
            <v>NA</v>
          </cell>
          <cell r="H2391" t="str">
            <v>NA</v>
          </cell>
          <cell r="I2391" t="str">
            <v>NA</v>
          </cell>
          <cell r="J2391" t="str">
            <v>NA</v>
          </cell>
          <cell r="K2391" t="str">
            <v>NA</v>
          </cell>
          <cell r="L2391" t="str">
            <v>NA</v>
          </cell>
          <cell r="M2391" t="str">
            <v>NA</v>
          </cell>
          <cell r="N2391" t="str">
            <v>NA</v>
          </cell>
          <cell r="O2391" t="str">
            <v>NA</v>
          </cell>
          <cell r="P2391" t="str">
            <v>NA</v>
          </cell>
          <cell r="Q2391" t="str">
            <v>NA</v>
          </cell>
          <cell r="R2391" t="str">
            <v>NA</v>
          </cell>
          <cell r="S2391" t="str">
            <v>NA</v>
          </cell>
          <cell r="T2391" t="str">
            <v>NA</v>
          </cell>
          <cell r="U2391" t="str">
            <v>NA</v>
          </cell>
          <cell r="V2391" t="str">
            <v>NA</v>
          </cell>
        </row>
        <row r="2392">
          <cell r="E2392" t="str">
            <v>PA-27_2</v>
          </cell>
          <cell r="F2392" t="str">
            <v>Porcentaje</v>
          </cell>
          <cell r="G2392" t="str">
            <v>NA</v>
          </cell>
          <cell r="H2392" t="str">
            <v>NA</v>
          </cell>
          <cell r="I2392" t="str">
            <v>NA</v>
          </cell>
          <cell r="J2392" t="str">
            <v>NA</v>
          </cell>
          <cell r="K2392" t="str">
            <v>NA</v>
          </cell>
          <cell r="L2392" t="str">
            <v>NA</v>
          </cell>
          <cell r="M2392" t="str">
            <v>NA</v>
          </cell>
          <cell r="N2392" t="str">
            <v>NA</v>
          </cell>
          <cell r="O2392" t="str">
            <v>NA</v>
          </cell>
          <cell r="P2392" t="str">
            <v>NA</v>
          </cell>
          <cell r="Q2392" t="str">
            <v>NA</v>
          </cell>
          <cell r="R2392" t="str">
            <v>NA</v>
          </cell>
          <cell r="S2392" t="str">
            <v>NA</v>
          </cell>
          <cell r="T2392" t="str">
            <v>NA</v>
          </cell>
          <cell r="U2392" t="str">
            <v>NA</v>
          </cell>
          <cell r="V2392" t="str">
            <v>NA</v>
          </cell>
        </row>
        <row r="2393">
          <cell r="E2393" t="str">
            <v>PA-27_1</v>
          </cell>
          <cell r="F2393" t="str">
            <v>Porcentaje</v>
          </cell>
          <cell r="G2393">
            <v>0.8</v>
          </cell>
          <cell r="H2393" t="str">
            <v>NA</v>
          </cell>
          <cell r="I2393" t="str">
            <v>NA</v>
          </cell>
          <cell r="J2393" t="str">
            <v>NA</v>
          </cell>
          <cell r="K2393" t="str">
            <v>NA</v>
          </cell>
          <cell r="L2393" t="str">
            <v>NA</v>
          </cell>
          <cell r="M2393" t="str">
            <v>NA</v>
          </cell>
          <cell r="N2393" t="str">
            <v>NA</v>
          </cell>
          <cell r="O2393" t="str">
            <v>NA</v>
          </cell>
          <cell r="P2393" t="str">
            <v>NA</v>
          </cell>
          <cell r="Q2393" t="str">
            <v>NA</v>
          </cell>
          <cell r="R2393" t="str">
            <v>NA</v>
          </cell>
          <cell r="S2393" t="str">
            <v>NA</v>
          </cell>
          <cell r="T2393" t="str">
            <v>NA</v>
          </cell>
          <cell r="U2393" t="str">
            <v>NA</v>
          </cell>
          <cell r="V2393" t="str">
            <v>NA</v>
          </cell>
        </row>
        <row r="2394">
          <cell r="E2394" t="str">
            <v>PA-27_501</v>
          </cell>
          <cell r="F2394" t="str">
            <v>Porcentaje</v>
          </cell>
          <cell r="G2394" t="str">
            <v>NA</v>
          </cell>
          <cell r="H2394" t="str">
            <v>NA</v>
          </cell>
          <cell r="I2394" t="str">
            <v>NA</v>
          </cell>
          <cell r="J2394" t="str">
            <v>NA</v>
          </cell>
          <cell r="K2394" t="str">
            <v>NA</v>
          </cell>
          <cell r="L2394" t="str">
            <v>NA</v>
          </cell>
          <cell r="M2394" t="str">
            <v>NA</v>
          </cell>
          <cell r="N2394" t="str">
            <v>NA</v>
          </cell>
          <cell r="O2394" t="str">
            <v>NA</v>
          </cell>
          <cell r="P2394" t="str">
            <v>NA</v>
          </cell>
          <cell r="Q2394" t="str">
            <v>NA</v>
          </cell>
          <cell r="R2394" t="str">
            <v>NA</v>
          </cell>
          <cell r="S2394" t="str">
            <v>NA</v>
          </cell>
          <cell r="T2394" t="str">
            <v>NA</v>
          </cell>
          <cell r="U2394" t="str">
            <v>NA</v>
          </cell>
          <cell r="V2394" t="str">
            <v>NA</v>
          </cell>
        </row>
        <row r="2395">
          <cell r="E2395" t="str">
            <v>PA-27_502</v>
          </cell>
          <cell r="F2395" t="str">
            <v>Porcentaje</v>
          </cell>
          <cell r="G2395" t="str">
            <v>NA</v>
          </cell>
          <cell r="H2395" t="str">
            <v>NA</v>
          </cell>
          <cell r="I2395" t="str">
            <v>NA</v>
          </cell>
          <cell r="J2395" t="str">
            <v>NA</v>
          </cell>
          <cell r="K2395" t="str">
            <v>NA</v>
          </cell>
          <cell r="L2395" t="str">
            <v>NA</v>
          </cell>
          <cell r="M2395" t="str">
            <v>NA</v>
          </cell>
          <cell r="N2395" t="str">
            <v>NA</v>
          </cell>
          <cell r="O2395" t="str">
            <v>NA</v>
          </cell>
          <cell r="P2395" t="str">
            <v>NA</v>
          </cell>
          <cell r="Q2395" t="str">
            <v>NA</v>
          </cell>
          <cell r="R2395" t="str">
            <v>NA</v>
          </cell>
          <cell r="S2395" t="str">
            <v>NA</v>
          </cell>
          <cell r="T2395" t="str">
            <v>NA</v>
          </cell>
          <cell r="U2395" t="str">
            <v>NA</v>
          </cell>
          <cell r="V2395" t="str">
            <v>NA</v>
          </cell>
        </row>
        <row r="2396">
          <cell r="E2396" t="str">
            <v>PA-27_504</v>
          </cell>
          <cell r="F2396" t="str">
            <v>Porcentaje</v>
          </cell>
          <cell r="G2396" t="str">
            <v>NA</v>
          </cell>
          <cell r="H2396" t="str">
            <v>NA</v>
          </cell>
          <cell r="I2396" t="str">
            <v>NA</v>
          </cell>
          <cell r="J2396" t="str">
            <v>NA</v>
          </cell>
          <cell r="K2396" t="str">
            <v>NA</v>
          </cell>
          <cell r="L2396" t="str">
            <v>NA</v>
          </cell>
          <cell r="M2396" t="str">
            <v>NA</v>
          </cell>
          <cell r="N2396" t="str">
            <v>NA</v>
          </cell>
          <cell r="O2396" t="str">
            <v>NA</v>
          </cell>
          <cell r="P2396" t="str">
            <v>NA</v>
          </cell>
          <cell r="Q2396" t="str">
            <v>NA</v>
          </cell>
          <cell r="R2396" t="str">
            <v>NA</v>
          </cell>
          <cell r="S2396" t="str">
            <v>NA</v>
          </cell>
          <cell r="T2396" t="str">
            <v>NA</v>
          </cell>
          <cell r="U2396" t="str">
            <v>NA</v>
          </cell>
          <cell r="V2396" t="str">
            <v>NA</v>
          </cell>
        </row>
        <row r="2397">
          <cell r="E2397" t="str">
            <v>PA-27_505</v>
          </cell>
          <cell r="F2397" t="str">
            <v>Porcentaje</v>
          </cell>
          <cell r="G2397" t="str">
            <v>NA</v>
          </cell>
          <cell r="H2397" t="str">
            <v>NA</v>
          </cell>
          <cell r="I2397" t="str">
            <v>NA</v>
          </cell>
          <cell r="J2397" t="str">
            <v>NA</v>
          </cell>
          <cell r="K2397" t="str">
            <v>NA</v>
          </cell>
          <cell r="L2397" t="str">
            <v>NA</v>
          </cell>
          <cell r="M2397" t="str">
            <v>NA</v>
          </cell>
          <cell r="N2397" t="str">
            <v>NA</v>
          </cell>
          <cell r="O2397" t="str">
            <v>NA</v>
          </cell>
          <cell r="P2397" t="str">
            <v>NA</v>
          </cell>
          <cell r="Q2397" t="str">
            <v>NA</v>
          </cell>
          <cell r="R2397" t="str">
            <v>NA</v>
          </cell>
          <cell r="S2397" t="str">
            <v>NA</v>
          </cell>
          <cell r="T2397" t="str">
            <v>NA</v>
          </cell>
          <cell r="U2397" t="str">
            <v>NA</v>
          </cell>
          <cell r="V2397" t="str">
            <v>NA</v>
          </cell>
        </row>
        <row r="2398">
          <cell r="E2398" t="str">
            <v>PA-27_506</v>
          </cell>
          <cell r="F2398" t="str">
            <v>Porcentaje</v>
          </cell>
          <cell r="G2398" t="str">
            <v>NA</v>
          </cell>
          <cell r="H2398" t="str">
            <v>NA</v>
          </cell>
          <cell r="I2398" t="str">
            <v>NA</v>
          </cell>
          <cell r="J2398" t="str">
            <v>NA</v>
          </cell>
          <cell r="K2398" t="str">
            <v>NA</v>
          </cell>
          <cell r="L2398" t="str">
            <v>NA</v>
          </cell>
          <cell r="M2398" t="str">
            <v>NA</v>
          </cell>
          <cell r="N2398" t="str">
            <v>NA</v>
          </cell>
          <cell r="O2398" t="str">
            <v>NA</v>
          </cell>
          <cell r="P2398" t="str">
            <v>NA</v>
          </cell>
          <cell r="Q2398" t="str">
            <v>NA</v>
          </cell>
          <cell r="R2398" t="str">
            <v>NA</v>
          </cell>
          <cell r="S2398" t="str">
            <v>NA</v>
          </cell>
          <cell r="T2398" t="str">
            <v>NA</v>
          </cell>
          <cell r="U2398" t="str">
            <v>NA</v>
          </cell>
          <cell r="V2398" t="str">
            <v>NA</v>
          </cell>
        </row>
        <row r="2399">
          <cell r="E2399" t="str">
            <v>PA-27_507</v>
          </cell>
          <cell r="F2399" t="str">
            <v>Porcentaje</v>
          </cell>
          <cell r="G2399">
            <v>0.8</v>
          </cell>
          <cell r="H2399" t="str">
            <v>NA</v>
          </cell>
          <cell r="I2399" t="str">
            <v>NA</v>
          </cell>
          <cell r="J2399" t="str">
            <v>NA</v>
          </cell>
          <cell r="K2399" t="str">
            <v>NA</v>
          </cell>
          <cell r="L2399" t="str">
            <v>NA</v>
          </cell>
          <cell r="M2399" t="str">
            <v>NA</v>
          </cell>
          <cell r="N2399" t="str">
            <v>NA</v>
          </cell>
          <cell r="O2399" t="str">
            <v>NA</v>
          </cell>
          <cell r="P2399" t="str">
            <v>NA</v>
          </cell>
          <cell r="Q2399" t="str">
            <v>NA</v>
          </cell>
          <cell r="R2399" t="str">
            <v>NA</v>
          </cell>
          <cell r="S2399" t="str">
            <v>NA</v>
          </cell>
          <cell r="T2399" t="str">
            <v>NA</v>
          </cell>
          <cell r="U2399" t="str">
            <v>NA</v>
          </cell>
          <cell r="V2399" t="str">
            <v>NA</v>
          </cell>
        </row>
        <row r="2400">
          <cell r="E2400" t="str">
            <v>PA-27_508</v>
          </cell>
          <cell r="F2400" t="str">
            <v>Porcentaje</v>
          </cell>
          <cell r="G2400" t="str">
            <v>NA</v>
          </cell>
          <cell r="H2400" t="str">
            <v>NA</v>
          </cell>
          <cell r="I2400" t="str">
            <v>NA</v>
          </cell>
          <cell r="J2400" t="str">
            <v>NA</v>
          </cell>
          <cell r="K2400" t="str">
            <v>NA</v>
          </cell>
          <cell r="L2400" t="str">
            <v>NA</v>
          </cell>
          <cell r="M2400" t="str">
            <v>NA</v>
          </cell>
          <cell r="N2400" t="str">
            <v>NA</v>
          </cell>
          <cell r="O2400" t="str">
            <v>NA</v>
          </cell>
          <cell r="P2400" t="str">
            <v>NA</v>
          </cell>
          <cell r="Q2400" t="str">
            <v>NA</v>
          </cell>
          <cell r="R2400" t="str">
            <v>NA</v>
          </cell>
          <cell r="S2400" t="str">
            <v>NA</v>
          </cell>
          <cell r="T2400" t="str">
            <v>NA</v>
          </cell>
          <cell r="U2400" t="str">
            <v>NA</v>
          </cell>
          <cell r="V2400" t="str">
            <v>NA</v>
          </cell>
        </row>
        <row r="2401">
          <cell r="E2401" t="str">
            <v>PA-27_509</v>
          </cell>
          <cell r="F2401" t="str">
            <v>Porcentaje</v>
          </cell>
          <cell r="G2401" t="str">
            <v>NA</v>
          </cell>
          <cell r="H2401" t="str">
            <v>NA</v>
          </cell>
          <cell r="I2401" t="str">
            <v>NA</v>
          </cell>
          <cell r="J2401" t="str">
            <v>NA</v>
          </cell>
          <cell r="K2401" t="str">
            <v>NA</v>
          </cell>
          <cell r="L2401" t="str">
            <v>NA</v>
          </cell>
          <cell r="M2401" t="str">
            <v>NA</v>
          </cell>
          <cell r="N2401" t="str">
            <v>NA</v>
          </cell>
          <cell r="O2401" t="str">
            <v>NA</v>
          </cell>
          <cell r="P2401" t="str">
            <v>NA</v>
          </cell>
          <cell r="Q2401" t="str">
            <v>NA</v>
          </cell>
          <cell r="R2401" t="str">
            <v>NA</v>
          </cell>
          <cell r="S2401" t="str">
            <v>NA</v>
          </cell>
          <cell r="T2401" t="str">
            <v>NA</v>
          </cell>
          <cell r="U2401" t="str">
            <v>NA</v>
          </cell>
          <cell r="V2401" t="str">
            <v>NA</v>
          </cell>
        </row>
        <row r="2402">
          <cell r="E2402" t="str">
            <v>PA-27_510</v>
          </cell>
          <cell r="F2402" t="str">
            <v>Porcentaje</v>
          </cell>
          <cell r="G2402" t="str">
            <v>NA</v>
          </cell>
          <cell r="H2402" t="str">
            <v>NA</v>
          </cell>
          <cell r="I2402" t="str">
            <v>NA</v>
          </cell>
          <cell r="J2402" t="str">
            <v>NA</v>
          </cell>
          <cell r="K2402" t="str">
            <v>NA</v>
          </cell>
          <cell r="L2402" t="str">
            <v>NA</v>
          </cell>
          <cell r="M2402" t="str">
            <v>NA</v>
          </cell>
          <cell r="N2402" t="str">
            <v>NA</v>
          </cell>
          <cell r="O2402" t="str">
            <v>NA</v>
          </cell>
          <cell r="P2402" t="str">
            <v>NA</v>
          </cell>
          <cell r="Q2402" t="str">
            <v>NA</v>
          </cell>
          <cell r="R2402" t="str">
            <v>NA</v>
          </cell>
          <cell r="S2402" t="str">
            <v>NA</v>
          </cell>
          <cell r="T2402" t="str">
            <v>NA</v>
          </cell>
          <cell r="U2402" t="str">
            <v>NA</v>
          </cell>
          <cell r="V2402" t="str">
            <v>NA</v>
          </cell>
        </row>
        <row r="2403">
          <cell r="E2403" t="str">
            <v>PA-27_511</v>
          </cell>
          <cell r="F2403" t="str">
            <v>Porcentaje</v>
          </cell>
          <cell r="G2403" t="str">
            <v>NA</v>
          </cell>
          <cell r="H2403" t="str">
            <v>NA</v>
          </cell>
          <cell r="I2403" t="str">
            <v>NA</v>
          </cell>
          <cell r="J2403" t="str">
            <v>NA</v>
          </cell>
          <cell r="K2403" t="str">
            <v>NA</v>
          </cell>
          <cell r="L2403" t="str">
            <v>NA</v>
          </cell>
          <cell r="M2403" t="str">
            <v>NA</v>
          </cell>
          <cell r="N2403" t="str">
            <v>NA</v>
          </cell>
          <cell r="O2403" t="str">
            <v>NA</v>
          </cell>
          <cell r="P2403" t="str">
            <v>NA</v>
          </cell>
          <cell r="Q2403" t="str">
            <v>NA</v>
          </cell>
          <cell r="R2403" t="str">
            <v>NA</v>
          </cell>
          <cell r="S2403" t="str">
            <v>NA</v>
          </cell>
          <cell r="T2403" t="str">
            <v>NA</v>
          </cell>
          <cell r="U2403" t="str">
            <v>NA</v>
          </cell>
          <cell r="V2403" t="str">
            <v>NA</v>
          </cell>
        </row>
        <row r="2404">
          <cell r="E2404" t="str">
            <v>PA-27_512</v>
          </cell>
          <cell r="F2404" t="str">
            <v>Porcentaje</v>
          </cell>
          <cell r="G2404" t="str">
            <v>NA</v>
          </cell>
          <cell r="H2404" t="str">
            <v>NA</v>
          </cell>
          <cell r="I2404" t="str">
            <v>NA</v>
          </cell>
          <cell r="J2404" t="str">
            <v>NA</v>
          </cell>
          <cell r="K2404" t="str">
            <v>NA</v>
          </cell>
          <cell r="L2404" t="str">
            <v>NA</v>
          </cell>
          <cell r="M2404" t="str">
            <v>NA</v>
          </cell>
          <cell r="N2404" t="str">
            <v>NA</v>
          </cell>
          <cell r="O2404" t="str">
            <v>NA</v>
          </cell>
          <cell r="P2404" t="str">
            <v>NA</v>
          </cell>
          <cell r="Q2404" t="str">
            <v>NA</v>
          </cell>
          <cell r="R2404" t="str">
            <v>NA</v>
          </cell>
          <cell r="S2404" t="str">
            <v>NA</v>
          </cell>
          <cell r="T2404" t="str">
            <v>NA</v>
          </cell>
          <cell r="U2404" t="str">
            <v>NA</v>
          </cell>
          <cell r="V2404" t="str">
            <v>NA</v>
          </cell>
        </row>
        <row r="2405">
          <cell r="E2405" t="str">
            <v>PA-27_513</v>
          </cell>
          <cell r="F2405" t="str">
            <v>Porcentaje</v>
          </cell>
          <cell r="G2405" t="str">
            <v>NA</v>
          </cell>
          <cell r="H2405" t="str">
            <v>NA</v>
          </cell>
          <cell r="I2405" t="str">
            <v>NA</v>
          </cell>
          <cell r="J2405" t="str">
            <v>NA</v>
          </cell>
          <cell r="K2405" t="str">
            <v>NA</v>
          </cell>
          <cell r="L2405" t="str">
            <v>NA</v>
          </cell>
          <cell r="M2405" t="str">
            <v>NA</v>
          </cell>
          <cell r="N2405" t="str">
            <v>NA</v>
          </cell>
          <cell r="O2405" t="str">
            <v>NA</v>
          </cell>
          <cell r="P2405" t="str">
            <v>NA</v>
          </cell>
          <cell r="Q2405" t="str">
            <v>NA</v>
          </cell>
          <cell r="R2405" t="str">
            <v>NA</v>
          </cell>
          <cell r="S2405" t="str">
            <v>NA</v>
          </cell>
          <cell r="T2405" t="str">
            <v>NA</v>
          </cell>
          <cell r="U2405" t="str">
            <v>NA</v>
          </cell>
          <cell r="V2405" t="str">
            <v>NA</v>
          </cell>
        </row>
        <row r="2406">
          <cell r="E2406" t="str">
            <v>PA-27_514</v>
          </cell>
          <cell r="F2406" t="str">
            <v>Porcentaje</v>
          </cell>
          <cell r="G2406" t="str">
            <v>NA</v>
          </cell>
          <cell r="H2406" t="str">
            <v>NA</v>
          </cell>
          <cell r="I2406" t="str">
            <v>NA</v>
          </cell>
          <cell r="J2406" t="str">
            <v>NA</v>
          </cell>
          <cell r="K2406" t="str">
            <v>NA</v>
          </cell>
          <cell r="L2406" t="str">
            <v>NA</v>
          </cell>
          <cell r="M2406" t="str">
            <v>NA</v>
          </cell>
          <cell r="N2406" t="str">
            <v>NA</v>
          </cell>
          <cell r="O2406" t="str">
            <v>NA</v>
          </cell>
          <cell r="P2406" t="str">
            <v>NA</v>
          </cell>
          <cell r="Q2406" t="str">
            <v>NA</v>
          </cell>
          <cell r="R2406" t="str">
            <v>NA</v>
          </cell>
          <cell r="S2406" t="str">
            <v>NA</v>
          </cell>
          <cell r="T2406" t="str">
            <v>NA</v>
          </cell>
          <cell r="U2406" t="str">
            <v>NA</v>
          </cell>
          <cell r="V2406" t="str">
            <v>NA</v>
          </cell>
        </row>
        <row r="2407">
          <cell r="E2407" t="str">
            <v>PA-27_515</v>
          </cell>
          <cell r="F2407" t="str">
            <v>Porcentaje</v>
          </cell>
          <cell r="G2407" t="str">
            <v>NA</v>
          </cell>
          <cell r="H2407" t="str">
            <v>NA</v>
          </cell>
          <cell r="I2407" t="str">
            <v>NA</v>
          </cell>
          <cell r="J2407" t="str">
            <v>NA</v>
          </cell>
          <cell r="K2407" t="str">
            <v>NA</v>
          </cell>
          <cell r="L2407" t="str">
            <v>NA</v>
          </cell>
          <cell r="M2407" t="str">
            <v>NA</v>
          </cell>
          <cell r="N2407" t="str">
            <v>NA</v>
          </cell>
          <cell r="O2407" t="str">
            <v>NA</v>
          </cell>
          <cell r="P2407" t="str">
            <v>NA</v>
          </cell>
          <cell r="Q2407" t="str">
            <v>NA</v>
          </cell>
          <cell r="R2407" t="str">
            <v>NA</v>
          </cell>
          <cell r="S2407" t="str">
            <v>NA</v>
          </cell>
          <cell r="T2407" t="str">
            <v>NA</v>
          </cell>
          <cell r="U2407" t="str">
            <v>NA</v>
          </cell>
          <cell r="V2407" t="str">
            <v>NA</v>
          </cell>
        </row>
        <row r="2408">
          <cell r="E2408" t="str">
            <v>PA-27_516</v>
          </cell>
          <cell r="F2408" t="str">
            <v>Porcentaje</v>
          </cell>
          <cell r="G2408">
            <v>0.8</v>
          </cell>
          <cell r="H2408" t="str">
            <v>NA</v>
          </cell>
          <cell r="I2408" t="str">
            <v>NA</v>
          </cell>
          <cell r="J2408" t="str">
            <v>NA</v>
          </cell>
          <cell r="K2408" t="str">
            <v>NA</v>
          </cell>
          <cell r="L2408" t="str">
            <v>NA</v>
          </cell>
          <cell r="M2408" t="str">
            <v>NA</v>
          </cell>
          <cell r="N2408" t="str">
            <v>NA</v>
          </cell>
          <cell r="O2408" t="str">
            <v>NA</v>
          </cell>
          <cell r="P2408" t="str">
            <v>NA</v>
          </cell>
          <cell r="Q2408" t="str">
            <v>NA</v>
          </cell>
          <cell r="R2408" t="str">
            <v>NA</v>
          </cell>
          <cell r="S2408" t="str">
            <v>NA</v>
          </cell>
          <cell r="T2408" t="str">
            <v>NA</v>
          </cell>
          <cell r="U2408" t="str">
            <v>NA</v>
          </cell>
          <cell r="V2408" t="str">
            <v>NA</v>
          </cell>
        </row>
        <row r="2409">
          <cell r="E2409" t="str">
            <v>PA-27_517</v>
          </cell>
          <cell r="F2409" t="str">
            <v>Porcentaje</v>
          </cell>
          <cell r="G2409" t="str">
            <v>NA</v>
          </cell>
          <cell r="H2409" t="str">
            <v>NA</v>
          </cell>
          <cell r="I2409" t="str">
            <v>NA</v>
          </cell>
          <cell r="J2409" t="str">
            <v>NA</v>
          </cell>
          <cell r="K2409" t="str">
            <v>NA</v>
          </cell>
          <cell r="L2409" t="str">
            <v>NA</v>
          </cell>
          <cell r="M2409" t="str">
            <v>NA</v>
          </cell>
          <cell r="N2409" t="str">
            <v>NA</v>
          </cell>
          <cell r="O2409" t="str">
            <v>NA</v>
          </cell>
          <cell r="P2409" t="str">
            <v>NA</v>
          </cell>
          <cell r="Q2409" t="str">
            <v>NA</v>
          </cell>
          <cell r="R2409" t="str">
            <v>NA</v>
          </cell>
          <cell r="S2409" t="str">
            <v>NA</v>
          </cell>
          <cell r="T2409" t="str">
            <v>NA</v>
          </cell>
          <cell r="U2409" t="str">
            <v>NA</v>
          </cell>
          <cell r="V2409" t="str">
            <v>NA</v>
          </cell>
        </row>
        <row r="2410">
          <cell r="E2410" t="str">
            <v>PA-27_535</v>
          </cell>
          <cell r="F2410" t="str">
            <v>Porcentaje</v>
          </cell>
          <cell r="G2410" t="str">
            <v>NA</v>
          </cell>
          <cell r="H2410" t="str">
            <v>NA</v>
          </cell>
          <cell r="I2410" t="str">
            <v>NA</v>
          </cell>
          <cell r="J2410" t="str">
            <v>NA</v>
          </cell>
          <cell r="K2410" t="str">
            <v>NA</v>
          </cell>
          <cell r="L2410" t="str">
            <v>NA</v>
          </cell>
          <cell r="M2410" t="str">
            <v>NA</v>
          </cell>
          <cell r="N2410" t="str">
            <v>NA</v>
          </cell>
          <cell r="O2410" t="str">
            <v>NA</v>
          </cell>
          <cell r="P2410" t="str">
            <v>NA</v>
          </cell>
          <cell r="Q2410" t="str">
            <v>NA</v>
          </cell>
          <cell r="R2410" t="str">
            <v>NA</v>
          </cell>
          <cell r="S2410" t="str">
            <v>NA</v>
          </cell>
          <cell r="T2410" t="str">
            <v>NA</v>
          </cell>
          <cell r="U2410" t="str">
            <v>NA</v>
          </cell>
          <cell r="V2410" t="str">
            <v>NA</v>
          </cell>
        </row>
        <row r="2411">
          <cell r="E2411" t="str">
            <v>PA-27_801</v>
          </cell>
          <cell r="F2411" t="str">
            <v>Porcentaje</v>
          </cell>
          <cell r="G2411" t="str">
            <v>NA</v>
          </cell>
          <cell r="H2411" t="str">
            <v>NA</v>
          </cell>
          <cell r="I2411" t="str">
            <v>NA</v>
          </cell>
          <cell r="J2411" t="str">
            <v>NA</v>
          </cell>
          <cell r="K2411" t="str">
            <v>NA</v>
          </cell>
          <cell r="L2411" t="str">
            <v>NA</v>
          </cell>
          <cell r="M2411" t="str">
            <v>NA</v>
          </cell>
          <cell r="N2411" t="str">
            <v>NA</v>
          </cell>
          <cell r="O2411" t="str">
            <v>NA</v>
          </cell>
          <cell r="P2411" t="str">
            <v>NA</v>
          </cell>
          <cell r="Q2411" t="str">
            <v>NA</v>
          </cell>
          <cell r="R2411" t="str">
            <v>NA</v>
          </cell>
          <cell r="S2411" t="str">
            <v>NA</v>
          </cell>
          <cell r="T2411" t="str">
            <v>NA</v>
          </cell>
          <cell r="U2411" t="str">
            <v>NA</v>
          </cell>
          <cell r="V2411" t="str">
            <v>NA</v>
          </cell>
        </row>
        <row r="2412">
          <cell r="E2412" t="str">
            <v>PA-27_802</v>
          </cell>
          <cell r="F2412" t="str">
            <v>Porcentaje</v>
          </cell>
          <cell r="G2412" t="str">
            <v>NA</v>
          </cell>
          <cell r="H2412" t="str">
            <v>NA</v>
          </cell>
          <cell r="I2412" t="str">
            <v>NA</v>
          </cell>
          <cell r="J2412" t="str">
            <v>NA</v>
          </cell>
          <cell r="K2412" t="str">
            <v>NA</v>
          </cell>
          <cell r="L2412" t="str">
            <v>NA</v>
          </cell>
          <cell r="M2412" t="str">
            <v>NA</v>
          </cell>
          <cell r="N2412" t="str">
            <v>NA</v>
          </cell>
          <cell r="O2412" t="str">
            <v>NA</v>
          </cell>
          <cell r="P2412" t="str">
            <v>NA</v>
          </cell>
          <cell r="Q2412" t="str">
            <v>NA</v>
          </cell>
          <cell r="R2412" t="str">
            <v>NA</v>
          </cell>
          <cell r="S2412" t="str">
            <v>NA</v>
          </cell>
          <cell r="T2412" t="str">
            <v>NA</v>
          </cell>
          <cell r="U2412" t="str">
            <v>NA</v>
          </cell>
          <cell r="V2412" t="str">
            <v>NA</v>
          </cell>
        </row>
        <row r="2413">
          <cell r="E2413" t="str">
            <v>PA-27_803</v>
          </cell>
          <cell r="F2413" t="str">
            <v>Porcentaje</v>
          </cell>
          <cell r="G2413" t="str">
            <v>NA</v>
          </cell>
          <cell r="H2413" t="str">
            <v>NA</v>
          </cell>
          <cell r="I2413" t="str">
            <v>NA</v>
          </cell>
          <cell r="J2413" t="str">
            <v>NA</v>
          </cell>
          <cell r="K2413" t="str">
            <v>NA</v>
          </cell>
          <cell r="L2413" t="str">
            <v>NA</v>
          </cell>
          <cell r="M2413" t="str">
            <v>NA</v>
          </cell>
          <cell r="N2413" t="str">
            <v>NA</v>
          </cell>
          <cell r="O2413" t="str">
            <v>NA</v>
          </cell>
          <cell r="P2413" t="str">
            <v>NA</v>
          </cell>
          <cell r="Q2413" t="str">
            <v>NA</v>
          </cell>
          <cell r="R2413" t="str">
            <v>NA</v>
          </cell>
          <cell r="S2413" t="str">
            <v>NA</v>
          </cell>
          <cell r="T2413" t="str">
            <v>NA</v>
          </cell>
          <cell r="U2413" t="str">
            <v>NA</v>
          </cell>
          <cell r="V2413" t="str">
            <v>NA</v>
          </cell>
        </row>
        <row r="2414">
          <cell r="E2414" t="str">
            <v>PA-27_804</v>
          </cell>
          <cell r="F2414" t="str">
            <v>Porcentaje</v>
          </cell>
          <cell r="G2414">
            <v>0.8</v>
          </cell>
          <cell r="H2414" t="str">
            <v>NA</v>
          </cell>
          <cell r="I2414" t="str">
            <v>NA</v>
          </cell>
          <cell r="J2414" t="str">
            <v>NA</v>
          </cell>
          <cell r="K2414" t="str">
            <v>NA</v>
          </cell>
          <cell r="L2414" t="str">
            <v>NA</v>
          </cell>
          <cell r="M2414" t="str">
            <v>NA</v>
          </cell>
          <cell r="N2414" t="str">
            <v>NA</v>
          </cell>
          <cell r="O2414" t="str">
            <v>NA</v>
          </cell>
          <cell r="P2414" t="str">
            <v>NA</v>
          </cell>
          <cell r="Q2414" t="str">
            <v>NA</v>
          </cell>
          <cell r="R2414" t="str">
            <v>NA</v>
          </cell>
          <cell r="S2414" t="str">
            <v>NA</v>
          </cell>
          <cell r="T2414" t="str">
            <v>NA</v>
          </cell>
          <cell r="U2414" t="str">
            <v>NA</v>
          </cell>
          <cell r="V2414" t="str">
            <v>NA</v>
          </cell>
        </row>
        <row r="2415">
          <cell r="E2415" t="str">
            <v>PA-27_805</v>
          </cell>
          <cell r="F2415" t="str">
            <v>Porcentaje</v>
          </cell>
          <cell r="G2415">
            <v>0.8</v>
          </cell>
          <cell r="H2415" t="str">
            <v>NA</v>
          </cell>
          <cell r="I2415" t="str">
            <v>NA</v>
          </cell>
          <cell r="J2415" t="str">
            <v>NA</v>
          </cell>
          <cell r="K2415" t="str">
            <v>NA</v>
          </cell>
          <cell r="L2415" t="str">
            <v>NA</v>
          </cell>
          <cell r="M2415" t="str">
            <v>NA</v>
          </cell>
          <cell r="N2415" t="str">
            <v>NA</v>
          </cell>
          <cell r="O2415" t="str">
            <v>NA</v>
          </cell>
          <cell r="P2415" t="str">
            <v>NA</v>
          </cell>
          <cell r="Q2415" t="str">
            <v>NA</v>
          </cell>
          <cell r="R2415" t="str">
            <v>NA</v>
          </cell>
          <cell r="S2415" t="str">
            <v>NA</v>
          </cell>
          <cell r="T2415" t="str">
            <v>NA</v>
          </cell>
          <cell r="U2415" t="str">
            <v>NA</v>
          </cell>
          <cell r="V2415" t="str">
            <v>NA</v>
          </cell>
        </row>
        <row r="2416">
          <cell r="E2416" t="str">
            <v>PA-27_806</v>
          </cell>
          <cell r="F2416" t="str">
            <v>Porcentaje</v>
          </cell>
          <cell r="G2416">
            <v>0.8</v>
          </cell>
          <cell r="H2416" t="str">
            <v>NA</v>
          </cell>
          <cell r="I2416" t="str">
            <v>NA</v>
          </cell>
          <cell r="J2416" t="str">
            <v>NA</v>
          </cell>
          <cell r="K2416" t="str">
            <v>NA</v>
          </cell>
          <cell r="L2416" t="str">
            <v>NA</v>
          </cell>
          <cell r="M2416" t="str">
            <v>NA</v>
          </cell>
          <cell r="N2416" t="str">
            <v>NA</v>
          </cell>
          <cell r="O2416" t="str">
            <v>NA</v>
          </cell>
          <cell r="P2416" t="str">
            <v>NA</v>
          </cell>
          <cell r="Q2416" t="str">
            <v>NA</v>
          </cell>
          <cell r="R2416" t="str">
            <v>NA</v>
          </cell>
          <cell r="S2416" t="str">
            <v>NA</v>
          </cell>
          <cell r="T2416" t="str">
            <v>NA</v>
          </cell>
          <cell r="U2416" t="str">
            <v>NA</v>
          </cell>
          <cell r="V2416" t="str">
            <v>NA</v>
          </cell>
        </row>
        <row r="2417">
          <cell r="E2417" t="str">
            <v>PA-27_807</v>
          </cell>
          <cell r="F2417" t="str">
            <v>Porcentaje</v>
          </cell>
          <cell r="G2417" t="str">
            <v>NA</v>
          </cell>
          <cell r="H2417" t="str">
            <v>NA</v>
          </cell>
          <cell r="I2417" t="str">
            <v>NA</v>
          </cell>
          <cell r="J2417" t="str">
            <v>NA</v>
          </cell>
          <cell r="K2417" t="str">
            <v>NA</v>
          </cell>
          <cell r="L2417" t="str">
            <v>NA</v>
          </cell>
          <cell r="M2417" t="str">
            <v>NA</v>
          </cell>
          <cell r="N2417" t="str">
            <v>NA</v>
          </cell>
          <cell r="O2417" t="str">
            <v>NA</v>
          </cell>
          <cell r="P2417" t="str">
            <v>NA</v>
          </cell>
          <cell r="Q2417" t="str">
            <v>NA</v>
          </cell>
          <cell r="R2417" t="str">
            <v>NA</v>
          </cell>
          <cell r="S2417" t="str">
            <v>NA</v>
          </cell>
          <cell r="T2417" t="str">
            <v>NA</v>
          </cell>
          <cell r="U2417" t="str">
            <v>NA</v>
          </cell>
          <cell r="V2417" t="str">
            <v>NA</v>
          </cell>
        </row>
        <row r="2418">
          <cell r="E2418" t="str">
            <v>PA-27_1101</v>
          </cell>
          <cell r="F2418" t="str">
            <v>Porcentaje</v>
          </cell>
          <cell r="G2418" t="str">
            <v>NA</v>
          </cell>
          <cell r="H2418" t="str">
            <v>NA</v>
          </cell>
          <cell r="I2418" t="str">
            <v>NA</v>
          </cell>
          <cell r="J2418" t="str">
            <v>NA</v>
          </cell>
          <cell r="K2418" t="str">
            <v>NA</v>
          </cell>
          <cell r="L2418" t="str">
            <v>NA</v>
          </cell>
          <cell r="M2418" t="str">
            <v>NA</v>
          </cell>
          <cell r="N2418" t="str">
            <v>NA</v>
          </cell>
          <cell r="O2418" t="str">
            <v>NA</v>
          </cell>
          <cell r="P2418" t="str">
            <v>NA</v>
          </cell>
          <cell r="Q2418" t="str">
            <v>NA</v>
          </cell>
          <cell r="R2418" t="str">
            <v>NA</v>
          </cell>
          <cell r="S2418" t="str">
            <v>NA</v>
          </cell>
          <cell r="T2418" t="str">
            <v>NA</v>
          </cell>
          <cell r="U2418" t="str">
            <v>NA</v>
          </cell>
          <cell r="V2418" t="str">
            <v>NA</v>
          </cell>
        </row>
        <row r="2419">
          <cell r="E2419" t="str">
            <v>PA-27_1102</v>
          </cell>
          <cell r="F2419" t="str">
            <v>Porcentaje</v>
          </cell>
          <cell r="G2419" t="str">
            <v>NA</v>
          </cell>
          <cell r="H2419" t="str">
            <v>NA</v>
          </cell>
          <cell r="I2419" t="str">
            <v>NA</v>
          </cell>
          <cell r="J2419" t="str">
            <v>NA</v>
          </cell>
          <cell r="K2419" t="str">
            <v>NA</v>
          </cell>
          <cell r="L2419" t="str">
            <v>NA</v>
          </cell>
          <cell r="M2419" t="str">
            <v>NA</v>
          </cell>
          <cell r="N2419" t="str">
            <v>NA</v>
          </cell>
          <cell r="O2419" t="str">
            <v>NA</v>
          </cell>
          <cell r="P2419" t="str">
            <v>NA</v>
          </cell>
          <cell r="Q2419" t="str">
            <v>NA</v>
          </cell>
          <cell r="R2419" t="str">
            <v>NA</v>
          </cell>
          <cell r="S2419" t="str">
            <v>NA</v>
          </cell>
          <cell r="T2419" t="str">
            <v>NA</v>
          </cell>
          <cell r="U2419" t="str">
            <v>NA</v>
          </cell>
          <cell r="V2419" t="str">
            <v>NA</v>
          </cell>
        </row>
        <row r="2420">
          <cell r="E2420" t="str">
            <v>PA-27_1103</v>
          </cell>
          <cell r="F2420" t="str">
            <v>Porcentaje</v>
          </cell>
          <cell r="G2420" t="str">
            <v>NA</v>
          </cell>
          <cell r="H2420" t="str">
            <v>NA</v>
          </cell>
          <cell r="I2420" t="str">
            <v>NA</v>
          </cell>
          <cell r="J2420" t="str">
            <v>NA</v>
          </cell>
          <cell r="K2420" t="str">
            <v>NA</v>
          </cell>
          <cell r="L2420" t="str">
            <v>NA</v>
          </cell>
          <cell r="M2420" t="str">
            <v>NA</v>
          </cell>
          <cell r="N2420" t="str">
            <v>NA</v>
          </cell>
          <cell r="O2420" t="str">
            <v>NA</v>
          </cell>
          <cell r="P2420" t="str">
            <v>NA</v>
          </cell>
          <cell r="Q2420" t="str">
            <v>NA</v>
          </cell>
          <cell r="R2420" t="str">
            <v>NA</v>
          </cell>
          <cell r="S2420" t="str">
            <v>NA</v>
          </cell>
          <cell r="T2420" t="str">
            <v>NA</v>
          </cell>
          <cell r="U2420" t="str">
            <v>NA</v>
          </cell>
          <cell r="V2420" t="str">
            <v>NA</v>
          </cell>
        </row>
        <row r="2421">
          <cell r="E2421" t="str">
            <v>PA-27_1104</v>
          </cell>
          <cell r="F2421" t="str">
            <v>Porcentaje</v>
          </cell>
          <cell r="G2421" t="str">
            <v>NA</v>
          </cell>
          <cell r="H2421" t="str">
            <v>NA</v>
          </cell>
          <cell r="I2421" t="str">
            <v>NA</v>
          </cell>
          <cell r="J2421" t="str">
            <v>NA</v>
          </cell>
          <cell r="K2421" t="str">
            <v>NA</v>
          </cell>
          <cell r="L2421" t="str">
            <v>NA</v>
          </cell>
          <cell r="M2421" t="str">
            <v>NA</v>
          </cell>
          <cell r="N2421" t="str">
            <v>NA</v>
          </cell>
          <cell r="O2421" t="str">
            <v>NA</v>
          </cell>
          <cell r="P2421" t="str">
            <v>NA</v>
          </cell>
          <cell r="Q2421" t="str">
            <v>NA</v>
          </cell>
          <cell r="R2421" t="str">
            <v>NA</v>
          </cell>
          <cell r="S2421" t="str">
            <v>NA</v>
          </cell>
          <cell r="T2421" t="str">
            <v>NA</v>
          </cell>
          <cell r="U2421" t="str">
            <v>NA</v>
          </cell>
          <cell r="V2421" t="str">
            <v>NA</v>
          </cell>
        </row>
        <row r="2422">
          <cell r="E2422" t="str">
            <v>PA-27_1105</v>
          </cell>
          <cell r="F2422" t="str">
            <v>Porcentaje</v>
          </cell>
          <cell r="G2422" t="str">
            <v>NA</v>
          </cell>
          <cell r="H2422" t="str">
            <v>NA</v>
          </cell>
          <cell r="I2422" t="str">
            <v>NA</v>
          </cell>
          <cell r="J2422" t="str">
            <v>NA</v>
          </cell>
          <cell r="K2422" t="str">
            <v>NA</v>
          </cell>
          <cell r="L2422" t="str">
            <v>NA</v>
          </cell>
          <cell r="M2422" t="str">
            <v>NA</v>
          </cell>
          <cell r="N2422" t="str">
            <v>NA</v>
          </cell>
          <cell r="O2422" t="str">
            <v>NA</v>
          </cell>
          <cell r="P2422" t="str">
            <v>NA</v>
          </cell>
          <cell r="Q2422" t="str">
            <v>NA</v>
          </cell>
          <cell r="R2422" t="str">
            <v>NA</v>
          </cell>
          <cell r="S2422" t="str">
            <v>NA</v>
          </cell>
          <cell r="T2422" t="str">
            <v>NA</v>
          </cell>
          <cell r="U2422" t="str">
            <v>NA</v>
          </cell>
          <cell r="V2422" t="str">
            <v>NA</v>
          </cell>
        </row>
        <row r="2423">
          <cell r="E2423" t="str">
            <v>PA-27_1106</v>
          </cell>
          <cell r="F2423" t="str">
            <v>Porcentaje</v>
          </cell>
          <cell r="G2423" t="str">
            <v>NA</v>
          </cell>
          <cell r="H2423" t="str">
            <v>NA</v>
          </cell>
          <cell r="I2423" t="str">
            <v>NA</v>
          </cell>
          <cell r="J2423" t="str">
            <v>NA</v>
          </cell>
          <cell r="K2423" t="str">
            <v>NA</v>
          </cell>
          <cell r="L2423" t="str">
            <v>NA</v>
          </cell>
          <cell r="M2423" t="str">
            <v>NA</v>
          </cell>
          <cell r="N2423" t="str">
            <v>NA</v>
          </cell>
          <cell r="O2423" t="str">
            <v>NA</v>
          </cell>
          <cell r="P2423" t="str">
            <v>NA</v>
          </cell>
          <cell r="Q2423" t="str">
            <v>NA</v>
          </cell>
          <cell r="R2423" t="str">
            <v>NA</v>
          </cell>
          <cell r="S2423" t="str">
            <v>NA</v>
          </cell>
          <cell r="T2423" t="str">
            <v>NA</v>
          </cell>
          <cell r="U2423" t="str">
            <v>NA</v>
          </cell>
          <cell r="V2423" t="str">
            <v>NA</v>
          </cell>
        </row>
        <row r="2424">
          <cell r="E2424" t="str">
            <v>PA-27_1107</v>
          </cell>
          <cell r="F2424" t="str">
            <v>Porcentaje</v>
          </cell>
          <cell r="G2424" t="str">
            <v>NA</v>
          </cell>
          <cell r="H2424" t="str">
            <v>NA</v>
          </cell>
          <cell r="I2424" t="str">
            <v>NA</v>
          </cell>
          <cell r="J2424" t="str">
            <v>NA</v>
          </cell>
          <cell r="K2424" t="str">
            <v>NA</v>
          </cell>
          <cell r="L2424" t="str">
            <v>NA</v>
          </cell>
          <cell r="M2424" t="str">
            <v>NA</v>
          </cell>
          <cell r="N2424" t="str">
            <v>NA</v>
          </cell>
          <cell r="O2424" t="str">
            <v>NA</v>
          </cell>
          <cell r="P2424" t="str">
            <v>NA</v>
          </cell>
          <cell r="Q2424" t="str">
            <v>NA</v>
          </cell>
          <cell r="R2424" t="str">
            <v>NA</v>
          </cell>
          <cell r="S2424" t="str">
            <v>NA</v>
          </cell>
          <cell r="T2424" t="str">
            <v>NA</v>
          </cell>
          <cell r="U2424" t="str">
            <v>NA</v>
          </cell>
          <cell r="V2424" t="str">
            <v>NA</v>
          </cell>
        </row>
        <row r="2425">
          <cell r="E2425" t="str">
            <v>PA-27_1108</v>
          </cell>
          <cell r="F2425" t="str">
            <v>Porcentaje</v>
          </cell>
          <cell r="G2425" t="str">
            <v>NA</v>
          </cell>
          <cell r="H2425" t="str">
            <v>NA</v>
          </cell>
          <cell r="I2425" t="str">
            <v>NA</v>
          </cell>
          <cell r="J2425" t="str">
            <v>NA</v>
          </cell>
          <cell r="K2425" t="str">
            <v>NA</v>
          </cell>
          <cell r="L2425" t="str">
            <v>NA</v>
          </cell>
          <cell r="M2425" t="str">
            <v>NA</v>
          </cell>
          <cell r="N2425" t="str">
            <v>NA</v>
          </cell>
          <cell r="O2425" t="str">
            <v>NA</v>
          </cell>
          <cell r="P2425" t="str">
            <v>NA</v>
          </cell>
          <cell r="Q2425" t="str">
            <v>NA</v>
          </cell>
          <cell r="R2425" t="str">
            <v>NA</v>
          </cell>
          <cell r="S2425" t="str">
            <v>NA</v>
          </cell>
          <cell r="T2425" t="str">
            <v>NA</v>
          </cell>
          <cell r="U2425" t="str">
            <v>NA</v>
          </cell>
          <cell r="V2425" t="str">
            <v>NA</v>
          </cell>
        </row>
        <row r="2426">
          <cell r="E2426" t="str">
            <v>PA-27_1109</v>
          </cell>
          <cell r="F2426" t="str">
            <v>Porcentaje</v>
          </cell>
          <cell r="G2426" t="str">
            <v>NA</v>
          </cell>
          <cell r="H2426" t="str">
            <v>NA</v>
          </cell>
          <cell r="I2426" t="str">
            <v>NA</v>
          </cell>
          <cell r="J2426" t="str">
            <v>NA</v>
          </cell>
          <cell r="K2426" t="str">
            <v>NA</v>
          </cell>
          <cell r="L2426" t="str">
            <v>NA</v>
          </cell>
          <cell r="M2426" t="str">
            <v>NA</v>
          </cell>
          <cell r="N2426" t="str">
            <v>NA</v>
          </cell>
          <cell r="O2426" t="str">
            <v>NA</v>
          </cell>
          <cell r="P2426" t="str">
            <v>NA</v>
          </cell>
          <cell r="Q2426" t="str">
            <v>NA</v>
          </cell>
          <cell r="R2426" t="str">
            <v>NA</v>
          </cell>
          <cell r="S2426" t="str">
            <v>NA</v>
          </cell>
          <cell r="T2426" t="str">
            <v>NA</v>
          </cell>
          <cell r="U2426" t="str">
            <v>NA</v>
          </cell>
          <cell r="V2426" t="str">
            <v>NA</v>
          </cell>
        </row>
        <row r="2427">
          <cell r="E2427" t="str">
            <v>PA-27_1110</v>
          </cell>
          <cell r="F2427" t="str">
            <v>Porcentaje</v>
          </cell>
          <cell r="G2427" t="str">
            <v>NA</v>
          </cell>
          <cell r="H2427" t="str">
            <v>NA</v>
          </cell>
          <cell r="I2427" t="str">
            <v>NA</v>
          </cell>
          <cell r="J2427" t="str">
            <v>NA</v>
          </cell>
          <cell r="K2427" t="str">
            <v>NA</v>
          </cell>
          <cell r="L2427" t="str">
            <v>NA</v>
          </cell>
          <cell r="M2427" t="str">
            <v>NA</v>
          </cell>
          <cell r="N2427" t="str">
            <v>NA</v>
          </cell>
          <cell r="O2427" t="str">
            <v>NA</v>
          </cell>
          <cell r="P2427" t="str">
            <v>NA</v>
          </cell>
          <cell r="Q2427" t="str">
            <v>NA</v>
          </cell>
          <cell r="R2427" t="str">
            <v>NA</v>
          </cell>
          <cell r="S2427" t="str">
            <v>NA</v>
          </cell>
          <cell r="T2427" t="str">
            <v>NA</v>
          </cell>
          <cell r="U2427" t="str">
            <v>NA</v>
          </cell>
          <cell r="V2427" t="str">
            <v>NA</v>
          </cell>
        </row>
        <row r="2428">
          <cell r="E2428" t="str">
            <v>PA-27_1111</v>
          </cell>
          <cell r="F2428" t="str">
            <v>Porcentaje</v>
          </cell>
          <cell r="G2428" t="str">
            <v>NA</v>
          </cell>
          <cell r="H2428" t="str">
            <v>NA</v>
          </cell>
          <cell r="I2428" t="str">
            <v>NA</v>
          </cell>
          <cell r="J2428" t="str">
            <v>NA</v>
          </cell>
          <cell r="K2428" t="str">
            <v>NA</v>
          </cell>
          <cell r="L2428" t="str">
            <v>NA</v>
          </cell>
          <cell r="M2428" t="str">
            <v>NA</v>
          </cell>
          <cell r="N2428" t="str">
            <v>NA</v>
          </cell>
          <cell r="O2428" t="str">
            <v>NA</v>
          </cell>
          <cell r="P2428" t="str">
            <v>NA</v>
          </cell>
          <cell r="Q2428" t="str">
            <v>NA</v>
          </cell>
          <cell r="R2428" t="str">
            <v>NA</v>
          </cell>
          <cell r="S2428" t="str">
            <v>NA</v>
          </cell>
          <cell r="T2428" t="str">
            <v>NA</v>
          </cell>
          <cell r="U2428" t="str">
            <v>NA</v>
          </cell>
          <cell r="V2428" t="str">
            <v>NA</v>
          </cell>
        </row>
        <row r="2429">
          <cell r="E2429" t="str">
            <v>PA-27_1112</v>
          </cell>
          <cell r="F2429" t="str">
            <v>Porcentaje</v>
          </cell>
          <cell r="G2429" t="str">
            <v>NA</v>
          </cell>
          <cell r="H2429" t="str">
            <v>NA</v>
          </cell>
          <cell r="I2429" t="str">
            <v>NA</v>
          </cell>
          <cell r="J2429" t="str">
            <v>NA</v>
          </cell>
          <cell r="K2429" t="str">
            <v>NA</v>
          </cell>
          <cell r="L2429" t="str">
            <v>NA</v>
          </cell>
          <cell r="M2429" t="str">
            <v>NA</v>
          </cell>
          <cell r="N2429" t="str">
            <v>NA</v>
          </cell>
          <cell r="O2429" t="str">
            <v>NA</v>
          </cell>
          <cell r="P2429" t="str">
            <v>NA</v>
          </cell>
          <cell r="Q2429" t="str">
            <v>NA</v>
          </cell>
          <cell r="R2429" t="str">
            <v>NA</v>
          </cell>
          <cell r="S2429" t="str">
            <v>NA</v>
          </cell>
          <cell r="T2429" t="str">
            <v>NA</v>
          </cell>
          <cell r="U2429" t="str">
            <v>NA</v>
          </cell>
          <cell r="V2429" t="str">
            <v>NA</v>
          </cell>
        </row>
        <row r="2430">
          <cell r="E2430" t="str">
            <v>PA-27_1113</v>
          </cell>
          <cell r="F2430" t="str">
            <v>Porcentaje</v>
          </cell>
          <cell r="G2430" t="str">
            <v>NA</v>
          </cell>
          <cell r="H2430" t="str">
            <v>NA</v>
          </cell>
          <cell r="I2430" t="str">
            <v>NA</v>
          </cell>
          <cell r="J2430" t="str">
            <v>NA</v>
          </cell>
          <cell r="K2430" t="str">
            <v>NA</v>
          </cell>
          <cell r="L2430" t="str">
            <v>NA</v>
          </cell>
          <cell r="M2430" t="str">
            <v>NA</v>
          </cell>
          <cell r="N2430" t="str">
            <v>NA</v>
          </cell>
          <cell r="O2430" t="str">
            <v>NA</v>
          </cell>
          <cell r="P2430" t="str">
            <v>NA</v>
          </cell>
          <cell r="Q2430" t="str">
            <v>NA</v>
          </cell>
          <cell r="R2430" t="str">
            <v>NA</v>
          </cell>
          <cell r="S2430" t="str">
            <v>NA</v>
          </cell>
          <cell r="T2430" t="str">
            <v>NA</v>
          </cell>
          <cell r="U2430" t="str">
            <v>NA</v>
          </cell>
          <cell r="V2430" t="str">
            <v>NA</v>
          </cell>
        </row>
        <row r="2431">
          <cell r="E2431" t="str">
            <v>PA-27_1114</v>
          </cell>
          <cell r="F2431" t="str">
            <v>Porcentaje</v>
          </cell>
          <cell r="G2431" t="str">
            <v>NA</v>
          </cell>
          <cell r="H2431" t="str">
            <v>NA</v>
          </cell>
          <cell r="I2431" t="str">
            <v>NA</v>
          </cell>
          <cell r="J2431" t="str">
            <v>NA</v>
          </cell>
          <cell r="K2431" t="str">
            <v>NA</v>
          </cell>
          <cell r="L2431" t="str">
            <v>NA</v>
          </cell>
          <cell r="M2431" t="str">
            <v>NA</v>
          </cell>
          <cell r="N2431" t="str">
            <v>NA</v>
          </cell>
          <cell r="O2431" t="str">
            <v>NA</v>
          </cell>
          <cell r="P2431" t="str">
            <v>NA</v>
          </cell>
          <cell r="Q2431" t="str">
            <v>NA</v>
          </cell>
          <cell r="R2431" t="str">
            <v>NA</v>
          </cell>
          <cell r="S2431" t="str">
            <v>NA</v>
          </cell>
          <cell r="T2431" t="str">
            <v>NA</v>
          </cell>
          <cell r="U2431" t="str">
            <v>NA</v>
          </cell>
          <cell r="V2431" t="str">
            <v>NA</v>
          </cell>
        </row>
        <row r="2432">
          <cell r="E2432" t="str">
            <v>PA-27_1115</v>
          </cell>
          <cell r="F2432" t="str">
            <v>Porcentaje</v>
          </cell>
          <cell r="G2432" t="str">
            <v>NA</v>
          </cell>
          <cell r="H2432" t="str">
            <v>NA</v>
          </cell>
          <cell r="I2432" t="str">
            <v>NA</v>
          </cell>
          <cell r="J2432" t="str">
            <v>NA</v>
          </cell>
          <cell r="K2432" t="str">
            <v>NA</v>
          </cell>
          <cell r="L2432" t="str">
            <v>NA</v>
          </cell>
          <cell r="M2432" t="str">
            <v>NA</v>
          </cell>
          <cell r="N2432" t="str">
            <v>NA</v>
          </cell>
          <cell r="O2432" t="str">
            <v>NA</v>
          </cell>
          <cell r="P2432" t="str">
            <v>NA</v>
          </cell>
          <cell r="Q2432" t="str">
            <v>NA</v>
          </cell>
          <cell r="R2432" t="str">
            <v>NA</v>
          </cell>
          <cell r="S2432" t="str">
            <v>NA</v>
          </cell>
          <cell r="T2432" t="str">
            <v>NA</v>
          </cell>
          <cell r="U2432" t="str">
            <v>NA</v>
          </cell>
          <cell r="V2432" t="str">
            <v>NA</v>
          </cell>
        </row>
        <row r="2433">
          <cell r="E2433" t="str">
            <v>PA-27_1116</v>
          </cell>
          <cell r="F2433" t="str">
            <v>Porcentaje</v>
          </cell>
          <cell r="G2433" t="str">
            <v>NA</v>
          </cell>
          <cell r="H2433" t="str">
            <v>NA</v>
          </cell>
          <cell r="I2433" t="str">
            <v>NA</v>
          </cell>
          <cell r="J2433" t="str">
            <v>NA</v>
          </cell>
          <cell r="K2433" t="str">
            <v>NA</v>
          </cell>
          <cell r="L2433" t="str">
            <v>NA</v>
          </cell>
          <cell r="M2433" t="str">
            <v>NA</v>
          </cell>
          <cell r="N2433" t="str">
            <v>NA</v>
          </cell>
          <cell r="O2433" t="str">
            <v>NA</v>
          </cell>
          <cell r="P2433" t="str">
            <v>NA</v>
          </cell>
          <cell r="Q2433" t="str">
            <v>NA</v>
          </cell>
          <cell r="R2433" t="str">
            <v>NA</v>
          </cell>
          <cell r="S2433" t="str">
            <v>NA</v>
          </cell>
          <cell r="T2433" t="str">
            <v>NA</v>
          </cell>
          <cell r="U2433" t="str">
            <v>NA</v>
          </cell>
          <cell r="V2433" t="str">
            <v>NA</v>
          </cell>
        </row>
        <row r="2434">
          <cell r="E2434" t="str">
            <v>PA-27_1130</v>
          </cell>
          <cell r="F2434" t="str">
            <v>Porcentaje</v>
          </cell>
          <cell r="G2434" t="str">
            <v>NA</v>
          </cell>
          <cell r="H2434" t="str">
            <v>NA</v>
          </cell>
          <cell r="I2434" t="str">
            <v>NA</v>
          </cell>
          <cell r="J2434" t="str">
            <v>NA</v>
          </cell>
          <cell r="K2434" t="str">
            <v>NA</v>
          </cell>
          <cell r="L2434" t="str">
            <v>NA</v>
          </cell>
          <cell r="M2434" t="str">
            <v>NA</v>
          </cell>
          <cell r="N2434" t="str">
            <v>NA</v>
          </cell>
          <cell r="O2434" t="str">
            <v>NA</v>
          </cell>
          <cell r="P2434" t="str">
            <v>NA</v>
          </cell>
          <cell r="Q2434" t="str">
            <v>NA</v>
          </cell>
          <cell r="R2434" t="str">
            <v>NA</v>
          </cell>
          <cell r="S2434" t="str">
            <v>NA</v>
          </cell>
          <cell r="T2434" t="str">
            <v>NA</v>
          </cell>
          <cell r="U2434" t="str">
            <v>NA</v>
          </cell>
          <cell r="V2434" t="str">
            <v>NA</v>
          </cell>
        </row>
        <row r="2435">
          <cell r="E2435" t="str">
            <v>PA-27_1301</v>
          </cell>
          <cell r="F2435" t="str">
            <v>Porcentaje</v>
          </cell>
          <cell r="G2435">
            <v>0.8</v>
          </cell>
          <cell r="H2435" t="str">
            <v>NA</v>
          </cell>
          <cell r="I2435" t="str">
            <v>NA</v>
          </cell>
          <cell r="J2435" t="str">
            <v>NA</v>
          </cell>
          <cell r="K2435" t="str">
            <v>NA</v>
          </cell>
          <cell r="L2435" t="str">
            <v>NA</v>
          </cell>
          <cell r="M2435" t="str">
            <v>NA</v>
          </cell>
          <cell r="N2435" t="str">
            <v>NA</v>
          </cell>
          <cell r="O2435" t="str">
            <v>NA</v>
          </cell>
          <cell r="P2435" t="str">
            <v>NA</v>
          </cell>
          <cell r="Q2435" t="str">
            <v>NA</v>
          </cell>
          <cell r="R2435" t="str">
            <v>NA</v>
          </cell>
          <cell r="S2435" t="str">
            <v>NA</v>
          </cell>
          <cell r="T2435" t="str">
            <v>NA</v>
          </cell>
          <cell r="U2435" t="str">
            <v>NA</v>
          </cell>
          <cell r="V2435" t="str">
            <v>NA</v>
          </cell>
        </row>
        <row r="2436">
          <cell r="E2436" t="str">
            <v>PA-27_1302</v>
          </cell>
          <cell r="F2436" t="str">
            <v>Porcentaje</v>
          </cell>
          <cell r="G2436">
            <v>0.8</v>
          </cell>
          <cell r="H2436" t="str">
            <v>NA</v>
          </cell>
          <cell r="I2436" t="str">
            <v>NA</v>
          </cell>
          <cell r="J2436" t="str">
            <v>NA</v>
          </cell>
          <cell r="K2436" t="str">
            <v>NA</v>
          </cell>
          <cell r="L2436" t="str">
            <v>NA</v>
          </cell>
          <cell r="M2436" t="str">
            <v>NA</v>
          </cell>
          <cell r="N2436" t="str">
            <v>NA</v>
          </cell>
          <cell r="O2436" t="str">
            <v>NA</v>
          </cell>
          <cell r="P2436" t="str">
            <v>NA</v>
          </cell>
          <cell r="Q2436" t="str">
            <v>NA</v>
          </cell>
          <cell r="R2436" t="str">
            <v>NA</v>
          </cell>
          <cell r="S2436" t="str">
            <v>NA</v>
          </cell>
          <cell r="T2436" t="str">
            <v>NA</v>
          </cell>
          <cell r="U2436" t="str">
            <v>NA</v>
          </cell>
          <cell r="V2436" t="str">
            <v>NA</v>
          </cell>
        </row>
        <row r="2437">
          <cell r="E2437" t="str">
            <v>PA-27_1303</v>
          </cell>
          <cell r="F2437" t="str">
            <v>Porcentaje</v>
          </cell>
          <cell r="G2437">
            <v>0.8</v>
          </cell>
          <cell r="H2437" t="str">
            <v>NA</v>
          </cell>
          <cell r="I2437" t="str">
            <v>NA</v>
          </cell>
          <cell r="J2437" t="str">
            <v>NA</v>
          </cell>
          <cell r="K2437" t="str">
            <v>NA</v>
          </cell>
          <cell r="L2437" t="str">
            <v>NA</v>
          </cell>
          <cell r="M2437" t="str">
            <v>NA</v>
          </cell>
          <cell r="N2437" t="str">
            <v>NA</v>
          </cell>
          <cell r="O2437" t="str">
            <v>NA</v>
          </cell>
          <cell r="P2437" t="str">
            <v>NA</v>
          </cell>
          <cell r="Q2437" t="str">
            <v>NA</v>
          </cell>
          <cell r="R2437" t="str">
            <v>NA</v>
          </cell>
          <cell r="S2437" t="str">
            <v>NA</v>
          </cell>
          <cell r="T2437" t="str">
            <v>NA</v>
          </cell>
          <cell r="U2437" t="str">
            <v>NA</v>
          </cell>
          <cell r="V2437" t="str">
            <v>NA</v>
          </cell>
        </row>
        <row r="2438">
          <cell r="E2438" t="str">
            <v>PA-27_1304</v>
          </cell>
          <cell r="F2438" t="str">
            <v>Porcentaje</v>
          </cell>
          <cell r="G2438">
            <v>0.8</v>
          </cell>
          <cell r="H2438" t="str">
            <v>NA</v>
          </cell>
          <cell r="I2438" t="str">
            <v>NA</v>
          </cell>
          <cell r="J2438" t="str">
            <v>NA</v>
          </cell>
          <cell r="K2438" t="str">
            <v>NA</v>
          </cell>
          <cell r="L2438" t="str">
            <v>NA</v>
          </cell>
          <cell r="M2438" t="str">
            <v>NA</v>
          </cell>
          <cell r="N2438" t="str">
            <v>NA</v>
          </cell>
          <cell r="O2438" t="str">
            <v>NA</v>
          </cell>
          <cell r="P2438" t="str">
            <v>NA</v>
          </cell>
          <cell r="Q2438" t="str">
            <v>NA</v>
          </cell>
          <cell r="R2438" t="str">
            <v>NA</v>
          </cell>
          <cell r="S2438" t="str">
            <v>NA</v>
          </cell>
          <cell r="T2438" t="str">
            <v>NA</v>
          </cell>
          <cell r="U2438" t="str">
            <v>NA</v>
          </cell>
          <cell r="V2438" t="str">
            <v>NA</v>
          </cell>
        </row>
        <row r="2439">
          <cell r="E2439" t="str">
            <v>PA-27_1305</v>
          </cell>
          <cell r="F2439" t="str">
            <v>Porcentaje</v>
          </cell>
          <cell r="G2439">
            <v>0.8</v>
          </cell>
          <cell r="H2439" t="str">
            <v>NA</v>
          </cell>
          <cell r="I2439" t="str">
            <v>NA</v>
          </cell>
          <cell r="J2439" t="str">
            <v>NA</v>
          </cell>
          <cell r="K2439" t="str">
            <v>NA</v>
          </cell>
          <cell r="L2439" t="str">
            <v>NA</v>
          </cell>
          <cell r="M2439" t="str">
            <v>NA</v>
          </cell>
          <cell r="N2439" t="str">
            <v>NA</v>
          </cell>
          <cell r="O2439" t="str">
            <v>NA</v>
          </cell>
          <cell r="P2439" t="str">
            <v>NA</v>
          </cell>
          <cell r="Q2439" t="str">
            <v>NA</v>
          </cell>
          <cell r="R2439" t="str">
            <v>NA</v>
          </cell>
          <cell r="S2439" t="str">
            <v>NA</v>
          </cell>
          <cell r="T2439" t="str">
            <v>NA</v>
          </cell>
          <cell r="U2439" t="str">
            <v>NA</v>
          </cell>
          <cell r="V2439" t="str">
            <v>NA</v>
          </cell>
        </row>
        <row r="2440">
          <cell r="E2440" t="str">
            <v>PA-27_1306</v>
          </cell>
          <cell r="F2440" t="str">
            <v>Porcentaje</v>
          </cell>
          <cell r="G2440">
            <v>0.8</v>
          </cell>
          <cell r="H2440" t="str">
            <v>NA</v>
          </cell>
          <cell r="I2440" t="str">
            <v>NA</v>
          </cell>
          <cell r="J2440" t="str">
            <v>NA</v>
          </cell>
          <cell r="K2440" t="str">
            <v>NA</v>
          </cell>
          <cell r="L2440" t="str">
            <v>NA</v>
          </cell>
          <cell r="M2440" t="str">
            <v>NA</v>
          </cell>
          <cell r="N2440" t="str">
            <v>NA</v>
          </cell>
          <cell r="O2440" t="str">
            <v>NA</v>
          </cell>
          <cell r="P2440" t="str">
            <v>NA</v>
          </cell>
          <cell r="Q2440" t="str">
            <v>NA</v>
          </cell>
          <cell r="R2440" t="str">
            <v>NA</v>
          </cell>
          <cell r="S2440" t="str">
            <v>NA</v>
          </cell>
          <cell r="T2440" t="str">
            <v>NA</v>
          </cell>
          <cell r="U2440" t="str">
            <v>NA</v>
          </cell>
          <cell r="V2440" t="str">
            <v>NA</v>
          </cell>
        </row>
        <row r="2441">
          <cell r="E2441" t="str">
            <v>PA-27_1307</v>
          </cell>
          <cell r="F2441" t="str">
            <v>Porcentaje</v>
          </cell>
          <cell r="G2441">
            <v>0.8</v>
          </cell>
          <cell r="H2441" t="str">
            <v>NA</v>
          </cell>
          <cell r="I2441" t="str">
            <v>NA</v>
          </cell>
          <cell r="J2441" t="str">
            <v>NA</v>
          </cell>
          <cell r="K2441" t="str">
            <v>NA</v>
          </cell>
          <cell r="L2441" t="str">
            <v>NA</v>
          </cell>
          <cell r="M2441" t="str">
            <v>NA</v>
          </cell>
          <cell r="N2441" t="str">
            <v>NA</v>
          </cell>
          <cell r="O2441" t="str">
            <v>NA</v>
          </cell>
          <cell r="P2441" t="str">
            <v>NA</v>
          </cell>
          <cell r="Q2441" t="str">
            <v>NA</v>
          </cell>
          <cell r="R2441" t="str">
            <v>NA</v>
          </cell>
          <cell r="S2441" t="str">
            <v>NA</v>
          </cell>
          <cell r="T2441" t="str">
            <v>NA</v>
          </cell>
          <cell r="U2441" t="str">
            <v>NA</v>
          </cell>
          <cell r="V2441" t="str">
            <v>NA</v>
          </cell>
        </row>
        <row r="2442">
          <cell r="E2442" t="str">
            <v>PA-27_1308</v>
          </cell>
          <cell r="F2442" t="str">
            <v>Porcentaje</v>
          </cell>
          <cell r="G2442">
            <v>0.8</v>
          </cell>
          <cell r="H2442" t="str">
            <v>NA</v>
          </cell>
          <cell r="I2442" t="str">
            <v>NA</v>
          </cell>
          <cell r="J2442" t="str">
            <v>NA</v>
          </cell>
          <cell r="K2442" t="str">
            <v>NA</v>
          </cell>
          <cell r="L2442" t="str">
            <v>NA</v>
          </cell>
          <cell r="M2442" t="str">
            <v>NA</v>
          </cell>
          <cell r="N2442" t="str">
            <v>NA</v>
          </cell>
          <cell r="O2442" t="str">
            <v>NA</v>
          </cell>
          <cell r="P2442" t="str">
            <v>NA</v>
          </cell>
          <cell r="Q2442" t="str">
            <v>NA</v>
          </cell>
          <cell r="R2442" t="str">
            <v>NA</v>
          </cell>
          <cell r="S2442" t="str">
            <v>NA</v>
          </cell>
          <cell r="T2442" t="str">
            <v>NA</v>
          </cell>
          <cell r="U2442" t="str">
            <v>NA</v>
          </cell>
          <cell r="V2442" t="str">
            <v>NA</v>
          </cell>
        </row>
        <row r="2443">
          <cell r="E2443" t="str">
            <v>PA-27_1501</v>
          </cell>
          <cell r="F2443" t="str">
            <v>Porcentaje</v>
          </cell>
          <cell r="G2443" t="str">
            <v>NA</v>
          </cell>
          <cell r="H2443" t="str">
            <v>NA</v>
          </cell>
          <cell r="I2443" t="str">
            <v>NA</v>
          </cell>
          <cell r="J2443" t="str">
            <v>NA</v>
          </cell>
          <cell r="K2443" t="str">
            <v>NA</v>
          </cell>
          <cell r="L2443" t="str">
            <v>NA</v>
          </cell>
          <cell r="M2443" t="str">
            <v>NA</v>
          </cell>
          <cell r="N2443" t="str">
            <v>NA</v>
          </cell>
          <cell r="O2443" t="str">
            <v>NA</v>
          </cell>
          <cell r="P2443" t="str">
            <v>NA</v>
          </cell>
          <cell r="Q2443" t="str">
            <v>NA</v>
          </cell>
          <cell r="R2443" t="str">
            <v>NA</v>
          </cell>
          <cell r="S2443" t="str">
            <v>NA</v>
          </cell>
          <cell r="T2443" t="str">
            <v>NA</v>
          </cell>
          <cell r="U2443" t="str">
            <v>NA</v>
          </cell>
          <cell r="V2443" t="str">
            <v>NA</v>
          </cell>
        </row>
        <row r="2444">
          <cell r="E2444" t="str">
            <v>PA-27_1502</v>
          </cell>
          <cell r="F2444" t="str">
            <v>Porcentaje</v>
          </cell>
          <cell r="G2444" t="str">
            <v>NA</v>
          </cell>
          <cell r="H2444" t="str">
            <v>NA</v>
          </cell>
          <cell r="I2444" t="str">
            <v>NA</v>
          </cell>
          <cell r="J2444" t="str">
            <v>NA</v>
          </cell>
          <cell r="K2444" t="str">
            <v>NA</v>
          </cell>
          <cell r="L2444" t="str">
            <v>NA</v>
          </cell>
          <cell r="M2444" t="str">
            <v>NA</v>
          </cell>
          <cell r="N2444" t="str">
            <v>NA</v>
          </cell>
          <cell r="O2444" t="str">
            <v>NA</v>
          </cell>
          <cell r="P2444" t="str">
            <v>NA</v>
          </cell>
          <cell r="Q2444" t="str">
            <v>NA</v>
          </cell>
          <cell r="R2444" t="str">
            <v>NA</v>
          </cell>
          <cell r="S2444" t="str">
            <v>NA</v>
          </cell>
          <cell r="T2444" t="str">
            <v>NA</v>
          </cell>
          <cell r="U2444" t="str">
            <v>NA</v>
          </cell>
          <cell r="V2444" t="str">
            <v>NA</v>
          </cell>
        </row>
        <row r="2445">
          <cell r="E2445" t="str">
            <v>PA-27_1503</v>
          </cell>
          <cell r="F2445" t="str">
            <v>Porcentaje</v>
          </cell>
          <cell r="G2445" t="str">
            <v>NA</v>
          </cell>
          <cell r="H2445" t="str">
            <v>NA</v>
          </cell>
          <cell r="I2445" t="str">
            <v>NA</v>
          </cell>
          <cell r="J2445" t="str">
            <v>NA</v>
          </cell>
          <cell r="K2445" t="str">
            <v>NA</v>
          </cell>
          <cell r="L2445" t="str">
            <v>NA</v>
          </cell>
          <cell r="M2445" t="str">
            <v>NA</v>
          </cell>
          <cell r="N2445" t="str">
            <v>NA</v>
          </cell>
          <cell r="O2445" t="str">
            <v>NA</v>
          </cell>
          <cell r="P2445" t="str">
            <v>NA</v>
          </cell>
          <cell r="Q2445" t="str">
            <v>NA</v>
          </cell>
          <cell r="R2445" t="str">
            <v>NA</v>
          </cell>
          <cell r="S2445" t="str">
            <v>NA</v>
          </cell>
          <cell r="T2445" t="str">
            <v>NA</v>
          </cell>
          <cell r="U2445" t="str">
            <v>NA</v>
          </cell>
          <cell r="V2445" t="str">
            <v>NA</v>
          </cell>
        </row>
        <row r="2446">
          <cell r="E2446" t="str">
            <v>PA-27_1504</v>
          </cell>
          <cell r="F2446" t="str">
            <v>Porcentaje</v>
          </cell>
          <cell r="G2446" t="str">
            <v>NA</v>
          </cell>
          <cell r="H2446" t="str">
            <v>NA</v>
          </cell>
          <cell r="I2446" t="str">
            <v>NA</v>
          </cell>
          <cell r="J2446" t="str">
            <v>NA</v>
          </cell>
          <cell r="K2446" t="str">
            <v>NA</v>
          </cell>
          <cell r="L2446" t="str">
            <v>NA</v>
          </cell>
          <cell r="M2446" t="str">
            <v>NA</v>
          </cell>
          <cell r="N2446" t="str">
            <v>NA</v>
          </cell>
          <cell r="O2446" t="str">
            <v>NA</v>
          </cell>
          <cell r="P2446" t="str">
            <v>NA</v>
          </cell>
          <cell r="Q2446" t="str">
            <v>NA</v>
          </cell>
          <cell r="R2446" t="str">
            <v>NA</v>
          </cell>
          <cell r="S2446" t="str">
            <v>NA</v>
          </cell>
          <cell r="T2446" t="str">
            <v>NA</v>
          </cell>
          <cell r="U2446" t="str">
            <v>NA</v>
          </cell>
          <cell r="V2446" t="str">
            <v>NA</v>
          </cell>
        </row>
        <row r="2447">
          <cell r="E2447" t="str">
            <v>PA-27_1505</v>
          </cell>
          <cell r="F2447" t="str">
            <v>Porcentaje</v>
          </cell>
          <cell r="G2447" t="str">
            <v>NA</v>
          </cell>
          <cell r="H2447" t="str">
            <v>NA</v>
          </cell>
          <cell r="I2447" t="str">
            <v>NA</v>
          </cell>
          <cell r="J2447" t="str">
            <v>NA</v>
          </cell>
          <cell r="K2447" t="str">
            <v>NA</v>
          </cell>
          <cell r="L2447" t="str">
            <v>NA</v>
          </cell>
          <cell r="M2447" t="str">
            <v>NA</v>
          </cell>
          <cell r="N2447" t="str">
            <v>NA</v>
          </cell>
          <cell r="O2447" t="str">
            <v>NA</v>
          </cell>
          <cell r="P2447" t="str">
            <v>NA</v>
          </cell>
          <cell r="Q2447" t="str">
            <v>NA</v>
          </cell>
          <cell r="R2447" t="str">
            <v>NA</v>
          </cell>
          <cell r="S2447" t="str">
            <v>NA</v>
          </cell>
          <cell r="T2447" t="str">
            <v>NA</v>
          </cell>
          <cell r="U2447" t="str">
            <v>NA</v>
          </cell>
          <cell r="V2447" t="str">
            <v>NA</v>
          </cell>
        </row>
        <row r="2448">
          <cell r="E2448" t="str">
            <v>PA-27_1506</v>
          </cell>
          <cell r="F2448" t="str">
            <v>Porcentaje</v>
          </cell>
          <cell r="G2448" t="str">
            <v>NA</v>
          </cell>
          <cell r="H2448" t="str">
            <v>NA</v>
          </cell>
          <cell r="I2448" t="str">
            <v>NA</v>
          </cell>
          <cell r="J2448" t="str">
            <v>NA</v>
          </cell>
          <cell r="K2448" t="str">
            <v>NA</v>
          </cell>
          <cell r="L2448" t="str">
            <v>NA</v>
          </cell>
          <cell r="M2448" t="str">
            <v>NA</v>
          </cell>
          <cell r="N2448" t="str">
            <v>NA</v>
          </cell>
          <cell r="O2448" t="str">
            <v>NA</v>
          </cell>
          <cell r="P2448" t="str">
            <v>NA</v>
          </cell>
          <cell r="Q2448" t="str">
            <v>NA</v>
          </cell>
          <cell r="R2448" t="str">
            <v>NA</v>
          </cell>
          <cell r="S2448" t="str">
            <v>NA</v>
          </cell>
          <cell r="T2448" t="str">
            <v>NA</v>
          </cell>
          <cell r="U2448" t="str">
            <v>NA</v>
          </cell>
          <cell r="V2448" t="str">
            <v>NA</v>
          </cell>
        </row>
        <row r="2449">
          <cell r="E2449" t="str">
            <v>PA-27_1507</v>
          </cell>
          <cell r="F2449" t="str">
            <v>Porcentaje</v>
          </cell>
          <cell r="G2449" t="str">
            <v>NA</v>
          </cell>
          <cell r="H2449" t="str">
            <v>NA</v>
          </cell>
          <cell r="I2449" t="str">
            <v>NA</v>
          </cell>
          <cell r="J2449" t="str">
            <v>NA</v>
          </cell>
          <cell r="K2449" t="str">
            <v>NA</v>
          </cell>
          <cell r="L2449" t="str">
            <v>NA</v>
          </cell>
          <cell r="M2449" t="str">
            <v>NA</v>
          </cell>
          <cell r="N2449" t="str">
            <v>NA</v>
          </cell>
          <cell r="O2449" t="str">
            <v>NA</v>
          </cell>
          <cell r="P2449" t="str">
            <v>NA</v>
          </cell>
          <cell r="Q2449" t="str">
            <v>NA</v>
          </cell>
          <cell r="R2449" t="str">
            <v>NA</v>
          </cell>
          <cell r="S2449" t="str">
            <v>NA</v>
          </cell>
          <cell r="T2449" t="str">
            <v>NA</v>
          </cell>
          <cell r="U2449" t="str">
            <v>NA</v>
          </cell>
          <cell r="V2449" t="str">
            <v>NA</v>
          </cell>
        </row>
        <row r="2450">
          <cell r="E2450" t="str">
            <v>PA-27_1508</v>
          </cell>
          <cell r="F2450" t="str">
            <v>Porcentaje</v>
          </cell>
          <cell r="G2450" t="str">
            <v>NA</v>
          </cell>
          <cell r="H2450" t="str">
            <v>NA</v>
          </cell>
          <cell r="I2450" t="str">
            <v>NA</v>
          </cell>
          <cell r="J2450" t="str">
            <v>NA</v>
          </cell>
          <cell r="K2450" t="str">
            <v>NA</v>
          </cell>
          <cell r="L2450" t="str">
            <v>NA</v>
          </cell>
          <cell r="M2450" t="str">
            <v>NA</v>
          </cell>
          <cell r="N2450" t="str">
            <v>NA</v>
          </cell>
          <cell r="O2450" t="str">
            <v>NA</v>
          </cell>
          <cell r="P2450" t="str">
            <v>NA</v>
          </cell>
          <cell r="Q2450" t="str">
            <v>NA</v>
          </cell>
          <cell r="R2450" t="str">
            <v>NA</v>
          </cell>
          <cell r="S2450" t="str">
            <v>NA</v>
          </cell>
          <cell r="T2450" t="str">
            <v>NA</v>
          </cell>
          <cell r="U2450" t="str">
            <v>NA</v>
          </cell>
          <cell r="V2450" t="str">
            <v>NA</v>
          </cell>
        </row>
        <row r="2451">
          <cell r="E2451" t="str">
            <v>PA-27_1509</v>
          </cell>
          <cell r="F2451" t="str">
            <v>Porcentaje</v>
          </cell>
          <cell r="G2451" t="str">
            <v>NA</v>
          </cell>
          <cell r="H2451" t="str">
            <v>NA</v>
          </cell>
          <cell r="I2451" t="str">
            <v>NA</v>
          </cell>
          <cell r="J2451" t="str">
            <v>NA</v>
          </cell>
          <cell r="K2451" t="str">
            <v>NA</v>
          </cell>
          <cell r="L2451" t="str">
            <v>NA</v>
          </cell>
          <cell r="M2451" t="str">
            <v>NA</v>
          </cell>
          <cell r="N2451" t="str">
            <v>NA</v>
          </cell>
          <cell r="O2451" t="str">
            <v>NA</v>
          </cell>
          <cell r="P2451" t="str">
            <v>NA</v>
          </cell>
          <cell r="Q2451" t="str">
            <v>NA</v>
          </cell>
          <cell r="R2451" t="str">
            <v>NA</v>
          </cell>
          <cell r="S2451" t="str">
            <v>NA</v>
          </cell>
          <cell r="T2451" t="str">
            <v>NA</v>
          </cell>
          <cell r="U2451" t="str">
            <v>NA</v>
          </cell>
          <cell r="V2451" t="str">
            <v>NA</v>
          </cell>
        </row>
        <row r="2452">
          <cell r="E2452" t="str">
            <v>PA-27_1510</v>
          </cell>
          <cell r="F2452" t="str">
            <v>Porcentaje</v>
          </cell>
          <cell r="G2452" t="str">
            <v>NA</v>
          </cell>
          <cell r="H2452" t="str">
            <v>NA</v>
          </cell>
          <cell r="I2452" t="str">
            <v>NA</v>
          </cell>
          <cell r="J2452" t="str">
            <v>NA</v>
          </cell>
          <cell r="K2452" t="str">
            <v>NA</v>
          </cell>
          <cell r="L2452" t="str">
            <v>NA</v>
          </cell>
          <cell r="M2452" t="str">
            <v>NA</v>
          </cell>
          <cell r="N2452" t="str">
            <v>NA</v>
          </cell>
          <cell r="O2452" t="str">
            <v>NA</v>
          </cell>
          <cell r="P2452" t="str">
            <v>NA</v>
          </cell>
          <cell r="Q2452" t="str">
            <v>NA</v>
          </cell>
          <cell r="R2452" t="str">
            <v>NA</v>
          </cell>
          <cell r="S2452" t="str">
            <v>NA</v>
          </cell>
          <cell r="T2452" t="str">
            <v>NA</v>
          </cell>
          <cell r="U2452" t="str">
            <v>NA</v>
          </cell>
          <cell r="V2452" t="str">
            <v>NA</v>
          </cell>
        </row>
        <row r="2453">
          <cell r="E2453" t="str">
            <v>PA-27_1511</v>
          </cell>
          <cell r="F2453" t="str">
            <v>Porcentaje</v>
          </cell>
          <cell r="G2453" t="str">
            <v>NA</v>
          </cell>
          <cell r="H2453" t="str">
            <v>NA</v>
          </cell>
          <cell r="I2453" t="str">
            <v>NA</v>
          </cell>
          <cell r="J2453" t="str">
            <v>NA</v>
          </cell>
          <cell r="K2453" t="str">
            <v>NA</v>
          </cell>
          <cell r="L2453" t="str">
            <v>NA</v>
          </cell>
          <cell r="M2453" t="str">
            <v>NA</v>
          </cell>
          <cell r="N2453" t="str">
            <v>NA</v>
          </cell>
          <cell r="O2453" t="str">
            <v>NA</v>
          </cell>
          <cell r="P2453" t="str">
            <v>NA</v>
          </cell>
          <cell r="Q2453" t="str">
            <v>NA</v>
          </cell>
          <cell r="R2453" t="str">
            <v>NA</v>
          </cell>
          <cell r="S2453" t="str">
            <v>NA</v>
          </cell>
          <cell r="T2453" t="str">
            <v>NA</v>
          </cell>
          <cell r="U2453" t="str">
            <v>NA</v>
          </cell>
          <cell r="V2453" t="str">
            <v>NA</v>
          </cell>
        </row>
        <row r="2454">
          <cell r="E2454" t="str">
            <v>PA-27_1512</v>
          </cell>
          <cell r="F2454" t="str">
            <v>Porcentaje</v>
          </cell>
          <cell r="G2454" t="str">
            <v>NA</v>
          </cell>
          <cell r="H2454" t="str">
            <v>NA</v>
          </cell>
          <cell r="I2454" t="str">
            <v>NA</v>
          </cell>
          <cell r="J2454" t="str">
            <v>NA</v>
          </cell>
          <cell r="K2454" t="str">
            <v>NA</v>
          </cell>
          <cell r="L2454" t="str">
            <v>NA</v>
          </cell>
          <cell r="M2454" t="str">
            <v>NA</v>
          </cell>
          <cell r="N2454" t="str">
            <v>NA</v>
          </cell>
          <cell r="O2454" t="str">
            <v>NA</v>
          </cell>
          <cell r="P2454" t="str">
            <v>NA</v>
          </cell>
          <cell r="Q2454" t="str">
            <v>NA</v>
          </cell>
          <cell r="R2454" t="str">
            <v>NA</v>
          </cell>
          <cell r="S2454" t="str">
            <v>NA</v>
          </cell>
          <cell r="T2454" t="str">
            <v>NA</v>
          </cell>
          <cell r="U2454" t="str">
            <v>NA</v>
          </cell>
          <cell r="V2454" t="str">
            <v>NA</v>
          </cell>
        </row>
        <row r="2455">
          <cell r="E2455" t="str">
            <v>PA-27_1701</v>
          </cell>
          <cell r="F2455" t="str">
            <v>Porcentaje</v>
          </cell>
          <cell r="G2455">
            <v>0.8</v>
          </cell>
          <cell r="H2455" t="str">
            <v>NA</v>
          </cell>
          <cell r="I2455" t="str">
            <v>NA</v>
          </cell>
          <cell r="J2455" t="str">
            <v>NA</v>
          </cell>
          <cell r="K2455" t="str">
            <v>NA</v>
          </cell>
          <cell r="L2455" t="str">
            <v>NA</v>
          </cell>
          <cell r="M2455" t="str">
            <v>NA</v>
          </cell>
          <cell r="N2455" t="str">
            <v>NA</v>
          </cell>
          <cell r="O2455" t="str">
            <v>NA</v>
          </cell>
          <cell r="P2455" t="str">
            <v>NA</v>
          </cell>
          <cell r="Q2455" t="str">
            <v>NA</v>
          </cell>
          <cell r="R2455" t="str">
            <v>NA</v>
          </cell>
          <cell r="S2455" t="str">
            <v>NA</v>
          </cell>
          <cell r="T2455" t="str">
            <v>NA</v>
          </cell>
          <cell r="U2455" t="str">
            <v>NA</v>
          </cell>
          <cell r="V2455" t="str">
            <v>NA</v>
          </cell>
        </row>
        <row r="2456">
          <cell r="E2456" t="str">
            <v>PA-27_1702</v>
          </cell>
          <cell r="F2456" t="str">
            <v>Porcentaje</v>
          </cell>
          <cell r="G2456" t="str">
            <v>NA</v>
          </cell>
          <cell r="H2456" t="str">
            <v>NA</v>
          </cell>
          <cell r="I2456" t="str">
            <v>NA</v>
          </cell>
          <cell r="J2456" t="str">
            <v>NA</v>
          </cell>
          <cell r="K2456" t="str">
            <v>NA</v>
          </cell>
          <cell r="L2456" t="str">
            <v>NA</v>
          </cell>
          <cell r="M2456" t="str">
            <v>NA</v>
          </cell>
          <cell r="N2456" t="str">
            <v>NA</v>
          </cell>
          <cell r="O2456" t="str">
            <v>NA</v>
          </cell>
          <cell r="P2456" t="str">
            <v>NA</v>
          </cell>
          <cell r="Q2456" t="str">
            <v>NA</v>
          </cell>
          <cell r="R2456" t="str">
            <v>NA</v>
          </cell>
          <cell r="S2456" t="str">
            <v>NA</v>
          </cell>
          <cell r="T2456" t="str">
            <v>NA</v>
          </cell>
          <cell r="U2456" t="str">
            <v>NA</v>
          </cell>
          <cell r="V2456" t="str">
            <v>NA</v>
          </cell>
        </row>
        <row r="2457">
          <cell r="E2457" t="str">
            <v>PA-27_1703</v>
          </cell>
          <cell r="F2457" t="str">
            <v>Porcentaje</v>
          </cell>
          <cell r="G2457">
            <v>0.8</v>
          </cell>
          <cell r="H2457" t="str">
            <v>NA</v>
          </cell>
          <cell r="I2457" t="str">
            <v>NA</v>
          </cell>
          <cell r="J2457" t="str">
            <v>NA</v>
          </cell>
          <cell r="K2457" t="str">
            <v>NA</v>
          </cell>
          <cell r="L2457" t="str">
            <v>NA</v>
          </cell>
          <cell r="M2457" t="str">
            <v>NA</v>
          </cell>
          <cell r="N2457" t="str">
            <v>NA</v>
          </cell>
          <cell r="O2457" t="str">
            <v>NA</v>
          </cell>
          <cell r="P2457" t="str">
            <v>NA</v>
          </cell>
          <cell r="Q2457" t="str">
            <v>NA</v>
          </cell>
          <cell r="R2457" t="str">
            <v>NA</v>
          </cell>
          <cell r="S2457" t="str">
            <v>NA</v>
          </cell>
          <cell r="T2457" t="str">
            <v>NA</v>
          </cell>
          <cell r="U2457" t="str">
            <v>NA</v>
          </cell>
          <cell r="V2457" t="str">
            <v>NA</v>
          </cell>
        </row>
        <row r="2458">
          <cell r="E2458" t="str">
            <v>PA-27_1704</v>
          </cell>
          <cell r="F2458" t="str">
            <v>Porcentaje</v>
          </cell>
          <cell r="G2458">
            <v>0.8</v>
          </cell>
          <cell r="H2458" t="str">
            <v>NA</v>
          </cell>
          <cell r="I2458" t="str">
            <v>NA</v>
          </cell>
          <cell r="J2458" t="str">
            <v>NA</v>
          </cell>
          <cell r="K2458" t="str">
            <v>NA</v>
          </cell>
          <cell r="L2458" t="str">
            <v>NA</v>
          </cell>
          <cell r="M2458" t="str">
            <v>NA</v>
          </cell>
          <cell r="N2458" t="str">
            <v>NA</v>
          </cell>
          <cell r="O2458" t="str">
            <v>NA</v>
          </cell>
          <cell r="P2458" t="str">
            <v>NA</v>
          </cell>
          <cell r="Q2458" t="str">
            <v>NA</v>
          </cell>
          <cell r="R2458" t="str">
            <v>NA</v>
          </cell>
          <cell r="S2458" t="str">
            <v>NA</v>
          </cell>
          <cell r="T2458" t="str">
            <v>NA</v>
          </cell>
          <cell r="U2458" t="str">
            <v>NA</v>
          </cell>
          <cell r="V2458" t="str">
            <v>NA</v>
          </cell>
        </row>
        <row r="2459">
          <cell r="E2459" t="str">
            <v>PA-27_1705</v>
          </cell>
          <cell r="F2459" t="str">
            <v>Porcentaje</v>
          </cell>
          <cell r="G2459">
            <v>0.8</v>
          </cell>
          <cell r="H2459" t="str">
            <v>NA</v>
          </cell>
          <cell r="I2459" t="str">
            <v>NA</v>
          </cell>
          <cell r="J2459" t="str">
            <v>NA</v>
          </cell>
          <cell r="K2459" t="str">
            <v>NA</v>
          </cell>
          <cell r="L2459" t="str">
            <v>NA</v>
          </cell>
          <cell r="M2459" t="str">
            <v>NA</v>
          </cell>
          <cell r="N2459" t="str">
            <v>NA</v>
          </cell>
          <cell r="O2459" t="str">
            <v>NA</v>
          </cell>
          <cell r="P2459" t="str">
            <v>NA</v>
          </cell>
          <cell r="Q2459" t="str">
            <v>NA</v>
          </cell>
          <cell r="R2459" t="str">
            <v>NA</v>
          </cell>
          <cell r="S2459" t="str">
            <v>NA</v>
          </cell>
          <cell r="T2459" t="str">
            <v>NA</v>
          </cell>
          <cell r="U2459" t="str">
            <v>NA</v>
          </cell>
          <cell r="V2459" t="str">
            <v>NA</v>
          </cell>
        </row>
        <row r="2460">
          <cell r="E2460" t="str">
            <v>PA-27_1706</v>
          </cell>
          <cell r="F2460" t="str">
            <v>Porcentaje</v>
          </cell>
          <cell r="G2460">
            <v>0.8</v>
          </cell>
          <cell r="H2460" t="str">
            <v>NA</v>
          </cell>
          <cell r="I2460" t="str">
            <v>NA</v>
          </cell>
          <cell r="J2460" t="str">
            <v>NA</v>
          </cell>
          <cell r="K2460" t="str">
            <v>NA</v>
          </cell>
          <cell r="L2460" t="str">
            <v>NA</v>
          </cell>
          <cell r="M2460" t="str">
            <v>NA</v>
          </cell>
          <cell r="N2460" t="str">
            <v>NA</v>
          </cell>
          <cell r="O2460" t="str">
            <v>NA</v>
          </cell>
          <cell r="P2460" t="str">
            <v>NA</v>
          </cell>
          <cell r="Q2460" t="str">
            <v>NA</v>
          </cell>
          <cell r="R2460" t="str">
            <v>NA</v>
          </cell>
          <cell r="S2460" t="str">
            <v>NA</v>
          </cell>
          <cell r="T2460" t="str">
            <v>NA</v>
          </cell>
          <cell r="U2460" t="str">
            <v>NA</v>
          </cell>
          <cell r="V2460" t="str">
            <v>NA</v>
          </cell>
        </row>
        <row r="2461">
          <cell r="E2461" t="str">
            <v>PA-27_1709</v>
          </cell>
          <cell r="F2461" t="str">
            <v>Porcentaje</v>
          </cell>
          <cell r="G2461">
            <v>0.8</v>
          </cell>
          <cell r="H2461" t="str">
            <v>NA</v>
          </cell>
          <cell r="I2461" t="str">
            <v>NA</v>
          </cell>
          <cell r="J2461" t="str">
            <v>NA</v>
          </cell>
          <cell r="K2461" t="str">
            <v>NA</v>
          </cell>
          <cell r="L2461" t="str">
            <v>NA</v>
          </cell>
          <cell r="M2461" t="str">
            <v>NA</v>
          </cell>
          <cell r="N2461" t="str">
            <v>NA</v>
          </cell>
          <cell r="O2461" t="str">
            <v>NA</v>
          </cell>
          <cell r="P2461" t="str">
            <v>NA</v>
          </cell>
          <cell r="Q2461" t="str">
            <v>NA</v>
          </cell>
          <cell r="R2461" t="str">
            <v>NA</v>
          </cell>
          <cell r="S2461" t="str">
            <v>NA</v>
          </cell>
          <cell r="T2461" t="str">
            <v>NA</v>
          </cell>
          <cell r="U2461" t="str">
            <v>NA</v>
          </cell>
          <cell r="V2461" t="str">
            <v>NA</v>
          </cell>
        </row>
        <row r="2462">
          <cell r="E2462" t="str">
            <v>PA-27_1801</v>
          </cell>
          <cell r="F2462" t="str">
            <v>Porcentaje</v>
          </cell>
          <cell r="G2462" t="str">
            <v>NA</v>
          </cell>
          <cell r="H2462" t="str">
            <v>NA</v>
          </cell>
          <cell r="I2462" t="str">
            <v>NA</v>
          </cell>
          <cell r="J2462" t="str">
            <v>NA</v>
          </cell>
          <cell r="K2462" t="str">
            <v>NA</v>
          </cell>
          <cell r="L2462" t="str">
            <v>NA</v>
          </cell>
          <cell r="M2462" t="str">
            <v>NA</v>
          </cell>
          <cell r="N2462" t="str">
            <v>NA</v>
          </cell>
          <cell r="O2462" t="str">
            <v>NA</v>
          </cell>
          <cell r="P2462" t="str">
            <v>NA</v>
          </cell>
          <cell r="Q2462" t="str">
            <v>NA</v>
          </cell>
          <cell r="R2462" t="str">
            <v>NA</v>
          </cell>
          <cell r="S2462" t="str">
            <v>NA</v>
          </cell>
          <cell r="T2462" t="str">
            <v>NA</v>
          </cell>
          <cell r="U2462" t="str">
            <v>NA</v>
          </cell>
          <cell r="V2462" t="str">
            <v>NA</v>
          </cell>
        </row>
        <row r="2463">
          <cell r="E2463" t="str">
            <v>PA-27_1802</v>
          </cell>
          <cell r="F2463" t="str">
            <v>Porcentaje</v>
          </cell>
          <cell r="G2463">
            <v>0.8</v>
          </cell>
          <cell r="H2463" t="str">
            <v>NA</v>
          </cell>
          <cell r="I2463" t="str">
            <v>NA</v>
          </cell>
          <cell r="J2463" t="str">
            <v>NA</v>
          </cell>
          <cell r="K2463" t="str">
            <v>NA</v>
          </cell>
          <cell r="L2463" t="str">
            <v>NA</v>
          </cell>
          <cell r="M2463" t="str">
            <v>NA</v>
          </cell>
          <cell r="N2463" t="str">
            <v>NA</v>
          </cell>
          <cell r="O2463" t="str">
            <v>NA</v>
          </cell>
          <cell r="P2463" t="str">
            <v>NA</v>
          </cell>
          <cell r="Q2463" t="str">
            <v>NA</v>
          </cell>
          <cell r="R2463" t="str">
            <v>NA</v>
          </cell>
          <cell r="S2463" t="str">
            <v>NA</v>
          </cell>
          <cell r="T2463" t="str">
            <v>NA</v>
          </cell>
          <cell r="U2463" t="str">
            <v>NA</v>
          </cell>
          <cell r="V2463" t="str">
            <v>NA</v>
          </cell>
        </row>
        <row r="2464">
          <cell r="E2464" t="str">
            <v>PA-27_1803</v>
          </cell>
          <cell r="F2464" t="str">
            <v>Porcentaje</v>
          </cell>
          <cell r="G2464">
            <v>0.8</v>
          </cell>
          <cell r="H2464" t="str">
            <v>NA</v>
          </cell>
          <cell r="I2464" t="str">
            <v>NA</v>
          </cell>
          <cell r="J2464" t="str">
            <v>NA</v>
          </cell>
          <cell r="K2464" t="str">
            <v>NA</v>
          </cell>
          <cell r="L2464" t="str">
            <v>NA</v>
          </cell>
          <cell r="M2464" t="str">
            <v>NA</v>
          </cell>
          <cell r="N2464" t="str">
            <v>NA</v>
          </cell>
          <cell r="O2464" t="str">
            <v>NA</v>
          </cell>
          <cell r="P2464" t="str">
            <v>NA</v>
          </cell>
          <cell r="Q2464" t="str">
            <v>NA</v>
          </cell>
          <cell r="R2464" t="str">
            <v>NA</v>
          </cell>
          <cell r="S2464" t="str">
            <v>NA</v>
          </cell>
          <cell r="T2464" t="str">
            <v>NA</v>
          </cell>
          <cell r="U2464" t="str">
            <v>NA</v>
          </cell>
          <cell r="V2464" t="str">
            <v>NA</v>
          </cell>
        </row>
        <row r="2465">
          <cell r="E2465" t="str">
            <v>PA-27_1804</v>
          </cell>
          <cell r="F2465" t="str">
            <v>Porcentaje</v>
          </cell>
          <cell r="G2465">
            <v>0.8</v>
          </cell>
          <cell r="H2465" t="str">
            <v>NA</v>
          </cell>
          <cell r="I2465" t="str">
            <v>NA</v>
          </cell>
          <cell r="J2465" t="str">
            <v>NA</v>
          </cell>
          <cell r="K2465" t="str">
            <v>NA</v>
          </cell>
          <cell r="L2465" t="str">
            <v>NA</v>
          </cell>
          <cell r="M2465" t="str">
            <v>NA</v>
          </cell>
          <cell r="N2465" t="str">
            <v>NA</v>
          </cell>
          <cell r="O2465" t="str">
            <v>NA</v>
          </cell>
          <cell r="P2465" t="str">
            <v>NA</v>
          </cell>
          <cell r="Q2465" t="str">
            <v>NA</v>
          </cell>
          <cell r="R2465" t="str">
            <v>NA</v>
          </cell>
          <cell r="S2465" t="str">
            <v>NA</v>
          </cell>
          <cell r="T2465" t="str">
            <v>NA</v>
          </cell>
          <cell r="U2465" t="str">
            <v>NA</v>
          </cell>
          <cell r="V2465" t="str">
            <v>NA</v>
          </cell>
        </row>
        <row r="2466">
          <cell r="E2466" t="str">
            <v>PA-27_1901</v>
          </cell>
          <cell r="F2466" t="str">
            <v>Porcentaje</v>
          </cell>
          <cell r="G2466">
            <v>0.8</v>
          </cell>
          <cell r="H2466" t="str">
            <v>NA</v>
          </cell>
          <cell r="I2466" t="str">
            <v>NA</v>
          </cell>
          <cell r="J2466" t="str">
            <v>NA</v>
          </cell>
          <cell r="K2466" t="str">
            <v>NA</v>
          </cell>
          <cell r="L2466" t="str">
            <v>NA</v>
          </cell>
          <cell r="M2466" t="str">
            <v>NA</v>
          </cell>
          <cell r="N2466" t="str">
            <v>NA</v>
          </cell>
          <cell r="O2466" t="str">
            <v>NA</v>
          </cell>
          <cell r="P2466" t="str">
            <v>NA</v>
          </cell>
          <cell r="Q2466" t="str">
            <v>NA</v>
          </cell>
          <cell r="R2466" t="str">
            <v>NA</v>
          </cell>
          <cell r="S2466" t="str">
            <v>NA</v>
          </cell>
          <cell r="T2466" t="str">
            <v>NA</v>
          </cell>
          <cell r="U2466" t="str">
            <v>NA</v>
          </cell>
          <cell r="V2466" t="str">
            <v>NA</v>
          </cell>
        </row>
        <row r="2467">
          <cell r="E2467" t="str">
            <v>PA-27_1902</v>
          </cell>
          <cell r="F2467" t="str">
            <v>Porcentaje</v>
          </cell>
          <cell r="G2467">
            <v>0.8</v>
          </cell>
          <cell r="H2467" t="str">
            <v>NA</v>
          </cell>
          <cell r="I2467" t="str">
            <v>NA</v>
          </cell>
          <cell r="J2467" t="str">
            <v>NA</v>
          </cell>
          <cell r="K2467" t="str">
            <v>NA</v>
          </cell>
          <cell r="L2467" t="str">
            <v>NA</v>
          </cell>
          <cell r="M2467" t="str">
            <v>NA</v>
          </cell>
          <cell r="N2467" t="str">
            <v>NA</v>
          </cell>
          <cell r="O2467" t="str">
            <v>NA</v>
          </cell>
          <cell r="P2467" t="str">
            <v>NA</v>
          </cell>
          <cell r="Q2467" t="str">
            <v>NA</v>
          </cell>
          <cell r="R2467" t="str">
            <v>NA</v>
          </cell>
          <cell r="S2467" t="str">
            <v>NA</v>
          </cell>
          <cell r="T2467" t="str">
            <v>NA</v>
          </cell>
          <cell r="U2467" t="str">
            <v>NA</v>
          </cell>
          <cell r="V2467" t="str">
            <v>NA</v>
          </cell>
        </row>
        <row r="2468">
          <cell r="E2468" t="str">
            <v>PA-27_1903</v>
          </cell>
          <cell r="F2468" t="str">
            <v>Porcentaje</v>
          </cell>
          <cell r="G2468">
            <v>0.8</v>
          </cell>
          <cell r="H2468" t="str">
            <v>NA</v>
          </cell>
          <cell r="I2468" t="str">
            <v>NA</v>
          </cell>
          <cell r="J2468" t="str">
            <v>NA</v>
          </cell>
          <cell r="K2468" t="str">
            <v>NA</v>
          </cell>
          <cell r="L2468" t="str">
            <v>NA</v>
          </cell>
          <cell r="M2468" t="str">
            <v>NA</v>
          </cell>
          <cell r="N2468" t="str">
            <v>NA</v>
          </cell>
          <cell r="O2468" t="str">
            <v>NA</v>
          </cell>
          <cell r="P2468" t="str">
            <v>NA</v>
          </cell>
          <cell r="Q2468" t="str">
            <v>NA</v>
          </cell>
          <cell r="R2468" t="str">
            <v>NA</v>
          </cell>
          <cell r="S2468" t="str">
            <v>NA</v>
          </cell>
          <cell r="T2468" t="str">
            <v>NA</v>
          </cell>
          <cell r="U2468" t="str">
            <v>NA</v>
          </cell>
          <cell r="V2468" t="str">
            <v>NA</v>
          </cell>
        </row>
        <row r="2469">
          <cell r="E2469" t="str">
            <v>PA-27_1904</v>
          </cell>
          <cell r="F2469" t="str">
            <v>Porcentaje</v>
          </cell>
          <cell r="G2469">
            <v>0.8</v>
          </cell>
          <cell r="H2469" t="str">
            <v>NA</v>
          </cell>
          <cell r="I2469" t="str">
            <v>NA</v>
          </cell>
          <cell r="J2469" t="str">
            <v>NA</v>
          </cell>
          <cell r="K2469" t="str">
            <v>NA</v>
          </cell>
          <cell r="L2469" t="str">
            <v>NA</v>
          </cell>
          <cell r="M2469" t="str">
            <v>NA</v>
          </cell>
          <cell r="N2469" t="str">
            <v>NA</v>
          </cell>
          <cell r="O2469" t="str">
            <v>NA</v>
          </cell>
          <cell r="P2469" t="str">
            <v>NA</v>
          </cell>
          <cell r="Q2469" t="str">
            <v>NA</v>
          </cell>
          <cell r="R2469" t="str">
            <v>NA</v>
          </cell>
          <cell r="S2469" t="str">
            <v>NA</v>
          </cell>
          <cell r="T2469" t="str">
            <v>NA</v>
          </cell>
          <cell r="U2469" t="str">
            <v>NA</v>
          </cell>
          <cell r="V2469" t="str">
            <v>NA</v>
          </cell>
        </row>
        <row r="2470">
          <cell r="E2470" t="str">
            <v>PA-27_1905</v>
          </cell>
          <cell r="F2470" t="str">
            <v>Porcentaje</v>
          </cell>
          <cell r="G2470">
            <v>0.8</v>
          </cell>
          <cell r="H2470" t="str">
            <v>NA</v>
          </cell>
          <cell r="I2470" t="str">
            <v>NA</v>
          </cell>
          <cell r="J2470" t="str">
            <v>NA</v>
          </cell>
          <cell r="K2470" t="str">
            <v>NA</v>
          </cell>
          <cell r="L2470" t="str">
            <v>NA</v>
          </cell>
          <cell r="M2470" t="str">
            <v>NA</v>
          </cell>
          <cell r="N2470" t="str">
            <v>NA</v>
          </cell>
          <cell r="O2470" t="str">
            <v>NA</v>
          </cell>
          <cell r="P2470" t="str">
            <v>NA</v>
          </cell>
          <cell r="Q2470" t="str">
            <v>NA</v>
          </cell>
          <cell r="R2470" t="str">
            <v>NA</v>
          </cell>
          <cell r="S2470" t="str">
            <v>NA</v>
          </cell>
          <cell r="T2470" t="str">
            <v>NA</v>
          </cell>
          <cell r="U2470" t="str">
            <v>NA</v>
          </cell>
          <cell r="V2470" t="str">
            <v>NA</v>
          </cell>
        </row>
        <row r="2471">
          <cell r="E2471" t="str">
            <v>PA-27_1906</v>
          </cell>
          <cell r="F2471" t="str">
            <v>Porcentaje</v>
          </cell>
          <cell r="G2471" t="str">
            <v>NA</v>
          </cell>
          <cell r="H2471" t="str">
            <v>NA</v>
          </cell>
          <cell r="I2471" t="str">
            <v>NA</v>
          </cell>
          <cell r="J2471" t="str">
            <v>NA</v>
          </cell>
          <cell r="K2471" t="str">
            <v>NA</v>
          </cell>
          <cell r="L2471" t="str">
            <v>NA</v>
          </cell>
          <cell r="M2471" t="str">
            <v>NA</v>
          </cell>
          <cell r="N2471" t="str">
            <v>NA</v>
          </cell>
          <cell r="O2471" t="str">
            <v>NA</v>
          </cell>
          <cell r="P2471" t="str">
            <v>NA</v>
          </cell>
          <cell r="Q2471" t="str">
            <v>NA</v>
          </cell>
          <cell r="R2471" t="str">
            <v>NA</v>
          </cell>
          <cell r="S2471" t="str">
            <v>NA</v>
          </cell>
          <cell r="T2471" t="str">
            <v>NA</v>
          </cell>
          <cell r="U2471" t="str">
            <v>NA</v>
          </cell>
          <cell r="V2471" t="str">
            <v>NA</v>
          </cell>
        </row>
        <row r="2472">
          <cell r="E2472" t="str">
            <v>PA-27_1907</v>
          </cell>
          <cell r="F2472" t="str">
            <v>Porcentaje</v>
          </cell>
          <cell r="G2472">
            <v>0.8</v>
          </cell>
          <cell r="H2472" t="str">
            <v>NA</v>
          </cell>
          <cell r="I2472" t="str">
            <v>NA</v>
          </cell>
          <cell r="J2472" t="str">
            <v>NA</v>
          </cell>
          <cell r="K2472" t="str">
            <v>NA</v>
          </cell>
          <cell r="L2472" t="str">
            <v>NA</v>
          </cell>
          <cell r="M2472" t="str">
            <v>NA</v>
          </cell>
          <cell r="N2472" t="str">
            <v>NA</v>
          </cell>
          <cell r="O2472" t="str">
            <v>NA</v>
          </cell>
          <cell r="P2472" t="str">
            <v>NA</v>
          </cell>
          <cell r="Q2472" t="str">
            <v>NA</v>
          </cell>
          <cell r="R2472" t="str">
            <v>NA</v>
          </cell>
          <cell r="S2472" t="str">
            <v>NA</v>
          </cell>
          <cell r="T2472" t="str">
            <v>NA</v>
          </cell>
          <cell r="U2472" t="str">
            <v>NA</v>
          </cell>
          <cell r="V2472" t="str">
            <v>NA</v>
          </cell>
        </row>
        <row r="2473">
          <cell r="E2473" t="str">
            <v>PA-27_2001</v>
          </cell>
          <cell r="F2473" t="str">
            <v>Porcentaje</v>
          </cell>
          <cell r="G2473">
            <v>0.8</v>
          </cell>
          <cell r="H2473" t="str">
            <v>NA</v>
          </cell>
          <cell r="I2473" t="str">
            <v>NA</v>
          </cell>
          <cell r="J2473" t="str">
            <v>NA</v>
          </cell>
          <cell r="K2473" t="str">
            <v>NA</v>
          </cell>
          <cell r="L2473" t="str">
            <v>NA</v>
          </cell>
          <cell r="M2473" t="str">
            <v>NA</v>
          </cell>
          <cell r="N2473" t="str">
            <v>NA</v>
          </cell>
          <cell r="O2473" t="str">
            <v>NA</v>
          </cell>
          <cell r="P2473" t="str">
            <v>NA</v>
          </cell>
          <cell r="Q2473" t="str">
            <v>NA</v>
          </cell>
          <cell r="R2473" t="str">
            <v>NA</v>
          </cell>
          <cell r="S2473" t="str">
            <v>NA</v>
          </cell>
          <cell r="T2473" t="str">
            <v>NA</v>
          </cell>
          <cell r="U2473" t="str">
            <v>NA</v>
          </cell>
          <cell r="V2473" t="str">
            <v>NA</v>
          </cell>
        </row>
        <row r="2474">
          <cell r="E2474" t="str">
            <v>PA-27_2002</v>
          </cell>
          <cell r="F2474" t="str">
            <v>Porcentaje</v>
          </cell>
          <cell r="G2474">
            <v>0.8</v>
          </cell>
          <cell r="H2474" t="str">
            <v>NA</v>
          </cell>
          <cell r="I2474" t="str">
            <v>NA</v>
          </cell>
          <cell r="J2474" t="str">
            <v>NA</v>
          </cell>
          <cell r="K2474" t="str">
            <v>NA</v>
          </cell>
          <cell r="L2474" t="str">
            <v>NA</v>
          </cell>
          <cell r="M2474" t="str">
            <v>NA</v>
          </cell>
          <cell r="N2474" t="str">
            <v>NA</v>
          </cell>
          <cell r="O2474" t="str">
            <v>NA</v>
          </cell>
          <cell r="P2474" t="str">
            <v>NA</v>
          </cell>
          <cell r="Q2474" t="str">
            <v>NA</v>
          </cell>
          <cell r="R2474" t="str">
            <v>NA</v>
          </cell>
          <cell r="S2474" t="str">
            <v>NA</v>
          </cell>
          <cell r="T2474" t="str">
            <v>NA</v>
          </cell>
          <cell r="U2474" t="str">
            <v>NA</v>
          </cell>
          <cell r="V2474" t="str">
            <v>NA</v>
          </cell>
        </row>
        <row r="2475">
          <cell r="E2475" t="str">
            <v>PA-27_2003</v>
          </cell>
          <cell r="F2475" t="str">
            <v>Porcentaje</v>
          </cell>
          <cell r="G2475">
            <v>0.8</v>
          </cell>
          <cell r="H2475" t="str">
            <v>NA</v>
          </cell>
          <cell r="I2475" t="str">
            <v>NA</v>
          </cell>
          <cell r="J2475" t="str">
            <v>NA</v>
          </cell>
          <cell r="K2475" t="str">
            <v>NA</v>
          </cell>
          <cell r="L2475" t="str">
            <v>NA</v>
          </cell>
          <cell r="M2475" t="str">
            <v>NA</v>
          </cell>
          <cell r="N2475" t="str">
            <v>NA</v>
          </cell>
          <cell r="O2475" t="str">
            <v>NA</v>
          </cell>
          <cell r="P2475" t="str">
            <v>NA</v>
          </cell>
          <cell r="Q2475" t="str">
            <v>NA</v>
          </cell>
          <cell r="R2475" t="str">
            <v>NA</v>
          </cell>
          <cell r="S2475" t="str">
            <v>NA</v>
          </cell>
          <cell r="T2475" t="str">
            <v>NA</v>
          </cell>
          <cell r="U2475" t="str">
            <v>NA</v>
          </cell>
          <cell r="V2475" t="str">
            <v>NA</v>
          </cell>
        </row>
        <row r="2476">
          <cell r="E2476" t="str">
            <v>PA-27_2004</v>
          </cell>
          <cell r="F2476" t="str">
            <v>Porcentaje</v>
          </cell>
          <cell r="G2476">
            <v>0.8</v>
          </cell>
          <cell r="H2476" t="str">
            <v>NA</v>
          </cell>
          <cell r="I2476" t="str">
            <v>NA</v>
          </cell>
          <cell r="J2476" t="str">
            <v>NA</v>
          </cell>
          <cell r="K2476" t="str">
            <v>NA</v>
          </cell>
          <cell r="L2476" t="str">
            <v>NA</v>
          </cell>
          <cell r="M2476" t="str">
            <v>NA</v>
          </cell>
          <cell r="N2476" t="str">
            <v>NA</v>
          </cell>
          <cell r="O2476" t="str">
            <v>NA</v>
          </cell>
          <cell r="P2476" t="str">
            <v>NA</v>
          </cell>
          <cell r="Q2476" t="str">
            <v>NA</v>
          </cell>
          <cell r="R2476" t="str">
            <v>NA</v>
          </cell>
          <cell r="S2476" t="str">
            <v>NA</v>
          </cell>
          <cell r="T2476" t="str">
            <v>NA</v>
          </cell>
          <cell r="U2476" t="str">
            <v>NA</v>
          </cell>
          <cell r="V2476" t="str">
            <v>NA</v>
          </cell>
        </row>
        <row r="2477">
          <cell r="E2477" t="str">
            <v>PA-27_2005</v>
          </cell>
          <cell r="F2477" t="str">
            <v>Porcentaje</v>
          </cell>
          <cell r="G2477">
            <v>0.8</v>
          </cell>
          <cell r="H2477" t="str">
            <v>NA</v>
          </cell>
          <cell r="I2477" t="str">
            <v>NA</v>
          </cell>
          <cell r="J2477" t="str">
            <v>NA</v>
          </cell>
          <cell r="K2477" t="str">
            <v>NA</v>
          </cell>
          <cell r="L2477" t="str">
            <v>NA</v>
          </cell>
          <cell r="M2477" t="str">
            <v>NA</v>
          </cell>
          <cell r="N2477" t="str">
            <v>NA</v>
          </cell>
          <cell r="O2477" t="str">
            <v>NA</v>
          </cell>
          <cell r="P2477" t="str">
            <v>NA</v>
          </cell>
          <cell r="Q2477" t="str">
            <v>NA</v>
          </cell>
          <cell r="R2477" t="str">
            <v>NA</v>
          </cell>
          <cell r="S2477" t="str">
            <v>NA</v>
          </cell>
          <cell r="T2477" t="str">
            <v>NA</v>
          </cell>
          <cell r="U2477" t="str">
            <v>NA</v>
          </cell>
          <cell r="V2477" t="str">
            <v>NA</v>
          </cell>
        </row>
        <row r="2478">
          <cell r="E2478" t="str">
            <v>PA-27_2301</v>
          </cell>
          <cell r="F2478" t="str">
            <v>Porcentaje</v>
          </cell>
          <cell r="G2478">
            <v>0.8</v>
          </cell>
          <cell r="H2478" t="str">
            <v>NA</v>
          </cell>
          <cell r="I2478" t="str">
            <v>NA</v>
          </cell>
          <cell r="J2478" t="str">
            <v>NA</v>
          </cell>
          <cell r="K2478" t="str">
            <v>NA</v>
          </cell>
          <cell r="L2478" t="str">
            <v>NA</v>
          </cell>
          <cell r="M2478" t="str">
            <v>NA</v>
          </cell>
          <cell r="N2478" t="str">
            <v>NA</v>
          </cell>
          <cell r="O2478" t="str">
            <v>NA</v>
          </cell>
          <cell r="P2478" t="str">
            <v>NA</v>
          </cell>
          <cell r="Q2478" t="str">
            <v>NA</v>
          </cell>
          <cell r="R2478" t="str">
            <v>NA</v>
          </cell>
          <cell r="S2478" t="str">
            <v>NA</v>
          </cell>
          <cell r="T2478" t="str">
            <v>NA</v>
          </cell>
          <cell r="U2478" t="str">
            <v>NA</v>
          </cell>
          <cell r="V2478" t="str">
            <v>NA</v>
          </cell>
        </row>
        <row r="2479">
          <cell r="E2479" t="str">
            <v>PA-27_2302</v>
          </cell>
          <cell r="F2479" t="str">
            <v>Porcentaje</v>
          </cell>
          <cell r="G2479">
            <v>0.8</v>
          </cell>
          <cell r="H2479" t="str">
            <v>NA</v>
          </cell>
          <cell r="I2479" t="str">
            <v>NA</v>
          </cell>
          <cell r="J2479" t="str">
            <v>NA</v>
          </cell>
          <cell r="K2479" t="str">
            <v>NA</v>
          </cell>
          <cell r="L2479" t="str">
            <v>NA</v>
          </cell>
          <cell r="M2479" t="str">
            <v>NA</v>
          </cell>
          <cell r="N2479" t="str">
            <v>NA</v>
          </cell>
          <cell r="O2479" t="str">
            <v>NA</v>
          </cell>
          <cell r="P2479" t="str">
            <v>NA</v>
          </cell>
          <cell r="Q2479" t="str">
            <v>NA</v>
          </cell>
          <cell r="R2479" t="str">
            <v>NA</v>
          </cell>
          <cell r="S2479" t="str">
            <v>NA</v>
          </cell>
          <cell r="T2479" t="str">
            <v>NA</v>
          </cell>
          <cell r="U2479" t="str">
            <v>NA</v>
          </cell>
          <cell r="V2479" t="str">
            <v>NA</v>
          </cell>
        </row>
        <row r="2480">
          <cell r="E2480" t="str">
            <v>PA-27_2303</v>
          </cell>
          <cell r="F2480" t="str">
            <v>Porcentaje</v>
          </cell>
          <cell r="G2480" t="str">
            <v>NA</v>
          </cell>
          <cell r="H2480" t="str">
            <v>NA</v>
          </cell>
          <cell r="I2480" t="str">
            <v>NA</v>
          </cell>
          <cell r="J2480" t="str">
            <v>NA</v>
          </cell>
          <cell r="K2480" t="str">
            <v>NA</v>
          </cell>
          <cell r="L2480" t="str">
            <v>NA</v>
          </cell>
          <cell r="M2480" t="str">
            <v>NA</v>
          </cell>
          <cell r="N2480" t="str">
            <v>NA</v>
          </cell>
          <cell r="O2480" t="str">
            <v>NA</v>
          </cell>
          <cell r="P2480" t="str">
            <v>NA</v>
          </cell>
          <cell r="Q2480" t="str">
            <v>NA</v>
          </cell>
          <cell r="R2480" t="str">
            <v>NA</v>
          </cell>
          <cell r="S2480" t="str">
            <v>NA</v>
          </cell>
          <cell r="T2480" t="str">
            <v>NA</v>
          </cell>
          <cell r="U2480" t="str">
            <v>NA</v>
          </cell>
          <cell r="V2480" t="str">
            <v>NA</v>
          </cell>
        </row>
        <row r="2481">
          <cell r="E2481" t="str">
            <v>PA-27_2304</v>
          </cell>
          <cell r="F2481" t="str">
            <v>Porcentaje</v>
          </cell>
          <cell r="G2481">
            <v>0.8</v>
          </cell>
          <cell r="H2481" t="str">
            <v>NA</v>
          </cell>
          <cell r="I2481" t="str">
            <v>NA</v>
          </cell>
          <cell r="J2481" t="str">
            <v>NA</v>
          </cell>
          <cell r="K2481" t="str">
            <v>NA</v>
          </cell>
          <cell r="L2481" t="str">
            <v>NA</v>
          </cell>
          <cell r="M2481" t="str">
            <v>NA</v>
          </cell>
          <cell r="N2481" t="str">
            <v>NA</v>
          </cell>
          <cell r="O2481" t="str">
            <v>NA</v>
          </cell>
          <cell r="P2481" t="str">
            <v>NA</v>
          </cell>
          <cell r="Q2481" t="str">
            <v>NA</v>
          </cell>
          <cell r="R2481" t="str">
            <v>NA</v>
          </cell>
          <cell r="S2481" t="str">
            <v>NA</v>
          </cell>
          <cell r="T2481" t="str">
            <v>NA</v>
          </cell>
          <cell r="U2481" t="str">
            <v>NA</v>
          </cell>
          <cell r="V2481" t="str">
            <v>NA</v>
          </cell>
        </row>
        <row r="2482">
          <cell r="E2482" t="str">
            <v>PA-27_2305</v>
          </cell>
          <cell r="F2482" t="str">
            <v>Porcentaje</v>
          </cell>
          <cell r="G2482">
            <v>0.8</v>
          </cell>
          <cell r="H2482" t="str">
            <v>NA</v>
          </cell>
          <cell r="I2482" t="str">
            <v>NA</v>
          </cell>
          <cell r="J2482" t="str">
            <v>NA</v>
          </cell>
          <cell r="K2482" t="str">
            <v>NA</v>
          </cell>
          <cell r="L2482" t="str">
            <v>NA</v>
          </cell>
          <cell r="M2482" t="str">
            <v>NA</v>
          </cell>
          <cell r="N2482" t="str">
            <v>NA</v>
          </cell>
          <cell r="O2482" t="str">
            <v>NA</v>
          </cell>
          <cell r="P2482" t="str">
            <v>NA</v>
          </cell>
          <cell r="Q2482" t="str">
            <v>NA</v>
          </cell>
          <cell r="R2482" t="str">
            <v>NA</v>
          </cell>
          <cell r="S2482" t="str">
            <v>NA</v>
          </cell>
          <cell r="T2482" t="str">
            <v>NA</v>
          </cell>
          <cell r="U2482" t="str">
            <v>NA</v>
          </cell>
          <cell r="V2482" t="str">
            <v>NA</v>
          </cell>
        </row>
        <row r="2483">
          <cell r="E2483" t="str">
            <v>PA-27_2306</v>
          </cell>
          <cell r="F2483" t="str">
            <v>Porcentaje</v>
          </cell>
          <cell r="G2483" t="str">
            <v>NA</v>
          </cell>
          <cell r="H2483" t="str">
            <v>NA</v>
          </cell>
          <cell r="I2483" t="str">
            <v>NA</v>
          </cell>
          <cell r="J2483" t="str">
            <v>NA</v>
          </cell>
          <cell r="K2483" t="str">
            <v>NA</v>
          </cell>
          <cell r="L2483" t="str">
            <v>NA</v>
          </cell>
          <cell r="M2483" t="str">
            <v>NA</v>
          </cell>
          <cell r="N2483" t="str">
            <v>NA</v>
          </cell>
          <cell r="O2483" t="str">
            <v>NA</v>
          </cell>
          <cell r="P2483" t="str">
            <v>NA</v>
          </cell>
          <cell r="Q2483" t="str">
            <v>NA</v>
          </cell>
          <cell r="R2483" t="str">
            <v>NA</v>
          </cell>
          <cell r="S2483" t="str">
            <v>NA</v>
          </cell>
          <cell r="T2483" t="str">
            <v>NA</v>
          </cell>
          <cell r="U2483" t="str">
            <v>NA</v>
          </cell>
          <cell r="V2483" t="str">
            <v>NA</v>
          </cell>
        </row>
        <row r="2484">
          <cell r="E2484" t="str">
            <v>PA-27_2307</v>
          </cell>
          <cell r="F2484" t="str">
            <v>Porcentaje</v>
          </cell>
          <cell r="G2484">
            <v>0.8</v>
          </cell>
          <cell r="H2484" t="str">
            <v>NA</v>
          </cell>
          <cell r="I2484" t="str">
            <v>NA</v>
          </cell>
          <cell r="J2484" t="str">
            <v>NA</v>
          </cell>
          <cell r="K2484" t="str">
            <v>NA</v>
          </cell>
          <cell r="L2484" t="str">
            <v>NA</v>
          </cell>
          <cell r="M2484" t="str">
            <v>NA</v>
          </cell>
          <cell r="N2484" t="str">
            <v>NA</v>
          </cell>
          <cell r="O2484" t="str">
            <v>NA</v>
          </cell>
          <cell r="P2484" t="str">
            <v>NA</v>
          </cell>
          <cell r="Q2484" t="str">
            <v>NA</v>
          </cell>
          <cell r="R2484" t="str">
            <v>NA</v>
          </cell>
          <cell r="S2484" t="str">
            <v>NA</v>
          </cell>
          <cell r="T2484" t="str">
            <v>NA</v>
          </cell>
          <cell r="U2484" t="str">
            <v>NA</v>
          </cell>
          <cell r="V2484" t="str">
            <v>NA</v>
          </cell>
        </row>
        <row r="2485">
          <cell r="E2485" t="str">
            <v>PA-27_2308</v>
          </cell>
          <cell r="F2485" t="str">
            <v>Porcentaje</v>
          </cell>
          <cell r="G2485">
            <v>0.8</v>
          </cell>
          <cell r="H2485" t="str">
            <v>NA</v>
          </cell>
          <cell r="I2485" t="str">
            <v>NA</v>
          </cell>
          <cell r="J2485" t="str">
            <v>NA</v>
          </cell>
          <cell r="K2485" t="str">
            <v>NA</v>
          </cell>
          <cell r="L2485" t="str">
            <v>NA</v>
          </cell>
          <cell r="M2485" t="str">
            <v>NA</v>
          </cell>
          <cell r="N2485" t="str">
            <v>NA</v>
          </cell>
          <cell r="O2485" t="str">
            <v>NA</v>
          </cell>
          <cell r="P2485" t="str">
            <v>NA</v>
          </cell>
          <cell r="Q2485" t="str">
            <v>NA</v>
          </cell>
          <cell r="R2485" t="str">
            <v>NA</v>
          </cell>
          <cell r="S2485" t="str">
            <v>NA</v>
          </cell>
          <cell r="T2485" t="str">
            <v>NA</v>
          </cell>
          <cell r="U2485" t="str">
            <v>NA</v>
          </cell>
          <cell r="V2485" t="str">
            <v>NA</v>
          </cell>
        </row>
        <row r="2486">
          <cell r="E2486" t="str">
            <v>PA-27_2501</v>
          </cell>
          <cell r="F2486" t="str">
            <v>Porcentaje</v>
          </cell>
          <cell r="G2486" t="str">
            <v>NA</v>
          </cell>
          <cell r="H2486" t="str">
            <v>NA</v>
          </cell>
          <cell r="I2486" t="str">
            <v>NA</v>
          </cell>
          <cell r="J2486" t="str">
            <v>NA</v>
          </cell>
          <cell r="K2486" t="str">
            <v>NA</v>
          </cell>
          <cell r="L2486" t="str">
            <v>NA</v>
          </cell>
          <cell r="M2486" t="str">
            <v>NA</v>
          </cell>
          <cell r="N2486" t="str">
            <v>NA</v>
          </cell>
          <cell r="O2486" t="str">
            <v>NA</v>
          </cell>
          <cell r="P2486" t="str">
            <v>NA</v>
          </cell>
          <cell r="Q2486" t="str">
            <v>NA</v>
          </cell>
          <cell r="R2486" t="str">
            <v>NA</v>
          </cell>
          <cell r="S2486" t="str">
            <v>NA</v>
          </cell>
          <cell r="T2486" t="str">
            <v>NA</v>
          </cell>
          <cell r="U2486" t="str">
            <v>NA</v>
          </cell>
          <cell r="V2486" t="str">
            <v>NA</v>
          </cell>
        </row>
        <row r="2487">
          <cell r="E2487" t="str">
            <v>PA-27_2502</v>
          </cell>
          <cell r="F2487" t="str">
            <v>Porcentaje</v>
          </cell>
          <cell r="G2487" t="str">
            <v>NA</v>
          </cell>
          <cell r="H2487" t="str">
            <v>NA</v>
          </cell>
          <cell r="I2487" t="str">
            <v>NA</v>
          </cell>
          <cell r="J2487" t="str">
            <v>NA</v>
          </cell>
          <cell r="K2487" t="str">
            <v>NA</v>
          </cell>
          <cell r="L2487" t="str">
            <v>NA</v>
          </cell>
          <cell r="M2487" t="str">
            <v>NA</v>
          </cell>
          <cell r="N2487" t="str">
            <v>NA</v>
          </cell>
          <cell r="O2487" t="str">
            <v>NA</v>
          </cell>
          <cell r="P2487" t="str">
            <v>NA</v>
          </cell>
          <cell r="Q2487" t="str">
            <v>NA</v>
          </cell>
          <cell r="R2487" t="str">
            <v>NA</v>
          </cell>
          <cell r="S2487" t="str">
            <v>NA</v>
          </cell>
          <cell r="T2487" t="str">
            <v>NA</v>
          </cell>
          <cell r="U2487" t="str">
            <v>NA</v>
          </cell>
          <cell r="V2487" t="str">
            <v>NA</v>
          </cell>
        </row>
        <row r="2488">
          <cell r="E2488" t="str">
            <v>PA-27_2503</v>
          </cell>
          <cell r="F2488" t="str">
            <v>Porcentaje</v>
          </cell>
          <cell r="G2488" t="str">
            <v>NA</v>
          </cell>
          <cell r="H2488" t="str">
            <v>NA</v>
          </cell>
          <cell r="I2488" t="str">
            <v>NA</v>
          </cell>
          <cell r="J2488" t="str">
            <v>NA</v>
          </cell>
          <cell r="K2488" t="str">
            <v>NA</v>
          </cell>
          <cell r="L2488" t="str">
            <v>NA</v>
          </cell>
          <cell r="M2488" t="str">
            <v>NA</v>
          </cell>
          <cell r="N2488" t="str">
            <v>NA</v>
          </cell>
          <cell r="O2488" t="str">
            <v>NA</v>
          </cell>
          <cell r="P2488" t="str">
            <v>NA</v>
          </cell>
          <cell r="Q2488" t="str">
            <v>NA</v>
          </cell>
          <cell r="R2488" t="str">
            <v>NA</v>
          </cell>
          <cell r="S2488" t="str">
            <v>NA</v>
          </cell>
          <cell r="T2488" t="str">
            <v>NA</v>
          </cell>
          <cell r="U2488" t="str">
            <v>NA</v>
          </cell>
          <cell r="V2488" t="str">
            <v>NA</v>
          </cell>
        </row>
        <row r="2489">
          <cell r="E2489" t="str">
            <v>PA-27_2504</v>
          </cell>
          <cell r="F2489" t="str">
            <v>Porcentaje</v>
          </cell>
          <cell r="G2489" t="str">
            <v>NA</v>
          </cell>
          <cell r="H2489" t="str">
            <v>NA</v>
          </cell>
          <cell r="I2489" t="str">
            <v>NA</v>
          </cell>
          <cell r="J2489" t="str">
            <v>NA</v>
          </cell>
          <cell r="K2489" t="str">
            <v>NA</v>
          </cell>
          <cell r="L2489" t="str">
            <v>NA</v>
          </cell>
          <cell r="M2489" t="str">
            <v>NA</v>
          </cell>
          <cell r="N2489" t="str">
            <v>NA</v>
          </cell>
          <cell r="O2489" t="str">
            <v>NA</v>
          </cell>
          <cell r="P2489" t="str">
            <v>NA</v>
          </cell>
          <cell r="Q2489" t="str">
            <v>NA</v>
          </cell>
          <cell r="R2489" t="str">
            <v>NA</v>
          </cell>
          <cell r="S2489" t="str">
            <v>NA</v>
          </cell>
          <cell r="T2489" t="str">
            <v>NA</v>
          </cell>
          <cell r="U2489" t="str">
            <v>NA</v>
          </cell>
          <cell r="V2489" t="str">
            <v>NA</v>
          </cell>
        </row>
        <row r="2490">
          <cell r="E2490" t="str">
            <v>PA-27_2505</v>
          </cell>
          <cell r="F2490" t="str">
            <v>Porcentaje</v>
          </cell>
          <cell r="G2490">
            <v>0.8</v>
          </cell>
          <cell r="H2490" t="str">
            <v>NA</v>
          </cell>
          <cell r="I2490" t="str">
            <v>NA</v>
          </cell>
          <cell r="J2490" t="str">
            <v>NA</v>
          </cell>
          <cell r="K2490" t="str">
            <v>NA</v>
          </cell>
          <cell r="L2490" t="str">
            <v>NA</v>
          </cell>
          <cell r="M2490" t="str">
            <v>NA</v>
          </cell>
          <cell r="N2490" t="str">
            <v>NA</v>
          </cell>
          <cell r="O2490" t="str">
            <v>NA</v>
          </cell>
          <cell r="P2490" t="str">
            <v>NA</v>
          </cell>
          <cell r="Q2490" t="str">
            <v>NA</v>
          </cell>
          <cell r="R2490" t="str">
            <v>NA</v>
          </cell>
          <cell r="S2490" t="str">
            <v>NA</v>
          </cell>
          <cell r="T2490" t="str">
            <v>NA</v>
          </cell>
          <cell r="U2490" t="str">
            <v>NA</v>
          </cell>
          <cell r="V2490" t="str">
            <v>NA</v>
          </cell>
        </row>
        <row r="2491">
          <cell r="E2491" t="str">
            <v>PA-27_2506</v>
          </cell>
          <cell r="F2491" t="str">
            <v>Porcentaje</v>
          </cell>
          <cell r="G2491">
            <v>0.8</v>
          </cell>
          <cell r="H2491" t="str">
            <v>NA</v>
          </cell>
          <cell r="I2491" t="str">
            <v>NA</v>
          </cell>
          <cell r="J2491" t="str">
            <v>NA</v>
          </cell>
          <cell r="K2491" t="str">
            <v>NA</v>
          </cell>
          <cell r="L2491" t="str">
            <v>NA</v>
          </cell>
          <cell r="M2491" t="str">
            <v>NA</v>
          </cell>
          <cell r="N2491" t="str">
            <v>NA</v>
          </cell>
          <cell r="O2491" t="str">
            <v>NA</v>
          </cell>
          <cell r="P2491" t="str">
            <v>NA</v>
          </cell>
          <cell r="Q2491" t="str">
            <v>NA</v>
          </cell>
          <cell r="R2491" t="str">
            <v>NA</v>
          </cell>
          <cell r="S2491" t="str">
            <v>NA</v>
          </cell>
          <cell r="T2491" t="str">
            <v>NA</v>
          </cell>
          <cell r="U2491" t="str">
            <v>NA</v>
          </cell>
          <cell r="V2491" t="str">
            <v>NA</v>
          </cell>
        </row>
        <row r="2492">
          <cell r="E2492" t="str">
            <v>PA-27_2507</v>
          </cell>
          <cell r="F2492" t="str">
            <v>Porcentaje</v>
          </cell>
          <cell r="G2492">
            <v>0.8</v>
          </cell>
          <cell r="H2492" t="str">
            <v>NA</v>
          </cell>
          <cell r="I2492" t="str">
            <v>NA</v>
          </cell>
          <cell r="J2492" t="str">
            <v>NA</v>
          </cell>
          <cell r="K2492" t="str">
            <v>NA</v>
          </cell>
          <cell r="L2492" t="str">
            <v>NA</v>
          </cell>
          <cell r="M2492" t="str">
            <v>NA</v>
          </cell>
          <cell r="N2492" t="str">
            <v>NA</v>
          </cell>
          <cell r="O2492" t="str">
            <v>NA</v>
          </cell>
          <cell r="P2492" t="str">
            <v>NA</v>
          </cell>
          <cell r="Q2492" t="str">
            <v>NA</v>
          </cell>
          <cell r="R2492" t="str">
            <v>NA</v>
          </cell>
          <cell r="S2492" t="str">
            <v>NA</v>
          </cell>
          <cell r="T2492" t="str">
            <v>NA</v>
          </cell>
          <cell r="U2492" t="str">
            <v>NA</v>
          </cell>
          <cell r="V2492" t="str">
            <v>NA</v>
          </cell>
        </row>
        <row r="2493">
          <cell r="E2493" t="str">
            <v>PA-27_2508</v>
          </cell>
          <cell r="F2493" t="str">
            <v>Porcentaje</v>
          </cell>
          <cell r="G2493" t="str">
            <v>NA</v>
          </cell>
          <cell r="H2493" t="str">
            <v>NA</v>
          </cell>
          <cell r="I2493" t="str">
            <v>NA</v>
          </cell>
          <cell r="J2493" t="str">
            <v>NA</v>
          </cell>
          <cell r="K2493" t="str">
            <v>NA</v>
          </cell>
          <cell r="L2493" t="str">
            <v>NA</v>
          </cell>
          <cell r="M2493" t="str">
            <v>NA</v>
          </cell>
          <cell r="N2493" t="str">
            <v>NA</v>
          </cell>
          <cell r="O2493" t="str">
            <v>NA</v>
          </cell>
          <cell r="P2493" t="str">
            <v>NA</v>
          </cell>
          <cell r="Q2493" t="str">
            <v>NA</v>
          </cell>
          <cell r="R2493" t="str">
            <v>NA</v>
          </cell>
          <cell r="S2493" t="str">
            <v>NA</v>
          </cell>
          <cell r="T2493" t="str">
            <v>NA</v>
          </cell>
          <cell r="U2493" t="str">
            <v>NA</v>
          </cell>
          <cell r="V2493" t="str">
            <v>NA</v>
          </cell>
        </row>
        <row r="2494">
          <cell r="E2494" t="str">
            <v>PA-27_2509</v>
          </cell>
          <cell r="F2494" t="str">
            <v>Porcentaje</v>
          </cell>
          <cell r="G2494" t="str">
            <v>NA</v>
          </cell>
          <cell r="H2494" t="str">
            <v>NA</v>
          </cell>
          <cell r="I2494" t="str">
            <v>NA</v>
          </cell>
          <cell r="J2494" t="str">
            <v>NA</v>
          </cell>
          <cell r="K2494" t="str">
            <v>NA</v>
          </cell>
          <cell r="L2494" t="str">
            <v>NA</v>
          </cell>
          <cell r="M2494" t="str">
            <v>NA</v>
          </cell>
          <cell r="N2494" t="str">
            <v>NA</v>
          </cell>
          <cell r="O2494" t="str">
            <v>NA</v>
          </cell>
          <cell r="P2494" t="str">
            <v>NA</v>
          </cell>
          <cell r="Q2494" t="str">
            <v>NA</v>
          </cell>
          <cell r="R2494" t="str">
            <v>NA</v>
          </cell>
          <cell r="S2494" t="str">
            <v>NA</v>
          </cell>
          <cell r="T2494" t="str">
            <v>NA</v>
          </cell>
          <cell r="U2494" t="str">
            <v>NA</v>
          </cell>
          <cell r="V2494" t="str">
            <v>NA</v>
          </cell>
        </row>
        <row r="2495">
          <cell r="E2495" t="str">
            <v>PA-27_2510</v>
          </cell>
          <cell r="F2495" t="str">
            <v>Porcentaje</v>
          </cell>
          <cell r="G2495" t="str">
            <v>NA</v>
          </cell>
          <cell r="H2495" t="str">
            <v>NA</v>
          </cell>
          <cell r="I2495" t="str">
            <v>NA</v>
          </cell>
          <cell r="J2495" t="str">
            <v>NA</v>
          </cell>
          <cell r="K2495" t="str">
            <v>NA</v>
          </cell>
          <cell r="L2495" t="str">
            <v>NA</v>
          </cell>
          <cell r="M2495" t="str">
            <v>NA</v>
          </cell>
          <cell r="N2495" t="str">
            <v>NA</v>
          </cell>
          <cell r="O2495" t="str">
            <v>NA</v>
          </cell>
          <cell r="P2495" t="str">
            <v>NA</v>
          </cell>
          <cell r="Q2495" t="str">
            <v>NA</v>
          </cell>
          <cell r="R2495" t="str">
            <v>NA</v>
          </cell>
          <cell r="S2495" t="str">
            <v>NA</v>
          </cell>
          <cell r="T2495" t="str">
            <v>NA</v>
          </cell>
          <cell r="U2495" t="str">
            <v>NA</v>
          </cell>
          <cell r="V2495" t="str">
            <v>NA</v>
          </cell>
        </row>
        <row r="2496">
          <cell r="E2496" t="str">
            <v>PA-27_2511</v>
          </cell>
          <cell r="F2496" t="str">
            <v>Porcentaje</v>
          </cell>
          <cell r="G2496" t="str">
            <v>NA</v>
          </cell>
          <cell r="H2496" t="str">
            <v>NA</v>
          </cell>
          <cell r="I2496" t="str">
            <v>NA</v>
          </cell>
          <cell r="J2496" t="str">
            <v>NA</v>
          </cell>
          <cell r="K2496" t="str">
            <v>NA</v>
          </cell>
          <cell r="L2496" t="str">
            <v>NA</v>
          </cell>
          <cell r="M2496" t="str">
            <v>NA</v>
          </cell>
          <cell r="N2496" t="str">
            <v>NA</v>
          </cell>
          <cell r="O2496" t="str">
            <v>NA</v>
          </cell>
          <cell r="P2496" t="str">
            <v>NA</v>
          </cell>
          <cell r="Q2496" t="str">
            <v>NA</v>
          </cell>
          <cell r="R2496" t="str">
            <v>NA</v>
          </cell>
          <cell r="S2496" t="str">
            <v>NA</v>
          </cell>
          <cell r="T2496" t="str">
            <v>NA</v>
          </cell>
          <cell r="U2496" t="str">
            <v>NA</v>
          </cell>
          <cell r="V2496" t="str">
            <v>NA</v>
          </cell>
        </row>
        <row r="2497">
          <cell r="E2497" t="str">
            <v>PA-27_2512</v>
          </cell>
          <cell r="F2497" t="str">
            <v>Porcentaje</v>
          </cell>
          <cell r="G2497">
            <v>0.8</v>
          </cell>
          <cell r="H2497" t="str">
            <v>NA</v>
          </cell>
          <cell r="I2497" t="str">
            <v>NA</v>
          </cell>
          <cell r="J2497" t="str">
            <v>NA</v>
          </cell>
          <cell r="K2497" t="str">
            <v>NA</v>
          </cell>
          <cell r="L2497" t="str">
            <v>NA</v>
          </cell>
          <cell r="M2497" t="str">
            <v>NA</v>
          </cell>
          <cell r="N2497" t="str">
            <v>NA</v>
          </cell>
          <cell r="O2497" t="str">
            <v>NA</v>
          </cell>
          <cell r="P2497" t="str">
            <v>NA</v>
          </cell>
          <cell r="Q2497" t="str">
            <v>NA</v>
          </cell>
          <cell r="R2497" t="str">
            <v>NA</v>
          </cell>
          <cell r="S2497" t="str">
            <v>NA</v>
          </cell>
          <cell r="T2497" t="str">
            <v>NA</v>
          </cell>
          <cell r="U2497" t="str">
            <v>NA</v>
          </cell>
          <cell r="V2497" t="str">
            <v>NA</v>
          </cell>
        </row>
        <row r="2498">
          <cell r="E2498" t="str">
            <v>PA-27_2513</v>
          </cell>
          <cell r="F2498" t="str">
            <v>Porcentaje</v>
          </cell>
          <cell r="G2498">
            <v>0.8</v>
          </cell>
          <cell r="H2498" t="str">
            <v>NA</v>
          </cell>
          <cell r="I2498" t="str">
            <v>NA</v>
          </cell>
          <cell r="J2498" t="str">
            <v>NA</v>
          </cell>
          <cell r="K2498" t="str">
            <v>NA</v>
          </cell>
          <cell r="L2498" t="str">
            <v>NA</v>
          </cell>
          <cell r="M2498" t="str">
            <v>NA</v>
          </cell>
          <cell r="N2498" t="str">
            <v>NA</v>
          </cell>
          <cell r="O2498" t="str">
            <v>NA</v>
          </cell>
          <cell r="P2498" t="str">
            <v>NA</v>
          </cell>
          <cell r="Q2498" t="str">
            <v>NA</v>
          </cell>
          <cell r="R2498" t="str">
            <v>NA</v>
          </cell>
          <cell r="S2498" t="str">
            <v>NA</v>
          </cell>
          <cell r="T2498" t="str">
            <v>NA</v>
          </cell>
          <cell r="U2498" t="str">
            <v>NA</v>
          </cell>
          <cell r="V2498" t="str">
            <v>NA</v>
          </cell>
        </row>
        <row r="2499">
          <cell r="E2499" t="str">
            <v>PA-27_2701</v>
          </cell>
          <cell r="F2499" t="str">
            <v>Porcentaje</v>
          </cell>
          <cell r="G2499">
            <v>0.8</v>
          </cell>
          <cell r="H2499" t="str">
            <v>NA</v>
          </cell>
          <cell r="I2499" t="str">
            <v>NA</v>
          </cell>
          <cell r="J2499" t="str">
            <v>NA</v>
          </cell>
          <cell r="K2499" t="str">
            <v>NA</v>
          </cell>
          <cell r="L2499" t="str">
            <v>NA</v>
          </cell>
          <cell r="M2499" t="str">
            <v>NA</v>
          </cell>
          <cell r="N2499" t="str">
            <v>NA</v>
          </cell>
          <cell r="O2499" t="str">
            <v>NA</v>
          </cell>
          <cell r="P2499" t="str">
            <v>NA</v>
          </cell>
          <cell r="Q2499" t="str">
            <v>NA</v>
          </cell>
          <cell r="R2499" t="str">
            <v>NA</v>
          </cell>
          <cell r="S2499" t="str">
            <v>NA</v>
          </cell>
          <cell r="T2499" t="str">
            <v>NA</v>
          </cell>
          <cell r="U2499" t="str">
            <v>NA</v>
          </cell>
          <cell r="V2499" t="str">
            <v>NA</v>
          </cell>
        </row>
        <row r="2500">
          <cell r="E2500" t="str">
            <v>PA-27_2702</v>
          </cell>
          <cell r="F2500" t="str">
            <v>Porcentaje</v>
          </cell>
          <cell r="G2500">
            <v>0.8</v>
          </cell>
          <cell r="H2500" t="str">
            <v>NA</v>
          </cell>
          <cell r="I2500" t="str">
            <v>NA</v>
          </cell>
          <cell r="J2500" t="str">
            <v>NA</v>
          </cell>
          <cell r="K2500" t="str">
            <v>NA</v>
          </cell>
          <cell r="L2500" t="str">
            <v>NA</v>
          </cell>
          <cell r="M2500" t="str">
            <v>NA</v>
          </cell>
          <cell r="N2500" t="str">
            <v>NA</v>
          </cell>
          <cell r="O2500" t="str">
            <v>NA</v>
          </cell>
          <cell r="P2500" t="str">
            <v>NA</v>
          </cell>
          <cell r="Q2500" t="str">
            <v>NA</v>
          </cell>
          <cell r="R2500" t="str">
            <v>NA</v>
          </cell>
          <cell r="S2500" t="str">
            <v>NA</v>
          </cell>
          <cell r="T2500" t="str">
            <v>NA</v>
          </cell>
          <cell r="U2500" t="str">
            <v>NA</v>
          </cell>
          <cell r="V2500" t="str">
            <v>NA</v>
          </cell>
        </row>
        <row r="2501">
          <cell r="E2501" t="str">
            <v>PA-27_2703</v>
          </cell>
          <cell r="F2501" t="str">
            <v>Porcentaje</v>
          </cell>
          <cell r="G2501">
            <v>0.8</v>
          </cell>
          <cell r="H2501" t="str">
            <v>NA</v>
          </cell>
          <cell r="I2501" t="str">
            <v>NA</v>
          </cell>
          <cell r="J2501" t="str">
            <v>NA</v>
          </cell>
          <cell r="K2501" t="str">
            <v>NA</v>
          </cell>
          <cell r="L2501" t="str">
            <v>NA</v>
          </cell>
          <cell r="M2501" t="str">
            <v>NA</v>
          </cell>
          <cell r="N2501" t="str">
            <v>NA</v>
          </cell>
          <cell r="O2501" t="str">
            <v>NA</v>
          </cell>
          <cell r="P2501" t="str">
            <v>NA</v>
          </cell>
          <cell r="Q2501" t="str">
            <v>NA</v>
          </cell>
          <cell r="R2501" t="str">
            <v>NA</v>
          </cell>
          <cell r="S2501" t="str">
            <v>NA</v>
          </cell>
          <cell r="T2501" t="str">
            <v>NA</v>
          </cell>
          <cell r="U2501" t="str">
            <v>NA</v>
          </cell>
          <cell r="V2501" t="str">
            <v>NA</v>
          </cell>
        </row>
        <row r="2502">
          <cell r="E2502" t="str">
            <v>PA-27_2704</v>
          </cell>
          <cell r="F2502" t="str">
            <v>Porcentaje</v>
          </cell>
          <cell r="G2502">
            <v>0.8</v>
          </cell>
          <cell r="H2502" t="str">
            <v>NA</v>
          </cell>
          <cell r="I2502" t="str">
            <v>NA</v>
          </cell>
          <cell r="J2502" t="str">
            <v>NA</v>
          </cell>
          <cell r="K2502" t="str">
            <v>NA</v>
          </cell>
          <cell r="L2502" t="str">
            <v>NA</v>
          </cell>
          <cell r="M2502" t="str">
            <v>NA</v>
          </cell>
          <cell r="N2502" t="str">
            <v>NA</v>
          </cell>
          <cell r="O2502" t="str">
            <v>NA</v>
          </cell>
          <cell r="P2502" t="str">
            <v>NA</v>
          </cell>
          <cell r="Q2502" t="str">
            <v>NA</v>
          </cell>
          <cell r="R2502" t="str">
            <v>NA</v>
          </cell>
          <cell r="S2502" t="str">
            <v>NA</v>
          </cell>
          <cell r="T2502" t="str">
            <v>NA</v>
          </cell>
          <cell r="U2502" t="str">
            <v>NA</v>
          </cell>
          <cell r="V2502" t="str">
            <v>NA</v>
          </cell>
        </row>
        <row r="2503">
          <cell r="E2503" t="str">
            <v>PA-27_2705</v>
          </cell>
          <cell r="F2503" t="str">
            <v>Porcentaje</v>
          </cell>
          <cell r="G2503">
            <v>0.8</v>
          </cell>
          <cell r="H2503" t="str">
            <v>NA</v>
          </cell>
          <cell r="I2503" t="str">
            <v>NA</v>
          </cell>
          <cell r="J2503" t="str">
            <v>NA</v>
          </cell>
          <cell r="K2503" t="str">
            <v>NA</v>
          </cell>
          <cell r="L2503" t="str">
            <v>NA</v>
          </cell>
          <cell r="M2503" t="str">
            <v>NA</v>
          </cell>
          <cell r="N2503" t="str">
            <v>NA</v>
          </cell>
          <cell r="O2503" t="str">
            <v>NA</v>
          </cell>
          <cell r="P2503" t="str">
            <v>NA</v>
          </cell>
          <cell r="Q2503" t="str">
            <v>NA</v>
          </cell>
          <cell r="R2503" t="str">
            <v>NA</v>
          </cell>
          <cell r="S2503" t="str">
            <v>NA</v>
          </cell>
          <cell r="T2503" t="str">
            <v>NA</v>
          </cell>
          <cell r="U2503" t="str">
            <v>NA</v>
          </cell>
          <cell r="V2503" t="str">
            <v>NA</v>
          </cell>
        </row>
        <row r="2504">
          <cell r="E2504" t="str">
            <v>PA-27_4101</v>
          </cell>
          <cell r="F2504" t="str">
            <v>Porcentaje</v>
          </cell>
          <cell r="G2504">
            <v>0.8</v>
          </cell>
          <cell r="H2504" t="str">
            <v>NA</v>
          </cell>
          <cell r="I2504" t="str">
            <v>NA</v>
          </cell>
          <cell r="J2504" t="str">
            <v>NA</v>
          </cell>
          <cell r="K2504" t="str">
            <v>NA</v>
          </cell>
          <cell r="L2504" t="str">
            <v>NA</v>
          </cell>
          <cell r="M2504" t="str">
            <v>NA</v>
          </cell>
          <cell r="N2504" t="str">
            <v>NA</v>
          </cell>
          <cell r="O2504" t="str">
            <v>NA</v>
          </cell>
          <cell r="P2504" t="str">
            <v>NA</v>
          </cell>
          <cell r="Q2504" t="str">
            <v>NA</v>
          </cell>
          <cell r="R2504" t="str">
            <v>NA</v>
          </cell>
          <cell r="S2504" t="str">
            <v>NA</v>
          </cell>
          <cell r="T2504" t="str">
            <v>NA</v>
          </cell>
          <cell r="U2504" t="str">
            <v>NA</v>
          </cell>
          <cell r="V2504" t="str">
            <v>NA</v>
          </cell>
        </row>
        <row r="2505">
          <cell r="E2505" t="str">
            <v>PA-27_4102</v>
          </cell>
          <cell r="F2505" t="str">
            <v>Porcentaje</v>
          </cell>
          <cell r="G2505">
            <v>0.8</v>
          </cell>
          <cell r="H2505" t="str">
            <v>NA</v>
          </cell>
          <cell r="I2505" t="str">
            <v>NA</v>
          </cell>
          <cell r="J2505" t="str">
            <v>NA</v>
          </cell>
          <cell r="K2505" t="str">
            <v>NA</v>
          </cell>
          <cell r="L2505" t="str">
            <v>NA</v>
          </cell>
          <cell r="M2505" t="str">
            <v>NA</v>
          </cell>
          <cell r="N2505" t="str">
            <v>NA</v>
          </cell>
          <cell r="O2505" t="str">
            <v>NA</v>
          </cell>
          <cell r="P2505" t="str">
            <v>NA</v>
          </cell>
          <cell r="Q2505" t="str">
            <v>NA</v>
          </cell>
          <cell r="R2505" t="str">
            <v>NA</v>
          </cell>
          <cell r="S2505" t="str">
            <v>NA</v>
          </cell>
          <cell r="T2505" t="str">
            <v>NA</v>
          </cell>
          <cell r="U2505" t="str">
            <v>NA</v>
          </cell>
          <cell r="V2505" t="str">
            <v>NA</v>
          </cell>
        </row>
        <row r="2506">
          <cell r="E2506" t="str">
            <v>PA-27_4103</v>
          </cell>
          <cell r="F2506" t="str">
            <v>Porcentaje</v>
          </cell>
          <cell r="G2506">
            <v>0.8</v>
          </cell>
          <cell r="H2506" t="str">
            <v>NA</v>
          </cell>
          <cell r="I2506" t="str">
            <v>NA</v>
          </cell>
          <cell r="J2506" t="str">
            <v>NA</v>
          </cell>
          <cell r="K2506" t="str">
            <v>NA</v>
          </cell>
          <cell r="L2506" t="str">
            <v>NA</v>
          </cell>
          <cell r="M2506" t="str">
            <v>NA</v>
          </cell>
          <cell r="N2506" t="str">
            <v>NA</v>
          </cell>
          <cell r="O2506" t="str">
            <v>NA</v>
          </cell>
          <cell r="P2506" t="str">
            <v>NA</v>
          </cell>
          <cell r="Q2506" t="str">
            <v>NA</v>
          </cell>
          <cell r="R2506" t="str">
            <v>NA</v>
          </cell>
          <cell r="S2506" t="str">
            <v>NA</v>
          </cell>
          <cell r="T2506" t="str">
            <v>NA</v>
          </cell>
          <cell r="U2506" t="str">
            <v>NA</v>
          </cell>
          <cell r="V2506" t="str">
            <v>NA</v>
          </cell>
        </row>
        <row r="2507">
          <cell r="E2507" t="str">
            <v>PA-27_4104</v>
          </cell>
          <cell r="F2507" t="str">
            <v>Porcentaje</v>
          </cell>
          <cell r="G2507">
            <v>0.8</v>
          </cell>
          <cell r="H2507" t="str">
            <v>NA</v>
          </cell>
          <cell r="I2507" t="str">
            <v>NA</v>
          </cell>
          <cell r="J2507" t="str">
            <v>NA</v>
          </cell>
          <cell r="K2507" t="str">
            <v>NA</v>
          </cell>
          <cell r="L2507" t="str">
            <v>NA</v>
          </cell>
          <cell r="M2507" t="str">
            <v>NA</v>
          </cell>
          <cell r="N2507" t="str">
            <v>NA</v>
          </cell>
          <cell r="O2507" t="str">
            <v>NA</v>
          </cell>
          <cell r="P2507" t="str">
            <v>NA</v>
          </cell>
          <cell r="Q2507" t="str">
            <v>NA</v>
          </cell>
          <cell r="R2507" t="str">
            <v>NA</v>
          </cell>
          <cell r="S2507" t="str">
            <v>NA</v>
          </cell>
          <cell r="T2507" t="str">
            <v>NA</v>
          </cell>
          <cell r="U2507" t="str">
            <v>NA</v>
          </cell>
          <cell r="V2507" t="str">
            <v>NA</v>
          </cell>
        </row>
        <row r="2508">
          <cell r="E2508" t="str">
            <v>PA-27_4105</v>
          </cell>
          <cell r="F2508" t="str">
            <v>Porcentaje</v>
          </cell>
          <cell r="G2508">
            <v>0.8</v>
          </cell>
          <cell r="H2508" t="str">
            <v>NA</v>
          </cell>
          <cell r="I2508" t="str">
            <v>NA</v>
          </cell>
          <cell r="J2508" t="str">
            <v>NA</v>
          </cell>
          <cell r="K2508" t="str">
            <v>NA</v>
          </cell>
          <cell r="L2508" t="str">
            <v>NA</v>
          </cell>
          <cell r="M2508" t="str">
            <v>NA</v>
          </cell>
          <cell r="N2508" t="str">
            <v>NA</v>
          </cell>
          <cell r="O2508" t="str">
            <v>NA</v>
          </cell>
          <cell r="P2508" t="str">
            <v>NA</v>
          </cell>
          <cell r="Q2508" t="str">
            <v>NA</v>
          </cell>
          <cell r="R2508" t="str">
            <v>NA</v>
          </cell>
          <cell r="S2508" t="str">
            <v>NA</v>
          </cell>
          <cell r="T2508" t="str">
            <v>NA</v>
          </cell>
          <cell r="U2508" t="str">
            <v>NA</v>
          </cell>
          <cell r="V2508" t="str">
            <v>NA</v>
          </cell>
        </row>
        <row r="2509">
          <cell r="E2509" t="str">
            <v>PA-27_4401</v>
          </cell>
          <cell r="F2509" t="str">
            <v>Porcentaje</v>
          </cell>
          <cell r="G2509">
            <v>0.8</v>
          </cell>
          <cell r="H2509" t="str">
            <v>NA</v>
          </cell>
          <cell r="I2509" t="str">
            <v>NA</v>
          </cell>
          <cell r="J2509" t="str">
            <v>NA</v>
          </cell>
          <cell r="K2509" t="str">
            <v>NA</v>
          </cell>
          <cell r="L2509" t="str">
            <v>NA</v>
          </cell>
          <cell r="M2509" t="str">
            <v>NA</v>
          </cell>
          <cell r="N2509" t="str">
            <v>NA</v>
          </cell>
          <cell r="O2509" t="str">
            <v>NA</v>
          </cell>
          <cell r="P2509" t="str">
            <v>NA</v>
          </cell>
          <cell r="Q2509" t="str">
            <v>NA</v>
          </cell>
          <cell r="R2509" t="str">
            <v>NA</v>
          </cell>
          <cell r="S2509" t="str">
            <v>NA</v>
          </cell>
          <cell r="T2509" t="str">
            <v>NA</v>
          </cell>
          <cell r="U2509" t="str">
            <v>NA</v>
          </cell>
          <cell r="V2509" t="str">
            <v>NA</v>
          </cell>
        </row>
        <row r="2510">
          <cell r="E2510" t="str">
            <v>PA-27_4402</v>
          </cell>
          <cell r="F2510" t="str">
            <v>Porcentaje</v>
          </cell>
          <cell r="G2510" t="str">
            <v>NA</v>
          </cell>
          <cell r="H2510" t="str">
            <v>NA</v>
          </cell>
          <cell r="I2510" t="str">
            <v>NA</v>
          </cell>
          <cell r="J2510" t="str">
            <v>NA</v>
          </cell>
          <cell r="K2510" t="str">
            <v>NA</v>
          </cell>
          <cell r="L2510" t="str">
            <v>NA</v>
          </cell>
          <cell r="M2510" t="str">
            <v>NA</v>
          </cell>
          <cell r="N2510" t="str">
            <v>NA</v>
          </cell>
          <cell r="O2510" t="str">
            <v>NA</v>
          </cell>
          <cell r="P2510" t="str">
            <v>NA</v>
          </cell>
          <cell r="Q2510" t="str">
            <v>NA</v>
          </cell>
          <cell r="R2510" t="str">
            <v>NA</v>
          </cell>
          <cell r="S2510" t="str">
            <v>NA</v>
          </cell>
          <cell r="T2510" t="str">
            <v>NA</v>
          </cell>
          <cell r="U2510" t="str">
            <v>NA</v>
          </cell>
          <cell r="V2510" t="str">
            <v>NA</v>
          </cell>
        </row>
        <row r="2511">
          <cell r="E2511" t="str">
            <v>PA-27_4403</v>
          </cell>
          <cell r="F2511" t="str">
            <v>Porcentaje</v>
          </cell>
          <cell r="G2511">
            <v>0.8</v>
          </cell>
          <cell r="H2511" t="str">
            <v>NA</v>
          </cell>
          <cell r="I2511" t="str">
            <v>NA</v>
          </cell>
          <cell r="J2511" t="str">
            <v>NA</v>
          </cell>
          <cell r="K2511" t="str">
            <v>NA</v>
          </cell>
          <cell r="L2511" t="str">
            <v>NA</v>
          </cell>
          <cell r="M2511" t="str">
            <v>NA</v>
          </cell>
          <cell r="N2511" t="str">
            <v>NA</v>
          </cell>
          <cell r="O2511" t="str">
            <v>NA</v>
          </cell>
          <cell r="P2511" t="str">
            <v>NA</v>
          </cell>
          <cell r="Q2511" t="str">
            <v>NA</v>
          </cell>
          <cell r="R2511" t="str">
            <v>NA</v>
          </cell>
          <cell r="S2511" t="str">
            <v>NA</v>
          </cell>
          <cell r="T2511" t="str">
            <v>NA</v>
          </cell>
          <cell r="U2511" t="str">
            <v>NA</v>
          </cell>
          <cell r="V2511" t="str">
            <v>NA</v>
          </cell>
        </row>
        <row r="2512">
          <cell r="E2512" t="str">
            <v>PA-27_4404</v>
          </cell>
          <cell r="F2512" t="str">
            <v>Porcentaje</v>
          </cell>
          <cell r="G2512">
            <v>0.8</v>
          </cell>
          <cell r="H2512" t="str">
            <v>NA</v>
          </cell>
          <cell r="I2512" t="str">
            <v>NA</v>
          </cell>
          <cell r="J2512" t="str">
            <v>NA</v>
          </cell>
          <cell r="K2512" t="str">
            <v>NA</v>
          </cell>
          <cell r="L2512" t="str">
            <v>NA</v>
          </cell>
          <cell r="M2512" t="str">
            <v>NA</v>
          </cell>
          <cell r="N2512" t="str">
            <v>NA</v>
          </cell>
          <cell r="O2512" t="str">
            <v>NA</v>
          </cell>
          <cell r="P2512" t="str">
            <v>NA</v>
          </cell>
          <cell r="Q2512" t="str">
            <v>NA</v>
          </cell>
          <cell r="R2512" t="str">
            <v>NA</v>
          </cell>
          <cell r="S2512" t="str">
            <v>NA</v>
          </cell>
          <cell r="T2512" t="str">
            <v>NA</v>
          </cell>
          <cell r="U2512" t="str">
            <v>NA</v>
          </cell>
          <cell r="V2512" t="str">
            <v>NA</v>
          </cell>
        </row>
        <row r="2513">
          <cell r="E2513" t="str">
            <v>PA-27_4405</v>
          </cell>
          <cell r="F2513" t="str">
            <v>Porcentaje</v>
          </cell>
          <cell r="G2513">
            <v>0.8</v>
          </cell>
          <cell r="H2513" t="str">
            <v>NA</v>
          </cell>
          <cell r="I2513" t="str">
            <v>NA</v>
          </cell>
          <cell r="J2513" t="str">
            <v>NA</v>
          </cell>
          <cell r="K2513" t="str">
            <v>NA</v>
          </cell>
          <cell r="L2513" t="str">
            <v>NA</v>
          </cell>
          <cell r="M2513" t="str">
            <v>NA</v>
          </cell>
          <cell r="N2513" t="str">
            <v>NA</v>
          </cell>
          <cell r="O2513" t="str">
            <v>NA</v>
          </cell>
          <cell r="P2513" t="str">
            <v>NA</v>
          </cell>
          <cell r="Q2513" t="str">
            <v>NA</v>
          </cell>
          <cell r="R2513" t="str">
            <v>NA</v>
          </cell>
          <cell r="S2513" t="str">
            <v>NA</v>
          </cell>
          <cell r="T2513" t="str">
            <v>NA</v>
          </cell>
          <cell r="U2513" t="str">
            <v>NA</v>
          </cell>
          <cell r="V2513" t="str">
            <v>NA</v>
          </cell>
        </row>
        <row r="2514">
          <cell r="E2514" t="str">
            <v>PA-27_4408</v>
          </cell>
          <cell r="F2514" t="str">
            <v>Porcentaje</v>
          </cell>
          <cell r="G2514">
            <v>0.8</v>
          </cell>
          <cell r="H2514" t="str">
            <v>NA</v>
          </cell>
          <cell r="I2514" t="str">
            <v>NA</v>
          </cell>
          <cell r="J2514" t="str">
            <v>NA</v>
          </cell>
          <cell r="K2514" t="str">
            <v>NA</v>
          </cell>
          <cell r="L2514" t="str">
            <v>NA</v>
          </cell>
          <cell r="M2514" t="str">
            <v>NA</v>
          </cell>
          <cell r="N2514" t="str">
            <v>NA</v>
          </cell>
          <cell r="O2514" t="str">
            <v>NA</v>
          </cell>
          <cell r="P2514" t="str">
            <v>NA</v>
          </cell>
          <cell r="Q2514" t="str">
            <v>NA</v>
          </cell>
          <cell r="R2514" t="str">
            <v>NA</v>
          </cell>
          <cell r="S2514" t="str">
            <v>NA</v>
          </cell>
          <cell r="T2514" t="str">
            <v>NA</v>
          </cell>
          <cell r="U2514" t="str">
            <v>NA</v>
          </cell>
          <cell r="V2514" t="str">
            <v>NA</v>
          </cell>
        </row>
        <row r="2515">
          <cell r="E2515" t="str">
            <v>PA-27_4701</v>
          </cell>
          <cell r="F2515" t="str">
            <v>Porcentaje</v>
          </cell>
          <cell r="G2515">
            <v>0.8</v>
          </cell>
          <cell r="H2515" t="str">
            <v>NA</v>
          </cell>
          <cell r="I2515" t="str">
            <v>NA</v>
          </cell>
          <cell r="J2515" t="str">
            <v>NA</v>
          </cell>
          <cell r="K2515" t="str">
            <v>NA</v>
          </cell>
          <cell r="L2515" t="str">
            <v>NA</v>
          </cell>
          <cell r="M2515" t="str">
            <v>NA</v>
          </cell>
          <cell r="N2515" t="str">
            <v>NA</v>
          </cell>
          <cell r="O2515" t="str">
            <v>NA</v>
          </cell>
          <cell r="P2515" t="str">
            <v>NA</v>
          </cell>
          <cell r="Q2515" t="str">
            <v>NA</v>
          </cell>
          <cell r="R2515" t="str">
            <v>NA</v>
          </cell>
          <cell r="S2515" t="str">
            <v>NA</v>
          </cell>
          <cell r="T2515" t="str">
            <v>NA</v>
          </cell>
          <cell r="U2515" t="str">
            <v>NA</v>
          </cell>
          <cell r="V2515" t="str">
            <v>NA</v>
          </cell>
        </row>
        <row r="2516">
          <cell r="E2516" t="str">
            <v>PA-27_4702</v>
          </cell>
          <cell r="F2516" t="str">
            <v>Porcentaje</v>
          </cell>
          <cell r="G2516">
            <v>0.8</v>
          </cell>
          <cell r="H2516" t="str">
            <v>NA</v>
          </cell>
          <cell r="I2516" t="str">
            <v>NA</v>
          </cell>
          <cell r="J2516" t="str">
            <v>NA</v>
          </cell>
          <cell r="K2516" t="str">
            <v>NA</v>
          </cell>
          <cell r="L2516" t="str">
            <v>NA</v>
          </cell>
          <cell r="M2516" t="str">
            <v>NA</v>
          </cell>
          <cell r="N2516" t="str">
            <v>NA</v>
          </cell>
          <cell r="O2516" t="str">
            <v>NA</v>
          </cell>
          <cell r="P2516" t="str">
            <v>NA</v>
          </cell>
          <cell r="Q2516" t="str">
            <v>NA</v>
          </cell>
          <cell r="R2516" t="str">
            <v>NA</v>
          </cell>
          <cell r="S2516" t="str">
            <v>NA</v>
          </cell>
          <cell r="T2516" t="str">
            <v>NA</v>
          </cell>
          <cell r="U2516" t="str">
            <v>NA</v>
          </cell>
          <cell r="V2516" t="str">
            <v>NA</v>
          </cell>
        </row>
        <row r="2517">
          <cell r="E2517" t="str">
            <v>PA-27_4703</v>
          </cell>
          <cell r="F2517" t="str">
            <v>Porcentaje</v>
          </cell>
          <cell r="G2517">
            <v>0.8</v>
          </cell>
          <cell r="H2517" t="str">
            <v>NA</v>
          </cell>
          <cell r="I2517" t="str">
            <v>NA</v>
          </cell>
          <cell r="J2517" t="str">
            <v>NA</v>
          </cell>
          <cell r="K2517" t="str">
            <v>NA</v>
          </cell>
          <cell r="L2517" t="str">
            <v>NA</v>
          </cell>
          <cell r="M2517" t="str">
            <v>NA</v>
          </cell>
          <cell r="N2517" t="str">
            <v>NA</v>
          </cell>
          <cell r="O2517" t="str">
            <v>NA</v>
          </cell>
          <cell r="P2517" t="str">
            <v>NA</v>
          </cell>
          <cell r="Q2517" t="str">
            <v>NA</v>
          </cell>
          <cell r="R2517" t="str">
            <v>NA</v>
          </cell>
          <cell r="S2517" t="str">
            <v>NA</v>
          </cell>
          <cell r="T2517" t="str">
            <v>NA</v>
          </cell>
          <cell r="U2517" t="str">
            <v>NA</v>
          </cell>
          <cell r="V2517" t="str">
            <v>NA</v>
          </cell>
        </row>
        <row r="2518">
          <cell r="E2518" t="str">
            <v>PA-27_4704</v>
          </cell>
          <cell r="F2518" t="str">
            <v>Porcentaje</v>
          </cell>
          <cell r="G2518">
            <v>0.8</v>
          </cell>
          <cell r="H2518" t="str">
            <v>NA</v>
          </cell>
          <cell r="I2518" t="str">
            <v>NA</v>
          </cell>
          <cell r="J2518" t="str">
            <v>NA</v>
          </cell>
          <cell r="K2518" t="str">
            <v>NA</v>
          </cell>
          <cell r="L2518" t="str">
            <v>NA</v>
          </cell>
          <cell r="M2518" t="str">
            <v>NA</v>
          </cell>
          <cell r="N2518" t="str">
            <v>NA</v>
          </cell>
          <cell r="O2518" t="str">
            <v>NA</v>
          </cell>
          <cell r="P2518" t="str">
            <v>NA</v>
          </cell>
          <cell r="Q2518" t="str">
            <v>NA</v>
          </cell>
          <cell r="R2518" t="str">
            <v>NA</v>
          </cell>
          <cell r="S2518" t="str">
            <v>NA</v>
          </cell>
          <cell r="T2518" t="str">
            <v>NA</v>
          </cell>
          <cell r="U2518" t="str">
            <v>NA</v>
          </cell>
          <cell r="V2518" t="str">
            <v>NA</v>
          </cell>
        </row>
        <row r="2519">
          <cell r="E2519" t="str">
            <v>PA-27_4705</v>
          </cell>
          <cell r="F2519" t="str">
            <v>Porcentaje</v>
          </cell>
          <cell r="G2519">
            <v>0.8</v>
          </cell>
          <cell r="H2519" t="str">
            <v>NA</v>
          </cell>
          <cell r="I2519" t="str">
            <v>NA</v>
          </cell>
          <cell r="J2519" t="str">
            <v>NA</v>
          </cell>
          <cell r="K2519" t="str">
            <v>NA</v>
          </cell>
          <cell r="L2519" t="str">
            <v>NA</v>
          </cell>
          <cell r="M2519" t="str">
            <v>NA</v>
          </cell>
          <cell r="N2519" t="str">
            <v>NA</v>
          </cell>
          <cell r="O2519" t="str">
            <v>NA</v>
          </cell>
          <cell r="P2519" t="str">
            <v>NA</v>
          </cell>
          <cell r="Q2519" t="str">
            <v>NA</v>
          </cell>
          <cell r="R2519" t="str">
            <v>NA</v>
          </cell>
          <cell r="S2519" t="str">
            <v>NA</v>
          </cell>
          <cell r="T2519" t="str">
            <v>NA</v>
          </cell>
          <cell r="U2519" t="str">
            <v>NA</v>
          </cell>
          <cell r="V2519" t="str">
            <v>NA</v>
          </cell>
        </row>
        <row r="2520">
          <cell r="E2520" t="str">
            <v>PA-27_4706</v>
          </cell>
          <cell r="F2520" t="str">
            <v>Porcentaje</v>
          </cell>
          <cell r="G2520">
            <v>0.8</v>
          </cell>
          <cell r="H2520" t="str">
            <v>NA</v>
          </cell>
          <cell r="I2520" t="str">
            <v>NA</v>
          </cell>
          <cell r="J2520" t="str">
            <v>NA</v>
          </cell>
          <cell r="K2520" t="str">
            <v>NA</v>
          </cell>
          <cell r="L2520" t="str">
            <v>NA</v>
          </cell>
          <cell r="M2520" t="str">
            <v>NA</v>
          </cell>
          <cell r="N2520" t="str">
            <v>NA</v>
          </cell>
          <cell r="O2520" t="str">
            <v>NA</v>
          </cell>
          <cell r="P2520" t="str">
            <v>NA</v>
          </cell>
          <cell r="Q2520" t="str">
            <v>NA</v>
          </cell>
          <cell r="R2520" t="str">
            <v>NA</v>
          </cell>
          <cell r="S2520" t="str">
            <v>NA</v>
          </cell>
          <cell r="T2520" t="str">
            <v>NA</v>
          </cell>
          <cell r="U2520" t="str">
            <v>NA</v>
          </cell>
          <cell r="V2520" t="str">
            <v>NA</v>
          </cell>
        </row>
        <row r="2521">
          <cell r="E2521" t="str">
            <v>PA-27_4707</v>
          </cell>
          <cell r="F2521" t="str">
            <v>Porcentaje</v>
          </cell>
          <cell r="G2521">
            <v>0.8</v>
          </cell>
          <cell r="H2521" t="str">
            <v>NA</v>
          </cell>
          <cell r="I2521" t="str">
            <v>NA</v>
          </cell>
          <cell r="J2521" t="str">
            <v>NA</v>
          </cell>
          <cell r="K2521" t="str">
            <v>NA</v>
          </cell>
          <cell r="L2521" t="str">
            <v>NA</v>
          </cell>
          <cell r="M2521" t="str">
            <v>NA</v>
          </cell>
          <cell r="N2521" t="str">
            <v>NA</v>
          </cell>
          <cell r="O2521" t="str">
            <v>NA</v>
          </cell>
          <cell r="P2521" t="str">
            <v>NA</v>
          </cell>
          <cell r="Q2521" t="str">
            <v>NA</v>
          </cell>
          <cell r="R2521" t="str">
            <v>NA</v>
          </cell>
          <cell r="S2521" t="str">
            <v>NA</v>
          </cell>
          <cell r="T2521" t="str">
            <v>NA</v>
          </cell>
          <cell r="U2521" t="str">
            <v>NA</v>
          </cell>
          <cell r="V2521" t="str">
            <v>NA</v>
          </cell>
        </row>
        <row r="2522">
          <cell r="E2522" t="str">
            <v>PA-27_4708</v>
          </cell>
          <cell r="F2522" t="str">
            <v>Porcentaje</v>
          </cell>
          <cell r="G2522">
            <v>0.8</v>
          </cell>
          <cell r="H2522" t="str">
            <v>NA</v>
          </cell>
          <cell r="I2522" t="str">
            <v>NA</v>
          </cell>
          <cell r="J2522" t="str">
            <v>NA</v>
          </cell>
          <cell r="K2522" t="str">
            <v>NA</v>
          </cell>
          <cell r="L2522" t="str">
            <v>NA</v>
          </cell>
          <cell r="M2522" t="str">
            <v>NA</v>
          </cell>
          <cell r="N2522" t="str">
            <v>NA</v>
          </cell>
          <cell r="O2522" t="str">
            <v>NA</v>
          </cell>
          <cell r="P2522" t="str">
            <v>NA</v>
          </cell>
          <cell r="Q2522" t="str">
            <v>NA</v>
          </cell>
          <cell r="R2522" t="str">
            <v>NA</v>
          </cell>
          <cell r="S2522" t="str">
            <v>NA</v>
          </cell>
          <cell r="T2522" t="str">
            <v>NA</v>
          </cell>
          <cell r="U2522" t="str">
            <v>NA</v>
          </cell>
          <cell r="V2522" t="str">
            <v>NA</v>
          </cell>
        </row>
        <row r="2523">
          <cell r="E2523" t="str">
            <v>PA-27_5001</v>
          </cell>
          <cell r="F2523" t="str">
            <v>Porcentaje</v>
          </cell>
          <cell r="G2523">
            <v>0.8</v>
          </cell>
          <cell r="H2523" t="str">
            <v>NA</v>
          </cell>
          <cell r="I2523" t="str">
            <v>NA</v>
          </cell>
          <cell r="J2523" t="str">
            <v>NA</v>
          </cell>
          <cell r="K2523" t="str">
            <v>NA</v>
          </cell>
          <cell r="L2523" t="str">
            <v>NA</v>
          </cell>
          <cell r="M2523" t="str">
            <v>NA</v>
          </cell>
          <cell r="N2523" t="str">
            <v>NA</v>
          </cell>
          <cell r="O2523" t="str">
            <v>NA</v>
          </cell>
          <cell r="P2523" t="str">
            <v>NA</v>
          </cell>
          <cell r="Q2523" t="str">
            <v>NA</v>
          </cell>
          <cell r="R2523" t="str">
            <v>NA</v>
          </cell>
          <cell r="S2523" t="str">
            <v>NA</v>
          </cell>
          <cell r="T2523" t="str">
            <v>NA</v>
          </cell>
          <cell r="U2523" t="str">
            <v>NA</v>
          </cell>
          <cell r="V2523" t="str">
            <v>NA</v>
          </cell>
        </row>
        <row r="2524">
          <cell r="E2524" t="str">
            <v>PA-27_5002</v>
          </cell>
          <cell r="F2524" t="str">
            <v>Porcentaje</v>
          </cell>
          <cell r="G2524" t="str">
            <v>NA</v>
          </cell>
          <cell r="H2524" t="str">
            <v>NA</v>
          </cell>
          <cell r="I2524" t="str">
            <v>NA</v>
          </cell>
          <cell r="J2524" t="str">
            <v>NA</v>
          </cell>
          <cell r="K2524" t="str">
            <v>NA</v>
          </cell>
          <cell r="L2524" t="str">
            <v>NA</v>
          </cell>
          <cell r="M2524" t="str">
            <v>NA</v>
          </cell>
          <cell r="N2524" t="str">
            <v>NA</v>
          </cell>
          <cell r="O2524" t="str">
            <v>NA</v>
          </cell>
          <cell r="P2524" t="str">
            <v>NA</v>
          </cell>
          <cell r="Q2524" t="str">
            <v>NA</v>
          </cell>
          <cell r="R2524" t="str">
            <v>NA</v>
          </cell>
          <cell r="S2524" t="str">
            <v>NA</v>
          </cell>
          <cell r="T2524" t="str">
            <v>NA</v>
          </cell>
          <cell r="U2524" t="str">
            <v>NA</v>
          </cell>
          <cell r="V2524" t="str">
            <v>NA</v>
          </cell>
        </row>
        <row r="2525">
          <cell r="E2525" t="str">
            <v>PA-27_5003</v>
          </cell>
          <cell r="F2525" t="str">
            <v>Porcentaje</v>
          </cell>
          <cell r="G2525">
            <v>0.8</v>
          </cell>
          <cell r="H2525" t="str">
            <v>NA</v>
          </cell>
          <cell r="I2525" t="str">
            <v>NA</v>
          </cell>
          <cell r="J2525" t="str">
            <v>NA</v>
          </cell>
          <cell r="K2525" t="str">
            <v>NA</v>
          </cell>
          <cell r="L2525" t="str">
            <v>NA</v>
          </cell>
          <cell r="M2525" t="str">
            <v>NA</v>
          </cell>
          <cell r="N2525" t="str">
            <v>NA</v>
          </cell>
          <cell r="O2525" t="str">
            <v>NA</v>
          </cell>
          <cell r="P2525" t="str">
            <v>NA</v>
          </cell>
          <cell r="Q2525" t="str">
            <v>NA</v>
          </cell>
          <cell r="R2525" t="str">
            <v>NA</v>
          </cell>
          <cell r="S2525" t="str">
            <v>NA</v>
          </cell>
          <cell r="T2525" t="str">
            <v>NA</v>
          </cell>
          <cell r="U2525" t="str">
            <v>NA</v>
          </cell>
          <cell r="V2525" t="str">
            <v>NA</v>
          </cell>
        </row>
        <row r="2526">
          <cell r="E2526" t="str">
            <v>PA-27_5004</v>
          </cell>
          <cell r="F2526" t="str">
            <v>Porcentaje</v>
          </cell>
          <cell r="G2526">
            <v>0.8</v>
          </cell>
          <cell r="H2526" t="str">
            <v>NA</v>
          </cell>
          <cell r="I2526" t="str">
            <v>NA</v>
          </cell>
          <cell r="J2526" t="str">
            <v>NA</v>
          </cell>
          <cell r="K2526" t="str">
            <v>NA</v>
          </cell>
          <cell r="L2526" t="str">
            <v>NA</v>
          </cell>
          <cell r="M2526" t="str">
            <v>NA</v>
          </cell>
          <cell r="N2526" t="str">
            <v>NA</v>
          </cell>
          <cell r="O2526" t="str">
            <v>NA</v>
          </cell>
          <cell r="P2526" t="str">
            <v>NA</v>
          </cell>
          <cell r="Q2526" t="str">
            <v>NA</v>
          </cell>
          <cell r="R2526" t="str">
            <v>NA</v>
          </cell>
          <cell r="S2526" t="str">
            <v>NA</v>
          </cell>
          <cell r="T2526" t="str">
            <v>NA</v>
          </cell>
          <cell r="U2526" t="str">
            <v>NA</v>
          </cell>
          <cell r="V2526" t="str">
            <v>NA</v>
          </cell>
        </row>
        <row r="2527">
          <cell r="E2527" t="str">
            <v>PA-27_5005</v>
          </cell>
          <cell r="F2527" t="str">
            <v>Porcentaje</v>
          </cell>
          <cell r="G2527">
            <v>0.8</v>
          </cell>
          <cell r="H2527" t="str">
            <v>NA</v>
          </cell>
          <cell r="I2527" t="str">
            <v>NA</v>
          </cell>
          <cell r="J2527" t="str">
            <v>NA</v>
          </cell>
          <cell r="K2527" t="str">
            <v>NA</v>
          </cell>
          <cell r="L2527" t="str">
            <v>NA</v>
          </cell>
          <cell r="M2527" t="str">
            <v>NA</v>
          </cell>
          <cell r="N2527" t="str">
            <v>NA</v>
          </cell>
          <cell r="O2527" t="str">
            <v>NA</v>
          </cell>
          <cell r="P2527" t="str">
            <v>NA</v>
          </cell>
          <cell r="Q2527" t="str">
            <v>NA</v>
          </cell>
          <cell r="R2527" t="str">
            <v>NA</v>
          </cell>
          <cell r="S2527" t="str">
            <v>NA</v>
          </cell>
          <cell r="T2527" t="str">
            <v>NA</v>
          </cell>
          <cell r="U2527" t="str">
            <v>NA</v>
          </cell>
          <cell r="V2527" t="str">
            <v>NA</v>
          </cell>
        </row>
        <row r="2528">
          <cell r="E2528" t="str">
            <v>PA-27_5201</v>
          </cell>
          <cell r="F2528" t="str">
            <v>Porcentaje</v>
          </cell>
          <cell r="G2528" t="str">
            <v>NA</v>
          </cell>
          <cell r="H2528" t="str">
            <v>NA</v>
          </cell>
          <cell r="I2528" t="str">
            <v>NA</v>
          </cell>
          <cell r="J2528" t="str">
            <v>NA</v>
          </cell>
          <cell r="K2528" t="str">
            <v>NA</v>
          </cell>
          <cell r="L2528" t="str">
            <v>NA</v>
          </cell>
          <cell r="M2528" t="str">
            <v>NA</v>
          </cell>
          <cell r="N2528" t="str">
            <v>NA</v>
          </cell>
          <cell r="O2528" t="str">
            <v>NA</v>
          </cell>
          <cell r="P2528" t="str">
            <v>NA</v>
          </cell>
          <cell r="Q2528" t="str">
            <v>NA</v>
          </cell>
          <cell r="R2528" t="str">
            <v>NA</v>
          </cell>
          <cell r="S2528" t="str">
            <v>NA</v>
          </cell>
          <cell r="T2528" t="str">
            <v>NA</v>
          </cell>
          <cell r="U2528" t="str">
            <v>NA</v>
          </cell>
          <cell r="V2528" t="str">
            <v>NA</v>
          </cell>
        </row>
        <row r="2529">
          <cell r="E2529" t="str">
            <v>PA-27_5202</v>
          </cell>
          <cell r="F2529" t="str">
            <v>Porcentaje</v>
          </cell>
          <cell r="G2529" t="str">
            <v>NA</v>
          </cell>
          <cell r="H2529" t="str">
            <v>NA</v>
          </cell>
          <cell r="I2529" t="str">
            <v>NA</v>
          </cell>
          <cell r="J2529" t="str">
            <v>NA</v>
          </cell>
          <cell r="K2529" t="str">
            <v>NA</v>
          </cell>
          <cell r="L2529" t="str">
            <v>NA</v>
          </cell>
          <cell r="M2529" t="str">
            <v>NA</v>
          </cell>
          <cell r="N2529" t="str">
            <v>NA</v>
          </cell>
          <cell r="O2529" t="str">
            <v>NA</v>
          </cell>
          <cell r="P2529" t="str">
            <v>NA</v>
          </cell>
          <cell r="Q2529" t="str">
            <v>NA</v>
          </cell>
          <cell r="R2529" t="str">
            <v>NA</v>
          </cell>
          <cell r="S2529" t="str">
            <v>NA</v>
          </cell>
          <cell r="T2529" t="str">
            <v>NA</v>
          </cell>
          <cell r="U2529" t="str">
            <v>NA</v>
          </cell>
          <cell r="V2529" t="str">
            <v>NA</v>
          </cell>
        </row>
        <row r="2530">
          <cell r="E2530" t="str">
            <v>PA-27_5203</v>
          </cell>
          <cell r="F2530" t="str">
            <v>Porcentaje</v>
          </cell>
          <cell r="G2530">
            <v>0.8</v>
          </cell>
          <cell r="H2530" t="str">
            <v>NA</v>
          </cell>
          <cell r="I2530" t="str">
            <v>NA</v>
          </cell>
          <cell r="J2530" t="str">
            <v>NA</v>
          </cell>
          <cell r="K2530" t="str">
            <v>NA</v>
          </cell>
          <cell r="L2530" t="str">
            <v>NA</v>
          </cell>
          <cell r="M2530" t="str">
            <v>NA</v>
          </cell>
          <cell r="N2530" t="str">
            <v>NA</v>
          </cell>
          <cell r="O2530" t="str">
            <v>NA</v>
          </cell>
          <cell r="P2530" t="str">
            <v>NA</v>
          </cell>
          <cell r="Q2530" t="str">
            <v>NA</v>
          </cell>
          <cell r="R2530" t="str">
            <v>NA</v>
          </cell>
          <cell r="S2530" t="str">
            <v>NA</v>
          </cell>
          <cell r="T2530" t="str">
            <v>NA</v>
          </cell>
          <cell r="U2530" t="str">
            <v>NA</v>
          </cell>
          <cell r="V2530" t="str">
            <v>NA</v>
          </cell>
        </row>
        <row r="2531">
          <cell r="E2531" t="str">
            <v>PA-27_5204</v>
          </cell>
          <cell r="F2531" t="str">
            <v>Porcentaje</v>
          </cell>
          <cell r="G2531" t="str">
            <v>NA</v>
          </cell>
          <cell r="H2531" t="str">
            <v>NA</v>
          </cell>
          <cell r="I2531" t="str">
            <v>NA</v>
          </cell>
          <cell r="J2531" t="str">
            <v>NA</v>
          </cell>
          <cell r="K2531" t="str">
            <v>NA</v>
          </cell>
          <cell r="L2531" t="str">
            <v>NA</v>
          </cell>
          <cell r="M2531" t="str">
            <v>NA</v>
          </cell>
          <cell r="N2531" t="str">
            <v>NA</v>
          </cell>
          <cell r="O2531" t="str">
            <v>NA</v>
          </cell>
          <cell r="P2531" t="str">
            <v>NA</v>
          </cell>
          <cell r="Q2531" t="str">
            <v>NA</v>
          </cell>
          <cell r="R2531" t="str">
            <v>NA</v>
          </cell>
          <cell r="S2531" t="str">
            <v>NA</v>
          </cell>
          <cell r="T2531" t="str">
            <v>NA</v>
          </cell>
          <cell r="U2531" t="str">
            <v>NA</v>
          </cell>
          <cell r="V2531" t="str">
            <v>NA</v>
          </cell>
        </row>
        <row r="2532">
          <cell r="E2532" t="str">
            <v>PA-27_5205</v>
          </cell>
          <cell r="F2532" t="str">
            <v>Porcentaje</v>
          </cell>
          <cell r="G2532">
            <v>0.8</v>
          </cell>
          <cell r="H2532" t="str">
            <v>NA</v>
          </cell>
          <cell r="I2532" t="str">
            <v>NA</v>
          </cell>
          <cell r="J2532" t="str">
            <v>NA</v>
          </cell>
          <cell r="K2532" t="str">
            <v>NA</v>
          </cell>
          <cell r="L2532" t="str">
            <v>NA</v>
          </cell>
          <cell r="M2532" t="str">
            <v>NA</v>
          </cell>
          <cell r="N2532" t="str">
            <v>NA</v>
          </cell>
          <cell r="O2532" t="str">
            <v>NA</v>
          </cell>
          <cell r="P2532" t="str">
            <v>NA</v>
          </cell>
          <cell r="Q2532" t="str">
            <v>NA</v>
          </cell>
          <cell r="R2532" t="str">
            <v>NA</v>
          </cell>
          <cell r="S2532" t="str">
            <v>NA</v>
          </cell>
          <cell r="T2532" t="str">
            <v>NA</v>
          </cell>
          <cell r="U2532" t="str">
            <v>NA</v>
          </cell>
          <cell r="V2532" t="str">
            <v>NA</v>
          </cell>
        </row>
        <row r="2533">
          <cell r="E2533" t="str">
            <v>PA-27_5206</v>
          </cell>
          <cell r="F2533" t="str">
            <v>Porcentaje</v>
          </cell>
          <cell r="G2533" t="str">
            <v>NA</v>
          </cell>
          <cell r="H2533" t="str">
            <v>NA</v>
          </cell>
          <cell r="I2533" t="str">
            <v>NA</v>
          </cell>
          <cell r="J2533" t="str">
            <v>NA</v>
          </cell>
          <cell r="K2533" t="str">
            <v>NA</v>
          </cell>
          <cell r="L2533" t="str">
            <v>NA</v>
          </cell>
          <cell r="M2533" t="str">
            <v>NA</v>
          </cell>
          <cell r="N2533" t="str">
            <v>NA</v>
          </cell>
          <cell r="O2533" t="str">
            <v>NA</v>
          </cell>
          <cell r="P2533" t="str">
            <v>NA</v>
          </cell>
          <cell r="Q2533" t="str">
            <v>NA</v>
          </cell>
          <cell r="R2533" t="str">
            <v>NA</v>
          </cell>
          <cell r="S2533" t="str">
            <v>NA</v>
          </cell>
          <cell r="T2533" t="str">
            <v>NA</v>
          </cell>
          <cell r="U2533" t="str">
            <v>NA</v>
          </cell>
          <cell r="V2533" t="str">
            <v>NA</v>
          </cell>
        </row>
        <row r="2534">
          <cell r="E2534" t="str">
            <v>PA-27_5207</v>
          </cell>
          <cell r="F2534" t="str">
            <v>Porcentaje</v>
          </cell>
          <cell r="G2534">
            <v>0.8</v>
          </cell>
          <cell r="H2534" t="str">
            <v>NA</v>
          </cell>
          <cell r="I2534" t="str">
            <v>NA</v>
          </cell>
          <cell r="J2534" t="str">
            <v>NA</v>
          </cell>
          <cell r="K2534" t="str">
            <v>NA</v>
          </cell>
          <cell r="L2534" t="str">
            <v>NA</v>
          </cell>
          <cell r="M2534" t="str">
            <v>NA</v>
          </cell>
          <cell r="N2534" t="str">
            <v>NA</v>
          </cell>
          <cell r="O2534" t="str">
            <v>NA</v>
          </cell>
          <cell r="P2534" t="str">
            <v>NA</v>
          </cell>
          <cell r="Q2534" t="str">
            <v>NA</v>
          </cell>
          <cell r="R2534" t="str">
            <v>NA</v>
          </cell>
          <cell r="S2534" t="str">
            <v>NA</v>
          </cell>
          <cell r="T2534" t="str">
            <v>NA</v>
          </cell>
          <cell r="U2534" t="str">
            <v>NA</v>
          </cell>
          <cell r="V2534" t="str">
            <v>NA</v>
          </cell>
        </row>
        <row r="2535">
          <cell r="E2535" t="str">
            <v>PA-27_5208</v>
          </cell>
          <cell r="F2535" t="str">
            <v>Porcentaje</v>
          </cell>
          <cell r="G2535">
            <v>0.8</v>
          </cell>
          <cell r="H2535" t="str">
            <v>NA</v>
          </cell>
          <cell r="I2535" t="str">
            <v>NA</v>
          </cell>
          <cell r="J2535" t="str">
            <v>NA</v>
          </cell>
          <cell r="K2535" t="str">
            <v>NA</v>
          </cell>
          <cell r="L2535" t="str">
            <v>NA</v>
          </cell>
          <cell r="M2535" t="str">
            <v>NA</v>
          </cell>
          <cell r="N2535" t="str">
            <v>NA</v>
          </cell>
          <cell r="O2535" t="str">
            <v>NA</v>
          </cell>
          <cell r="P2535" t="str">
            <v>NA</v>
          </cell>
          <cell r="Q2535" t="str">
            <v>NA</v>
          </cell>
          <cell r="R2535" t="str">
            <v>NA</v>
          </cell>
          <cell r="S2535" t="str">
            <v>NA</v>
          </cell>
          <cell r="T2535" t="str">
            <v>NA</v>
          </cell>
          <cell r="U2535" t="str">
            <v>NA</v>
          </cell>
          <cell r="V2535" t="str">
            <v>NA</v>
          </cell>
        </row>
        <row r="2536">
          <cell r="E2536" t="str">
            <v>PA-27_5401</v>
          </cell>
          <cell r="F2536" t="str">
            <v>Porcentaje</v>
          </cell>
          <cell r="G2536">
            <v>0.8</v>
          </cell>
          <cell r="H2536" t="str">
            <v>NA</v>
          </cell>
          <cell r="I2536" t="str">
            <v>NA</v>
          </cell>
          <cell r="J2536" t="str">
            <v>NA</v>
          </cell>
          <cell r="K2536" t="str">
            <v>NA</v>
          </cell>
          <cell r="L2536" t="str">
            <v>NA</v>
          </cell>
          <cell r="M2536" t="str">
            <v>NA</v>
          </cell>
          <cell r="N2536" t="str">
            <v>NA</v>
          </cell>
          <cell r="O2536" t="str">
            <v>NA</v>
          </cell>
          <cell r="P2536" t="str">
            <v>NA</v>
          </cell>
          <cell r="Q2536" t="str">
            <v>NA</v>
          </cell>
          <cell r="R2536" t="str">
            <v>NA</v>
          </cell>
          <cell r="S2536" t="str">
            <v>NA</v>
          </cell>
          <cell r="T2536" t="str">
            <v>NA</v>
          </cell>
          <cell r="U2536" t="str">
            <v>NA</v>
          </cell>
          <cell r="V2536" t="str">
            <v>NA</v>
          </cell>
        </row>
        <row r="2537">
          <cell r="E2537" t="str">
            <v>PA-27_5402</v>
          </cell>
          <cell r="F2537" t="str">
            <v>Porcentaje</v>
          </cell>
          <cell r="G2537">
            <v>0.8</v>
          </cell>
          <cell r="H2537" t="str">
            <v>NA</v>
          </cell>
          <cell r="I2537" t="str">
            <v>NA</v>
          </cell>
          <cell r="J2537" t="str">
            <v>NA</v>
          </cell>
          <cell r="K2537" t="str">
            <v>NA</v>
          </cell>
          <cell r="L2537" t="str">
            <v>NA</v>
          </cell>
          <cell r="M2537" t="str">
            <v>NA</v>
          </cell>
          <cell r="N2537" t="str">
            <v>NA</v>
          </cell>
          <cell r="O2537" t="str">
            <v>NA</v>
          </cell>
          <cell r="P2537" t="str">
            <v>NA</v>
          </cell>
          <cell r="Q2537" t="str">
            <v>NA</v>
          </cell>
          <cell r="R2537" t="str">
            <v>NA</v>
          </cell>
          <cell r="S2537" t="str">
            <v>NA</v>
          </cell>
          <cell r="T2537" t="str">
            <v>NA</v>
          </cell>
          <cell r="U2537" t="str">
            <v>NA</v>
          </cell>
          <cell r="V2537" t="str">
            <v>NA</v>
          </cell>
        </row>
        <row r="2538">
          <cell r="E2538" t="str">
            <v>PA-27_5403</v>
          </cell>
          <cell r="F2538" t="str">
            <v>Porcentaje</v>
          </cell>
          <cell r="G2538">
            <v>0.8</v>
          </cell>
          <cell r="H2538" t="str">
            <v>NA</v>
          </cell>
          <cell r="I2538" t="str">
            <v>NA</v>
          </cell>
          <cell r="J2538" t="str">
            <v>NA</v>
          </cell>
          <cell r="K2538" t="str">
            <v>NA</v>
          </cell>
          <cell r="L2538" t="str">
            <v>NA</v>
          </cell>
          <cell r="M2538" t="str">
            <v>NA</v>
          </cell>
          <cell r="N2538" t="str">
            <v>NA</v>
          </cell>
          <cell r="O2538" t="str">
            <v>NA</v>
          </cell>
          <cell r="P2538" t="str">
            <v>NA</v>
          </cell>
          <cell r="Q2538" t="str">
            <v>NA</v>
          </cell>
          <cell r="R2538" t="str">
            <v>NA</v>
          </cell>
          <cell r="S2538" t="str">
            <v>NA</v>
          </cell>
          <cell r="T2538" t="str">
            <v>NA</v>
          </cell>
          <cell r="U2538" t="str">
            <v>NA</v>
          </cell>
          <cell r="V2538" t="str">
            <v>NA</v>
          </cell>
        </row>
        <row r="2539">
          <cell r="E2539" t="str">
            <v>PA-27_5404</v>
          </cell>
          <cell r="F2539" t="str">
            <v>Porcentaje</v>
          </cell>
          <cell r="G2539">
            <v>0.8</v>
          </cell>
          <cell r="H2539" t="str">
            <v>NA</v>
          </cell>
          <cell r="I2539" t="str">
            <v>NA</v>
          </cell>
          <cell r="J2539" t="str">
            <v>NA</v>
          </cell>
          <cell r="K2539" t="str">
            <v>NA</v>
          </cell>
          <cell r="L2539" t="str">
            <v>NA</v>
          </cell>
          <cell r="M2539" t="str">
            <v>NA</v>
          </cell>
          <cell r="N2539" t="str">
            <v>NA</v>
          </cell>
          <cell r="O2539" t="str">
            <v>NA</v>
          </cell>
          <cell r="P2539" t="str">
            <v>NA</v>
          </cell>
          <cell r="Q2539" t="str">
            <v>NA</v>
          </cell>
          <cell r="R2539" t="str">
            <v>NA</v>
          </cell>
          <cell r="S2539" t="str">
            <v>NA</v>
          </cell>
          <cell r="T2539" t="str">
            <v>NA</v>
          </cell>
          <cell r="U2539" t="str">
            <v>NA</v>
          </cell>
          <cell r="V2539" t="str">
            <v>NA</v>
          </cell>
        </row>
        <row r="2540">
          <cell r="E2540" t="str">
            <v>PA-27_5405</v>
          </cell>
          <cell r="F2540" t="str">
            <v>Porcentaje</v>
          </cell>
          <cell r="G2540" t="str">
            <v>NA</v>
          </cell>
          <cell r="H2540" t="str">
            <v>NA</v>
          </cell>
          <cell r="I2540" t="str">
            <v>NA</v>
          </cell>
          <cell r="J2540" t="str">
            <v>NA</v>
          </cell>
          <cell r="K2540" t="str">
            <v>NA</v>
          </cell>
          <cell r="L2540" t="str">
            <v>NA</v>
          </cell>
          <cell r="M2540" t="str">
            <v>NA</v>
          </cell>
          <cell r="N2540" t="str">
            <v>NA</v>
          </cell>
          <cell r="O2540" t="str">
            <v>NA</v>
          </cell>
          <cell r="P2540" t="str">
            <v>NA</v>
          </cell>
          <cell r="Q2540" t="str">
            <v>NA</v>
          </cell>
          <cell r="R2540" t="str">
            <v>NA</v>
          </cell>
          <cell r="S2540" t="str">
            <v>NA</v>
          </cell>
          <cell r="T2540" t="str">
            <v>NA</v>
          </cell>
          <cell r="U2540" t="str">
            <v>NA</v>
          </cell>
          <cell r="V2540" t="str">
            <v>NA</v>
          </cell>
        </row>
        <row r="2541">
          <cell r="E2541" t="str">
            <v>PA-27_5406</v>
          </cell>
          <cell r="F2541" t="str">
            <v>Porcentaje</v>
          </cell>
          <cell r="G2541">
            <v>0.8</v>
          </cell>
          <cell r="H2541" t="str">
            <v>NA</v>
          </cell>
          <cell r="I2541" t="str">
            <v>NA</v>
          </cell>
          <cell r="J2541" t="str">
            <v>NA</v>
          </cell>
          <cell r="K2541" t="str">
            <v>NA</v>
          </cell>
          <cell r="L2541" t="str">
            <v>NA</v>
          </cell>
          <cell r="M2541" t="str">
            <v>NA</v>
          </cell>
          <cell r="N2541" t="str">
            <v>NA</v>
          </cell>
          <cell r="O2541" t="str">
            <v>NA</v>
          </cell>
          <cell r="P2541" t="str">
            <v>NA</v>
          </cell>
          <cell r="Q2541" t="str">
            <v>NA</v>
          </cell>
          <cell r="R2541" t="str">
            <v>NA</v>
          </cell>
          <cell r="S2541" t="str">
            <v>NA</v>
          </cell>
          <cell r="T2541" t="str">
            <v>NA</v>
          </cell>
          <cell r="U2541" t="str">
            <v>NA</v>
          </cell>
          <cell r="V2541" t="str">
            <v>NA</v>
          </cell>
        </row>
        <row r="2542">
          <cell r="E2542" t="str">
            <v>PA-27_6301</v>
          </cell>
          <cell r="F2542" t="str">
            <v>Porcentaje</v>
          </cell>
          <cell r="G2542" t="str">
            <v>NA</v>
          </cell>
          <cell r="H2542" t="str">
            <v>NA</v>
          </cell>
          <cell r="I2542" t="str">
            <v>NA</v>
          </cell>
          <cell r="J2542" t="str">
            <v>NA</v>
          </cell>
          <cell r="K2542" t="str">
            <v>NA</v>
          </cell>
          <cell r="L2542" t="str">
            <v>NA</v>
          </cell>
          <cell r="M2542" t="str">
            <v>NA</v>
          </cell>
          <cell r="N2542" t="str">
            <v>NA</v>
          </cell>
          <cell r="O2542" t="str">
            <v>NA</v>
          </cell>
          <cell r="P2542" t="str">
            <v>NA</v>
          </cell>
          <cell r="Q2542" t="str">
            <v>NA</v>
          </cell>
          <cell r="R2542" t="str">
            <v>NA</v>
          </cell>
          <cell r="S2542" t="str">
            <v>NA</v>
          </cell>
          <cell r="T2542" t="str">
            <v>NA</v>
          </cell>
          <cell r="U2542" t="str">
            <v>NA</v>
          </cell>
          <cell r="V2542" t="str">
            <v>NA</v>
          </cell>
        </row>
        <row r="2543">
          <cell r="E2543" t="str">
            <v>PA-27_6302</v>
          </cell>
          <cell r="F2543" t="str">
            <v>Porcentaje</v>
          </cell>
          <cell r="G2543" t="str">
            <v>NA</v>
          </cell>
          <cell r="H2543" t="str">
            <v>NA</v>
          </cell>
          <cell r="I2543" t="str">
            <v>NA</v>
          </cell>
          <cell r="J2543" t="str">
            <v>NA</v>
          </cell>
          <cell r="K2543" t="str">
            <v>NA</v>
          </cell>
          <cell r="L2543" t="str">
            <v>NA</v>
          </cell>
          <cell r="M2543" t="str">
            <v>NA</v>
          </cell>
          <cell r="N2543" t="str">
            <v>NA</v>
          </cell>
          <cell r="O2543" t="str">
            <v>NA</v>
          </cell>
          <cell r="P2543" t="str">
            <v>NA</v>
          </cell>
          <cell r="Q2543" t="str">
            <v>NA</v>
          </cell>
          <cell r="R2543" t="str">
            <v>NA</v>
          </cell>
          <cell r="S2543" t="str">
            <v>NA</v>
          </cell>
          <cell r="T2543" t="str">
            <v>NA</v>
          </cell>
          <cell r="U2543" t="str">
            <v>NA</v>
          </cell>
          <cell r="V2543" t="str">
            <v>NA</v>
          </cell>
        </row>
        <row r="2544">
          <cell r="E2544" t="str">
            <v>PA-27_6303</v>
          </cell>
          <cell r="F2544" t="str">
            <v>Porcentaje</v>
          </cell>
          <cell r="G2544" t="str">
            <v>NA</v>
          </cell>
          <cell r="H2544" t="str">
            <v>NA</v>
          </cell>
          <cell r="I2544" t="str">
            <v>NA</v>
          </cell>
          <cell r="J2544" t="str">
            <v>NA</v>
          </cell>
          <cell r="K2544" t="str">
            <v>NA</v>
          </cell>
          <cell r="L2544" t="str">
            <v>NA</v>
          </cell>
          <cell r="M2544" t="str">
            <v>NA</v>
          </cell>
          <cell r="N2544" t="str">
            <v>NA</v>
          </cell>
          <cell r="O2544" t="str">
            <v>NA</v>
          </cell>
          <cell r="P2544" t="str">
            <v>NA</v>
          </cell>
          <cell r="Q2544" t="str">
            <v>NA</v>
          </cell>
          <cell r="R2544" t="str">
            <v>NA</v>
          </cell>
          <cell r="S2544" t="str">
            <v>NA</v>
          </cell>
          <cell r="T2544" t="str">
            <v>NA</v>
          </cell>
          <cell r="U2544" t="str">
            <v>NA</v>
          </cell>
          <cell r="V2544" t="str">
            <v>NA</v>
          </cell>
        </row>
        <row r="2545">
          <cell r="E2545" t="str">
            <v>PA-27_6601</v>
          </cell>
          <cell r="F2545" t="str">
            <v>Porcentaje</v>
          </cell>
          <cell r="G2545">
            <v>0.8</v>
          </cell>
          <cell r="H2545" t="str">
            <v>NA</v>
          </cell>
          <cell r="I2545" t="str">
            <v>NA</v>
          </cell>
          <cell r="J2545" t="str">
            <v>NA</v>
          </cell>
          <cell r="K2545" t="str">
            <v>NA</v>
          </cell>
          <cell r="L2545" t="str">
            <v>NA</v>
          </cell>
          <cell r="M2545" t="str">
            <v>NA</v>
          </cell>
          <cell r="N2545" t="str">
            <v>NA</v>
          </cell>
          <cell r="O2545" t="str">
            <v>NA</v>
          </cell>
          <cell r="P2545" t="str">
            <v>NA</v>
          </cell>
          <cell r="Q2545" t="str">
            <v>NA</v>
          </cell>
          <cell r="R2545" t="str">
            <v>NA</v>
          </cell>
          <cell r="S2545" t="str">
            <v>NA</v>
          </cell>
          <cell r="T2545" t="str">
            <v>NA</v>
          </cell>
          <cell r="U2545" t="str">
            <v>NA</v>
          </cell>
          <cell r="V2545" t="str">
            <v>NA</v>
          </cell>
        </row>
        <row r="2546">
          <cell r="E2546" t="str">
            <v>PA-27_6602</v>
          </cell>
          <cell r="F2546" t="str">
            <v>Porcentaje</v>
          </cell>
          <cell r="G2546">
            <v>0.8</v>
          </cell>
          <cell r="H2546" t="str">
            <v>NA</v>
          </cell>
          <cell r="I2546" t="str">
            <v>NA</v>
          </cell>
          <cell r="J2546" t="str">
            <v>NA</v>
          </cell>
          <cell r="K2546" t="str">
            <v>NA</v>
          </cell>
          <cell r="L2546" t="str">
            <v>NA</v>
          </cell>
          <cell r="M2546" t="str">
            <v>NA</v>
          </cell>
          <cell r="N2546" t="str">
            <v>NA</v>
          </cell>
          <cell r="O2546" t="str">
            <v>NA</v>
          </cell>
          <cell r="P2546" t="str">
            <v>NA</v>
          </cell>
          <cell r="Q2546" t="str">
            <v>NA</v>
          </cell>
          <cell r="R2546" t="str">
            <v>NA</v>
          </cell>
          <cell r="S2546" t="str">
            <v>NA</v>
          </cell>
          <cell r="T2546" t="str">
            <v>NA</v>
          </cell>
          <cell r="U2546" t="str">
            <v>NA</v>
          </cell>
          <cell r="V2546" t="str">
            <v>NA</v>
          </cell>
        </row>
        <row r="2547">
          <cell r="E2547" t="str">
            <v>PA-27_6603</v>
          </cell>
          <cell r="F2547" t="str">
            <v>Porcentaje</v>
          </cell>
          <cell r="G2547">
            <v>0.8</v>
          </cell>
          <cell r="H2547" t="str">
            <v>NA</v>
          </cell>
          <cell r="I2547" t="str">
            <v>NA</v>
          </cell>
          <cell r="J2547" t="str">
            <v>NA</v>
          </cell>
          <cell r="K2547" t="str">
            <v>NA</v>
          </cell>
          <cell r="L2547" t="str">
            <v>NA</v>
          </cell>
          <cell r="M2547" t="str">
            <v>NA</v>
          </cell>
          <cell r="N2547" t="str">
            <v>NA</v>
          </cell>
          <cell r="O2547" t="str">
            <v>NA</v>
          </cell>
          <cell r="P2547" t="str">
            <v>NA</v>
          </cell>
          <cell r="Q2547" t="str">
            <v>NA</v>
          </cell>
          <cell r="R2547" t="str">
            <v>NA</v>
          </cell>
          <cell r="S2547" t="str">
            <v>NA</v>
          </cell>
          <cell r="T2547" t="str">
            <v>NA</v>
          </cell>
          <cell r="U2547" t="str">
            <v>NA</v>
          </cell>
          <cell r="V2547" t="str">
            <v>NA</v>
          </cell>
        </row>
        <row r="2548">
          <cell r="E2548" t="str">
            <v>PA-27_6604</v>
          </cell>
          <cell r="F2548" t="str">
            <v>Porcentaje</v>
          </cell>
          <cell r="G2548">
            <v>0.8</v>
          </cell>
          <cell r="H2548" t="str">
            <v>NA</v>
          </cell>
          <cell r="I2548" t="str">
            <v>NA</v>
          </cell>
          <cell r="J2548" t="str">
            <v>NA</v>
          </cell>
          <cell r="K2548" t="str">
            <v>NA</v>
          </cell>
          <cell r="L2548" t="str">
            <v>NA</v>
          </cell>
          <cell r="M2548" t="str">
            <v>NA</v>
          </cell>
          <cell r="N2548" t="str">
            <v>NA</v>
          </cell>
          <cell r="O2548" t="str">
            <v>NA</v>
          </cell>
          <cell r="P2548" t="str">
            <v>NA</v>
          </cell>
          <cell r="Q2548" t="str">
            <v>NA</v>
          </cell>
          <cell r="R2548" t="str">
            <v>NA</v>
          </cell>
          <cell r="S2548" t="str">
            <v>NA</v>
          </cell>
          <cell r="T2548" t="str">
            <v>NA</v>
          </cell>
          <cell r="U2548" t="str">
            <v>NA</v>
          </cell>
          <cell r="V2548" t="str">
            <v>NA</v>
          </cell>
        </row>
        <row r="2549">
          <cell r="E2549" t="str">
            <v>PA-27_6605</v>
          </cell>
          <cell r="F2549" t="str">
            <v>Porcentaje</v>
          </cell>
          <cell r="G2549">
            <v>0.8</v>
          </cell>
          <cell r="H2549" t="str">
            <v>NA</v>
          </cell>
          <cell r="I2549" t="str">
            <v>NA</v>
          </cell>
          <cell r="J2549" t="str">
            <v>NA</v>
          </cell>
          <cell r="K2549" t="str">
            <v>NA</v>
          </cell>
          <cell r="L2549" t="str">
            <v>NA</v>
          </cell>
          <cell r="M2549" t="str">
            <v>NA</v>
          </cell>
          <cell r="N2549" t="str">
            <v>NA</v>
          </cell>
          <cell r="O2549" t="str">
            <v>NA</v>
          </cell>
          <cell r="P2549" t="str">
            <v>NA</v>
          </cell>
          <cell r="Q2549" t="str">
            <v>NA</v>
          </cell>
          <cell r="R2549" t="str">
            <v>NA</v>
          </cell>
          <cell r="S2549" t="str">
            <v>NA</v>
          </cell>
          <cell r="T2549" t="str">
            <v>NA</v>
          </cell>
          <cell r="U2549" t="str">
            <v>NA</v>
          </cell>
          <cell r="V2549" t="str">
            <v>NA</v>
          </cell>
        </row>
        <row r="2550">
          <cell r="E2550" t="str">
            <v>PA-27_6801</v>
          </cell>
          <cell r="F2550" t="str">
            <v>Porcentaje</v>
          </cell>
          <cell r="G2550" t="str">
            <v>NA</v>
          </cell>
          <cell r="H2550" t="str">
            <v>NA</v>
          </cell>
          <cell r="I2550" t="str">
            <v>NA</v>
          </cell>
          <cell r="J2550" t="str">
            <v>NA</v>
          </cell>
          <cell r="K2550" t="str">
            <v>NA</v>
          </cell>
          <cell r="L2550" t="str">
            <v>NA</v>
          </cell>
          <cell r="M2550" t="str">
            <v>NA</v>
          </cell>
          <cell r="N2550" t="str">
            <v>NA</v>
          </cell>
          <cell r="O2550" t="str">
            <v>NA</v>
          </cell>
          <cell r="P2550" t="str">
            <v>NA</v>
          </cell>
          <cell r="Q2550" t="str">
            <v>NA</v>
          </cell>
          <cell r="R2550" t="str">
            <v>NA</v>
          </cell>
          <cell r="S2550" t="str">
            <v>NA</v>
          </cell>
          <cell r="T2550" t="str">
            <v>NA</v>
          </cell>
          <cell r="U2550" t="str">
            <v>NA</v>
          </cell>
          <cell r="V2550" t="str">
            <v>NA</v>
          </cell>
        </row>
        <row r="2551">
          <cell r="E2551" t="str">
            <v>PA-27_6802</v>
          </cell>
          <cell r="F2551" t="str">
            <v>Porcentaje</v>
          </cell>
          <cell r="G2551" t="str">
            <v>NA</v>
          </cell>
          <cell r="H2551" t="str">
            <v>NA</v>
          </cell>
          <cell r="I2551" t="str">
            <v>NA</v>
          </cell>
          <cell r="J2551" t="str">
            <v>NA</v>
          </cell>
          <cell r="K2551" t="str">
            <v>NA</v>
          </cell>
          <cell r="L2551" t="str">
            <v>NA</v>
          </cell>
          <cell r="M2551" t="str">
            <v>NA</v>
          </cell>
          <cell r="N2551" t="str">
            <v>NA</v>
          </cell>
          <cell r="O2551" t="str">
            <v>NA</v>
          </cell>
          <cell r="P2551" t="str">
            <v>NA</v>
          </cell>
          <cell r="Q2551" t="str">
            <v>NA</v>
          </cell>
          <cell r="R2551" t="str">
            <v>NA</v>
          </cell>
          <cell r="S2551" t="str">
            <v>NA</v>
          </cell>
          <cell r="T2551" t="str">
            <v>NA</v>
          </cell>
          <cell r="U2551" t="str">
            <v>NA</v>
          </cell>
          <cell r="V2551" t="str">
            <v>NA</v>
          </cell>
        </row>
        <row r="2552">
          <cell r="E2552" t="str">
            <v>PA-27_6803</v>
          </cell>
          <cell r="F2552" t="str">
            <v>Porcentaje</v>
          </cell>
          <cell r="G2552" t="str">
            <v>NA</v>
          </cell>
          <cell r="H2552" t="str">
            <v>NA</v>
          </cell>
          <cell r="I2552" t="str">
            <v>NA</v>
          </cell>
          <cell r="J2552" t="str">
            <v>NA</v>
          </cell>
          <cell r="K2552" t="str">
            <v>NA</v>
          </cell>
          <cell r="L2552" t="str">
            <v>NA</v>
          </cell>
          <cell r="M2552" t="str">
            <v>NA</v>
          </cell>
          <cell r="N2552" t="str">
            <v>NA</v>
          </cell>
          <cell r="O2552" t="str">
            <v>NA</v>
          </cell>
          <cell r="P2552" t="str">
            <v>NA</v>
          </cell>
          <cell r="Q2552" t="str">
            <v>NA</v>
          </cell>
          <cell r="R2552" t="str">
            <v>NA</v>
          </cell>
          <cell r="S2552" t="str">
            <v>NA</v>
          </cell>
          <cell r="T2552" t="str">
            <v>NA</v>
          </cell>
          <cell r="U2552" t="str">
            <v>NA</v>
          </cell>
          <cell r="V2552" t="str">
            <v>NA</v>
          </cell>
        </row>
        <row r="2553">
          <cell r="E2553" t="str">
            <v>PA-27_6804</v>
          </cell>
          <cell r="F2553" t="str">
            <v>Porcentaje</v>
          </cell>
          <cell r="G2553" t="str">
            <v>NA</v>
          </cell>
          <cell r="H2553" t="str">
            <v>NA</v>
          </cell>
          <cell r="I2553" t="str">
            <v>NA</v>
          </cell>
          <cell r="J2553" t="str">
            <v>NA</v>
          </cell>
          <cell r="K2553" t="str">
            <v>NA</v>
          </cell>
          <cell r="L2553" t="str">
            <v>NA</v>
          </cell>
          <cell r="M2553" t="str">
            <v>NA</v>
          </cell>
          <cell r="N2553" t="str">
            <v>NA</v>
          </cell>
          <cell r="O2553" t="str">
            <v>NA</v>
          </cell>
          <cell r="P2553" t="str">
            <v>NA</v>
          </cell>
          <cell r="Q2553" t="str">
            <v>NA</v>
          </cell>
          <cell r="R2553" t="str">
            <v>NA</v>
          </cell>
          <cell r="S2553" t="str">
            <v>NA</v>
          </cell>
          <cell r="T2553" t="str">
            <v>NA</v>
          </cell>
          <cell r="U2553" t="str">
            <v>NA</v>
          </cell>
          <cell r="V2553" t="str">
            <v>NA</v>
          </cell>
        </row>
        <row r="2554">
          <cell r="E2554" t="str">
            <v>PA-27_6805</v>
          </cell>
          <cell r="F2554" t="str">
            <v>Porcentaje</v>
          </cell>
          <cell r="G2554" t="str">
            <v>NA</v>
          </cell>
          <cell r="H2554" t="str">
            <v>NA</v>
          </cell>
          <cell r="I2554" t="str">
            <v>NA</v>
          </cell>
          <cell r="J2554" t="str">
            <v>NA</v>
          </cell>
          <cell r="K2554" t="str">
            <v>NA</v>
          </cell>
          <cell r="L2554" t="str">
            <v>NA</v>
          </cell>
          <cell r="M2554" t="str">
            <v>NA</v>
          </cell>
          <cell r="N2554" t="str">
            <v>NA</v>
          </cell>
          <cell r="O2554" t="str">
            <v>NA</v>
          </cell>
          <cell r="P2554" t="str">
            <v>NA</v>
          </cell>
          <cell r="Q2554" t="str">
            <v>NA</v>
          </cell>
          <cell r="R2554" t="str">
            <v>NA</v>
          </cell>
          <cell r="S2554" t="str">
            <v>NA</v>
          </cell>
          <cell r="T2554" t="str">
            <v>NA</v>
          </cell>
          <cell r="U2554" t="str">
            <v>NA</v>
          </cell>
          <cell r="V2554" t="str">
            <v>NA</v>
          </cell>
        </row>
        <row r="2555">
          <cell r="E2555" t="str">
            <v>PA-27_6806</v>
          </cell>
          <cell r="F2555" t="str">
            <v>Porcentaje</v>
          </cell>
          <cell r="G2555" t="str">
            <v>NA</v>
          </cell>
          <cell r="H2555" t="str">
            <v>NA</v>
          </cell>
          <cell r="I2555" t="str">
            <v>NA</v>
          </cell>
          <cell r="J2555" t="str">
            <v>NA</v>
          </cell>
          <cell r="K2555" t="str">
            <v>NA</v>
          </cell>
          <cell r="L2555" t="str">
            <v>NA</v>
          </cell>
          <cell r="M2555" t="str">
            <v>NA</v>
          </cell>
          <cell r="N2555" t="str">
            <v>NA</v>
          </cell>
          <cell r="O2555" t="str">
            <v>NA</v>
          </cell>
          <cell r="P2555" t="str">
            <v>NA</v>
          </cell>
          <cell r="Q2555" t="str">
            <v>NA</v>
          </cell>
          <cell r="R2555" t="str">
            <v>NA</v>
          </cell>
          <cell r="S2555" t="str">
            <v>NA</v>
          </cell>
          <cell r="T2555" t="str">
            <v>NA</v>
          </cell>
          <cell r="U2555" t="str">
            <v>NA</v>
          </cell>
          <cell r="V2555" t="str">
            <v>NA</v>
          </cell>
        </row>
        <row r="2556">
          <cell r="E2556" t="str">
            <v>PA-27_6807</v>
          </cell>
          <cell r="F2556" t="str">
            <v>Porcentaje</v>
          </cell>
          <cell r="G2556" t="str">
            <v>NA</v>
          </cell>
          <cell r="H2556" t="str">
            <v>NA</v>
          </cell>
          <cell r="I2556" t="str">
            <v>NA</v>
          </cell>
          <cell r="J2556" t="str">
            <v>NA</v>
          </cell>
          <cell r="K2556" t="str">
            <v>NA</v>
          </cell>
          <cell r="L2556" t="str">
            <v>NA</v>
          </cell>
          <cell r="M2556" t="str">
            <v>NA</v>
          </cell>
          <cell r="N2556" t="str">
            <v>NA</v>
          </cell>
          <cell r="O2556" t="str">
            <v>NA</v>
          </cell>
          <cell r="P2556" t="str">
            <v>NA</v>
          </cell>
          <cell r="Q2556" t="str">
            <v>NA</v>
          </cell>
          <cell r="R2556" t="str">
            <v>NA</v>
          </cell>
          <cell r="S2556" t="str">
            <v>NA</v>
          </cell>
          <cell r="T2556" t="str">
            <v>NA</v>
          </cell>
          <cell r="U2556" t="str">
            <v>NA</v>
          </cell>
          <cell r="V2556" t="str">
            <v>NA</v>
          </cell>
        </row>
        <row r="2557">
          <cell r="E2557" t="str">
            <v>PA-27_6808</v>
          </cell>
          <cell r="F2557" t="str">
            <v>Porcentaje</v>
          </cell>
          <cell r="G2557" t="str">
            <v>NA</v>
          </cell>
          <cell r="H2557" t="str">
            <v>NA</v>
          </cell>
          <cell r="I2557" t="str">
            <v>NA</v>
          </cell>
          <cell r="J2557" t="str">
            <v>NA</v>
          </cell>
          <cell r="K2557" t="str">
            <v>NA</v>
          </cell>
          <cell r="L2557" t="str">
            <v>NA</v>
          </cell>
          <cell r="M2557" t="str">
            <v>NA</v>
          </cell>
          <cell r="N2557" t="str">
            <v>NA</v>
          </cell>
          <cell r="O2557" t="str">
            <v>NA</v>
          </cell>
          <cell r="P2557" t="str">
            <v>NA</v>
          </cell>
          <cell r="Q2557" t="str">
            <v>NA</v>
          </cell>
          <cell r="R2557" t="str">
            <v>NA</v>
          </cell>
          <cell r="S2557" t="str">
            <v>NA</v>
          </cell>
          <cell r="T2557" t="str">
            <v>NA</v>
          </cell>
          <cell r="U2557" t="str">
            <v>NA</v>
          </cell>
          <cell r="V2557" t="str">
            <v>NA</v>
          </cell>
        </row>
        <row r="2558">
          <cell r="E2558" t="str">
            <v>PA-27_6809</v>
          </cell>
          <cell r="F2558" t="str">
            <v>Porcentaje</v>
          </cell>
          <cell r="G2558" t="str">
            <v>NA</v>
          </cell>
          <cell r="H2558" t="str">
            <v>NA</v>
          </cell>
          <cell r="I2558" t="str">
            <v>NA</v>
          </cell>
          <cell r="J2558" t="str">
            <v>NA</v>
          </cell>
          <cell r="K2558" t="str">
            <v>NA</v>
          </cell>
          <cell r="L2558" t="str">
            <v>NA</v>
          </cell>
          <cell r="M2558" t="str">
            <v>NA</v>
          </cell>
          <cell r="N2558" t="str">
            <v>NA</v>
          </cell>
          <cell r="O2558" t="str">
            <v>NA</v>
          </cell>
          <cell r="P2558" t="str">
            <v>NA</v>
          </cell>
          <cell r="Q2558" t="str">
            <v>NA</v>
          </cell>
          <cell r="R2558" t="str">
            <v>NA</v>
          </cell>
          <cell r="S2558" t="str">
            <v>NA</v>
          </cell>
          <cell r="T2558" t="str">
            <v>NA</v>
          </cell>
          <cell r="U2558" t="str">
            <v>NA</v>
          </cell>
          <cell r="V2558" t="str">
            <v>NA</v>
          </cell>
        </row>
        <row r="2559">
          <cell r="E2559" t="str">
            <v>PA-27_6810</v>
          </cell>
          <cell r="F2559" t="str">
            <v>Porcentaje</v>
          </cell>
          <cell r="G2559" t="str">
            <v>NA</v>
          </cell>
          <cell r="H2559" t="str">
            <v>NA</v>
          </cell>
          <cell r="I2559" t="str">
            <v>NA</v>
          </cell>
          <cell r="J2559" t="str">
            <v>NA</v>
          </cell>
          <cell r="K2559" t="str">
            <v>NA</v>
          </cell>
          <cell r="L2559" t="str">
            <v>NA</v>
          </cell>
          <cell r="M2559" t="str">
            <v>NA</v>
          </cell>
          <cell r="N2559" t="str">
            <v>NA</v>
          </cell>
          <cell r="O2559" t="str">
            <v>NA</v>
          </cell>
          <cell r="P2559" t="str">
            <v>NA</v>
          </cell>
          <cell r="Q2559" t="str">
            <v>NA</v>
          </cell>
          <cell r="R2559" t="str">
            <v>NA</v>
          </cell>
          <cell r="S2559" t="str">
            <v>NA</v>
          </cell>
          <cell r="T2559" t="str">
            <v>NA</v>
          </cell>
          <cell r="U2559" t="str">
            <v>NA</v>
          </cell>
          <cell r="V2559" t="str">
            <v>NA</v>
          </cell>
        </row>
        <row r="2560">
          <cell r="E2560" t="str">
            <v>PA-27_6815</v>
          </cell>
          <cell r="F2560" t="str">
            <v>Porcentaje</v>
          </cell>
          <cell r="G2560" t="str">
            <v>NA</v>
          </cell>
          <cell r="H2560" t="str">
            <v>NA</v>
          </cell>
          <cell r="I2560" t="str">
            <v>NA</v>
          </cell>
          <cell r="J2560" t="str">
            <v>NA</v>
          </cell>
          <cell r="K2560" t="str">
            <v>NA</v>
          </cell>
          <cell r="L2560" t="str">
            <v>NA</v>
          </cell>
          <cell r="M2560" t="str">
            <v>NA</v>
          </cell>
          <cell r="N2560" t="str">
            <v>NA</v>
          </cell>
          <cell r="O2560" t="str">
            <v>NA</v>
          </cell>
          <cell r="P2560" t="str">
            <v>NA</v>
          </cell>
          <cell r="Q2560" t="str">
            <v>NA</v>
          </cell>
          <cell r="R2560" t="str">
            <v>NA</v>
          </cell>
          <cell r="S2560" t="str">
            <v>NA</v>
          </cell>
          <cell r="T2560" t="str">
            <v>NA</v>
          </cell>
          <cell r="U2560" t="str">
            <v>NA</v>
          </cell>
          <cell r="V2560" t="str">
            <v>NA</v>
          </cell>
        </row>
        <row r="2561">
          <cell r="E2561" t="str">
            <v>PA-27_7001</v>
          </cell>
          <cell r="F2561" t="str">
            <v>Porcentaje</v>
          </cell>
          <cell r="G2561">
            <v>0.8</v>
          </cell>
          <cell r="H2561" t="str">
            <v>NA</v>
          </cell>
          <cell r="I2561" t="str">
            <v>NA</v>
          </cell>
          <cell r="J2561" t="str">
            <v>NA</v>
          </cell>
          <cell r="K2561" t="str">
            <v>NA</v>
          </cell>
          <cell r="L2561" t="str">
            <v>NA</v>
          </cell>
          <cell r="M2561" t="str">
            <v>NA</v>
          </cell>
          <cell r="N2561" t="str">
            <v>NA</v>
          </cell>
          <cell r="O2561" t="str">
            <v>NA</v>
          </cell>
          <cell r="P2561" t="str">
            <v>NA</v>
          </cell>
          <cell r="Q2561" t="str">
            <v>NA</v>
          </cell>
          <cell r="R2561" t="str">
            <v>NA</v>
          </cell>
          <cell r="S2561" t="str">
            <v>NA</v>
          </cell>
          <cell r="T2561" t="str">
            <v>NA</v>
          </cell>
          <cell r="U2561" t="str">
            <v>NA</v>
          </cell>
          <cell r="V2561" t="str">
            <v>NA</v>
          </cell>
        </row>
        <row r="2562">
          <cell r="E2562" t="str">
            <v>PA-27_7002</v>
          </cell>
          <cell r="F2562" t="str">
            <v>Porcentaje</v>
          </cell>
          <cell r="G2562">
            <v>0.8</v>
          </cell>
          <cell r="H2562" t="str">
            <v>NA</v>
          </cell>
          <cell r="I2562" t="str">
            <v>NA</v>
          </cell>
          <cell r="J2562" t="str">
            <v>NA</v>
          </cell>
          <cell r="K2562" t="str">
            <v>NA</v>
          </cell>
          <cell r="L2562" t="str">
            <v>NA</v>
          </cell>
          <cell r="M2562" t="str">
            <v>NA</v>
          </cell>
          <cell r="N2562" t="str">
            <v>NA</v>
          </cell>
          <cell r="O2562" t="str">
            <v>NA</v>
          </cell>
          <cell r="P2562" t="str">
            <v>NA</v>
          </cell>
          <cell r="Q2562" t="str">
            <v>NA</v>
          </cell>
          <cell r="R2562" t="str">
            <v>NA</v>
          </cell>
          <cell r="S2562" t="str">
            <v>NA</v>
          </cell>
          <cell r="T2562" t="str">
            <v>NA</v>
          </cell>
          <cell r="U2562" t="str">
            <v>NA</v>
          </cell>
          <cell r="V2562" t="str">
            <v>NA</v>
          </cell>
        </row>
        <row r="2563">
          <cell r="E2563" t="str">
            <v>PA-27_7003</v>
          </cell>
          <cell r="F2563" t="str">
            <v>Porcentaje</v>
          </cell>
          <cell r="G2563">
            <v>0.8</v>
          </cell>
          <cell r="H2563" t="str">
            <v>NA</v>
          </cell>
          <cell r="I2563" t="str">
            <v>NA</v>
          </cell>
          <cell r="J2563" t="str">
            <v>NA</v>
          </cell>
          <cell r="K2563" t="str">
            <v>NA</v>
          </cell>
          <cell r="L2563" t="str">
            <v>NA</v>
          </cell>
          <cell r="M2563" t="str">
            <v>NA</v>
          </cell>
          <cell r="N2563" t="str">
            <v>NA</v>
          </cell>
          <cell r="O2563" t="str">
            <v>NA</v>
          </cell>
          <cell r="P2563" t="str">
            <v>NA</v>
          </cell>
          <cell r="Q2563" t="str">
            <v>NA</v>
          </cell>
          <cell r="R2563" t="str">
            <v>NA</v>
          </cell>
          <cell r="S2563" t="str">
            <v>NA</v>
          </cell>
          <cell r="T2563" t="str">
            <v>NA</v>
          </cell>
          <cell r="U2563" t="str">
            <v>NA</v>
          </cell>
          <cell r="V2563" t="str">
            <v>NA</v>
          </cell>
        </row>
        <row r="2564">
          <cell r="E2564" t="str">
            <v>PA-27_7004</v>
          </cell>
          <cell r="F2564" t="str">
            <v>Porcentaje</v>
          </cell>
          <cell r="G2564">
            <v>0.8</v>
          </cell>
          <cell r="H2564" t="str">
            <v>NA</v>
          </cell>
          <cell r="I2564" t="str">
            <v>NA</v>
          </cell>
          <cell r="J2564" t="str">
            <v>NA</v>
          </cell>
          <cell r="K2564" t="str">
            <v>NA</v>
          </cell>
          <cell r="L2564" t="str">
            <v>NA</v>
          </cell>
          <cell r="M2564" t="str">
            <v>NA</v>
          </cell>
          <cell r="N2564" t="str">
            <v>NA</v>
          </cell>
          <cell r="O2564" t="str">
            <v>NA</v>
          </cell>
          <cell r="P2564" t="str">
            <v>NA</v>
          </cell>
          <cell r="Q2564" t="str">
            <v>NA</v>
          </cell>
          <cell r="R2564" t="str">
            <v>NA</v>
          </cell>
          <cell r="S2564" t="str">
            <v>NA</v>
          </cell>
          <cell r="T2564" t="str">
            <v>NA</v>
          </cell>
          <cell r="U2564" t="str">
            <v>NA</v>
          </cell>
          <cell r="V2564" t="str">
            <v>NA</v>
          </cell>
        </row>
        <row r="2565">
          <cell r="E2565" t="str">
            <v>PA-27_7301</v>
          </cell>
          <cell r="F2565" t="str">
            <v>Porcentaje</v>
          </cell>
          <cell r="G2565" t="str">
            <v>NA</v>
          </cell>
          <cell r="H2565" t="str">
            <v>NA</v>
          </cell>
          <cell r="I2565" t="str">
            <v>NA</v>
          </cell>
          <cell r="J2565" t="str">
            <v>NA</v>
          </cell>
          <cell r="K2565" t="str">
            <v>NA</v>
          </cell>
          <cell r="L2565" t="str">
            <v>NA</v>
          </cell>
          <cell r="M2565" t="str">
            <v>NA</v>
          </cell>
          <cell r="N2565" t="str">
            <v>NA</v>
          </cell>
          <cell r="O2565" t="str">
            <v>NA</v>
          </cell>
          <cell r="P2565" t="str">
            <v>NA</v>
          </cell>
          <cell r="Q2565" t="str">
            <v>NA</v>
          </cell>
          <cell r="R2565" t="str">
            <v>NA</v>
          </cell>
          <cell r="S2565" t="str">
            <v>NA</v>
          </cell>
          <cell r="T2565" t="str">
            <v>NA</v>
          </cell>
          <cell r="U2565" t="str">
            <v>NA</v>
          </cell>
          <cell r="V2565" t="str">
            <v>NA</v>
          </cell>
        </row>
        <row r="2566">
          <cell r="E2566" t="str">
            <v>PA-27_7302</v>
          </cell>
          <cell r="F2566" t="str">
            <v>Porcentaje</v>
          </cell>
          <cell r="G2566" t="str">
            <v>NA</v>
          </cell>
          <cell r="H2566" t="str">
            <v>NA</v>
          </cell>
          <cell r="I2566" t="str">
            <v>NA</v>
          </cell>
          <cell r="J2566" t="str">
            <v>NA</v>
          </cell>
          <cell r="K2566" t="str">
            <v>NA</v>
          </cell>
          <cell r="L2566" t="str">
            <v>NA</v>
          </cell>
          <cell r="M2566" t="str">
            <v>NA</v>
          </cell>
          <cell r="N2566" t="str">
            <v>NA</v>
          </cell>
          <cell r="O2566" t="str">
            <v>NA</v>
          </cell>
          <cell r="P2566" t="str">
            <v>NA</v>
          </cell>
          <cell r="Q2566" t="str">
            <v>NA</v>
          </cell>
          <cell r="R2566" t="str">
            <v>NA</v>
          </cell>
          <cell r="S2566" t="str">
            <v>NA</v>
          </cell>
          <cell r="T2566" t="str">
            <v>NA</v>
          </cell>
          <cell r="U2566" t="str">
            <v>NA</v>
          </cell>
          <cell r="V2566" t="str">
            <v>NA</v>
          </cell>
        </row>
        <row r="2567">
          <cell r="E2567" t="str">
            <v>PA-27_7303</v>
          </cell>
          <cell r="F2567" t="str">
            <v>Porcentaje</v>
          </cell>
          <cell r="G2567">
            <v>0.8</v>
          </cell>
          <cell r="H2567" t="str">
            <v>NA</v>
          </cell>
          <cell r="I2567" t="str">
            <v>NA</v>
          </cell>
          <cell r="J2567" t="str">
            <v>NA</v>
          </cell>
          <cell r="K2567" t="str">
            <v>NA</v>
          </cell>
          <cell r="L2567" t="str">
            <v>NA</v>
          </cell>
          <cell r="M2567" t="str">
            <v>NA</v>
          </cell>
          <cell r="N2567" t="str">
            <v>NA</v>
          </cell>
          <cell r="O2567" t="str">
            <v>NA</v>
          </cell>
          <cell r="P2567" t="str">
            <v>NA</v>
          </cell>
          <cell r="Q2567" t="str">
            <v>NA</v>
          </cell>
          <cell r="R2567" t="str">
            <v>NA</v>
          </cell>
          <cell r="S2567" t="str">
            <v>NA</v>
          </cell>
          <cell r="T2567" t="str">
            <v>NA</v>
          </cell>
          <cell r="U2567" t="str">
            <v>NA</v>
          </cell>
          <cell r="V2567" t="str">
            <v>NA</v>
          </cell>
        </row>
        <row r="2568">
          <cell r="E2568" t="str">
            <v>PA-27_7304</v>
          </cell>
          <cell r="F2568" t="str">
            <v>Porcentaje</v>
          </cell>
          <cell r="G2568" t="str">
            <v>NA</v>
          </cell>
          <cell r="H2568" t="str">
            <v>NA</v>
          </cell>
          <cell r="I2568" t="str">
            <v>NA</v>
          </cell>
          <cell r="J2568" t="str">
            <v>NA</v>
          </cell>
          <cell r="K2568" t="str">
            <v>NA</v>
          </cell>
          <cell r="L2568" t="str">
            <v>NA</v>
          </cell>
          <cell r="M2568" t="str">
            <v>NA</v>
          </cell>
          <cell r="N2568" t="str">
            <v>NA</v>
          </cell>
          <cell r="O2568" t="str">
            <v>NA</v>
          </cell>
          <cell r="P2568" t="str">
            <v>NA</v>
          </cell>
          <cell r="Q2568" t="str">
            <v>NA</v>
          </cell>
          <cell r="R2568" t="str">
            <v>NA</v>
          </cell>
          <cell r="S2568" t="str">
            <v>NA</v>
          </cell>
          <cell r="T2568" t="str">
            <v>NA</v>
          </cell>
          <cell r="U2568" t="str">
            <v>NA</v>
          </cell>
          <cell r="V2568" t="str">
            <v>NA</v>
          </cell>
        </row>
        <row r="2569">
          <cell r="E2569" t="str">
            <v>PA-27_7305</v>
          </cell>
          <cell r="F2569" t="str">
            <v>Porcentaje</v>
          </cell>
          <cell r="G2569">
            <v>0.8</v>
          </cell>
          <cell r="H2569" t="str">
            <v>NA</v>
          </cell>
          <cell r="I2569" t="str">
            <v>NA</v>
          </cell>
          <cell r="J2569" t="str">
            <v>NA</v>
          </cell>
          <cell r="K2569" t="str">
            <v>NA</v>
          </cell>
          <cell r="L2569" t="str">
            <v>NA</v>
          </cell>
          <cell r="M2569" t="str">
            <v>NA</v>
          </cell>
          <cell r="N2569" t="str">
            <v>NA</v>
          </cell>
          <cell r="O2569" t="str">
            <v>NA</v>
          </cell>
          <cell r="P2569" t="str">
            <v>NA</v>
          </cell>
          <cell r="Q2569" t="str">
            <v>NA</v>
          </cell>
          <cell r="R2569" t="str">
            <v>NA</v>
          </cell>
          <cell r="S2569" t="str">
            <v>NA</v>
          </cell>
          <cell r="T2569" t="str">
            <v>NA</v>
          </cell>
          <cell r="U2569" t="str">
            <v>NA</v>
          </cell>
          <cell r="V2569" t="str">
            <v>NA</v>
          </cell>
        </row>
        <row r="2570">
          <cell r="E2570" t="str">
            <v>PA-27_7306</v>
          </cell>
          <cell r="F2570" t="str">
            <v>Porcentaje</v>
          </cell>
          <cell r="G2570">
            <v>0.8</v>
          </cell>
          <cell r="H2570" t="str">
            <v>NA</v>
          </cell>
          <cell r="I2570" t="str">
            <v>NA</v>
          </cell>
          <cell r="J2570" t="str">
            <v>NA</v>
          </cell>
          <cell r="K2570" t="str">
            <v>NA</v>
          </cell>
          <cell r="L2570" t="str">
            <v>NA</v>
          </cell>
          <cell r="M2570" t="str">
            <v>NA</v>
          </cell>
          <cell r="N2570" t="str">
            <v>NA</v>
          </cell>
          <cell r="O2570" t="str">
            <v>NA</v>
          </cell>
          <cell r="P2570" t="str">
            <v>NA</v>
          </cell>
          <cell r="Q2570" t="str">
            <v>NA</v>
          </cell>
          <cell r="R2570" t="str">
            <v>NA</v>
          </cell>
          <cell r="S2570" t="str">
            <v>NA</v>
          </cell>
          <cell r="T2570" t="str">
            <v>NA</v>
          </cell>
          <cell r="U2570" t="str">
            <v>NA</v>
          </cell>
          <cell r="V2570" t="str">
            <v>NA</v>
          </cell>
        </row>
        <row r="2571">
          <cell r="E2571" t="str">
            <v>PA-27_7307</v>
          </cell>
          <cell r="F2571" t="str">
            <v>Porcentaje</v>
          </cell>
          <cell r="G2571">
            <v>0.8</v>
          </cell>
          <cell r="H2571" t="str">
            <v>NA</v>
          </cell>
          <cell r="I2571" t="str">
            <v>NA</v>
          </cell>
          <cell r="J2571" t="str">
            <v>NA</v>
          </cell>
          <cell r="K2571" t="str">
            <v>NA</v>
          </cell>
          <cell r="L2571" t="str">
            <v>NA</v>
          </cell>
          <cell r="M2571" t="str">
            <v>NA</v>
          </cell>
          <cell r="N2571" t="str">
            <v>NA</v>
          </cell>
          <cell r="O2571" t="str">
            <v>NA</v>
          </cell>
          <cell r="P2571" t="str">
            <v>NA</v>
          </cell>
          <cell r="Q2571" t="str">
            <v>NA</v>
          </cell>
          <cell r="R2571" t="str">
            <v>NA</v>
          </cell>
          <cell r="S2571" t="str">
            <v>NA</v>
          </cell>
          <cell r="T2571" t="str">
            <v>NA</v>
          </cell>
          <cell r="U2571" t="str">
            <v>NA</v>
          </cell>
          <cell r="V2571" t="str">
            <v>NA</v>
          </cell>
        </row>
        <row r="2572">
          <cell r="E2572" t="str">
            <v>PA-27_7308</v>
          </cell>
          <cell r="F2572" t="str">
            <v>Porcentaje</v>
          </cell>
          <cell r="G2572">
            <v>0.8</v>
          </cell>
          <cell r="H2572" t="str">
            <v>NA</v>
          </cell>
          <cell r="I2572" t="str">
            <v>NA</v>
          </cell>
          <cell r="J2572" t="str">
            <v>NA</v>
          </cell>
          <cell r="K2572" t="str">
            <v>NA</v>
          </cell>
          <cell r="L2572" t="str">
            <v>NA</v>
          </cell>
          <cell r="M2572" t="str">
            <v>NA</v>
          </cell>
          <cell r="N2572" t="str">
            <v>NA</v>
          </cell>
          <cell r="O2572" t="str">
            <v>NA</v>
          </cell>
          <cell r="P2572" t="str">
            <v>NA</v>
          </cell>
          <cell r="Q2572" t="str">
            <v>NA</v>
          </cell>
          <cell r="R2572" t="str">
            <v>NA</v>
          </cell>
          <cell r="S2572" t="str">
            <v>NA</v>
          </cell>
          <cell r="T2572" t="str">
            <v>NA</v>
          </cell>
          <cell r="U2572" t="str">
            <v>NA</v>
          </cell>
          <cell r="V2572" t="str">
            <v>NA</v>
          </cell>
        </row>
        <row r="2573">
          <cell r="E2573" t="str">
            <v>PA-27_7309</v>
          </cell>
          <cell r="F2573" t="str">
            <v>Porcentaje</v>
          </cell>
          <cell r="G2573">
            <v>0.8</v>
          </cell>
          <cell r="H2573" t="str">
            <v>NA</v>
          </cell>
          <cell r="I2573" t="str">
            <v>NA</v>
          </cell>
          <cell r="J2573" t="str">
            <v>NA</v>
          </cell>
          <cell r="K2573" t="str">
            <v>NA</v>
          </cell>
          <cell r="L2573" t="str">
            <v>NA</v>
          </cell>
          <cell r="M2573" t="str">
            <v>NA</v>
          </cell>
          <cell r="N2573" t="str">
            <v>NA</v>
          </cell>
          <cell r="O2573" t="str">
            <v>NA</v>
          </cell>
          <cell r="P2573" t="str">
            <v>NA</v>
          </cell>
          <cell r="Q2573" t="str">
            <v>NA</v>
          </cell>
          <cell r="R2573" t="str">
            <v>NA</v>
          </cell>
          <cell r="S2573" t="str">
            <v>NA</v>
          </cell>
          <cell r="T2573" t="str">
            <v>NA</v>
          </cell>
          <cell r="U2573" t="str">
            <v>NA</v>
          </cell>
          <cell r="V2573" t="str">
            <v>NA</v>
          </cell>
        </row>
        <row r="2574">
          <cell r="E2574" t="str">
            <v>PA-27_7312</v>
          </cell>
          <cell r="F2574" t="str">
            <v>Porcentaje</v>
          </cell>
          <cell r="G2574">
            <v>0.8</v>
          </cell>
          <cell r="H2574" t="str">
            <v>NA</v>
          </cell>
          <cell r="I2574" t="str">
            <v>NA</v>
          </cell>
          <cell r="J2574" t="str">
            <v>NA</v>
          </cell>
          <cell r="K2574" t="str">
            <v>NA</v>
          </cell>
          <cell r="L2574" t="str">
            <v>NA</v>
          </cell>
          <cell r="M2574" t="str">
            <v>NA</v>
          </cell>
          <cell r="N2574" t="str">
            <v>NA</v>
          </cell>
          <cell r="O2574" t="str">
            <v>NA</v>
          </cell>
          <cell r="P2574" t="str">
            <v>NA</v>
          </cell>
          <cell r="Q2574" t="str">
            <v>NA</v>
          </cell>
          <cell r="R2574" t="str">
            <v>NA</v>
          </cell>
          <cell r="S2574" t="str">
            <v>NA</v>
          </cell>
          <cell r="T2574" t="str">
            <v>NA</v>
          </cell>
          <cell r="U2574" t="str">
            <v>NA</v>
          </cell>
          <cell r="V2574" t="str">
            <v>NA</v>
          </cell>
        </row>
        <row r="2575">
          <cell r="E2575" t="str">
            <v>PA-27_7601</v>
          </cell>
          <cell r="F2575" t="str">
            <v>Porcentaje</v>
          </cell>
          <cell r="G2575" t="str">
            <v>NA</v>
          </cell>
          <cell r="H2575" t="str">
            <v>NA</v>
          </cell>
          <cell r="I2575" t="str">
            <v>NA</v>
          </cell>
          <cell r="J2575" t="str">
            <v>NA</v>
          </cell>
          <cell r="K2575" t="str">
            <v>NA</v>
          </cell>
          <cell r="L2575" t="str">
            <v>NA</v>
          </cell>
          <cell r="M2575" t="str">
            <v>NA</v>
          </cell>
          <cell r="N2575" t="str">
            <v>NA</v>
          </cell>
          <cell r="O2575" t="str">
            <v>NA</v>
          </cell>
          <cell r="P2575" t="str">
            <v>NA</v>
          </cell>
          <cell r="Q2575" t="str">
            <v>NA</v>
          </cell>
          <cell r="R2575" t="str">
            <v>NA</v>
          </cell>
          <cell r="S2575" t="str">
            <v>NA</v>
          </cell>
          <cell r="T2575" t="str">
            <v>NA</v>
          </cell>
          <cell r="U2575" t="str">
            <v>NA</v>
          </cell>
          <cell r="V2575" t="str">
            <v>NA</v>
          </cell>
        </row>
        <row r="2576">
          <cell r="E2576" t="str">
            <v>PA-27_7602</v>
          </cell>
          <cell r="F2576" t="str">
            <v>Porcentaje</v>
          </cell>
          <cell r="G2576" t="str">
            <v>NA</v>
          </cell>
          <cell r="H2576" t="str">
            <v>NA</v>
          </cell>
          <cell r="I2576" t="str">
            <v>NA</v>
          </cell>
          <cell r="J2576" t="str">
            <v>NA</v>
          </cell>
          <cell r="K2576" t="str">
            <v>NA</v>
          </cell>
          <cell r="L2576" t="str">
            <v>NA</v>
          </cell>
          <cell r="M2576" t="str">
            <v>NA</v>
          </cell>
          <cell r="N2576" t="str">
            <v>NA</v>
          </cell>
          <cell r="O2576" t="str">
            <v>NA</v>
          </cell>
          <cell r="P2576" t="str">
            <v>NA</v>
          </cell>
          <cell r="Q2576" t="str">
            <v>NA</v>
          </cell>
          <cell r="R2576" t="str">
            <v>NA</v>
          </cell>
          <cell r="S2576" t="str">
            <v>NA</v>
          </cell>
          <cell r="T2576" t="str">
            <v>NA</v>
          </cell>
          <cell r="U2576" t="str">
            <v>NA</v>
          </cell>
          <cell r="V2576" t="str">
            <v>NA</v>
          </cell>
        </row>
        <row r="2577">
          <cell r="E2577" t="str">
            <v>PA-27_7603</v>
          </cell>
          <cell r="F2577" t="str">
            <v>Porcentaje</v>
          </cell>
          <cell r="G2577">
            <v>0.8</v>
          </cell>
          <cell r="H2577" t="str">
            <v>NA</v>
          </cell>
          <cell r="I2577" t="str">
            <v>NA</v>
          </cell>
          <cell r="J2577" t="str">
            <v>NA</v>
          </cell>
          <cell r="K2577" t="str">
            <v>NA</v>
          </cell>
          <cell r="L2577" t="str">
            <v>NA</v>
          </cell>
          <cell r="M2577" t="str">
            <v>NA</v>
          </cell>
          <cell r="N2577" t="str">
            <v>NA</v>
          </cell>
          <cell r="O2577" t="str">
            <v>NA</v>
          </cell>
          <cell r="P2577" t="str">
            <v>NA</v>
          </cell>
          <cell r="Q2577" t="str">
            <v>NA</v>
          </cell>
          <cell r="R2577" t="str">
            <v>NA</v>
          </cell>
          <cell r="S2577" t="str">
            <v>NA</v>
          </cell>
          <cell r="T2577" t="str">
            <v>NA</v>
          </cell>
          <cell r="U2577" t="str">
            <v>NA</v>
          </cell>
          <cell r="V2577" t="str">
            <v>NA</v>
          </cell>
        </row>
        <row r="2578">
          <cell r="E2578" t="str">
            <v>PA-27_7604</v>
          </cell>
          <cell r="F2578" t="str">
            <v>Porcentaje</v>
          </cell>
          <cell r="G2578" t="str">
            <v>NA</v>
          </cell>
          <cell r="H2578" t="str">
            <v>NA</v>
          </cell>
          <cell r="I2578" t="str">
            <v>NA</v>
          </cell>
          <cell r="J2578" t="str">
            <v>NA</v>
          </cell>
          <cell r="K2578" t="str">
            <v>NA</v>
          </cell>
          <cell r="L2578" t="str">
            <v>NA</v>
          </cell>
          <cell r="M2578" t="str">
            <v>NA</v>
          </cell>
          <cell r="N2578" t="str">
            <v>NA</v>
          </cell>
          <cell r="O2578" t="str">
            <v>NA</v>
          </cell>
          <cell r="P2578" t="str">
            <v>NA</v>
          </cell>
          <cell r="Q2578" t="str">
            <v>NA</v>
          </cell>
          <cell r="R2578" t="str">
            <v>NA</v>
          </cell>
          <cell r="S2578" t="str">
            <v>NA</v>
          </cell>
          <cell r="T2578" t="str">
            <v>NA</v>
          </cell>
          <cell r="U2578" t="str">
            <v>NA</v>
          </cell>
          <cell r="V2578" t="str">
            <v>NA</v>
          </cell>
        </row>
        <row r="2579">
          <cell r="E2579" t="str">
            <v>PA-27_7605</v>
          </cell>
          <cell r="F2579" t="str">
            <v>Porcentaje</v>
          </cell>
          <cell r="G2579" t="str">
            <v>NA</v>
          </cell>
          <cell r="H2579" t="str">
            <v>NA</v>
          </cell>
          <cell r="I2579" t="str">
            <v>NA</v>
          </cell>
          <cell r="J2579" t="str">
            <v>NA</v>
          </cell>
          <cell r="K2579" t="str">
            <v>NA</v>
          </cell>
          <cell r="L2579" t="str">
            <v>NA</v>
          </cell>
          <cell r="M2579" t="str">
            <v>NA</v>
          </cell>
          <cell r="N2579" t="str">
            <v>NA</v>
          </cell>
          <cell r="O2579" t="str">
            <v>NA</v>
          </cell>
          <cell r="P2579" t="str">
            <v>NA</v>
          </cell>
          <cell r="Q2579" t="str">
            <v>NA</v>
          </cell>
          <cell r="R2579" t="str">
            <v>NA</v>
          </cell>
          <cell r="S2579" t="str">
            <v>NA</v>
          </cell>
          <cell r="T2579" t="str">
            <v>NA</v>
          </cell>
          <cell r="U2579" t="str">
            <v>NA</v>
          </cell>
          <cell r="V2579" t="str">
            <v>NA</v>
          </cell>
        </row>
        <row r="2580">
          <cell r="E2580" t="str">
            <v>PA-27_7606</v>
          </cell>
          <cell r="F2580" t="str">
            <v>Porcentaje</v>
          </cell>
          <cell r="G2580" t="str">
            <v>NA</v>
          </cell>
          <cell r="H2580" t="str">
            <v>NA</v>
          </cell>
          <cell r="I2580" t="str">
            <v>NA</v>
          </cell>
          <cell r="J2580" t="str">
            <v>NA</v>
          </cell>
          <cell r="K2580" t="str">
            <v>NA</v>
          </cell>
          <cell r="L2580" t="str">
            <v>NA</v>
          </cell>
          <cell r="M2580" t="str">
            <v>NA</v>
          </cell>
          <cell r="N2580" t="str">
            <v>NA</v>
          </cell>
          <cell r="O2580" t="str">
            <v>NA</v>
          </cell>
          <cell r="P2580" t="str">
            <v>NA</v>
          </cell>
          <cell r="Q2580" t="str">
            <v>NA</v>
          </cell>
          <cell r="R2580" t="str">
            <v>NA</v>
          </cell>
          <cell r="S2580" t="str">
            <v>NA</v>
          </cell>
          <cell r="T2580" t="str">
            <v>NA</v>
          </cell>
          <cell r="U2580" t="str">
            <v>NA</v>
          </cell>
          <cell r="V2580" t="str">
            <v>NA</v>
          </cell>
        </row>
        <row r="2581">
          <cell r="E2581" t="str">
            <v>PA-27_7607</v>
          </cell>
          <cell r="F2581" t="str">
            <v>Porcentaje</v>
          </cell>
          <cell r="G2581">
            <v>0.8</v>
          </cell>
          <cell r="H2581" t="str">
            <v>NA</v>
          </cell>
          <cell r="I2581" t="str">
            <v>NA</v>
          </cell>
          <cell r="J2581" t="str">
            <v>NA</v>
          </cell>
          <cell r="K2581" t="str">
            <v>NA</v>
          </cell>
          <cell r="L2581" t="str">
            <v>NA</v>
          </cell>
          <cell r="M2581" t="str">
            <v>NA</v>
          </cell>
          <cell r="N2581" t="str">
            <v>NA</v>
          </cell>
          <cell r="O2581" t="str">
            <v>NA</v>
          </cell>
          <cell r="P2581" t="str">
            <v>NA</v>
          </cell>
          <cell r="Q2581" t="str">
            <v>NA</v>
          </cell>
          <cell r="R2581" t="str">
            <v>NA</v>
          </cell>
          <cell r="S2581" t="str">
            <v>NA</v>
          </cell>
          <cell r="T2581" t="str">
            <v>NA</v>
          </cell>
          <cell r="U2581" t="str">
            <v>NA</v>
          </cell>
          <cell r="V2581" t="str">
            <v>NA</v>
          </cell>
        </row>
        <row r="2582">
          <cell r="E2582" t="str">
            <v>PA-27_7608</v>
          </cell>
          <cell r="F2582" t="str">
            <v>Porcentaje</v>
          </cell>
          <cell r="G2582" t="str">
            <v>NA</v>
          </cell>
          <cell r="H2582" t="str">
            <v>NA</v>
          </cell>
          <cell r="I2582" t="str">
            <v>NA</v>
          </cell>
          <cell r="J2582" t="str">
            <v>NA</v>
          </cell>
          <cell r="K2582" t="str">
            <v>NA</v>
          </cell>
          <cell r="L2582" t="str">
            <v>NA</v>
          </cell>
          <cell r="M2582" t="str">
            <v>NA</v>
          </cell>
          <cell r="N2582" t="str">
            <v>NA</v>
          </cell>
          <cell r="O2582" t="str">
            <v>NA</v>
          </cell>
          <cell r="P2582" t="str">
            <v>NA</v>
          </cell>
          <cell r="Q2582" t="str">
            <v>NA</v>
          </cell>
          <cell r="R2582" t="str">
            <v>NA</v>
          </cell>
          <cell r="S2582" t="str">
            <v>NA</v>
          </cell>
          <cell r="T2582" t="str">
            <v>NA</v>
          </cell>
          <cell r="U2582" t="str">
            <v>NA</v>
          </cell>
          <cell r="V2582" t="str">
            <v>NA</v>
          </cell>
        </row>
        <row r="2583">
          <cell r="E2583" t="str">
            <v>PA-27_7609</v>
          </cell>
          <cell r="F2583" t="str">
            <v>Porcentaje</v>
          </cell>
          <cell r="G2583">
            <v>0.8</v>
          </cell>
          <cell r="H2583" t="str">
            <v>NA</v>
          </cell>
          <cell r="I2583" t="str">
            <v>NA</v>
          </cell>
          <cell r="J2583" t="str">
            <v>NA</v>
          </cell>
          <cell r="K2583" t="str">
            <v>NA</v>
          </cell>
          <cell r="L2583" t="str">
            <v>NA</v>
          </cell>
          <cell r="M2583" t="str">
            <v>NA</v>
          </cell>
          <cell r="N2583" t="str">
            <v>NA</v>
          </cell>
          <cell r="O2583" t="str">
            <v>NA</v>
          </cell>
          <cell r="P2583" t="str">
            <v>NA</v>
          </cell>
          <cell r="Q2583" t="str">
            <v>NA</v>
          </cell>
          <cell r="R2583" t="str">
            <v>NA</v>
          </cell>
          <cell r="S2583" t="str">
            <v>NA</v>
          </cell>
          <cell r="T2583" t="str">
            <v>NA</v>
          </cell>
          <cell r="U2583" t="str">
            <v>NA</v>
          </cell>
          <cell r="V2583" t="str">
            <v>NA</v>
          </cell>
        </row>
        <row r="2584">
          <cell r="E2584" t="str">
            <v>PA-27_7610</v>
          </cell>
          <cell r="F2584" t="str">
            <v>Porcentaje</v>
          </cell>
          <cell r="G2584" t="str">
            <v>NA</v>
          </cell>
          <cell r="H2584" t="str">
            <v>NA</v>
          </cell>
          <cell r="I2584" t="str">
            <v>NA</v>
          </cell>
          <cell r="J2584" t="str">
            <v>NA</v>
          </cell>
          <cell r="K2584" t="str">
            <v>NA</v>
          </cell>
          <cell r="L2584" t="str">
            <v>NA</v>
          </cell>
          <cell r="M2584" t="str">
            <v>NA</v>
          </cell>
          <cell r="N2584" t="str">
            <v>NA</v>
          </cell>
          <cell r="O2584" t="str">
            <v>NA</v>
          </cell>
          <cell r="P2584" t="str">
            <v>NA</v>
          </cell>
          <cell r="Q2584" t="str">
            <v>NA</v>
          </cell>
          <cell r="R2584" t="str">
            <v>NA</v>
          </cell>
          <cell r="S2584" t="str">
            <v>NA</v>
          </cell>
          <cell r="T2584" t="str">
            <v>NA</v>
          </cell>
          <cell r="U2584" t="str">
            <v>NA</v>
          </cell>
          <cell r="V2584" t="str">
            <v>NA</v>
          </cell>
        </row>
        <row r="2585">
          <cell r="E2585" t="str">
            <v>PA-27_7611</v>
          </cell>
          <cell r="F2585" t="str">
            <v>Porcentaje</v>
          </cell>
          <cell r="G2585" t="str">
            <v>NA</v>
          </cell>
          <cell r="H2585" t="str">
            <v>NA</v>
          </cell>
          <cell r="I2585" t="str">
            <v>NA</v>
          </cell>
          <cell r="J2585" t="str">
            <v>NA</v>
          </cell>
          <cell r="K2585" t="str">
            <v>NA</v>
          </cell>
          <cell r="L2585" t="str">
            <v>NA</v>
          </cell>
          <cell r="M2585" t="str">
            <v>NA</v>
          </cell>
          <cell r="N2585" t="str">
            <v>NA</v>
          </cell>
          <cell r="O2585" t="str">
            <v>NA</v>
          </cell>
          <cell r="P2585" t="str">
            <v>NA</v>
          </cell>
          <cell r="Q2585" t="str">
            <v>NA</v>
          </cell>
          <cell r="R2585" t="str">
            <v>NA</v>
          </cell>
          <cell r="S2585" t="str">
            <v>NA</v>
          </cell>
          <cell r="T2585" t="str">
            <v>NA</v>
          </cell>
          <cell r="U2585" t="str">
            <v>NA</v>
          </cell>
          <cell r="V2585" t="str">
            <v>NA</v>
          </cell>
        </row>
        <row r="2586">
          <cell r="E2586" t="str">
            <v>PA-27_7612</v>
          </cell>
          <cell r="F2586" t="str">
            <v>Porcentaje</v>
          </cell>
          <cell r="G2586" t="str">
            <v>NA</v>
          </cell>
          <cell r="H2586" t="str">
            <v>NA</v>
          </cell>
          <cell r="I2586" t="str">
            <v>NA</v>
          </cell>
          <cell r="J2586" t="str">
            <v>NA</v>
          </cell>
          <cell r="K2586" t="str">
            <v>NA</v>
          </cell>
          <cell r="L2586" t="str">
            <v>NA</v>
          </cell>
          <cell r="M2586" t="str">
            <v>NA</v>
          </cell>
          <cell r="N2586" t="str">
            <v>NA</v>
          </cell>
          <cell r="O2586" t="str">
            <v>NA</v>
          </cell>
          <cell r="P2586" t="str">
            <v>NA</v>
          </cell>
          <cell r="Q2586" t="str">
            <v>NA</v>
          </cell>
          <cell r="R2586" t="str">
            <v>NA</v>
          </cell>
          <cell r="S2586" t="str">
            <v>NA</v>
          </cell>
          <cell r="T2586" t="str">
            <v>NA</v>
          </cell>
          <cell r="U2586" t="str">
            <v>NA</v>
          </cell>
          <cell r="V2586" t="str">
            <v>NA</v>
          </cell>
        </row>
        <row r="2587">
          <cell r="E2587" t="str">
            <v>PA-27_7613</v>
          </cell>
          <cell r="F2587" t="str">
            <v>Porcentaje</v>
          </cell>
          <cell r="G2587">
            <v>0.8</v>
          </cell>
          <cell r="H2587" t="str">
            <v>NA</v>
          </cell>
          <cell r="I2587" t="str">
            <v>NA</v>
          </cell>
          <cell r="J2587" t="str">
            <v>NA</v>
          </cell>
          <cell r="K2587" t="str">
            <v>NA</v>
          </cell>
          <cell r="L2587" t="str">
            <v>NA</v>
          </cell>
          <cell r="M2587" t="str">
            <v>NA</v>
          </cell>
          <cell r="N2587" t="str">
            <v>NA</v>
          </cell>
          <cell r="O2587" t="str">
            <v>NA</v>
          </cell>
          <cell r="P2587" t="str">
            <v>NA</v>
          </cell>
          <cell r="Q2587" t="str">
            <v>NA</v>
          </cell>
          <cell r="R2587" t="str">
            <v>NA</v>
          </cell>
          <cell r="S2587" t="str">
            <v>NA</v>
          </cell>
          <cell r="T2587" t="str">
            <v>NA</v>
          </cell>
          <cell r="U2587" t="str">
            <v>NA</v>
          </cell>
          <cell r="V2587" t="str">
            <v>NA</v>
          </cell>
        </row>
        <row r="2588">
          <cell r="E2588" t="str">
            <v>PA-27_7614</v>
          </cell>
          <cell r="F2588" t="str">
            <v>Porcentaje</v>
          </cell>
          <cell r="G2588">
            <v>0.8</v>
          </cell>
          <cell r="H2588" t="str">
            <v>NA</v>
          </cell>
          <cell r="I2588" t="str">
            <v>NA</v>
          </cell>
          <cell r="J2588" t="str">
            <v>NA</v>
          </cell>
          <cell r="K2588" t="str">
            <v>NA</v>
          </cell>
          <cell r="L2588" t="str">
            <v>NA</v>
          </cell>
          <cell r="M2588" t="str">
            <v>NA</v>
          </cell>
          <cell r="N2588" t="str">
            <v>NA</v>
          </cell>
          <cell r="O2588" t="str">
            <v>NA</v>
          </cell>
          <cell r="P2588" t="str">
            <v>NA</v>
          </cell>
          <cell r="Q2588" t="str">
            <v>NA</v>
          </cell>
          <cell r="R2588" t="str">
            <v>NA</v>
          </cell>
          <cell r="S2588" t="str">
            <v>NA</v>
          </cell>
          <cell r="T2588" t="str">
            <v>NA</v>
          </cell>
          <cell r="U2588" t="str">
            <v>NA</v>
          </cell>
          <cell r="V2588" t="str">
            <v>NA</v>
          </cell>
        </row>
        <row r="2589">
          <cell r="E2589" t="str">
            <v>PA-27_8101</v>
          </cell>
          <cell r="F2589" t="str">
            <v>Porcentaje</v>
          </cell>
          <cell r="G2589">
            <v>0.8</v>
          </cell>
          <cell r="H2589" t="str">
            <v>NA</v>
          </cell>
          <cell r="I2589" t="str">
            <v>NA</v>
          </cell>
          <cell r="J2589" t="str">
            <v>NA</v>
          </cell>
          <cell r="K2589" t="str">
            <v>NA</v>
          </cell>
          <cell r="L2589" t="str">
            <v>NA</v>
          </cell>
          <cell r="M2589" t="str">
            <v>NA</v>
          </cell>
          <cell r="N2589" t="str">
            <v>NA</v>
          </cell>
          <cell r="O2589" t="str">
            <v>NA</v>
          </cell>
          <cell r="P2589" t="str">
            <v>NA</v>
          </cell>
          <cell r="Q2589" t="str">
            <v>NA</v>
          </cell>
          <cell r="R2589" t="str">
            <v>NA</v>
          </cell>
          <cell r="S2589" t="str">
            <v>NA</v>
          </cell>
          <cell r="T2589" t="str">
            <v>NA</v>
          </cell>
          <cell r="U2589" t="str">
            <v>NA</v>
          </cell>
          <cell r="V2589" t="str">
            <v>NA</v>
          </cell>
        </row>
        <row r="2590">
          <cell r="E2590" t="str">
            <v>PA-27_8102</v>
          </cell>
          <cell r="F2590" t="str">
            <v>Porcentaje</v>
          </cell>
          <cell r="G2590" t="str">
            <v>NA</v>
          </cell>
          <cell r="H2590" t="str">
            <v>NA</v>
          </cell>
          <cell r="I2590" t="str">
            <v>NA</v>
          </cell>
          <cell r="J2590" t="str">
            <v>NA</v>
          </cell>
          <cell r="K2590" t="str">
            <v>NA</v>
          </cell>
          <cell r="L2590" t="str">
            <v>NA</v>
          </cell>
          <cell r="M2590" t="str">
            <v>NA</v>
          </cell>
          <cell r="N2590" t="str">
            <v>NA</v>
          </cell>
          <cell r="O2590" t="str">
            <v>NA</v>
          </cell>
          <cell r="P2590" t="str">
            <v>NA</v>
          </cell>
          <cell r="Q2590" t="str">
            <v>NA</v>
          </cell>
          <cell r="R2590" t="str">
            <v>NA</v>
          </cell>
          <cell r="S2590" t="str">
            <v>NA</v>
          </cell>
          <cell r="T2590" t="str">
            <v>NA</v>
          </cell>
          <cell r="U2590" t="str">
            <v>NA</v>
          </cell>
          <cell r="V2590" t="str">
            <v>NA</v>
          </cell>
        </row>
        <row r="2591">
          <cell r="E2591" t="str">
            <v>PA-27_8103</v>
          </cell>
          <cell r="F2591" t="str">
            <v>Porcentaje</v>
          </cell>
          <cell r="G2591" t="str">
            <v>NA</v>
          </cell>
          <cell r="H2591" t="str">
            <v>NA</v>
          </cell>
          <cell r="I2591" t="str">
            <v>NA</v>
          </cell>
          <cell r="J2591" t="str">
            <v>NA</v>
          </cell>
          <cell r="K2591" t="str">
            <v>NA</v>
          </cell>
          <cell r="L2591" t="str">
            <v>NA</v>
          </cell>
          <cell r="M2591" t="str">
            <v>NA</v>
          </cell>
          <cell r="N2591" t="str">
            <v>NA</v>
          </cell>
          <cell r="O2591" t="str">
            <v>NA</v>
          </cell>
          <cell r="P2591" t="str">
            <v>NA</v>
          </cell>
          <cell r="Q2591" t="str">
            <v>NA</v>
          </cell>
          <cell r="R2591" t="str">
            <v>NA</v>
          </cell>
          <cell r="S2591" t="str">
            <v>NA</v>
          </cell>
          <cell r="T2591" t="str">
            <v>NA</v>
          </cell>
          <cell r="U2591" t="str">
            <v>NA</v>
          </cell>
          <cell r="V2591" t="str">
            <v>NA</v>
          </cell>
        </row>
        <row r="2592">
          <cell r="E2592" t="str">
            <v>PA-27_8501</v>
          </cell>
          <cell r="F2592" t="str">
            <v>Porcentaje</v>
          </cell>
          <cell r="G2592">
            <v>0.8</v>
          </cell>
          <cell r="H2592" t="str">
            <v>NA</v>
          </cell>
          <cell r="I2592" t="str">
            <v>NA</v>
          </cell>
          <cell r="J2592" t="str">
            <v>NA</v>
          </cell>
          <cell r="K2592" t="str">
            <v>NA</v>
          </cell>
          <cell r="L2592" t="str">
            <v>NA</v>
          </cell>
          <cell r="M2592" t="str">
            <v>NA</v>
          </cell>
          <cell r="N2592" t="str">
            <v>NA</v>
          </cell>
          <cell r="O2592" t="str">
            <v>NA</v>
          </cell>
          <cell r="P2592" t="str">
            <v>NA</v>
          </cell>
          <cell r="Q2592" t="str">
            <v>NA</v>
          </cell>
          <cell r="R2592" t="str">
            <v>NA</v>
          </cell>
          <cell r="S2592" t="str">
            <v>NA</v>
          </cell>
          <cell r="T2592" t="str">
            <v>NA</v>
          </cell>
          <cell r="U2592" t="str">
            <v>NA</v>
          </cell>
          <cell r="V2592" t="str">
            <v>NA</v>
          </cell>
        </row>
        <row r="2593">
          <cell r="E2593" t="str">
            <v>PA-27_8502</v>
          </cell>
          <cell r="F2593" t="str">
            <v>Porcentaje</v>
          </cell>
          <cell r="G2593">
            <v>0.8</v>
          </cell>
          <cell r="H2593" t="str">
            <v>NA</v>
          </cell>
          <cell r="I2593" t="str">
            <v>NA</v>
          </cell>
          <cell r="J2593" t="str">
            <v>NA</v>
          </cell>
          <cell r="K2593" t="str">
            <v>NA</v>
          </cell>
          <cell r="L2593" t="str">
            <v>NA</v>
          </cell>
          <cell r="M2593" t="str">
            <v>NA</v>
          </cell>
          <cell r="N2593" t="str">
            <v>NA</v>
          </cell>
          <cell r="O2593" t="str">
            <v>NA</v>
          </cell>
          <cell r="P2593" t="str">
            <v>NA</v>
          </cell>
          <cell r="Q2593" t="str">
            <v>NA</v>
          </cell>
          <cell r="R2593" t="str">
            <v>NA</v>
          </cell>
          <cell r="S2593" t="str">
            <v>NA</v>
          </cell>
          <cell r="T2593" t="str">
            <v>NA</v>
          </cell>
          <cell r="U2593" t="str">
            <v>NA</v>
          </cell>
          <cell r="V2593" t="str">
            <v>NA</v>
          </cell>
        </row>
        <row r="2594">
          <cell r="E2594" t="str">
            <v>PA-27_8503</v>
          </cell>
          <cell r="F2594" t="str">
            <v>Porcentaje</v>
          </cell>
          <cell r="G2594">
            <v>0.8</v>
          </cell>
          <cell r="H2594" t="str">
            <v>NA</v>
          </cell>
          <cell r="I2594" t="str">
            <v>NA</v>
          </cell>
          <cell r="J2594" t="str">
            <v>NA</v>
          </cell>
          <cell r="K2594" t="str">
            <v>NA</v>
          </cell>
          <cell r="L2594" t="str">
            <v>NA</v>
          </cell>
          <cell r="M2594" t="str">
            <v>NA</v>
          </cell>
          <cell r="N2594" t="str">
            <v>NA</v>
          </cell>
          <cell r="O2594" t="str">
            <v>NA</v>
          </cell>
          <cell r="P2594" t="str">
            <v>NA</v>
          </cell>
          <cell r="Q2594" t="str">
            <v>NA</v>
          </cell>
          <cell r="R2594" t="str">
            <v>NA</v>
          </cell>
          <cell r="S2594" t="str">
            <v>NA</v>
          </cell>
          <cell r="T2594" t="str">
            <v>NA</v>
          </cell>
          <cell r="U2594" t="str">
            <v>NA</v>
          </cell>
          <cell r="V2594" t="str">
            <v>NA</v>
          </cell>
        </row>
        <row r="2595">
          <cell r="E2595" t="str">
            <v>PA-27_8601</v>
          </cell>
          <cell r="F2595" t="str">
            <v>Porcentaje</v>
          </cell>
          <cell r="G2595">
            <v>0.8</v>
          </cell>
          <cell r="H2595" t="str">
            <v>NA</v>
          </cell>
          <cell r="I2595" t="str">
            <v>NA</v>
          </cell>
          <cell r="J2595" t="str">
            <v>NA</v>
          </cell>
          <cell r="K2595" t="str">
            <v>NA</v>
          </cell>
          <cell r="L2595" t="str">
            <v>NA</v>
          </cell>
          <cell r="M2595" t="str">
            <v>NA</v>
          </cell>
          <cell r="N2595" t="str">
            <v>NA</v>
          </cell>
          <cell r="O2595" t="str">
            <v>NA</v>
          </cell>
          <cell r="P2595" t="str">
            <v>NA</v>
          </cell>
          <cell r="Q2595" t="str">
            <v>NA</v>
          </cell>
          <cell r="R2595" t="str">
            <v>NA</v>
          </cell>
          <cell r="S2595" t="str">
            <v>NA</v>
          </cell>
          <cell r="T2595" t="str">
            <v>NA</v>
          </cell>
          <cell r="U2595" t="str">
            <v>NA</v>
          </cell>
          <cell r="V2595" t="str">
            <v>NA</v>
          </cell>
        </row>
        <row r="2596">
          <cell r="E2596" t="str">
            <v>PA-27_8602</v>
          </cell>
          <cell r="F2596" t="str">
            <v>Porcentaje</v>
          </cell>
          <cell r="G2596" t="str">
            <v>NA</v>
          </cell>
          <cell r="H2596" t="str">
            <v>NA</v>
          </cell>
          <cell r="I2596" t="str">
            <v>NA</v>
          </cell>
          <cell r="J2596" t="str">
            <v>NA</v>
          </cell>
          <cell r="K2596" t="str">
            <v>NA</v>
          </cell>
          <cell r="L2596" t="str">
            <v>NA</v>
          </cell>
          <cell r="M2596" t="str">
            <v>NA</v>
          </cell>
          <cell r="N2596" t="str">
            <v>NA</v>
          </cell>
          <cell r="O2596" t="str">
            <v>NA</v>
          </cell>
          <cell r="P2596" t="str">
            <v>NA</v>
          </cell>
          <cell r="Q2596" t="str">
            <v>NA</v>
          </cell>
          <cell r="R2596" t="str">
            <v>NA</v>
          </cell>
          <cell r="S2596" t="str">
            <v>NA</v>
          </cell>
          <cell r="T2596" t="str">
            <v>NA</v>
          </cell>
          <cell r="U2596" t="str">
            <v>NA</v>
          </cell>
          <cell r="V2596" t="str">
            <v>NA</v>
          </cell>
        </row>
        <row r="2597">
          <cell r="E2597" t="str">
            <v>PA-27_8603</v>
          </cell>
          <cell r="F2597" t="str">
            <v>Porcentaje</v>
          </cell>
          <cell r="G2597">
            <v>0.8</v>
          </cell>
          <cell r="H2597" t="str">
            <v>NA</v>
          </cell>
          <cell r="I2597" t="str">
            <v>NA</v>
          </cell>
          <cell r="J2597" t="str">
            <v>NA</v>
          </cell>
          <cell r="K2597" t="str">
            <v>NA</v>
          </cell>
          <cell r="L2597" t="str">
            <v>NA</v>
          </cell>
          <cell r="M2597" t="str">
            <v>NA</v>
          </cell>
          <cell r="N2597" t="str">
            <v>NA</v>
          </cell>
          <cell r="O2597" t="str">
            <v>NA</v>
          </cell>
          <cell r="P2597" t="str">
            <v>NA</v>
          </cell>
          <cell r="Q2597" t="str">
            <v>NA</v>
          </cell>
          <cell r="R2597" t="str">
            <v>NA</v>
          </cell>
          <cell r="S2597" t="str">
            <v>NA</v>
          </cell>
          <cell r="T2597" t="str">
            <v>NA</v>
          </cell>
          <cell r="U2597" t="str">
            <v>NA</v>
          </cell>
          <cell r="V2597" t="str">
            <v>NA</v>
          </cell>
        </row>
        <row r="2598">
          <cell r="E2598" t="str">
            <v>PA-27_8604</v>
          </cell>
          <cell r="F2598" t="str">
            <v>Porcentaje</v>
          </cell>
          <cell r="G2598">
            <v>0.8</v>
          </cell>
          <cell r="H2598" t="str">
            <v>NA</v>
          </cell>
          <cell r="I2598" t="str">
            <v>NA</v>
          </cell>
          <cell r="J2598" t="str">
            <v>NA</v>
          </cell>
          <cell r="K2598" t="str">
            <v>NA</v>
          </cell>
          <cell r="L2598" t="str">
            <v>NA</v>
          </cell>
          <cell r="M2598" t="str">
            <v>NA</v>
          </cell>
          <cell r="N2598" t="str">
            <v>NA</v>
          </cell>
          <cell r="O2598" t="str">
            <v>NA</v>
          </cell>
          <cell r="P2598" t="str">
            <v>NA</v>
          </cell>
          <cell r="Q2598" t="str">
            <v>NA</v>
          </cell>
          <cell r="R2598" t="str">
            <v>NA</v>
          </cell>
          <cell r="S2598" t="str">
            <v>NA</v>
          </cell>
          <cell r="T2598" t="str">
            <v>NA</v>
          </cell>
          <cell r="U2598" t="str">
            <v>NA</v>
          </cell>
          <cell r="V2598" t="str">
            <v>NA</v>
          </cell>
        </row>
        <row r="2599">
          <cell r="E2599" t="str">
            <v>PA-27_8801</v>
          </cell>
          <cell r="F2599" t="str">
            <v>Porcentaje</v>
          </cell>
          <cell r="G2599" t="str">
            <v>NA</v>
          </cell>
          <cell r="H2599" t="str">
            <v>NA</v>
          </cell>
          <cell r="I2599" t="str">
            <v>NA</v>
          </cell>
          <cell r="J2599" t="str">
            <v>NA</v>
          </cell>
          <cell r="K2599" t="str">
            <v>NA</v>
          </cell>
          <cell r="L2599" t="str">
            <v>NA</v>
          </cell>
          <cell r="M2599" t="str">
            <v>NA</v>
          </cell>
          <cell r="N2599" t="str">
            <v>NA</v>
          </cell>
          <cell r="O2599" t="str">
            <v>NA</v>
          </cell>
          <cell r="P2599" t="str">
            <v>NA</v>
          </cell>
          <cell r="Q2599" t="str">
            <v>NA</v>
          </cell>
          <cell r="R2599" t="str">
            <v>NA</v>
          </cell>
          <cell r="S2599" t="str">
            <v>NA</v>
          </cell>
          <cell r="T2599" t="str">
            <v>NA</v>
          </cell>
          <cell r="U2599" t="str">
            <v>NA</v>
          </cell>
          <cell r="V2599" t="str">
            <v>NA</v>
          </cell>
        </row>
        <row r="2600">
          <cell r="E2600" t="str">
            <v>PA-27_9102</v>
          </cell>
          <cell r="F2600" t="str">
            <v>Porcentaje</v>
          </cell>
          <cell r="G2600">
            <v>0.8</v>
          </cell>
          <cell r="H2600" t="str">
            <v>NA</v>
          </cell>
          <cell r="I2600" t="str">
            <v>NA</v>
          </cell>
          <cell r="J2600" t="str">
            <v>NA</v>
          </cell>
          <cell r="K2600" t="str">
            <v>NA</v>
          </cell>
          <cell r="L2600" t="str">
            <v>NA</v>
          </cell>
          <cell r="M2600" t="str">
            <v>NA</v>
          </cell>
          <cell r="N2600" t="str">
            <v>NA</v>
          </cell>
          <cell r="O2600" t="str">
            <v>NA</v>
          </cell>
          <cell r="P2600" t="str">
            <v>NA</v>
          </cell>
          <cell r="Q2600" t="str">
            <v>NA</v>
          </cell>
          <cell r="R2600" t="str">
            <v>NA</v>
          </cell>
          <cell r="S2600" t="str">
            <v>NA</v>
          </cell>
          <cell r="T2600" t="str">
            <v>NA</v>
          </cell>
          <cell r="U2600" t="str">
            <v>NA</v>
          </cell>
          <cell r="V2600" t="str">
            <v>NA</v>
          </cell>
        </row>
        <row r="2601">
          <cell r="E2601" t="str">
            <v>PA-27_9403</v>
          </cell>
          <cell r="F2601" t="str">
            <v>Porcentaje</v>
          </cell>
          <cell r="G2601">
            <v>0.8</v>
          </cell>
          <cell r="H2601" t="str">
            <v>NA</v>
          </cell>
          <cell r="I2601" t="str">
            <v>NA</v>
          </cell>
          <cell r="J2601" t="str">
            <v>NA</v>
          </cell>
          <cell r="K2601" t="str">
            <v>NA</v>
          </cell>
          <cell r="L2601" t="str">
            <v>NA</v>
          </cell>
          <cell r="M2601" t="str">
            <v>NA</v>
          </cell>
          <cell r="N2601" t="str">
            <v>NA</v>
          </cell>
          <cell r="O2601" t="str">
            <v>NA</v>
          </cell>
          <cell r="P2601" t="str">
            <v>NA</v>
          </cell>
          <cell r="Q2601" t="str">
            <v>NA</v>
          </cell>
          <cell r="R2601" t="str">
            <v>NA</v>
          </cell>
          <cell r="S2601" t="str">
            <v>NA</v>
          </cell>
          <cell r="T2601" t="str">
            <v>NA</v>
          </cell>
          <cell r="U2601" t="str">
            <v>NA</v>
          </cell>
          <cell r="V2601" t="str">
            <v>NA</v>
          </cell>
        </row>
        <row r="2602">
          <cell r="E2602" t="str">
            <v>PA-27_9505</v>
          </cell>
          <cell r="F2602" t="str">
            <v>Porcentaje</v>
          </cell>
          <cell r="G2602">
            <v>0.8</v>
          </cell>
          <cell r="H2602" t="str">
            <v>NA</v>
          </cell>
          <cell r="I2602" t="str">
            <v>NA</v>
          </cell>
          <cell r="J2602" t="str">
            <v>NA</v>
          </cell>
          <cell r="K2602" t="str">
            <v>NA</v>
          </cell>
          <cell r="L2602" t="str">
            <v>NA</v>
          </cell>
          <cell r="M2602" t="str">
            <v>NA</v>
          </cell>
          <cell r="N2602" t="str">
            <v>NA</v>
          </cell>
          <cell r="O2602" t="str">
            <v>NA</v>
          </cell>
          <cell r="P2602" t="str">
            <v>NA</v>
          </cell>
          <cell r="Q2602" t="str">
            <v>NA</v>
          </cell>
          <cell r="R2602" t="str">
            <v>NA</v>
          </cell>
          <cell r="S2602" t="str">
            <v>NA</v>
          </cell>
          <cell r="T2602" t="str">
            <v>NA</v>
          </cell>
          <cell r="U2602" t="str">
            <v>NA</v>
          </cell>
          <cell r="V2602" t="str">
            <v>NA</v>
          </cell>
        </row>
        <row r="2603">
          <cell r="E2603" t="str">
            <v>PA-27_9704</v>
          </cell>
          <cell r="F2603" t="str">
            <v>Porcentaje</v>
          </cell>
          <cell r="G2603">
            <v>0.8</v>
          </cell>
          <cell r="H2603" t="str">
            <v>NA</v>
          </cell>
          <cell r="I2603" t="str">
            <v>NA</v>
          </cell>
          <cell r="J2603" t="str">
            <v>NA</v>
          </cell>
          <cell r="K2603" t="str">
            <v>NA</v>
          </cell>
          <cell r="L2603" t="str">
            <v>NA</v>
          </cell>
          <cell r="M2603" t="str">
            <v>NA</v>
          </cell>
          <cell r="N2603" t="str">
            <v>NA</v>
          </cell>
          <cell r="O2603" t="str">
            <v>NA</v>
          </cell>
          <cell r="P2603" t="str">
            <v>NA</v>
          </cell>
          <cell r="Q2603" t="str">
            <v>NA</v>
          </cell>
          <cell r="R2603" t="str">
            <v>NA</v>
          </cell>
          <cell r="S2603" t="str">
            <v>NA</v>
          </cell>
          <cell r="T2603" t="str">
            <v>NA</v>
          </cell>
          <cell r="U2603" t="str">
            <v>NA</v>
          </cell>
          <cell r="V2603" t="str">
            <v>NA</v>
          </cell>
        </row>
        <row r="2604">
          <cell r="E2604" t="str">
            <v>PA-27_9902</v>
          </cell>
          <cell r="F2604" t="str">
            <v>Porcentaje</v>
          </cell>
          <cell r="G2604">
            <v>0.8</v>
          </cell>
          <cell r="H2604" t="str">
            <v>NA</v>
          </cell>
          <cell r="I2604" t="str">
            <v>NA</v>
          </cell>
          <cell r="J2604" t="str">
            <v>NA</v>
          </cell>
          <cell r="K2604" t="str">
            <v>NA</v>
          </cell>
          <cell r="L2604" t="str">
            <v>NA</v>
          </cell>
          <cell r="M2604" t="str">
            <v>NA</v>
          </cell>
          <cell r="N2604" t="str">
            <v>NA</v>
          </cell>
          <cell r="O2604" t="str">
            <v>NA</v>
          </cell>
          <cell r="P2604" t="str">
            <v>NA</v>
          </cell>
          <cell r="Q2604" t="str">
            <v>NA</v>
          </cell>
          <cell r="R2604" t="str">
            <v>NA</v>
          </cell>
          <cell r="S2604" t="str">
            <v>NA</v>
          </cell>
          <cell r="T2604" t="str">
            <v>NA</v>
          </cell>
          <cell r="U2604" t="str">
            <v>NA</v>
          </cell>
          <cell r="V2604" t="str">
            <v>NA</v>
          </cell>
        </row>
        <row r="2605">
          <cell r="E2605" t="str">
            <v>M4-PM1-01_5</v>
          </cell>
          <cell r="F2605" t="str">
            <v>Porcentaje</v>
          </cell>
          <cell r="G2605" t="str">
            <v>NA</v>
          </cell>
          <cell r="H2605" t="str">
            <v>NA</v>
          </cell>
          <cell r="I2605" t="str">
            <v>NA</v>
          </cell>
          <cell r="J2605" t="str">
            <v>NA</v>
          </cell>
          <cell r="K2605" t="str">
            <v>NA</v>
          </cell>
          <cell r="L2605" t="str">
            <v>NA</v>
          </cell>
          <cell r="M2605" t="str">
            <v>NA</v>
          </cell>
          <cell r="N2605" t="str">
            <v>NA</v>
          </cell>
          <cell r="O2605" t="str">
            <v>NA</v>
          </cell>
          <cell r="P2605" t="str">
            <v>NA</v>
          </cell>
          <cell r="Q2605" t="str">
            <v>NA</v>
          </cell>
          <cell r="R2605" t="str">
            <v>NA</v>
          </cell>
          <cell r="S2605" t="str">
            <v>NA</v>
          </cell>
          <cell r="T2605" t="str">
            <v>NA</v>
          </cell>
          <cell r="U2605" t="str">
            <v>NA</v>
          </cell>
          <cell r="V2605" t="str">
            <v>NA</v>
          </cell>
        </row>
        <row r="2606">
          <cell r="E2606" t="str">
            <v>M4-PM1-01_8</v>
          </cell>
          <cell r="F2606" t="str">
            <v>Porcentaje</v>
          </cell>
          <cell r="G2606" t="str">
            <v>NA</v>
          </cell>
          <cell r="H2606" t="str">
            <v>NA</v>
          </cell>
          <cell r="I2606" t="str">
            <v>NA</v>
          </cell>
          <cell r="J2606" t="str">
            <v>NA</v>
          </cell>
          <cell r="K2606" t="str">
            <v>NA</v>
          </cell>
          <cell r="L2606" t="str">
            <v>NA</v>
          </cell>
          <cell r="M2606" t="str">
            <v>NA</v>
          </cell>
          <cell r="N2606" t="str">
            <v>NA</v>
          </cell>
          <cell r="O2606" t="str">
            <v>NA</v>
          </cell>
          <cell r="P2606" t="str">
            <v>NA</v>
          </cell>
          <cell r="Q2606" t="str">
            <v>NA</v>
          </cell>
          <cell r="R2606" t="str">
            <v>NA</v>
          </cell>
          <cell r="S2606" t="str">
            <v>NA</v>
          </cell>
          <cell r="T2606" t="str">
            <v>NA</v>
          </cell>
          <cell r="U2606" t="str">
            <v>NA</v>
          </cell>
          <cell r="V2606" t="str">
            <v>NA</v>
          </cell>
        </row>
        <row r="2607">
          <cell r="E2607" t="str">
            <v>M4-PM1-01_11</v>
          </cell>
          <cell r="F2607" t="str">
            <v>Porcentaje</v>
          </cell>
          <cell r="G2607" t="str">
            <v>NA</v>
          </cell>
          <cell r="H2607" t="str">
            <v>NA</v>
          </cell>
          <cell r="I2607" t="str">
            <v>NA</v>
          </cell>
          <cell r="J2607" t="str">
            <v>NA</v>
          </cell>
          <cell r="K2607" t="str">
            <v>NA</v>
          </cell>
          <cell r="L2607" t="str">
            <v>NA</v>
          </cell>
          <cell r="M2607" t="str">
            <v>NA</v>
          </cell>
          <cell r="N2607" t="str">
            <v>NA</v>
          </cell>
          <cell r="O2607" t="str">
            <v>NA</v>
          </cell>
          <cell r="P2607" t="str">
            <v>NA</v>
          </cell>
          <cell r="Q2607" t="str">
            <v>NA</v>
          </cell>
          <cell r="R2607" t="str">
            <v>NA</v>
          </cell>
          <cell r="S2607" t="str">
            <v>NA</v>
          </cell>
          <cell r="T2607" t="str">
            <v>NA</v>
          </cell>
          <cell r="U2607" t="str">
            <v>NA</v>
          </cell>
          <cell r="V2607" t="str">
            <v>NA</v>
          </cell>
        </row>
        <row r="2608">
          <cell r="E2608" t="str">
            <v>M4-PM1-01_13</v>
          </cell>
          <cell r="F2608" t="str">
            <v>Porcentaje</v>
          </cell>
          <cell r="G2608" t="str">
            <v>NA</v>
          </cell>
          <cell r="H2608" t="str">
            <v>NA</v>
          </cell>
          <cell r="I2608" t="str">
            <v>NA</v>
          </cell>
          <cell r="J2608" t="str">
            <v>NA</v>
          </cell>
          <cell r="K2608" t="str">
            <v>NA</v>
          </cell>
          <cell r="L2608" t="str">
            <v>NA</v>
          </cell>
          <cell r="M2608" t="str">
            <v>NA</v>
          </cell>
          <cell r="N2608" t="str">
            <v>NA</v>
          </cell>
          <cell r="O2608" t="str">
            <v>NA</v>
          </cell>
          <cell r="P2608" t="str">
            <v>NA</v>
          </cell>
          <cell r="Q2608" t="str">
            <v>NA</v>
          </cell>
          <cell r="R2608" t="str">
            <v>NA</v>
          </cell>
          <cell r="S2608" t="str">
            <v>NA</v>
          </cell>
          <cell r="T2608" t="str">
            <v>NA</v>
          </cell>
          <cell r="U2608" t="str">
            <v>NA</v>
          </cell>
          <cell r="V2608" t="str">
            <v>NA</v>
          </cell>
        </row>
        <row r="2609">
          <cell r="E2609" t="str">
            <v>M4-PM1-01_15</v>
          </cell>
          <cell r="F2609" t="str">
            <v>Porcentaje</v>
          </cell>
          <cell r="G2609" t="str">
            <v>NA</v>
          </cell>
          <cell r="H2609" t="str">
            <v>NA</v>
          </cell>
          <cell r="I2609" t="str">
            <v>NA</v>
          </cell>
          <cell r="J2609" t="str">
            <v>NA</v>
          </cell>
          <cell r="K2609" t="str">
            <v>NA</v>
          </cell>
          <cell r="L2609" t="str">
            <v>NA</v>
          </cell>
          <cell r="M2609" t="str">
            <v>NA</v>
          </cell>
          <cell r="N2609" t="str">
            <v>NA</v>
          </cell>
          <cell r="O2609" t="str">
            <v>NA</v>
          </cell>
          <cell r="P2609" t="str">
            <v>NA</v>
          </cell>
          <cell r="Q2609" t="str">
            <v>NA</v>
          </cell>
          <cell r="R2609" t="str">
            <v>NA</v>
          </cell>
          <cell r="S2609" t="str">
            <v>NA</v>
          </cell>
          <cell r="T2609" t="str">
            <v>NA</v>
          </cell>
          <cell r="U2609" t="str">
            <v>NA</v>
          </cell>
          <cell r="V2609" t="str">
            <v>NA</v>
          </cell>
        </row>
        <row r="2610">
          <cell r="E2610" t="str">
            <v>M4-PM1-01_17</v>
          </cell>
          <cell r="F2610" t="str">
            <v>Porcentaje</v>
          </cell>
          <cell r="G2610" t="str">
            <v>NA</v>
          </cell>
          <cell r="H2610" t="str">
            <v>NA</v>
          </cell>
          <cell r="I2610" t="str">
            <v>NA</v>
          </cell>
          <cell r="J2610" t="str">
            <v>NA</v>
          </cell>
          <cell r="K2610" t="str">
            <v>NA</v>
          </cell>
          <cell r="L2610" t="str">
            <v>NA</v>
          </cell>
          <cell r="M2610" t="str">
            <v>NA</v>
          </cell>
          <cell r="N2610" t="str">
            <v>NA</v>
          </cell>
          <cell r="O2610" t="str">
            <v>NA</v>
          </cell>
          <cell r="P2610" t="str">
            <v>NA</v>
          </cell>
          <cell r="Q2610" t="str">
            <v>NA</v>
          </cell>
          <cell r="R2610" t="str">
            <v>NA</v>
          </cell>
          <cell r="S2610" t="str">
            <v>NA</v>
          </cell>
          <cell r="T2610" t="str">
            <v>NA</v>
          </cell>
          <cell r="U2610" t="str">
            <v>NA</v>
          </cell>
          <cell r="V2610" t="str">
            <v>NA</v>
          </cell>
        </row>
        <row r="2611">
          <cell r="E2611" t="str">
            <v>M4-PM1-01_18</v>
          </cell>
          <cell r="F2611" t="str">
            <v>Porcentaje</v>
          </cell>
          <cell r="G2611" t="str">
            <v>NA</v>
          </cell>
          <cell r="H2611" t="str">
            <v>NA</v>
          </cell>
          <cell r="I2611" t="str">
            <v>NA</v>
          </cell>
          <cell r="J2611" t="str">
            <v>NA</v>
          </cell>
          <cell r="K2611" t="str">
            <v>NA</v>
          </cell>
          <cell r="L2611" t="str">
            <v>NA</v>
          </cell>
          <cell r="M2611" t="str">
            <v>NA</v>
          </cell>
          <cell r="N2611" t="str">
            <v>NA</v>
          </cell>
          <cell r="O2611" t="str">
            <v>NA</v>
          </cell>
          <cell r="P2611" t="str">
            <v>NA</v>
          </cell>
          <cell r="Q2611" t="str">
            <v>NA</v>
          </cell>
          <cell r="R2611" t="str">
            <v>NA</v>
          </cell>
          <cell r="S2611" t="str">
            <v>NA</v>
          </cell>
          <cell r="T2611" t="str">
            <v>NA</v>
          </cell>
          <cell r="U2611" t="str">
            <v>NA</v>
          </cell>
          <cell r="V2611" t="str">
            <v>NA</v>
          </cell>
        </row>
        <row r="2612">
          <cell r="E2612" t="str">
            <v>M4-PM1-01_19</v>
          </cell>
          <cell r="F2612" t="str">
            <v>Porcentaje</v>
          </cell>
          <cell r="G2612" t="str">
            <v>NA</v>
          </cell>
          <cell r="H2612" t="str">
            <v>NA</v>
          </cell>
          <cell r="I2612" t="str">
            <v>NA</v>
          </cell>
          <cell r="J2612" t="str">
            <v>NA</v>
          </cell>
          <cell r="K2612" t="str">
            <v>NA</v>
          </cell>
          <cell r="L2612" t="str">
            <v>NA</v>
          </cell>
          <cell r="M2612" t="str">
            <v>NA</v>
          </cell>
          <cell r="N2612" t="str">
            <v>NA</v>
          </cell>
          <cell r="O2612" t="str">
            <v>NA</v>
          </cell>
          <cell r="P2612" t="str">
            <v>NA</v>
          </cell>
          <cell r="Q2612" t="str">
            <v>NA</v>
          </cell>
          <cell r="R2612" t="str">
            <v>NA</v>
          </cell>
          <cell r="S2612" t="str">
            <v>NA</v>
          </cell>
          <cell r="T2612" t="str">
            <v>NA</v>
          </cell>
          <cell r="U2612" t="str">
            <v>NA</v>
          </cell>
          <cell r="V2612" t="str">
            <v>NA</v>
          </cell>
        </row>
        <row r="2613">
          <cell r="E2613" t="str">
            <v>M4-PM1-01_20</v>
          </cell>
          <cell r="F2613" t="str">
            <v>Porcentaje</v>
          </cell>
          <cell r="G2613">
            <v>0.8</v>
          </cell>
          <cell r="H2613">
            <v>17</v>
          </cell>
          <cell r="I2613">
            <v>17</v>
          </cell>
          <cell r="J2613">
            <v>1</v>
          </cell>
          <cell r="K2613">
            <v>1</v>
          </cell>
          <cell r="L2613" t="str">
            <v>OPTIMO</v>
          </cell>
          <cell r="M2613">
            <v>2</v>
          </cell>
          <cell r="N2613">
            <v>2</v>
          </cell>
          <cell r="O2613">
            <v>1</v>
          </cell>
          <cell r="P2613">
            <v>1</v>
          </cell>
          <cell r="Q2613" t="str">
            <v>OPTIMO</v>
          </cell>
          <cell r="R2613">
            <v>24</v>
          </cell>
          <cell r="S2613">
            <v>25</v>
          </cell>
          <cell r="T2613">
            <v>0.96</v>
          </cell>
          <cell r="U2613">
            <v>0.96</v>
          </cell>
          <cell r="V2613" t="str">
            <v>OPTIMO</v>
          </cell>
        </row>
        <row r="2614">
          <cell r="E2614" t="str">
            <v>M4-PM1-01_23</v>
          </cell>
          <cell r="F2614" t="str">
            <v>Porcentaje</v>
          </cell>
          <cell r="G2614">
            <v>0.8</v>
          </cell>
          <cell r="H2614" t="str">
            <v>NA</v>
          </cell>
          <cell r="I2614" t="str">
            <v>NA</v>
          </cell>
          <cell r="J2614" t="str">
            <v>NA</v>
          </cell>
          <cell r="K2614" t="str">
            <v>NA</v>
          </cell>
          <cell r="L2614" t="str">
            <v>NA</v>
          </cell>
          <cell r="M2614" t="str">
            <v>NA</v>
          </cell>
          <cell r="N2614" t="str">
            <v>NA</v>
          </cell>
          <cell r="O2614" t="str">
            <v>NA</v>
          </cell>
          <cell r="P2614" t="str">
            <v>NA</v>
          </cell>
          <cell r="Q2614" t="str">
            <v>NA</v>
          </cell>
          <cell r="R2614" t="str">
            <v>NA</v>
          </cell>
          <cell r="S2614" t="str">
            <v>NA</v>
          </cell>
          <cell r="T2614" t="str">
            <v>NA</v>
          </cell>
          <cell r="U2614" t="str">
            <v>NA</v>
          </cell>
          <cell r="V2614" t="str">
            <v>NA</v>
          </cell>
        </row>
        <row r="2615">
          <cell r="E2615" t="str">
            <v>M4-PM1-01_25</v>
          </cell>
          <cell r="F2615" t="str">
            <v>Porcentaje</v>
          </cell>
          <cell r="G2615" t="str">
            <v>NA</v>
          </cell>
          <cell r="H2615" t="str">
            <v>NA</v>
          </cell>
          <cell r="I2615" t="str">
            <v>NA</v>
          </cell>
          <cell r="J2615" t="str">
            <v>NA</v>
          </cell>
          <cell r="K2615" t="str">
            <v>NA</v>
          </cell>
          <cell r="L2615" t="str">
            <v>NA</v>
          </cell>
          <cell r="M2615" t="str">
            <v>NA</v>
          </cell>
          <cell r="N2615" t="str">
            <v>NA</v>
          </cell>
          <cell r="O2615" t="str">
            <v>NA</v>
          </cell>
          <cell r="P2615" t="str">
            <v>NA</v>
          </cell>
          <cell r="Q2615" t="str">
            <v>NA</v>
          </cell>
          <cell r="R2615" t="str">
            <v>NA</v>
          </cell>
          <cell r="S2615" t="str">
            <v>NA</v>
          </cell>
          <cell r="T2615" t="str">
            <v>NA</v>
          </cell>
          <cell r="U2615" t="str">
            <v>NA</v>
          </cell>
          <cell r="V2615" t="str">
            <v>NA</v>
          </cell>
        </row>
        <row r="2616">
          <cell r="E2616" t="str">
            <v>M4-PM1-01_27</v>
          </cell>
          <cell r="F2616" t="str">
            <v>Porcentaje</v>
          </cell>
          <cell r="G2616">
            <v>0.8</v>
          </cell>
          <cell r="H2616">
            <v>24</v>
          </cell>
          <cell r="I2616">
            <v>24</v>
          </cell>
          <cell r="J2616">
            <v>1</v>
          </cell>
          <cell r="K2616">
            <v>1</v>
          </cell>
          <cell r="L2616" t="str">
            <v>OPTIMO</v>
          </cell>
          <cell r="M2616">
            <v>23</v>
          </cell>
          <cell r="N2616">
            <v>23</v>
          </cell>
          <cell r="O2616">
            <v>1</v>
          </cell>
          <cell r="P2616">
            <v>1</v>
          </cell>
          <cell r="Q2616" t="str">
            <v>OPTIMO</v>
          </cell>
          <cell r="R2616">
            <v>26</v>
          </cell>
          <cell r="S2616">
            <v>29</v>
          </cell>
          <cell r="T2616">
            <v>0.89700000000000002</v>
          </cell>
          <cell r="U2616">
            <v>0.89700000000000002</v>
          </cell>
          <cell r="V2616" t="str">
            <v>OPTIMO</v>
          </cell>
        </row>
        <row r="2617">
          <cell r="E2617" t="str">
            <v>M4-PM1-01_41</v>
          </cell>
          <cell r="F2617" t="str">
            <v>Porcentaje</v>
          </cell>
          <cell r="G2617" t="str">
            <v>NA</v>
          </cell>
          <cell r="H2617" t="str">
            <v>NA</v>
          </cell>
          <cell r="I2617" t="str">
            <v>NA</v>
          </cell>
          <cell r="J2617" t="str">
            <v>NA</v>
          </cell>
          <cell r="K2617" t="str">
            <v>NA</v>
          </cell>
          <cell r="L2617" t="str">
            <v>NA</v>
          </cell>
          <cell r="M2617" t="str">
            <v>NA</v>
          </cell>
          <cell r="N2617" t="str">
            <v>NA</v>
          </cell>
          <cell r="O2617" t="str">
            <v>NA</v>
          </cell>
          <cell r="P2617" t="str">
            <v>NA</v>
          </cell>
          <cell r="Q2617" t="str">
            <v>NA</v>
          </cell>
          <cell r="R2617" t="str">
            <v>NA</v>
          </cell>
          <cell r="S2617" t="str">
            <v>NA</v>
          </cell>
          <cell r="T2617" t="str">
            <v>NA</v>
          </cell>
          <cell r="U2617" t="str">
            <v>NA</v>
          </cell>
          <cell r="V2617" t="str">
            <v>NA</v>
          </cell>
        </row>
        <row r="2618">
          <cell r="E2618" t="str">
            <v>M4-PM1-01_44</v>
          </cell>
          <cell r="F2618" t="str">
            <v>Porcentaje</v>
          </cell>
          <cell r="G2618">
            <v>0.8</v>
          </cell>
          <cell r="H2618">
            <v>7</v>
          </cell>
          <cell r="I2618">
            <v>8</v>
          </cell>
          <cell r="J2618">
            <v>0.875</v>
          </cell>
          <cell r="K2618">
            <v>0.875</v>
          </cell>
          <cell r="L2618" t="str">
            <v>OPTIMO</v>
          </cell>
          <cell r="M2618">
            <v>23</v>
          </cell>
          <cell r="N2618">
            <v>27</v>
          </cell>
          <cell r="O2618">
            <v>0.85199999999999998</v>
          </cell>
          <cell r="P2618">
            <v>0.85199999999999998</v>
          </cell>
          <cell r="Q2618" t="str">
            <v>OPTIMO</v>
          </cell>
          <cell r="R2618">
            <v>14</v>
          </cell>
          <cell r="S2618">
            <v>17</v>
          </cell>
          <cell r="T2618">
            <v>0.82399999999999995</v>
          </cell>
          <cell r="U2618">
            <v>0.82399999999999995</v>
          </cell>
          <cell r="V2618" t="str">
            <v>OPTIMO</v>
          </cell>
        </row>
        <row r="2619">
          <cell r="E2619" t="str">
            <v>M4-PM1-01_47</v>
          </cell>
          <cell r="F2619" t="str">
            <v>Porcentaje</v>
          </cell>
          <cell r="G2619" t="str">
            <v>NA</v>
          </cell>
          <cell r="H2619" t="str">
            <v>NA</v>
          </cell>
          <cell r="I2619" t="str">
            <v>NA</v>
          </cell>
          <cell r="J2619" t="str">
            <v>NA</v>
          </cell>
          <cell r="K2619" t="str">
            <v>NA</v>
          </cell>
          <cell r="L2619" t="str">
            <v>NA</v>
          </cell>
          <cell r="M2619" t="str">
            <v>NA</v>
          </cell>
          <cell r="N2619" t="str">
            <v>NA</v>
          </cell>
          <cell r="O2619" t="str">
            <v>NA</v>
          </cell>
          <cell r="P2619" t="str">
            <v>NA</v>
          </cell>
          <cell r="Q2619" t="str">
            <v>NA</v>
          </cell>
          <cell r="R2619" t="str">
            <v>NA</v>
          </cell>
          <cell r="S2619" t="str">
            <v>NA</v>
          </cell>
          <cell r="T2619" t="str">
            <v>NA</v>
          </cell>
          <cell r="U2619" t="str">
            <v>NA</v>
          </cell>
          <cell r="V2619" t="str">
            <v>NA</v>
          </cell>
        </row>
        <row r="2620">
          <cell r="E2620" t="str">
            <v>M4-PM1-01_50</v>
          </cell>
          <cell r="F2620" t="str">
            <v>Porcentaje</v>
          </cell>
          <cell r="G2620" t="str">
            <v>NA</v>
          </cell>
          <cell r="H2620" t="str">
            <v>NA</v>
          </cell>
          <cell r="I2620" t="str">
            <v>NA</v>
          </cell>
          <cell r="J2620" t="str">
            <v>NA</v>
          </cell>
          <cell r="K2620" t="str">
            <v>NA</v>
          </cell>
          <cell r="L2620" t="str">
            <v>NA</v>
          </cell>
          <cell r="M2620" t="str">
            <v>NA</v>
          </cell>
          <cell r="N2620" t="str">
            <v>NA</v>
          </cell>
          <cell r="O2620" t="str">
            <v>NA</v>
          </cell>
          <cell r="P2620" t="str">
            <v>NA</v>
          </cell>
          <cell r="Q2620" t="str">
            <v>NA</v>
          </cell>
          <cell r="R2620" t="str">
            <v>NA</v>
          </cell>
          <cell r="S2620" t="str">
            <v>NA</v>
          </cell>
          <cell r="T2620" t="str">
            <v>NA</v>
          </cell>
          <cell r="U2620" t="str">
            <v>NA</v>
          </cell>
          <cell r="V2620" t="str">
            <v>NA</v>
          </cell>
        </row>
        <row r="2621">
          <cell r="E2621" t="str">
            <v>M4-PM1-01_52</v>
          </cell>
          <cell r="F2621" t="str">
            <v>Porcentaje</v>
          </cell>
          <cell r="G2621">
            <v>0.8</v>
          </cell>
          <cell r="H2621">
            <v>10</v>
          </cell>
          <cell r="I2621">
            <v>10</v>
          </cell>
          <cell r="J2621">
            <v>1</v>
          </cell>
          <cell r="K2621">
            <v>1</v>
          </cell>
          <cell r="L2621" t="str">
            <v>OPTIMO</v>
          </cell>
          <cell r="M2621">
            <v>14</v>
          </cell>
          <cell r="N2621">
            <v>17</v>
          </cell>
          <cell r="O2621">
            <v>0.82399999999999995</v>
          </cell>
          <cell r="P2621">
            <v>0.82399999999999995</v>
          </cell>
          <cell r="Q2621" t="str">
            <v>OPTIMO</v>
          </cell>
          <cell r="R2621">
            <v>20</v>
          </cell>
          <cell r="S2621">
            <v>21</v>
          </cell>
          <cell r="T2621">
            <v>0.95199999999999996</v>
          </cell>
          <cell r="U2621">
            <v>0.95199999999999996</v>
          </cell>
          <cell r="V2621" t="str">
            <v>OPTIMO</v>
          </cell>
        </row>
        <row r="2622">
          <cell r="E2622" t="str">
            <v>M4-PM1-01_54</v>
          </cell>
          <cell r="F2622" t="str">
            <v>Porcentaje</v>
          </cell>
          <cell r="G2622" t="str">
            <v>NA</v>
          </cell>
          <cell r="H2622" t="str">
            <v>NA</v>
          </cell>
          <cell r="I2622" t="str">
            <v>NA</v>
          </cell>
          <cell r="J2622" t="str">
            <v>NA</v>
          </cell>
          <cell r="K2622" t="str">
            <v>NA</v>
          </cell>
          <cell r="L2622" t="str">
            <v>NA</v>
          </cell>
          <cell r="M2622" t="str">
            <v>NA</v>
          </cell>
          <cell r="N2622" t="str">
            <v>NA</v>
          </cell>
          <cell r="O2622" t="str">
            <v>NA</v>
          </cell>
          <cell r="P2622" t="str">
            <v>NA</v>
          </cell>
          <cell r="Q2622" t="str">
            <v>NA</v>
          </cell>
          <cell r="R2622" t="str">
            <v>NA</v>
          </cell>
          <cell r="S2622" t="str">
            <v>NA</v>
          </cell>
          <cell r="T2622" t="str">
            <v>NA</v>
          </cell>
          <cell r="U2622" t="str">
            <v>NA</v>
          </cell>
          <cell r="V2622" t="str">
            <v>NA</v>
          </cell>
        </row>
        <row r="2623">
          <cell r="E2623" t="str">
            <v>M4-PM1-01_63</v>
          </cell>
          <cell r="F2623" t="str">
            <v>Porcentaje</v>
          </cell>
          <cell r="G2623" t="str">
            <v>NA</v>
          </cell>
          <cell r="H2623" t="str">
            <v>NA</v>
          </cell>
          <cell r="I2623" t="str">
            <v>NA</v>
          </cell>
          <cell r="J2623" t="str">
            <v>NA</v>
          </cell>
          <cell r="K2623" t="str">
            <v>NA</v>
          </cell>
          <cell r="L2623" t="str">
            <v>NA</v>
          </cell>
          <cell r="M2623" t="str">
            <v>NA</v>
          </cell>
          <cell r="N2623" t="str">
            <v>NA</v>
          </cell>
          <cell r="O2623" t="str">
            <v>NA</v>
          </cell>
          <cell r="P2623" t="str">
            <v>NA</v>
          </cell>
          <cell r="Q2623" t="str">
            <v>NA</v>
          </cell>
          <cell r="R2623" t="str">
            <v>NA</v>
          </cell>
          <cell r="S2623" t="str">
            <v>NA</v>
          </cell>
          <cell r="T2623" t="str">
            <v>NA</v>
          </cell>
          <cell r="U2623" t="str">
            <v>NA</v>
          </cell>
          <cell r="V2623" t="str">
            <v>NA</v>
          </cell>
        </row>
        <row r="2624">
          <cell r="E2624" t="str">
            <v>M4-PM1-01_66</v>
          </cell>
          <cell r="F2624" t="str">
            <v>Porcentaje</v>
          </cell>
          <cell r="G2624" t="str">
            <v>NA</v>
          </cell>
          <cell r="H2624" t="str">
            <v>NA</v>
          </cell>
          <cell r="I2624" t="str">
            <v>NA</v>
          </cell>
          <cell r="J2624" t="str">
            <v>NA</v>
          </cell>
          <cell r="K2624" t="str">
            <v>NA</v>
          </cell>
          <cell r="L2624" t="str">
            <v>NA</v>
          </cell>
          <cell r="M2624" t="str">
            <v>NA</v>
          </cell>
          <cell r="N2624" t="str">
            <v>NA</v>
          </cell>
          <cell r="O2624" t="str">
            <v>NA</v>
          </cell>
          <cell r="P2624" t="str">
            <v>NA</v>
          </cell>
          <cell r="Q2624" t="str">
            <v>NA</v>
          </cell>
          <cell r="R2624" t="str">
            <v>NA</v>
          </cell>
          <cell r="S2624" t="str">
            <v>NA</v>
          </cell>
          <cell r="T2624" t="str">
            <v>NA</v>
          </cell>
          <cell r="U2624" t="str">
            <v>NA</v>
          </cell>
          <cell r="V2624" t="str">
            <v>NA</v>
          </cell>
        </row>
        <row r="2625">
          <cell r="E2625" t="str">
            <v>M4-PM1-01_68</v>
          </cell>
          <cell r="F2625" t="str">
            <v>Porcentaje</v>
          </cell>
          <cell r="G2625" t="str">
            <v>NA</v>
          </cell>
          <cell r="H2625" t="str">
            <v>NA</v>
          </cell>
          <cell r="I2625" t="str">
            <v>NA</v>
          </cell>
          <cell r="J2625" t="str">
            <v>NA</v>
          </cell>
          <cell r="K2625" t="str">
            <v>NA</v>
          </cell>
          <cell r="L2625" t="str">
            <v>NA</v>
          </cell>
          <cell r="M2625" t="str">
            <v>NA</v>
          </cell>
          <cell r="N2625" t="str">
            <v>NA</v>
          </cell>
          <cell r="O2625" t="str">
            <v>NA</v>
          </cell>
          <cell r="P2625" t="str">
            <v>NA</v>
          </cell>
          <cell r="Q2625" t="str">
            <v>NA</v>
          </cell>
          <cell r="R2625" t="str">
            <v>NA</v>
          </cell>
          <cell r="S2625" t="str">
            <v>NA</v>
          </cell>
          <cell r="T2625" t="str">
            <v>NA</v>
          </cell>
          <cell r="U2625" t="str">
            <v>NA</v>
          </cell>
          <cell r="V2625" t="str">
            <v>NA</v>
          </cell>
        </row>
        <row r="2626">
          <cell r="E2626" t="str">
            <v>M4-PM1-01_70</v>
          </cell>
          <cell r="F2626" t="str">
            <v>Porcentaje</v>
          </cell>
          <cell r="G2626">
            <v>0.8</v>
          </cell>
          <cell r="H2626">
            <v>1</v>
          </cell>
          <cell r="I2626">
            <v>1</v>
          </cell>
          <cell r="J2626">
            <v>1</v>
          </cell>
          <cell r="K2626">
            <v>1</v>
          </cell>
          <cell r="L2626" t="str">
            <v>OPTIMO</v>
          </cell>
          <cell r="M2626">
            <v>10</v>
          </cell>
          <cell r="N2626">
            <v>10</v>
          </cell>
          <cell r="O2626">
            <v>1</v>
          </cell>
          <cell r="P2626">
            <v>1</v>
          </cell>
          <cell r="Q2626" t="str">
            <v>OPTIMO</v>
          </cell>
          <cell r="R2626">
            <v>2</v>
          </cell>
          <cell r="S2626">
            <v>2</v>
          </cell>
          <cell r="T2626">
            <v>1</v>
          </cell>
          <cell r="U2626">
            <v>1</v>
          </cell>
          <cell r="V2626" t="str">
            <v>OPTIMO</v>
          </cell>
        </row>
        <row r="2627">
          <cell r="E2627" t="str">
            <v>M4-PM1-01_73</v>
          </cell>
          <cell r="F2627" t="str">
            <v>Porcentaje</v>
          </cell>
          <cell r="G2627" t="str">
            <v>NA</v>
          </cell>
          <cell r="H2627" t="str">
            <v>NA</v>
          </cell>
          <cell r="I2627" t="str">
            <v>NA</v>
          </cell>
          <cell r="J2627" t="str">
            <v>NA</v>
          </cell>
          <cell r="K2627" t="str">
            <v>NA</v>
          </cell>
          <cell r="L2627" t="str">
            <v>NA</v>
          </cell>
          <cell r="M2627" t="str">
            <v>NA</v>
          </cell>
          <cell r="N2627" t="str">
            <v>NA</v>
          </cell>
          <cell r="O2627" t="str">
            <v>NA</v>
          </cell>
          <cell r="P2627" t="str">
            <v>NA</v>
          </cell>
          <cell r="Q2627" t="str">
            <v>NA</v>
          </cell>
          <cell r="R2627" t="str">
            <v>NA</v>
          </cell>
          <cell r="S2627" t="str">
            <v>NA</v>
          </cell>
          <cell r="T2627" t="str">
            <v>NA</v>
          </cell>
          <cell r="U2627" t="str">
            <v>NA</v>
          </cell>
          <cell r="V2627" t="str">
            <v>NA</v>
          </cell>
        </row>
        <row r="2628">
          <cell r="E2628" t="str">
            <v>M4-PM1-01_76</v>
          </cell>
          <cell r="F2628" t="str">
            <v>Porcentaje</v>
          </cell>
          <cell r="G2628" t="str">
            <v>NA</v>
          </cell>
          <cell r="H2628" t="str">
            <v>NA</v>
          </cell>
          <cell r="I2628" t="str">
            <v>NA</v>
          </cell>
          <cell r="J2628" t="str">
            <v>NA</v>
          </cell>
          <cell r="K2628" t="str">
            <v>NA</v>
          </cell>
          <cell r="L2628" t="str">
            <v>NA</v>
          </cell>
          <cell r="M2628" t="str">
            <v>NA</v>
          </cell>
          <cell r="N2628" t="str">
            <v>NA</v>
          </cell>
          <cell r="O2628" t="str">
            <v>NA</v>
          </cell>
          <cell r="P2628" t="str">
            <v>NA</v>
          </cell>
          <cell r="Q2628" t="str">
            <v>NA</v>
          </cell>
          <cell r="R2628" t="str">
            <v>NA</v>
          </cell>
          <cell r="S2628" t="str">
            <v>NA</v>
          </cell>
          <cell r="T2628" t="str">
            <v>NA</v>
          </cell>
          <cell r="U2628" t="str">
            <v>NA</v>
          </cell>
          <cell r="V2628" t="str">
            <v>NA</v>
          </cell>
        </row>
        <row r="2629">
          <cell r="E2629" t="str">
            <v>M4-PM1-01_81</v>
          </cell>
          <cell r="F2629" t="str">
            <v>Porcentaje</v>
          </cell>
          <cell r="G2629" t="str">
            <v>NA</v>
          </cell>
          <cell r="H2629" t="str">
            <v>NA</v>
          </cell>
          <cell r="I2629" t="str">
            <v>NA</v>
          </cell>
          <cell r="J2629" t="str">
            <v>NA</v>
          </cell>
          <cell r="K2629" t="str">
            <v>NA</v>
          </cell>
          <cell r="L2629" t="str">
            <v>NA</v>
          </cell>
          <cell r="M2629" t="str">
            <v>NA</v>
          </cell>
          <cell r="N2629" t="str">
            <v>NA</v>
          </cell>
          <cell r="O2629" t="str">
            <v>NA</v>
          </cell>
          <cell r="P2629" t="str">
            <v>NA</v>
          </cell>
          <cell r="Q2629" t="str">
            <v>NA</v>
          </cell>
          <cell r="R2629" t="str">
            <v>NA</v>
          </cell>
          <cell r="S2629" t="str">
            <v>NA</v>
          </cell>
          <cell r="T2629" t="str">
            <v>NA</v>
          </cell>
          <cell r="U2629" t="str">
            <v>NA</v>
          </cell>
          <cell r="V2629" t="str">
            <v>NA</v>
          </cell>
        </row>
        <row r="2630">
          <cell r="E2630" t="str">
            <v>M4-PM1-01_85</v>
          </cell>
          <cell r="F2630" t="str">
            <v>Porcentaje</v>
          </cell>
          <cell r="G2630" t="str">
            <v>NA</v>
          </cell>
          <cell r="H2630" t="str">
            <v>NA</v>
          </cell>
          <cell r="I2630" t="str">
            <v>NA</v>
          </cell>
          <cell r="J2630" t="str">
            <v>NA</v>
          </cell>
          <cell r="K2630" t="str">
            <v>NA</v>
          </cell>
          <cell r="L2630" t="str">
            <v>NA</v>
          </cell>
          <cell r="M2630" t="str">
            <v>NA</v>
          </cell>
          <cell r="N2630" t="str">
            <v>NA</v>
          </cell>
          <cell r="O2630" t="str">
            <v>NA</v>
          </cell>
          <cell r="P2630" t="str">
            <v>NA</v>
          </cell>
          <cell r="Q2630" t="str">
            <v>NA</v>
          </cell>
          <cell r="R2630" t="str">
            <v>NA</v>
          </cell>
          <cell r="S2630" t="str">
            <v>NA</v>
          </cell>
          <cell r="T2630" t="str">
            <v>NA</v>
          </cell>
          <cell r="U2630" t="str">
            <v>NA</v>
          </cell>
          <cell r="V2630" t="str">
            <v>NA</v>
          </cell>
        </row>
        <row r="2631">
          <cell r="E2631" t="str">
            <v>M4-PM1-01_86</v>
          </cell>
          <cell r="F2631" t="str">
            <v>Porcentaje</v>
          </cell>
          <cell r="G2631" t="str">
            <v>NA</v>
          </cell>
          <cell r="H2631" t="str">
            <v>NA</v>
          </cell>
          <cell r="I2631" t="str">
            <v>NA</v>
          </cell>
          <cell r="J2631" t="str">
            <v>NA</v>
          </cell>
          <cell r="K2631" t="str">
            <v>NA</v>
          </cell>
          <cell r="L2631" t="str">
            <v>NA</v>
          </cell>
          <cell r="M2631" t="str">
            <v>NA</v>
          </cell>
          <cell r="N2631" t="str">
            <v>NA</v>
          </cell>
          <cell r="O2631" t="str">
            <v>NA</v>
          </cell>
          <cell r="P2631" t="str">
            <v>NA</v>
          </cell>
          <cell r="Q2631" t="str">
            <v>NA</v>
          </cell>
          <cell r="R2631" t="str">
            <v>NA</v>
          </cell>
          <cell r="S2631" t="str">
            <v>NA</v>
          </cell>
          <cell r="T2631" t="str">
            <v>NA</v>
          </cell>
          <cell r="U2631" t="str">
            <v>NA</v>
          </cell>
          <cell r="V2631" t="str">
            <v>NA</v>
          </cell>
        </row>
        <row r="2632">
          <cell r="E2632" t="str">
            <v>M4-PM1-01_88</v>
          </cell>
          <cell r="F2632" t="str">
            <v>Porcentaje</v>
          </cell>
          <cell r="G2632" t="str">
            <v>NA</v>
          </cell>
          <cell r="H2632" t="str">
            <v>NA</v>
          </cell>
          <cell r="I2632" t="str">
            <v>NA</v>
          </cell>
          <cell r="J2632" t="str">
            <v>NA</v>
          </cell>
          <cell r="K2632" t="str">
            <v>NA</v>
          </cell>
          <cell r="L2632" t="str">
            <v>NA</v>
          </cell>
          <cell r="M2632" t="str">
            <v>NA</v>
          </cell>
          <cell r="N2632" t="str">
            <v>NA</v>
          </cell>
          <cell r="O2632" t="str">
            <v>NA</v>
          </cell>
          <cell r="P2632" t="str">
            <v>NA</v>
          </cell>
          <cell r="Q2632" t="str">
            <v>NA</v>
          </cell>
          <cell r="R2632" t="str">
            <v>NA</v>
          </cell>
          <cell r="S2632" t="str">
            <v>NA</v>
          </cell>
          <cell r="T2632" t="str">
            <v>NA</v>
          </cell>
          <cell r="U2632" t="str">
            <v>NA</v>
          </cell>
          <cell r="V2632" t="str">
            <v>NA</v>
          </cell>
        </row>
        <row r="2633">
          <cell r="E2633" t="str">
            <v>M4-PM1-01_91</v>
          </cell>
          <cell r="F2633" t="str">
            <v>Porcentaje</v>
          </cell>
          <cell r="G2633" t="str">
            <v>NA</v>
          </cell>
          <cell r="H2633" t="str">
            <v>NA</v>
          </cell>
          <cell r="I2633" t="str">
            <v>NA</v>
          </cell>
          <cell r="J2633" t="str">
            <v>NA</v>
          </cell>
          <cell r="K2633" t="str">
            <v>NA</v>
          </cell>
          <cell r="L2633" t="str">
            <v>NA</v>
          </cell>
          <cell r="M2633" t="str">
            <v>NA</v>
          </cell>
          <cell r="N2633" t="str">
            <v>NA</v>
          </cell>
          <cell r="O2633" t="str">
            <v>NA</v>
          </cell>
          <cell r="P2633" t="str">
            <v>NA</v>
          </cell>
          <cell r="Q2633" t="str">
            <v>NA</v>
          </cell>
          <cell r="R2633" t="str">
            <v>NA</v>
          </cell>
          <cell r="S2633" t="str">
            <v>NA</v>
          </cell>
          <cell r="T2633" t="str">
            <v>NA</v>
          </cell>
          <cell r="U2633" t="str">
            <v>NA</v>
          </cell>
          <cell r="V2633" t="str">
            <v>NA</v>
          </cell>
        </row>
        <row r="2634">
          <cell r="E2634" t="str">
            <v>M4-PM1-01_94</v>
          </cell>
          <cell r="F2634" t="str">
            <v>Porcentaje</v>
          </cell>
          <cell r="G2634" t="str">
            <v>NA</v>
          </cell>
          <cell r="H2634" t="str">
            <v>NA</v>
          </cell>
          <cell r="I2634" t="str">
            <v>NA</v>
          </cell>
          <cell r="J2634" t="str">
            <v>NA</v>
          </cell>
          <cell r="K2634" t="str">
            <v>NA</v>
          </cell>
          <cell r="L2634" t="str">
            <v>NA</v>
          </cell>
          <cell r="M2634" t="str">
            <v>NA</v>
          </cell>
          <cell r="N2634" t="str">
            <v>NA</v>
          </cell>
          <cell r="O2634" t="str">
            <v>NA</v>
          </cell>
          <cell r="P2634" t="str">
            <v>NA</v>
          </cell>
          <cell r="Q2634" t="str">
            <v>NA</v>
          </cell>
          <cell r="R2634" t="str">
            <v>NA</v>
          </cell>
          <cell r="S2634" t="str">
            <v>NA</v>
          </cell>
          <cell r="T2634" t="str">
            <v>NA</v>
          </cell>
          <cell r="U2634" t="str">
            <v>NA</v>
          </cell>
          <cell r="V2634" t="str">
            <v>NA</v>
          </cell>
        </row>
        <row r="2635">
          <cell r="E2635" t="str">
            <v>M4-PM1-01_95</v>
          </cell>
          <cell r="F2635" t="str">
            <v>Porcentaje</v>
          </cell>
          <cell r="G2635" t="str">
            <v>NA</v>
          </cell>
          <cell r="H2635" t="str">
            <v>NA</v>
          </cell>
          <cell r="I2635" t="str">
            <v>NA</v>
          </cell>
          <cell r="J2635" t="str">
            <v>NA</v>
          </cell>
          <cell r="K2635" t="str">
            <v>NA</v>
          </cell>
          <cell r="L2635" t="str">
            <v>NA</v>
          </cell>
          <cell r="M2635" t="str">
            <v>NA</v>
          </cell>
          <cell r="N2635" t="str">
            <v>NA</v>
          </cell>
          <cell r="O2635" t="str">
            <v>NA</v>
          </cell>
          <cell r="P2635" t="str">
            <v>NA</v>
          </cell>
          <cell r="Q2635" t="str">
            <v>NA</v>
          </cell>
          <cell r="R2635" t="str">
            <v>NA</v>
          </cell>
          <cell r="S2635" t="str">
            <v>NA</v>
          </cell>
          <cell r="T2635" t="str">
            <v>NA</v>
          </cell>
          <cell r="U2635" t="str">
            <v>NA</v>
          </cell>
          <cell r="V2635" t="str">
            <v>NA</v>
          </cell>
        </row>
        <row r="2636">
          <cell r="E2636" t="str">
            <v>M4-PM1-01_97</v>
          </cell>
          <cell r="F2636" t="str">
            <v>Porcentaje</v>
          </cell>
          <cell r="G2636">
            <v>0.8</v>
          </cell>
          <cell r="H2636">
            <v>1</v>
          </cell>
          <cell r="I2636">
            <v>1</v>
          </cell>
          <cell r="J2636">
            <v>1</v>
          </cell>
          <cell r="K2636">
            <v>1</v>
          </cell>
          <cell r="L2636" t="str">
            <v>OPTIMO</v>
          </cell>
          <cell r="M2636">
            <v>1</v>
          </cell>
          <cell r="N2636">
            <v>1</v>
          </cell>
          <cell r="O2636">
            <v>1</v>
          </cell>
          <cell r="P2636">
            <v>1</v>
          </cell>
          <cell r="Q2636" t="str">
            <v>OPTIMO</v>
          </cell>
          <cell r="R2636">
            <v>2</v>
          </cell>
          <cell r="S2636">
            <v>2</v>
          </cell>
          <cell r="T2636">
            <v>1</v>
          </cell>
          <cell r="U2636">
            <v>1</v>
          </cell>
          <cell r="V2636" t="str">
            <v>OPTIMO</v>
          </cell>
        </row>
        <row r="2637">
          <cell r="E2637" t="str">
            <v>M4-PM1-01_99</v>
          </cell>
          <cell r="F2637" t="str">
            <v>Porcentaje</v>
          </cell>
          <cell r="G2637" t="str">
            <v>NA</v>
          </cell>
          <cell r="H2637" t="str">
            <v>NA</v>
          </cell>
          <cell r="I2637" t="str">
            <v>NA</v>
          </cell>
          <cell r="J2637" t="str">
            <v>NA</v>
          </cell>
          <cell r="K2637" t="str">
            <v>NA</v>
          </cell>
          <cell r="L2637" t="str">
            <v>NA</v>
          </cell>
          <cell r="M2637" t="str">
            <v>NA</v>
          </cell>
          <cell r="N2637" t="str">
            <v>NA</v>
          </cell>
          <cell r="O2637" t="str">
            <v>NA</v>
          </cell>
          <cell r="P2637" t="str">
            <v>NA</v>
          </cell>
          <cell r="Q2637" t="str">
            <v>NA</v>
          </cell>
          <cell r="R2637" t="str">
            <v>NA</v>
          </cell>
          <cell r="S2637" t="str">
            <v>NA</v>
          </cell>
          <cell r="T2637" t="str">
            <v>NA</v>
          </cell>
          <cell r="U2637" t="str">
            <v>NA</v>
          </cell>
          <cell r="V2637" t="str">
            <v>NA</v>
          </cell>
        </row>
        <row r="2638">
          <cell r="E2638" t="str">
            <v>M4-PM1-01_0</v>
          </cell>
          <cell r="F2638" t="str">
            <v>Porcentaje</v>
          </cell>
          <cell r="G2638" t="str">
            <v>NA</v>
          </cell>
          <cell r="H2638" t="str">
            <v>NA</v>
          </cell>
          <cell r="I2638" t="str">
            <v>NA</v>
          </cell>
          <cell r="J2638" t="str">
            <v>NA</v>
          </cell>
          <cell r="K2638" t="str">
            <v>NA</v>
          </cell>
          <cell r="L2638" t="str">
            <v>NA</v>
          </cell>
          <cell r="M2638" t="str">
            <v>NA</v>
          </cell>
          <cell r="N2638" t="str">
            <v>NA</v>
          </cell>
          <cell r="O2638" t="str">
            <v>NA</v>
          </cell>
          <cell r="P2638" t="str">
            <v>NA</v>
          </cell>
          <cell r="Q2638" t="str">
            <v>NA</v>
          </cell>
          <cell r="R2638" t="str">
            <v>NA</v>
          </cell>
          <cell r="S2638" t="str">
            <v>NA</v>
          </cell>
          <cell r="T2638" t="str">
            <v>NA</v>
          </cell>
          <cell r="U2638" t="str">
            <v>NA</v>
          </cell>
          <cell r="V2638" t="str">
            <v>NA</v>
          </cell>
        </row>
        <row r="2639">
          <cell r="E2639" t="str">
            <v>M4-PM1-01_2</v>
          </cell>
          <cell r="F2639" t="str">
            <v>Porcentaje</v>
          </cell>
          <cell r="G2639" t="str">
            <v>NA</v>
          </cell>
          <cell r="H2639" t="str">
            <v>NA</v>
          </cell>
          <cell r="I2639" t="str">
            <v>NA</v>
          </cell>
          <cell r="J2639" t="str">
            <v>NA</v>
          </cell>
          <cell r="K2639" t="str">
            <v>NA</v>
          </cell>
          <cell r="L2639" t="str">
            <v>NA</v>
          </cell>
          <cell r="M2639" t="str">
            <v>NA</v>
          </cell>
          <cell r="N2639" t="str">
            <v>NA</v>
          </cell>
          <cell r="O2639" t="str">
            <v>NA</v>
          </cell>
          <cell r="P2639" t="str">
            <v>NA</v>
          </cell>
          <cell r="Q2639" t="str">
            <v>NA</v>
          </cell>
          <cell r="R2639" t="str">
            <v>NA</v>
          </cell>
          <cell r="S2639" t="str">
            <v>NA</v>
          </cell>
          <cell r="T2639" t="str">
            <v>NA</v>
          </cell>
          <cell r="U2639" t="str">
            <v>NA</v>
          </cell>
          <cell r="V2639" t="str">
            <v>NA</v>
          </cell>
        </row>
        <row r="2640">
          <cell r="E2640" t="str">
            <v>M4-PM1-01_1</v>
          </cell>
          <cell r="F2640" t="str">
            <v>Porcentaje</v>
          </cell>
          <cell r="G2640">
            <v>0.8</v>
          </cell>
          <cell r="H2640">
            <v>60</v>
          </cell>
          <cell r="I2640">
            <v>61</v>
          </cell>
          <cell r="J2640">
            <v>0.98399999999999999</v>
          </cell>
          <cell r="K2640">
            <v>0.98399999999999999</v>
          </cell>
          <cell r="L2640" t="str">
            <v>OPTIMO</v>
          </cell>
          <cell r="M2640">
            <v>73</v>
          </cell>
          <cell r="N2640">
            <v>80</v>
          </cell>
          <cell r="O2640">
            <v>0.91300000000000003</v>
          </cell>
          <cell r="P2640">
            <v>0.91300000000000003</v>
          </cell>
          <cell r="Q2640" t="str">
            <v>OPTIMO</v>
          </cell>
          <cell r="R2640">
            <v>88</v>
          </cell>
          <cell r="S2640">
            <v>96</v>
          </cell>
          <cell r="T2640">
            <v>0.91700000000000004</v>
          </cell>
          <cell r="U2640">
            <v>0.91700000000000004</v>
          </cell>
          <cell r="V2640" t="str">
            <v>OPTIMO</v>
          </cell>
        </row>
        <row r="2641">
          <cell r="E2641" t="str">
            <v>M4-PM1-01_501</v>
          </cell>
          <cell r="F2641" t="str">
            <v>Porcentaje</v>
          </cell>
          <cell r="G2641" t="str">
            <v>NA</v>
          </cell>
          <cell r="H2641" t="str">
            <v>NA</v>
          </cell>
          <cell r="I2641" t="str">
            <v>NA</v>
          </cell>
          <cell r="J2641" t="str">
            <v>NA</v>
          </cell>
          <cell r="K2641" t="str">
            <v>NA</v>
          </cell>
          <cell r="L2641" t="str">
            <v>NA</v>
          </cell>
          <cell r="M2641" t="str">
            <v>NA</v>
          </cell>
          <cell r="N2641" t="str">
            <v>NA</v>
          </cell>
          <cell r="O2641" t="str">
            <v>NA</v>
          </cell>
          <cell r="P2641" t="str">
            <v>NA</v>
          </cell>
          <cell r="Q2641" t="str">
            <v>NA</v>
          </cell>
          <cell r="R2641" t="str">
            <v>NA</v>
          </cell>
          <cell r="S2641" t="str">
            <v>NA</v>
          </cell>
          <cell r="T2641" t="str">
            <v>NA</v>
          </cell>
          <cell r="U2641" t="str">
            <v>NA</v>
          </cell>
          <cell r="V2641" t="str">
            <v>NA</v>
          </cell>
        </row>
        <row r="2642">
          <cell r="E2642" t="str">
            <v>M4-PM1-01_502</v>
          </cell>
          <cell r="F2642" t="str">
            <v>Porcentaje</v>
          </cell>
          <cell r="G2642" t="str">
            <v>NA</v>
          </cell>
          <cell r="H2642" t="str">
            <v>NA</v>
          </cell>
          <cell r="I2642" t="str">
            <v>NA</v>
          </cell>
          <cell r="J2642" t="str">
            <v>NA</v>
          </cell>
          <cell r="K2642" t="str">
            <v>NA</v>
          </cell>
          <cell r="L2642" t="str">
            <v>NA</v>
          </cell>
          <cell r="M2642" t="str">
            <v>NA</v>
          </cell>
          <cell r="N2642" t="str">
            <v>NA</v>
          </cell>
          <cell r="O2642" t="str">
            <v>NA</v>
          </cell>
          <cell r="P2642" t="str">
            <v>NA</v>
          </cell>
          <cell r="Q2642" t="str">
            <v>NA</v>
          </cell>
          <cell r="R2642" t="str">
            <v>NA</v>
          </cell>
          <cell r="S2642" t="str">
            <v>NA</v>
          </cell>
          <cell r="T2642" t="str">
            <v>NA</v>
          </cell>
          <cell r="U2642" t="str">
            <v>NA</v>
          </cell>
          <cell r="V2642" t="str">
            <v>NA</v>
          </cell>
        </row>
        <row r="2643">
          <cell r="E2643" t="str">
            <v>M4-PM1-01_504</v>
          </cell>
          <cell r="F2643" t="str">
            <v>Porcentaje</v>
          </cell>
          <cell r="G2643" t="str">
            <v>NA</v>
          </cell>
          <cell r="H2643" t="str">
            <v>NA</v>
          </cell>
          <cell r="I2643" t="str">
            <v>NA</v>
          </cell>
          <cell r="J2643" t="str">
            <v>NA</v>
          </cell>
          <cell r="K2643" t="str">
            <v>NA</v>
          </cell>
          <cell r="L2643" t="str">
            <v>NA</v>
          </cell>
          <cell r="M2643" t="str">
            <v>NA</v>
          </cell>
          <cell r="N2643" t="str">
            <v>NA</v>
          </cell>
          <cell r="O2643" t="str">
            <v>NA</v>
          </cell>
          <cell r="P2643" t="str">
            <v>NA</v>
          </cell>
          <cell r="Q2643" t="str">
            <v>NA</v>
          </cell>
          <cell r="R2643" t="str">
            <v>NA</v>
          </cell>
          <cell r="S2643" t="str">
            <v>NA</v>
          </cell>
          <cell r="T2643" t="str">
            <v>NA</v>
          </cell>
          <cell r="U2643" t="str">
            <v>NA</v>
          </cell>
          <cell r="V2643" t="str">
            <v>NA</v>
          </cell>
        </row>
        <row r="2644">
          <cell r="E2644" t="str">
            <v>M4-PM1-01_505</v>
          </cell>
          <cell r="F2644" t="str">
            <v>Porcentaje</v>
          </cell>
          <cell r="G2644" t="str">
            <v>NA</v>
          </cell>
          <cell r="H2644" t="str">
            <v>NA</v>
          </cell>
          <cell r="I2644" t="str">
            <v>NA</v>
          </cell>
          <cell r="J2644" t="str">
            <v>NA</v>
          </cell>
          <cell r="K2644" t="str">
            <v>NA</v>
          </cell>
          <cell r="L2644" t="str">
            <v>NA</v>
          </cell>
          <cell r="M2644" t="str">
            <v>NA</v>
          </cell>
          <cell r="N2644" t="str">
            <v>NA</v>
          </cell>
          <cell r="O2644" t="str">
            <v>NA</v>
          </cell>
          <cell r="P2644" t="str">
            <v>NA</v>
          </cell>
          <cell r="Q2644" t="str">
            <v>NA</v>
          </cell>
          <cell r="R2644" t="str">
            <v>NA</v>
          </cell>
          <cell r="S2644" t="str">
            <v>NA</v>
          </cell>
          <cell r="T2644" t="str">
            <v>NA</v>
          </cell>
          <cell r="U2644" t="str">
            <v>NA</v>
          </cell>
          <cell r="V2644" t="str">
            <v>NA</v>
          </cell>
        </row>
        <row r="2645">
          <cell r="E2645" t="str">
            <v>M4-PM1-01_506</v>
          </cell>
          <cell r="F2645" t="str">
            <v>Porcentaje</v>
          </cell>
          <cell r="G2645" t="str">
            <v>NA</v>
          </cell>
          <cell r="H2645" t="str">
            <v>NA</v>
          </cell>
          <cell r="I2645" t="str">
            <v>NA</v>
          </cell>
          <cell r="J2645" t="str">
            <v>NA</v>
          </cell>
          <cell r="K2645" t="str">
            <v>NA</v>
          </cell>
          <cell r="L2645" t="str">
            <v>NA</v>
          </cell>
          <cell r="M2645" t="str">
            <v>NA</v>
          </cell>
          <cell r="N2645" t="str">
            <v>NA</v>
          </cell>
          <cell r="O2645" t="str">
            <v>NA</v>
          </cell>
          <cell r="P2645" t="str">
            <v>NA</v>
          </cell>
          <cell r="Q2645" t="str">
            <v>NA</v>
          </cell>
          <cell r="R2645" t="str">
            <v>NA</v>
          </cell>
          <cell r="S2645" t="str">
            <v>NA</v>
          </cell>
          <cell r="T2645" t="str">
            <v>NA</v>
          </cell>
          <cell r="U2645" t="str">
            <v>NA</v>
          </cell>
          <cell r="V2645" t="str">
            <v>NA</v>
          </cell>
        </row>
        <row r="2646">
          <cell r="E2646" t="str">
            <v>M4-PM1-01_507</v>
          </cell>
          <cell r="F2646" t="str">
            <v>Porcentaje</v>
          </cell>
          <cell r="G2646" t="str">
            <v>NA</v>
          </cell>
          <cell r="H2646" t="str">
            <v>NA</v>
          </cell>
          <cell r="I2646" t="str">
            <v>NA</v>
          </cell>
          <cell r="J2646" t="str">
            <v>NA</v>
          </cell>
          <cell r="K2646" t="str">
            <v>NA</v>
          </cell>
          <cell r="L2646" t="str">
            <v>NA</v>
          </cell>
          <cell r="M2646" t="str">
            <v>NA</v>
          </cell>
          <cell r="N2646" t="str">
            <v>NA</v>
          </cell>
          <cell r="O2646" t="str">
            <v>NA</v>
          </cell>
          <cell r="P2646" t="str">
            <v>NA</v>
          </cell>
          <cell r="Q2646" t="str">
            <v>NA</v>
          </cell>
          <cell r="R2646" t="str">
            <v>NA</v>
          </cell>
          <cell r="S2646" t="str">
            <v>NA</v>
          </cell>
          <cell r="T2646" t="str">
            <v>NA</v>
          </cell>
          <cell r="U2646" t="str">
            <v>NA</v>
          </cell>
          <cell r="V2646" t="str">
            <v>NA</v>
          </cell>
        </row>
        <row r="2647">
          <cell r="E2647" t="str">
            <v>M4-PM1-01_508</v>
          </cell>
          <cell r="F2647" t="str">
            <v>Porcentaje</v>
          </cell>
          <cell r="G2647" t="str">
            <v>NA</v>
          </cell>
          <cell r="H2647" t="str">
            <v>NA</v>
          </cell>
          <cell r="I2647" t="str">
            <v>NA</v>
          </cell>
          <cell r="J2647" t="str">
            <v>NA</v>
          </cell>
          <cell r="K2647" t="str">
            <v>NA</v>
          </cell>
          <cell r="L2647" t="str">
            <v>NA</v>
          </cell>
          <cell r="M2647" t="str">
            <v>NA</v>
          </cell>
          <cell r="N2647" t="str">
            <v>NA</v>
          </cell>
          <cell r="O2647" t="str">
            <v>NA</v>
          </cell>
          <cell r="P2647" t="str">
            <v>NA</v>
          </cell>
          <cell r="Q2647" t="str">
            <v>NA</v>
          </cell>
          <cell r="R2647" t="str">
            <v>NA</v>
          </cell>
          <cell r="S2647" t="str">
            <v>NA</v>
          </cell>
          <cell r="T2647" t="str">
            <v>NA</v>
          </cell>
          <cell r="U2647" t="str">
            <v>NA</v>
          </cell>
          <cell r="V2647" t="str">
            <v>NA</v>
          </cell>
        </row>
        <row r="2648">
          <cell r="E2648" t="str">
            <v>M4-PM1-01_509</v>
          </cell>
          <cell r="F2648" t="str">
            <v>Porcentaje</v>
          </cell>
          <cell r="G2648" t="str">
            <v>NA</v>
          </cell>
          <cell r="H2648" t="str">
            <v>NA</v>
          </cell>
          <cell r="I2648" t="str">
            <v>NA</v>
          </cell>
          <cell r="J2648" t="str">
            <v>NA</v>
          </cell>
          <cell r="K2648" t="str">
            <v>NA</v>
          </cell>
          <cell r="L2648" t="str">
            <v>NA</v>
          </cell>
          <cell r="M2648" t="str">
            <v>NA</v>
          </cell>
          <cell r="N2648" t="str">
            <v>NA</v>
          </cell>
          <cell r="O2648" t="str">
            <v>NA</v>
          </cell>
          <cell r="P2648" t="str">
            <v>NA</v>
          </cell>
          <cell r="Q2648" t="str">
            <v>NA</v>
          </cell>
          <cell r="R2648" t="str">
            <v>NA</v>
          </cell>
          <cell r="S2648" t="str">
            <v>NA</v>
          </cell>
          <cell r="T2648" t="str">
            <v>NA</v>
          </cell>
          <cell r="U2648" t="str">
            <v>NA</v>
          </cell>
          <cell r="V2648" t="str">
            <v>NA</v>
          </cell>
        </row>
        <row r="2649">
          <cell r="E2649" t="str">
            <v>M4-PM1-01_510</v>
          </cell>
          <cell r="F2649" t="str">
            <v>Porcentaje</v>
          </cell>
          <cell r="G2649" t="str">
            <v>NA</v>
          </cell>
          <cell r="H2649" t="str">
            <v>NA</v>
          </cell>
          <cell r="I2649" t="str">
            <v>NA</v>
          </cell>
          <cell r="J2649" t="str">
            <v>NA</v>
          </cell>
          <cell r="K2649" t="str">
            <v>NA</v>
          </cell>
          <cell r="L2649" t="str">
            <v>NA</v>
          </cell>
          <cell r="M2649" t="str">
            <v>NA</v>
          </cell>
          <cell r="N2649" t="str">
            <v>NA</v>
          </cell>
          <cell r="O2649" t="str">
            <v>NA</v>
          </cell>
          <cell r="P2649" t="str">
            <v>NA</v>
          </cell>
          <cell r="Q2649" t="str">
            <v>NA</v>
          </cell>
          <cell r="R2649" t="str">
            <v>NA</v>
          </cell>
          <cell r="S2649" t="str">
            <v>NA</v>
          </cell>
          <cell r="T2649" t="str">
            <v>NA</v>
          </cell>
          <cell r="U2649" t="str">
            <v>NA</v>
          </cell>
          <cell r="V2649" t="str">
            <v>NA</v>
          </cell>
        </row>
        <row r="2650">
          <cell r="E2650" t="str">
            <v>M4-PM1-01_511</v>
          </cell>
          <cell r="F2650" t="str">
            <v>Porcentaje</v>
          </cell>
          <cell r="G2650" t="str">
            <v>NA</v>
          </cell>
          <cell r="H2650" t="str">
            <v>NA</v>
          </cell>
          <cell r="I2650" t="str">
            <v>NA</v>
          </cell>
          <cell r="J2650" t="str">
            <v>NA</v>
          </cell>
          <cell r="K2650" t="str">
            <v>NA</v>
          </cell>
          <cell r="L2650" t="str">
            <v>NA</v>
          </cell>
          <cell r="M2650" t="str">
            <v>NA</v>
          </cell>
          <cell r="N2650" t="str">
            <v>NA</v>
          </cell>
          <cell r="O2650" t="str">
            <v>NA</v>
          </cell>
          <cell r="P2650" t="str">
            <v>NA</v>
          </cell>
          <cell r="Q2650" t="str">
            <v>NA</v>
          </cell>
          <cell r="R2650" t="str">
            <v>NA</v>
          </cell>
          <cell r="S2650" t="str">
            <v>NA</v>
          </cell>
          <cell r="T2650" t="str">
            <v>NA</v>
          </cell>
          <cell r="U2650" t="str">
            <v>NA</v>
          </cell>
          <cell r="V2650" t="str">
            <v>NA</v>
          </cell>
        </row>
        <row r="2651">
          <cell r="E2651" t="str">
            <v>M4-PM1-01_512</v>
          </cell>
          <cell r="F2651" t="str">
            <v>Porcentaje</v>
          </cell>
          <cell r="G2651" t="str">
            <v>NA</v>
          </cell>
          <cell r="H2651" t="str">
            <v>NA</v>
          </cell>
          <cell r="I2651" t="str">
            <v>NA</v>
          </cell>
          <cell r="J2651" t="str">
            <v>NA</v>
          </cell>
          <cell r="K2651" t="str">
            <v>NA</v>
          </cell>
          <cell r="L2651" t="str">
            <v>NA</v>
          </cell>
          <cell r="M2651" t="str">
            <v>NA</v>
          </cell>
          <cell r="N2651" t="str">
            <v>NA</v>
          </cell>
          <cell r="O2651" t="str">
            <v>NA</v>
          </cell>
          <cell r="P2651" t="str">
            <v>NA</v>
          </cell>
          <cell r="Q2651" t="str">
            <v>NA</v>
          </cell>
          <cell r="R2651" t="str">
            <v>NA</v>
          </cell>
          <cell r="S2651" t="str">
            <v>NA</v>
          </cell>
          <cell r="T2651" t="str">
            <v>NA</v>
          </cell>
          <cell r="U2651" t="str">
            <v>NA</v>
          </cell>
          <cell r="V2651" t="str">
            <v>NA</v>
          </cell>
        </row>
        <row r="2652">
          <cell r="E2652" t="str">
            <v>M4-PM1-01_513</v>
          </cell>
          <cell r="F2652" t="str">
            <v>Porcentaje</v>
          </cell>
          <cell r="G2652" t="str">
            <v>NA</v>
          </cell>
          <cell r="H2652" t="str">
            <v>NA</v>
          </cell>
          <cell r="I2652" t="str">
            <v>NA</v>
          </cell>
          <cell r="J2652" t="str">
            <v>NA</v>
          </cell>
          <cell r="K2652" t="str">
            <v>NA</v>
          </cell>
          <cell r="L2652" t="str">
            <v>NA</v>
          </cell>
          <cell r="M2652" t="str">
            <v>NA</v>
          </cell>
          <cell r="N2652" t="str">
            <v>NA</v>
          </cell>
          <cell r="O2652" t="str">
            <v>NA</v>
          </cell>
          <cell r="P2652" t="str">
            <v>NA</v>
          </cell>
          <cell r="Q2652" t="str">
            <v>NA</v>
          </cell>
          <cell r="R2652" t="str">
            <v>NA</v>
          </cell>
          <cell r="S2652" t="str">
            <v>NA</v>
          </cell>
          <cell r="T2652" t="str">
            <v>NA</v>
          </cell>
          <cell r="U2652" t="str">
            <v>NA</v>
          </cell>
          <cell r="V2652" t="str">
            <v>NA</v>
          </cell>
        </row>
        <row r="2653">
          <cell r="E2653" t="str">
            <v>M4-PM1-01_514</v>
          </cell>
          <cell r="F2653" t="str">
            <v>Porcentaje</v>
          </cell>
          <cell r="G2653" t="str">
            <v>NA</v>
          </cell>
          <cell r="H2653" t="str">
            <v>NA</v>
          </cell>
          <cell r="I2653" t="str">
            <v>NA</v>
          </cell>
          <cell r="J2653" t="str">
            <v>NA</v>
          </cell>
          <cell r="K2653" t="str">
            <v>NA</v>
          </cell>
          <cell r="L2653" t="str">
            <v>NA</v>
          </cell>
          <cell r="M2653" t="str">
            <v>NA</v>
          </cell>
          <cell r="N2653" t="str">
            <v>NA</v>
          </cell>
          <cell r="O2653" t="str">
            <v>NA</v>
          </cell>
          <cell r="P2653" t="str">
            <v>NA</v>
          </cell>
          <cell r="Q2653" t="str">
            <v>NA</v>
          </cell>
          <cell r="R2653" t="str">
            <v>NA</v>
          </cell>
          <cell r="S2653" t="str">
            <v>NA</v>
          </cell>
          <cell r="T2653" t="str">
            <v>NA</v>
          </cell>
          <cell r="U2653" t="str">
            <v>NA</v>
          </cell>
          <cell r="V2653" t="str">
            <v>NA</v>
          </cell>
        </row>
        <row r="2654">
          <cell r="E2654" t="str">
            <v>M4-PM1-01_515</v>
          </cell>
          <cell r="F2654" t="str">
            <v>Porcentaje</v>
          </cell>
          <cell r="G2654" t="str">
            <v>NA</v>
          </cell>
          <cell r="H2654" t="str">
            <v>NA</v>
          </cell>
          <cell r="I2654" t="str">
            <v>NA</v>
          </cell>
          <cell r="J2654" t="str">
            <v>NA</v>
          </cell>
          <cell r="K2654" t="str">
            <v>NA</v>
          </cell>
          <cell r="L2654" t="str">
            <v>NA</v>
          </cell>
          <cell r="M2654" t="str">
            <v>NA</v>
          </cell>
          <cell r="N2654" t="str">
            <v>NA</v>
          </cell>
          <cell r="O2654" t="str">
            <v>NA</v>
          </cell>
          <cell r="P2654" t="str">
            <v>NA</v>
          </cell>
          <cell r="Q2654" t="str">
            <v>NA</v>
          </cell>
          <cell r="R2654" t="str">
            <v>NA</v>
          </cell>
          <cell r="S2654" t="str">
            <v>NA</v>
          </cell>
          <cell r="T2654" t="str">
            <v>NA</v>
          </cell>
          <cell r="U2654" t="str">
            <v>NA</v>
          </cell>
          <cell r="V2654" t="str">
            <v>NA</v>
          </cell>
        </row>
        <row r="2655">
          <cell r="E2655" t="str">
            <v>M4-PM1-01_516</v>
          </cell>
          <cell r="F2655" t="str">
            <v>Porcentaje</v>
          </cell>
          <cell r="G2655" t="str">
            <v>NA</v>
          </cell>
          <cell r="H2655" t="str">
            <v>NA</v>
          </cell>
          <cell r="I2655" t="str">
            <v>NA</v>
          </cell>
          <cell r="J2655" t="str">
            <v>NA</v>
          </cell>
          <cell r="K2655" t="str">
            <v>NA</v>
          </cell>
          <cell r="L2655" t="str">
            <v>NA</v>
          </cell>
          <cell r="M2655" t="str">
            <v>NA</v>
          </cell>
          <cell r="N2655" t="str">
            <v>NA</v>
          </cell>
          <cell r="O2655" t="str">
            <v>NA</v>
          </cell>
          <cell r="P2655" t="str">
            <v>NA</v>
          </cell>
          <cell r="Q2655" t="str">
            <v>NA</v>
          </cell>
          <cell r="R2655" t="str">
            <v>NA</v>
          </cell>
          <cell r="S2655" t="str">
            <v>NA</v>
          </cell>
          <cell r="T2655" t="str">
            <v>NA</v>
          </cell>
          <cell r="U2655" t="str">
            <v>NA</v>
          </cell>
          <cell r="V2655" t="str">
            <v>NA</v>
          </cell>
        </row>
        <row r="2656">
          <cell r="E2656" t="str">
            <v>M4-PM1-01_517</v>
          </cell>
          <cell r="F2656" t="str">
            <v>Porcentaje</v>
          </cell>
          <cell r="G2656" t="str">
            <v>NA</v>
          </cell>
          <cell r="H2656" t="str">
            <v>NA</v>
          </cell>
          <cell r="I2656" t="str">
            <v>NA</v>
          </cell>
          <cell r="J2656" t="str">
            <v>NA</v>
          </cell>
          <cell r="K2656" t="str">
            <v>NA</v>
          </cell>
          <cell r="L2656" t="str">
            <v>NA</v>
          </cell>
          <cell r="M2656" t="str">
            <v>NA</v>
          </cell>
          <cell r="N2656" t="str">
            <v>NA</v>
          </cell>
          <cell r="O2656" t="str">
            <v>NA</v>
          </cell>
          <cell r="P2656" t="str">
            <v>NA</v>
          </cell>
          <cell r="Q2656" t="str">
            <v>NA</v>
          </cell>
          <cell r="R2656" t="str">
            <v>NA</v>
          </cell>
          <cell r="S2656" t="str">
            <v>NA</v>
          </cell>
          <cell r="T2656" t="str">
            <v>NA</v>
          </cell>
          <cell r="U2656" t="str">
            <v>NA</v>
          </cell>
          <cell r="V2656" t="str">
            <v>NA</v>
          </cell>
        </row>
        <row r="2657">
          <cell r="E2657" t="str">
            <v>M4-PM1-01_535</v>
          </cell>
          <cell r="F2657" t="str">
            <v>Porcentaje</v>
          </cell>
          <cell r="G2657" t="str">
            <v>NA</v>
          </cell>
          <cell r="H2657" t="str">
            <v>NA</v>
          </cell>
          <cell r="I2657" t="str">
            <v>NA</v>
          </cell>
          <cell r="J2657" t="str">
            <v>NA</v>
          </cell>
          <cell r="K2657" t="str">
            <v>NA</v>
          </cell>
          <cell r="L2657" t="str">
            <v>NA</v>
          </cell>
          <cell r="M2657" t="str">
            <v>NA</v>
          </cell>
          <cell r="N2657" t="str">
            <v>NA</v>
          </cell>
          <cell r="O2657" t="str">
            <v>NA</v>
          </cell>
          <cell r="P2657" t="str">
            <v>NA</v>
          </cell>
          <cell r="Q2657" t="str">
            <v>NA</v>
          </cell>
          <cell r="R2657" t="str">
            <v>NA</v>
          </cell>
          <cell r="S2657" t="str">
            <v>NA</v>
          </cell>
          <cell r="T2657" t="str">
            <v>NA</v>
          </cell>
          <cell r="U2657" t="str">
            <v>NA</v>
          </cell>
          <cell r="V2657" t="str">
            <v>NA</v>
          </cell>
        </row>
        <row r="2658">
          <cell r="E2658" t="str">
            <v>M4-PM1-01_801</v>
          </cell>
          <cell r="F2658" t="str">
            <v>Porcentaje</v>
          </cell>
          <cell r="G2658" t="str">
            <v>NA</v>
          </cell>
          <cell r="H2658" t="str">
            <v>NA</v>
          </cell>
          <cell r="I2658" t="str">
            <v>NA</v>
          </cell>
          <cell r="J2658" t="str">
            <v>NA</v>
          </cell>
          <cell r="K2658" t="str">
            <v>NA</v>
          </cell>
          <cell r="L2658" t="str">
            <v>NA</v>
          </cell>
          <cell r="M2658" t="str">
            <v>NA</v>
          </cell>
          <cell r="N2658" t="str">
            <v>NA</v>
          </cell>
          <cell r="O2658" t="str">
            <v>NA</v>
          </cell>
          <cell r="P2658" t="str">
            <v>NA</v>
          </cell>
          <cell r="Q2658" t="str">
            <v>NA</v>
          </cell>
          <cell r="R2658" t="str">
            <v>NA</v>
          </cell>
          <cell r="S2658" t="str">
            <v>NA</v>
          </cell>
          <cell r="T2658" t="str">
            <v>NA</v>
          </cell>
          <cell r="U2658" t="str">
            <v>NA</v>
          </cell>
          <cell r="V2658" t="str">
            <v>NA</v>
          </cell>
        </row>
        <row r="2659">
          <cell r="E2659" t="str">
            <v>M4-PM1-01_802</v>
          </cell>
          <cell r="F2659" t="str">
            <v>Porcentaje</v>
          </cell>
          <cell r="G2659" t="str">
            <v>NA</v>
          </cell>
          <cell r="H2659" t="str">
            <v>NA</v>
          </cell>
          <cell r="I2659" t="str">
            <v>NA</v>
          </cell>
          <cell r="J2659" t="str">
            <v>NA</v>
          </cell>
          <cell r="K2659" t="str">
            <v>NA</v>
          </cell>
          <cell r="L2659" t="str">
            <v>NA</v>
          </cell>
          <cell r="M2659" t="str">
            <v>NA</v>
          </cell>
          <cell r="N2659" t="str">
            <v>NA</v>
          </cell>
          <cell r="O2659" t="str">
            <v>NA</v>
          </cell>
          <cell r="P2659" t="str">
            <v>NA</v>
          </cell>
          <cell r="Q2659" t="str">
            <v>NA</v>
          </cell>
          <cell r="R2659" t="str">
            <v>NA</v>
          </cell>
          <cell r="S2659" t="str">
            <v>NA</v>
          </cell>
          <cell r="T2659" t="str">
            <v>NA</v>
          </cell>
          <cell r="U2659" t="str">
            <v>NA</v>
          </cell>
          <cell r="V2659" t="str">
            <v>NA</v>
          </cell>
        </row>
        <row r="2660">
          <cell r="E2660" t="str">
            <v>M4-PM1-01_803</v>
          </cell>
          <cell r="F2660" t="str">
            <v>Porcentaje</v>
          </cell>
          <cell r="G2660" t="str">
            <v>NA</v>
          </cell>
          <cell r="H2660" t="str">
            <v>NA</v>
          </cell>
          <cell r="I2660" t="str">
            <v>NA</v>
          </cell>
          <cell r="J2660" t="str">
            <v>NA</v>
          </cell>
          <cell r="K2660" t="str">
            <v>NA</v>
          </cell>
          <cell r="L2660" t="str">
            <v>NA</v>
          </cell>
          <cell r="M2660" t="str">
            <v>NA</v>
          </cell>
          <cell r="N2660" t="str">
            <v>NA</v>
          </cell>
          <cell r="O2660" t="str">
            <v>NA</v>
          </cell>
          <cell r="P2660" t="str">
            <v>NA</v>
          </cell>
          <cell r="Q2660" t="str">
            <v>NA</v>
          </cell>
          <cell r="R2660" t="str">
            <v>NA</v>
          </cell>
          <cell r="S2660" t="str">
            <v>NA</v>
          </cell>
          <cell r="T2660" t="str">
            <v>NA</v>
          </cell>
          <cell r="U2660" t="str">
            <v>NA</v>
          </cell>
          <cell r="V2660" t="str">
            <v>NA</v>
          </cell>
        </row>
        <row r="2661">
          <cell r="E2661" t="str">
            <v>M4-PM1-01_804</v>
          </cell>
          <cell r="F2661" t="str">
            <v>Porcentaje</v>
          </cell>
          <cell r="G2661" t="str">
            <v>NA</v>
          </cell>
          <cell r="H2661" t="str">
            <v>NA</v>
          </cell>
          <cell r="I2661" t="str">
            <v>NA</v>
          </cell>
          <cell r="J2661" t="str">
            <v>NA</v>
          </cell>
          <cell r="K2661" t="str">
            <v>NA</v>
          </cell>
          <cell r="L2661" t="str">
            <v>NA</v>
          </cell>
          <cell r="M2661" t="str">
            <v>NA</v>
          </cell>
          <cell r="N2661" t="str">
            <v>NA</v>
          </cell>
          <cell r="O2661" t="str">
            <v>NA</v>
          </cell>
          <cell r="P2661" t="str">
            <v>NA</v>
          </cell>
          <cell r="Q2661" t="str">
            <v>NA</v>
          </cell>
          <cell r="R2661" t="str">
            <v>NA</v>
          </cell>
          <cell r="S2661" t="str">
            <v>NA</v>
          </cell>
          <cell r="T2661" t="str">
            <v>NA</v>
          </cell>
          <cell r="U2661" t="str">
            <v>NA</v>
          </cell>
          <cell r="V2661" t="str">
            <v>NA</v>
          </cell>
        </row>
        <row r="2662">
          <cell r="E2662" t="str">
            <v>M4-PM1-01_805</v>
          </cell>
          <cell r="F2662" t="str">
            <v>Porcentaje</v>
          </cell>
          <cell r="G2662" t="str">
            <v>NA</v>
          </cell>
          <cell r="H2662" t="str">
            <v>NA</v>
          </cell>
          <cell r="I2662" t="str">
            <v>NA</v>
          </cell>
          <cell r="J2662" t="str">
            <v>NA</v>
          </cell>
          <cell r="K2662" t="str">
            <v>NA</v>
          </cell>
          <cell r="L2662" t="str">
            <v>NA</v>
          </cell>
          <cell r="M2662" t="str">
            <v>NA</v>
          </cell>
          <cell r="N2662" t="str">
            <v>NA</v>
          </cell>
          <cell r="O2662" t="str">
            <v>NA</v>
          </cell>
          <cell r="P2662" t="str">
            <v>NA</v>
          </cell>
          <cell r="Q2662" t="str">
            <v>NA</v>
          </cell>
          <cell r="R2662" t="str">
            <v>NA</v>
          </cell>
          <cell r="S2662" t="str">
            <v>NA</v>
          </cell>
          <cell r="T2662" t="str">
            <v>NA</v>
          </cell>
          <cell r="U2662" t="str">
            <v>NA</v>
          </cell>
          <cell r="V2662" t="str">
            <v>NA</v>
          </cell>
        </row>
        <row r="2663">
          <cell r="E2663" t="str">
            <v>M4-PM1-01_806</v>
          </cell>
          <cell r="F2663" t="str">
            <v>Porcentaje</v>
          </cell>
          <cell r="G2663" t="str">
            <v>NA</v>
          </cell>
          <cell r="H2663" t="str">
            <v>NA</v>
          </cell>
          <cell r="I2663" t="str">
            <v>NA</v>
          </cell>
          <cell r="J2663" t="str">
            <v>NA</v>
          </cell>
          <cell r="K2663" t="str">
            <v>NA</v>
          </cell>
          <cell r="L2663" t="str">
            <v>NA</v>
          </cell>
          <cell r="M2663" t="str">
            <v>NA</v>
          </cell>
          <cell r="N2663" t="str">
            <v>NA</v>
          </cell>
          <cell r="O2663" t="str">
            <v>NA</v>
          </cell>
          <cell r="P2663" t="str">
            <v>NA</v>
          </cell>
          <cell r="Q2663" t="str">
            <v>NA</v>
          </cell>
          <cell r="R2663" t="str">
            <v>NA</v>
          </cell>
          <cell r="S2663" t="str">
            <v>NA</v>
          </cell>
          <cell r="T2663" t="str">
            <v>NA</v>
          </cell>
          <cell r="U2663" t="str">
            <v>NA</v>
          </cell>
          <cell r="V2663" t="str">
            <v>NA</v>
          </cell>
        </row>
        <row r="2664">
          <cell r="E2664" t="str">
            <v>M4-PM1-01_807</v>
          </cell>
          <cell r="F2664" t="str">
            <v>Porcentaje</v>
          </cell>
          <cell r="G2664" t="str">
            <v>NA</v>
          </cell>
          <cell r="H2664" t="str">
            <v>NA</v>
          </cell>
          <cell r="I2664" t="str">
            <v>NA</v>
          </cell>
          <cell r="J2664" t="str">
            <v>NA</v>
          </cell>
          <cell r="K2664" t="str">
            <v>NA</v>
          </cell>
          <cell r="L2664" t="str">
            <v>NA</v>
          </cell>
          <cell r="M2664" t="str">
            <v>NA</v>
          </cell>
          <cell r="N2664" t="str">
            <v>NA</v>
          </cell>
          <cell r="O2664" t="str">
            <v>NA</v>
          </cell>
          <cell r="P2664" t="str">
            <v>NA</v>
          </cell>
          <cell r="Q2664" t="str">
            <v>NA</v>
          </cell>
          <cell r="R2664" t="str">
            <v>NA</v>
          </cell>
          <cell r="S2664" t="str">
            <v>NA</v>
          </cell>
          <cell r="T2664" t="str">
            <v>NA</v>
          </cell>
          <cell r="U2664" t="str">
            <v>NA</v>
          </cell>
          <cell r="V2664" t="str">
            <v>NA</v>
          </cell>
        </row>
        <row r="2665">
          <cell r="E2665" t="str">
            <v>M4-PM1-01_1101</v>
          </cell>
          <cell r="F2665" t="str">
            <v>Porcentaje</v>
          </cell>
          <cell r="G2665" t="str">
            <v>NA</v>
          </cell>
          <cell r="H2665" t="str">
            <v>NA</v>
          </cell>
          <cell r="I2665" t="str">
            <v>NA</v>
          </cell>
          <cell r="J2665" t="str">
            <v>NA</v>
          </cell>
          <cell r="K2665" t="str">
            <v>NA</v>
          </cell>
          <cell r="L2665" t="str">
            <v>NA</v>
          </cell>
          <cell r="M2665" t="str">
            <v>NA</v>
          </cell>
          <cell r="N2665" t="str">
            <v>NA</v>
          </cell>
          <cell r="O2665" t="str">
            <v>NA</v>
          </cell>
          <cell r="P2665" t="str">
            <v>NA</v>
          </cell>
          <cell r="Q2665" t="str">
            <v>NA</v>
          </cell>
          <cell r="R2665" t="str">
            <v>NA</v>
          </cell>
          <cell r="S2665" t="str">
            <v>NA</v>
          </cell>
          <cell r="T2665" t="str">
            <v>NA</v>
          </cell>
          <cell r="U2665" t="str">
            <v>NA</v>
          </cell>
          <cell r="V2665" t="str">
            <v>NA</v>
          </cell>
        </row>
        <row r="2666">
          <cell r="E2666" t="str">
            <v>M4-PM1-01_1102</v>
          </cell>
          <cell r="F2666" t="str">
            <v>Porcentaje</v>
          </cell>
          <cell r="G2666" t="str">
            <v>NA</v>
          </cell>
          <cell r="H2666" t="str">
            <v>NA</v>
          </cell>
          <cell r="I2666" t="str">
            <v>NA</v>
          </cell>
          <cell r="J2666" t="str">
            <v>NA</v>
          </cell>
          <cell r="K2666" t="str">
            <v>NA</v>
          </cell>
          <cell r="L2666" t="str">
            <v>NA</v>
          </cell>
          <cell r="M2666" t="str">
            <v>NA</v>
          </cell>
          <cell r="N2666" t="str">
            <v>NA</v>
          </cell>
          <cell r="O2666" t="str">
            <v>NA</v>
          </cell>
          <cell r="P2666" t="str">
            <v>NA</v>
          </cell>
          <cell r="Q2666" t="str">
            <v>NA</v>
          </cell>
          <cell r="R2666" t="str">
            <v>NA</v>
          </cell>
          <cell r="S2666" t="str">
            <v>NA</v>
          </cell>
          <cell r="T2666" t="str">
            <v>NA</v>
          </cell>
          <cell r="U2666" t="str">
            <v>NA</v>
          </cell>
          <cell r="V2666" t="str">
            <v>NA</v>
          </cell>
        </row>
        <row r="2667">
          <cell r="E2667" t="str">
            <v>M4-PM1-01_1103</v>
          </cell>
          <cell r="F2667" t="str">
            <v>Porcentaje</v>
          </cell>
          <cell r="G2667" t="str">
            <v>NA</v>
          </cell>
          <cell r="H2667" t="str">
            <v>NA</v>
          </cell>
          <cell r="I2667" t="str">
            <v>NA</v>
          </cell>
          <cell r="J2667" t="str">
            <v>NA</v>
          </cell>
          <cell r="K2667" t="str">
            <v>NA</v>
          </cell>
          <cell r="L2667" t="str">
            <v>NA</v>
          </cell>
          <cell r="M2667" t="str">
            <v>NA</v>
          </cell>
          <cell r="N2667" t="str">
            <v>NA</v>
          </cell>
          <cell r="O2667" t="str">
            <v>NA</v>
          </cell>
          <cell r="P2667" t="str">
            <v>NA</v>
          </cell>
          <cell r="Q2667" t="str">
            <v>NA</v>
          </cell>
          <cell r="R2667" t="str">
            <v>NA</v>
          </cell>
          <cell r="S2667" t="str">
            <v>NA</v>
          </cell>
          <cell r="T2667" t="str">
            <v>NA</v>
          </cell>
          <cell r="U2667" t="str">
            <v>NA</v>
          </cell>
          <cell r="V2667" t="str">
            <v>NA</v>
          </cell>
        </row>
        <row r="2668">
          <cell r="E2668" t="str">
            <v>M4-PM1-01_1104</v>
          </cell>
          <cell r="F2668" t="str">
            <v>Porcentaje</v>
          </cell>
          <cell r="G2668" t="str">
            <v>NA</v>
          </cell>
          <cell r="H2668" t="str">
            <v>NA</v>
          </cell>
          <cell r="I2668" t="str">
            <v>NA</v>
          </cell>
          <cell r="J2668" t="str">
            <v>NA</v>
          </cell>
          <cell r="K2668" t="str">
            <v>NA</v>
          </cell>
          <cell r="L2668" t="str">
            <v>NA</v>
          </cell>
          <cell r="M2668" t="str">
            <v>NA</v>
          </cell>
          <cell r="N2668" t="str">
            <v>NA</v>
          </cell>
          <cell r="O2668" t="str">
            <v>NA</v>
          </cell>
          <cell r="P2668" t="str">
            <v>NA</v>
          </cell>
          <cell r="Q2668" t="str">
            <v>NA</v>
          </cell>
          <cell r="R2668" t="str">
            <v>NA</v>
          </cell>
          <cell r="S2668" t="str">
            <v>NA</v>
          </cell>
          <cell r="T2668" t="str">
            <v>NA</v>
          </cell>
          <cell r="U2668" t="str">
            <v>NA</v>
          </cell>
          <cell r="V2668" t="str">
            <v>NA</v>
          </cell>
        </row>
        <row r="2669">
          <cell r="E2669" t="str">
            <v>M4-PM1-01_1105</v>
          </cell>
          <cell r="F2669" t="str">
            <v>Porcentaje</v>
          </cell>
          <cell r="G2669" t="str">
            <v>NA</v>
          </cell>
          <cell r="H2669" t="str">
            <v>NA</v>
          </cell>
          <cell r="I2669" t="str">
            <v>NA</v>
          </cell>
          <cell r="J2669" t="str">
            <v>NA</v>
          </cell>
          <cell r="K2669" t="str">
            <v>NA</v>
          </cell>
          <cell r="L2669" t="str">
            <v>NA</v>
          </cell>
          <cell r="M2669" t="str">
            <v>NA</v>
          </cell>
          <cell r="N2669" t="str">
            <v>NA</v>
          </cell>
          <cell r="O2669" t="str">
            <v>NA</v>
          </cell>
          <cell r="P2669" t="str">
            <v>NA</v>
          </cell>
          <cell r="Q2669" t="str">
            <v>NA</v>
          </cell>
          <cell r="R2669" t="str">
            <v>NA</v>
          </cell>
          <cell r="S2669" t="str">
            <v>NA</v>
          </cell>
          <cell r="T2669" t="str">
            <v>NA</v>
          </cell>
          <cell r="U2669" t="str">
            <v>NA</v>
          </cell>
          <cell r="V2669" t="str">
            <v>NA</v>
          </cell>
        </row>
        <row r="2670">
          <cell r="E2670" t="str">
            <v>M4-PM1-01_1106</v>
          </cell>
          <cell r="F2670" t="str">
            <v>Porcentaje</v>
          </cell>
          <cell r="G2670" t="str">
            <v>NA</v>
          </cell>
          <cell r="H2670" t="str">
            <v>NA</v>
          </cell>
          <cell r="I2670" t="str">
            <v>NA</v>
          </cell>
          <cell r="J2670" t="str">
            <v>NA</v>
          </cell>
          <cell r="K2670" t="str">
            <v>NA</v>
          </cell>
          <cell r="L2670" t="str">
            <v>NA</v>
          </cell>
          <cell r="M2670" t="str">
            <v>NA</v>
          </cell>
          <cell r="N2670" t="str">
            <v>NA</v>
          </cell>
          <cell r="O2670" t="str">
            <v>NA</v>
          </cell>
          <cell r="P2670" t="str">
            <v>NA</v>
          </cell>
          <cell r="Q2670" t="str">
            <v>NA</v>
          </cell>
          <cell r="R2670" t="str">
            <v>NA</v>
          </cell>
          <cell r="S2670" t="str">
            <v>NA</v>
          </cell>
          <cell r="T2670" t="str">
            <v>NA</v>
          </cell>
          <cell r="U2670" t="str">
            <v>NA</v>
          </cell>
          <cell r="V2670" t="str">
            <v>NA</v>
          </cell>
        </row>
        <row r="2671">
          <cell r="E2671" t="str">
            <v>M4-PM1-01_1107</v>
          </cell>
          <cell r="F2671" t="str">
            <v>Porcentaje</v>
          </cell>
          <cell r="G2671" t="str">
            <v>NA</v>
          </cell>
          <cell r="H2671" t="str">
            <v>NA</v>
          </cell>
          <cell r="I2671" t="str">
            <v>NA</v>
          </cell>
          <cell r="J2671" t="str">
            <v>NA</v>
          </cell>
          <cell r="K2671" t="str">
            <v>NA</v>
          </cell>
          <cell r="L2671" t="str">
            <v>NA</v>
          </cell>
          <cell r="M2671" t="str">
            <v>NA</v>
          </cell>
          <cell r="N2671" t="str">
            <v>NA</v>
          </cell>
          <cell r="O2671" t="str">
            <v>NA</v>
          </cell>
          <cell r="P2671" t="str">
            <v>NA</v>
          </cell>
          <cell r="Q2671" t="str">
            <v>NA</v>
          </cell>
          <cell r="R2671" t="str">
            <v>NA</v>
          </cell>
          <cell r="S2671" t="str">
            <v>NA</v>
          </cell>
          <cell r="T2671" t="str">
            <v>NA</v>
          </cell>
          <cell r="U2671" t="str">
            <v>NA</v>
          </cell>
          <cell r="V2671" t="str">
            <v>NA</v>
          </cell>
        </row>
        <row r="2672">
          <cell r="E2672" t="str">
            <v>M4-PM1-01_1108</v>
          </cell>
          <cell r="F2672" t="str">
            <v>Porcentaje</v>
          </cell>
          <cell r="G2672" t="str">
            <v>NA</v>
          </cell>
          <cell r="H2672" t="str">
            <v>NA</v>
          </cell>
          <cell r="I2672" t="str">
            <v>NA</v>
          </cell>
          <cell r="J2672" t="str">
            <v>NA</v>
          </cell>
          <cell r="K2672" t="str">
            <v>NA</v>
          </cell>
          <cell r="L2672" t="str">
            <v>NA</v>
          </cell>
          <cell r="M2672" t="str">
            <v>NA</v>
          </cell>
          <cell r="N2672" t="str">
            <v>NA</v>
          </cell>
          <cell r="O2672" t="str">
            <v>NA</v>
          </cell>
          <cell r="P2672" t="str">
            <v>NA</v>
          </cell>
          <cell r="Q2672" t="str">
            <v>NA</v>
          </cell>
          <cell r="R2672" t="str">
            <v>NA</v>
          </cell>
          <cell r="S2672" t="str">
            <v>NA</v>
          </cell>
          <cell r="T2672" t="str">
            <v>NA</v>
          </cell>
          <cell r="U2672" t="str">
            <v>NA</v>
          </cell>
          <cell r="V2672" t="str">
            <v>NA</v>
          </cell>
        </row>
        <row r="2673">
          <cell r="E2673" t="str">
            <v>M4-PM1-01_1109</v>
          </cell>
          <cell r="F2673" t="str">
            <v>Porcentaje</v>
          </cell>
          <cell r="G2673" t="str">
            <v>NA</v>
          </cell>
          <cell r="H2673" t="str">
            <v>NA</v>
          </cell>
          <cell r="I2673" t="str">
            <v>NA</v>
          </cell>
          <cell r="J2673" t="str">
            <v>NA</v>
          </cell>
          <cell r="K2673" t="str">
            <v>NA</v>
          </cell>
          <cell r="L2673" t="str">
            <v>NA</v>
          </cell>
          <cell r="M2673" t="str">
            <v>NA</v>
          </cell>
          <cell r="N2673" t="str">
            <v>NA</v>
          </cell>
          <cell r="O2673" t="str">
            <v>NA</v>
          </cell>
          <cell r="P2673" t="str">
            <v>NA</v>
          </cell>
          <cell r="Q2673" t="str">
            <v>NA</v>
          </cell>
          <cell r="R2673" t="str">
            <v>NA</v>
          </cell>
          <cell r="S2673" t="str">
            <v>NA</v>
          </cell>
          <cell r="T2673" t="str">
            <v>NA</v>
          </cell>
          <cell r="U2673" t="str">
            <v>NA</v>
          </cell>
          <cell r="V2673" t="str">
            <v>NA</v>
          </cell>
        </row>
        <row r="2674">
          <cell r="E2674" t="str">
            <v>M4-PM1-01_1110</v>
          </cell>
          <cell r="F2674" t="str">
            <v>Porcentaje</v>
          </cell>
          <cell r="G2674" t="str">
            <v>NA</v>
          </cell>
          <cell r="H2674" t="str">
            <v>NA</v>
          </cell>
          <cell r="I2674" t="str">
            <v>NA</v>
          </cell>
          <cell r="J2674" t="str">
            <v>NA</v>
          </cell>
          <cell r="K2674" t="str">
            <v>NA</v>
          </cell>
          <cell r="L2674" t="str">
            <v>NA</v>
          </cell>
          <cell r="M2674" t="str">
            <v>NA</v>
          </cell>
          <cell r="N2674" t="str">
            <v>NA</v>
          </cell>
          <cell r="O2674" t="str">
            <v>NA</v>
          </cell>
          <cell r="P2674" t="str">
            <v>NA</v>
          </cell>
          <cell r="Q2674" t="str">
            <v>NA</v>
          </cell>
          <cell r="R2674" t="str">
            <v>NA</v>
          </cell>
          <cell r="S2674" t="str">
            <v>NA</v>
          </cell>
          <cell r="T2674" t="str">
            <v>NA</v>
          </cell>
          <cell r="U2674" t="str">
            <v>NA</v>
          </cell>
          <cell r="V2674" t="str">
            <v>NA</v>
          </cell>
        </row>
        <row r="2675">
          <cell r="E2675" t="str">
            <v>M4-PM1-01_1111</v>
          </cell>
          <cell r="F2675" t="str">
            <v>Porcentaje</v>
          </cell>
          <cell r="G2675" t="str">
            <v>NA</v>
          </cell>
          <cell r="H2675" t="str">
            <v>NA</v>
          </cell>
          <cell r="I2675" t="str">
            <v>NA</v>
          </cell>
          <cell r="J2675" t="str">
            <v>NA</v>
          </cell>
          <cell r="K2675" t="str">
            <v>NA</v>
          </cell>
          <cell r="L2675" t="str">
            <v>NA</v>
          </cell>
          <cell r="M2675" t="str">
            <v>NA</v>
          </cell>
          <cell r="N2675" t="str">
            <v>NA</v>
          </cell>
          <cell r="O2675" t="str">
            <v>NA</v>
          </cell>
          <cell r="P2675" t="str">
            <v>NA</v>
          </cell>
          <cell r="Q2675" t="str">
            <v>NA</v>
          </cell>
          <cell r="R2675" t="str">
            <v>NA</v>
          </cell>
          <cell r="S2675" t="str">
            <v>NA</v>
          </cell>
          <cell r="T2675" t="str">
            <v>NA</v>
          </cell>
          <cell r="U2675" t="str">
            <v>NA</v>
          </cell>
          <cell r="V2675" t="str">
            <v>NA</v>
          </cell>
        </row>
        <row r="2676">
          <cell r="E2676" t="str">
            <v>M4-PM1-01_1112</v>
          </cell>
          <cell r="F2676" t="str">
            <v>Porcentaje</v>
          </cell>
          <cell r="G2676" t="str">
            <v>NA</v>
          </cell>
          <cell r="H2676" t="str">
            <v>NA</v>
          </cell>
          <cell r="I2676" t="str">
            <v>NA</v>
          </cell>
          <cell r="J2676" t="str">
            <v>NA</v>
          </cell>
          <cell r="K2676" t="str">
            <v>NA</v>
          </cell>
          <cell r="L2676" t="str">
            <v>NA</v>
          </cell>
          <cell r="M2676" t="str">
            <v>NA</v>
          </cell>
          <cell r="N2676" t="str">
            <v>NA</v>
          </cell>
          <cell r="O2676" t="str">
            <v>NA</v>
          </cell>
          <cell r="P2676" t="str">
            <v>NA</v>
          </cell>
          <cell r="Q2676" t="str">
            <v>NA</v>
          </cell>
          <cell r="R2676" t="str">
            <v>NA</v>
          </cell>
          <cell r="S2676" t="str">
            <v>NA</v>
          </cell>
          <cell r="T2676" t="str">
            <v>NA</v>
          </cell>
          <cell r="U2676" t="str">
            <v>NA</v>
          </cell>
          <cell r="V2676" t="str">
            <v>NA</v>
          </cell>
        </row>
        <row r="2677">
          <cell r="E2677" t="str">
            <v>M4-PM1-01_1113</v>
          </cell>
          <cell r="F2677" t="str">
            <v>Porcentaje</v>
          </cell>
          <cell r="G2677" t="str">
            <v>NA</v>
          </cell>
          <cell r="H2677" t="str">
            <v>NA</v>
          </cell>
          <cell r="I2677" t="str">
            <v>NA</v>
          </cell>
          <cell r="J2677" t="str">
            <v>NA</v>
          </cell>
          <cell r="K2677" t="str">
            <v>NA</v>
          </cell>
          <cell r="L2677" t="str">
            <v>NA</v>
          </cell>
          <cell r="M2677" t="str">
            <v>NA</v>
          </cell>
          <cell r="N2677" t="str">
            <v>NA</v>
          </cell>
          <cell r="O2677" t="str">
            <v>NA</v>
          </cell>
          <cell r="P2677" t="str">
            <v>NA</v>
          </cell>
          <cell r="Q2677" t="str">
            <v>NA</v>
          </cell>
          <cell r="R2677" t="str">
            <v>NA</v>
          </cell>
          <cell r="S2677" t="str">
            <v>NA</v>
          </cell>
          <cell r="T2677" t="str">
            <v>NA</v>
          </cell>
          <cell r="U2677" t="str">
            <v>NA</v>
          </cell>
          <cell r="V2677" t="str">
            <v>NA</v>
          </cell>
        </row>
        <row r="2678">
          <cell r="E2678" t="str">
            <v>M4-PM1-01_1114</v>
          </cell>
          <cell r="F2678" t="str">
            <v>Porcentaje</v>
          </cell>
          <cell r="G2678" t="str">
            <v>NA</v>
          </cell>
          <cell r="H2678" t="str">
            <v>NA</v>
          </cell>
          <cell r="I2678" t="str">
            <v>NA</v>
          </cell>
          <cell r="J2678" t="str">
            <v>NA</v>
          </cell>
          <cell r="K2678" t="str">
            <v>NA</v>
          </cell>
          <cell r="L2678" t="str">
            <v>NA</v>
          </cell>
          <cell r="M2678" t="str">
            <v>NA</v>
          </cell>
          <cell r="N2678" t="str">
            <v>NA</v>
          </cell>
          <cell r="O2678" t="str">
            <v>NA</v>
          </cell>
          <cell r="P2678" t="str">
            <v>NA</v>
          </cell>
          <cell r="Q2678" t="str">
            <v>NA</v>
          </cell>
          <cell r="R2678" t="str">
            <v>NA</v>
          </cell>
          <cell r="S2678" t="str">
            <v>NA</v>
          </cell>
          <cell r="T2678" t="str">
            <v>NA</v>
          </cell>
          <cell r="U2678" t="str">
            <v>NA</v>
          </cell>
          <cell r="V2678" t="str">
            <v>NA</v>
          </cell>
        </row>
        <row r="2679">
          <cell r="E2679" t="str">
            <v>M4-PM1-01_1115</v>
          </cell>
          <cell r="F2679" t="str">
            <v>Porcentaje</v>
          </cell>
          <cell r="G2679" t="str">
            <v>NA</v>
          </cell>
          <cell r="H2679" t="str">
            <v>NA</v>
          </cell>
          <cell r="I2679" t="str">
            <v>NA</v>
          </cell>
          <cell r="J2679" t="str">
            <v>NA</v>
          </cell>
          <cell r="K2679" t="str">
            <v>NA</v>
          </cell>
          <cell r="L2679" t="str">
            <v>NA</v>
          </cell>
          <cell r="M2679" t="str">
            <v>NA</v>
          </cell>
          <cell r="N2679" t="str">
            <v>NA</v>
          </cell>
          <cell r="O2679" t="str">
            <v>NA</v>
          </cell>
          <cell r="P2679" t="str">
            <v>NA</v>
          </cell>
          <cell r="Q2679" t="str">
            <v>NA</v>
          </cell>
          <cell r="R2679" t="str">
            <v>NA</v>
          </cell>
          <cell r="S2679" t="str">
            <v>NA</v>
          </cell>
          <cell r="T2679" t="str">
            <v>NA</v>
          </cell>
          <cell r="U2679" t="str">
            <v>NA</v>
          </cell>
          <cell r="V2679" t="str">
            <v>NA</v>
          </cell>
        </row>
        <row r="2680">
          <cell r="E2680" t="str">
            <v>M4-PM1-01_1116</v>
          </cell>
          <cell r="F2680" t="str">
            <v>Porcentaje</v>
          </cell>
          <cell r="G2680" t="str">
            <v>NA</v>
          </cell>
          <cell r="H2680" t="str">
            <v>NA</v>
          </cell>
          <cell r="I2680" t="str">
            <v>NA</v>
          </cell>
          <cell r="J2680" t="str">
            <v>NA</v>
          </cell>
          <cell r="K2680" t="str">
            <v>NA</v>
          </cell>
          <cell r="L2680" t="str">
            <v>NA</v>
          </cell>
          <cell r="M2680" t="str">
            <v>NA</v>
          </cell>
          <cell r="N2680" t="str">
            <v>NA</v>
          </cell>
          <cell r="O2680" t="str">
            <v>NA</v>
          </cell>
          <cell r="P2680" t="str">
            <v>NA</v>
          </cell>
          <cell r="Q2680" t="str">
            <v>NA</v>
          </cell>
          <cell r="R2680" t="str">
            <v>NA</v>
          </cell>
          <cell r="S2680" t="str">
            <v>NA</v>
          </cell>
          <cell r="T2680" t="str">
            <v>NA</v>
          </cell>
          <cell r="U2680" t="str">
            <v>NA</v>
          </cell>
          <cell r="V2680" t="str">
            <v>NA</v>
          </cell>
        </row>
        <row r="2681">
          <cell r="E2681" t="str">
            <v>M4-PM1-01_1130</v>
          </cell>
          <cell r="F2681" t="str">
            <v>Porcentaje</v>
          </cell>
          <cell r="G2681" t="str">
            <v>NA</v>
          </cell>
          <cell r="H2681" t="str">
            <v>NA</v>
          </cell>
          <cell r="I2681" t="str">
            <v>NA</v>
          </cell>
          <cell r="J2681" t="str">
            <v>NA</v>
          </cell>
          <cell r="K2681" t="str">
            <v>NA</v>
          </cell>
          <cell r="L2681" t="str">
            <v>NA</v>
          </cell>
          <cell r="M2681" t="str">
            <v>NA</v>
          </cell>
          <cell r="N2681" t="str">
            <v>NA</v>
          </cell>
          <cell r="O2681" t="str">
            <v>NA</v>
          </cell>
          <cell r="P2681" t="str">
            <v>NA</v>
          </cell>
          <cell r="Q2681" t="str">
            <v>NA</v>
          </cell>
          <cell r="R2681" t="str">
            <v>NA</v>
          </cell>
          <cell r="S2681" t="str">
            <v>NA</v>
          </cell>
          <cell r="T2681" t="str">
            <v>NA</v>
          </cell>
          <cell r="U2681" t="str">
            <v>NA</v>
          </cell>
          <cell r="V2681" t="str">
            <v>NA</v>
          </cell>
        </row>
        <row r="2682">
          <cell r="E2682" t="str">
            <v>M4-PM1-01_1301</v>
          </cell>
          <cell r="F2682" t="str">
            <v>Porcentaje</v>
          </cell>
          <cell r="G2682" t="str">
            <v>NA</v>
          </cell>
          <cell r="H2682" t="str">
            <v>NA</v>
          </cell>
          <cell r="I2682" t="str">
            <v>NA</v>
          </cell>
          <cell r="J2682" t="str">
            <v>NA</v>
          </cell>
          <cell r="K2682" t="str">
            <v>NA</v>
          </cell>
          <cell r="L2682" t="str">
            <v>NA</v>
          </cell>
          <cell r="M2682" t="str">
            <v>NA</v>
          </cell>
          <cell r="N2682" t="str">
            <v>NA</v>
          </cell>
          <cell r="O2682" t="str">
            <v>NA</v>
          </cell>
          <cell r="P2682" t="str">
            <v>NA</v>
          </cell>
          <cell r="Q2682" t="str">
            <v>NA</v>
          </cell>
          <cell r="R2682" t="str">
            <v>NA</v>
          </cell>
          <cell r="S2682" t="str">
            <v>NA</v>
          </cell>
          <cell r="T2682" t="str">
            <v>NA</v>
          </cell>
          <cell r="U2682" t="str">
            <v>NA</v>
          </cell>
          <cell r="V2682" t="str">
            <v>NA</v>
          </cell>
        </row>
        <row r="2683">
          <cell r="E2683" t="str">
            <v>M4-PM1-01_1302</v>
          </cell>
          <cell r="F2683" t="str">
            <v>Porcentaje</v>
          </cell>
          <cell r="G2683" t="str">
            <v>NA</v>
          </cell>
          <cell r="H2683" t="str">
            <v>NA</v>
          </cell>
          <cell r="I2683" t="str">
            <v>NA</v>
          </cell>
          <cell r="J2683" t="str">
            <v>NA</v>
          </cell>
          <cell r="K2683" t="str">
            <v>NA</v>
          </cell>
          <cell r="L2683" t="str">
            <v>NA</v>
          </cell>
          <cell r="M2683" t="str">
            <v>NA</v>
          </cell>
          <cell r="N2683" t="str">
            <v>NA</v>
          </cell>
          <cell r="O2683" t="str">
            <v>NA</v>
          </cell>
          <cell r="P2683" t="str">
            <v>NA</v>
          </cell>
          <cell r="Q2683" t="str">
            <v>NA</v>
          </cell>
          <cell r="R2683" t="str">
            <v>NA</v>
          </cell>
          <cell r="S2683" t="str">
            <v>NA</v>
          </cell>
          <cell r="T2683" t="str">
            <v>NA</v>
          </cell>
          <cell r="U2683" t="str">
            <v>NA</v>
          </cell>
          <cell r="V2683" t="str">
            <v>NA</v>
          </cell>
        </row>
        <row r="2684">
          <cell r="E2684" t="str">
            <v>M4-PM1-01_1303</v>
          </cell>
          <cell r="F2684" t="str">
            <v>Porcentaje</v>
          </cell>
          <cell r="G2684" t="str">
            <v>NA</v>
          </cell>
          <cell r="H2684" t="str">
            <v>NA</v>
          </cell>
          <cell r="I2684" t="str">
            <v>NA</v>
          </cell>
          <cell r="J2684" t="str">
            <v>NA</v>
          </cell>
          <cell r="K2684" t="str">
            <v>NA</v>
          </cell>
          <cell r="L2684" t="str">
            <v>NA</v>
          </cell>
          <cell r="M2684" t="str">
            <v>NA</v>
          </cell>
          <cell r="N2684" t="str">
            <v>NA</v>
          </cell>
          <cell r="O2684" t="str">
            <v>NA</v>
          </cell>
          <cell r="P2684" t="str">
            <v>NA</v>
          </cell>
          <cell r="Q2684" t="str">
            <v>NA</v>
          </cell>
          <cell r="R2684" t="str">
            <v>NA</v>
          </cell>
          <cell r="S2684" t="str">
            <v>NA</v>
          </cell>
          <cell r="T2684" t="str">
            <v>NA</v>
          </cell>
          <cell r="U2684" t="str">
            <v>NA</v>
          </cell>
          <cell r="V2684" t="str">
            <v>NA</v>
          </cell>
        </row>
        <row r="2685">
          <cell r="E2685" t="str">
            <v>M4-PM1-01_1304</v>
          </cell>
          <cell r="F2685" t="str">
            <v>Porcentaje</v>
          </cell>
          <cell r="G2685" t="str">
            <v>NA</v>
          </cell>
          <cell r="H2685" t="str">
            <v>NA</v>
          </cell>
          <cell r="I2685" t="str">
            <v>NA</v>
          </cell>
          <cell r="J2685" t="str">
            <v>NA</v>
          </cell>
          <cell r="K2685" t="str">
            <v>NA</v>
          </cell>
          <cell r="L2685" t="str">
            <v>NA</v>
          </cell>
          <cell r="M2685" t="str">
            <v>NA</v>
          </cell>
          <cell r="N2685" t="str">
            <v>NA</v>
          </cell>
          <cell r="O2685" t="str">
            <v>NA</v>
          </cell>
          <cell r="P2685" t="str">
            <v>NA</v>
          </cell>
          <cell r="Q2685" t="str">
            <v>NA</v>
          </cell>
          <cell r="R2685" t="str">
            <v>NA</v>
          </cell>
          <cell r="S2685" t="str">
            <v>NA</v>
          </cell>
          <cell r="T2685" t="str">
            <v>NA</v>
          </cell>
          <cell r="U2685" t="str">
            <v>NA</v>
          </cell>
          <cell r="V2685" t="str">
            <v>NA</v>
          </cell>
        </row>
        <row r="2686">
          <cell r="E2686" t="str">
            <v>M4-PM1-01_1305</v>
          </cell>
          <cell r="F2686" t="str">
            <v>Porcentaje</v>
          </cell>
          <cell r="G2686" t="str">
            <v>NA</v>
          </cell>
          <cell r="H2686" t="str">
            <v>NA</v>
          </cell>
          <cell r="I2686" t="str">
            <v>NA</v>
          </cell>
          <cell r="J2686" t="str">
            <v>NA</v>
          </cell>
          <cell r="K2686" t="str">
            <v>NA</v>
          </cell>
          <cell r="L2686" t="str">
            <v>NA</v>
          </cell>
          <cell r="M2686" t="str">
            <v>NA</v>
          </cell>
          <cell r="N2686" t="str">
            <v>NA</v>
          </cell>
          <cell r="O2686" t="str">
            <v>NA</v>
          </cell>
          <cell r="P2686" t="str">
            <v>NA</v>
          </cell>
          <cell r="Q2686" t="str">
            <v>NA</v>
          </cell>
          <cell r="R2686" t="str">
            <v>NA</v>
          </cell>
          <cell r="S2686" t="str">
            <v>NA</v>
          </cell>
          <cell r="T2686" t="str">
            <v>NA</v>
          </cell>
          <cell r="U2686" t="str">
            <v>NA</v>
          </cell>
          <cell r="V2686" t="str">
            <v>NA</v>
          </cell>
        </row>
        <row r="2687">
          <cell r="E2687" t="str">
            <v>M4-PM1-01_1306</v>
          </cell>
          <cell r="F2687" t="str">
            <v>Porcentaje</v>
          </cell>
          <cell r="G2687" t="str">
            <v>NA</v>
          </cell>
          <cell r="H2687" t="str">
            <v>NA</v>
          </cell>
          <cell r="I2687" t="str">
            <v>NA</v>
          </cell>
          <cell r="J2687" t="str">
            <v>NA</v>
          </cell>
          <cell r="K2687" t="str">
            <v>NA</v>
          </cell>
          <cell r="L2687" t="str">
            <v>NA</v>
          </cell>
          <cell r="M2687" t="str">
            <v>NA</v>
          </cell>
          <cell r="N2687" t="str">
            <v>NA</v>
          </cell>
          <cell r="O2687" t="str">
            <v>NA</v>
          </cell>
          <cell r="P2687" t="str">
            <v>NA</v>
          </cell>
          <cell r="Q2687" t="str">
            <v>NA</v>
          </cell>
          <cell r="R2687" t="str">
            <v>NA</v>
          </cell>
          <cell r="S2687" t="str">
            <v>NA</v>
          </cell>
          <cell r="T2687" t="str">
            <v>NA</v>
          </cell>
          <cell r="U2687" t="str">
            <v>NA</v>
          </cell>
          <cell r="V2687" t="str">
            <v>NA</v>
          </cell>
        </row>
        <row r="2688">
          <cell r="E2688" t="str">
            <v>M4-PM1-01_1307</v>
          </cell>
          <cell r="F2688" t="str">
            <v>Porcentaje</v>
          </cell>
          <cell r="G2688" t="str">
            <v>NA</v>
          </cell>
          <cell r="H2688" t="str">
            <v>NA</v>
          </cell>
          <cell r="I2688" t="str">
            <v>NA</v>
          </cell>
          <cell r="J2688" t="str">
            <v>NA</v>
          </cell>
          <cell r="K2688" t="str">
            <v>NA</v>
          </cell>
          <cell r="L2688" t="str">
            <v>NA</v>
          </cell>
          <cell r="M2688" t="str">
            <v>NA</v>
          </cell>
          <cell r="N2688" t="str">
            <v>NA</v>
          </cell>
          <cell r="O2688" t="str">
            <v>NA</v>
          </cell>
          <cell r="P2688" t="str">
            <v>NA</v>
          </cell>
          <cell r="Q2688" t="str">
            <v>NA</v>
          </cell>
          <cell r="R2688" t="str">
            <v>NA</v>
          </cell>
          <cell r="S2688" t="str">
            <v>NA</v>
          </cell>
          <cell r="T2688" t="str">
            <v>NA</v>
          </cell>
          <cell r="U2688" t="str">
            <v>NA</v>
          </cell>
          <cell r="V2688" t="str">
            <v>NA</v>
          </cell>
        </row>
        <row r="2689">
          <cell r="E2689" t="str">
            <v>M4-PM1-01_1308</v>
          </cell>
          <cell r="F2689" t="str">
            <v>Porcentaje</v>
          </cell>
          <cell r="G2689" t="str">
            <v>NA</v>
          </cell>
          <cell r="H2689" t="str">
            <v>NA</v>
          </cell>
          <cell r="I2689" t="str">
            <v>NA</v>
          </cell>
          <cell r="J2689" t="str">
            <v>NA</v>
          </cell>
          <cell r="K2689" t="str">
            <v>NA</v>
          </cell>
          <cell r="L2689" t="str">
            <v>NA</v>
          </cell>
          <cell r="M2689" t="str">
            <v>NA</v>
          </cell>
          <cell r="N2689" t="str">
            <v>NA</v>
          </cell>
          <cell r="O2689" t="str">
            <v>NA</v>
          </cell>
          <cell r="P2689" t="str">
            <v>NA</v>
          </cell>
          <cell r="Q2689" t="str">
            <v>NA</v>
          </cell>
          <cell r="R2689" t="str">
            <v>NA</v>
          </cell>
          <cell r="S2689" t="str">
            <v>NA</v>
          </cell>
          <cell r="T2689" t="str">
            <v>NA</v>
          </cell>
          <cell r="U2689" t="str">
            <v>NA</v>
          </cell>
          <cell r="V2689" t="str">
            <v>NA</v>
          </cell>
        </row>
        <row r="2690">
          <cell r="E2690" t="str">
            <v>M4-PM1-01_1501</v>
          </cell>
          <cell r="F2690" t="str">
            <v>Porcentaje</v>
          </cell>
          <cell r="G2690" t="str">
            <v>NA</v>
          </cell>
          <cell r="H2690" t="str">
            <v>NA</v>
          </cell>
          <cell r="I2690" t="str">
            <v>NA</v>
          </cell>
          <cell r="J2690" t="str">
            <v>NA</v>
          </cell>
          <cell r="K2690" t="str">
            <v>NA</v>
          </cell>
          <cell r="L2690" t="str">
            <v>NA</v>
          </cell>
          <cell r="M2690" t="str">
            <v>NA</v>
          </cell>
          <cell r="N2690" t="str">
            <v>NA</v>
          </cell>
          <cell r="O2690" t="str">
            <v>NA</v>
          </cell>
          <cell r="P2690" t="str">
            <v>NA</v>
          </cell>
          <cell r="Q2690" t="str">
            <v>NA</v>
          </cell>
          <cell r="R2690" t="str">
            <v>NA</v>
          </cell>
          <cell r="S2690" t="str">
            <v>NA</v>
          </cell>
          <cell r="T2690" t="str">
            <v>NA</v>
          </cell>
          <cell r="U2690" t="str">
            <v>NA</v>
          </cell>
          <cell r="V2690" t="str">
            <v>NA</v>
          </cell>
        </row>
        <row r="2691">
          <cell r="E2691" t="str">
            <v>M4-PM1-01_1502</v>
          </cell>
          <cell r="F2691" t="str">
            <v>Porcentaje</v>
          </cell>
          <cell r="G2691" t="str">
            <v>NA</v>
          </cell>
          <cell r="H2691" t="str">
            <v>NA</v>
          </cell>
          <cell r="I2691" t="str">
            <v>NA</v>
          </cell>
          <cell r="J2691" t="str">
            <v>NA</v>
          </cell>
          <cell r="K2691" t="str">
            <v>NA</v>
          </cell>
          <cell r="L2691" t="str">
            <v>NA</v>
          </cell>
          <cell r="M2691" t="str">
            <v>NA</v>
          </cell>
          <cell r="N2691" t="str">
            <v>NA</v>
          </cell>
          <cell r="O2691" t="str">
            <v>NA</v>
          </cell>
          <cell r="P2691" t="str">
            <v>NA</v>
          </cell>
          <cell r="Q2691" t="str">
            <v>NA</v>
          </cell>
          <cell r="R2691" t="str">
            <v>NA</v>
          </cell>
          <cell r="S2691" t="str">
            <v>NA</v>
          </cell>
          <cell r="T2691" t="str">
            <v>NA</v>
          </cell>
          <cell r="U2691" t="str">
            <v>NA</v>
          </cell>
          <cell r="V2691" t="str">
            <v>NA</v>
          </cell>
        </row>
        <row r="2692">
          <cell r="E2692" t="str">
            <v>M4-PM1-01_1503</v>
          </cell>
          <cell r="F2692" t="str">
            <v>Porcentaje</v>
          </cell>
          <cell r="G2692" t="str">
            <v>NA</v>
          </cell>
          <cell r="H2692" t="str">
            <v>NA</v>
          </cell>
          <cell r="I2692" t="str">
            <v>NA</v>
          </cell>
          <cell r="J2692" t="str">
            <v>NA</v>
          </cell>
          <cell r="K2692" t="str">
            <v>NA</v>
          </cell>
          <cell r="L2692" t="str">
            <v>NA</v>
          </cell>
          <cell r="M2692" t="str">
            <v>NA</v>
          </cell>
          <cell r="N2692" t="str">
            <v>NA</v>
          </cell>
          <cell r="O2692" t="str">
            <v>NA</v>
          </cell>
          <cell r="P2692" t="str">
            <v>NA</v>
          </cell>
          <cell r="Q2692" t="str">
            <v>NA</v>
          </cell>
          <cell r="R2692" t="str">
            <v>NA</v>
          </cell>
          <cell r="S2692" t="str">
            <v>NA</v>
          </cell>
          <cell r="T2692" t="str">
            <v>NA</v>
          </cell>
          <cell r="U2692" t="str">
            <v>NA</v>
          </cell>
          <cell r="V2692" t="str">
            <v>NA</v>
          </cell>
        </row>
        <row r="2693">
          <cell r="E2693" t="str">
            <v>M4-PM1-01_1504</v>
          </cell>
          <cell r="F2693" t="str">
            <v>Porcentaje</v>
          </cell>
          <cell r="G2693" t="str">
            <v>NA</v>
          </cell>
          <cell r="H2693" t="str">
            <v>NA</v>
          </cell>
          <cell r="I2693" t="str">
            <v>NA</v>
          </cell>
          <cell r="J2693" t="str">
            <v>NA</v>
          </cell>
          <cell r="K2693" t="str">
            <v>NA</v>
          </cell>
          <cell r="L2693" t="str">
            <v>NA</v>
          </cell>
          <cell r="M2693" t="str">
            <v>NA</v>
          </cell>
          <cell r="N2693" t="str">
            <v>NA</v>
          </cell>
          <cell r="O2693" t="str">
            <v>NA</v>
          </cell>
          <cell r="P2693" t="str">
            <v>NA</v>
          </cell>
          <cell r="Q2693" t="str">
            <v>NA</v>
          </cell>
          <cell r="R2693" t="str">
            <v>NA</v>
          </cell>
          <cell r="S2693" t="str">
            <v>NA</v>
          </cell>
          <cell r="T2693" t="str">
            <v>NA</v>
          </cell>
          <cell r="U2693" t="str">
            <v>NA</v>
          </cell>
          <cell r="V2693" t="str">
            <v>NA</v>
          </cell>
        </row>
        <row r="2694">
          <cell r="E2694" t="str">
            <v>M4-PM1-01_1505</v>
          </cell>
          <cell r="F2694" t="str">
            <v>Porcentaje</v>
          </cell>
          <cell r="G2694" t="str">
            <v>NA</v>
          </cell>
          <cell r="H2694" t="str">
            <v>NA</v>
          </cell>
          <cell r="I2694" t="str">
            <v>NA</v>
          </cell>
          <cell r="J2694" t="str">
            <v>NA</v>
          </cell>
          <cell r="K2694" t="str">
            <v>NA</v>
          </cell>
          <cell r="L2694" t="str">
            <v>NA</v>
          </cell>
          <cell r="M2694" t="str">
            <v>NA</v>
          </cell>
          <cell r="N2694" t="str">
            <v>NA</v>
          </cell>
          <cell r="O2694" t="str">
            <v>NA</v>
          </cell>
          <cell r="P2694" t="str">
            <v>NA</v>
          </cell>
          <cell r="Q2694" t="str">
            <v>NA</v>
          </cell>
          <cell r="R2694" t="str">
            <v>NA</v>
          </cell>
          <cell r="S2694" t="str">
            <v>NA</v>
          </cell>
          <cell r="T2694" t="str">
            <v>NA</v>
          </cell>
          <cell r="U2694" t="str">
            <v>NA</v>
          </cell>
          <cell r="V2694" t="str">
            <v>NA</v>
          </cell>
        </row>
        <row r="2695">
          <cell r="E2695" t="str">
            <v>M4-PM1-01_1506</v>
          </cell>
          <cell r="F2695" t="str">
            <v>Porcentaje</v>
          </cell>
          <cell r="G2695" t="str">
            <v>NA</v>
          </cell>
          <cell r="H2695" t="str">
            <v>NA</v>
          </cell>
          <cell r="I2695" t="str">
            <v>NA</v>
          </cell>
          <cell r="J2695" t="str">
            <v>NA</v>
          </cell>
          <cell r="K2695" t="str">
            <v>NA</v>
          </cell>
          <cell r="L2695" t="str">
            <v>NA</v>
          </cell>
          <cell r="M2695" t="str">
            <v>NA</v>
          </cell>
          <cell r="N2695" t="str">
            <v>NA</v>
          </cell>
          <cell r="O2695" t="str">
            <v>NA</v>
          </cell>
          <cell r="P2695" t="str">
            <v>NA</v>
          </cell>
          <cell r="Q2695" t="str">
            <v>NA</v>
          </cell>
          <cell r="R2695" t="str">
            <v>NA</v>
          </cell>
          <cell r="S2695" t="str">
            <v>NA</v>
          </cell>
          <cell r="T2695" t="str">
            <v>NA</v>
          </cell>
          <cell r="U2695" t="str">
            <v>NA</v>
          </cell>
          <cell r="V2695" t="str">
            <v>NA</v>
          </cell>
        </row>
        <row r="2696">
          <cell r="E2696" t="str">
            <v>M4-PM1-01_1507</v>
          </cell>
          <cell r="F2696" t="str">
            <v>Porcentaje</v>
          </cell>
          <cell r="G2696" t="str">
            <v>NA</v>
          </cell>
          <cell r="H2696" t="str">
            <v>NA</v>
          </cell>
          <cell r="I2696" t="str">
            <v>NA</v>
          </cell>
          <cell r="J2696" t="str">
            <v>NA</v>
          </cell>
          <cell r="K2696" t="str">
            <v>NA</v>
          </cell>
          <cell r="L2696" t="str">
            <v>NA</v>
          </cell>
          <cell r="M2696" t="str">
            <v>NA</v>
          </cell>
          <cell r="N2696" t="str">
            <v>NA</v>
          </cell>
          <cell r="O2696" t="str">
            <v>NA</v>
          </cell>
          <cell r="P2696" t="str">
            <v>NA</v>
          </cell>
          <cell r="Q2696" t="str">
            <v>NA</v>
          </cell>
          <cell r="R2696" t="str">
            <v>NA</v>
          </cell>
          <cell r="S2696" t="str">
            <v>NA</v>
          </cell>
          <cell r="T2696" t="str">
            <v>NA</v>
          </cell>
          <cell r="U2696" t="str">
            <v>NA</v>
          </cell>
          <cell r="V2696" t="str">
            <v>NA</v>
          </cell>
        </row>
        <row r="2697">
          <cell r="E2697" t="str">
            <v>M4-PM1-01_1508</v>
          </cell>
          <cell r="F2697" t="str">
            <v>Porcentaje</v>
          </cell>
          <cell r="G2697" t="str">
            <v>NA</v>
          </cell>
          <cell r="H2697" t="str">
            <v>NA</v>
          </cell>
          <cell r="I2697" t="str">
            <v>NA</v>
          </cell>
          <cell r="J2697" t="str">
            <v>NA</v>
          </cell>
          <cell r="K2697" t="str">
            <v>NA</v>
          </cell>
          <cell r="L2697" t="str">
            <v>NA</v>
          </cell>
          <cell r="M2697" t="str">
            <v>NA</v>
          </cell>
          <cell r="N2697" t="str">
            <v>NA</v>
          </cell>
          <cell r="O2697" t="str">
            <v>NA</v>
          </cell>
          <cell r="P2697" t="str">
            <v>NA</v>
          </cell>
          <cell r="Q2697" t="str">
            <v>NA</v>
          </cell>
          <cell r="R2697" t="str">
            <v>NA</v>
          </cell>
          <cell r="S2697" t="str">
            <v>NA</v>
          </cell>
          <cell r="T2697" t="str">
            <v>NA</v>
          </cell>
          <cell r="U2697" t="str">
            <v>NA</v>
          </cell>
          <cell r="V2697" t="str">
            <v>NA</v>
          </cell>
        </row>
        <row r="2698">
          <cell r="E2698" t="str">
            <v>M4-PM1-01_1509</v>
          </cell>
          <cell r="F2698" t="str">
            <v>Porcentaje</v>
          </cell>
          <cell r="G2698" t="str">
            <v>NA</v>
          </cell>
          <cell r="H2698" t="str">
            <v>NA</v>
          </cell>
          <cell r="I2698" t="str">
            <v>NA</v>
          </cell>
          <cell r="J2698" t="str">
            <v>NA</v>
          </cell>
          <cell r="K2698" t="str">
            <v>NA</v>
          </cell>
          <cell r="L2698" t="str">
            <v>NA</v>
          </cell>
          <cell r="M2698" t="str">
            <v>NA</v>
          </cell>
          <cell r="N2698" t="str">
            <v>NA</v>
          </cell>
          <cell r="O2698" t="str">
            <v>NA</v>
          </cell>
          <cell r="P2698" t="str">
            <v>NA</v>
          </cell>
          <cell r="Q2698" t="str">
            <v>NA</v>
          </cell>
          <cell r="R2698" t="str">
            <v>NA</v>
          </cell>
          <cell r="S2698" t="str">
            <v>NA</v>
          </cell>
          <cell r="T2698" t="str">
            <v>NA</v>
          </cell>
          <cell r="U2698" t="str">
            <v>NA</v>
          </cell>
          <cell r="V2698" t="str">
            <v>NA</v>
          </cell>
        </row>
        <row r="2699">
          <cell r="E2699" t="str">
            <v>M4-PM1-01_1510</v>
          </cell>
          <cell r="F2699" t="str">
            <v>Porcentaje</v>
          </cell>
          <cell r="G2699" t="str">
            <v>NA</v>
          </cell>
          <cell r="H2699" t="str">
            <v>NA</v>
          </cell>
          <cell r="I2699" t="str">
            <v>NA</v>
          </cell>
          <cell r="J2699" t="str">
            <v>NA</v>
          </cell>
          <cell r="K2699" t="str">
            <v>NA</v>
          </cell>
          <cell r="L2699" t="str">
            <v>NA</v>
          </cell>
          <cell r="M2699" t="str">
            <v>NA</v>
          </cell>
          <cell r="N2699" t="str">
            <v>NA</v>
          </cell>
          <cell r="O2699" t="str">
            <v>NA</v>
          </cell>
          <cell r="P2699" t="str">
            <v>NA</v>
          </cell>
          <cell r="Q2699" t="str">
            <v>NA</v>
          </cell>
          <cell r="R2699" t="str">
            <v>NA</v>
          </cell>
          <cell r="S2699" t="str">
            <v>NA</v>
          </cell>
          <cell r="T2699" t="str">
            <v>NA</v>
          </cell>
          <cell r="U2699" t="str">
            <v>NA</v>
          </cell>
          <cell r="V2699" t="str">
            <v>NA</v>
          </cell>
        </row>
        <row r="2700">
          <cell r="E2700" t="str">
            <v>M4-PM1-01_1511</v>
          </cell>
          <cell r="F2700" t="str">
            <v>Porcentaje</v>
          </cell>
          <cell r="G2700" t="str">
            <v>NA</v>
          </cell>
          <cell r="H2700" t="str">
            <v>NA</v>
          </cell>
          <cell r="I2700" t="str">
            <v>NA</v>
          </cell>
          <cell r="J2700" t="str">
            <v>NA</v>
          </cell>
          <cell r="K2700" t="str">
            <v>NA</v>
          </cell>
          <cell r="L2700" t="str">
            <v>NA</v>
          </cell>
          <cell r="M2700" t="str">
            <v>NA</v>
          </cell>
          <cell r="N2700" t="str">
            <v>NA</v>
          </cell>
          <cell r="O2700" t="str">
            <v>NA</v>
          </cell>
          <cell r="P2700" t="str">
            <v>NA</v>
          </cell>
          <cell r="Q2700" t="str">
            <v>NA</v>
          </cell>
          <cell r="R2700" t="str">
            <v>NA</v>
          </cell>
          <cell r="S2700" t="str">
            <v>NA</v>
          </cell>
          <cell r="T2700" t="str">
            <v>NA</v>
          </cell>
          <cell r="U2700" t="str">
            <v>NA</v>
          </cell>
          <cell r="V2700" t="str">
            <v>NA</v>
          </cell>
        </row>
        <row r="2701">
          <cell r="E2701" t="str">
            <v>M4-PM1-01_1512</v>
          </cell>
          <cell r="F2701" t="str">
            <v>Porcentaje</v>
          </cell>
          <cell r="G2701" t="str">
            <v>NA</v>
          </cell>
          <cell r="H2701" t="str">
            <v>NA</v>
          </cell>
          <cell r="I2701" t="str">
            <v>NA</v>
          </cell>
          <cell r="J2701" t="str">
            <v>NA</v>
          </cell>
          <cell r="K2701" t="str">
            <v>NA</v>
          </cell>
          <cell r="L2701" t="str">
            <v>NA</v>
          </cell>
          <cell r="M2701" t="str">
            <v>NA</v>
          </cell>
          <cell r="N2701" t="str">
            <v>NA</v>
          </cell>
          <cell r="O2701" t="str">
            <v>NA</v>
          </cell>
          <cell r="P2701" t="str">
            <v>NA</v>
          </cell>
          <cell r="Q2701" t="str">
            <v>NA</v>
          </cell>
          <cell r="R2701" t="str">
            <v>NA</v>
          </cell>
          <cell r="S2701" t="str">
            <v>NA</v>
          </cell>
          <cell r="T2701" t="str">
            <v>NA</v>
          </cell>
          <cell r="U2701" t="str">
            <v>NA</v>
          </cell>
          <cell r="V2701" t="str">
            <v>NA</v>
          </cell>
        </row>
        <row r="2702">
          <cell r="E2702" t="str">
            <v>M4-PM1-01_1701</v>
          </cell>
          <cell r="F2702" t="str">
            <v>Porcentaje</v>
          </cell>
          <cell r="G2702" t="str">
            <v>NA</v>
          </cell>
          <cell r="H2702" t="str">
            <v>NA</v>
          </cell>
          <cell r="I2702" t="str">
            <v>NA</v>
          </cell>
          <cell r="J2702" t="str">
            <v>NA</v>
          </cell>
          <cell r="K2702" t="str">
            <v>NA</v>
          </cell>
          <cell r="L2702" t="str">
            <v>NA</v>
          </cell>
          <cell r="M2702" t="str">
            <v>NA</v>
          </cell>
          <cell r="N2702" t="str">
            <v>NA</v>
          </cell>
          <cell r="O2702" t="str">
            <v>NA</v>
          </cell>
          <cell r="P2702" t="str">
            <v>NA</v>
          </cell>
          <cell r="Q2702" t="str">
            <v>NA</v>
          </cell>
          <cell r="R2702" t="str">
            <v>NA</v>
          </cell>
          <cell r="S2702" t="str">
            <v>NA</v>
          </cell>
          <cell r="T2702" t="str">
            <v>NA</v>
          </cell>
          <cell r="U2702" t="str">
            <v>NA</v>
          </cell>
          <cell r="V2702" t="str">
            <v>NA</v>
          </cell>
        </row>
        <row r="2703">
          <cell r="E2703" t="str">
            <v>M4-PM1-01_1702</v>
          </cell>
          <cell r="F2703" t="str">
            <v>Porcentaje</v>
          </cell>
          <cell r="G2703" t="str">
            <v>NA</v>
          </cell>
          <cell r="H2703" t="str">
            <v>NA</v>
          </cell>
          <cell r="I2703" t="str">
            <v>NA</v>
          </cell>
          <cell r="J2703" t="str">
            <v>NA</v>
          </cell>
          <cell r="K2703" t="str">
            <v>NA</v>
          </cell>
          <cell r="L2703" t="str">
            <v>NA</v>
          </cell>
          <cell r="M2703" t="str">
            <v>NA</v>
          </cell>
          <cell r="N2703" t="str">
            <v>NA</v>
          </cell>
          <cell r="O2703" t="str">
            <v>NA</v>
          </cell>
          <cell r="P2703" t="str">
            <v>NA</v>
          </cell>
          <cell r="Q2703" t="str">
            <v>NA</v>
          </cell>
          <cell r="R2703" t="str">
            <v>NA</v>
          </cell>
          <cell r="S2703" t="str">
            <v>NA</v>
          </cell>
          <cell r="T2703" t="str">
            <v>NA</v>
          </cell>
          <cell r="U2703" t="str">
            <v>NA</v>
          </cell>
          <cell r="V2703" t="str">
            <v>NA</v>
          </cell>
        </row>
        <row r="2704">
          <cell r="E2704" t="str">
            <v>M4-PM1-01_1703</v>
          </cell>
          <cell r="F2704" t="str">
            <v>Porcentaje</v>
          </cell>
          <cell r="G2704" t="str">
            <v>NA</v>
          </cell>
          <cell r="H2704" t="str">
            <v>NA</v>
          </cell>
          <cell r="I2704" t="str">
            <v>NA</v>
          </cell>
          <cell r="J2704" t="str">
            <v>NA</v>
          </cell>
          <cell r="K2704" t="str">
            <v>NA</v>
          </cell>
          <cell r="L2704" t="str">
            <v>NA</v>
          </cell>
          <cell r="M2704" t="str">
            <v>NA</v>
          </cell>
          <cell r="N2704" t="str">
            <v>NA</v>
          </cell>
          <cell r="O2704" t="str">
            <v>NA</v>
          </cell>
          <cell r="P2704" t="str">
            <v>NA</v>
          </cell>
          <cell r="Q2704" t="str">
            <v>NA</v>
          </cell>
          <cell r="R2704" t="str">
            <v>NA</v>
          </cell>
          <cell r="S2704" t="str">
            <v>NA</v>
          </cell>
          <cell r="T2704" t="str">
            <v>NA</v>
          </cell>
          <cell r="U2704" t="str">
            <v>NA</v>
          </cell>
          <cell r="V2704" t="str">
            <v>NA</v>
          </cell>
        </row>
        <row r="2705">
          <cell r="E2705" t="str">
            <v>M4-PM1-01_1704</v>
          </cell>
          <cell r="F2705" t="str">
            <v>Porcentaje</v>
          </cell>
          <cell r="G2705" t="str">
            <v>NA</v>
          </cell>
          <cell r="H2705" t="str">
            <v>NA</v>
          </cell>
          <cell r="I2705" t="str">
            <v>NA</v>
          </cell>
          <cell r="J2705" t="str">
            <v>NA</v>
          </cell>
          <cell r="K2705" t="str">
            <v>NA</v>
          </cell>
          <cell r="L2705" t="str">
            <v>NA</v>
          </cell>
          <cell r="M2705" t="str">
            <v>NA</v>
          </cell>
          <cell r="N2705" t="str">
            <v>NA</v>
          </cell>
          <cell r="O2705" t="str">
            <v>NA</v>
          </cell>
          <cell r="P2705" t="str">
            <v>NA</v>
          </cell>
          <cell r="Q2705" t="str">
            <v>NA</v>
          </cell>
          <cell r="R2705" t="str">
            <v>NA</v>
          </cell>
          <cell r="S2705" t="str">
            <v>NA</v>
          </cell>
          <cell r="T2705" t="str">
            <v>NA</v>
          </cell>
          <cell r="U2705" t="str">
            <v>NA</v>
          </cell>
          <cell r="V2705" t="str">
            <v>NA</v>
          </cell>
        </row>
        <row r="2706">
          <cell r="E2706" t="str">
            <v>M4-PM1-01_1705</v>
          </cell>
          <cell r="F2706" t="str">
            <v>Porcentaje</v>
          </cell>
          <cell r="G2706" t="str">
            <v>NA</v>
          </cell>
          <cell r="H2706" t="str">
            <v>NA</v>
          </cell>
          <cell r="I2706" t="str">
            <v>NA</v>
          </cell>
          <cell r="J2706" t="str">
            <v>NA</v>
          </cell>
          <cell r="K2706" t="str">
            <v>NA</v>
          </cell>
          <cell r="L2706" t="str">
            <v>NA</v>
          </cell>
          <cell r="M2706" t="str">
            <v>NA</v>
          </cell>
          <cell r="N2706" t="str">
            <v>NA</v>
          </cell>
          <cell r="O2706" t="str">
            <v>NA</v>
          </cell>
          <cell r="P2706" t="str">
            <v>NA</v>
          </cell>
          <cell r="Q2706" t="str">
            <v>NA</v>
          </cell>
          <cell r="R2706" t="str">
            <v>NA</v>
          </cell>
          <cell r="S2706" t="str">
            <v>NA</v>
          </cell>
          <cell r="T2706" t="str">
            <v>NA</v>
          </cell>
          <cell r="U2706" t="str">
            <v>NA</v>
          </cell>
          <cell r="V2706" t="str">
            <v>NA</v>
          </cell>
        </row>
        <row r="2707">
          <cell r="E2707" t="str">
            <v>M4-PM1-01_1706</v>
          </cell>
          <cell r="F2707" t="str">
            <v>Porcentaje</v>
          </cell>
          <cell r="G2707" t="str">
            <v>NA</v>
          </cell>
          <cell r="H2707" t="str">
            <v>NA</v>
          </cell>
          <cell r="I2707" t="str">
            <v>NA</v>
          </cell>
          <cell r="J2707" t="str">
            <v>NA</v>
          </cell>
          <cell r="K2707" t="str">
            <v>NA</v>
          </cell>
          <cell r="L2707" t="str">
            <v>NA</v>
          </cell>
          <cell r="M2707" t="str">
            <v>NA</v>
          </cell>
          <cell r="N2707" t="str">
            <v>NA</v>
          </cell>
          <cell r="O2707" t="str">
            <v>NA</v>
          </cell>
          <cell r="P2707" t="str">
            <v>NA</v>
          </cell>
          <cell r="Q2707" t="str">
            <v>NA</v>
          </cell>
          <cell r="R2707" t="str">
            <v>NA</v>
          </cell>
          <cell r="S2707" t="str">
            <v>NA</v>
          </cell>
          <cell r="T2707" t="str">
            <v>NA</v>
          </cell>
          <cell r="U2707" t="str">
            <v>NA</v>
          </cell>
          <cell r="V2707" t="str">
            <v>NA</v>
          </cell>
        </row>
        <row r="2708">
          <cell r="E2708" t="str">
            <v>M4-PM1-01_1709</v>
          </cell>
          <cell r="F2708" t="str">
            <v>Porcentaje</v>
          </cell>
          <cell r="G2708" t="str">
            <v>NA</v>
          </cell>
          <cell r="H2708" t="str">
            <v>NA</v>
          </cell>
          <cell r="I2708" t="str">
            <v>NA</v>
          </cell>
          <cell r="J2708" t="str">
            <v>NA</v>
          </cell>
          <cell r="K2708" t="str">
            <v>NA</v>
          </cell>
          <cell r="L2708" t="str">
            <v>NA</v>
          </cell>
          <cell r="M2708" t="str">
            <v>NA</v>
          </cell>
          <cell r="N2708" t="str">
            <v>NA</v>
          </cell>
          <cell r="O2708" t="str">
            <v>NA</v>
          </cell>
          <cell r="P2708" t="str">
            <v>NA</v>
          </cell>
          <cell r="Q2708" t="str">
            <v>NA</v>
          </cell>
          <cell r="R2708" t="str">
            <v>NA</v>
          </cell>
          <cell r="S2708" t="str">
            <v>NA</v>
          </cell>
          <cell r="T2708" t="str">
            <v>NA</v>
          </cell>
          <cell r="U2708" t="str">
            <v>NA</v>
          </cell>
          <cell r="V2708" t="str">
            <v>NA</v>
          </cell>
        </row>
        <row r="2709">
          <cell r="E2709" t="str">
            <v>M4-PM1-01_1801</v>
          </cell>
          <cell r="F2709" t="str">
            <v>Porcentaje</v>
          </cell>
          <cell r="G2709" t="str">
            <v>NA</v>
          </cell>
          <cell r="H2709" t="str">
            <v>NA</v>
          </cell>
          <cell r="I2709" t="str">
            <v>NA</v>
          </cell>
          <cell r="J2709" t="str">
            <v>NA</v>
          </cell>
          <cell r="K2709" t="str">
            <v>NA</v>
          </cell>
          <cell r="L2709" t="str">
            <v>NA</v>
          </cell>
          <cell r="M2709" t="str">
            <v>NA</v>
          </cell>
          <cell r="N2709" t="str">
            <v>NA</v>
          </cell>
          <cell r="O2709" t="str">
            <v>NA</v>
          </cell>
          <cell r="P2709" t="str">
            <v>NA</v>
          </cell>
          <cell r="Q2709" t="str">
            <v>NA</v>
          </cell>
          <cell r="R2709" t="str">
            <v>NA</v>
          </cell>
          <cell r="S2709" t="str">
            <v>NA</v>
          </cell>
          <cell r="T2709" t="str">
            <v>NA</v>
          </cell>
          <cell r="U2709" t="str">
            <v>NA</v>
          </cell>
          <cell r="V2709" t="str">
            <v>NA</v>
          </cell>
        </row>
        <row r="2710">
          <cell r="E2710" t="str">
            <v>M4-PM1-01_1802</v>
          </cell>
          <cell r="F2710" t="str">
            <v>Porcentaje</v>
          </cell>
          <cell r="G2710" t="str">
            <v>NA</v>
          </cell>
          <cell r="H2710" t="str">
            <v>NA</v>
          </cell>
          <cell r="I2710" t="str">
            <v>NA</v>
          </cell>
          <cell r="J2710" t="str">
            <v>NA</v>
          </cell>
          <cell r="K2710" t="str">
            <v>NA</v>
          </cell>
          <cell r="L2710" t="str">
            <v>NA</v>
          </cell>
          <cell r="M2710" t="str">
            <v>NA</v>
          </cell>
          <cell r="N2710" t="str">
            <v>NA</v>
          </cell>
          <cell r="O2710" t="str">
            <v>NA</v>
          </cell>
          <cell r="P2710" t="str">
            <v>NA</v>
          </cell>
          <cell r="Q2710" t="str">
            <v>NA</v>
          </cell>
          <cell r="R2710" t="str">
            <v>NA</v>
          </cell>
          <cell r="S2710" t="str">
            <v>NA</v>
          </cell>
          <cell r="T2710" t="str">
            <v>NA</v>
          </cell>
          <cell r="U2710" t="str">
            <v>NA</v>
          </cell>
          <cell r="V2710" t="str">
            <v>NA</v>
          </cell>
        </row>
        <row r="2711">
          <cell r="E2711" t="str">
            <v>M4-PM1-01_1803</v>
          </cell>
          <cell r="F2711" t="str">
            <v>Porcentaje</v>
          </cell>
          <cell r="G2711" t="str">
            <v>NA</v>
          </cell>
          <cell r="H2711" t="str">
            <v>NA</v>
          </cell>
          <cell r="I2711" t="str">
            <v>NA</v>
          </cell>
          <cell r="J2711" t="str">
            <v>NA</v>
          </cell>
          <cell r="K2711" t="str">
            <v>NA</v>
          </cell>
          <cell r="L2711" t="str">
            <v>NA</v>
          </cell>
          <cell r="M2711" t="str">
            <v>NA</v>
          </cell>
          <cell r="N2711" t="str">
            <v>NA</v>
          </cell>
          <cell r="O2711" t="str">
            <v>NA</v>
          </cell>
          <cell r="P2711" t="str">
            <v>NA</v>
          </cell>
          <cell r="Q2711" t="str">
            <v>NA</v>
          </cell>
          <cell r="R2711" t="str">
            <v>NA</v>
          </cell>
          <cell r="S2711" t="str">
            <v>NA</v>
          </cell>
          <cell r="T2711" t="str">
            <v>NA</v>
          </cell>
          <cell r="U2711" t="str">
            <v>NA</v>
          </cell>
          <cell r="V2711" t="str">
            <v>NA</v>
          </cell>
        </row>
        <row r="2712">
          <cell r="E2712" t="str">
            <v>M4-PM1-01_1804</v>
          </cell>
          <cell r="F2712" t="str">
            <v>Porcentaje</v>
          </cell>
          <cell r="G2712" t="str">
            <v>NA</v>
          </cell>
          <cell r="H2712" t="str">
            <v>NA</v>
          </cell>
          <cell r="I2712" t="str">
            <v>NA</v>
          </cell>
          <cell r="J2712" t="str">
            <v>NA</v>
          </cell>
          <cell r="K2712" t="str">
            <v>NA</v>
          </cell>
          <cell r="L2712" t="str">
            <v>NA</v>
          </cell>
          <cell r="M2712" t="str">
            <v>NA</v>
          </cell>
          <cell r="N2712" t="str">
            <v>NA</v>
          </cell>
          <cell r="O2712" t="str">
            <v>NA</v>
          </cell>
          <cell r="P2712" t="str">
            <v>NA</v>
          </cell>
          <cell r="Q2712" t="str">
            <v>NA</v>
          </cell>
          <cell r="R2712" t="str">
            <v>NA</v>
          </cell>
          <cell r="S2712" t="str">
            <v>NA</v>
          </cell>
          <cell r="T2712" t="str">
            <v>NA</v>
          </cell>
          <cell r="U2712" t="str">
            <v>NA</v>
          </cell>
          <cell r="V2712" t="str">
            <v>NA</v>
          </cell>
        </row>
        <row r="2713">
          <cell r="E2713" t="str">
            <v>M4-PM1-01_1901</v>
          </cell>
          <cell r="F2713" t="str">
            <v>Porcentaje</v>
          </cell>
          <cell r="G2713" t="str">
            <v>NA</v>
          </cell>
          <cell r="H2713" t="str">
            <v>NA</v>
          </cell>
          <cell r="I2713" t="str">
            <v>NA</v>
          </cell>
          <cell r="J2713" t="str">
            <v>NA</v>
          </cell>
          <cell r="K2713" t="str">
            <v>NA</v>
          </cell>
          <cell r="L2713" t="str">
            <v>NA</v>
          </cell>
          <cell r="M2713" t="str">
            <v>NA</v>
          </cell>
          <cell r="N2713" t="str">
            <v>NA</v>
          </cell>
          <cell r="O2713" t="str">
            <v>NA</v>
          </cell>
          <cell r="P2713" t="str">
            <v>NA</v>
          </cell>
          <cell r="Q2713" t="str">
            <v>NA</v>
          </cell>
          <cell r="R2713" t="str">
            <v>NA</v>
          </cell>
          <cell r="S2713" t="str">
            <v>NA</v>
          </cell>
          <cell r="T2713" t="str">
            <v>NA</v>
          </cell>
          <cell r="U2713" t="str">
            <v>NA</v>
          </cell>
          <cell r="V2713" t="str">
            <v>NA</v>
          </cell>
        </row>
        <row r="2714">
          <cell r="E2714" t="str">
            <v>M4-PM1-01_1902</v>
          </cell>
          <cell r="F2714" t="str">
            <v>Porcentaje</v>
          </cell>
          <cell r="G2714" t="str">
            <v>NA</v>
          </cell>
          <cell r="H2714" t="str">
            <v>NA</v>
          </cell>
          <cell r="I2714" t="str">
            <v>NA</v>
          </cell>
          <cell r="J2714" t="str">
            <v>NA</v>
          </cell>
          <cell r="K2714" t="str">
            <v>NA</v>
          </cell>
          <cell r="L2714" t="str">
            <v>NA</v>
          </cell>
          <cell r="M2714" t="str">
            <v>NA</v>
          </cell>
          <cell r="N2714" t="str">
            <v>NA</v>
          </cell>
          <cell r="O2714" t="str">
            <v>NA</v>
          </cell>
          <cell r="P2714" t="str">
            <v>NA</v>
          </cell>
          <cell r="Q2714" t="str">
            <v>NA</v>
          </cell>
          <cell r="R2714" t="str">
            <v>NA</v>
          </cell>
          <cell r="S2714" t="str">
            <v>NA</v>
          </cell>
          <cell r="T2714" t="str">
            <v>NA</v>
          </cell>
          <cell r="U2714" t="str">
            <v>NA</v>
          </cell>
          <cell r="V2714" t="str">
            <v>NA</v>
          </cell>
        </row>
        <row r="2715">
          <cell r="E2715" t="str">
            <v>M4-PM1-01_1903</v>
          </cell>
          <cell r="F2715" t="str">
            <v>Porcentaje</v>
          </cell>
          <cell r="G2715" t="str">
            <v>NA</v>
          </cell>
          <cell r="H2715" t="str">
            <v>NA</v>
          </cell>
          <cell r="I2715" t="str">
            <v>NA</v>
          </cell>
          <cell r="J2715" t="str">
            <v>NA</v>
          </cell>
          <cell r="K2715" t="str">
            <v>NA</v>
          </cell>
          <cell r="L2715" t="str">
            <v>NA</v>
          </cell>
          <cell r="M2715" t="str">
            <v>NA</v>
          </cell>
          <cell r="N2715" t="str">
            <v>NA</v>
          </cell>
          <cell r="O2715" t="str">
            <v>NA</v>
          </cell>
          <cell r="P2715" t="str">
            <v>NA</v>
          </cell>
          <cell r="Q2715" t="str">
            <v>NA</v>
          </cell>
          <cell r="R2715" t="str">
            <v>NA</v>
          </cell>
          <cell r="S2715" t="str">
            <v>NA</v>
          </cell>
          <cell r="T2715" t="str">
            <v>NA</v>
          </cell>
          <cell r="U2715" t="str">
            <v>NA</v>
          </cell>
          <cell r="V2715" t="str">
            <v>NA</v>
          </cell>
        </row>
        <row r="2716">
          <cell r="E2716" t="str">
            <v>M4-PM1-01_1904</v>
          </cell>
          <cell r="F2716" t="str">
            <v>Porcentaje</v>
          </cell>
          <cell r="G2716" t="str">
            <v>NA</v>
          </cell>
          <cell r="H2716" t="str">
            <v>NA</v>
          </cell>
          <cell r="I2716" t="str">
            <v>NA</v>
          </cell>
          <cell r="J2716" t="str">
            <v>NA</v>
          </cell>
          <cell r="K2716" t="str">
            <v>NA</v>
          </cell>
          <cell r="L2716" t="str">
            <v>NA</v>
          </cell>
          <cell r="M2716" t="str">
            <v>NA</v>
          </cell>
          <cell r="N2716" t="str">
            <v>NA</v>
          </cell>
          <cell r="O2716" t="str">
            <v>NA</v>
          </cell>
          <cell r="P2716" t="str">
            <v>NA</v>
          </cell>
          <cell r="Q2716" t="str">
            <v>NA</v>
          </cell>
          <cell r="R2716" t="str">
            <v>NA</v>
          </cell>
          <cell r="S2716" t="str">
            <v>NA</v>
          </cell>
          <cell r="T2716" t="str">
            <v>NA</v>
          </cell>
          <cell r="U2716" t="str">
            <v>NA</v>
          </cell>
          <cell r="V2716" t="str">
            <v>NA</v>
          </cell>
        </row>
        <row r="2717">
          <cell r="E2717" t="str">
            <v>M4-PM1-01_1905</v>
          </cell>
          <cell r="F2717" t="str">
            <v>Porcentaje</v>
          </cell>
          <cell r="G2717" t="str">
            <v>NA</v>
          </cell>
          <cell r="H2717" t="str">
            <v>NA</v>
          </cell>
          <cell r="I2717" t="str">
            <v>NA</v>
          </cell>
          <cell r="J2717" t="str">
            <v>NA</v>
          </cell>
          <cell r="K2717" t="str">
            <v>NA</v>
          </cell>
          <cell r="L2717" t="str">
            <v>NA</v>
          </cell>
          <cell r="M2717" t="str">
            <v>NA</v>
          </cell>
          <cell r="N2717" t="str">
            <v>NA</v>
          </cell>
          <cell r="O2717" t="str">
            <v>NA</v>
          </cell>
          <cell r="P2717" t="str">
            <v>NA</v>
          </cell>
          <cell r="Q2717" t="str">
            <v>NA</v>
          </cell>
          <cell r="R2717" t="str">
            <v>NA</v>
          </cell>
          <cell r="S2717" t="str">
            <v>NA</v>
          </cell>
          <cell r="T2717" t="str">
            <v>NA</v>
          </cell>
          <cell r="U2717" t="str">
            <v>NA</v>
          </cell>
          <cell r="V2717" t="str">
            <v>NA</v>
          </cell>
        </row>
        <row r="2718">
          <cell r="E2718" t="str">
            <v>M4-PM1-01_1906</v>
          </cell>
          <cell r="F2718" t="str">
            <v>Porcentaje</v>
          </cell>
          <cell r="G2718" t="str">
            <v>NA</v>
          </cell>
          <cell r="H2718" t="str">
            <v>NA</v>
          </cell>
          <cell r="I2718" t="str">
            <v>NA</v>
          </cell>
          <cell r="J2718" t="str">
            <v>NA</v>
          </cell>
          <cell r="K2718" t="str">
            <v>NA</v>
          </cell>
          <cell r="L2718" t="str">
            <v>NA</v>
          </cell>
          <cell r="M2718" t="str">
            <v>NA</v>
          </cell>
          <cell r="N2718" t="str">
            <v>NA</v>
          </cell>
          <cell r="O2718" t="str">
            <v>NA</v>
          </cell>
          <cell r="P2718" t="str">
            <v>NA</v>
          </cell>
          <cell r="Q2718" t="str">
            <v>NA</v>
          </cell>
          <cell r="R2718" t="str">
            <v>NA</v>
          </cell>
          <cell r="S2718" t="str">
            <v>NA</v>
          </cell>
          <cell r="T2718" t="str">
            <v>NA</v>
          </cell>
          <cell r="U2718" t="str">
            <v>NA</v>
          </cell>
          <cell r="V2718" t="str">
            <v>NA</v>
          </cell>
        </row>
        <row r="2719">
          <cell r="E2719" t="str">
            <v>M4-PM1-01_1907</v>
          </cell>
          <cell r="F2719" t="str">
            <v>Porcentaje</v>
          </cell>
          <cell r="G2719" t="str">
            <v>NA</v>
          </cell>
          <cell r="H2719" t="str">
            <v>NA</v>
          </cell>
          <cell r="I2719" t="str">
            <v>NA</v>
          </cell>
          <cell r="J2719" t="str">
            <v>NA</v>
          </cell>
          <cell r="K2719" t="str">
            <v>NA</v>
          </cell>
          <cell r="L2719" t="str">
            <v>NA</v>
          </cell>
          <cell r="M2719" t="str">
            <v>NA</v>
          </cell>
          <cell r="N2719" t="str">
            <v>NA</v>
          </cell>
          <cell r="O2719" t="str">
            <v>NA</v>
          </cell>
          <cell r="P2719" t="str">
            <v>NA</v>
          </cell>
          <cell r="Q2719" t="str">
            <v>NA</v>
          </cell>
          <cell r="R2719" t="str">
            <v>NA</v>
          </cell>
          <cell r="S2719" t="str">
            <v>NA</v>
          </cell>
          <cell r="T2719" t="str">
            <v>NA</v>
          </cell>
          <cell r="U2719" t="str">
            <v>NA</v>
          </cell>
          <cell r="V2719" t="str">
            <v>NA</v>
          </cell>
        </row>
        <row r="2720">
          <cell r="E2720" t="str">
            <v>M4-PM1-01_2001</v>
          </cell>
          <cell r="F2720" t="str">
            <v>Porcentaje</v>
          </cell>
          <cell r="G2720">
            <v>0.8</v>
          </cell>
          <cell r="H2720">
            <v>2</v>
          </cell>
          <cell r="I2720">
            <v>2</v>
          </cell>
          <cell r="J2720">
            <v>1</v>
          </cell>
          <cell r="K2720">
            <v>1</v>
          </cell>
          <cell r="L2720" t="str">
            <v>OPTIMO</v>
          </cell>
          <cell r="M2720">
            <v>2</v>
          </cell>
          <cell r="N2720">
            <v>2</v>
          </cell>
          <cell r="O2720">
            <v>1</v>
          </cell>
          <cell r="P2720">
            <v>1</v>
          </cell>
          <cell r="Q2720" t="str">
            <v>OPTIMO</v>
          </cell>
          <cell r="R2720">
            <v>1</v>
          </cell>
          <cell r="S2720">
            <v>1</v>
          </cell>
          <cell r="T2720">
            <v>1</v>
          </cell>
          <cell r="U2720">
            <v>1</v>
          </cell>
          <cell r="V2720" t="str">
            <v>OPTIMO</v>
          </cell>
        </row>
        <row r="2721">
          <cell r="E2721" t="str">
            <v>M4-PM1-01_2002</v>
          </cell>
          <cell r="F2721" t="str">
            <v>Porcentaje</v>
          </cell>
          <cell r="G2721" t="str">
            <v>NA</v>
          </cell>
          <cell r="H2721" t="str">
            <v>NA</v>
          </cell>
          <cell r="I2721" t="str">
            <v>NA</v>
          </cell>
          <cell r="J2721" t="str">
            <v>NA</v>
          </cell>
          <cell r="K2721" t="str">
            <v>NA</v>
          </cell>
          <cell r="L2721" t="str">
            <v>NA</v>
          </cell>
          <cell r="M2721" t="str">
            <v>NA</v>
          </cell>
          <cell r="N2721" t="str">
            <v>NA</v>
          </cell>
          <cell r="O2721" t="str">
            <v>NA</v>
          </cell>
          <cell r="P2721" t="str">
            <v>NA</v>
          </cell>
          <cell r="Q2721" t="str">
            <v>NA</v>
          </cell>
          <cell r="R2721" t="str">
            <v>NA</v>
          </cell>
          <cell r="S2721" t="str">
            <v>NA</v>
          </cell>
          <cell r="T2721" t="str">
            <v>NA</v>
          </cell>
          <cell r="U2721" t="str">
            <v>NA</v>
          </cell>
          <cell r="V2721" t="str">
            <v>NA</v>
          </cell>
        </row>
        <row r="2722">
          <cell r="E2722" t="str">
            <v>M4-PM1-01_2003</v>
          </cell>
          <cell r="F2722" t="str">
            <v>Porcentaje</v>
          </cell>
          <cell r="G2722" t="str">
            <v>NA</v>
          </cell>
          <cell r="H2722" t="str">
            <v>NA</v>
          </cell>
          <cell r="I2722" t="str">
            <v>NA</v>
          </cell>
          <cell r="J2722" t="str">
            <v>NA</v>
          </cell>
          <cell r="K2722" t="str">
            <v>NA</v>
          </cell>
          <cell r="L2722" t="str">
            <v>NA</v>
          </cell>
          <cell r="M2722" t="str">
            <v>NA</v>
          </cell>
          <cell r="N2722" t="str">
            <v>NA</v>
          </cell>
          <cell r="O2722" t="str">
            <v>NA</v>
          </cell>
          <cell r="P2722" t="str">
            <v>NA</v>
          </cell>
          <cell r="Q2722" t="str">
            <v>NA</v>
          </cell>
          <cell r="R2722" t="str">
            <v>NA</v>
          </cell>
          <cell r="S2722" t="str">
            <v>NA</v>
          </cell>
          <cell r="T2722" t="str">
            <v>NA</v>
          </cell>
          <cell r="U2722" t="str">
            <v>NA</v>
          </cell>
          <cell r="V2722" t="str">
            <v>NA</v>
          </cell>
        </row>
        <row r="2723">
          <cell r="E2723" t="str">
            <v>M4-PM1-01_2004</v>
          </cell>
          <cell r="F2723" t="str">
            <v>Porcentaje</v>
          </cell>
          <cell r="G2723" t="str">
            <v>NA</v>
          </cell>
          <cell r="H2723" t="str">
            <v>NA</v>
          </cell>
          <cell r="I2723" t="str">
            <v>NA</v>
          </cell>
          <cell r="J2723" t="str">
            <v>NA</v>
          </cell>
          <cell r="K2723" t="str">
            <v>NA</v>
          </cell>
          <cell r="L2723" t="str">
            <v>NA</v>
          </cell>
          <cell r="M2723" t="str">
            <v>NA</v>
          </cell>
          <cell r="N2723" t="str">
            <v>NA</v>
          </cell>
          <cell r="O2723" t="str">
            <v>NA</v>
          </cell>
          <cell r="P2723" t="str">
            <v>NA</v>
          </cell>
          <cell r="Q2723" t="str">
            <v>NA</v>
          </cell>
          <cell r="R2723" t="str">
            <v>NA</v>
          </cell>
          <cell r="S2723" t="str">
            <v>NA</v>
          </cell>
          <cell r="T2723" t="str">
            <v>NA</v>
          </cell>
          <cell r="U2723" t="str">
            <v>NA</v>
          </cell>
          <cell r="V2723" t="str">
            <v>NA</v>
          </cell>
        </row>
        <row r="2724">
          <cell r="E2724" t="str">
            <v>M4-PM1-01_2005</v>
          </cell>
          <cell r="F2724" t="str">
            <v>Porcentaje</v>
          </cell>
          <cell r="G2724">
            <v>0.8</v>
          </cell>
          <cell r="H2724">
            <v>15</v>
          </cell>
          <cell r="I2724">
            <v>15</v>
          </cell>
          <cell r="J2724">
            <v>1</v>
          </cell>
          <cell r="K2724">
            <v>1</v>
          </cell>
          <cell r="L2724" t="str">
            <v>OPTIMO</v>
          </cell>
          <cell r="M2724" t="str">
            <v>NA</v>
          </cell>
          <cell r="N2724" t="str">
            <v>NA</v>
          </cell>
          <cell r="O2724" t="str">
            <v>NA</v>
          </cell>
          <cell r="P2724" t="str">
            <v>NA</v>
          </cell>
          <cell r="Q2724" t="str">
            <v>NA</v>
          </cell>
          <cell r="R2724">
            <v>23</v>
          </cell>
          <cell r="S2724">
            <v>24</v>
          </cell>
          <cell r="T2724">
            <v>0.95799999999999996</v>
          </cell>
          <cell r="U2724">
            <v>0.95799999999999996</v>
          </cell>
          <cell r="V2724" t="str">
            <v>OPTIMO</v>
          </cell>
        </row>
        <row r="2725">
          <cell r="E2725" t="str">
            <v>M4-PM1-01_2301</v>
          </cell>
          <cell r="F2725" t="str">
            <v>Porcentaje</v>
          </cell>
          <cell r="G2725" t="str">
            <v>NA</v>
          </cell>
          <cell r="H2725" t="str">
            <v>NA</v>
          </cell>
          <cell r="I2725" t="str">
            <v>NA</v>
          </cell>
          <cell r="J2725" t="str">
            <v>NA</v>
          </cell>
          <cell r="K2725" t="str">
            <v>NA</v>
          </cell>
          <cell r="L2725" t="str">
            <v>NA</v>
          </cell>
          <cell r="M2725" t="str">
            <v>NA</v>
          </cell>
          <cell r="N2725" t="str">
            <v>NA</v>
          </cell>
          <cell r="O2725" t="str">
            <v>NA</v>
          </cell>
          <cell r="P2725" t="str">
            <v>NA</v>
          </cell>
          <cell r="Q2725" t="str">
            <v>NA</v>
          </cell>
          <cell r="R2725" t="str">
            <v>NA</v>
          </cell>
          <cell r="S2725" t="str">
            <v>NA</v>
          </cell>
          <cell r="T2725" t="str">
            <v>NA</v>
          </cell>
          <cell r="U2725" t="str">
            <v>NA</v>
          </cell>
          <cell r="V2725" t="str">
            <v>NA</v>
          </cell>
        </row>
        <row r="2726">
          <cell r="E2726" t="str">
            <v>M4-PM1-01_2302</v>
          </cell>
          <cell r="F2726" t="str">
            <v>Porcentaje</v>
          </cell>
          <cell r="G2726" t="str">
            <v>NA</v>
          </cell>
          <cell r="H2726" t="str">
            <v>NA</v>
          </cell>
          <cell r="I2726" t="str">
            <v>NA</v>
          </cell>
          <cell r="J2726" t="str">
            <v>NA</v>
          </cell>
          <cell r="K2726" t="str">
            <v>NA</v>
          </cell>
          <cell r="L2726" t="str">
            <v>NA</v>
          </cell>
          <cell r="M2726" t="str">
            <v>NA</v>
          </cell>
          <cell r="N2726" t="str">
            <v>NA</v>
          </cell>
          <cell r="O2726" t="str">
            <v>NA</v>
          </cell>
          <cell r="P2726" t="str">
            <v>NA</v>
          </cell>
          <cell r="Q2726" t="str">
            <v>NA</v>
          </cell>
          <cell r="R2726" t="str">
            <v>NA</v>
          </cell>
          <cell r="S2726" t="str">
            <v>NA</v>
          </cell>
          <cell r="T2726" t="str">
            <v>NA</v>
          </cell>
          <cell r="U2726" t="str">
            <v>NA</v>
          </cell>
          <cell r="V2726" t="str">
            <v>NA</v>
          </cell>
        </row>
        <row r="2727">
          <cell r="E2727" t="str">
            <v>M4-PM1-01_2303</v>
          </cell>
          <cell r="F2727" t="str">
            <v>Porcentaje</v>
          </cell>
          <cell r="G2727" t="str">
            <v>NA</v>
          </cell>
          <cell r="H2727" t="str">
            <v>NA</v>
          </cell>
          <cell r="I2727" t="str">
            <v>NA</v>
          </cell>
          <cell r="J2727" t="str">
            <v>NA</v>
          </cell>
          <cell r="K2727" t="str">
            <v>NA</v>
          </cell>
          <cell r="L2727" t="str">
            <v>NA</v>
          </cell>
          <cell r="M2727" t="str">
            <v>NA</v>
          </cell>
          <cell r="N2727" t="str">
            <v>NA</v>
          </cell>
          <cell r="O2727" t="str">
            <v>NA</v>
          </cell>
          <cell r="P2727" t="str">
            <v>NA</v>
          </cell>
          <cell r="Q2727" t="str">
            <v>NA</v>
          </cell>
          <cell r="R2727" t="str">
            <v>NA</v>
          </cell>
          <cell r="S2727" t="str">
            <v>NA</v>
          </cell>
          <cell r="T2727" t="str">
            <v>NA</v>
          </cell>
          <cell r="U2727" t="str">
            <v>NA</v>
          </cell>
          <cell r="V2727" t="str">
            <v>NA</v>
          </cell>
        </row>
        <row r="2728">
          <cell r="E2728" t="str">
            <v>M4-PM1-01_2304</v>
          </cell>
          <cell r="F2728" t="str">
            <v>Porcentaje</v>
          </cell>
          <cell r="G2728" t="str">
            <v>NA</v>
          </cell>
          <cell r="H2728" t="str">
            <v>NA</v>
          </cell>
          <cell r="I2728" t="str">
            <v>NA</v>
          </cell>
          <cell r="J2728" t="str">
            <v>NA</v>
          </cell>
          <cell r="K2728" t="str">
            <v>NA</v>
          </cell>
          <cell r="L2728" t="str">
            <v>NA</v>
          </cell>
          <cell r="M2728" t="str">
            <v>NA</v>
          </cell>
          <cell r="N2728" t="str">
            <v>NA</v>
          </cell>
          <cell r="O2728" t="str">
            <v>NA</v>
          </cell>
          <cell r="P2728" t="str">
            <v>NA</v>
          </cell>
          <cell r="Q2728" t="str">
            <v>NA</v>
          </cell>
          <cell r="R2728" t="str">
            <v>NA</v>
          </cell>
          <cell r="S2728" t="str">
            <v>NA</v>
          </cell>
          <cell r="T2728" t="str">
            <v>NA</v>
          </cell>
          <cell r="U2728" t="str">
            <v>NA</v>
          </cell>
          <cell r="V2728" t="str">
            <v>NA</v>
          </cell>
        </row>
        <row r="2729">
          <cell r="E2729" t="str">
            <v>M4-PM1-01_2305</v>
          </cell>
          <cell r="F2729" t="str">
            <v>Porcentaje</v>
          </cell>
          <cell r="G2729" t="str">
            <v>NA</v>
          </cell>
          <cell r="H2729" t="str">
            <v>NA</v>
          </cell>
          <cell r="I2729" t="str">
            <v>NA</v>
          </cell>
          <cell r="J2729" t="str">
            <v>NA</v>
          </cell>
          <cell r="K2729" t="str">
            <v>NA</v>
          </cell>
          <cell r="L2729" t="str">
            <v>NA</v>
          </cell>
          <cell r="M2729" t="str">
            <v>NA</v>
          </cell>
          <cell r="N2729" t="str">
            <v>NA</v>
          </cell>
          <cell r="O2729" t="str">
            <v>NA</v>
          </cell>
          <cell r="P2729" t="str">
            <v>NA</v>
          </cell>
          <cell r="Q2729" t="str">
            <v>NA</v>
          </cell>
          <cell r="R2729" t="str">
            <v>NA</v>
          </cell>
          <cell r="S2729" t="str">
            <v>NA</v>
          </cell>
          <cell r="T2729" t="str">
            <v>NA</v>
          </cell>
          <cell r="U2729" t="str">
            <v>NA</v>
          </cell>
          <cell r="V2729" t="str">
            <v>NA</v>
          </cell>
        </row>
        <row r="2730">
          <cell r="E2730" t="str">
            <v>M4-PM1-01_2306</v>
          </cell>
          <cell r="F2730" t="str">
            <v>Porcentaje</v>
          </cell>
          <cell r="G2730" t="str">
            <v>NA</v>
          </cell>
          <cell r="H2730" t="str">
            <v>NA</v>
          </cell>
          <cell r="I2730" t="str">
            <v>NA</v>
          </cell>
          <cell r="J2730" t="str">
            <v>NA</v>
          </cell>
          <cell r="K2730" t="str">
            <v>NA</v>
          </cell>
          <cell r="L2730" t="str">
            <v>NA</v>
          </cell>
          <cell r="M2730" t="str">
            <v>NA</v>
          </cell>
          <cell r="N2730" t="str">
            <v>NA</v>
          </cell>
          <cell r="O2730" t="str">
            <v>NA</v>
          </cell>
          <cell r="P2730" t="str">
            <v>NA</v>
          </cell>
          <cell r="Q2730" t="str">
            <v>NA</v>
          </cell>
          <cell r="R2730" t="str">
            <v>NA</v>
          </cell>
          <cell r="S2730" t="str">
            <v>NA</v>
          </cell>
          <cell r="T2730" t="str">
            <v>NA</v>
          </cell>
          <cell r="U2730" t="str">
            <v>NA</v>
          </cell>
          <cell r="V2730" t="str">
            <v>NA</v>
          </cell>
        </row>
        <row r="2731">
          <cell r="E2731" t="str">
            <v>M4-PM1-01_2307</v>
          </cell>
          <cell r="F2731" t="str">
            <v>Porcentaje</v>
          </cell>
          <cell r="G2731" t="str">
            <v>NA</v>
          </cell>
          <cell r="H2731" t="str">
            <v>NA</v>
          </cell>
          <cell r="I2731" t="str">
            <v>NA</v>
          </cell>
          <cell r="J2731" t="str">
            <v>NA</v>
          </cell>
          <cell r="K2731" t="str">
            <v>NA</v>
          </cell>
          <cell r="L2731" t="str">
            <v>NA</v>
          </cell>
          <cell r="M2731" t="str">
            <v>NA</v>
          </cell>
          <cell r="N2731" t="str">
            <v>NA</v>
          </cell>
          <cell r="O2731" t="str">
            <v>NA</v>
          </cell>
          <cell r="P2731" t="str">
            <v>NA</v>
          </cell>
          <cell r="Q2731" t="str">
            <v>NA</v>
          </cell>
          <cell r="R2731" t="str">
            <v>NA</v>
          </cell>
          <cell r="S2731" t="str">
            <v>NA</v>
          </cell>
          <cell r="T2731" t="str">
            <v>NA</v>
          </cell>
          <cell r="U2731" t="str">
            <v>NA</v>
          </cell>
          <cell r="V2731" t="str">
            <v>NA</v>
          </cell>
        </row>
        <row r="2732">
          <cell r="E2732" t="str">
            <v>M4-PM1-01_2308</v>
          </cell>
          <cell r="F2732" t="str">
            <v>Porcentaje</v>
          </cell>
          <cell r="G2732">
            <v>0.8</v>
          </cell>
          <cell r="H2732" t="str">
            <v>NA</v>
          </cell>
          <cell r="I2732" t="str">
            <v>NA</v>
          </cell>
          <cell r="J2732" t="str">
            <v>NA</v>
          </cell>
          <cell r="K2732" t="str">
            <v>NA</v>
          </cell>
          <cell r="L2732" t="str">
            <v>NA</v>
          </cell>
          <cell r="M2732" t="str">
            <v>NA</v>
          </cell>
          <cell r="N2732" t="str">
            <v>NA</v>
          </cell>
          <cell r="O2732" t="str">
            <v>NA</v>
          </cell>
          <cell r="P2732" t="str">
            <v>NA</v>
          </cell>
          <cell r="Q2732" t="str">
            <v>NA</v>
          </cell>
          <cell r="R2732" t="str">
            <v>NA</v>
          </cell>
          <cell r="S2732" t="str">
            <v>NA</v>
          </cell>
          <cell r="T2732" t="str">
            <v>NA</v>
          </cell>
          <cell r="U2732" t="str">
            <v>NA</v>
          </cell>
          <cell r="V2732" t="str">
            <v>NA</v>
          </cell>
        </row>
        <row r="2733">
          <cell r="E2733" t="str">
            <v>M4-PM1-01_2501</v>
          </cell>
          <cell r="F2733" t="str">
            <v>Porcentaje</v>
          </cell>
          <cell r="G2733" t="str">
            <v>NA</v>
          </cell>
          <cell r="H2733" t="str">
            <v>NA</v>
          </cell>
          <cell r="I2733" t="str">
            <v>NA</v>
          </cell>
          <cell r="J2733" t="str">
            <v>NA</v>
          </cell>
          <cell r="K2733" t="str">
            <v>NA</v>
          </cell>
          <cell r="L2733" t="str">
            <v>NA</v>
          </cell>
          <cell r="M2733" t="str">
            <v>NA</v>
          </cell>
          <cell r="N2733" t="str">
            <v>NA</v>
          </cell>
          <cell r="O2733" t="str">
            <v>NA</v>
          </cell>
          <cell r="P2733" t="str">
            <v>NA</v>
          </cell>
          <cell r="Q2733" t="str">
            <v>NA</v>
          </cell>
          <cell r="R2733" t="str">
            <v>NA</v>
          </cell>
          <cell r="S2733" t="str">
            <v>NA</v>
          </cell>
          <cell r="T2733" t="str">
            <v>NA</v>
          </cell>
          <cell r="U2733" t="str">
            <v>NA</v>
          </cell>
          <cell r="V2733" t="str">
            <v>NA</v>
          </cell>
        </row>
        <row r="2734">
          <cell r="E2734" t="str">
            <v>M4-PM1-01_2502</v>
          </cell>
          <cell r="F2734" t="str">
            <v>Porcentaje</v>
          </cell>
          <cell r="G2734" t="str">
            <v>NA</v>
          </cell>
          <cell r="H2734" t="str">
            <v>NA</v>
          </cell>
          <cell r="I2734" t="str">
            <v>NA</v>
          </cell>
          <cell r="J2734" t="str">
            <v>NA</v>
          </cell>
          <cell r="K2734" t="str">
            <v>NA</v>
          </cell>
          <cell r="L2734" t="str">
            <v>NA</v>
          </cell>
          <cell r="M2734" t="str">
            <v>NA</v>
          </cell>
          <cell r="N2734" t="str">
            <v>NA</v>
          </cell>
          <cell r="O2734" t="str">
            <v>NA</v>
          </cell>
          <cell r="P2734" t="str">
            <v>NA</v>
          </cell>
          <cell r="Q2734" t="str">
            <v>NA</v>
          </cell>
          <cell r="R2734" t="str">
            <v>NA</v>
          </cell>
          <cell r="S2734" t="str">
            <v>NA</v>
          </cell>
          <cell r="T2734" t="str">
            <v>NA</v>
          </cell>
          <cell r="U2734" t="str">
            <v>NA</v>
          </cell>
          <cell r="V2734" t="str">
            <v>NA</v>
          </cell>
        </row>
        <row r="2735">
          <cell r="E2735" t="str">
            <v>M4-PM1-01_2503</v>
          </cell>
          <cell r="F2735" t="str">
            <v>Porcentaje</v>
          </cell>
          <cell r="G2735" t="str">
            <v>NA</v>
          </cell>
          <cell r="H2735" t="str">
            <v>NA</v>
          </cell>
          <cell r="I2735" t="str">
            <v>NA</v>
          </cell>
          <cell r="J2735" t="str">
            <v>NA</v>
          </cell>
          <cell r="K2735" t="str">
            <v>NA</v>
          </cell>
          <cell r="L2735" t="str">
            <v>NA</v>
          </cell>
          <cell r="M2735" t="str">
            <v>NA</v>
          </cell>
          <cell r="N2735" t="str">
            <v>NA</v>
          </cell>
          <cell r="O2735" t="str">
            <v>NA</v>
          </cell>
          <cell r="P2735" t="str">
            <v>NA</v>
          </cell>
          <cell r="Q2735" t="str">
            <v>NA</v>
          </cell>
          <cell r="R2735" t="str">
            <v>NA</v>
          </cell>
          <cell r="S2735" t="str">
            <v>NA</v>
          </cell>
          <cell r="T2735" t="str">
            <v>NA</v>
          </cell>
          <cell r="U2735" t="str">
            <v>NA</v>
          </cell>
          <cell r="V2735" t="str">
            <v>NA</v>
          </cell>
        </row>
        <row r="2736">
          <cell r="E2736" t="str">
            <v>M4-PM1-01_2504</v>
          </cell>
          <cell r="F2736" t="str">
            <v>Porcentaje</v>
          </cell>
          <cell r="G2736" t="str">
            <v>NA</v>
          </cell>
          <cell r="H2736" t="str">
            <v>NA</v>
          </cell>
          <cell r="I2736" t="str">
            <v>NA</v>
          </cell>
          <cell r="J2736" t="str">
            <v>NA</v>
          </cell>
          <cell r="K2736" t="str">
            <v>NA</v>
          </cell>
          <cell r="L2736" t="str">
            <v>NA</v>
          </cell>
          <cell r="M2736" t="str">
            <v>NA</v>
          </cell>
          <cell r="N2736" t="str">
            <v>NA</v>
          </cell>
          <cell r="O2736" t="str">
            <v>NA</v>
          </cell>
          <cell r="P2736" t="str">
            <v>NA</v>
          </cell>
          <cell r="Q2736" t="str">
            <v>NA</v>
          </cell>
          <cell r="R2736" t="str">
            <v>NA</v>
          </cell>
          <cell r="S2736" t="str">
            <v>NA</v>
          </cell>
          <cell r="T2736" t="str">
            <v>NA</v>
          </cell>
          <cell r="U2736" t="str">
            <v>NA</v>
          </cell>
          <cell r="V2736" t="str">
            <v>NA</v>
          </cell>
        </row>
        <row r="2737">
          <cell r="E2737" t="str">
            <v>M4-PM1-01_2505</v>
          </cell>
          <cell r="F2737" t="str">
            <v>Porcentaje</v>
          </cell>
          <cell r="G2737" t="str">
            <v>NA</v>
          </cell>
          <cell r="H2737" t="str">
            <v>NA</v>
          </cell>
          <cell r="I2737" t="str">
            <v>NA</v>
          </cell>
          <cell r="J2737" t="str">
            <v>NA</v>
          </cell>
          <cell r="K2737" t="str">
            <v>NA</v>
          </cell>
          <cell r="L2737" t="str">
            <v>NA</v>
          </cell>
          <cell r="M2737" t="str">
            <v>NA</v>
          </cell>
          <cell r="N2737" t="str">
            <v>NA</v>
          </cell>
          <cell r="O2737" t="str">
            <v>NA</v>
          </cell>
          <cell r="P2737" t="str">
            <v>NA</v>
          </cell>
          <cell r="Q2737" t="str">
            <v>NA</v>
          </cell>
          <cell r="R2737" t="str">
            <v>NA</v>
          </cell>
          <cell r="S2737" t="str">
            <v>NA</v>
          </cell>
          <cell r="T2737" t="str">
            <v>NA</v>
          </cell>
          <cell r="U2737" t="str">
            <v>NA</v>
          </cell>
          <cell r="V2737" t="str">
            <v>NA</v>
          </cell>
        </row>
        <row r="2738">
          <cell r="E2738" t="str">
            <v>M4-PM1-01_2506</v>
          </cell>
          <cell r="F2738" t="str">
            <v>Porcentaje</v>
          </cell>
          <cell r="G2738" t="str">
            <v>NA</v>
          </cell>
          <cell r="H2738" t="str">
            <v>NA</v>
          </cell>
          <cell r="I2738" t="str">
            <v>NA</v>
          </cell>
          <cell r="J2738" t="str">
            <v>NA</v>
          </cell>
          <cell r="K2738" t="str">
            <v>NA</v>
          </cell>
          <cell r="L2738" t="str">
            <v>NA</v>
          </cell>
          <cell r="M2738" t="str">
            <v>NA</v>
          </cell>
          <cell r="N2738" t="str">
            <v>NA</v>
          </cell>
          <cell r="O2738" t="str">
            <v>NA</v>
          </cell>
          <cell r="P2738" t="str">
            <v>NA</v>
          </cell>
          <cell r="Q2738" t="str">
            <v>NA</v>
          </cell>
          <cell r="R2738" t="str">
            <v>NA</v>
          </cell>
          <cell r="S2738" t="str">
            <v>NA</v>
          </cell>
          <cell r="T2738" t="str">
            <v>NA</v>
          </cell>
          <cell r="U2738" t="str">
            <v>NA</v>
          </cell>
          <cell r="V2738" t="str">
            <v>NA</v>
          </cell>
        </row>
        <row r="2739">
          <cell r="E2739" t="str">
            <v>M4-PM1-01_2507</v>
          </cell>
          <cell r="F2739" t="str">
            <v>Porcentaje</v>
          </cell>
          <cell r="G2739" t="str">
            <v>NA</v>
          </cell>
          <cell r="H2739" t="str">
            <v>NA</v>
          </cell>
          <cell r="I2739" t="str">
            <v>NA</v>
          </cell>
          <cell r="J2739" t="str">
            <v>NA</v>
          </cell>
          <cell r="K2739" t="str">
            <v>NA</v>
          </cell>
          <cell r="L2739" t="str">
            <v>NA</v>
          </cell>
          <cell r="M2739" t="str">
            <v>NA</v>
          </cell>
          <cell r="N2739" t="str">
            <v>NA</v>
          </cell>
          <cell r="O2739" t="str">
            <v>NA</v>
          </cell>
          <cell r="P2739" t="str">
            <v>NA</v>
          </cell>
          <cell r="Q2739" t="str">
            <v>NA</v>
          </cell>
          <cell r="R2739" t="str">
            <v>NA</v>
          </cell>
          <cell r="S2739" t="str">
            <v>NA</v>
          </cell>
          <cell r="T2739" t="str">
            <v>NA</v>
          </cell>
          <cell r="U2739" t="str">
            <v>NA</v>
          </cell>
          <cell r="V2739" t="str">
            <v>NA</v>
          </cell>
        </row>
        <row r="2740">
          <cell r="E2740" t="str">
            <v>M4-PM1-01_2508</v>
          </cell>
          <cell r="F2740" t="str">
            <v>Porcentaje</v>
          </cell>
          <cell r="G2740" t="str">
            <v>NA</v>
          </cell>
          <cell r="H2740" t="str">
            <v>NA</v>
          </cell>
          <cell r="I2740" t="str">
            <v>NA</v>
          </cell>
          <cell r="J2740" t="str">
            <v>NA</v>
          </cell>
          <cell r="K2740" t="str">
            <v>NA</v>
          </cell>
          <cell r="L2740" t="str">
            <v>NA</v>
          </cell>
          <cell r="M2740" t="str">
            <v>NA</v>
          </cell>
          <cell r="N2740" t="str">
            <v>NA</v>
          </cell>
          <cell r="O2740" t="str">
            <v>NA</v>
          </cell>
          <cell r="P2740" t="str">
            <v>NA</v>
          </cell>
          <cell r="Q2740" t="str">
            <v>NA</v>
          </cell>
          <cell r="R2740" t="str">
            <v>NA</v>
          </cell>
          <cell r="S2740" t="str">
            <v>NA</v>
          </cell>
          <cell r="T2740" t="str">
            <v>NA</v>
          </cell>
          <cell r="U2740" t="str">
            <v>NA</v>
          </cell>
          <cell r="V2740" t="str">
            <v>NA</v>
          </cell>
        </row>
        <row r="2741">
          <cell r="E2741" t="str">
            <v>M4-PM1-01_2509</v>
          </cell>
          <cell r="F2741" t="str">
            <v>Porcentaje</v>
          </cell>
          <cell r="G2741" t="str">
            <v>NA</v>
          </cell>
          <cell r="H2741" t="str">
            <v>NA</v>
          </cell>
          <cell r="I2741" t="str">
            <v>NA</v>
          </cell>
          <cell r="J2741" t="str">
            <v>NA</v>
          </cell>
          <cell r="K2741" t="str">
            <v>NA</v>
          </cell>
          <cell r="L2741" t="str">
            <v>NA</v>
          </cell>
          <cell r="M2741" t="str">
            <v>NA</v>
          </cell>
          <cell r="N2741" t="str">
            <v>NA</v>
          </cell>
          <cell r="O2741" t="str">
            <v>NA</v>
          </cell>
          <cell r="P2741" t="str">
            <v>NA</v>
          </cell>
          <cell r="Q2741" t="str">
            <v>NA</v>
          </cell>
          <cell r="R2741" t="str">
            <v>NA</v>
          </cell>
          <cell r="S2741" t="str">
            <v>NA</v>
          </cell>
          <cell r="T2741" t="str">
            <v>NA</v>
          </cell>
          <cell r="U2741" t="str">
            <v>NA</v>
          </cell>
          <cell r="V2741" t="str">
            <v>NA</v>
          </cell>
        </row>
        <row r="2742">
          <cell r="E2742" t="str">
            <v>M4-PM1-01_2510</v>
          </cell>
          <cell r="F2742" t="str">
            <v>Porcentaje</v>
          </cell>
          <cell r="G2742" t="str">
            <v>NA</v>
          </cell>
          <cell r="H2742" t="str">
            <v>NA</v>
          </cell>
          <cell r="I2742" t="str">
            <v>NA</v>
          </cell>
          <cell r="J2742" t="str">
            <v>NA</v>
          </cell>
          <cell r="K2742" t="str">
            <v>NA</v>
          </cell>
          <cell r="L2742" t="str">
            <v>NA</v>
          </cell>
          <cell r="M2742" t="str">
            <v>NA</v>
          </cell>
          <cell r="N2742" t="str">
            <v>NA</v>
          </cell>
          <cell r="O2742" t="str">
            <v>NA</v>
          </cell>
          <cell r="P2742" t="str">
            <v>NA</v>
          </cell>
          <cell r="Q2742" t="str">
            <v>NA</v>
          </cell>
          <cell r="R2742" t="str">
            <v>NA</v>
          </cell>
          <cell r="S2742" t="str">
            <v>NA</v>
          </cell>
          <cell r="T2742" t="str">
            <v>NA</v>
          </cell>
          <cell r="U2742" t="str">
            <v>NA</v>
          </cell>
          <cell r="V2742" t="str">
            <v>NA</v>
          </cell>
        </row>
        <row r="2743">
          <cell r="E2743" t="str">
            <v>M4-PM1-01_2511</v>
          </cell>
          <cell r="F2743" t="str">
            <v>Porcentaje</v>
          </cell>
          <cell r="G2743" t="str">
            <v>NA</v>
          </cell>
          <cell r="H2743" t="str">
            <v>NA</v>
          </cell>
          <cell r="I2743" t="str">
            <v>NA</v>
          </cell>
          <cell r="J2743" t="str">
            <v>NA</v>
          </cell>
          <cell r="K2743" t="str">
            <v>NA</v>
          </cell>
          <cell r="L2743" t="str">
            <v>NA</v>
          </cell>
          <cell r="M2743" t="str">
            <v>NA</v>
          </cell>
          <cell r="N2743" t="str">
            <v>NA</v>
          </cell>
          <cell r="O2743" t="str">
            <v>NA</v>
          </cell>
          <cell r="P2743" t="str">
            <v>NA</v>
          </cell>
          <cell r="Q2743" t="str">
            <v>NA</v>
          </cell>
          <cell r="R2743" t="str">
            <v>NA</v>
          </cell>
          <cell r="S2743" t="str">
            <v>NA</v>
          </cell>
          <cell r="T2743" t="str">
            <v>NA</v>
          </cell>
          <cell r="U2743" t="str">
            <v>NA</v>
          </cell>
          <cell r="V2743" t="str">
            <v>NA</v>
          </cell>
        </row>
        <row r="2744">
          <cell r="E2744" t="str">
            <v>M4-PM1-01_2512</v>
          </cell>
          <cell r="F2744" t="str">
            <v>Porcentaje</v>
          </cell>
          <cell r="G2744" t="str">
            <v>NA</v>
          </cell>
          <cell r="H2744" t="str">
            <v>NA</v>
          </cell>
          <cell r="I2744" t="str">
            <v>NA</v>
          </cell>
          <cell r="J2744" t="str">
            <v>NA</v>
          </cell>
          <cell r="K2744" t="str">
            <v>NA</v>
          </cell>
          <cell r="L2744" t="str">
            <v>NA</v>
          </cell>
          <cell r="M2744" t="str">
            <v>NA</v>
          </cell>
          <cell r="N2744" t="str">
            <v>NA</v>
          </cell>
          <cell r="O2744" t="str">
            <v>NA</v>
          </cell>
          <cell r="P2744" t="str">
            <v>NA</v>
          </cell>
          <cell r="Q2744" t="str">
            <v>NA</v>
          </cell>
          <cell r="R2744" t="str">
            <v>NA</v>
          </cell>
          <cell r="S2744" t="str">
            <v>NA</v>
          </cell>
          <cell r="T2744" t="str">
            <v>NA</v>
          </cell>
          <cell r="U2744" t="str">
            <v>NA</v>
          </cell>
          <cell r="V2744" t="str">
            <v>NA</v>
          </cell>
        </row>
        <row r="2745">
          <cell r="E2745" t="str">
            <v>M4-PM1-01_2513</v>
          </cell>
          <cell r="F2745" t="str">
            <v>Porcentaje</v>
          </cell>
          <cell r="G2745" t="str">
            <v>NA</v>
          </cell>
          <cell r="H2745" t="str">
            <v>NA</v>
          </cell>
          <cell r="I2745" t="str">
            <v>NA</v>
          </cell>
          <cell r="J2745" t="str">
            <v>NA</v>
          </cell>
          <cell r="K2745" t="str">
            <v>NA</v>
          </cell>
          <cell r="L2745" t="str">
            <v>NA</v>
          </cell>
          <cell r="M2745" t="str">
            <v>NA</v>
          </cell>
          <cell r="N2745" t="str">
            <v>NA</v>
          </cell>
          <cell r="O2745" t="str">
            <v>NA</v>
          </cell>
          <cell r="P2745" t="str">
            <v>NA</v>
          </cell>
          <cell r="Q2745" t="str">
            <v>NA</v>
          </cell>
          <cell r="R2745" t="str">
            <v>NA</v>
          </cell>
          <cell r="S2745" t="str">
            <v>NA</v>
          </cell>
          <cell r="T2745" t="str">
            <v>NA</v>
          </cell>
          <cell r="U2745" t="str">
            <v>NA</v>
          </cell>
          <cell r="V2745" t="str">
            <v>NA</v>
          </cell>
        </row>
        <row r="2746">
          <cell r="E2746" t="str">
            <v>M4-PM1-01_2701</v>
          </cell>
          <cell r="F2746" t="str">
            <v>Porcentaje</v>
          </cell>
          <cell r="G2746">
            <v>0.8</v>
          </cell>
          <cell r="H2746">
            <v>2</v>
          </cell>
          <cell r="I2746">
            <v>2</v>
          </cell>
          <cell r="J2746">
            <v>1</v>
          </cell>
          <cell r="K2746">
            <v>1</v>
          </cell>
          <cell r="L2746" t="str">
            <v>OPTIMO</v>
          </cell>
          <cell r="M2746">
            <v>2</v>
          </cell>
          <cell r="N2746">
            <v>2</v>
          </cell>
          <cell r="O2746">
            <v>1</v>
          </cell>
          <cell r="P2746">
            <v>1</v>
          </cell>
          <cell r="Q2746" t="str">
            <v>OPTIMO</v>
          </cell>
          <cell r="R2746">
            <v>0</v>
          </cell>
          <cell r="S2746">
            <v>2</v>
          </cell>
          <cell r="T2746">
            <v>0</v>
          </cell>
          <cell r="U2746">
            <v>0</v>
          </cell>
          <cell r="V2746" t="str">
            <v>CRITICO</v>
          </cell>
        </row>
        <row r="2747">
          <cell r="E2747" t="str">
            <v>M4-PM1-01_2702</v>
          </cell>
          <cell r="F2747" t="str">
            <v>Porcentaje</v>
          </cell>
          <cell r="G2747">
            <v>0.8</v>
          </cell>
          <cell r="H2747">
            <v>19</v>
          </cell>
          <cell r="I2747">
            <v>19</v>
          </cell>
          <cell r="J2747">
            <v>1</v>
          </cell>
          <cell r="K2747">
            <v>1</v>
          </cell>
          <cell r="L2747" t="str">
            <v>OPTIMO</v>
          </cell>
          <cell r="M2747">
            <v>18</v>
          </cell>
          <cell r="N2747">
            <v>18</v>
          </cell>
          <cell r="O2747">
            <v>1</v>
          </cell>
          <cell r="P2747">
            <v>1</v>
          </cell>
          <cell r="Q2747" t="str">
            <v>OPTIMO</v>
          </cell>
          <cell r="R2747">
            <v>24</v>
          </cell>
          <cell r="S2747">
            <v>25</v>
          </cell>
          <cell r="T2747">
            <v>0.96</v>
          </cell>
          <cell r="U2747">
            <v>0.96</v>
          </cell>
          <cell r="V2747" t="str">
            <v>OPTIMO</v>
          </cell>
        </row>
        <row r="2748">
          <cell r="E2748" t="str">
            <v>M4-PM1-01_2703</v>
          </cell>
          <cell r="F2748" t="str">
            <v>Porcentaje</v>
          </cell>
          <cell r="G2748" t="str">
            <v>NA</v>
          </cell>
          <cell r="H2748" t="str">
            <v>NA</v>
          </cell>
          <cell r="I2748" t="str">
            <v>NA</v>
          </cell>
          <cell r="J2748" t="str">
            <v>NA</v>
          </cell>
          <cell r="K2748" t="str">
            <v>NA</v>
          </cell>
          <cell r="L2748" t="str">
            <v>NA</v>
          </cell>
          <cell r="M2748" t="str">
            <v>NA</v>
          </cell>
          <cell r="N2748" t="str">
            <v>NA</v>
          </cell>
          <cell r="O2748" t="str">
            <v>NA</v>
          </cell>
          <cell r="P2748" t="str">
            <v>NA</v>
          </cell>
          <cell r="Q2748" t="str">
            <v>NA</v>
          </cell>
          <cell r="R2748" t="str">
            <v>NA</v>
          </cell>
          <cell r="S2748" t="str">
            <v>NA</v>
          </cell>
          <cell r="T2748" t="str">
            <v>NA</v>
          </cell>
          <cell r="U2748" t="str">
            <v>NA</v>
          </cell>
          <cell r="V2748" t="str">
            <v>NA</v>
          </cell>
        </row>
        <row r="2749">
          <cell r="E2749" t="str">
            <v>M4-PM1-01_2704</v>
          </cell>
          <cell r="F2749" t="str">
            <v>Porcentaje</v>
          </cell>
          <cell r="G2749">
            <v>0.8</v>
          </cell>
          <cell r="H2749">
            <v>3</v>
          </cell>
          <cell r="I2749">
            <v>3</v>
          </cell>
          <cell r="J2749">
            <v>1</v>
          </cell>
          <cell r="K2749">
            <v>1</v>
          </cell>
          <cell r="L2749" t="str">
            <v>OPTIMO</v>
          </cell>
          <cell r="M2749">
            <v>3</v>
          </cell>
          <cell r="N2749">
            <v>3</v>
          </cell>
          <cell r="O2749">
            <v>1</v>
          </cell>
          <cell r="P2749">
            <v>1</v>
          </cell>
          <cell r="Q2749" t="str">
            <v>OPTIMO</v>
          </cell>
          <cell r="R2749">
            <v>2</v>
          </cell>
          <cell r="S2749">
            <v>2</v>
          </cell>
          <cell r="T2749">
            <v>1</v>
          </cell>
          <cell r="U2749">
            <v>1</v>
          </cell>
          <cell r="V2749" t="str">
            <v>OPTIMO</v>
          </cell>
        </row>
        <row r="2750">
          <cell r="E2750" t="str">
            <v>M4-PM1-01_2705</v>
          </cell>
          <cell r="F2750" t="str">
            <v>Porcentaje</v>
          </cell>
          <cell r="G2750" t="str">
            <v>NA</v>
          </cell>
          <cell r="H2750" t="str">
            <v>NA</v>
          </cell>
          <cell r="I2750" t="str">
            <v>NA</v>
          </cell>
          <cell r="J2750" t="str">
            <v>NA</v>
          </cell>
          <cell r="K2750" t="str">
            <v>NA</v>
          </cell>
          <cell r="L2750" t="str">
            <v>NA</v>
          </cell>
          <cell r="M2750" t="str">
            <v>NA</v>
          </cell>
          <cell r="N2750" t="str">
            <v>NA</v>
          </cell>
          <cell r="O2750" t="str">
            <v>NA</v>
          </cell>
          <cell r="P2750" t="str">
            <v>NA</v>
          </cell>
          <cell r="Q2750" t="str">
            <v>NA</v>
          </cell>
          <cell r="R2750" t="str">
            <v>NA</v>
          </cell>
          <cell r="S2750" t="str">
            <v>NA</v>
          </cell>
          <cell r="T2750" t="str">
            <v>NA</v>
          </cell>
          <cell r="U2750" t="str">
            <v>NA</v>
          </cell>
          <cell r="V2750" t="str">
            <v>NA</v>
          </cell>
        </row>
        <row r="2751">
          <cell r="E2751" t="str">
            <v>M4-PM1-01_4101</v>
          </cell>
          <cell r="F2751" t="str">
            <v>Porcentaje</v>
          </cell>
          <cell r="G2751" t="str">
            <v>NA</v>
          </cell>
          <cell r="H2751" t="str">
            <v>NA</v>
          </cell>
          <cell r="I2751" t="str">
            <v>NA</v>
          </cell>
          <cell r="J2751" t="str">
            <v>NA</v>
          </cell>
          <cell r="K2751" t="str">
            <v>NA</v>
          </cell>
          <cell r="L2751" t="str">
            <v>NA</v>
          </cell>
          <cell r="M2751" t="str">
            <v>NA</v>
          </cell>
          <cell r="N2751" t="str">
            <v>NA</v>
          </cell>
          <cell r="O2751" t="str">
            <v>NA</v>
          </cell>
          <cell r="P2751" t="str">
            <v>NA</v>
          </cell>
          <cell r="Q2751" t="str">
            <v>NA</v>
          </cell>
          <cell r="R2751" t="str">
            <v>NA</v>
          </cell>
          <cell r="S2751" t="str">
            <v>NA</v>
          </cell>
          <cell r="T2751" t="str">
            <v>NA</v>
          </cell>
          <cell r="U2751" t="str">
            <v>NA</v>
          </cell>
          <cell r="V2751" t="str">
            <v>NA</v>
          </cell>
        </row>
        <row r="2752">
          <cell r="E2752" t="str">
            <v>M4-PM1-01_4102</v>
          </cell>
          <cell r="F2752" t="str">
            <v>Porcentaje</v>
          </cell>
          <cell r="G2752" t="str">
            <v>NA</v>
          </cell>
          <cell r="H2752" t="str">
            <v>NA</v>
          </cell>
          <cell r="I2752" t="str">
            <v>NA</v>
          </cell>
          <cell r="J2752" t="str">
            <v>NA</v>
          </cell>
          <cell r="K2752" t="str">
            <v>NA</v>
          </cell>
          <cell r="L2752" t="str">
            <v>NA</v>
          </cell>
          <cell r="M2752" t="str">
            <v>NA</v>
          </cell>
          <cell r="N2752" t="str">
            <v>NA</v>
          </cell>
          <cell r="O2752" t="str">
            <v>NA</v>
          </cell>
          <cell r="P2752" t="str">
            <v>NA</v>
          </cell>
          <cell r="Q2752" t="str">
            <v>NA</v>
          </cell>
          <cell r="R2752" t="str">
            <v>NA</v>
          </cell>
          <cell r="S2752" t="str">
            <v>NA</v>
          </cell>
          <cell r="T2752" t="str">
            <v>NA</v>
          </cell>
          <cell r="U2752" t="str">
            <v>NA</v>
          </cell>
          <cell r="V2752" t="str">
            <v>NA</v>
          </cell>
        </row>
        <row r="2753">
          <cell r="E2753" t="str">
            <v>M4-PM1-01_4103</v>
          </cell>
          <cell r="F2753" t="str">
            <v>Porcentaje</v>
          </cell>
          <cell r="G2753" t="str">
            <v>NA</v>
          </cell>
          <cell r="H2753" t="str">
            <v>NA</v>
          </cell>
          <cell r="I2753" t="str">
            <v>NA</v>
          </cell>
          <cell r="J2753" t="str">
            <v>NA</v>
          </cell>
          <cell r="K2753" t="str">
            <v>NA</v>
          </cell>
          <cell r="L2753" t="str">
            <v>NA</v>
          </cell>
          <cell r="M2753" t="str">
            <v>NA</v>
          </cell>
          <cell r="N2753" t="str">
            <v>NA</v>
          </cell>
          <cell r="O2753" t="str">
            <v>NA</v>
          </cell>
          <cell r="P2753" t="str">
            <v>NA</v>
          </cell>
          <cell r="Q2753" t="str">
            <v>NA</v>
          </cell>
          <cell r="R2753" t="str">
            <v>NA</v>
          </cell>
          <cell r="S2753" t="str">
            <v>NA</v>
          </cell>
          <cell r="T2753" t="str">
            <v>NA</v>
          </cell>
          <cell r="U2753" t="str">
            <v>NA</v>
          </cell>
          <cell r="V2753" t="str">
            <v>NA</v>
          </cell>
        </row>
        <row r="2754">
          <cell r="E2754" t="str">
            <v>M4-PM1-01_4104</v>
          </cell>
          <cell r="F2754" t="str">
            <v>Porcentaje</v>
          </cell>
          <cell r="G2754" t="str">
            <v>NA</v>
          </cell>
          <cell r="H2754" t="str">
            <v>NA</v>
          </cell>
          <cell r="I2754" t="str">
            <v>NA</v>
          </cell>
          <cell r="J2754" t="str">
            <v>NA</v>
          </cell>
          <cell r="K2754" t="str">
            <v>NA</v>
          </cell>
          <cell r="L2754" t="str">
            <v>NA</v>
          </cell>
          <cell r="M2754" t="str">
            <v>NA</v>
          </cell>
          <cell r="N2754" t="str">
            <v>NA</v>
          </cell>
          <cell r="O2754" t="str">
            <v>NA</v>
          </cell>
          <cell r="P2754" t="str">
            <v>NA</v>
          </cell>
          <cell r="Q2754" t="str">
            <v>NA</v>
          </cell>
          <cell r="R2754" t="str">
            <v>NA</v>
          </cell>
          <cell r="S2754" t="str">
            <v>NA</v>
          </cell>
          <cell r="T2754" t="str">
            <v>NA</v>
          </cell>
          <cell r="U2754" t="str">
            <v>NA</v>
          </cell>
          <cell r="V2754" t="str">
            <v>NA</v>
          </cell>
        </row>
        <row r="2755">
          <cell r="E2755" t="str">
            <v>M4-PM1-01_4105</v>
          </cell>
          <cell r="F2755" t="str">
            <v>Porcentaje</v>
          </cell>
          <cell r="G2755" t="str">
            <v>NA</v>
          </cell>
          <cell r="H2755" t="str">
            <v>NA</v>
          </cell>
          <cell r="I2755" t="str">
            <v>NA</v>
          </cell>
          <cell r="J2755" t="str">
            <v>NA</v>
          </cell>
          <cell r="K2755" t="str">
            <v>NA</v>
          </cell>
          <cell r="L2755" t="str">
            <v>NA</v>
          </cell>
          <cell r="M2755" t="str">
            <v>NA</v>
          </cell>
          <cell r="N2755" t="str">
            <v>NA</v>
          </cell>
          <cell r="O2755" t="str">
            <v>NA</v>
          </cell>
          <cell r="P2755" t="str">
            <v>NA</v>
          </cell>
          <cell r="Q2755" t="str">
            <v>NA</v>
          </cell>
          <cell r="R2755" t="str">
            <v>NA</v>
          </cell>
          <cell r="S2755" t="str">
            <v>NA</v>
          </cell>
          <cell r="T2755" t="str">
            <v>NA</v>
          </cell>
          <cell r="U2755" t="str">
            <v>NA</v>
          </cell>
          <cell r="V2755" t="str">
            <v>NA</v>
          </cell>
        </row>
        <row r="2756">
          <cell r="E2756" t="str">
            <v>M4-PM1-01_4401</v>
          </cell>
          <cell r="F2756" t="str">
            <v>Porcentaje</v>
          </cell>
          <cell r="G2756">
            <v>0.8</v>
          </cell>
          <cell r="H2756">
            <v>7</v>
          </cell>
          <cell r="I2756">
            <v>8</v>
          </cell>
          <cell r="J2756">
            <v>0.875</v>
          </cell>
          <cell r="K2756">
            <v>0.875</v>
          </cell>
          <cell r="L2756" t="str">
            <v>OPTIMO</v>
          </cell>
          <cell r="M2756">
            <v>19</v>
          </cell>
          <cell r="N2756">
            <v>22</v>
          </cell>
          <cell r="O2756">
            <v>0.86399999999999999</v>
          </cell>
          <cell r="P2756">
            <v>0.86399999999999999</v>
          </cell>
          <cell r="Q2756" t="str">
            <v>OPTIMO</v>
          </cell>
          <cell r="R2756">
            <v>12</v>
          </cell>
          <cell r="S2756">
            <v>13</v>
          </cell>
          <cell r="T2756">
            <v>0.92300000000000004</v>
          </cell>
          <cell r="U2756">
            <v>0.92300000000000004</v>
          </cell>
          <cell r="V2756" t="str">
            <v>OPTIMO</v>
          </cell>
        </row>
        <row r="2757">
          <cell r="E2757" t="str">
            <v>M4-PM1-01_4402</v>
          </cell>
          <cell r="F2757" t="str">
            <v>Porcentaje</v>
          </cell>
          <cell r="G2757" t="str">
            <v>NA</v>
          </cell>
          <cell r="H2757" t="str">
            <v>NA</v>
          </cell>
          <cell r="I2757" t="str">
            <v>NA</v>
          </cell>
          <cell r="J2757" t="str">
            <v>NA</v>
          </cell>
          <cell r="K2757" t="str">
            <v>NA</v>
          </cell>
          <cell r="L2757" t="str">
            <v>NA</v>
          </cell>
          <cell r="M2757" t="str">
            <v>NA</v>
          </cell>
          <cell r="N2757" t="str">
            <v>NA</v>
          </cell>
          <cell r="O2757" t="str">
            <v>NA</v>
          </cell>
          <cell r="P2757" t="str">
            <v>NA</v>
          </cell>
          <cell r="Q2757" t="str">
            <v>NA</v>
          </cell>
          <cell r="R2757" t="str">
            <v>NA</v>
          </cell>
          <cell r="S2757" t="str">
            <v>NA</v>
          </cell>
          <cell r="T2757" t="str">
            <v>NA</v>
          </cell>
          <cell r="U2757" t="str">
            <v>NA</v>
          </cell>
          <cell r="V2757" t="str">
            <v>NA</v>
          </cell>
        </row>
        <row r="2758">
          <cell r="E2758" t="str">
            <v>M4-PM1-01_4403</v>
          </cell>
          <cell r="F2758" t="str">
            <v>Porcentaje</v>
          </cell>
          <cell r="G2758" t="str">
            <v>NA</v>
          </cell>
          <cell r="H2758" t="str">
            <v>NA</v>
          </cell>
          <cell r="I2758" t="str">
            <v>NA</v>
          </cell>
          <cell r="J2758" t="str">
            <v>NA</v>
          </cell>
          <cell r="K2758" t="str">
            <v>NA</v>
          </cell>
          <cell r="L2758" t="str">
            <v>NA</v>
          </cell>
          <cell r="M2758" t="str">
            <v>NA</v>
          </cell>
          <cell r="N2758" t="str">
            <v>NA</v>
          </cell>
          <cell r="O2758" t="str">
            <v>NA</v>
          </cell>
          <cell r="P2758" t="str">
            <v>NA</v>
          </cell>
          <cell r="Q2758" t="str">
            <v>NA</v>
          </cell>
          <cell r="R2758" t="str">
            <v>NA</v>
          </cell>
          <cell r="S2758" t="str">
            <v>NA</v>
          </cell>
          <cell r="T2758" t="str">
            <v>NA</v>
          </cell>
          <cell r="U2758" t="str">
            <v>NA</v>
          </cell>
          <cell r="V2758" t="str">
            <v>NA</v>
          </cell>
        </row>
        <row r="2759">
          <cell r="E2759" t="str">
            <v>M4-PM1-01_4404</v>
          </cell>
          <cell r="F2759" t="str">
            <v>Porcentaje</v>
          </cell>
          <cell r="G2759">
            <v>0.8</v>
          </cell>
          <cell r="H2759" t="str">
            <v>NA</v>
          </cell>
          <cell r="I2759" t="str">
            <v>NA</v>
          </cell>
          <cell r="J2759" t="str">
            <v>NA</v>
          </cell>
          <cell r="K2759" t="str">
            <v>NA</v>
          </cell>
          <cell r="L2759" t="str">
            <v>NA</v>
          </cell>
          <cell r="M2759">
            <v>4</v>
          </cell>
          <cell r="N2759">
            <v>5</v>
          </cell>
          <cell r="O2759">
            <v>0.8</v>
          </cell>
          <cell r="P2759">
            <v>0.8</v>
          </cell>
          <cell r="Q2759" t="str">
            <v>OPTIMO</v>
          </cell>
          <cell r="R2759">
            <v>2</v>
          </cell>
          <cell r="S2759">
            <v>4</v>
          </cell>
          <cell r="T2759">
            <v>0.5</v>
          </cell>
          <cell r="U2759">
            <v>0.5</v>
          </cell>
          <cell r="V2759" t="str">
            <v>CRITICO</v>
          </cell>
        </row>
        <row r="2760">
          <cell r="E2760" t="str">
            <v>M4-PM1-01_4405</v>
          </cell>
          <cell r="F2760" t="str">
            <v>Porcentaje</v>
          </cell>
          <cell r="G2760" t="str">
            <v>NA</v>
          </cell>
          <cell r="H2760" t="str">
            <v>NA</v>
          </cell>
          <cell r="I2760" t="str">
            <v>NA</v>
          </cell>
          <cell r="J2760" t="str">
            <v>NA</v>
          </cell>
          <cell r="K2760" t="str">
            <v>NA</v>
          </cell>
          <cell r="L2760" t="str">
            <v>NA</v>
          </cell>
          <cell r="M2760" t="str">
            <v>NA</v>
          </cell>
          <cell r="N2760" t="str">
            <v>NA</v>
          </cell>
          <cell r="O2760" t="str">
            <v>NA</v>
          </cell>
          <cell r="P2760" t="str">
            <v>NA</v>
          </cell>
          <cell r="Q2760" t="str">
            <v>NA</v>
          </cell>
          <cell r="R2760" t="str">
            <v>NA</v>
          </cell>
          <cell r="S2760" t="str">
            <v>NA</v>
          </cell>
          <cell r="T2760" t="str">
            <v>NA</v>
          </cell>
          <cell r="U2760" t="str">
            <v>NA</v>
          </cell>
          <cell r="V2760" t="str">
            <v>NA</v>
          </cell>
        </row>
        <row r="2761">
          <cell r="E2761" t="str">
            <v>M4-PM1-01_4408</v>
          </cell>
          <cell r="F2761" t="str">
            <v>Porcentaje</v>
          </cell>
          <cell r="G2761" t="str">
            <v>NA</v>
          </cell>
          <cell r="H2761" t="str">
            <v>NA</v>
          </cell>
          <cell r="I2761" t="str">
            <v>NA</v>
          </cell>
          <cell r="J2761" t="str">
            <v>NA</v>
          </cell>
          <cell r="K2761" t="str">
            <v>NA</v>
          </cell>
          <cell r="L2761" t="str">
            <v>NA</v>
          </cell>
          <cell r="M2761" t="str">
            <v>NA</v>
          </cell>
          <cell r="N2761" t="str">
            <v>NA</v>
          </cell>
          <cell r="O2761" t="str">
            <v>NA</v>
          </cell>
          <cell r="P2761" t="str">
            <v>NA</v>
          </cell>
          <cell r="Q2761" t="str">
            <v>NA</v>
          </cell>
          <cell r="R2761" t="str">
            <v>NA</v>
          </cell>
          <cell r="S2761" t="str">
            <v>NA</v>
          </cell>
          <cell r="T2761" t="str">
            <v>NA</v>
          </cell>
          <cell r="U2761" t="str">
            <v>NA</v>
          </cell>
          <cell r="V2761" t="str">
            <v>NA</v>
          </cell>
        </row>
        <row r="2762">
          <cell r="E2762" t="str">
            <v>M4-PM1-01_4701</v>
          </cell>
          <cell r="F2762" t="str">
            <v>Porcentaje</v>
          </cell>
          <cell r="G2762" t="str">
            <v>NA</v>
          </cell>
          <cell r="H2762" t="str">
            <v>NA</v>
          </cell>
          <cell r="I2762" t="str">
            <v>NA</v>
          </cell>
          <cell r="J2762" t="str">
            <v>NA</v>
          </cell>
          <cell r="K2762" t="str">
            <v>NA</v>
          </cell>
          <cell r="L2762" t="str">
            <v>NA</v>
          </cell>
          <cell r="M2762" t="str">
            <v>NA</v>
          </cell>
          <cell r="N2762" t="str">
            <v>NA</v>
          </cell>
          <cell r="O2762" t="str">
            <v>NA</v>
          </cell>
          <cell r="P2762" t="str">
            <v>NA</v>
          </cell>
          <cell r="Q2762" t="str">
            <v>NA</v>
          </cell>
          <cell r="R2762" t="str">
            <v>NA</v>
          </cell>
          <cell r="S2762" t="str">
            <v>NA</v>
          </cell>
          <cell r="T2762" t="str">
            <v>NA</v>
          </cell>
          <cell r="U2762" t="str">
            <v>NA</v>
          </cell>
          <cell r="V2762" t="str">
            <v>NA</v>
          </cell>
        </row>
        <row r="2763">
          <cell r="E2763" t="str">
            <v>M4-PM1-01_4702</v>
          </cell>
          <cell r="F2763" t="str">
            <v>Porcentaje</v>
          </cell>
          <cell r="G2763" t="str">
            <v>NA</v>
          </cell>
          <cell r="H2763" t="str">
            <v>NA</v>
          </cell>
          <cell r="I2763" t="str">
            <v>NA</v>
          </cell>
          <cell r="J2763" t="str">
            <v>NA</v>
          </cell>
          <cell r="K2763" t="str">
            <v>NA</v>
          </cell>
          <cell r="L2763" t="str">
            <v>NA</v>
          </cell>
          <cell r="M2763" t="str">
            <v>NA</v>
          </cell>
          <cell r="N2763" t="str">
            <v>NA</v>
          </cell>
          <cell r="O2763" t="str">
            <v>NA</v>
          </cell>
          <cell r="P2763" t="str">
            <v>NA</v>
          </cell>
          <cell r="Q2763" t="str">
            <v>NA</v>
          </cell>
          <cell r="R2763" t="str">
            <v>NA</v>
          </cell>
          <cell r="S2763" t="str">
            <v>NA</v>
          </cell>
          <cell r="T2763" t="str">
            <v>NA</v>
          </cell>
          <cell r="U2763" t="str">
            <v>NA</v>
          </cell>
          <cell r="V2763" t="str">
            <v>NA</v>
          </cell>
        </row>
        <row r="2764">
          <cell r="E2764" t="str">
            <v>M4-PM1-01_4703</v>
          </cell>
          <cell r="F2764" t="str">
            <v>Porcentaje</v>
          </cell>
          <cell r="G2764" t="str">
            <v>NA</v>
          </cell>
          <cell r="H2764" t="str">
            <v>NA</v>
          </cell>
          <cell r="I2764" t="str">
            <v>NA</v>
          </cell>
          <cell r="J2764" t="str">
            <v>NA</v>
          </cell>
          <cell r="K2764" t="str">
            <v>NA</v>
          </cell>
          <cell r="L2764" t="str">
            <v>NA</v>
          </cell>
          <cell r="M2764" t="str">
            <v>NA</v>
          </cell>
          <cell r="N2764" t="str">
            <v>NA</v>
          </cell>
          <cell r="O2764" t="str">
            <v>NA</v>
          </cell>
          <cell r="P2764" t="str">
            <v>NA</v>
          </cell>
          <cell r="Q2764" t="str">
            <v>NA</v>
          </cell>
          <cell r="R2764" t="str">
            <v>NA</v>
          </cell>
          <cell r="S2764" t="str">
            <v>NA</v>
          </cell>
          <cell r="T2764" t="str">
            <v>NA</v>
          </cell>
          <cell r="U2764" t="str">
            <v>NA</v>
          </cell>
          <cell r="V2764" t="str">
            <v>NA</v>
          </cell>
        </row>
        <row r="2765">
          <cell r="E2765" t="str">
            <v>M4-PM1-01_4704</v>
          </cell>
          <cell r="F2765" t="str">
            <v>Porcentaje</v>
          </cell>
          <cell r="G2765" t="str">
            <v>NA</v>
          </cell>
          <cell r="H2765" t="str">
            <v>NA</v>
          </cell>
          <cell r="I2765" t="str">
            <v>NA</v>
          </cell>
          <cell r="J2765" t="str">
            <v>NA</v>
          </cell>
          <cell r="K2765" t="str">
            <v>NA</v>
          </cell>
          <cell r="L2765" t="str">
            <v>NA</v>
          </cell>
          <cell r="M2765" t="str">
            <v>NA</v>
          </cell>
          <cell r="N2765" t="str">
            <v>NA</v>
          </cell>
          <cell r="O2765" t="str">
            <v>NA</v>
          </cell>
          <cell r="P2765" t="str">
            <v>NA</v>
          </cell>
          <cell r="Q2765" t="str">
            <v>NA</v>
          </cell>
          <cell r="R2765" t="str">
            <v>NA</v>
          </cell>
          <cell r="S2765" t="str">
            <v>NA</v>
          </cell>
          <cell r="T2765" t="str">
            <v>NA</v>
          </cell>
          <cell r="U2765" t="str">
            <v>NA</v>
          </cell>
          <cell r="V2765" t="str">
            <v>NA</v>
          </cell>
        </row>
        <row r="2766">
          <cell r="E2766" t="str">
            <v>M4-PM1-01_4705</v>
          </cell>
          <cell r="F2766" t="str">
            <v>Porcentaje</v>
          </cell>
          <cell r="G2766" t="str">
            <v>NA</v>
          </cell>
          <cell r="H2766" t="str">
            <v>NA</v>
          </cell>
          <cell r="I2766" t="str">
            <v>NA</v>
          </cell>
          <cell r="J2766" t="str">
            <v>NA</v>
          </cell>
          <cell r="K2766" t="str">
            <v>NA</v>
          </cell>
          <cell r="L2766" t="str">
            <v>NA</v>
          </cell>
          <cell r="M2766" t="str">
            <v>NA</v>
          </cell>
          <cell r="N2766" t="str">
            <v>NA</v>
          </cell>
          <cell r="O2766" t="str">
            <v>NA</v>
          </cell>
          <cell r="P2766" t="str">
            <v>NA</v>
          </cell>
          <cell r="Q2766" t="str">
            <v>NA</v>
          </cell>
          <cell r="R2766" t="str">
            <v>NA</v>
          </cell>
          <cell r="S2766" t="str">
            <v>NA</v>
          </cell>
          <cell r="T2766" t="str">
            <v>NA</v>
          </cell>
          <cell r="U2766" t="str">
            <v>NA</v>
          </cell>
          <cell r="V2766" t="str">
            <v>NA</v>
          </cell>
        </row>
        <row r="2767">
          <cell r="E2767" t="str">
            <v>M4-PM1-01_4706</v>
          </cell>
          <cell r="F2767" t="str">
            <v>Porcentaje</v>
          </cell>
          <cell r="G2767" t="str">
            <v>NA</v>
          </cell>
          <cell r="H2767" t="str">
            <v>NA</v>
          </cell>
          <cell r="I2767" t="str">
            <v>NA</v>
          </cell>
          <cell r="J2767" t="str">
            <v>NA</v>
          </cell>
          <cell r="K2767" t="str">
            <v>NA</v>
          </cell>
          <cell r="L2767" t="str">
            <v>NA</v>
          </cell>
          <cell r="M2767" t="str">
            <v>NA</v>
          </cell>
          <cell r="N2767" t="str">
            <v>NA</v>
          </cell>
          <cell r="O2767" t="str">
            <v>NA</v>
          </cell>
          <cell r="P2767" t="str">
            <v>NA</v>
          </cell>
          <cell r="Q2767" t="str">
            <v>NA</v>
          </cell>
          <cell r="R2767" t="str">
            <v>NA</v>
          </cell>
          <cell r="S2767" t="str">
            <v>NA</v>
          </cell>
          <cell r="T2767" t="str">
            <v>NA</v>
          </cell>
          <cell r="U2767" t="str">
            <v>NA</v>
          </cell>
          <cell r="V2767" t="str">
            <v>NA</v>
          </cell>
        </row>
        <row r="2768">
          <cell r="E2768" t="str">
            <v>M4-PM1-01_4707</v>
          </cell>
          <cell r="F2768" t="str">
            <v>Porcentaje</v>
          </cell>
          <cell r="G2768" t="str">
            <v>NA</v>
          </cell>
          <cell r="H2768" t="str">
            <v>NA</v>
          </cell>
          <cell r="I2768" t="str">
            <v>NA</v>
          </cell>
          <cell r="J2768" t="str">
            <v>NA</v>
          </cell>
          <cell r="K2768" t="str">
            <v>NA</v>
          </cell>
          <cell r="L2768" t="str">
            <v>NA</v>
          </cell>
          <cell r="M2768" t="str">
            <v>NA</v>
          </cell>
          <cell r="N2768" t="str">
            <v>NA</v>
          </cell>
          <cell r="O2768" t="str">
            <v>NA</v>
          </cell>
          <cell r="P2768" t="str">
            <v>NA</v>
          </cell>
          <cell r="Q2768" t="str">
            <v>NA</v>
          </cell>
          <cell r="R2768" t="str">
            <v>NA</v>
          </cell>
          <cell r="S2768" t="str">
            <v>NA</v>
          </cell>
          <cell r="T2768" t="str">
            <v>NA</v>
          </cell>
          <cell r="U2768" t="str">
            <v>NA</v>
          </cell>
          <cell r="V2768" t="str">
            <v>NA</v>
          </cell>
        </row>
        <row r="2769">
          <cell r="E2769" t="str">
            <v>M4-PM1-01_4708</v>
          </cell>
          <cell r="F2769" t="str">
            <v>Porcentaje</v>
          </cell>
          <cell r="G2769" t="str">
            <v>NA</v>
          </cell>
          <cell r="H2769" t="str">
            <v>NA</v>
          </cell>
          <cell r="I2769" t="str">
            <v>NA</v>
          </cell>
          <cell r="J2769" t="str">
            <v>NA</v>
          </cell>
          <cell r="K2769" t="str">
            <v>NA</v>
          </cell>
          <cell r="L2769" t="str">
            <v>NA</v>
          </cell>
          <cell r="M2769" t="str">
            <v>NA</v>
          </cell>
          <cell r="N2769" t="str">
            <v>NA</v>
          </cell>
          <cell r="O2769" t="str">
            <v>NA</v>
          </cell>
          <cell r="P2769" t="str">
            <v>NA</v>
          </cell>
          <cell r="Q2769" t="str">
            <v>NA</v>
          </cell>
          <cell r="R2769" t="str">
            <v>NA</v>
          </cell>
          <cell r="S2769" t="str">
            <v>NA</v>
          </cell>
          <cell r="T2769" t="str">
            <v>NA</v>
          </cell>
          <cell r="U2769" t="str">
            <v>NA</v>
          </cell>
          <cell r="V2769" t="str">
            <v>NA</v>
          </cell>
        </row>
        <row r="2770">
          <cell r="E2770" t="str">
            <v>M4-PM1-01_5001</v>
          </cell>
          <cell r="F2770" t="str">
            <v>Porcentaje</v>
          </cell>
          <cell r="G2770" t="str">
            <v>NA</v>
          </cell>
          <cell r="H2770" t="str">
            <v>NA</v>
          </cell>
          <cell r="I2770" t="str">
            <v>NA</v>
          </cell>
          <cell r="J2770" t="str">
            <v>NA</v>
          </cell>
          <cell r="K2770" t="str">
            <v>NA</v>
          </cell>
          <cell r="L2770" t="str">
            <v>NA</v>
          </cell>
          <cell r="M2770" t="str">
            <v>NA</v>
          </cell>
          <cell r="N2770" t="str">
            <v>NA</v>
          </cell>
          <cell r="O2770" t="str">
            <v>NA</v>
          </cell>
          <cell r="P2770" t="str">
            <v>NA</v>
          </cell>
          <cell r="Q2770" t="str">
            <v>NA</v>
          </cell>
          <cell r="R2770" t="str">
            <v>NA</v>
          </cell>
          <cell r="S2770" t="str">
            <v>NA</v>
          </cell>
          <cell r="T2770" t="str">
            <v>NA</v>
          </cell>
          <cell r="U2770" t="str">
            <v>NA</v>
          </cell>
          <cell r="V2770" t="str">
            <v>NA</v>
          </cell>
        </row>
        <row r="2771">
          <cell r="E2771" t="str">
            <v>M4-PM1-01_5002</v>
          </cell>
          <cell r="F2771" t="str">
            <v>Porcentaje</v>
          </cell>
          <cell r="G2771" t="str">
            <v>NA</v>
          </cell>
          <cell r="H2771" t="str">
            <v>NA</v>
          </cell>
          <cell r="I2771" t="str">
            <v>NA</v>
          </cell>
          <cell r="J2771" t="str">
            <v>NA</v>
          </cell>
          <cell r="K2771" t="str">
            <v>NA</v>
          </cell>
          <cell r="L2771" t="str">
            <v>NA</v>
          </cell>
          <cell r="M2771" t="str">
            <v>NA</v>
          </cell>
          <cell r="N2771" t="str">
            <v>NA</v>
          </cell>
          <cell r="O2771" t="str">
            <v>NA</v>
          </cell>
          <cell r="P2771" t="str">
            <v>NA</v>
          </cell>
          <cell r="Q2771" t="str">
            <v>NA</v>
          </cell>
          <cell r="R2771" t="str">
            <v>NA</v>
          </cell>
          <cell r="S2771" t="str">
            <v>NA</v>
          </cell>
          <cell r="T2771" t="str">
            <v>NA</v>
          </cell>
          <cell r="U2771" t="str">
            <v>NA</v>
          </cell>
          <cell r="V2771" t="str">
            <v>NA</v>
          </cell>
        </row>
        <row r="2772">
          <cell r="E2772" t="str">
            <v>M4-PM1-01_5003</v>
          </cell>
          <cell r="F2772" t="str">
            <v>Porcentaje</v>
          </cell>
          <cell r="G2772" t="str">
            <v>NA</v>
          </cell>
          <cell r="H2772" t="str">
            <v>NA</v>
          </cell>
          <cell r="I2772" t="str">
            <v>NA</v>
          </cell>
          <cell r="J2772" t="str">
            <v>NA</v>
          </cell>
          <cell r="K2772" t="str">
            <v>NA</v>
          </cell>
          <cell r="L2772" t="str">
            <v>NA</v>
          </cell>
          <cell r="M2772" t="str">
            <v>NA</v>
          </cell>
          <cell r="N2772" t="str">
            <v>NA</v>
          </cell>
          <cell r="O2772" t="str">
            <v>NA</v>
          </cell>
          <cell r="P2772" t="str">
            <v>NA</v>
          </cell>
          <cell r="Q2772" t="str">
            <v>NA</v>
          </cell>
          <cell r="R2772" t="str">
            <v>NA</v>
          </cell>
          <cell r="S2772" t="str">
            <v>NA</v>
          </cell>
          <cell r="T2772" t="str">
            <v>NA</v>
          </cell>
          <cell r="U2772" t="str">
            <v>NA</v>
          </cell>
          <cell r="V2772" t="str">
            <v>NA</v>
          </cell>
        </row>
        <row r="2773">
          <cell r="E2773" t="str">
            <v>M4-PM1-01_5004</v>
          </cell>
          <cell r="F2773" t="str">
            <v>Porcentaje</v>
          </cell>
          <cell r="G2773" t="str">
            <v>NA</v>
          </cell>
          <cell r="H2773" t="str">
            <v>NA</v>
          </cell>
          <cell r="I2773" t="str">
            <v>NA</v>
          </cell>
          <cell r="J2773" t="str">
            <v>NA</v>
          </cell>
          <cell r="K2773" t="str">
            <v>NA</v>
          </cell>
          <cell r="L2773" t="str">
            <v>NA</v>
          </cell>
          <cell r="M2773" t="str">
            <v>NA</v>
          </cell>
          <cell r="N2773" t="str">
            <v>NA</v>
          </cell>
          <cell r="O2773" t="str">
            <v>NA</v>
          </cell>
          <cell r="P2773" t="str">
            <v>NA</v>
          </cell>
          <cell r="Q2773" t="str">
            <v>NA</v>
          </cell>
          <cell r="R2773" t="str">
            <v>NA</v>
          </cell>
          <cell r="S2773" t="str">
            <v>NA</v>
          </cell>
          <cell r="T2773" t="str">
            <v>NA</v>
          </cell>
          <cell r="U2773" t="str">
            <v>NA</v>
          </cell>
          <cell r="V2773" t="str">
            <v>NA</v>
          </cell>
        </row>
        <row r="2774">
          <cell r="E2774" t="str">
            <v>M4-PM1-01_5005</v>
          </cell>
          <cell r="F2774" t="str">
            <v>Porcentaje</v>
          </cell>
          <cell r="G2774" t="str">
            <v>NA</v>
          </cell>
          <cell r="H2774" t="str">
            <v>NA</v>
          </cell>
          <cell r="I2774" t="str">
            <v>NA</v>
          </cell>
          <cell r="J2774" t="str">
            <v>NA</v>
          </cell>
          <cell r="K2774" t="str">
            <v>NA</v>
          </cell>
          <cell r="L2774" t="str">
            <v>NA</v>
          </cell>
          <cell r="M2774" t="str">
            <v>NA</v>
          </cell>
          <cell r="N2774" t="str">
            <v>NA</v>
          </cell>
          <cell r="O2774" t="str">
            <v>NA</v>
          </cell>
          <cell r="P2774" t="str">
            <v>NA</v>
          </cell>
          <cell r="Q2774" t="str">
            <v>NA</v>
          </cell>
          <cell r="R2774" t="str">
            <v>NA</v>
          </cell>
          <cell r="S2774" t="str">
            <v>NA</v>
          </cell>
          <cell r="T2774" t="str">
            <v>NA</v>
          </cell>
          <cell r="U2774" t="str">
            <v>NA</v>
          </cell>
          <cell r="V2774" t="str">
            <v>NA</v>
          </cell>
        </row>
        <row r="2775">
          <cell r="E2775" t="str">
            <v>M4-PM1-01_5201</v>
          </cell>
          <cell r="F2775" t="str">
            <v>Porcentaje</v>
          </cell>
          <cell r="G2775" t="str">
            <v>NA</v>
          </cell>
          <cell r="H2775" t="str">
            <v>NA</v>
          </cell>
          <cell r="I2775" t="str">
            <v>NA</v>
          </cell>
          <cell r="J2775" t="str">
            <v>NA</v>
          </cell>
          <cell r="K2775" t="str">
            <v>NA</v>
          </cell>
          <cell r="L2775" t="str">
            <v>NA</v>
          </cell>
          <cell r="M2775" t="str">
            <v>NA</v>
          </cell>
          <cell r="N2775" t="str">
            <v>NA</v>
          </cell>
          <cell r="O2775" t="str">
            <v>NA</v>
          </cell>
          <cell r="P2775" t="str">
            <v>NA</v>
          </cell>
          <cell r="Q2775" t="str">
            <v>NA</v>
          </cell>
          <cell r="R2775" t="str">
            <v>NA</v>
          </cell>
          <cell r="S2775" t="str">
            <v>NA</v>
          </cell>
          <cell r="T2775" t="str">
            <v>NA</v>
          </cell>
          <cell r="U2775" t="str">
            <v>NA</v>
          </cell>
          <cell r="V2775" t="str">
            <v>NA</v>
          </cell>
        </row>
        <row r="2776">
          <cell r="E2776" t="str">
            <v>M4-PM1-01_5202</v>
          </cell>
          <cell r="F2776" t="str">
            <v>Porcentaje</v>
          </cell>
          <cell r="G2776" t="str">
            <v>NA</v>
          </cell>
          <cell r="H2776" t="str">
            <v>NA</v>
          </cell>
          <cell r="I2776" t="str">
            <v>NA</v>
          </cell>
          <cell r="J2776" t="str">
            <v>NA</v>
          </cell>
          <cell r="K2776" t="str">
            <v>NA</v>
          </cell>
          <cell r="L2776" t="str">
            <v>NA</v>
          </cell>
          <cell r="M2776" t="str">
            <v>NA</v>
          </cell>
          <cell r="N2776" t="str">
            <v>NA</v>
          </cell>
          <cell r="O2776" t="str">
            <v>NA</v>
          </cell>
          <cell r="P2776" t="str">
            <v>NA</v>
          </cell>
          <cell r="Q2776" t="str">
            <v>NA</v>
          </cell>
          <cell r="R2776" t="str">
            <v>NA</v>
          </cell>
          <cell r="S2776" t="str">
            <v>NA</v>
          </cell>
          <cell r="T2776" t="str">
            <v>NA</v>
          </cell>
          <cell r="U2776" t="str">
            <v>NA</v>
          </cell>
          <cell r="V2776" t="str">
            <v>NA</v>
          </cell>
        </row>
        <row r="2777">
          <cell r="E2777" t="str">
            <v>M4-PM1-01_5203</v>
          </cell>
          <cell r="F2777" t="str">
            <v>Porcentaje</v>
          </cell>
          <cell r="G2777">
            <v>0.8</v>
          </cell>
          <cell r="H2777">
            <v>10</v>
          </cell>
          <cell r="I2777">
            <v>10</v>
          </cell>
          <cell r="J2777">
            <v>1</v>
          </cell>
          <cell r="K2777">
            <v>1</v>
          </cell>
          <cell r="L2777" t="str">
            <v>OPTIMO</v>
          </cell>
          <cell r="M2777">
            <v>14</v>
          </cell>
          <cell r="N2777">
            <v>17</v>
          </cell>
          <cell r="O2777">
            <v>0.82399999999999995</v>
          </cell>
          <cell r="P2777">
            <v>0.82399999999999995</v>
          </cell>
          <cell r="Q2777" t="str">
            <v>OPTIMO</v>
          </cell>
          <cell r="R2777">
            <v>20</v>
          </cell>
          <cell r="S2777">
            <v>21</v>
          </cell>
          <cell r="T2777">
            <v>0.95199999999999996</v>
          </cell>
          <cell r="U2777">
            <v>0.95199999999999996</v>
          </cell>
          <cell r="V2777" t="str">
            <v>OPTIMO</v>
          </cell>
        </row>
        <row r="2778">
          <cell r="E2778" t="str">
            <v>M4-PM1-01_5204</v>
          </cell>
          <cell r="F2778" t="str">
            <v>Porcentaje</v>
          </cell>
          <cell r="G2778" t="str">
            <v>NA</v>
          </cell>
          <cell r="H2778" t="str">
            <v>NA</v>
          </cell>
          <cell r="I2778" t="str">
            <v>NA</v>
          </cell>
          <cell r="J2778" t="str">
            <v>NA</v>
          </cell>
          <cell r="K2778" t="str">
            <v>NA</v>
          </cell>
          <cell r="L2778" t="str">
            <v>NA</v>
          </cell>
          <cell r="M2778" t="str">
            <v>NA</v>
          </cell>
          <cell r="N2778" t="str">
            <v>NA</v>
          </cell>
          <cell r="O2778" t="str">
            <v>NA</v>
          </cell>
          <cell r="P2778" t="str">
            <v>NA</v>
          </cell>
          <cell r="Q2778" t="str">
            <v>NA</v>
          </cell>
          <cell r="R2778" t="str">
            <v>NA</v>
          </cell>
          <cell r="S2778" t="str">
            <v>NA</v>
          </cell>
          <cell r="T2778" t="str">
            <v>NA</v>
          </cell>
          <cell r="U2778" t="str">
            <v>NA</v>
          </cell>
          <cell r="V2778" t="str">
            <v>NA</v>
          </cell>
        </row>
        <row r="2779">
          <cell r="E2779" t="str">
            <v>M4-PM1-01_5205</v>
          </cell>
          <cell r="F2779" t="str">
            <v>Porcentaje</v>
          </cell>
          <cell r="G2779" t="str">
            <v>NA</v>
          </cell>
          <cell r="H2779" t="str">
            <v>NA</v>
          </cell>
          <cell r="I2779" t="str">
            <v>NA</v>
          </cell>
          <cell r="J2779" t="str">
            <v>NA</v>
          </cell>
          <cell r="K2779" t="str">
            <v>NA</v>
          </cell>
          <cell r="L2779" t="str">
            <v>NA</v>
          </cell>
          <cell r="M2779" t="str">
            <v>NA</v>
          </cell>
          <cell r="N2779" t="str">
            <v>NA</v>
          </cell>
          <cell r="O2779" t="str">
            <v>NA</v>
          </cell>
          <cell r="P2779" t="str">
            <v>NA</v>
          </cell>
          <cell r="Q2779" t="str">
            <v>NA</v>
          </cell>
          <cell r="R2779" t="str">
            <v>NA</v>
          </cell>
          <cell r="S2779" t="str">
            <v>NA</v>
          </cell>
          <cell r="T2779" t="str">
            <v>NA</v>
          </cell>
          <cell r="U2779" t="str">
            <v>NA</v>
          </cell>
          <cell r="V2779" t="str">
            <v>NA</v>
          </cell>
        </row>
        <row r="2780">
          <cell r="E2780" t="str">
            <v>M4-PM1-01_5206</v>
          </cell>
          <cell r="F2780" t="str">
            <v>Porcentaje</v>
          </cell>
          <cell r="G2780" t="str">
            <v>NA</v>
          </cell>
          <cell r="H2780" t="str">
            <v>NA</v>
          </cell>
          <cell r="I2780" t="str">
            <v>NA</v>
          </cell>
          <cell r="J2780" t="str">
            <v>NA</v>
          </cell>
          <cell r="K2780" t="str">
            <v>NA</v>
          </cell>
          <cell r="L2780" t="str">
            <v>NA</v>
          </cell>
          <cell r="M2780" t="str">
            <v>NA</v>
          </cell>
          <cell r="N2780" t="str">
            <v>NA</v>
          </cell>
          <cell r="O2780" t="str">
            <v>NA</v>
          </cell>
          <cell r="P2780" t="str">
            <v>NA</v>
          </cell>
          <cell r="Q2780" t="str">
            <v>NA</v>
          </cell>
          <cell r="R2780" t="str">
            <v>NA</v>
          </cell>
          <cell r="S2780" t="str">
            <v>NA</v>
          </cell>
          <cell r="T2780" t="str">
            <v>NA</v>
          </cell>
          <cell r="U2780" t="str">
            <v>NA</v>
          </cell>
          <cell r="V2780" t="str">
            <v>NA</v>
          </cell>
        </row>
        <row r="2781">
          <cell r="E2781" t="str">
            <v>M4-PM1-01_5207</v>
          </cell>
          <cell r="F2781" t="str">
            <v>Porcentaje</v>
          </cell>
          <cell r="G2781" t="str">
            <v>NA</v>
          </cell>
          <cell r="H2781" t="str">
            <v>NA</v>
          </cell>
          <cell r="I2781" t="str">
            <v>NA</v>
          </cell>
          <cell r="J2781" t="str">
            <v>NA</v>
          </cell>
          <cell r="K2781" t="str">
            <v>NA</v>
          </cell>
          <cell r="L2781" t="str">
            <v>NA</v>
          </cell>
          <cell r="M2781" t="str">
            <v>NA</v>
          </cell>
          <cell r="N2781" t="str">
            <v>NA</v>
          </cell>
          <cell r="O2781" t="str">
            <v>NA</v>
          </cell>
          <cell r="P2781" t="str">
            <v>NA</v>
          </cell>
          <cell r="Q2781" t="str">
            <v>NA</v>
          </cell>
          <cell r="R2781" t="str">
            <v>NA</v>
          </cell>
          <cell r="S2781" t="str">
            <v>NA</v>
          </cell>
          <cell r="T2781" t="str">
            <v>NA</v>
          </cell>
          <cell r="U2781" t="str">
            <v>NA</v>
          </cell>
          <cell r="V2781" t="str">
            <v>NA</v>
          </cell>
        </row>
        <row r="2782">
          <cell r="E2782" t="str">
            <v>M4-PM1-01_5208</v>
          </cell>
          <cell r="F2782" t="str">
            <v>Porcentaje</v>
          </cell>
          <cell r="G2782" t="str">
            <v>NA</v>
          </cell>
          <cell r="H2782" t="str">
            <v>NA</v>
          </cell>
          <cell r="I2782" t="str">
            <v>NA</v>
          </cell>
          <cell r="J2782" t="str">
            <v>NA</v>
          </cell>
          <cell r="K2782" t="str">
            <v>NA</v>
          </cell>
          <cell r="L2782" t="str">
            <v>NA</v>
          </cell>
          <cell r="M2782" t="str">
            <v>NA</v>
          </cell>
          <cell r="N2782" t="str">
            <v>NA</v>
          </cell>
          <cell r="O2782" t="str">
            <v>NA</v>
          </cell>
          <cell r="P2782" t="str">
            <v>NA</v>
          </cell>
          <cell r="Q2782" t="str">
            <v>NA</v>
          </cell>
          <cell r="R2782" t="str">
            <v>NA</v>
          </cell>
          <cell r="S2782" t="str">
            <v>NA</v>
          </cell>
          <cell r="T2782" t="str">
            <v>NA</v>
          </cell>
          <cell r="U2782" t="str">
            <v>NA</v>
          </cell>
          <cell r="V2782" t="str">
            <v>NA</v>
          </cell>
        </row>
        <row r="2783">
          <cell r="E2783" t="str">
            <v>M4-PM1-01_5401</v>
          </cell>
          <cell r="F2783" t="str">
            <v>Porcentaje</v>
          </cell>
          <cell r="G2783" t="str">
            <v>NA</v>
          </cell>
          <cell r="H2783" t="str">
            <v>NA</v>
          </cell>
          <cell r="I2783" t="str">
            <v>NA</v>
          </cell>
          <cell r="J2783" t="str">
            <v>NA</v>
          </cell>
          <cell r="K2783" t="str">
            <v>NA</v>
          </cell>
          <cell r="L2783" t="str">
            <v>NA</v>
          </cell>
          <cell r="M2783" t="str">
            <v>NA</v>
          </cell>
          <cell r="N2783" t="str">
            <v>NA</v>
          </cell>
          <cell r="O2783" t="str">
            <v>NA</v>
          </cell>
          <cell r="P2783" t="str">
            <v>NA</v>
          </cell>
          <cell r="Q2783" t="str">
            <v>NA</v>
          </cell>
          <cell r="R2783" t="str">
            <v>NA</v>
          </cell>
          <cell r="S2783" t="str">
            <v>NA</v>
          </cell>
          <cell r="T2783" t="str">
            <v>NA</v>
          </cell>
          <cell r="U2783" t="str">
            <v>NA</v>
          </cell>
          <cell r="V2783" t="str">
            <v>NA</v>
          </cell>
        </row>
        <row r="2784">
          <cell r="E2784" t="str">
            <v>M4-PM1-01_5402</v>
          </cell>
          <cell r="F2784" t="str">
            <v>Porcentaje</v>
          </cell>
          <cell r="G2784" t="str">
            <v>NA</v>
          </cell>
          <cell r="H2784" t="str">
            <v>NA</v>
          </cell>
          <cell r="I2784" t="str">
            <v>NA</v>
          </cell>
          <cell r="J2784" t="str">
            <v>NA</v>
          </cell>
          <cell r="K2784" t="str">
            <v>NA</v>
          </cell>
          <cell r="L2784" t="str">
            <v>NA</v>
          </cell>
          <cell r="M2784" t="str">
            <v>NA</v>
          </cell>
          <cell r="N2784" t="str">
            <v>NA</v>
          </cell>
          <cell r="O2784" t="str">
            <v>NA</v>
          </cell>
          <cell r="P2784" t="str">
            <v>NA</v>
          </cell>
          <cell r="Q2784" t="str">
            <v>NA</v>
          </cell>
          <cell r="R2784" t="str">
            <v>NA</v>
          </cell>
          <cell r="S2784" t="str">
            <v>NA</v>
          </cell>
          <cell r="T2784" t="str">
            <v>NA</v>
          </cell>
          <cell r="U2784" t="str">
            <v>NA</v>
          </cell>
          <cell r="V2784" t="str">
            <v>NA</v>
          </cell>
        </row>
        <row r="2785">
          <cell r="E2785" t="str">
            <v>M4-PM1-01_5403</v>
          </cell>
          <cell r="F2785" t="str">
            <v>Porcentaje</v>
          </cell>
          <cell r="G2785" t="str">
            <v>NA</v>
          </cell>
          <cell r="H2785" t="str">
            <v>NA</v>
          </cell>
          <cell r="I2785" t="str">
            <v>NA</v>
          </cell>
          <cell r="J2785" t="str">
            <v>NA</v>
          </cell>
          <cell r="K2785" t="str">
            <v>NA</v>
          </cell>
          <cell r="L2785" t="str">
            <v>NA</v>
          </cell>
          <cell r="M2785" t="str">
            <v>NA</v>
          </cell>
          <cell r="N2785" t="str">
            <v>NA</v>
          </cell>
          <cell r="O2785" t="str">
            <v>NA</v>
          </cell>
          <cell r="P2785" t="str">
            <v>NA</v>
          </cell>
          <cell r="Q2785" t="str">
            <v>NA</v>
          </cell>
          <cell r="R2785" t="str">
            <v>NA</v>
          </cell>
          <cell r="S2785" t="str">
            <v>NA</v>
          </cell>
          <cell r="T2785" t="str">
            <v>NA</v>
          </cell>
          <cell r="U2785" t="str">
            <v>NA</v>
          </cell>
          <cell r="V2785" t="str">
            <v>NA</v>
          </cell>
        </row>
        <row r="2786">
          <cell r="E2786" t="str">
            <v>M4-PM1-01_5404</v>
          </cell>
          <cell r="F2786" t="str">
            <v>Porcentaje</v>
          </cell>
          <cell r="G2786" t="str">
            <v>NA</v>
          </cell>
          <cell r="H2786" t="str">
            <v>NA</v>
          </cell>
          <cell r="I2786" t="str">
            <v>NA</v>
          </cell>
          <cell r="J2786" t="str">
            <v>NA</v>
          </cell>
          <cell r="K2786" t="str">
            <v>NA</v>
          </cell>
          <cell r="L2786" t="str">
            <v>NA</v>
          </cell>
          <cell r="M2786" t="str">
            <v>NA</v>
          </cell>
          <cell r="N2786" t="str">
            <v>NA</v>
          </cell>
          <cell r="O2786" t="str">
            <v>NA</v>
          </cell>
          <cell r="P2786" t="str">
            <v>NA</v>
          </cell>
          <cell r="Q2786" t="str">
            <v>NA</v>
          </cell>
          <cell r="R2786" t="str">
            <v>NA</v>
          </cell>
          <cell r="S2786" t="str">
            <v>NA</v>
          </cell>
          <cell r="T2786" t="str">
            <v>NA</v>
          </cell>
          <cell r="U2786" t="str">
            <v>NA</v>
          </cell>
          <cell r="V2786" t="str">
            <v>NA</v>
          </cell>
        </row>
        <row r="2787">
          <cell r="E2787" t="str">
            <v>M4-PM1-01_5405</v>
          </cell>
          <cell r="F2787" t="str">
            <v>Porcentaje</v>
          </cell>
          <cell r="G2787" t="str">
            <v>NA</v>
          </cell>
          <cell r="H2787" t="str">
            <v>NA</v>
          </cell>
          <cell r="I2787" t="str">
            <v>NA</v>
          </cell>
          <cell r="J2787" t="str">
            <v>NA</v>
          </cell>
          <cell r="K2787" t="str">
            <v>NA</v>
          </cell>
          <cell r="L2787" t="str">
            <v>NA</v>
          </cell>
          <cell r="M2787" t="str">
            <v>NA</v>
          </cell>
          <cell r="N2787" t="str">
            <v>NA</v>
          </cell>
          <cell r="O2787" t="str">
            <v>NA</v>
          </cell>
          <cell r="P2787" t="str">
            <v>NA</v>
          </cell>
          <cell r="Q2787" t="str">
            <v>NA</v>
          </cell>
          <cell r="R2787" t="str">
            <v>NA</v>
          </cell>
          <cell r="S2787" t="str">
            <v>NA</v>
          </cell>
          <cell r="T2787" t="str">
            <v>NA</v>
          </cell>
          <cell r="U2787" t="str">
            <v>NA</v>
          </cell>
          <cell r="V2787" t="str">
            <v>NA</v>
          </cell>
        </row>
        <row r="2788">
          <cell r="E2788" t="str">
            <v>M4-PM1-01_5406</v>
          </cell>
          <cell r="F2788" t="str">
            <v>Porcentaje</v>
          </cell>
          <cell r="G2788" t="str">
            <v>NA</v>
          </cell>
          <cell r="H2788" t="str">
            <v>NA</v>
          </cell>
          <cell r="I2788" t="str">
            <v>NA</v>
          </cell>
          <cell r="J2788" t="str">
            <v>NA</v>
          </cell>
          <cell r="K2788" t="str">
            <v>NA</v>
          </cell>
          <cell r="L2788" t="str">
            <v>NA</v>
          </cell>
          <cell r="M2788" t="str">
            <v>NA</v>
          </cell>
          <cell r="N2788" t="str">
            <v>NA</v>
          </cell>
          <cell r="O2788" t="str">
            <v>NA</v>
          </cell>
          <cell r="P2788" t="str">
            <v>NA</v>
          </cell>
          <cell r="Q2788" t="str">
            <v>NA</v>
          </cell>
          <cell r="R2788" t="str">
            <v>NA</v>
          </cell>
          <cell r="S2788" t="str">
            <v>NA</v>
          </cell>
          <cell r="T2788" t="str">
            <v>NA</v>
          </cell>
          <cell r="U2788" t="str">
            <v>NA</v>
          </cell>
          <cell r="V2788" t="str">
            <v>NA</v>
          </cell>
        </row>
        <row r="2789">
          <cell r="E2789" t="str">
            <v>M4-PM1-01_6301</v>
          </cell>
          <cell r="F2789" t="str">
            <v>Porcentaje</v>
          </cell>
          <cell r="G2789" t="str">
            <v>NA</v>
          </cell>
          <cell r="H2789" t="str">
            <v>NA</v>
          </cell>
          <cell r="I2789" t="str">
            <v>NA</v>
          </cell>
          <cell r="J2789" t="str">
            <v>NA</v>
          </cell>
          <cell r="K2789" t="str">
            <v>NA</v>
          </cell>
          <cell r="L2789" t="str">
            <v>NA</v>
          </cell>
          <cell r="M2789" t="str">
            <v>NA</v>
          </cell>
          <cell r="N2789" t="str">
            <v>NA</v>
          </cell>
          <cell r="O2789" t="str">
            <v>NA</v>
          </cell>
          <cell r="P2789" t="str">
            <v>NA</v>
          </cell>
          <cell r="Q2789" t="str">
            <v>NA</v>
          </cell>
          <cell r="R2789" t="str">
            <v>NA</v>
          </cell>
          <cell r="S2789" t="str">
            <v>NA</v>
          </cell>
          <cell r="T2789" t="str">
            <v>NA</v>
          </cell>
          <cell r="U2789" t="str">
            <v>NA</v>
          </cell>
          <cell r="V2789" t="str">
            <v>NA</v>
          </cell>
        </row>
        <row r="2790">
          <cell r="E2790" t="str">
            <v>M4-PM1-01_6302</v>
          </cell>
          <cell r="F2790" t="str">
            <v>Porcentaje</v>
          </cell>
          <cell r="G2790" t="str">
            <v>NA</v>
          </cell>
          <cell r="H2790" t="str">
            <v>NA</v>
          </cell>
          <cell r="I2790" t="str">
            <v>NA</v>
          </cell>
          <cell r="J2790" t="str">
            <v>NA</v>
          </cell>
          <cell r="K2790" t="str">
            <v>NA</v>
          </cell>
          <cell r="L2790" t="str">
            <v>NA</v>
          </cell>
          <cell r="M2790" t="str">
            <v>NA</v>
          </cell>
          <cell r="N2790" t="str">
            <v>NA</v>
          </cell>
          <cell r="O2790" t="str">
            <v>NA</v>
          </cell>
          <cell r="P2790" t="str">
            <v>NA</v>
          </cell>
          <cell r="Q2790" t="str">
            <v>NA</v>
          </cell>
          <cell r="R2790" t="str">
            <v>NA</v>
          </cell>
          <cell r="S2790" t="str">
            <v>NA</v>
          </cell>
          <cell r="T2790" t="str">
            <v>NA</v>
          </cell>
          <cell r="U2790" t="str">
            <v>NA</v>
          </cell>
          <cell r="V2790" t="str">
            <v>NA</v>
          </cell>
        </row>
        <row r="2791">
          <cell r="E2791" t="str">
            <v>M4-PM1-01_6303</v>
          </cell>
          <cell r="F2791" t="str">
            <v>Porcentaje</v>
          </cell>
          <cell r="G2791" t="str">
            <v>NA</v>
          </cell>
          <cell r="H2791" t="str">
            <v>NA</v>
          </cell>
          <cell r="I2791" t="str">
            <v>NA</v>
          </cell>
          <cell r="J2791" t="str">
            <v>NA</v>
          </cell>
          <cell r="K2791" t="str">
            <v>NA</v>
          </cell>
          <cell r="L2791" t="str">
            <v>NA</v>
          </cell>
          <cell r="M2791" t="str">
            <v>NA</v>
          </cell>
          <cell r="N2791" t="str">
            <v>NA</v>
          </cell>
          <cell r="O2791" t="str">
            <v>NA</v>
          </cell>
          <cell r="P2791" t="str">
            <v>NA</v>
          </cell>
          <cell r="Q2791" t="str">
            <v>NA</v>
          </cell>
          <cell r="R2791" t="str">
            <v>NA</v>
          </cell>
          <cell r="S2791" t="str">
            <v>NA</v>
          </cell>
          <cell r="T2791" t="str">
            <v>NA</v>
          </cell>
          <cell r="U2791" t="str">
            <v>NA</v>
          </cell>
          <cell r="V2791" t="str">
            <v>NA</v>
          </cell>
        </row>
        <row r="2792">
          <cell r="E2792" t="str">
            <v>M4-PM1-01_6601</v>
          </cell>
          <cell r="F2792" t="str">
            <v>Porcentaje</v>
          </cell>
          <cell r="G2792" t="str">
            <v>NA</v>
          </cell>
          <cell r="H2792" t="str">
            <v>NA</v>
          </cell>
          <cell r="I2792" t="str">
            <v>NA</v>
          </cell>
          <cell r="J2792" t="str">
            <v>NA</v>
          </cell>
          <cell r="K2792" t="str">
            <v>NA</v>
          </cell>
          <cell r="L2792" t="str">
            <v>NA</v>
          </cell>
          <cell r="M2792" t="str">
            <v>NA</v>
          </cell>
          <cell r="N2792" t="str">
            <v>NA</v>
          </cell>
          <cell r="O2792" t="str">
            <v>NA</v>
          </cell>
          <cell r="P2792" t="str">
            <v>NA</v>
          </cell>
          <cell r="Q2792" t="str">
            <v>NA</v>
          </cell>
          <cell r="R2792" t="str">
            <v>NA</v>
          </cell>
          <cell r="S2792" t="str">
            <v>NA</v>
          </cell>
          <cell r="T2792" t="str">
            <v>NA</v>
          </cell>
          <cell r="U2792" t="str">
            <v>NA</v>
          </cell>
          <cell r="V2792" t="str">
            <v>NA</v>
          </cell>
        </row>
        <row r="2793">
          <cell r="E2793" t="str">
            <v>M4-PM1-01_6602</v>
          </cell>
          <cell r="F2793" t="str">
            <v>Porcentaje</v>
          </cell>
          <cell r="G2793" t="str">
            <v>NA</v>
          </cell>
          <cell r="H2793" t="str">
            <v>NA</v>
          </cell>
          <cell r="I2793" t="str">
            <v>NA</v>
          </cell>
          <cell r="J2793" t="str">
            <v>NA</v>
          </cell>
          <cell r="K2793" t="str">
            <v>NA</v>
          </cell>
          <cell r="L2793" t="str">
            <v>NA</v>
          </cell>
          <cell r="M2793" t="str">
            <v>NA</v>
          </cell>
          <cell r="N2793" t="str">
            <v>NA</v>
          </cell>
          <cell r="O2793" t="str">
            <v>NA</v>
          </cell>
          <cell r="P2793" t="str">
            <v>NA</v>
          </cell>
          <cell r="Q2793" t="str">
            <v>NA</v>
          </cell>
          <cell r="R2793" t="str">
            <v>NA</v>
          </cell>
          <cell r="S2793" t="str">
            <v>NA</v>
          </cell>
          <cell r="T2793" t="str">
            <v>NA</v>
          </cell>
          <cell r="U2793" t="str">
            <v>NA</v>
          </cell>
          <cell r="V2793" t="str">
            <v>NA</v>
          </cell>
        </row>
        <row r="2794">
          <cell r="E2794" t="str">
            <v>M4-PM1-01_6603</v>
          </cell>
          <cell r="F2794" t="str">
            <v>Porcentaje</v>
          </cell>
          <cell r="G2794" t="str">
            <v>NA</v>
          </cell>
          <cell r="H2794" t="str">
            <v>NA</v>
          </cell>
          <cell r="I2794" t="str">
            <v>NA</v>
          </cell>
          <cell r="J2794" t="str">
            <v>NA</v>
          </cell>
          <cell r="K2794" t="str">
            <v>NA</v>
          </cell>
          <cell r="L2794" t="str">
            <v>NA</v>
          </cell>
          <cell r="M2794" t="str">
            <v>NA</v>
          </cell>
          <cell r="N2794" t="str">
            <v>NA</v>
          </cell>
          <cell r="O2794" t="str">
            <v>NA</v>
          </cell>
          <cell r="P2794" t="str">
            <v>NA</v>
          </cell>
          <cell r="Q2794" t="str">
            <v>NA</v>
          </cell>
          <cell r="R2794" t="str">
            <v>NA</v>
          </cell>
          <cell r="S2794" t="str">
            <v>NA</v>
          </cell>
          <cell r="T2794" t="str">
            <v>NA</v>
          </cell>
          <cell r="U2794" t="str">
            <v>NA</v>
          </cell>
          <cell r="V2794" t="str">
            <v>NA</v>
          </cell>
        </row>
        <row r="2795">
          <cell r="E2795" t="str">
            <v>M4-PM1-01_6604</v>
          </cell>
          <cell r="F2795" t="str">
            <v>Porcentaje</v>
          </cell>
          <cell r="G2795" t="str">
            <v>NA</v>
          </cell>
          <cell r="H2795" t="str">
            <v>NA</v>
          </cell>
          <cell r="I2795" t="str">
            <v>NA</v>
          </cell>
          <cell r="J2795" t="str">
            <v>NA</v>
          </cell>
          <cell r="K2795" t="str">
            <v>NA</v>
          </cell>
          <cell r="L2795" t="str">
            <v>NA</v>
          </cell>
          <cell r="M2795" t="str">
            <v>NA</v>
          </cell>
          <cell r="N2795" t="str">
            <v>NA</v>
          </cell>
          <cell r="O2795" t="str">
            <v>NA</v>
          </cell>
          <cell r="P2795" t="str">
            <v>NA</v>
          </cell>
          <cell r="Q2795" t="str">
            <v>NA</v>
          </cell>
          <cell r="R2795" t="str">
            <v>NA</v>
          </cell>
          <cell r="S2795" t="str">
            <v>NA</v>
          </cell>
          <cell r="T2795" t="str">
            <v>NA</v>
          </cell>
          <cell r="U2795" t="str">
            <v>NA</v>
          </cell>
          <cell r="V2795" t="str">
            <v>NA</v>
          </cell>
        </row>
        <row r="2796">
          <cell r="E2796" t="str">
            <v>M4-PM1-01_6605</v>
          </cell>
          <cell r="F2796" t="str">
            <v>Porcentaje</v>
          </cell>
          <cell r="G2796" t="str">
            <v>NA</v>
          </cell>
          <cell r="H2796" t="str">
            <v>NA</v>
          </cell>
          <cell r="I2796" t="str">
            <v>NA</v>
          </cell>
          <cell r="J2796" t="str">
            <v>NA</v>
          </cell>
          <cell r="K2796" t="str">
            <v>NA</v>
          </cell>
          <cell r="L2796" t="str">
            <v>NA</v>
          </cell>
          <cell r="M2796" t="str">
            <v>NA</v>
          </cell>
          <cell r="N2796" t="str">
            <v>NA</v>
          </cell>
          <cell r="O2796" t="str">
            <v>NA</v>
          </cell>
          <cell r="P2796" t="str">
            <v>NA</v>
          </cell>
          <cell r="Q2796" t="str">
            <v>NA</v>
          </cell>
          <cell r="R2796" t="str">
            <v>NA</v>
          </cell>
          <cell r="S2796" t="str">
            <v>NA</v>
          </cell>
          <cell r="T2796" t="str">
            <v>NA</v>
          </cell>
          <cell r="U2796" t="str">
            <v>NA</v>
          </cell>
          <cell r="V2796" t="str">
            <v>NA</v>
          </cell>
        </row>
        <row r="2797">
          <cell r="E2797" t="str">
            <v>M4-PM1-01_6801</v>
          </cell>
          <cell r="F2797" t="str">
            <v>Porcentaje</v>
          </cell>
          <cell r="G2797" t="str">
            <v>NA</v>
          </cell>
          <cell r="H2797" t="str">
            <v>NA</v>
          </cell>
          <cell r="I2797" t="str">
            <v>NA</v>
          </cell>
          <cell r="J2797" t="str">
            <v>NA</v>
          </cell>
          <cell r="K2797" t="str">
            <v>NA</v>
          </cell>
          <cell r="L2797" t="str">
            <v>NA</v>
          </cell>
          <cell r="M2797" t="str">
            <v>NA</v>
          </cell>
          <cell r="N2797" t="str">
            <v>NA</v>
          </cell>
          <cell r="O2797" t="str">
            <v>NA</v>
          </cell>
          <cell r="P2797" t="str">
            <v>NA</v>
          </cell>
          <cell r="Q2797" t="str">
            <v>NA</v>
          </cell>
          <cell r="R2797" t="str">
            <v>NA</v>
          </cell>
          <cell r="S2797" t="str">
            <v>NA</v>
          </cell>
          <cell r="T2797" t="str">
            <v>NA</v>
          </cell>
          <cell r="U2797" t="str">
            <v>NA</v>
          </cell>
          <cell r="V2797" t="str">
            <v>NA</v>
          </cell>
        </row>
        <row r="2798">
          <cell r="E2798" t="str">
            <v>M4-PM1-01_6802</v>
          </cell>
          <cell r="F2798" t="str">
            <v>Porcentaje</v>
          </cell>
          <cell r="G2798" t="str">
            <v>NA</v>
          </cell>
          <cell r="H2798" t="str">
            <v>NA</v>
          </cell>
          <cell r="I2798" t="str">
            <v>NA</v>
          </cell>
          <cell r="J2798" t="str">
            <v>NA</v>
          </cell>
          <cell r="K2798" t="str">
            <v>NA</v>
          </cell>
          <cell r="L2798" t="str">
            <v>NA</v>
          </cell>
          <cell r="M2798" t="str">
            <v>NA</v>
          </cell>
          <cell r="N2798" t="str">
            <v>NA</v>
          </cell>
          <cell r="O2798" t="str">
            <v>NA</v>
          </cell>
          <cell r="P2798" t="str">
            <v>NA</v>
          </cell>
          <cell r="Q2798" t="str">
            <v>NA</v>
          </cell>
          <cell r="R2798" t="str">
            <v>NA</v>
          </cell>
          <cell r="S2798" t="str">
            <v>NA</v>
          </cell>
          <cell r="T2798" t="str">
            <v>NA</v>
          </cell>
          <cell r="U2798" t="str">
            <v>NA</v>
          </cell>
          <cell r="V2798" t="str">
            <v>NA</v>
          </cell>
        </row>
        <row r="2799">
          <cell r="E2799" t="str">
            <v>M4-PM1-01_6803</v>
          </cell>
          <cell r="F2799" t="str">
            <v>Porcentaje</v>
          </cell>
          <cell r="G2799" t="str">
            <v>NA</v>
          </cell>
          <cell r="H2799" t="str">
            <v>NA</v>
          </cell>
          <cell r="I2799" t="str">
            <v>NA</v>
          </cell>
          <cell r="J2799" t="str">
            <v>NA</v>
          </cell>
          <cell r="K2799" t="str">
            <v>NA</v>
          </cell>
          <cell r="L2799" t="str">
            <v>NA</v>
          </cell>
          <cell r="M2799" t="str">
            <v>NA</v>
          </cell>
          <cell r="N2799" t="str">
            <v>NA</v>
          </cell>
          <cell r="O2799" t="str">
            <v>NA</v>
          </cell>
          <cell r="P2799" t="str">
            <v>NA</v>
          </cell>
          <cell r="Q2799" t="str">
            <v>NA</v>
          </cell>
          <cell r="R2799" t="str">
            <v>NA</v>
          </cell>
          <cell r="S2799" t="str">
            <v>NA</v>
          </cell>
          <cell r="T2799" t="str">
            <v>NA</v>
          </cell>
          <cell r="U2799" t="str">
            <v>NA</v>
          </cell>
          <cell r="V2799" t="str">
            <v>NA</v>
          </cell>
        </row>
        <row r="2800">
          <cell r="E2800" t="str">
            <v>M4-PM1-01_6804</v>
          </cell>
          <cell r="F2800" t="str">
            <v>Porcentaje</v>
          </cell>
          <cell r="G2800" t="str">
            <v>NA</v>
          </cell>
          <cell r="H2800" t="str">
            <v>NA</v>
          </cell>
          <cell r="I2800" t="str">
            <v>NA</v>
          </cell>
          <cell r="J2800" t="str">
            <v>NA</v>
          </cell>
          <cell r="K2800" t="str">
            <v>NA</v>
          </cell>
          <cell r="L2800" t="str">
            <v>NA</v>
          </cell>
          <cell r="M2800" t="str">
            <v>NA</v>
          </cell>
          <cell r="N2800" t="str">
            <v>NA</v>
          </cell>
          <cell r="O2800" t="str">
            <v>NA</v>
          </cell>
          <cell r="P2800" t="str">
            <v>NA</v>
          </cell>
          <cell r="Q2800" t="str">
            <v>NA</v>
          </cell>
          <cell r="R2800" t="str">
            <v>NA</v>
          </cell>
          <cell r="S2800" t="str">
            <v>NA</v>
          </cell>
          <cell r="T2800" t="str">
            <v>NA</v>
          </cell>
          <cell r="U2800" t="str">
            <v>NA</v>
          </cell>
          <cell r="V2800" t="str">
            <v>NA</v>
          </cell>
        </row>
        <row r="2801">
          <cell r="E2801" t="str">
            <v>M4-PM1-01_6805</v>
          </cell>
          <cell r="F2801" t="str">
            <v>Porcentaje</v>
          </cell>
          <cell r="G2801" t="str">
            <v>NA</v>
          </cell>
          <cell r="H2801" t="str">
            <v>NA</v>
          </cell>
          <cell r="I2801" t="str">
            <v>NA</v>
          </cell>
          <cell r="J2801" t="str">
            <v>NA</v>
          </cell>
          <cell r="K2801" t="str">
            <v>NA</v>
          </cell>
          <cell r="L2801" t="str">
            <v>NA</v>
          </cell>
          <cell r="M2801" t="str">
            <v>NA</v>
          </cell>
          <cell r="N2801" t="str">
            <v>NA</v>
          </cell>
          <cell r="O2801" t="str">
            <v>NA</v>
          </cell>
          <cell r="P2801" t="str">
            <v>NA</v>
          </cell>
          <cell r="Q2801" t="str">
            <v>NA</v>
          </cell>
          <cell r="R2801" t="str">
            <v>NA</v>
          </cell>
          <cell r="S2801" t="str">
            <v>NA</v>
          </cell>
          <cell r="T2801" t="str">
            <v>NA</v>
          </cell>
          <cell r="U2801" t="str">
            <v>NA</v>
          </cell>
          <cell r="V2801" t="str">
            <v>NA</v>
          </cell>
        </row>
        <row r="2802">
          <cell r="E2802" t="str">
            <v>M4-PM1-01_6806</v>
          </cell>
          <cell r="F2802" t="str">
            <v>Porcentaje</v>
          </cell>
          <cell r="G2802" t="str">
            <v>NA</v>
          </cell>
          <cell r="H2802" t="str">
            <v>NA</v>
          </cell>
          <cell r="I2802" t="str">
            <v>NA</v>
          </cell>
          <cell r="J2802" t="str">
            <v>NA</v>
          </cell>
          <cell r="K2802" t="str">
            <v>NA</v>
          </cell>
          <cell r="L2802" t="str">
            <v>NA</v>
          </cell>
          <cell r="M2802" t="str">
            <v>NA</v>
          </cell>
          <cell r="N2802" t="str">
            <v>NA</v>
          </cell>
          <cell r="O2802" t="str">
            <v>NA</v>
          </cell>
          <cell r="P2802" t="str">
            <v>NA</v>
          </cell>
          <cell r="Q2802" t="str">
            <v>NA</v>
          </cell>
          <cell r="R2802" t="str">
            <v>NA</v>
          </cell>
          <cell r="S2802" t="str">
            <v>NA</v>
          </cell>
          <cell r="T2802" t="str">
            <v>NA</v>
          </cell>
          <cell r="U2802" t="str">
            <v>NA</v>
          </cell>
          <cell r="V2802" t="str">
            <v>NA</v>
          </cell>
        </row>
        <row r="2803">
          <cell r="E2803" t="str">
            <v>M4-PM1-01_6807</v>
          </cell>
          <cell r="F2803" t="str">
            <v>Porcentaje</v>
          </cell>
          <cell r="G2803" t="str">
            <v>NA</v>
          </cell>
          <cell r="H2803" t="str">
            <v>NA</v>
          </cell>
          <cell r="I2803" t="str">
            <v>NA</v>
          </cell>
          <cell r="J2803" t="str">
            <v>NA</v>
          </cell>
          <cell r="K2803" t="str">
            <v>NA</v>
          </cell>
          <cell r="L2803" t="str">
            <v>NA</v>
          </cell>
          <cell r="M2803" t="str">
            <v>NA</v>
          </cell>
          <cell r="N2803" t="str">
            <v>NA</v>
          </cell>
          <cell r="O2803" t="str">
            <v>NA</v>
          </cell>
          <cell r="P2803" t="str">
            <v>NA</v>
          </cell>
          <cell r="Q2803" t="str">
            <v>NA</v>
          </cell>
          <cell r="R2803" t="str">
            <v>NA</v>
          </cell>
          <cell r="S2803" t="str">
            <v>NA</v>
          </cell>
          <cell r="T2803" t="str">
            <v>NA</v>
          </cell>
          <cell r="U2803" t="str">
            <v>NA</v>
          </cell>
          <cell r="V2803" t="str">
            <v>NA</v>
          </cell>
        </row>
        <row r="2804">
          <cell r="E2804" t="str">
            <v>M4-PM1-01_6808</v>
          </cell>
          <cell r="F2804" t="str">
            <v>Porcentaje</v>
          </cell>
          <cell r="G2804" t="str">
            <v>NA</v>
          </cell>
          <cell r="H2804" t="str">
            <v>NA</v>
          </cell>
          <cell r="I2804" t="str">
            <v>NA</v>
          </cell>
          <cell r="J2804" t="str">
            <v>NA</v>
          </cell>
          <cell r="K2804" t="str">
            <v>NA</v>
          </cell>
          <cell r="L2804" t="str">
            <v>NA</v>
          </cell>
          <cell r="M2804" t="str">
            <v>NA</v>
          </cell>
          <cell r="N2804" t="str">
            <v>NA</v>
          </cell>
          <cell r="O2804" t="str">
            <v>NA</v>
          </cell>
          <cell r="P2804" t="str">
            <v>NA</v>
          </cell>
          <cell r="Q2804" t="str">
            <v>NA</v>
          </cell>
          <cell r="R2804" t="str">
            <v>NA</v>
          </cell>
          <cell r="S2804" t="str">
            <v>NA</v>
          </cell>
          <cell r="T2804" t="str">
            <v>NA</v>
          </cell>
          <cell r="U2804" t="str">
            <v>NA</v>
          </cell>
          <cell r="V2804" t="str">
            <v>NA</v>
          </cell>
        </row>
        <row r="2805">
          <cell r="E2805" t="str">
            <v>M4-PM1-01_6809</v>
          </cell>
          <cell r="F2805" t="str">
            <v>Porcentaje</v>
          </cell>
          <cell r="G2805" t="str">
            <v>NA</v>
          </cell>
          <cell r="H2805" t="str">
            <v>NA</v>
          </cell>
          <cell r="I2805" t="str">
            <v>NA</v>
          </cell>
          <cell r="J2805" t="str">
            <v>NA</v>
          </cell>
          <cell r="K2805" t="str">
            <v>NA</v>
          </cell>
          <cell r="L2805" t="str">
            <v>NA</v>
          </cell>
          <cell r="M2805" t="str">
            <v>NA</v>
          </cell>
          <cell r="N2805" t="str">
            <v>NA</v>
          </cell>
          <cell r="O2805" t="str">
            <v>NA</v>
          </cell>
          <cell r="P2805" t="str">
            <v>NA</v>
          </cell>
          <cell r="Q2805" t="str">
            <v>NA</v>
          </cell>
          <cell r="R2805" t="str">
            <v>NA</v>
          </cell>
          <cell r="S2805" t="str">
            <v>NA</v>
          </cell>
          <cell r="T2805" t="str">
            <v>NA</v>
          </cell>
          <cell r="U2805" t="str">
            <v>NA</v>
          </cell>
          <cell r="V2805" t="str">
            <v>NA</v>
          </cell>
        </row>
        <row r="2806">
          <cell r="E2806" t="str">
            <v>M4-PM1-01_6810</v>
          </cell>
          <cell r="F2806" t="str">
            <v>Porcentaje</v>
          </cell>
          <cell r="G2806" t="str">
            <v>NA</v>
          </cell>
          <cell r="H2806" t="str">
            <v>NA</v>
          </cell>
          <cell r="I2806" t="str">
            <v>NA</v>
          </cell>
          <cell r="J2806" t="str">
            <v>NA</v>
          </cell>
          <cell r="K2806" t="str">
            <v>NA</v>
          </cell>
          <cell r="L2806" t="str">
            <v>NA</v>
          </cell>
          <cell r="M2806" t="str">
            <v>NA</v>
          </cell>
          <cell r="N2806" t="str">
            <v>NA</v>
          </cell>
          <cell r="O2806" t="str">
            <v>NA</v>
          </cell>
          <cell r="P2806" t="str">
            <v>NA</v>
          </cell>
          <cell r="Q2806" t="str">
            <v>NA</v>
          </cell>
          <cell r="R2806" t="str">
            <v>NA</v>
          </cell>
          <cell r="S2806" t="str">
            <v>NA</v>
          </cell>
          <cell r="T2806" t="str">
            <v>NA</v>
          </cell>
          <cell r="U2806" t="str">
            <v>NA</v>
          </cell>
          <cell r="V2806" t="str">
            <v>NA</v>
          </cell>
        </row>
        <row r="2807">
          <cell r="E2807" t="str">
            <v>M4-PM1-01_6815</v>
          </cell>
          <cell r="F2807" t="str">
            <v>Porcentaje</v>
          </cell>
          <cell r="G2807" t="str">
            <v>NA</v>
          </cell>
          <cell r="H2807" t="str">
            <v>NA</v>
          </cell>
          <cell r="I2807" t="str">
            <v>NA</v>
          </cell>
          <cell r="J2807" t="str">
            <v>NA</v>
          </cell>
          <cell r="K2807" t="str">
            <v>NA</v>
          </cell>
          <cell r="L2807" t="str">
            <v>NA</v>
          </cell>
          <cell r="M2807" t="str">
            <v>NA</v>
          </cell>
          <cell r="N2807" t="str">
            <v>NA</v>
          </cell>
          <cell r="O2807" t="str">
            <v>NA</v>
          </cell>
          <cell r="P2807" t="str">
            <v>NA</v>
          </cell>
          <cell r="Q2807" t="str">
            <v>NA</v>
          </cell>
          <cell r="R2807" t="str">
            <v>NA</v>
          </cell>
          <cell r="S2807" t="str">
            <v>NA</v>
          </cell>
          <cell r="T2807" t="str">
            <v>NA</v>
          </cell>
          <cell r="U2807" t="str">
            <v>NA</v>
          </cell>
          <cell r="V2807" t="str">
            <v>NA</v>
          </cell>
        </row>
        <row r="2808">
          <cell r="E2808" t="str">
            <v>M4-PM1-01_7001</v>
          </cell>
          <cell r="F2808" t="str">
            <v>Porcentaje</v>
          </cell>
          <cell r="G2808" t="str">
            <v>NA</v>
          </cell>
          <cell r="H2808" t="str">
            <v>NA</v>
          </cell>
          <cell r="I2808" t="str">
            <v>NA</v>
          </cell>
          <cell r="J2808" t="str">
            <v>NA</v>
          </cell>
          <cell r="K2808" t="str">
            <v>NA</v>
          </cell>
          <cell r="L2808" t="str">
            <v>NA</v>
          </cell>
          <cell r="M2808" t="str">
            <v>NA</v>
          </cell>
          <cell r="N2808" t="str">
            <v>NA</v>
          </cell>
          <cell r="O2808" t="str">
            <v>NA</v>
          </cell>
          <cell r="P2808" t="str">
            <v>NA</v>
          </cell>
          <cell r="Q2808" t="str">
            <v>NA</v>
          </cell>
          <cell r="R2808" t="str">
            <v>NA</v>
          </cell>
          <cell r="S2808" t="str">
            <v>NA</v>
          </cell>
          <cell r="T2808" t="str">
            <v>NA</v>
          </cell>
          <cell r="U2808" t="str">
            <v>NA</v>
          </cell>
          <cell r="V2808" t="str">
            <v>NA</v>
          </cell>
        </row>
        <row r="2809">
          <cell r="E2809" t="str">
            <v>M4-PM1-01_7002</v>
          </cell>
          <cell r="F2809" t="str">
            <v>Porcentaje</v>
          </cell>
          <cell r="G2809">
            <v>0.8</v>
          </cell>
          <cell r="H2809">
            <v>1</v>
          </cell>
          <cell r="I2809">
            <v>1</v>
          </cell>
          <cell r="J2809">
            <v>1</v>
          </cell>
          <cell r="K2809">
            <v>1</v>
          </cell>
          <cell r="L2809" t="str">
            <v>OPTIMO</v>
          </cell>
          <cell r="M2809">
            <v>10</v>
          </cell>
          <cell r="N2809">
            <v>10</v>
          </cell>
          <cell r="O2809">
            <v>1</v>
          </cell>
          <cell r="P2809">
            <v>1</v>
          </cell>
          <cell r="Q2809" t="str">
            <v>OPTIMO</v>
          </cell>
          <cell r="R2809">
            <v>2</v>
          </cell>
          <cell r="S2809">
            <v>2</v>
          </cell>
          <cell r="T2809">
            <v>1</v>
          </cell>
          <cell r="U2809">
            <v>1</v>
          </cell>
          <cell r="V2809" t="str">
            <v>OPTIMO</v>
          </cell>
        </row>
        <row r="2810">
          <cell r="E2810" t="str">
            <v>M4-PM1-01_7003</v>
          </cell>
          <cell r="F2810" t="str">
            <v>Porcentaje</v>
          </cell>
          <cell r="G2810" t="str">
            <v>NA</v>
          </cell>
          <cell r="H2810" t="str">
            <v>NA</v>
          </cell>
          <cell r="I2810" t="str">
            <v>NA</v>
          </cell>
          <cell r="J2810" t="str">
            <v>NA</v>
          </cell>
          <cell r="K2810" t="str">
            <v>NA</v>
          </cell>
          <cell r="L2810" t="str">
            <v>NA</v>
          </cell>
          <cell r="M2810" t="str">
            <v>NA</v>
          </cell>
          <cell r="N2810" t="str">
            <v>NA</v>
          </cell>
          <cell r="O2810" t="str">
            <v>NA</v>
          </cell>
          <cell r="P2810" t="str">
            <v>NA</v>
          </cell>
          <cell r="Q2810" t="str">
            <v>NA</v>
          </cell>
          <cell r="R2810" t="str">
            <v>NA</v>
          </cell>
          <cell r="S2810" t="str">
            <v>NA</v>
          </cell>
          <cell r="T2810" t="str">
            <v>NA</v>
          </cell>
          <cell r="U2810" t="str">
            <v>NA</v>
          </cell>
          <cell r="V2810" t="str">
            <v>NA</v>
          </cell>
        </row>
        <row r="2811">
          <cell r="E2811" t="str">
            <v>M4-PM1-01_7004</v>
          </cell>
          <cell r="F2811" t="str">
            <v>Porcentaje</v>
          </cell>
          <cell r="G2811" t="str">
            <v>NA</v>
          </cell>
          <cell r="H2811" t="str">
            <v>NA</v>
          </cell>
          <cell r="I2811" t="str">
            <v>NA</v>
          </cell>
          <cell r="J2811" t="str">
            <v>NA</v>
          </cell>
          <cell r="K2811" t="str">
            <v>NA</v>
          </cell>
          <cell r="L2811" t="str">
            <v>NA</v>
          </cell>
          <cell r="M2811" t="str">
            <v>NA</v>
          </cell>
          <cell r="N2811" t="str">
            <v>NA</v>
          </cell>
          <cell r="O2811" t="str">
            <v>NA</v>
          </cell>
          <cell r="P2811" t="str">
            <v>NA</v>
          </cell>
          <cell r="Q2811" t="str">
            <v>NA</v>
          </cell>
          <cell r="R2811" t="str">
            <v>NA</v>
          </cell>
          <cell r="S2811" t="str">
            <v>NA</v>
          </cell>
          <cell r="T2811" t="str">
            <v>NA</v>
          </cell>
          <cell r="U2811" t="str">
            <v>NA</v>
          </cell>
          <cell r="V2811" t="str">
            <v>NA</v>
          </cell>
        </row>
        <row r="2812">
          <cell r="E2812" t="str">
            <v>M4-PM1-01_7301</v>
          </cell>
          <cell r="F2812" t="str">
            <v>Porcentaje</v>
          </cell>
          <cell r="G2812" t="str">
            <v>NA</v>
          </cell>
          <cell r="H2812" t="str">
            <v>NA</v>
          </cell>
          <cell r="I2812" t="str">
            <v>NA</v>
          </cell>
          <cell r="J2812" t="str">
            <v>NA</v>
          </cell>
          <cell r="K2812" t="str">
            <v>NA</v>
          </cell>
          <cell r="L2812" t="str">
            <v>NA</v>
          </cell>
          <cell r="M2812" t="str">
            <v>NA</v>
          </cell>
          <cell r="N2812" t="str">
            <v>NA</v>
          </cell>
          <cell r="O2812" t="str">
            <v>NA</v>
          </cell>
          <cell r="P2812" t="str">
            <v>NA</v>
          </cell>
          <cell r="Q2812" t="str">
            <v>NA</v>
          </cell>
          <cell r="R2812" t="str">
            <v>NA</v>
          </cell>
          <cell r="S2812" t="str">
            <v>NA</v>
          </cell>
          <cell r="T2812" t="str">
            <v>NA</v>
          </cell>
          <cell r="U2812" t="str">
            <v>NA</v>
          </cell>
          <cell r="V2812" t="str">
            <v>NA</v>
          </cell>
        </row>
        <row r="2813">
          <cell r="E2813" t="str">
            <v>M4-PM1-01_7302</v>
          </cell>
          <cell r="F2813" t="str">
            <v>Porcentaje</v>
          </cell>
          <cell r="G2813" t="str">
            <v>NA</v>
          </cell>
          <cell r="H2813" t="str">
            <v>NA</v>
          </cell>
          <cell r="I2813" t="str">
            <v>NA</v>
          </cell>
          <cell r="J2813" t="str">
            <v>NA</v>
          </cell>
          <cell r="K2813" t="str">
            <v>NA</v>
          </cell>
          <cell r="L2813" t="str">
            <v>NA</v>
          </cell>
          <cell r="M2813" t="str">
            <v>NA</v>
          </cell>
          <cell r="N2813" t="str">
            <v>NA</v>
          </cell>
          <cell r="O2813" t="str">
            <v>NA</v>
          </cell>
          <cell r="P2813" t="str">
            <v>NA</v>
          </cell>
          <cell r="Q2813" t="str">
            <v>NA</v>
          </cell>
          <cell r="R2813" t="str">
            <v>NA</v>
          </cell>
          <cell r="S2813" t="str">
            <v>NA</v>
          </cell>
          <cell r="T2813" t="str">
            <v>NA</v>
          </cell>
          <cell r="U2813" t="str">
            <v>NA</v>
          </cell>
          <cell r="V2813" t="str">
            <v>NA</v>
          </cell>
        </row>
        <row r="2814">
          <cell r="E2814" t="str">
            <v>M4-PM1-01_7303</v>
          </cell>
          <cell r="F2814" t="str">
            <v>Porcentaje</v>
          </cell>
          <cell r="G2814" t="str">
            <v>NA</v>
          </cell>
          <cell r="H2814" t="str">
            <v>NA</v>
          </cell>
          <cell r="I2814" t="str">
            <v>NA</v>
          </cell>
          <cell r="J2814" t="str">
            <v>NA</v>
          </cell>
          <cell r="K2814" t="str">
            <v>NA</v>
          </cell>
          <cell r="L2814" t="str">
            <v>NA</v>
          </cell>
          <cell r="M2814" t="str">
            <v>NA</v>
          </cell>
          <cell r="N2814" t="str">
            <v>NA</v>
          </cell>
          <cell r="O2814" t="str">
            <v>NA</v>
          </cell>
          <cell r="P2814" t="str">
            <v>NA</v>
          </cell>
          <cell r="Q2814" t="str">
            <v>NA</v>
          </cell>
          <cell r="R2814" t="str">
            <v>NA</v>
          </cell>
          <cell r="S2814" t="str">
            <v>NA</v>
          </cell>
          <cell r="T2814" t="str">
            <v>NA</v>
          </cell>
          <cell r="U2814" t="str">
            <v>NA</v>
          </cell>
          <cell r="V2814" t="str">
            <v>NA</v>
          </cell>
        </row>
        <row r="2815">
          <cell r="E2815" t="str">
            <v>M4-PM1-01_7304</v>
          </cell>
          <cell r="F2815" t="str">
            <v>Porcentaje</v>
          </cell>
          <cell r="G2815" t="str">
            <v>NA</v>
          </cell>
          <cell r="H2815" t="str">
            <v>NA</v>
          </cell>
          <cell r="I2815" t="str">
            <v>NA</v>
          </cell>
          <cell r="J2815" t="str">
            <v>NA</v>
          </cell>
          <cell r="K2815" t="str">
            <v>NA</v>
          </cell>
          <cell r="L2815" t="str">
            <v>NA</v>
          </cell>
          <cell r="M2815" t="str">
            <v>NA</v>
          </cell>
          <cell r="N2815" t="str">
            <v>NA</v>
          </cell>
          <cell r="O2815" t="str">
            <v>NA</v>
          </cell>
          <cell r="P2815" t="str">
            <v>NA</v>
          </cell>
          <cell r="Q2815" t="str">
            <v>NA</v>
          </cell>
          <cell r="R2815" t="str">
            <v>NA</v>
          </cell>
          <cell r="S2815" t="str">
            <v>NA</v>
          </cell>
          <cell r="T2815" t="str">
            <v>NA</v>
          </cell>
          <cell r="U2815" t="str">
            <v>NA</v>
          </cell>
          <cell r="V2815" t="str">
            <v>NA</v>
          </cell>
        </row>
        <row r="2816">
          <cell r="E2816" t="str">
            <v>M4-PM1-01_7305</v>
          </cell>
          <cell r="F2816" t="str">
            <v>Porcentaje</v>
          </cell>
          <cell r="G2816" t="str">
            <v>NA</v>
          </cell>
          <cell r="H2816" t="str">
            <v>NA</v>
          </cell>
          <cell r="I2816" t="str">
            <v>NA</v>
          </cell>
          <cell r="J2816" t="str">
            <v>NA</v>
          </cell>
          <cell r="K2816" t="str">
            <v>NA</v>
          </cell>
          <cell r="L2816" t="str">
            <v>NA</v>
          </cell>
          <cell r="M2816" t="str">
            <v>NA</v>
          </cell>
          <cell r="N2816" t="str">
            <v>NA</v>
          </cell>
          <cell r="O2816" t="str">
            <v>NA</v>
          </cell>
          <cell r="P2816" t="str">
            <v>NA</v>
          </cell>
          <cell r="Q2816" t="str">
            <v>NA</v>
          </cell>
          <cell r="R2816" t="str">
            <v>NA</v>
          </cell>
          <cell r="S2816" t="str">
            <v>NA</v>
          </cell>
          <cell r="T2816" t="str">
            <v>NA</v>
          </cell>
          <cell r="U2816" t="str">
            <v>NA</v>
          </cell>
          <cell r="V2816" t="str">
            <v>NA</v>
          </cell>
        </row>
        <row r="2817">
          <cell r="E2817" t="str">
            <v>M4-PM1-01_7306</v>
          </cell>
          <cell r="F2817" t="str">
            <v>Porcentaje</v>
          </cell>
          <cell r="G2817" t="str">
            <v>NA</v>
          </cell>
          <cell r="H2817" t="str">
            <v>NA</v>
          </cell>
          <cell r="I2817" t="str">
            <v>NA</v>
          </cell>
          <cell r="J2817" t="str">
            <v>NA</v>
          </cell>
          <cell r="K2817" t="str">
            <v>NA</v>
          </cell>
          <cell r="L2817" t="str">
            <v>NA</v>
          </cell>
          <cell r="M2817" t="str">
            <v>NA</v>
          </cell>
          <cell r="N2817" t="str">
            <v>NA</v>
          </cell>
          <cell r="O2817" t="str">
            <v>NA</v>
          </cell>
          <cell r="P2817" t="str">
            <v>NA</v>
          </cell>
          <cell r="Q2817" t="str">
            <v>NA</v>
          </cell>
          <cell r="R2817" t="str">
            <v>NA</v>
          </cell>
          <cell r="S2817" t="str">
            <v>NA</v>
          </cell>
          <cell r="T2817" t="str">
            <v>NA</v>
          </cell>
          <cell r="U2817" t="str">
            <v>NA</v>
          </cell>
          <cell r="V2817" t="str">
            <v>NA</v>
          </cell>
        </row>
        <row r="2818">
          <cell r="E2818" t="str">
            <v>M4-PM1-01_7307</v>
          </cell>
          <cell r="F2818" t="str">
            <v>Porcentaje</v>
          </cell>
          <cell r="G2818" t="str">
            <v>NA</v>
          </cell>
          <cell r="H2818" t="str">
            <v>NA</v>
          </cell>
          <cell r="I2818" t="str">
            <v>NA</v>
          </cell>
          <cell r="J2818" t="str">
            <v>NA</v>
          </cell>
          <cell r="K2818" t="str">
            <v>NA</v>
          </cell>
          <cell r="L2818" t="str">
            <v>NA</v>
          </cell>
          <cell r="M2818" t="str">
            <v>NA</v>
          </cell>
          <cell r="N2818" t="str">
            <v>NA</v>
          </cell>
          <cell r="O2818" t="str">
            <v>NA</v>
          </cell>
          <cell r="P2818" t="str">
            <v>NA</v>
          </cell>
          <cell r="Q2818" t="str">
            <v>NA</v>
          </cell>
          <cell r="R2818" t="str">
            <v>NA</v>
          </cell>
          <cell r="S2818" t="str">
            <v>NA</v>
          </cell>
          <cell r="T2818" t="str">
            <v>NA</v>
          </cell>
          <cell r="U2818" t="str">
            <v>NA</v>
          </cell>
          <cell r="V2818" t="str">
            <v>NA</v>
          </cell>
        </row>
        <row r="2819">
          <cell r="E2819" t="str">
            <v>M4-PM1-01_7308</v>
          </cell>
          <cell r="F2819" t="str">
            <v>Porcentaje</v>
          </cell>
          <cell r="G2819" t="str">
            <v>NA</v>
          </cell>
          <cell r="H2819" t="str">
            <v>NA</v>
          </cell>
          <cell r="I2819" t="str">
            <v>NA</v>
          </cell>
          <cell r="J2819" t="str">
            <v>NA</v>
          </cell>
          <cell r="K2819" t="str">
            <v>NA</v>
          </cell>
          <cell r="L2819" t="str">
            <v>NA</v>
          </cell>
          <cell r="M2819" t="str">
            <v>NA</v>
          </cell>
          <cell r="N2819" t="str">
            <v>NA</v>
          </cell>
          <cell r="O2819" t="str">
            <v>NA</v>
          </cell>
          <cell r="P2819" t="str">
            <v>NA</v>
          </cell>
          <cell r="Q2819" t="str">
            <v>NA</v>
          </cell>
          <cell r="R2819" t="str">
            <v>NA</v>
          </cell>
          <cell r="S2819" t="str">
            <v>NA</v>
          </cell>
          <cell r="T2819" t="str">
            <v>NA</v>
          </cell>
          <cell r="U2819" t="str">
            <v>NA</v>
          </cell>
          <cell r="V2819" t="str">
            <v>NA</v>
          </cell>
        </row>
        <row r="2820">
          <cell r="E2820" t="str">
            <v>M4-PM1-01_7309</v>
          </cell>
          <cell r="F2820" t="str">
            <v>Porcentaje</v>
          </cell>
          <cell r="G2820" t="str">
            <v>NA</v>
          </cell>
          <cell r="H2820" t="str">
            <v>NA</v>
          </cell>
          <cell r="I2820" t="str">
            <v>NA</v>
          </cell>
          <cell r="J2820" t="str">
            <v>NA</v>
          </cell>
          <cell r="K2820" t="str">
            <v>NA</v>
          </cell>
          <cell r="L2820" t="str">
            <v>NA</v>
          </cell>
          <cell r="M2820" t="str">
            <v>NA</v>
          </cell>
          <cell r="N2820" t="str">
            <v>NA</v>
          </cell>
          <cell r="O2820" t="str">
            <v>NA</v>
          </cell>
          <cell r="P2820" t="str">
            <v>NA</v>
          </cell>
          <cell r="Q2820" t="str">
            <v>NA</v>
          </cell>
          <cell r="R2820" t="str">
            <v>NA</v>
          </cell>
          <cell r="S2820" t="str">
            <v>NA</v>
          </cell>
          <cell r="T2820" t="str">
            <v>NA</v>
          </cell>
          <cell r="U2820" t="str">
            <v>NA</v>
          </cell>
          <cell r="V2820" t="str">
            <v>NA</v>
          </cell>
        </row>
        <row r="2821">
          <cell r="E2821" t="str">
            <v>M4-PM1-01_7312</v>
          </cell>
          <cell r="F2821" t="str">
            <v>Porcentaje</v>
          </cell>
          <cell r="G2821" t="str">
            <v>NA</v>
          </cell>
          <cell r="H2821" t="str">
            <v>NA</v>
          </cell>
          <cell r="I2821" t="str">
            <v>NA</v>
          </cell>
          <cell r="J2821" t="str">
            <v>NA</v>
          </cell>
          <cell r="K2821" t="str">
            <v>NA</v>
          </cell>
          <cell r="L2821" t="str">
            <v>NA</v>
          </cell>
          <cell r="M2821" t="str">
            <v>NA</v>
          </cell>
          <cell r="N2821" t="str">
            <v>NA</v>
          </cell>
          <cell r="O2821" t="str">
            <v>NA</v>
          </cell>
          <cell r="P2821" t="str">
            <v>NA</v>
          </cell>
          <cell r="Q2821" t="str">
            <v>NA</v>
          </cell>
          <cell r="R2821" t="str">
            <v>NA</v>
          </cell>
          <cell r="S2821" t="str">
            <v>NA</v>
          </cell>
          <cell r="T2821" t="str">
            <v>NA</v>
          </cell>
          <cell r="U2821" t="str">
            <v>NA</v>
          </cell>
          <cell r="V2821" t="str">
            <v>NA</v>
          </cell>
        </row>
        <row r="2822">
          <cell r="E2822" t="str">
            <v>M4-PM1-01_7601</v>
          </cell>
          <cell r="F2822" t="str">
            <v>Porcentaje</v>
          </cell>
          <cell r="G2822" t="str">
            <v>NA</v>
          </cell>
          <cell r="H2822" t="str">
            <v>NA</v>
          </cell>
          <cell r="I2822" t="str">
            <v>NA</v>
          </cell>
          <cell r="J2822" t="str">
            <v>NA</v>
          </cell>
          <cell r="K2822" t="str">
            <v>NA</v>
          </cell>
          <cell r="L2822" t="str">
            <v>NA</v>
          </cell>
          <cell r="M2822" t="str">
            <v>NA</v>
          </cell>
          <cell r="N2822" t="str">
            <v>NA</v>
          </cell>
          <cell r="O2822" t="str">
            <v>NA</v>
          </cell>
          <cell r="P2822" t="str">
            <v>NA</v>
          </cell>
          <cell r="Q2822" t="str">
            <v>NA</v>
          </cell>
          <cell r="R2822" t="str">
            <v>NA</v>
          </cell>
          <cell r="S2822" t="str">
            <v>NA</v>
          </cell>
          <cell r="T2822" t="str">
            <v>NA</v>
          </cell>
          <cell r="U2822" t="str">
            <v>NA</v>
          </cell>
          <cell r="V2822" t="str">
            <v>NA</v>
          </cell>
        </row>
        <row r="2823">
          <cell r="E2823" t="str">
            <v>M4-PM1-01_7602</v>
          </cell>
          <cell r="F2823" t="str">
            <v>Porcentaje</v>
          </cell>
          <cell r="G2823" t="str">
            <v>NA</v>
          </cell>
          <cell r="H2823" t="str">
            <v>NA</v>
          </cell>
          <cell r="I2823" t="str">
            <v>NA</v>
          </cell>
          <cell r="J2823" t="str">
            <v>NA</v>
          </cell>
          <cell r="K2823" t="str">
            <v>NA</v>
          </cell>
          <cell r="L2823" t="str">
            <v>NA</v>
          </cell>
          <cell r="M2823" t="str">
            <v>NA</v>
          </cell>
          <cell r="N2823" t="str">
            <v>NA</v>
          </cell>
          <cell r="O2823" t="str">
            <v>NA</v>
          </cell>
          <cell r="P2823" t="str">
            <v>NA</v>
          </cell>
          <cell r="Q2823" t="str">
            <v>NA</v>
          </cell>
          <cell r="R2823" t="str">
            <v>NA</v>
          </cell>
          <cell r="S2823" t="str">
            <v>NA</v>
          </cell>
          <cell r="T2823" t="str">
            <v>NA</v>
          </cell>
          <cell r="U2823" t="str">
            <v>NA</v>
          </cell>
          <cell r="V2823" t="str">
            <v>NA</v>
          </cell>
        </row>
        <row r="2824">
          <cell r="E2824" t="str">
            <v>M4-PM1-01_7603</v>
          </cell>
          <cell r="F2824" t="str">
            <v>Porcentaje</v>
          </cell>
          <cell r="G2824" t="str">
            <v>NA</v>
          </cell>
          <cell r="H2824" t="str">
            <v>NA</v>
          </cell>
          <cell r="I2824" t="str">
            <v>NA</v>
          </cell>
          <cell r="J2824" t="str">
            <v>NA</v>
          </cell>
          <cell r="K2824" t="str">
            <v>NA</v>
          </cell>
          <cell r="L2824" t="str">
            <v>NA</v>
          </cell>
          <cell r="M2824" t="str">
            <v>NA</v>
          </cell>
          <cell r="N2824" t="str">
            <v>NA</v>
          </cell>
          <cell r="O2824" t="str">
            <v>NA</v>
          </cell>
          <cell r="P2824" t="str">
            <v>NA</v>
          </cell>
          <cell r="Q2824" t="str">
            <v>NA</v>
          </cell>
          <cell r="R2824" t="str">
            <v>NA</v>
          </cell>
          <cell r="S2824" t="str">
            <v>NA</v>
          </cell>
          <cell r="T2824" t="str">
            <v>NA</v>
          </cell>
          <cell r="U2824" t="str">
            <v>NA</v>
          </cell>
          <cell r="V2824" t="str">
            <v>NA</v>
          </cell>
        </row>
        <row r="2825">
          <cell r="E2825" t="str">
            <v>M4-PM1-01_7604</v>
          </cell>
          <cell r="F2825" t="str">
            <v>Porcentaje</v>
          </cell>
          <cell r="G2825" t="str">
            <v>NA</v>
          </cell>
          <cell r="H2825" t="str">
            <v>NA</v>
          </cell>
          <cell r="I2825" t="str">
            <v>NA</v>
          </cell>
          <cell r="J2825" t="str">
            <v>NA</v>
          </cell>
          <cell r="K2825" t="str">
            <v>NA</v>
          </cell>
          <cell r="L2825" t="str">
            <v>NA</v>
          </cell>
          <cell r="M2825" t="str">
            <v>NA</v>
          </cell>
          <cell r="N2825" t="str">
            <v>NA</v>
          </cell>
          <cell r="O2825" t="str">
            <v>NA</v>
          </cell>
          <cell r="P2825" t="str">
            <v>NA</v>
          </cell>
          <cell r="Q2825" t="str">
            <v>NA</v>
          </cell>
          <cell r="R2825" t="str">
            <v>NA</v>
          </cell>
          <cell r="S2825" t="str">
            <v>NA</v>
          </cell>
          <cell r="T2825" t="str">
            <v>NA</v>
          </cell>
          <cell r="U2825" t="str">
            <v>NA</v>
          </cell>
          <cell r="V2825" t="str">
            <v>NA</v>
          </cell>
        </row>
        <row r="2826">
          <cell r="E2826" t="str">
            <v>M4-PM1-01_7605</v>
          </cell>
          <cell r="F2826" t="str">
            <v>Porcentaje</v>
          </cell>
          <cell r="G2826" t="str">
            <v>NA</v>
          </cell>
          <cell r="H2826" t="str">
            <v>NA</v>
          </cell>
          <cell r="I2826" t="str">
            <v>NA</v>
          </cell>
          <cell r="J2826" t="str">
            <v>NA</v>
          </cell>
          <cell r="K2826" t="str">
            <v>NA</v>
          </cell>
          <cell r="L2826" t="str">
            <v>NA</v>
          </cell>
          <cell r="M2826" t="str">
            <v>NA</v>
          </cell>
          <cell r="N2826" t="str">
            <v>NA</v>
          </cell>
          <cell r="O2826" t="str">
            <v>NA</v>
          </cell>
          <cell r="P2826" t="str">
            <v>NA</v>
          </cell>
          <cell r="Q2826" t="str">
            <v>NA</v>
          </cell>
          <cell r="R2826" t="str">
            <v>NA</v>
          </cell>
          <cell r="S2826" t="str">
            <v>NA</v>
          </cell>
          <cell r="T2826" t="str">
            <v>NA</v>
          </cell>
          <cell r="U2826" t="str">
            <v>NA</v>
          </cell>
          <cell r="V2826" t="str">
            <v>NA</v>
          </cell>
        </row>
        <row r="2827">
          <cell r="E2827" t="str">
            <v>M4-PM1-01_7606</v>
          </cell>
          <cell r="F2827" t="str">
            <v>Porcentaje</v>
          </cell>
          <cell r="G2827" t="str">
            <v>NA</v>
          </cell>
          <cell r="H2827" t="str">
            <v>NA</v>
          </cell>
          <cell r="I2827" t="str">
            <v>NA</v>
          </cell>
          <cell r="J2827" t="str">
            <v>NA</v>
          </cell>
          <cell r="K2827" t="str">
            <v>NA</v>
          </cell>
          <cell r="L2827" t="str">
            <v>NA</v>
          </cell>
          <cell r="M2827" t="str">
            <v>NA</v>
          </cell>
          <cell r="N2827" t="str">
            <v>NA</v>
          </cell>
          <cell r="O2827" t="str">
            <v>NA</v>
          </cell>
          <cell r="P2827" t="str">
            <v>NA</v>
          </cell>
          <cell r="Q2827" t="str">
            <v>NA</v>
          </cell>
          <cell r="R2827" t="str">
            <v>NA</v>
          </cell>
          <cell r="S2827" t="str">
            <v>NA</v>
          </cell>
          <cell r="T2827" t="str">
            <v>NA</v>
          </cell>
          <cell r="U2827" t="str">
            <v>NA</v>
          </cell>
          <cell r="V2827" t="str">
            <v>NA</v>
          </cell>
        </row>
        <row r="2828">
          <cell r="E2828" t="str">
            <v>M4-PM1-01_7607</v>
          </cell>
          <cell r="F2828" t="str">
            <v>Porcentaje</v>
          </cell>
          <cell r="G2828" t="str">
            <v>NA</v>
          </cell>
          <cell r="H2828" t="str">
            <v>NA</v>
          </cell>
          <cell r="I2828" t="str">
            <v>NA</v>
          </cell>
          <cell r="J2828" t="str">
            <v>NA</v>
          </cell>
          <cell r="K2828" t="str">
            <v>NA</v>
          </cell>
          <cell r="L2828" t="str">
            <v>NA</v>
          </cell>
          <cell r="M2828" t="str">
            <v>NA</v>
          </cell>
          <cell r="N2828" t="str">
            <v>NA</v>
          </cell>
          <cell r="O2828" t="str">
            <v>NA</v>
          </cell>
          <cell r="P2828" t="str">
            <v>NA</v>
          </cell>
          <cell r="Q2828" t="str">
            <v>NA</v>
          </cell>
          <cell r="R2828" t="str">
            <v>NA</v>
          </cell>
          <cell r="S2828" t="str">
            <v>NA</v>
          </cell>
          <cell r="T2828" t="str">
            <v>NA</v>
          </cell>
          <cell r="U2828" t="str">
            <v>NA</v>
          </cell>
          <cell r="V2828" t="str">
            <v>NA</v>
          </cell>
        </row>
        <row r="2829">
          <cell r="E2829" t="str">
            <v>M4-PM1-01_7608</v>
          </cell>
          <cell r="F2829" t="str">
            <v>Porcentaje</v>
          </cell>
          <cell r="G2829" t="str">
            <v>NA</v>
          </cell>
          <cell r="H2829" t="str">
            <v>NA</v>
          </cell>
          <cell r="I2829" t="str">
            <v>NA</v>
          </cell>
          <cell r="J2829" t="str">
            <v>NA</v>
          </cell>
          <cell r="K2829" t="str">
            <v>NA</v>
          </cell>
          <cell r="L2829" t="str">
            <v>NA</v>
          </cell>
          <cell r="M2829" t="str">
            <v>NA</v>
          </cell>
          <cell r="N2829" t="str">
            <v>NA</v>
          </cell>
          <cell r="O2829" t="str">
            <v>NA</v>
          </cell>
          <cell r="P2829" t="str">
            <v>NA</v>
          </cell>
          <cell r="Q2829" t="str">
            <v>NA</v>
          </cell>
          <cell r="R2829" t="str">
            <v>NA</v>
          </cell>
          <cell r="S2829" t="str">
            <v>NA</v>
          </cell>
          <cell r="T2829" t="str">
            <v>NA</v>
          </cell>
          <cell r="U2829" t="str">
            <v>NA</v>
          </cell>
          <cell r="V2829" t="str">
            <v>NA</v>
          </cell>
        </row>
        <row r="2830">
          <cell r="E2830" t="str">
            <v>M4-PM1-01_7609</v>
          </cell>
          <cell r="F2830" t="str">
            <v>Porcentaje</v>
          </cell>
          <cell r="G2830" t="str">
            <v>NA</v>
          </cell>
          <cell r="H2830" t="str">
            <v>NA</v>
          </cell>
          <cell r="I2830" t="str">
            <v>NA</v>
          </cell>
          <cell r="J2830" t="str">
            <v>NA</v>
          </cell>
          <cell r="K2830" t="str">
            <v>NA</v>
          </cell>
          <cell r="L2830" t="str">
            <v>NA</v>
          </cell>
          <cell r="M2830" t="str">
            <v>NA</v>
          </cell>
          <cell r="N2830" t="str">
            <v>NA</v>
          </cell>
          <cell r="O2830" t="str">
            <v>NA</v>
          </cell>
          <cell r="P2830" t="str">
            <v>NA</v>
          </cell>
          <cell r="Q2830" t="str">
            <v>NA</v>
          </cell>
          <cell r="R2830" t="str">
            <v>NA</v>
          </cell>
          <cell r="S2830" t="str">
            <v>NA</v>
          </cell>
          <cell r="T2830" t="str">
            <v>NA</v>
          </cell>
          <cell r="U2830" t="str">
            <v>NA</v>
          </cell>
          <cell r="V2830" t="str">
            <v>NA</v>
          </cell>
        </row>
        <row r="2831">
          <cell r="E2831" t="str">
            <v>M4-PM1-01_7610</v>
          </cell>
          <cell r="F2831" t="str">
            <v>Porcentaje</v>
          </cell>
          <cell r="G2831" t="str">
            <v>NA</v>
          </cell>
          <cell r="H2831" t="str">
            <v>NA</v>
          </cell>
          <cell r="I2831" t="str">
            <v>NA</v>
          </cell>
          <cell r="J2831" t="str">
            <v>NA</v>
          </cell>
          <cell r="K2831" t="str">
            <v>NA</v>
          </cell>
          <cell r="L2831" t="str">
            <v>NA</v>
          </cell>
          <cell r="M2831" t="str">
            <v>NA</v>
          </cell>
          <cell r="N2831" t="str">
            <v>NA</v>
          </cell>
          <cell r="O2831" t="str">
            <v>NA</v>
          </cell>
          <cell r="P2831" t="str">
            <v>NA</v>
          </cell>
          <cell r="Q2831" t="str">
            <v>NA</v>
          </cell>
          <cell r="R2831" t="str">
            <v>NA</v>
          </cell>
          <cell r="S2831" t="str">
            <v>NA</v>
          </cell>
          <cell r="T2831" t="str">
            <v>NA</v>
          </cell>
          <cell r="U2831" t="str">
            <v>NA</v>
          </cell>
          <cell r="V2831" t="str">
            <v>NA</v>
          </cell>
        </row>
        <row r="2832">
          <cell r="E2832" t="str">
            <v>M4-PM1-01_7611</v>
          </cell>
          <cell r="F2832" t="str">
            <v>Porcentaje</v>
          </cell>
          <cell r="G2832" t="str">
            <v>NA</v>
          </cell>
          <cell r="H2832" t="str">
            <v>NA</v>
          </cell>
          <cell r="I2832" t="str">
            <v>NA</v>
          </cell>
          <cell r="J2832" t="str">
            <v>NA</v>
          </cell>
          <cell r="K2832" t="str">
            <v>NA</v>
          </cell>
          <cell r="L2832" t="str">
            <v>NA</v>
          </cell>
          <cell r="M2832" t="str">
            <v>NA</v>
          </cell>
          <cell r="N2832" t="str">
            <v>NA</v>
          </cell>
          <cell r="O2832" t="str">
            <v>NA</v>
          </cell>
          <cell r="P2832" t="str">
            <v>NA</v>
          </cell>
          <cell r="Q2832" t="str">
            <v>NA</v>
          </cell>
          <cell r="R2832" t="str">
            <v>NA</v>
          </cell>
          <cell r="S2832" t="str">
            <v>NA</v>
          </cell>
          <cell r="T2832" t="str">
            <v>NA</v>
          </cell>
          <cell r="U2832" t="str">
            <v>NA</v>
          </cell>
          <cell r="V2832" t="str">
            <v>NA</v>
          </cell>
        </row>
        <row r="2833">
          <cell r="E2833" t="str">
            <v>M4-PM1-01_7612</v>
          </cell>
          <cell r="F2833" t="str">
            <v>Porcentaje</v>
          </cell>
          <cell r="G2833" t="str">
            <v>NA</v>
          </cell>
          <cell r="H2833" t="str">
            <v>NA</v>
          </cell>
          <cell r="I2833" t="str">
            <v>NA</v>
          </cell>
          <cell r="J2833" t="str">
            <v>NA</v>
          </cell>
          <cell r="K2833" t="str">
            <v>NA</v>
          </cell>
          <cell r="L2833" t="str">
            <v>NA</v>
          </cell>
          <cell r="M2833" t="str">
            <v>NA</v>
          </cell>
          <cell r="N2833" t="str">
            <v>NA</v>
          </cell>
          <cell r="O2833" t="str">
            <v>NA</v>
          </cell>
          <cell r="P2833" t="str">
            <v>NA</v>
          </cell>
          <cell r="Q2833" t="str">
            <v>NA</v>
          </cell>
          <cell r="R2833" t="str">
            <v>NA</v>
          </cell>
          <cell r="S2833" t="str">
            <v>NA</v>
          </cell>
          <cell r="T2833" t="str">
            <v>NA</v>
          </cell>
          <cell r="U2833" t="str">
            <v>NA</v>
          </cell>
          <cell r="V2833" t="str">
            <v>NA</v>
          </cell>
        </row>
        <row r="2834">
          <cell r="E2834" t="str">
            <v>M4-PM1-01_7613</v>
          </cell>
          <cell r="F2834" t="str">
            <v>Porcentaje</v>
          </cell>
          <cell r="G2834" t="str">
            <v>NA</v>
          </cell>
          <cell r="H2834" t="str">
            <v>NA</v>
          </cell>
          <cell r="I2834" t="str">
            <v>NA</v>
          </cell>
          <cell r="J2834" t="str">
            <v>NA</v>
          </cell>
          <cell r="K2834" t="str">
            <v>NA</v>
          </cell>
          <cell r="L2834" t="str">
            <v>NA</v>
          </cell>
          <cell r="M2834" t="str">
            <v>NA</v>
          </cell>
          <cell r="N2834" t="str">
            <v>NA</v>
          </cell>
          <cell r="O2834" t="str">
            <v>NA</v>
          </cell>
          <cell r="P2834" t="str">
            <v>NA</v>
          </cell>
          <cell r="Q2834" t="str">
            <v>NA</v>
          </cell>
          <cell r="R2834" t="str">
            <v>NA</v>
          </cell>
          <cell r="S2834" t="str">
            <v>NA</v>
          </cell>
          <cell r="T2834" t="str">
            <v>NA</v>
          </cell>
          <cell r="U2834" t="str">
            <v>NA</v>
          </cell>
          <cell r="V2834" t="str">
            <v>NA</v>
          </cell>
        </row>
        <row r="2835">
          <cell r="E2835" t="str">
            <v>M4-PM1-01_7614</v>
          </cell>
          <cell r="F2835" t="str">
            <v>Porcentaje</v>
          </cell>
          <cell r="G2835" t="str">
            <v>NA</v>
          </cell>
          <cell r="H2835" t="str">
            <v>NA</v>
          </cell>
          <cell r="I2835" t="str">
            <v>NA</v>
          </cell>
          <cell r="J2835" t="str">
            <v>NA</v>
          </cell>
          <cell r="K2835" t="str">
            <v>NA</v>
          </cell>
          <cell r="L2835" t="str">
            <v>NA</v>
          </cell>
          <cell r="M2835" t="str">
            <v>NA</v>
          </cell>
          <cell r="N2835" t="str">
            <v>NA</v>
          </cell>
          <cell r="O2835" t="str">
            <v>NA</v>
          </cell>
          <cell r="P2835" t="str">
            <v>NA</v>
          </cell>
          <cell r="Q2835" t="str">
            <v>NA</v>
          </cell>
          <cell r="R2835" t="str">
            <v>NA</v>
          </cell>
          <cell r="S2835" t="str">
            <v>NA</v>
          </cell>
          <cell r="T2835" t="str">
            <v>NA</v>
          </cell>
          <cell r="U2835" t="str">
            <v>NA</v>
          </cell>
          <cell r="V2835" t="str">
            <v>NA</v>
          </cell>
        </row>
        <row r="2836">
          <cell r="E2836" t="str">
            <v>M4-PM1-01_8101</v>
          </cell>
          <cell r="F2836" t="str">
            <v>Porcentaje</v>
          </cell>
          <cell r="G2836" t="str">
            <v>NA</v>
          </cell>
          <cell r="H2836" t="str">
            <v>NA</v>
          </cell>
          <cell r="I2836" t="str">
            <v>NA</v>
          </cell>
          <cell r="J2836" t="str">
            <v>NA</v>
          </cell>
          <cell r="K2836" t="str">
            <v>NA</v>
          </cell>
          <cell r="L2836" t="str">
            <v>NA</v>
          </cell>
          <cell r="M2836" t="str">
            <v>NA</v>
          </cell>
          <cell r="N2836" t="str">
            <v>NA</v>
          </cell>
          <cell r="O2836" t="str">
            <v>NA</v>
          </cell>
          <cell r="P2836" t="str">
            <v>NA</v>
          </cell>
          <cell r="Q2836" t="str">
            <v>NA</v>
          </cell>
          <cell r="R2836" t="str">
            <v>NA</v>
          </cell>
          <cell r="S2836" t="str">
            <v>NA</v>
          </cell>
          <cell r="T2836" t="str">
            <v>NA</v>
          </cell>
          <cell r="U2836" t="str">
            <v>NA</v>
          </cell>
          <cell r="V2836" t="str">
            <v>NA</v>
          </cell>
        </row>
        <row r="2837">
          <cell r="E2837" t="str">
            <v>M4-PM1-01_8102</v>
          </cell>
          <cell r="F2837" t="str">
            <v>Porcentaje</v>
          </cell>
          <cell r="G2837" t="str">
            <v>NA</v>
          </cell>
          <cell r="H2837" t="str">
            <v>NA</v>
          </cell>
          <cell r="I2837" t="str">
            <v>NA</v>
          </cell>
          <cell r="J2837" t="str">
            <v>NA</v>
          </cell>
          <cell r="K2837" t="str">
            <v>NA</v>
          </cell>
          <cell r="L2837" t="str">
            <v>NA</v>
          </cell>
          <cell r="M2837" t="str">
            <v>NA</v>
          </cell>
          <cell r="N2837" t="str">
            <v>NA</v>
          </cell>
          <cell r="O2837" t="str">
            <v>NA</v>
          </cell>
          <cell r="P2837" t="str">
            <v>NA</v>
          </cell>
          <cell r="Q2837" t="str">
            <v>NA</v>
          </cell>
          <cell r="R2837" t="str">
            <v>NA</v>
          </cell>
          <cell r="S2837" t="str">
            <v>NA</v>
          </cell>
          <cell r="T2837" t="str">
            <v>NA</v>
          </cell>
          <cell r="U2837" t="str">
            <v>NA</v>
          </cell>
          <cell r="V2837" t="str">
            <v>NA</v>
          </cell>
        </row>
        <row r="2838">
          <cell r="E2838" t="str">
            <v>M4-PM1-01_8103</v>
          </cell>
          <cell r="F2838" t="str">
            <v>Porcentaje</v>
          </cell>
          <cell r="G2838" t="str">
            <v>NA</v>
          </cell>
          <cell r="H2838" t="str">
            <v>NA</v>
          </cell>
          <cell r="I2838" t="str">
            <v>NA</v>
          </cell>
          <cell r="J2838" t="str">
            <v>NA</v>
          </cell>
          <cell r="K2838" t="str">
            <v>NA</v>
          </cell>
          <cell r="L2838" t="str">
            <v>NA</v>
          </cell>
          <cell r="M2838" t="str">
            <v>NA</v>
          </cell>
          <cell r="N2838" t="str">
            <v>NA</v>
          </cell>
          <cell r="O2838" t="str">
            <v>NA</v>
          </cell>
          <cell r="P2838" t="str">
            <v>NA</v>
          </cell>
          <cell r="Q2838" t="str">
            <v>NA</v>
          </cell>
          <cell r="R2838" t="str">
            <v>NA</v>
          </cell>
          <cell r="S2838" t="str">
            <v>NA</v>
          </cell>
          <cell r="T2838" t="str">
            <v>NA</v>
          </cell>
          <cell r="U2838" t="str">
            <v>NA</v>
          </cell>
          <cell r="V2838" t="str">
            <v>NA</v>
          </cell>
        </row>
        <row r="2839">
          <cell r="E2839" t="str">
            <v>M4-PM1-01_8501</v>
          </cell>
          <cell r="F2839" t="str">
            <v>Porcentaje</v>
          </cell>
          <cell r="G2839" t="str">
            <v>NA</v>
          </cell>
          <cell r="H2839" t="str">
            <v>NA</v>
          </cell>
          <cell r="I2839" t="str">
            <v>NA</v>
          </cell>
          <cell r="J2839" t="str">
            <v>NA</v>
          </cell>
          <cell r="K2839" t="str">
            <v>NA</v>
          </cell>
          <cell r="L2839" t="str">
            <v>NA</v>
          </cell>
          <cell r="M2839" t="str">
            <v>NA</v>
          </cell>
          <cell r="N2839" t="str">
            <v>NA</v>
          </cell>
          <cell r="O2839" t="str">
            <v>NA</v>
          </cell>
          <cell r="P2839" t="str">
            <v>NA</v>
          </cell>
          <cell r="Q2839" t="str">
            <v>NA</v>
          </cell>
          <cell r="R2839" t="str">
            <v>NA</v>
          </cell>
          <cell r="S2839" t="str">
            <v>NA</v>
          </cell>
          <cell r="T2839" t="str">
            <v>NA</v>
          </cell>
          <cell r="U2839" t="str">
            <v>NA</v>
          </cell>
          <cell r="V2839" t="str">
            <v>NA</v>
          </cell>
        </row>
        <row r="2840">
          <cell r="E2840" t="str">
            <v>M4-PM1-01_8502</v>
          </cell>
          <cell r="F2840" t="str">
            <v>Porcentaje</v>
          </cell>
          <cell r="G2840" t="str">
            <v>NA</v>
          </cell>
          <cell r="H2840" t="str">
            <v>NA</v>
          </cell>
          <cell r="I2840" t="str">
            <v>NA</v>
          </cell>
          <cell r="J2840" t="str">
            <v>NA</v>
          </cell>
          <cell r="K2840" t="str">
            <v>NA</v>
          </cell>
          <cell r="L2840" t="str">
            <v>NA</v>
          </cell>
          <cell r="M2840" t="str">
            <v>NA</v>
          </cell>
          <cell r="N2840" t="str">
            <v>NA</v>
          </cell>
          <cell r="O2840" t="str">
            <v>NA</v>
          </cell>
          <cell r="P2840" t="str">
            <v>NA</v>
          </cell>
          <cell r="Q2840" t="str">
            <v>NA</v>
          </cell>
          <cell r="R2840" t="str">
            <v>NA</v>
          </cell>
          <cell r="S2840" t="str">
            <v>NA</v>
          </cell>
          <cell r="T2840" t="str">
            <v>NA</v>
          </cell>
          <cell r="U2840" t="str">
            <v>NA</v>
          </cell>
          <cell r="V2840" t="str">
            <v>NA</v>
          </cell>
        </row>
        <row r="2841">
          <cell r="E2841" t="str">
            <v>M4-PM1-01_8503</v>
          </cell>
          <cell r="F2841" t="str">
            <v>Porcentaje</v>
          </cell>
          <cell r="G2841" t="str">
            <v>NA</v>
          </cell>
          <cell r="H2841" t="str">
            <v>NA</v>
          </cell>
          <cell r="I2841" t="str">
            <v>NA</v>
          </cell>
          <cell r="J2841" t="str">
            <v>NA</v>
          </cell>
          <cell r="K2841" t="str">
            <v>NA</v>
          </cell>
          <cell r="L2841" t="str">
            <v>NA</v>
          </cell>
          <cell r="M2841" t="str">
            <v>NA</v>
          </cell>
          <cell r="N2841" t="str">
            <v>NA</v>
          </cell>
          <cell r="O2841" t="str">
            <v>NA</v>
          </cell>
          <cell r="P2841" t="str">
            <v>NA</v>
          </cell>
          <cell r="Q2841" t="str">
            <v>NA</v>
          </cell>
          <cell r="R2841" t="str">
            <v>NA</v>
          </cell>
          <cell r="S2841" t="str">
            <v>NA</v>
          </cell>
          <cell r="T2841" t="str">
            <v>NA</v>
          </cell>
          <cell r="U2841" t="str">
            <v>NA</v>
          </cell>
          <cell r="V2841" t="str">
            <v>NA</v>
          </cell>
        </row>
        <row r="2842">
          <cell r="E2842" t="str">
            <v>M4-PM1-01_8601</v>
          </cell>
          <cell r="F2842" t="str">
            <v>Porcentaje</v>
          </cell>
          <cell r="G2842" t="str">
            <v>NA</v>
          </cell>
          <cell r="H2842" t="str">
            <v>NA</v>
          </cell>
          <cell r="I2842" t="str">
            <v>NA</v>
          </cell>
          <cell r="J2842" t="str">
            <v>NA</v>
          </cell>
          <cell r="K2842" t="str">
            <v>NA</v>
          </cell>
          <cell r="L2842" t="str">
            <v>NA</v>
          </cell>
          <cell r="M2842" t="str">
            <v>NA</v>
          </cell>
          <cell r="N2842" t="str">
            <v>NA</v>
          </cell>
          <cell r="O2842" t="str">
            <v>NA</v>
          </cell>
          <cell r="P2842" t="str">
            <v>NA</v>
          </cell>
          <cell r="Q2842" t="str">
            <v>NA</v>
          </cell>
          <cell r="R2842" t="str">
            <v>NA</v>
          </cell>
          <cell r="S2842" t="str">
            <v>NA</v>
          </cell>
          <cell r="T2842" t="str">
            <v>NA</v>
          </cell>
          <cell r="U2842" t="str">
            <v>NA</v>
          </cell>
          <cell r="V2842" t="str">
            <v>NA</v>
          </cell>
        </row>
        <row r="2843">
          <cell r="E2843" t="str">
            <v>M4-PM1-01_8602</v>
          </cell>
          <cell r="F2843" t="str">
            <v>Porcentaje</v>
          </cell>
          <cell r="G2843" t="str">
            <v>NA</v>
          </cell>
          <cell r="H2843" t="str">
            <v>NA</v>
          </cell>
          <cell r="I2843" t="str">
            <v>NA</v>
          </cell>
          <cell r="J2843" t="str">
            <v>NA</v>
          </cell>
          <cell r="K2843" t="str">
            <v>NA</v>
          </cell>
          <cell r="L2843" t="str">
            <v>NA</v>
          </cell>
          <cell r="M2843" t="str">
            <v>NA</v>
          </cell>
          <cell r="N2843" t="str">
            <v>NA</v>
          </cell>
          <cell r="O2843" t="str">
            <v>NA</v>
          </cell>
          <cell r="P2843" t="str">
            <v>NA</v>
          </cell>
          <cell r="Q2843" t="str">
            <v>NA</v>
          </cell>
          <cell r="R2843" t="str">
            <v>NA</v>
          </cell>
          <cell r="S2843" t="str">
            <v>NA</v>
          </cell>
          <cell r="T2843" t="str">
            <v>NA</v>
          </cell>
          <cell r="U2843" t="str">
            <v>NA</v>
          </cell>
          <cell r="V2843" t="str">
            <v>NA</v>
          </cell>
        </row>
        <row r="2844">
          <cell r="E2844" t="str">
            <v>M4-PM1-01_8603</v>
          </cell>
          <cell r="F2844" t="str">
            <v>Porcentaje</v>
          </cell>
          <cell r="G2844" t="str">
            <v>NA</v>
          </cell>
          <cell r="H2844" t="str">
            <v>NA</v>
          </cell>
          <cell r="I2844" t="str">
            <v>NA</v>
          </cell>
          <cell r="J2844" t="str">
            <v>NA</v>
          </cell>
          <cell r="K2844" t="str">
            <v>NA</v>
          </cell>
          <cell r="L2844" t="str">
            <v>NA</v>
          </cell>
          <cell r="M2844" t="str">
            <v>NA</v>
          </cell>
          <cell r="N2844" t="str">
            <v>NA</v>
          </cell>
          <cell r="O2844" t="str">
            <v>NA</v>
          </cell>
          <cell r="P2844" t="str">
            <v>NA</v>
          </cell>
          <cell r="Q2844" t="str">
            <v>NA</v>
          </cell>
          <cell r="R2844" t="str">
            <v>NA</v>
          </cell>
          <cell r="S2844" t="str">
            <v>NA</v>
          </cell>
          <cell r="T2844" t="str">
            <v>NA</v>
          </cell>
          <cell r="U2844" t="str">
            <v>NA</v>
          </cell>
          <cell r="V2844" t="str">
            <v>NA</v>
          </cell>
        </row>
        <row r="2845">
          <cell r="E2845" t="str">
            <v>M4-PM1-01_8604</v>
          </cell>
          <cell r="F2845" t="str">
            <v>Porcentaje</v>
          </cell>
          <cell r="G2845" t="str">
            <v>NA</v>
          </cell>
          <cell r="H2845" t="str">
            <v>NA</v>
          </cell>
          <cell r="I2845" t="str">
            <v>NA</v>
          </cell>
          <cell r="J2845" t="str">
            <v>NA</v>
          </cell>
          <cell r="K2845" t="str">
            <v>NA</v>
          </cell>
          <cell r="L2845" t="str">
            <v>NA</v>
          </cell>
          <cell r="M2845" t="str">
            <v>NA</v>
          </cell>
          <cell r="N2845" t="str">
            <v>NA</v>
          </cell>
          <cell r="O2845" t="str">
            <v>NA</v>
          </cell>
          <cell r="P2845" t="str">
            <v>NA</v>
          </cell>
          <cell r="Q2845" t="str">
            <v>NA</v>
          </cell>
          <cell r="R2845" t="str">
            <v>NA</v>
          </cell>
          <cell r="S2845" t="str">
            <v>NA</v>
          </cell>
          <cell r="T2845" t="str">
            <v>NA</v>
          </cell>
          <cell r="U2845" t="str">
            <v>NA</v>
          </cell>
          <cell r="V2845" t="str">
            <v>NA</v>
          </cell>
        </row>
        <row r="2846">
          <cell r="E2846" t="str">
            <v>M4-PM1-01_8801</v>
          </cell>
          <cell r="F2846" t="str">
            <v>Porcentaje</v>
          </cell>
          <cell r="G2846" t="str">
            <v>NA</v>
          </cell>
          <cell r="H2846" t="str">
            <v>NA</v>
          </cell>
          <cell r="I2846" t="str">
            <v>NA</v>
          </cell>
          <cell r="J2846" t="str">
            <v>NA</v>
          </cell>
          <cell r="K2846" t="str">
            <v>NA</v>
          </cell>
          <cell r="L2846" t="str">
            <v>NA</v>
          </cell>
          <cell r="M2846" t="str">
            <v>NA</v>
          </cell>
          <cell r="N2846" t="str">
            <v>NA</v>
          </cell>
          <cell r="O2846" t="str">
            <v>NA</v>
          </cell>
          <cell r="P2846" t="str">
            <v>NA</v>
          </cell>
          <cell r="Q2846" t="str">
            <v>NA</v>
          </cell>
          <cell r="R2846" t="str">
            <v>NA</v>
          </cell>
          <cell r="S2846" t="str">
            <v>NA</v>
          </cell>
          <cell r="T2846" t="str">
            <v>NA</v>
          </cell>
          <cell r="U2846" t="str">
            <v>NA</v>
          </cell>
          <cell r="V2846" t="str">
            <v>NA</v>
          </cell>
        </row>
        <row r="2847">
          <cell r="E2847" t="str">
            <v>M4-PM1-01_9102</v>
          </cell>
          <cell r="F2847" t="str">
            <v>Porcentaje</v>
          </cell>
          <cell r="G2847" t="str">
            <v>NA</v>
          </cell>
          <cell r="H2847" t="str">
            <v>NA</v>
          </cell>
          <cell r="I2847" t="str">
            <v>NA</v>
          </cell>
          <cell r="J2847" t="str">
            <v>NA</v>
          </cell>
          <cell r="K2847" t="str">
            <v>NA</v>
          </cell>
          <cell r="L2847" t="str">
            <v>NA</v>
          </cell>
          <cell r="M2847" t="str">
            <v>NA</v>
          </cell>
          <cell r="N2847" t="str">
            <v>NA</v>
          </cell>
          <cell r="O2847" t="str">
            <v>NA</v>
          </cell>
          <cell r="P2847" t="str">
            <v>NA</v>
          </cell>
          <cell r="Q2847" t="str">
            <v>NA</v>
          </cell>
          <cell r="R2847" t="str">
            <v>NA</v>
          </cell>
          <cell r="S2847" t="str">
            <v>NA</v>
          </cell>
          <cell r="T2847" t="str">
            <v>NA</v>
          </cell>
          <cell r="U2847" t="str">
            <v>NA</v>
          </cell>
          <cell r="V2847" t="str">
            <v>NA</v>
          </cell>
        </row>
        <row r="2848">
          <cell r="E2848" t="str">
            <v>M4-PM1-01_9403</v>
          </cell>
          <cell r="F2848" t="str">
            <v>Porcentaje</v>
          </cell>
          <cell r="G2848" t="str">
            <v>NA</v>
          </cell>
          <cell r="H2848" t="str">
            <v>NA</v>
          </cell>
          <cell r="I2848" t="str">
            <v>NA</v>
          </cell>
          <cell r="J2848" t="str">
            <v>NA</v>
          </cell>
          <cell r="K2848" t="str">
            <v>NA</v>
          </cell>
          <cell r="L2848" t="str">
            <v>NA</v>
          </cell>
          <cell r="M2848" t="str">
            <v>NA</v>
          </cell>
          <cell r="N2848" t="str">
            <v>NA</v>
          </cell>
          <cell r="O2848" t="str">
            <v>NA</v>
          </cell>
          <cell r="P2848" t="str">
            <v>NA</v>
          </cell>
          <cell r="Q2848" t="str">
            <v>NA</v>
          </cell>
          <cell r="R2848" t="str">
            <v>NA</v>
          </cell>
          <cell r="S2848" t="str">
            <v>NA</v>
          </cell>
          <cell r="T2848" t="str">
            <v>NA</v>
          </cell>
          <cell r="U2848" t="str">
            <v>NA</v>
          </cell>
          <cell r="V2848" t="str">
            <v>NA</v>
          </cell>
        </row>
        <row r="2849">
          <cell r="E2849" t="str">
            <v>M4-PM1-01_9505</v>
          </cell>
          <cell r="F2849" t="str">
            <v>Porcentaje</v>
          </cell>
          <cell r="G2849" t="str">
            <v>NA</v>
          </cell>
          <cell r="H2849" t="str">
            <v>NA</v>
          </cell>
          <cell r="I2849" t="str">
            <v>NA</v>
          </cell>
          <cell r="J2849" t="str">
            <v>NA</v>
          </cell>
          <cell r="K2849" t="str">
            <v>NA</v>
          </cell>
          <cell r="L2849" t="str">
            <v>NA</v>
          </cell>
          <cell r="M2849" t="str">
            <v>NA</v>
          </cell>
          <cell r="N2849" t="str">
            <v>NA</v>
          </cell>
          <cell r="O2849" t="str">
            <v>NA</v>
          </cell>
          <cell r="P2849" t="str">
            <v>NA</v>
          </cell>
          <cell r="Q2849" t="str">
            <v>NA</v>
          </cell>
          <cell r="R2849" t="str">
            <v>NA</v>
          </cell>
          <cell r="S2849" t="str">
            <v>NA</v>
          </cell>
          <cell r="T2849" t="str">
            <v>NA</v>
          </cell>
          <cell r="U2849" t="str">
            <v>NA</v>
          </cell>
          <cell r="V2849" t="str">
            <v>NA</v>
          </cell>
        </row>
        <row r="2850">
          <cell r="E2850" t="str">
            <v>M4-PM1-01_9704</v>
          </cell>
          <cell r="F2850" t="str">
            <v>Porcentaje</v>
          </cell>
          <cell r="G2850">
            <v>0.8</v>
          </cell>
          <cell r="H2850">
            <v>1</v>
          </cell>
          <cell r="I2850">
            <v>1</v>
          </cell>
          <cell r="J2850">
            <v>1</v>
          </cell>
          <cell r="K2850">
            <v>1</v>
          </cell>
          <cell r="L2850" t="str">
            <v>OPTIMO</v>
          </cell>
          <cell r="M2850">
            <v>1</v>
          </cell>
          <cell r="N2850">
            <v>1</v>
          </cell>
          <cell r="O2850">
            <v>1</v>
          </cell>
          <cell r="P2850">
            <v>1</v>
          </cell>
          <cell r="Q2850" t="str">
            <v>OPTIMO</v>
          </cell>
          <cell r="R2850">
            <v>2</v>
          </cell>
          <cell r="S2850">
            <v>2</v>
          </cell>
          <cell r="T2850">
            <v>1</v>
          </cell>
          <cell r="U2850">
            <v>1</v>
          </cell>
          <cell r="V2850" t="str">
            <v>OPTIMO</v>
          </cell>
        </row>
        <row r="2851">
          <cell r="E2851" t="str">
            <v>M4-PM1-01_9902</v>
          </cell>
          <cell r="F2851" t="str">
            <v>Porcentaje</v>
          </cell>
          <cell r="G2851" t="str">
            <v>NA</v>
          </cell>
          <cell r="H2851" t="str">
            <v>NA</v>
          </cell>
          <cell r="I2851" t="str">
            <v>NA</v>
          </cell>
          <cell r="J2851" t="str">
            <v>NA</v>
          </cell>
          <cell r="K2851" t="str">
            <v>NA</v>
          </cell>
          <cell r="L2851" t="str">
            <v>NA</v>
          </cell>
          <cell r="M2851" t="str">
            <v>NA</v>
          </cell>
          <cell r="N2851" t="str">
            <v>NA</v>
          </cell>
          <cell r="O2851" t="str">
            <v>NA</v>
          </cell>
          <cell r="P2851" t="str">
            <v>NA</v>
          </cell>
          <cell r="Q2851" t="str">
            <v>NA</v>
          </cell>
          <cell r="R2851" t="str">
            <v>NA</v>
          </cell>
          <cell r="S2851" t="str">
            <v>NA</v>
          </cell>
          <cell r="T2851" t="str">
            <v>NA</v>
          </cell>
          <cell r="U2851" t="str">
            <v>NA</v>
          </cell>
          <cell r="V2851" t="str">
            <v>NA</v>
          </cell>
        </row>
        <row r="2852">
          <cell r="E2852" t="str">
            <v>PA-32_5</v>
          </cell>
          <cell r="F2852" t="str">
            <v>Porcentaje</v>
          </cell>
          <cell r="G2852">
            <v>1</v>
          </cell>
          <cell r="H2852" t="str">
            <v>NA</v>
          </cell>
          <cell r="I2852" t="str">
            <v>NA</v>
          </cell>
          <cell r="J2852" t="str">
            <v>NA</v>
          </cell>
          <cell r="K2852" t="str">
            <v>NA</v>
          </cell>
          <cell r="L2852" t="str">
            <v>NA</v>
          </cell>
          <cell r="M2852">
            <v>154</v>
          </cell>
          <cell r="N2852">
            <v>155</v>
          </cell>
          <cell r="O2852">
            <v>0.99399999999999999</v>
          </cell>
          <cell r="P2852">
            <v>0.99399999999999999</v>
          </cell>
          <cell r="Q2852" t="str">
            <v>ADECUADO</v>
          </cell>
          <cell r="R2852">
            <v>1223</v>
          </cell>
          <cell r="S2852">
            <v>1223</v>
          </cell>
          <cell r="T2852">
            <v>1</v>
          </cell>
          <cell r="U2852">
            <v>1</v>
          </cell>
          <cell r="V2852" t="str">
            <v>OPTIMO</v>
          </cell>
        </row>
        <row r="2853">
          <cell r="E2853" t="str">
            <v>PA-32_8</v>
          </cell>
          <cell r="F2853" t="str">
            <v>Porcentaje</v>
          </cell>
          <cell r="G2853">
            <v>1</v>
          </cell>
          <cell r="H2853" t="str">
            <v>NA</v>
          </cell>
          <cell r="I2853" t="str">
            <v>NA</v>
          </cell>
          <cell r="J2853" t="str">
            <v>NA</v>
          </cell>
          <cell r="K2853" t="str">
            <v>NA</v>
          </cell>
          <cell r="L2853" t="str">
            <v>NA</v>
          </cell>
          <cell r="M2853">
            <v>134</v>
          </cell>
          <cell r="N2853">
            <v>137</v>
          </cell>
          <cell r="O2853">
            <v>0.97799999999999998</v>
          </cell>
          <cell r="P2853">
            <v>0.97799999999999998</v>
          </cell>
          <cell r="Q2853" t="str">
            <v>EN RIESGO</v>
          </cell>
          <cell r="R2853">
            <v>1200</v>
          </cell>
          <cell r="S2853">
            <v>1203</v>
          </cell>
          <cell r="T2853">
            <v>0.998</v>
          </cell>
          <cell r="U2853">
            <v>0.998</v>
          </cell>
          <cell r="V2853" t="str">
            <v>ADECUADO</v>
          </cell>
        </row>
        <row r="2854">
          <cell r="E2854" t="str">
            <v>PA-32_11</v>
          </cell>
          <cell r="F2854" t="str">
            <v>Porcentaje</v>
          </cell>
          <cell r="G2854">
            <v>1</v>
          </cell>
          <cell r="H2854" t="str">
            <v>NA</v>
          </cell>
          <cell r="I2854" t="str">
            <v>NA</v>
          </cell>
          <cell r="J2854" t="str">
            <v>NA</v>
          </cell>
          <cell r="K2854" t="str">
            <v>NA</v>
          </cell>
          <cell r="L2854" t="str">
            <v>NA</v>
          </cell>
          <cell r="M2854">
            <v>622</v>
          </cell>
          <cell r="N2854">
            <v>642</v>
          </cell>
          <cell r="O2854">
            <v>0.96899999999999997</v>
          </cell>
          <cell r="P2854">
            <v>0.96899999999999997</v>
          </cell>
          <cell r="Q2854" t="str">
            <v>EN RIESGO</v>
          </cell>
          <cell r="R2854">
            <v>4744</v>
          </cell>
          <cell r="S2854">
            <v>4813</v>
          </cell>
          <cell r="T2854">
            <v>0.98599999999999999</v>
          </cell>
          <cell r="U2854">
            <v>0.98599999999999999</v>
          </cell>
          <cell r="V2854" t="str">
            <v>ADECUADO</v>
          </cell>
        </row>
        <row r="2855">
          <cell r="E2855" t="str">
            <v>PA-32_13</v>
          </cell>
          <cell r="F2855" t="str">
            <v>Porcentaje</v>
          </cell>
          <cell r="G2855">
            <v>1</v>
          </cell>
          <cell r="H2855" t="str">
            <v>NA</v>
          </cell>
          <cell r="I2855" t="str">
            <v>NA</v>
          </cell>
          <cell r="J2855" t="str">
            <v>NA</v>
          </cell>
          <cell r="K2855" t="str">
            <v>NA</v>
          </cell>
          <cell r="L2855" t="str">
            <v>NA</v>
          </cell>
          <cell r="M2855">
            <v>57</v>
          </cell>
          <cell r="N2855">
            <v>57</v>
          </cell>
          <cell r="O2855">
            <v>1</v>
          </cell>
          <cell r="P2855">
            <v>1</v>
          </cell>
          <cell r="Q2855" t="str">
            <v>OPTIMO</v>
          </cell>
          <cell r="R2855">
            <v>537</v>
          </cell>
          <cell r="S2855">
            <v>541</v>
          </cell>
          <cell r="T2855">
            <v>0.99299999999999999</v>
          </cell>
          <cell r="U2855">
            <v>0.99299999999999999</v>
          </cell>
          <cell r="V2855" t="str">
            <v>ADECUADO</v>
          </cell>
        </row>
        <row r="2856">
          <cell r="E2856" t="str">
            <v>PA-32_15</v>
          </cell>
          <cell r="F2856" t="str">
            <v>Porcentaje</v>
          </cell>
          <cell r="G2856">
            <v>1</v>
          </cell>
          <cell r="H2856" t="str">
            <v>NA</v>
          </cell>
          <cell r="I2856" t="str">
            <v>NA</v>
          </cell>
          <cell r="J2856" t="str">
            <v>NA</v>
          </cell>
          <cell r="K2856" t="str">
            <v>NA</v>
          </cell>
          <cell r="L2856" t="str">
            <v>NA</v>
          </cell>
          <cell r="M2856">
            <v>79</v>
          </cell>
          <cell r="N2856">
            <v>79</v>
          </cell>
          <cell r="O2856">
            <v>1</v>
          </cell>
          <cell r="P2856">
            <v>1</v>
          </cell>
          <cell r="Q2856" t="str">
            <v>OPTIMO</v>
          </cell>
          <cell r="R2856">
            <v>532</v>
          </cell>
          <cell r="S2856">
            <v>539</v>
          </cell>
          <cell r="T2856">
            <v>0.98699999999999999</v>
          </cell>
          <cell r="U2856">
            <v>0.98699999999999999</v>
          </cell>
          <cell r="V2856" t="str">
            <v>ADECUADO</v>
          </cell>
        </row>
        <row r="2857">
          <cell r="E2857" t="str">
            <v>PA-32_17</v>
          </cell>
          <cell r="F2857" t="str">
            <v>Porcentaje</v>
          </cell>
          <cell r="G2857">
            <v>1</v>
          </cell>
          <cell r="H2857" t="str">
            <v>NA</v>
          </cell>
          <cell r="I2857" t="str">
            <v>NA</v>
          </cell>
          <cell r="J2857" t="str">
            <v>NA</v>
          </cell>
          <cell r="K2857" t="str">
            <v>NA</v>
          </cell>
          <cell r="L2857" t="str">
            <v>NA</v>
          </cell>
          <cell r="M2857">
            <v>133</v>
          </cell>
          <cell r="N2857">
            <v>133</v>
          </cell>
          <cell r="O2857">
            <v>1</v>
          </cell>
          <cell r="P2857">
            <v>1</v>
          </cell>
          <cell r="Q2857" t="str">
            <v>OPTIMO</v>
          </cell>
          <cell r="R2857">
            <v>880</v>
          </cell>
          <cell r="S2857">
            <v>880</v>
          </cell>
          <cell r="T2857">
            <v>1</v>
          </cell>
          <cell r="U2857">
            <v>1</v>
          </cell>
          <cell r="V2857" t="str">
            <v>OPTIMO</v>
          </cell>
        </row>
        <row r="2858">
          <cell r="E2858" t="str">
            <v>PA-32_18</v>
          </cell>
          <cell r="F2858" t="str">
            <v>Porcentaje</v>
          </cell>
          <cell r="G2858">
            <v>1</v>
          </cell>
          <cell r="H2858" t="str">
            <v>NA</v>
          </cell>
          <cell r="I2858" t="str">
            <v>NA</v>
          </cell>
          <cell r="J2858" t="str">
            <v>NA</v>
          </cell>
          <cell r="K2858" t="str">
            <v>NA</v>
          </cell>
          <cell r="L2858" t="str">
            <v>NA</v>
          </cell>
          <cell r="M2858">
            <v>56</v>
          </cell>
          <cell r="N2858">
            <v>56</v>
          </cell>
          <cell r="O2858">
            <v>1</v>
          </cell>
          <cell r="P2858">
            <v>1</v>
          </cell>
          <cell r="Q2858" t="str">
            <v>OPTIMO</v>
          </cell>
          <cell r="R2858">
            <v>323</v>
          </cell>
          <cell r="S2858">
            <v>325</v>
          </cell>
          <cell r="T2858">
            <v>0.99399999999999999</v>
          </cell>
          <cell r="U2858">
            <v>0.99399999999999999</v>
          </cell>
          <cell r="V2858" t="str">
            <v>ADECUADO</v>
          </cell>
        </row>
        <row r="2859">
          <cell r="E2859" t="str">
            <v>PA-32_19</v>
          </cell>
          <cell r="F2859" t="str">
            <v>Porcentaje</v>
          </cell>
          <cell r="G2859">
            <v>1</v>
          </cell>
          <cell r="H2859" t="str">
            <v>NA</v>
          </cell>
          <cell r="I2859" t="str">
            <v>NA</v>
          </cell>
          <cell r="J2859" t="str">
            <v>NA</v>
          </cell>
          <cell r="K2859" t="str">
            <v>NA</v>
          </cell>
          <cell r="L2859" t="str">
            <v>NA</v>
          </cell>
          <cell r="M2859">
            <v>44</v>
          </cell>
          <cell r="N2859">
            <v>44</v>
          </cell>
          <cell r="O2859">
            <v>1</v>
          </cell>
          <cell r="P2859">
            <v>1</v>
          </cell>
          <cell r="Q2859" t="str">
            <v>OPTIMO</v>
          </cell>
          <cell r="R2859">
            <v>406</v>
          </cell>
          <cell r="S2859">
            <v>406</v>
          </cell>
          <cell r="T2859">
            <v>1</v>
          </cell>
          <cell r="U2859">
            <v>1</v>
          </cell>
          <cell r="V2859" t="str">
            <v>OPTIMO</v>
          </cell>
        </row>
        <row r="2860">
          <cell r="E2860" t="str">
            <v>PA-32_20</v>
          </cell>
          <cell r="F2860" t="str">
            <v>Porcentaje</v>
          </cell>
          <cell r="G2860">
            <v>1</v>
          </cell>
          <cell r="H2860" t="str">
            <v>NA</v>
          </cell>
          <cell r="I2860" t="str">
            <v>NA</v>
          </cell>
          <cell r="J2860" t="str">
            <v>NA</v>
          </cell>
          <cell r="K2860" t="str">
            <v>NA</v>
          </cell>
          <cell r="L2860" t="str">
            <v>NA</v>
          </cell>
          <cell r="M2860">
            <v>91</v>
          </cell>
          <cell r="N2860">
            <v>91</v>
          </cell>
          <cell r="O2860">
            <v>1</v>
          </cell>
          <cell r="P2860">
            <v>1</v>
          </cell>
          <cell r="Q2860" t="str">
            <v>OPTIMO</v>
          </cell>
          <cell r="R2860">
            <v>580</v>
          </cell>
          <cell r="S2860">
            <v>581</v>
          </cell>
          <cell r="T2860">
            <v>0.998</v>
          </cell>
          <cell r="U2860">
            <v>0.998</v>
          </cell>
          <cell r="V2860" t="str">
            <v>ADECUADO</v>
          </cell>
        </row>
        <row r="2861">
          <cell r="E2861" t="str">
            <v>PA-32_23</v>
          </cell>
          <cell r="F2861" t="str">
            <v>Porcentaje</v>
          </cell>
          <cell r="G2861">
            <v>1</v>
          </cell>
          <cell r="H2861" t="str">
            <v>NA</v>
          </cell>
          <cell r="I2861" t="str">
            <v>NA</v>
          </cell>
          <cell r="J2861" t="str">
            <v>NA</v>
          </cell>
          <cell r="K2861" t="str">
            <v>NA</v>
          </cell>
          <cell r="L2861" t="str">
            <v>NA</v>
          </cell>
          <cell r="M2861">
            <v>196</v>
          </cell>
          <cell r="N2861">
            <v>196</v>
          </cell>
          <cell r="O2861">
            <v>1</v>
          </cell>
          <cell r="P2861">
            <v>1</v>
          </cell>
          <cell r="Q2861" t="str">
            <v>OPTIMO</v>
          </cell>
          <cell r="R2861">
            <v>1299</v>
          </cell>
          <cell r="S2861">
            <v>1317</v>
          </cell>
          <cell r="T2861">
            <v>0.98599999999999999</v>
          </cell>
          <cell r="U2861">
            <v>0.98599999999999999</v>
          </cell>
          <cell r="V2861" t="str">
            <v>ADECUADO</v>
          </cell>
        </row>
        <row r="2862">
          <cell r="E2862" t="str">
            <v>PA-32_25</v>
          </cell>
          <cell r="F2862" t="str">
            <v>Porcentaje</v>
          </cell>
          <cell r="G2862">
            <v>1</v>
          </cell>
          <cell r="H2862" t="str">
            <v>NA</v>
          </cell>
          <cell r="I2862" t="str">
            <v>NA</v>
          </cell>
          <cell r="J2862" t="str">
            <v>NA</v>
          </cell>
          <cell r="K2862" t="str">
            <v>NA</v>
          </cell>
          <cell r="L2862" t="str">
            <v>NA</v>
          </cell>
          <cell r="M2862">
            <v>229</v>
          </cell>
          <cell r="N2862">
            <v>241</v>
          </cell>
          <cell r="O2862">
            <v>0.95</v>
          </cell>
          <cell r="P2862">
            <v>0.95</v>
          </cell>
          <cell r="Q2862" t="str">
            <v>EN RIESGO</v>
          </cell>
          <cell r="R2862">
            <v>1553</v>
          </cell>
          <cell r="S2862">
            <v>1558</v>
          </cell>
          <cell r="T2862">
            <v>0.997</v>
          </cell>
          <cell r="U2862">
            <v>0.997</v>
          </cell>
          <cell r="V2862" t="str">
            <v>ADECUADO</v>
          </cell>
        </row>
        <row r="2863">
          <cell r="E2863" t="str">
            <v>PA-32_27</v>
          </cell>
          <cell r="F2863" t="str">
            <v>Porcentaje</v>
          </cell>
          <cell r="G2863">
            <v>1</v>
          </cell>
          <cell r="H2863" t="str">
            <v>NA</v>
          </cell>
          <cell r="I2863" t="str">
            <v>NA</v>
          </cell>
          <cell r="J2863" t="str">
            <v>NA</v>
          </cell>
          <cell r="K2863" t="str">
            <v>NA</v>
          </cell>
          <cell r="L2863" t="str">
            <v>NA</v>
          </cell>
          <cell r="M2863">
            <v>15</v>
          </cell>
          <cell r="N2863">
            <v>15</v>
          </cell>
          <cell r="O2863">
            <v>1</v>
          </cell>
          <cell r="P2863">
            <v>1</v>
          </cell>
          <cell r="Q2863" t="str">
            <v>OPTIMO</v>
          </cell>
          <cell r="R2863">
            <v>153</v>
          </cell>
          <cell r="S2863">
            <v>154</v>
          </cell>
          <cell r="T2863">
            <v>0.99399999999999999</v>
          </cell>
          <cell r="U2863">
            <v>0.99399999999999999</v>
          </cell>
          <cell r="V2863" t="str">
            <v>ADECUADO</v>
          </cell>
        </row>
        <row r="2864">
          <cell r="E2864" t="str">
            <v>PA-32_41</v>
          </cell>
          <cell r="F2864" t="str">
            <v>Porcentaje</v>
          </cell>
          <cell r="G2864">
            <v>1</v>
          </cell>
          <cell r="H2864" t="str">
            <v>NA</v>
          </cell>
          <cell r="I2864" t="str">
            <v>NA</v>
          </cell>
          <cell r="J2864" t="str">
            <v>NA</v>
          </cell>
          <cell r="K2864" t="str">
            <v>NA</v>
          </cell>
          <cell r="L2864" t="str">
            <v>NA</v>
          </cell>
          <cell r="M2864">
            <v>117</v>
          </cell>
          <cell r="N2864">
            <v>117</v>
          </cell>
          <cell r="O2864">
            <v>1</v>
          </cell>
          <cell r="P2864">
            <v>1</v>
          </cell>
          <cell r="Q2864" t="str">
            <v>OPTIMO</v>
          </cell>
          <cell r="R2864">
            <v>670</v>
          </cell>
          <cell r="S2864">
            <v>673</v>
          </cell>
          <cell r="T2864">
            <v>0.996</v>
          </cell>
          <cell r="U2864">
            <v>0.996</v>
          </cell>
          <cell r="V2864" t="str">
            <v>ADECUADO</v>
          </cell>
        </row>
        <row r="2865">
          <cell r="E2865" t="str">
            <v>PA-32_44</v>
          </cell>
          <cell r="F2865" t="str">
            <v>Porcentaje</v>
          </cell>
          <cell r="G2865">
            <v>1</v>
          </cell>
          <cell r="H2865" t="str">
            <v>NA</v>
          </cell>
          <cell r="I2865" t="str">
            <v>NA</v>
          </cell>
          <cell r="J2865" t="str">
            <v>NA</v>
          </cell>
          <cell r="K2865" t="str">
            <v>NA</v>
          </cell>
          <cell r="L2865" t="str">
            <v>NA</v>
          </cell>
          <cell r="M2865">
            <v>51</v>
          </cell>
          <cell r="N2865">
            <v>53</v>
          </cell>
          <cell r="O2865">
            <v>0.96199999999999997</v>
          </cell>
          <cell r="P2865">
            <v>0.96199999999999997</v>
          </cell>
          <cell r="Q2865" t="str">
            <v>EN RIESGO</v>
          </cell>
          <cell r="R2865">
            <v>485</v>
          </cell>
          <cell r="S2865">
            <v>488</v>
          </cell>
          <cell r="T2865">
            <v>0.99399999999999999</v>
          </cell>
          <cell r="U2865">
            <v>0.99399999999999999</v>
          </cell>
          <cell r="V2865" t="str">
            <v>ADECUADO</v>
          </cell>
        </row>
        <row r="2866">
          <cell r="E2866" t="str">
            <v>PA-32_47</v>
          </cell>
          <cell r="F2866" t="str">
            <v>Porcentaje</v>
          </cell>
          <cell r="G2866">
            <v>1</v>
          </cell>
          <cell r="H2866" t="str">
            <v>NA</v>
          </cell>
          <cell r="I2866" t="str">
            <v>NA</v>
          </cell>
          <cell r="J2866" t="str">
            <v>NA</v>
          </cell>
          <cell r="K2866" t="str">
            <v>NA</v>
          </cell>
          <cell r="L2866" t="str">
            <v>NA</v>
          </cell>
          <cell r="M2866">
            <v>126</v>
          </cell>
          <cell r="N2866">
            <v>131</v>
          </cell>
          <cell r="O2866">
            <v>0.96199999999999997</v>
          </cell>
          <cell r="P2866">
            <v>0.96199999999999997</v>
          </cell>
          <cell r="Q2866" t="str">
            <v>EN RIESGO</v>
          </cell>
          <cell r="R2866">
            <v>1013</v>
          </cell>
          <cell r="S2866">
            <v>1031</v>
          </cell>
          <cell r="T2866">
            <v>0.98299999999999998</v>
          </cell>
          <cell r="U2866">
            <v>0.98299999999999998</v>
          </cell>
          <cell r="V2866" t="str">
            <v>ADECUADO</v>
          </cell>
        </row>
        <row r="2867">
          <cell r="E2867" t="str">
            <v>PA-32_50</v>
          </cell>
          <cell r="F2867" t="str">
            <v>Porcentaje</v>
          </cell>
          <cell r="G2867">
            <v>1</v>
          </cell>
          <cell r="H2867" t="str">
            <v>NA</v>
          </cell>
          <cell r="I2867" t="str">
            <v>NA</v>
          </cell>
          <cell r="J2867" t="str">
            <v>NA</v>
          </cell>
          <cell r="K2867" t="str">
            <v>NA</v>
          </cell>
          <cell r="L2867" t="str">
            <v>NA</v>
          </cell>
          <cell r="M2867">
            <v>59</v>
          </cell>
          <cell r="N2867">
            <v>59</v>
          </cell>
          <cell r="O2867">
            <v>1</v>
          </cell>
          <cell r="P2867">
            <v>1</v>
          </cell>
          <cell r="Q2867" t="str">
            <v>OPTIMO</v>
          </cell>
          <cell r="R2867">
            <v>635</v>
          </cell>
          <cell r="S2867">
            <v>639</v>
          </cell>
          <cell r="T2867">
            <v>0.99399999999999999</v>
          </cell>
          <cell r="U2867">
            <v>0.99399999999999999</v>
          </cell>
          <cell r="V2867" t="str">
            <v>ADECUADO</v>
          </cell>
        </row>
        <row r="2868">
          <cell r="E2868" t="str">
            <v>PA-32_52</v>
          </cell>
          <cell r="F2868" t="str">
            <v>Porcentaje</v>
          </cell>
          <cell r="G2868">
            <v>1</v>
          </cell>
          <cell r="H2868" t="str">
            <v>NA</v>
          </cell>
          <cell r="I2868" t="str">
            <v>NA</v>
          </cell>
          <cell r="J2868" t="str">
            <v>NA</v>
          </cell>
          <cell r="K2868" t="str">
            <v>NA</v>
          </cell>
          <cell r="L2868" t="str">
            <v>NA</v>
          </cell>
          <cell r="M2868">
            <v>175</v>
          </cell>
          <cell r="N2868">
            <v>176</v>
          </cell>
          <cell r="O2868">
            <v>0.99399999999999999</v>
          </cell>
          <cell r="P2868">
            <v>0.99399999999999999</v>
          </cell>
          <cell r="Q2868" t="str">
            <v>ADECUADO</v>
          </cell>
          <cell r="R2868">
            <v>1199</v>
          </cell>
          <cell r="S2868">
            <v>1199</v>
          </cell>
          <cell r="T2868">
            <v>1</v>
          </cell>
          <cell r="U2868">
            <v>1</v>
          </cell>
          <cell r="V2868" t="str">
            <v>OPTIMO</v>
          </cell>
        </row>
        <row r="2869">
          <cell r="E2869" t="str">
            <v>PA-32_54</v>
          </cell>
          <cell r="F2869" t="str">
            <v>Porcentaje</v>
          </cell>
          <cell r="G2869">
            <v>1</v>
          </cell>
          <cell r="H2869" t="str">
            <v>NA</v>
          </cell>
          <cell r="I2869" t="str">
            <v>NA</v>
          </cell>
          <cell r="J2869" t="str">
            <v>NA</v>
          </cell>
          <cell r="K2869" t="str">
            <v>NA</v>
          </cell>
          <cell r="L2869" t="str">
            <v>NA</v>
          </cell>
          <cell r="M2869">
            <v>43</v>
          </cell>
          <cell r="N2869">
            <v>44</v>
          </cell>
          <cell r="O2869">
            <v>0.97699999999999998</v>
          </cell>
          <cell r="P2869">
            <v>0.97699999999999998</v>
          </cell>
          <cell r="Q2869" t="str">
            <v>EN RIESGO</v>
          </cell>
          <cell r="R2869">
            <v>359</v>
          </cell>
          <cell r="S2869">
            <v>362</v>
          </cell>
          <cell r="T2869">
            <v>0.99199999999999999</v>
          </cell>
          <cell r="U2869">
            <v>0.99199999999999999</v>
          </cell>
          <cell r="V2869" t="str">
            <v>ADECUADO</v>
          </cell>
        </row>
        <row r="2870">
          <cell r="E2870" t="str">
            <v>PA-32_63</v>
          </cell>
          <cell r="F2870" t="str">
            <v>Porcentaje</v>
          </cell>
          <cell r="G2870">
            <v>1</v>
          </cell>
          <cell r="H2870" t="str">
            <v>NA</v>
          </cell>
          <cell r="I2870" t="str">
            <v>NA</v>
          </cell>
          <cell r="J2870" t="str">
            <v>NA</v>
          </cell>
          <cell r="K2870" t="str">
            <v>NA</v>
          </cell>
          <cell r="L2870" t="str">
            <v>NA</v>
          </cell>
          <cell r="M2870">
            <v>43</v>
          </cell>
          <cell r="N2870">
            <v>43</v>
          </cell>
          <cell r="O2870">
            <v>1</v>
          </cell>
          <cell r="P2870">
            <v>1</v>
          </cell>
          <cell r="Q2870" t="str">
            <v>OPTIMO</v>
          </cell>
          <cell r="R2870">
            <v>376</v>
          </cell>
          <cell r="S2870">
            <v>378</v>
          </cell>
          <cell r="T2870">
            <v>0.995</v>
          </cell>
          <cell r="U2870">
            <v>0.995</v>
          </cell>
          <cell r="V2870" t="str">
            <v>ADECUADO</v>
          </cell>
        </row>
        <row r="2871">
          <cell r="E2871" t="str">
            <v>PA-32_66</v>
          </cell>
          <cell r="F2871" t="str">
            <v>Porcentaje</v>
          </cell>
          <cell r="G2871">
            <v>1</v>
          </cell>
          <cell r="H2871" t="str">
            <v>NA</v>
          </cell>
          <cell r="I2871" t="str">
            <v>NA</v>
          </cell>
          <cell r="J2871" t="str">
            <v>NA</v>
          </cell>
          <cell r="K2871" t="str">
            <v>NA</v>
          </cell>
          <cell r="L2871" t="str">
            <v>NA</v>
          </cell>
          <cell r="M2871">
            <v>58</v>
          </cell>
          <cell r="N2871">
            <v>58</v>
          </cell>
          <cell r="O2871">
            <v>1</v>
          </cell>
          <cell r="P2871">
            <v>1</v>
          </cell>
          <cell r="Q2871" t="str">
            <v>OPTIMO</v>
          </cell>
          <cell r="R2871">
            <v>338</v>
          </cell>
          <cell r="S2871">
            <v>338</v>
          </cell>
          <cell r="T2871">
            <v>1</v>
          </cell>
          <cell r="U2871">
            <v>1</v>
          </cell>
          <cell r="V2871" t="str">
            <v>OPTIMO</v>
          </cell>
        </row>
        <row r="2872">
          <cell r="E2872" t="str">
            <v>PA-32_68</v>
          </cell>
          <cell r="F2872" t="str">
            <v>Porcentaje</v>
          </cell>
          <cell r="G2872">
            <v>1</v>
          </cell>
          <cell r="H2872" t="str">
            <v>NA</v>
          </cell>
          <cell r="I2872" t="str">
            <v>NA</v>
          </cell>
          <cell r="J2872" t="str">
            <v>NA</v>
          </cell>
          <cell r="K2872" t="str">
            <v>NA</v>
          </cell>
          <cell r="L2872" t="str">
            <v>NA</v>
          </cell>
          <cell r="M2872">
            <v>49</v>
          </cell>
          <cell r="N2872">
            <v>50</v>
          </cell>
          <cell r="O2872">
            <v>0.98</v>
          </cell>
          <cell r="P2872">
            <v>0.98</v>
          </cell>
          <cell r="Q2872" t="str">
            <v>ADECUADO</v>
          </cell>
          <cell r="R2872">
            <v>534</v>
          </cell>
          <cell r="S2872">
            <v>535</v>
          </cell>
          <cell r="T2872">
            <v>0.998</v>
          </cell>
          <cell r="U2872">
            <v>0.998</v>
          </cell>
          <cell r="V2872" t="str">
            <v>ADECUADO</v>
          </cell>
        </row>
        <row r="2873">
          <cell r="E2873" t="str">
            <v>PA-32_70</v>
          </cell>
          <cell r="F2873" t="str">
            <v>Porcentaje</v>
          </cell>
          <cell r="G2873">
            <v>1</v>
          </cell>
          <cell r="H2873" t="str">
            <v>NA</v>
          </cell>
          <cell r="I2873" t="str">
            <v>NA</v>
          </cell>
          <cell r="J2873" t="str">
            <v>NA</v>
          </cell>
          <cell r="K2873" t="str">
            <v>NA</v>
          </cell>
          <cell r="L2873" t="str">
            <v>NA</v>
          </cell>
          <cell r="M2873">
            <v>49</v>
          </cell>
          <cell r="N2873">
            <v>50</v>
          </cell>
          <cell r="O2873">
            <v>0.98</v>
          </cell>
          <cell r="P2873">
            <v>0.98</v>
          </cell>
          <cell r="Q2873" t="str">
            <v>ADECUADO</v>
          </cell>
          <cell r="R2873">
            <v>366</v>
          </cell>
          <cell r="S2873">
            <v>373</v>
          </cell>
          <cell r="T2873">
            <v>0.98099999999999998</v>
          </cell>
          <cell r="U2873">
            <v>0.98099999999999998</v>
          </cell>
          <cell r="V2873" t="str">
            <v>ADECUADO</v>
          </cell>
        </row>
        <row r="2874">
          <cell r="E2874" t="str">
            <v>PA-32_73</v>
          </cell>
          <cell r="F2874" t="str">
            <v>Porcentaje</v>
          </cell>
          <cell r="G2874">
            <v>1</v>
          </cell>
          <cell r="H2874" t="str">
            <v>NA</v>
          </cell>
          <cell r="I2874" t="str">
            <v>NA</v>
          </cell>
          <cell r="J2874" t="str">
            <v>NA</v>
          </cell>
          <cell r="K2874" t="str">
            <v>NA</v>
          </cell>
          <cell r="L2874" t="str">
            <v>NA</v>
          </cell>
          <cell r="M2874">
            <v>82</v>
          </cell>
          <cell r="N2874">
            <v>82</v>
          </cell>
          <cell r="O2874">
            <v>1</v>
          </cell>
          <cell r="P2874">
            <v>1</v>
          </cell>
          <cell r="Q2874" t="str">
            <v>OPTIMO</v>
          </cell>
          <cell r="R2874">
            <v>620</v>
          </cell>
          <cell r="S2874">
            <v>620</v>
          </cell>
          <cell r="T2874">
            <v>1</v>
          </cell>
          <cell r="U2874">
            <v>1</v>
          </cell>
          <cell r="V2874" t="str">
            <v>OPTIMO</v>
          </cell>
        </row>
        <row r="2875">
          <cell r="E2875" t="str">
            <v>PA-32_76</v>
          </cell>
          <cell r="F2875" t="str">
            <v>Porcentaje</v>
          </cell>
          <cell r="G2875">
            <v>1</v>
          </cell>
          <cell r="H2875" t="str">
            <v>NA</v>
          </cell>
          <cell r="I2875" t="str">
            <v>NA</v>
          </cell>
          <cell r="J2875" t="str">
            <v>NA</v>
          </cell>
          <cell r="K2875" t="str">
            <v>NA</v>
          </cell>
          <cell r="L2875" t="str">
            <v>NA</v>
          </cell>
          <cell r="M2875">
            <v>379</v>
          </cell>
          <cell r="N2875">
            <v>381</v>
          </cell>
          <cell r="O2875">
            <v>0.995</v>
          </cell>
          <cell r="P2875">
            <v>0.995</v>
          </cell>
          <cell r="Q2875" t="str">
            <v>ADECUADO</v>
          </cell>
          <cell r="R2875">
            <v>2796</v>
          </cell>
          <cell r="S2875">
            <v>2812</v>
          </cell>
          <cell r="T2875">
            <v>0.99399999999999999</v>
          </cell>
          <cell r="U2875">
            <v>0.99399999999999999</v>
          </cell>
          <cell r="V2875" t="str">
            <v>ADECUADO</v>
          </cell>
        </row>
        <row r="2876">
          <cell r="E2876" t="str">
            <v>PA-32_81</v>
          </cell>
          <cell r="F2876" t="str">
            <v>Porcentaje</v>
          </cell>
          <cell r="G2876">
            <v>1</v>
          </cell>
          <cell r="H2876" t="str">
            <v>NA</v>
          </cell>
          <cell r="I2876" t="str">
            <v>NA</v>
          </cell>
          <cell r="J2876" t="str">
            <v>NA</v>
          </cell>
          <cell r="K2876" t="str">
            <v>NA</v>
          </cell>
          <cell r="L2876" t="str">
            <v>NA</v>
          </cell>
          <cell r="M2876">
            <v>11</v>
          </cell>
          <cell r="N2876">
            <v>13</v>
          </cell>
          <cell r="O2876">
            <v>0.84599999999999997</v>
          </cell>
          <cell r="P2876">
            <v>0.84599999999999997</v>
          </cell>
          <cell r="Q2876" t="str">
            <v>CRITICO</v>
          </cell>
          <cell r="R2876">
            <v>123</v>
          </cell>
          <cell r="S2876">
            <v>128</v>
          </cell>
          <cell r="T2876">
            <v>0.96099999999999997</v>
          </cell>
          <cell r="U2876">
            <v>0.96099999999999997</v>
          </cell>
          <cell r="V2876" t="str">
            <v>EN RIESGO</v>
          </cell>
        </row>
        <row r="2877">
          <cell r="E2877" t="str">
            <v>PA-32_85</v>
          </cell>
          <cell r="F2877" t="str">
            <v>Porcentaje</v>
          </cell>
          <cell r="G2877">
            <v>1</v>
          </cell>
          <cell r="H2877" t="str">
            <v>NA</v>
          </cell>
          <cell r="I2877" t="str">
            <v>NA</v>
          </cell>
          <cell r="J2877" t="str">
            <v>NA</v>
          </cell>
          <cell r="K2877" t="str">
            <v>NA</v>
          </cell>
          <cell r="L2877" t="str">
            <v>NA</v>
          </cell>
          <cell r="M2877">
            <v>14</v>
          </cell>
          <cell r="N2877">
            <v>14</v>
          </cell>
          <cell r="O2877">
            <v>1</v>
          </cell>
          <cell r="P2877">
            <v>1</v>
          </cell>
          <cell r="Q2877" t="str">
            <v>OPTIMO</v>
          </cell>
          <cell r="R2877">
            <v>150</v>
          </cell>
          <cell r="S2877">
            <v>156</v>
          </cell>
          <cell r="T2877">
            <v>0.96199999999999997</v>
          </cell>
          <cell r="U2877">
            <v>0.96199999999999997</v>
          </cell>
          <cell r="V2877" t="str">
            <v>EN RIESGO</v>
          </cell>
        </row>
        <row r="2878">
          <cell r="E2878" t="str">
            <v>PA-32_86</v>
          </cell>
          <cell r="F2878" t="str">
            <v>Porcentaje</v>
          </cell>
          <cell r="G2878">
            <v>1</v>
          </cell>
          <cell r="H2878" t="str">
            <v>NA</v>
          </cell>
          <cell r="I2878" t="str">
            <v>NA</v>
          </cell>
          <cell r="J2878" t="str">
            <v>NA</v>
          </cell>
          <cell r="K2878" t="str">
            <v>NA</v>
          </cell>
          <cell r="L2878" t="str">
            <v>NA</v>
          </cell>
          <cell r="M2878">
            <v>17</v>
          </cell>
          <cell r="N2878">
            <v>17</v>
          </cell>
          <cell r="O2878">
            <v>1</v>
          </cell>
          <cell r="P2878">
            <v>1</v>
          </cell>
          <cell r="Q2878" t="str">
            <v>OPTIMO</v>
          </cell>
          <cell r="R2878">
            <v>163</v>
          </cell>
          <cell r="S2878">
            <v>163</v>
          </cell>
          <cell r="T2878">
            <v>1</v>
          </cell>
          <cell r="U2878">
            <v>1</v>
          </cell>
          <cell r="V2878" t="str">
            <v>OPTIMO</v>
          </cell>
        </row>
        <row r="2879">
          <cell r="E2879" t="str">
            <v>PA-32_88</v>
          </cell>
          <cell r="F2879" t="str">
            <v>Porcentaje</v>
          </cell>
          <cell r="G2879">
            <v>1</v>
          </cell>
          <cell r="H2879" t="str">
            <v>NA</v>
          </cell>
          <cell r="I2879" t="str">
            <v>NA</v>
          </cell>
          <cell r="J2879" t="str">
            <v>NA</v>
          </cell>
          <cell r="K2879" t="str">
            <v>NA</v>
          </cell>
          <cell r="L2879" t="str">
            <v>NA</v>
          </cell>
          <cell r="M2879">
            <v>3</v>
          </cell>
          <cell r="N2879">
            <v>3</v>
          </cell>
          <cell r="O2879">
            <v>1</v>
          </cell>
          <cell r="P2879">
            <v>1</v>
          </cell>
          <cell r="Q2879" t="str">
            <v>OPTIMO</v>
          </cell>
          <cell r="R2879">
            <v>31</v>
          </cell>
          <cell r="S2879">
            <v>31</v>
          </cell>
          <cell r="T2879">
            <v>1</v>
          </cell>
          <cell r="U2879">
            <v>1</v>
          </cell>
          <cell r="V2879" t="str">
            <v>OPTIMO</v>
          </cell>
        </row>
        <row r="2880">
          <cell r="E2880" t="str">
            <v>PA-32_91</v>
          </cell>
          <cell r="F2880" t="str">
            <v>Porcentaje</v>
          </cell>
          <cell r="G2880">
            <v>1</v>
          </cell>
          <cell r="H2880" t="str">
            <v>NA</v>
          </cell>
          <cell r="I2880" t="str">
            <v>NA</v>
          </cell>
          <cell r="J2880" t="str">
            <v>NA</v>
          </cell>
          <cell r="K2880" t="str">
            <v>NA</v>
          </cell>
          <cell r="L2880" t="str">
            <v>NA</v>
          </cell>
          <cell r="M2880">
            <v>15</v>
          </cell>
          <cell r="N2880">
            <v>15</v>
          </cell>
          <cell r="O2880">
            <v>1</v>
          </cell>
          <cell r="P2880">
            <v>1</v>
          </cell>
          <cell r="Q2880" t="str">
            <v>OPTIMO</v>
          </cell>
          <cell r="R2880">
            <v>168</v>
          </cell>
          <cell r="S2880">
            <v>169</v>
          </cell>
          <cell r="T2880">
            <v>0.99399999999999999</v>
          </cell>
          <cell r="U2880">
            <v>0.99399999999999999</v>
          </cell>
          <cell r="V2880" t="str">
            <v>ADECUADO</v>
          </cell>
        </row>
        <row r="2881">
          <cell r="E2881" t="str">
            <v>PA-32_94</v>
          </cell>
          <cell r="F2881" t="str">
            <v>Porcentaje</v>
          </cell>
          <cell r="G2881">
            <v>1</v>
          </cell>
          <cell r="H2881" t="str">
            <v>NA</v>
          </cell>
          <cell r="I2881" t="str">
            <v>NA</v>
          </cell>
          <cell r="J2881" t="str">
            <v>NA</v>
          </cell>
          <cell r="K2881" t="str">
            <v>NA</v>
          </cell>
          <cell r="L2881" t="str">
            <v>NA</v>
          </cell>
          <cell r="M2881">
            <v>3</v>
          </cell>
          <cell r="N2881">
            <v>3</v>
          </cell>
          <cell r="O2881">
            <v>1</v>
          </cell>
          <cell r="P2881">
            <v>1</v>
          </cell>
          <cell r="Q2881" t="str">
            <v>OPTIMO</v>
          </cell>
          <cell r="R2881">
            <v>70</v>
          </cell>
          <cell r="S2881">
            <v>72</v>
          </cell>
          <cell r="T2881">
            <v>0.97199999999999998</v>
          </cell>
          <cell r="U2881">
            <v>0.97199999999999998</v>
          </cell>
          <cell r="V2881" t="str">
            <v>EN RIESGO</v>
          </cell>
        </row>
        <row r="2882">
          <cell r="E2882" t="str">
            <v>PA-32_95</v>
          </cell>
          <cell r="F2882" t="str">
            <v>Porcentaje</v>
          </cell>
          <cell r="G2882">
            <v>1</v>
          </cell>
          <cell r="H2882" t="str">
            <v>NA</v>
          </cell>
          <cell r="I2882" t="str">
            <v>NA</v>
          </cell>
          <cell r="J2882" t="str">
            <v>NA</v>
          </cell>
          <cell r="K2882" t="str">
            <v>NA</v>
          </cell>
          <cell r="L2882" t="str">
            <v>NA</v>
          </cell>
          <cell r="M2882">
            <v>7</v>
          </cell>
          <cell r="N2882">
            <v>7</v>
          </cell>
          <cell r="O2882">
            <v>1</v>
          </cell>
          <cell r="P2882">
            <v>1</v>
          </cell>
          <cell r="Q2882" t="str">
            <v>OPTIMO</v>
          </cell>
          <cell r="R2882">
            <v>68</v>
          </cell>
          <cell r="S2882">
            <v>68</v>
          </cell>
          <cell r="T2882">
            <v>1</v>
          </cell>
          <cell r="U2882">
            <v>1</v>
          </cell>
          <cell r="V2882" t="str">
            <v>OPTIMO</v>
          </cell>
        </row>
        <row r="2883">
          <cell r="E2883" t="str">
            <v>PA-32_97</v>
          </cell>
          <cell r="F2883" t="str">
            <v>Porcentaje</v>
          </cell>
          <cell r="G2883">
            <v>1</v>
          </cell>
          <cell r="H2883" t="str">
            <v>NA</v>
          </cell>
          <cell r="I2883" t="str">
            <v>NA</v>
          </cell>
          <cell r="J2883" t="str">
            <v>NA</v>
          </cell>
          <cell r="K2883" t="str">
            <v>NA</v>
          </cell>
          <cell r="L2883" t="str">
            <v>NA</v>
          </cell>
          <cell r="M2883" t="str">
            <v>NA</v>
          </cell>
          <cell r="N2883" t="str">
            <v>NA</v>
          </cell>
          <cell r="O2883" t="str">
            <v>NA</v>
          </cell>
          <cell r="P2883" t="str">
            <v>NA</v>
          </cell>
          <cell r="Q2883" t="str">
            <v>NA</v>
          </cell>
          <cell r="R2883">
            <v>1</v>
          </cell>
          <cell r="S2883">
            <v>1</v>
          </cell>
          <cell r="T2883">
            <v>1</v>
          </cell>
          <cell r="U2883">
            <v>1</v>
          </cell>
          <cell r="V2883" t="str">
            <v>OPTIMO</v>
          </cell>
        </row>
        <row r="2884">
          <cell r="E2884" t="str">
            <v>PA-32_99</v>
          </cell>
          <cell r="F2884" t="str">
            <v>Porcentaje</v>
          </cell>
          <cell r="G2884">
            <v>1</v>
          </cell>
          <cell r="H2884" t="str">
            <v>NA</v>
          </cell>
          <cell r="I2884" t="str">
            <v>NA</v>
          </cell>
          <cell r="J2884" t="str">
            <v>NA</v>
          </cell>
          <cell r="K2884" t="str">
            <v>NA</v>
          </cell>
          <cell r="L2884" t="str">
            <v>NA</v>
          </cell>
          <cell r="M2884">
            <v>8</v>
          </cell>
          <cell r="N2884">
            <v>8</v>
          </cell>
          <cell r="O2884">
            <v>1</v>
          </cell>
          <cell r="P2884">
            <v>1</v>
          </cell>
          <cell r="Q2884" t="str">
            <v>OPTIMO</v>
          </cell>
          <cell r="R2884">
            <v>51</v>
          </cell>
          <cell r="S2884">
            <v>54</v>
          </cell>
          <cell r="T2884">
            <v>0.94399999999999995</v>
          </cell>
          <cell r="U2884">
            <v>0.94399999999999995</v>
          </cell>
          <cell r="V2884" t="str">
            <v>CRITICO</v>
          </cell>
        </row>
        <row r="2885">
          <cell r="E2885" t="str">
            <v>PA-32_0</v>
          </cell>
          <cell r="F2885" t="str">
            <v>Porcentaje</v>
          </cell>
          <cell r="G2885" t="str">
            <v>NA</v>
          </cell>
          <cell r="H2885" t="str">
            <v>NA</v>
          </cell>
          <cell r="I2885" t="str">
            <v>NA</v>
          </cell>
          <cell r="J2885" t="str">
            <v>NA</v>
          </cell>
          <cell r="K2885" t="str">
            <v>NA</v>
          </cell>
          <cell r="L2885" t="str">
            <v>NA</v>
          </cell>
          <cell r="M2885" t="str">
            <v>NA</v>
          </cell>
          <cell r="N2885" t="str">
            <v>NA</v>
          </cell>
          <cell r="O2885" t="str">
            <v>NA</v>
          </cell>
          <cell r="P2885" t="str">
            <v>NA</v>
          </cell>
          <cell r="Q2885" t="str">
            <v>NA</v>
          </cell>
          <cell r="R2885" t="str">
            <v>NA</v>
          </cell>
          <cell r="S2885" t="str">
            <v>NA</v>
          </cell>
          <cell r="T2885" t="str">
            <v>NA</v>
          </cell>
          <cell r="U2885" t="str">
            <v>NA</v>
          </cell>
          <cell r="V2885" t="str">
            <v>NA</v>
          </cell>
        </row>
        <row r="2886">
          <cell r="E2886" t="str">
            <v>PA-32_2</v>
          </cell>
          <cell r="F2886" t="str">
            <v>Porcentaje</v>
          </cell>
          <cell r="G2886" t="str">
            <v>NA</v>
          </cell>
          <cell r="H2886" t="str">
            <v>NA</v>
          </cell>
          <cell r="I2886" t="str">
            <v>NA</v>
          </cell>
          <cell r="J2886" t="str">
            <v>NA</v>
          </cell>
          <cell r="K2886" t="str">
            <v>NA</v>
          </cell>
          <cell r="L2886" t="str">
            <v>NA</v>
          </cell>
          <cell r="M2886" t="str">
            <v>NA</v>
          </cell>
          <cell r="N2886" t="str">
            <v>NA</v>
          </cell>
          <cell r="O2886" t="str">
            <v>NA</v>
          </cell>
          <cell r="P2886" t="str">
            <v>NA</v>
          </cell>
          <cell r="Q2886" t="str">
            <v>NA</v>
          </cell>
          <cell r="R2886" t="str">
            <v>NA</v>
          </cell>
          <cell r="S2886" t="str">
            <v>NA</v>
          </cell>
          <cell r="T2886" t="str">
            <v>NA</v>
          </cell>
          <cell r="U2886" t="str">
            <v>NA</v>
          </cell>
          <cell r="V2886" t="str">
            <v>NA</v>
          </cell>
        </row>
        <row r="2887">
          <cell r="E2887" t="str">
            <v>PA-32_1</v>
          </cell>
          <cell r="F2887" t="str">
            <v>Porcentaje</v>
          </cell>
          <cell r="G2887">
            <v>1</v>
          </cell>
          <cell r="H2887" t="str">
            <v>NA</v>
          </cell>
          <cell r="I2887" t="str">
            <v>NA</v>
          </cell>
          <cell r="J2887" t="str">
            <v>NA</v>
          </cell>
          <cell r="K2887" t="str">
            <v>NA</v>
          </cell>
          <cell r="L2887" t="str">
            <v>NA</v>
          </cell>
          <cell r="M2887">
            <v>3119</v>
          </cell>
          <cell r="N2887">
            <v>3170</v>
          </cell>
          <cell r="O2887">
            <v>0.98399999999999999</v>
          </cell>
          <cell r="P2887">
            <v>0.98399999999999999</v>
          </cell>
          <cell r="Q2887" t="str">
            <v>ADECUADO</v>
          </cell>
          <cell r="R2887">
            <v>23646</v>
          </cell>
          <cell r="S2887">
            <v>23830</v>
          </cell>
          <cell r="T2887">
            <v>0.99199999999999999</v>
          </cell>
          <cell r="U2887">
            <v>0.99199999999999999</v>
          </cell>
          <cell r="V2887" t="str">
            <v>ADECUADO</v>
          </cell>
        </row>
        <row r="2888">
          <cell r="E2888" t="str">
            <v>PA-32_501</v>
          </cell>
          <cell r="F2888" t="str">
            <v>Porcentaje</v>
          </cell>
          <cell r="G2888">
            <v>1</v>
          </cell>
          <cell r="H2888" t="str">
            <v>NA</v>
          </cell>
          <cell r="I2888" t="str">
            <v>NA</v>
          </cell>
          <cell r="J2888" t="str">
            <v>NA</v>
          </cell>
          <cell r="K2888" t="str">
            <v>NA</v>
          </cell>
          <cell r="L2888" t="str">
            <v>NA</v>
          </cell>
          <cell r="M2888">
            <v>33</v>
          </cell>
          <cell r="N2888">
            <v>33</v>
          </cell>
          <cell r="O2888">
            <v>1</v>
          </cell>
          <cell r="P2888">
            <v>1</v>
          </cell>
          <cell r="Q2888" t="str">
            <v>OPTIMO</v>
          </cell>
          <cell r="R2888">
            <v>266</v>
          </cell>
          <cell r="S2888">
            <v>266</v>
          </cell>
          <cell r="T2888">
            <v>1</v>
          </cell>
          <cell r="U2888">
            <v>1</v>
          </cell>
          <cell r="V2888" t="str">
            <v>OPTIMO</v>
          </cell>
        </row>
        <row r="2889">
          <cell r="E2889" t="str">
            <v>PA-32_502</v>
          </cell>
          <cell r="F2889" t="str">
            <v>Porcentaje</v>
          </cell>
          <cell r="G2889">
            <v>1</v>
          </cell>
          <cell r="H2889" t="str">
            <v>NA</v>
          </cell>
          <cell r="I2889" t="str">
            <v>NA</v>
          </cell>
          <cell r="J2889" t="str">
            <v>NA</v>
          </cell>
          <cell r="K2889" t="str">
            <v>NA</v>
          </cell>
          <cell r="L2889" t="str">
            <v>NA</v>
          </cell>
          <cell r="M2889">
            <v>18</v>
          </cell>
          <cell r="N2889">
            <v>18</v>
          </cell>
          <cell r="O2889">
            <v>1</v>
          </cell>
          <cell r="P2889">
            <v>1</v>
          </cell>
          <cell r="Q2889" t="str">
            <v>OPTIMO</v>
          </cell>
          <cell r="R2889">
            <v>202</v>
          </cell>
          <cell r="S2889">
            <v>202</v>
          </cell>
          <cell r="T2889">
            <v>1</v>
          </cell>
          <cell r="U2889">
            <v>1</v>
          </cell>
          <cell r="V2889" t="str">
            <v>OPTIMO</v>
          </cell>
        </row>
        <row r="2890">
          <cell r="E2890" t="str">
            <v>PA-32_504</v>
          </cell>
          <cell r="F2890" t="str">
            <v>Porcentaje</v>
          </cell>
          <cell r="G2890">
            <v>1</v>
          </cell>
          <cell r="H2890" t="str">
            <v>NA</v>
          </cell>
          <cell r="I2890" t="str">
            <v>NA</v>
          </cell>
          <cell r="J2890" t="str">
            <v>NA</v>
          </cell>
          <cell r="K2890" t="str">
            <v>NA</v>
          </cell>
          <cell r="L2890" t="str">
            <v>NA</v>
          </cell>
          <cell r="M2890">
            <v>58</v>
          </cell>
          <cell r="N2890">
            <v>58</v>
          </cell>
          <cell r="O2890">
            <v>1</v>
          </cell>
          <cell r="P2890">
            <v>1</v>
          </cell>
          <cell r="Q2890" t="str">
            <v>OPTIMO</v>
          </cell>
          <cell r="R2890">
            <v>472</v>
          </cell>
          <cell r="S2890">
            <v>472</v>
          </cell>
          <cell r="T2890">
            <v>1</v>
          </cell>
          <cell r="U2890">
            <v>1</v>
          </cell>
          <cell r="V2890" t="str">
            <v>OPTIMO</v>
          </cell>
        </row>
        <row r="2891">
          <cell r="E2891" t="str">
            <v>PA-32_505</v>
          </cell>
          <cell r="F2891" t="str">
            <v>Porcentaje</v>
          </cell>
          <cell r="G2891">
            <v>1</v>
          </cell>
          <cell r="H2891" t="str">
            <v>NA</v>
          </cell>
          <cell r="I2891" t="str">
            <v>NA</v>
          </cell>
          <cell r="J2891" t="str">
            <v>NA</v>
          </cell>
          <cell r="K2891" t="str">
            <v>NA</v>
          </cell>
          <cell r="L2891" t="str">
            <v>NA</v>
          </cell>
          <cell r="M2891">
            <v>7</v>
          </cell>
          <cell r="N2891">
            <v>7</v>
          </cell>
          <cell r="O2891">
            <v>1</v>
          </cell>
          <cell r="P2891">
            <v>1</v>
          </cell>
          <cell r="Q2891" t="str">
            <v>OPTIMO</v>
          </cell>
          <cell r="R2891">
            <v>49</v>
          </cell>
          <cell r="S2891">
            <v>49</v>
          </cell>
          <cell r="T2891">
            <v>1</v>
          </cell>
          <cell r="U2891">
            <v>1</v>
          </cell>
          <cell r="V2891" t="str">
            <v>OPTIMO</v>
          </cell>
        </row>
        <row r="2892">
          <cell r="E2892" t="str">
            <v>PA-32_506</v>
          </cell>
          <cell r="F2892" t="str">
            <v>Porcentaje</v>
          </cell>
          <cell r="G2892">
            <v>1</v>
          </cell>
          <cell r="H2892" t="str">
            <v>NA</v>
          </cell>
          <cell r="I2892" t="str">
            <v>NA</v>
          </cell>
          <cell r="J2892" t="str">
            <v>NA</v>
          </cell>
          <cell r="K2892" t="str">
            <v>NA</v>
          </cell>
          <cell r="L2892" t="str">
            <v>NA</v>
          </cell>
          <cell r="M2892">
            <v>7</v>
          </cell>
          <cell r="N2892">
            <v>8</v>
          </cell>
          <cell r="O2892">
            <v>0.875</v>
          </cell>
          <cell r="P2892">
            <v>0.875</v>
          </cell>
          <cell r="Q2892" t="str">
            <v>CRITICO</v>
          </cell>
          <cell r="R2892">
            <v>60</v>
          </cell>
          <cell r="S2892">
            <v>60</v>
          </cell>
          <cell r="T2892">
            <v>1</v>
          </cell>
          <cell r="U2892">
            <v>1</v>
          </cell>
          <cell r="V2892" t="str">
            <v>OPTIMO</v>
          </cell>
        </row>
        <row r="2893">
          <cell r="E2893" t="str">
            <v>PA-32_507</v>
          </cell>
          <cell r="F2893" t="str">
            <v>Porcentaje</v>
          </cell>
          <cell r="G2893">
            <v>1</v>
          </cell>
          <cell r="H2893" t="str">
            <v>NA</v>
          </cell>
          <cell r="I2893" t="str">
            <v>NA</v>
          </cell>
          <cell r="J2893" t="str">
            <v>NA</v>
          </cell>
          <cell r="K2893" t="str">
            <v>NA</v>
          </cell>
          <cell r="L2893" t="str">
            <v>NA</v>
          </cell>
          <cell r="M2893" t="str">
            <v>NA</v>
          </cell>
          <cell r="N2893" t="str">
            <v>NA</v>
          </cell>
          <cell r="O2893" t="str">
            <v>NA</v>
          </cell>
          <cell r="P2893" t="str">
            <v>NA</v>
          </cell>
          <cell r="Q2893" t="str">
            <v>NA</v>
          </cell>
          <cell r="R2893">
            <v>6</v>
          </cell>
          <cell r="S2893">
            <v>6</v>
          </cell>
          <cell r="T2893">
            <v>1</v>
          </cell>
          <cell r="U2893">
            <v>1</v>
          </cell>
          <cell r="V2893" t="str">
            <v>OPTIMO</v>
          </cell>
        </row>
        <row r="2894">
          <cell r="E2894" t="str">
            <v>PA-32_508</v>
          </cell>
          <cell r="F2894" t="str">
            <v>Porcentaje</v>
          </cell>
          <cell r="G2894">
            <v>1</v>
          </cell>
          <cell r="H2894" t="str">
            <v>NA</v>
          </cell>
          <cell r="I2894" t="str">
            <v>NA</v>
          </cell>
          <cell r="J2894" t="str">
            <v>NA</v>
          </cell>
          <cell r="K2894" t="str">
            <v>NA</v>
          </cell>
          <cell r="L2894" t="str">
            <v>NA</v>
          </cell>
          <cell r="M2894">
            <v>7</v>
          </cell>
          <cell r="N2894">
            <v>7</v>
          </cell>
          <cell r="O2894">
            <v>1</v>
          </cell>
          <cell r="P2894">
            <v>1</v>
          </cell>
          <cell r="Q2894" t="str">
            <v>OPTIMO</v>
          </cell>
          <cell r="R2894">
            <v>36</v>
          </cell>
          <cell r="S2894">
            <v>36</v>
          </cell>
          <cell r="T2894">
            <v>1</v>
          </cell>
          <cell r="U2894">
            <v>1</v>
          </cell>
          <cell r="V2894" t="str">
            <v>OPTIMO</v>
          </cell>
        </row>
        <row r="2895">
          <cell r="E2895" t="str">
            <v>PA-32_509</v>
          </cell>
          <cell r="F2895" t="str">
            <v>Porcentaje</v>
          </cell>
          <cell r="G2895">
            <v>1</v>
          </cell>
          <cell r="H2895" t="str">
            <v>NA</v>
          </cell>
          <cell r="I2895" t="str">
            <v>NA</v>
          </cell>
          <cell r="J2895" t="str">
            <v>NA</v>
          </cell>
          <cell r="K2895" t="str">
            <v>NA</v>
          </cell>
          <cell r="L2895" t="str">
            <v>NA</v>
          </cell>
          <cell r="M2895">
            <v>7</v>
          </cell>
          <cell r="N2895">
            <v>7</v>
          </cell>
          <cell r="O2895">
            <v>1</v>
          </cell>
          <cell r="P2895">
            <v>1</v>
          </cell>
          <cell r="Q2895" t="str">
            <v>OPTIMO</v>
          </cell>
          <cell r="R2895">
            <v>31</v>
          </cell>
          <cell r="S2895">
            <v>31</v>
          </cell>
          <cell r="T2895">
            <v>1</v>
          </cell>
          <cell r="U2895">
            <v>1</v>
          </cell>
          <cell r="V2895" t="str">
            <v>OPTIMO</v>
          </cell>
        </row>
        <row r="2896">
          <cell r="E2896" t="str">
            <v>PA-32_510</v>
          </cell>
          <cell r="F2896" t="str">
            <v>Porcentaje</v>
          </cell>
          <cell r="G2896">
            <v>1</v>
          </cell>
          <cell r="H2896" t="str">
            <v>NA</v>
          </cell>
          <cell r="I2896" t="str">
            <v>NA</v>
          </cell>
          <cell r="J2896" t="str">
            <v>NA</v>
          </cell>
          <cell r="K2896" t="str">
            <v>NA</v>
          </cell>
          <cell r="L2896" t="str">
            <v>NA</v>
          </cell>
          <cell r="M2896">
            <v>7</v>
          </cell>
          <cell r="N2896">
            <v>7</v>
          </cell>
          <cell r="O2896">
            <v>1</v>
          </cell>
          <cell r="P2896">
            <v>1</v>
          </cell>
          <cell r="Q2896" t="str">
            <v>OPTIMO</v>
          </cell>
          <cell r="R2896">
            <v>19</v>
          </cell>
          <cell r="S2896">
            <v>19</v>
          </cell>
          <cell r="T2896">
            <v>1</v>
          </cell>
          <cell r="U2896">
            <v>1</v>
          </cell>
          <cell r="V2896" t="str">
            <v>OPTIMO</v>
          </cell>
        </row>
        <row r="2897">
          <cell r="E2897" t="str">
            <v>PA-32_511</v>
          </cell>
          <cell r="F2897" t="str">
            <v>Porcentaje</v>
          </cell>
          <cell r="G2897">
            <v>1</v>
          </cell>
          <cell r="H2897" t="str">
            <v>NA</v>
          </cell>
          <cell r="I2897" t="str">
            <v>NA</v>
          </cell>
          <cell r="J2897" t="str">
            <v>NA</v>
          </cell>
          <cell r="K2897" t="str">
            <v>NA</v>
          </cell>
          <cell r="L2897" t="str">
            <v>NA</v>
          </cell>
          <cell r="M2897" t="str">
            <v>NA</v>
          </cell>
          <cell r="N2897" t="str">
            <v>NA</v>
          </cell>
          <cell r="O2897" t="str">
            <v>NA</v>
          </cell>
          <cell r="P2897" t="str">
            <v>NA</v>
          </cell>
          <cell r="Q2897" t="str">
            <v>NA</v>
          </cell>
          <cell r="R2897">
            <v>2</v>
          </cell>
          <cell r="S2897">
            <v>2</v>
          </cell>
          <cell r="T2897">
            <v>1</v>
          </cell>
          <cell r="U2897">
            <v>1</v>
          </cell>
          <cell r="V2897" t="str">
            <v>OPTIMO</v>
          </cell>
        </row>
        <row r="2898">
          <cell r="E2898" t="str">
            <v>PA-32_512</v>
          </cell>
          <cell r="F2898" t="str">
            <v>Porcentaje</v>
          </cell>
          <cell r="G2898">
            <v>1</v>
          </cell>
          <cell r="H2898" t="str">
            <v>NA</v>
          </cell>
          <cell r="I2898" t="str">
            <v>NA</v>
          </cell>
          <cell r="J2898" t="str">
            <v>NA</v>
          </cell>
          <cell r="K2898" t="str">
            <v>NA</v>
          </cell>
          <cell r="L2898" t="str">
            <v>NA</v>
          </cell>
          <cell r="M2898">
            <v>4</v>
          </cell>
          <cell r="N2898">
            <v>4</v>
          </cell>
          <cell r="O2898">
            <v>1</v>
          </cell>
          <cell r="P2898">
            <v>1</v>
          </cell>
          <cell r="Q2898" t="str">
            <v>OPTIMO</v>
          </cell>
          <cell r="R2898">
            <v>27</v>
          </cell>
          <cell r="S2898">
            <v>27</v>
          </cell>
          <cell r="T2898">
            <v>1</v>
          </cell>
          <cell r="U2898">
            <v>1</v>
          </cell>
          <cell r="V2898" t="str">
            <v>OPTIMO</v>
          </cell>
        </row>
        <row r="2899">
          <cell r="E2899" t="str">
            <v>PA-32_513</v>
          </cell>
          <cell r="F2899" t="str">
            <v>Porcentaje</v>
          </cell>
          <cell r="G2899">
            <v>1</v>
          </cell>
          <cell r="H2899" t="str">
            <v>NA</v>
          </cell>
          <cell r="I2899" t="str">
            <v>NA</v>
          </cell>
          <cell r="J2899" t="str">
            <v>NA</v>
          </cell>
          <cell r="K2899" t="str">
            <v>NA</v>
          </cell>
          <cell r="L2899" t="str">
            <v>NA</v>
          </cell>
          <cell r="M2899" t="str">
            <v>NA</v>
          </cell>
          <cell r="N2899" t="str">
            <v>NA</v>
          </cell>
          <cell r="O2899" t="str">
            <v>NA</v>
          </cell>
          <cell r="P2899" t="str">
            <v>NA</v>
          </cell>
          <cell r="Q2899" t="str">
            <v>NA</v>
          </cell>
          <cell r="R2899" t="str">
            <v>NA</v>
          </cell>
          <cell r="S2899" t="str">
            <v>NA</v>
          </cell>
          <cell r="T2899" t="str">
            <v>NA</v>
          </cell>
          <cell r="U2899" t="str">
            <v>NA</v>
          </cell>
          <cell r="V2899" t="str">
            <v>NA</v>
          </cell>
        </row>
        <row r="2900">
          <cell r="E2900" t="str">
            <v>PA-32_514</v>
          </cell>
          <cell r="F2900" t="str">
            <v>Porcentaje</v>
          </cell>
          <cell r="G2900">
            <v>1</v>
          </cell>
          <cell r="H2900" t="str">
            <v>NA</v>
          </cell>
          <cell r="I2900" t="str">
            <v>NA</v>
          </cell>
          <cell r="J2900" t="str">
            <v>NA</v>
          </cell>
          <cell r="K2900" t="str">
            <v>NA</v>
          </cell>
          <cell r="L2900" t="str">
            <v>NA</v>
          </cell>
          <cell r="M2900">
            <v>1</v>
          </cell>
          <cell r="N2900">
            <v>1</v>
          </cell>
          <cell r="O2900">
            <v>1</v>
          </cell>
          <cell r="P2900">
            <v>1</v>
          </cell>
          <cell r="Q2900" t="str">
            <v>OPTIMO</v>
          </cell>
          <cell r="R2900">
            <v>11</v>
          </cell>
          <cell r="S2900">
            <v>11</v>
          </cell>
          <cell r="T2900">
            <v>1</v>
          </cell>
          <cell r="U2900">
            <v>1</v>
          </cell>
          <cell r="V2900" t="str">
            <v>OPTIMO</v>
          </cell>
        </row>
        <row r="2901">
          <cell r="E2901" t="str">
            <v>PA-32_515</v>
          </cell>
          <cell r="F2901" t="str">
            <v>Porcentaje</v>
          </cell>
          <cell r="G2901">
            <v>1</v>
          </cell>
          <cell r="H2901" t="str">
            <v>NA</v>
          </cell>
          <cell r="I2901" t="str">
            <v>NA</v>
          </cell>
          <cell r="J2901" t="str">
            <v>NA</v>
          </cell>
          <cell r="K2901" t="str">
            <v>NA</v>
          </cell>
          <cell r="L2901" t="str">
            <v>NA</v>
          </cell>
          <cell r="M2901" t="str">
            <v>NA</v>
          </cell>
          <cell r="N2901" t="str">
            <v>NA</v>
          </cell>
          <cell r="O2901" t="str">
            <v>NA</v>
          </cell>
          <cell r="P2901" t="str">
            <v>NA</v>
          </cell>
          <cell r="Q2901" t="str">
            <v>NA</v>
          </cell>
          <cell r="R2901">
            <v>3</v>
          </cell>
          <cell r="S2901">
            <v>3</v>
          </cell>
          <cell r="T2901">
            <v>1</v>
          </cell>
          <cell r="U2901">
            <v>1</v>
          </cell>
          <cell r="V2901" t="str">
            <v>OPTIMO</v>
          </cell>
        </row>
        <row r="2902">
          <cell r="E2902" t="str">
            <v>PA-32_516</v>
          </cell>
          <cell r="F2902" t="str">
            <v>Porcentaje</v>
          </cell>
          <cell r="G2902">
            <v>1</v>
          </cell>
          <cell r="H2902" t="str">
            <v>NA</v>
          </cell>
          <cell r="I2902" t="str">
            <v>NA</v>
          </cell>
          <cell r="J2902" t="str">
            <v>NA</v>
          </cell>
          <cell r="K2902" t="str">
            <v>NA</v>
          </cell>
          <cell r="L2902" t="str">
            <v>NA</v>
          </cell>
          <cell r="M2902" t="str">
            <v>NA</v>
          </cell>
          <cell r="N2902" t="str">
            <v>NA</v>
          </cell>
          <cell r="O2902" t="str">
            <v>NA</v>
          </cell>
          <cell r="P2902" t="str">
            <v>NA</v>
          </cell>
          <cell r="Q2902" t="str">
            <v>NA</v>
          </cell>
          <cell r="R2902">
            <v>11</v>
          </cell>
          <cell r="S2902">
            <v>11</v>
          </cell>
          <cell r="T2902">
            <v>1</v>
          </cell>
          <cell r="U2902">
            <v>1</v>
          </cell>
          <cell r="V2902" t="str">
            <v>OPTIMO</v>
          </cell>
        </row>
        <row r="2903">
          <cell r="E2903" t="str">
            <v>PA-32_517</v>
          </cell>
          <cell r="F2903" t="str">
            <v>Porcentaje</v>
          </cell>
          <cell r="G2903">
            <v>1</v>
          </cell>
          <cell r="H2903" t="str">
            <v>NA</v>
          </cell>
          <cell r="I2903" t="str">
            <v>NA</v>
          </cell>
          <cell r="J2903" t="str">
            <v>NA</v>
          </cell>
          <cell r="K2903" t="str">
            <v>NA</v>
          </cell>
          <cell r="L2903" t="str">
            <v>NA</v>
          </cell>
          <cell r="M2903">
            <v>4</v>
          </cell>
          <cell r="N2903">
            <v>4</v>
          </cell>
          <cell r="O2903">
            <v>1</v>
          </cell>
          <cell r="P2903">
            <v>1</v>
          </cell>
          <cell r="Q2903" t="str">
            <v>OPTIMO</v>
          </cell>
          <cell r="R2903">
            <v>14</v>
          </cell>
          <cell r="S2903">
            <v>14</v>
          </cell>
          <cell r="T2903">
            <v>1</v>
          </cell>
          <cell r="U2903">
            <v>1</v>
          </cell>
          <cell r="V2903" t="str">
            <v>OPTIMO</v>
          </cell>
        </row>
        <row r="2904">
          <cell r="E2904" t="str">
            <v>PA-32_535</v>
          </cell>
          <cell r="F2904" t="str">
            <v>Porcentaje</v>
          </cell>
          <cell r="G2904">
            <v>1</v>
          </cell>
          <cell r="H2904" t="str">
            <v>NA</v>
          </cell>
          <cell r="I2904" t="str">
            <v>NA</v>
          </cell>
          <cell r="J2904" t="str">
            <v>NA</v>
          </cell>
          <cell r="K2904" t="str">
            <v>NA</v>
          </cell>
          <cell r="L2904" t="str">
            <v>NA</v>
          </cell>
          <cell r="M2904" t="str">
            <v>NA</v>
          </cell>
          <cell r="N2904" t="str">
            <v>NA</v>
          </cell>
          <cell r="O2904" t="str">
            <v>NA</v>
          </cell>
          <cell r="P2904" t="str">
            <v>NA</v>
          </cell>
          <cell r="Q2904" t="str">
            <v>NA</v>
          </cell>
          <cell r="R2904" t="str">
            <v>NA</v>
          </cell>
          <cell r="S2904" t="str">
            <v>NA</v>
          </cell>
          <cell r="T2904" t="str">
            <v>NA</v>
          </cell>
          <cell r="U2904" t="str">
            <v>NA</v>
          </cell>
          <cell r="V2904" t="str">
            <v>NA</v>
          </cell>
        </row>
        <row r="2905">
          <cell r="E2905" t="str">
            <v>PA-32_801</v>
          </cell>
          <cell r="F2905" t="str">
            <v>Porcentaje</v>
          </cell>
          <cell r="G2905">
            <v>1</v>
          </cell>
          <cell r="H2905" t="str">
            <v>NA</v>
          </cell>
          <cell r="I2905" t="str">
            <v>NA</v>
          </cell>
          <cell r="J2905" t="str">
            <v>NA</v>
          </cell>
          <cell r="K2905" t="str">
            <v>NA</v>
          </cell>
          <cell r="L2905" t="str">
            <v>NA</v>
          </cell>
          <cell r="M2905">
            <v>29</v>
          </cell>
          <cell r="N2905">
            <v>30</v>
          </cell>
          <cell r="O2905">
            <v>0.96699999999999997</v>
          </cell>
          <cell r="P2905">
            <v>0.96699999999999997</v>
          </cell>
          <cell r="Q2905" t="str">
            <v>EN RIESGO</v>
          </cell>
          <cell r="R2905">
            <v>337</v>
          </cell>
          <cell r="S2905">
            <v>337</v>
          </cell>
          <cell r="T2905">
            <v>1</v>
          </cell>
          <cell r="U2905">
            <v>1</v>
          </cell>
          <cell r="V2905" t="str">
            <v>OPTIMO</v>
          </cell>
        </row>
        <row r="2906">
          <cell r="E2906" t="str">
            <v>PA-32_802</v>
          </cell>
          <cell r="F2906" t="str">
            <v>Porcentaje</v>
          </cell>
          <cell r="G2906">
            <v>1</v>
          </cell>
          <cell r="H2906" t="str">
            <v>NA</v>
          </cell>
          <cell r="I2906" t="str">
            <v>NA</v>
          </cell>
          <cell r="J2906" t="str">
            <v>NA</v>
          </cell>
          <cell r="K2906" t="str">
            <v>NA</v>
          </cell>
          <cell r="L2906" t="str">
            <v>NA</v>
          </cell>
          <cell r="M2906">
            <v>25</v>
          </cell>
          <cell r="N2906">
            <v>25</v>
          </cell>
          <cell r="O2906">
            <v>1</v>
          </cell>
          <cell r="P2906">
            <v>1</v>
          </cell>
          <cell r="Q2906" t="str">
            <v>OPTIMO</v>
          </cell>
          <cell r="R2906">
            <v>161</v>
          </cell>
          <cell r="S2906">
            <v>162</v>
          </cell>
          <cell r="T2906">
            <v>0.99399999999999999</v>
          </cell>
          <cell r="U2906">
            <v>0.99399999999999999</v>
          </cell>
          <cell r="V2906" t="str">
            <v>ADECUADO</v>
          </cell>
        </row>
        <row r="2907">
          <cell r="E2907" t="str">
            <v>PA-32_803</v>
          </cell>
          <cell r="F2907" t="str">
            <v>Porcentaje</v>
          </cell>
          <cell r="G2907">
            <v>1</v>
          </cell>
          <cell r="H2907" t="str">
            <v>NA</v>
          </cell>
          <cell r="I2907" t="str">
            <v>NA</v>
          </cell>
          <cell r="J2907" t="str">
            <v>NA</v>
          </cell>
          <cell r="K2907" t="str">
            <v>NA</v>
          </cell>
          <cell r="L2907" t="str">
            <v>NA</v>
          </cell>
          <cell r="M2907">
            <v>14</v>
          </cell>
          <cell r="N2907">
            <v>14</v>
          </cell>
          <cell r="O2907">
            <v>1</v>
          </cell>
          <cell r="P2907">
            <v>1</v>
          </cell>
          <cell r="Q2907" t="str">
            <v>OPTIMO</v>
          </cell>
          <cell r="R2907">
            <v>79</v>
          </cell>
          <cell r="S2907">
            <v>81</v>
          </cell>
          <cell r="T2907">
            <v>0.97499999999999998</v>
          </cell>
          <cell r="U2907">
            <v>0.97499999999999998</v>
          </cell>
          <cell r="V2907" t="str">
            <v>EN RIESGO</v>
          </cell>
        </row>
        <row r="2908">
          <cell r="E2908" t="str">
            <v>PA-32_804</v>
          </cell>
          <cell r="F2908" t="str">
            <v>Porcentaje</v>
          </cell>
          <cell r="G2908">
            <v>1</v>
          </cell>
          <cell r="H2908" t="str">
            <v>NA</v>
          </cell>
          <cell r="I2908" t="str">
            <v>NA</v>
          </cell>
          <cell r="J2908" t="str">
            <v>NA</v>
          </cell>
          <cell r="K2908" t="str">
            <v>NA</v>
          </cell>
          <cell r="L2908" t="str">
            <v>NA</v>
          </cell>
          <cell r="M2908">
            <v>13</v>
          </cell>
          <cell r="N2908">
            <v>13</v>
          </cell>
          <cell r="O2908">
            <v>1</v>
          </cell>
          <cell r="P2908">
            <v>1</v>
          </cell>
          <cell r="Q2908" t="str">
            <v>OPTIMO</v>
          </cell>
          <cell r="R2908">
            <v>141</v>
          </cell>
          <cell r="S2908">
            <v>141</v>
          </cell>
          <cell r="T2908">
            <v>1</v>
          </cell>
          <cell r="U2908">
            <v>1</v>
          </cell>
          <cell r="V2908" t="str">
            <v>OPTIMO</v>
          </cell>
        </row>
        <row r="2909">
          <cell r="E2909" t="str">
            <v>PA-32_805</v>
          </cell>
          <cell r="F2909" t="str">
            <v>Porcentaje</v>
          </cell>
          <cell r="G2909">
            <v>1</v>
          </cell>
          <cell r="H2909" t="str">
            <v>NA</v>
          </cell>
          <cell r="I2909" t="str">
            <v>NA</v>
          </cell>
          <cell r="J2909" t="str">
            <v>NA</v>
          </cell>
          <cell r="K2909" t="str">
            <v>NA</v>
          </cell>
          <cell r="L2909" t="str">
            <v>NA</v>
          </cell>
          <cell r="M2909">
            <v>5</v>
          </cell>
          <cell r="N2909">
            <v>5</v>
          </cell>
          <cell r="O2909">
            <v>1</v>
          </cell>
          <cell r="P2909">
            <v>1</v>
          </cell>
          <cell r="Q2909" t="str">
            <v>OPTIMO</v>
          </cell>
          <cell r="R2909">
            <v>39</v>
          </cell>
          <cell r="S2909">
            <v>39</v>
          </cell>
          <cell r="T2909">
            <v>1</v>
          </cell>
          <cell r="U2909">
            <v>1</v>
          </cell>
          <cell r="V2909" t="str">
            <v>OPTIMO</v>
          </cell>
        </row>
        <row r="2910">
          <cell r="E2910" t="str">
            <v>PA-32_806</v>
          </cell>
          <cell r="F2910" t="str">
            <v>Porcentaje</v>
          </cell>
          <cell r="G2910">
            <v>1</v>
          </cell>
          <cell r="H2910" t="str">
            <v>NA</v>
          </cell>
          <cell r="I2910" t="str">
            <v>NA</v>
          </cell>
          <cell r="J2910" t="str">
            <v>NA</v>
          </cell>
          <cell r="K2910" t="str">
            <v>NA</v>
          </cell>
          <cell r="L2910" t="str">
            <v>NA</v>
          </cell>
          <cell r="M2910">
            <v>31</v>
          </cell>
          <cell r="N2910">
            <v>31</v>
          </cell>
          <cell r="O2910">
            <v>1</v>
          </cell>
          <cell r="P2910">
            <v>1</v>
          </cell>
          <cell r="Q2910" t="str">
            <v>OPTIMO</v>
          </cell>
          <cell r="R2910">
            <v>249</v>
          </cell>
          <cell r="S2910">
            <v>249</v>
          </cell>
          <cell r="T2910">
            <v>1</v>
          </cell>
          <cell r="U2910">
            <v>1</v>
          </cell>
          <cell r="V2910" t="str">
            <v>OPTIMO</v>
          </cell>
        </row>
        <row r="2911">
          <cell r="E2911" t="str">
            <v>PA-32_807</v>
          </cell>
          <cell r="F2911" t="str">
            <v>Porcentaje</v>
          </cell>
          <cell r="G2911">
            <v>1</v>
          </cell>
          <cell r="H2911" t="str">
            <v>NA</v>
          </cell>
          <cell r="I2911" t="str">
            <v>NA</v>
          </cell>
          <cell r="J2911" t="str">
            <v>NA</v>
          </cell>
          <cell r="K2911" t="str">
            <v>NA</v>
          </cell>
          <cell r="L2911" t="str">
            <v>NA</v>
          </cell>
          <cell r="M2911">
            <v>17</v>
          </cell>
          <cell r="N2911">
            <v>19</v>
          </cell>
          <cell r="O2911">
            <v>0.89500000000000002</v>
          </cell>
          <cell r="P2911">
            <v>0.89500000000000002</v>
          </cell>
          <cell r="Q2911" t="str">
            <v>CRITICO</v>
          </cell>
          <cell r="R2911">
            <v>193</v>
          </cell>
          <cell r="S2911">
            <v>194</v>
          </cell>
          <cell r="T2911">
            <v>0.995</v>
          </cell>
          <cell r="U2911">
            <v>0.995</v>
          </cell>
          <cell r="V2911" t="str">
            <v>ADECUADO</v>
          </cell>
        </row>
        <row r="2912">
          <cell r="E2912" t="str">
            <v>PA-32_1101</v>
          </cell>
          <cell r="F2912" t="str">
            <v>Porcentaje</v>
          </cell>
          <cell r="G2912">
            <v>1</v>
          </cell>
          <cell r="H2912" t="str">
            <v>NA</v>
          </cell>
          <cell r="I2912" t="str">
            <v>NA</v>
          </cell>
          <cell r="J2912" t="str">
            <v>NA</v>
          </cell>
          <cell r="K2912" t="str">
            <v>NA</v>
          </cell>
          <cell r="L2912" t="str">
            <v>NA</v>
          </cell>
          <cell r="M2912">
            <v>62</v>
          </cell>
          <cell r="N2912">
            <v>66</v>
          </cell>
          <cell r="O2912">
            <v>0.93899999999999995</v>
          </cell>
          <cell r="P2912">
            <v>0.93899999999999995</v>
          </cell>
          <cell r="Q2912" t="str">
            <v>CRITICO</v>
          </cell>
          <cell r="R2912">
            <v>477</v>
          </cell>
          <cell r="S2912">
            <v>480</v>
          </cell>
          <cell r="T2912">
            <v>0.99399999999999999</v>
          </cell>
          <cell r="U2912">
            <v>0.99399999999999999</v>
          </cell>
          <cell r="V2912" t="str">
            <v>ADECUADO</v>
          </cell>
        </row>
        <row r="2913">
          <cell r="E2913" t="str">
            <v>PA-32_1102</v>
          </cell>
          <cell r="F2913" t="str">
            <v>Porcentaje</v>
          </cell>
          <cell r="G2913">
            <v>1</v>
          </cell>
          <cell r="H2913" t="str">
            <v>NA</v>
          </cell>
          <cell r="I2913" t="str">
            <v>NA</v>
          </cell>
          <cell r="J2913" t="str">
            <v>NA</v>
          </cell>
          <cell r="K2913" t="str">
            <v>NA</v>
          </cell>
          <cell r="L2913" t="str">
            <v>NA</v>
          </cell>
          <cell r="M2913">
            <v>22</v>
          </cell>
          <cell r="N2913">
            <v>22</v>
          </cell>
          <cell r="O2913">
            <v>1</v>
          </cell>
          <cell r="P2913">
            <v>1</v>
          </cell>
          <cell r="Q2913" t="str">
            <v>OPTIMO</v>
          </cell>
          <cell r="R2913">
            <v>175</v>
          </cell>
          <cell r="S2913">
            <v>176</v>
          </cell>
          <cell r="T2913">
            <v>0.99399999999999999</v>
          </cell>
          <cell r="U2913">
            <v>0.99399999999999999</v>
          </cell>
          <cell r="V2913" t="str">
            <v>ADECUADO</v>
          </cell>
        </row>
        <row r="2914">
          <cell r="E2914" t="str">
            <v>PA-32_1103</v>
          </cell>
          <cell r="F2914" t="str">
            <v>Porcentaje</v>
          </cell>
          <cell r="G2914">
            <v>1</v>
          </cell>
          <cell r="H2914" t="str">
            <v>NA</v>
          </cell>
          <cell r="I2914" t="str">
            <v>NA</v>
          </cell>
          <cell r="J2914" t="str">
            <v>NA</v>
          </cell>
          <cell r="K2914" t="str">
            <v>NA</v>
          </cell>
          <cell r="L2914" t="str">
            <v>NA</v>
          </cell>
          <cell r="M2914">
            <v>40</v>
          </cell>
          <cell r="N2914">
            <v>42</v>
          </cell>
          <cell r="O2914">
            <v>0.95199999999999996</v>
          </cell>
          <cell r="P2914">
            <v>0.95199999999999996</v>
          </cell>
          <cell r="Q2914" t="str">
            <v>EN RIESGO</v>
          </cell>
          <cell r="R2914">
            <v>337</v>
          </cell>
          <cell r="S2914">
            <v>338</v>
          </cell>
          <cell r="T2914">
            <v>0.997</v>
          </cell>
          <cell r="U2914">
            <v>0.997</v>
          </cell>
          <cell r="V2914" t="str">
            <v>ADECUADO</v>
          </cell>
        </row>
        <row r="2915">
          <cell r="E2915" t="str">
            <v>PA-32_1104</v>
          </cell>
          <cell r="F2915" t="str">
            <v>Porcentaje</v>
          </cell>
          <cell r="G2915">
            <v>1</v>
          </cell>
          <cell r="H2915" t="str">
            <v>NA</v>
          </cell>
          <cell r="I2915" t="str">
            <v>NA</v>
          </cell>
          <cell r="J2915" t="str">
            <v>NA</v>
          </cell>
          <cell r="K2915" t="str">
            <v>NA</v>
          </cell>
          <cell r="L2915" t="str">
            <v>NA</v>
          </cell>
          <cell r="M2915">
            <v>37</v>
          </cell>
          <cell r="N2915">
            <v>38</v>
          </cell>
          <cell r="O2915">
            <v>0.97399999999999998</v>
          </cell>
          <cell r="P2915">
            <v>0.97399999999999998</v>
          </cell>
          <cell r="Q2915" t="str">
            <v>EN RIESGO</v>
          </cell>
          <cell r="R2915">
            <v>302</v>
          </cell>
          <cell r="S2915">
            <v>305</v>
          </cell>
          <cell r="T2915">
            <v>0.99</v>
          </cell>
          <cell r="U2915">
            <v>0.99</v>
          </cell>
          <cell r="V2915" t="str">
            <v>ADECUADO</v>
          </cell>
        </row>
        <row r="2916">
          <cell r="E2916" t="str">
            <v>PA-32_1105</v>
          </cell>
          <cell r="F2916" t="str">
            <v>Porcentaje</v>
          </cell>
          <cell r="G2916">
            <v>1</v>
          </cell>
          <cell r="H2916" t="str">
            <v>NA</v>
          </cell>
          <cell r="I2916" t="str">
            <v>NA</v>
          </cell>
          <cell r="J2916" t="str">
            <v>NA</v>
          </cell>
          <cell r="K2916" t="str">
            <v>NA</v>
          </cell>
          <cell r="L2916" t="str">
            <v>NA</v>
          </cell>
          <cell r="M2916">
            <v>45</v>
          </cell>
          <cell r="N2916">
            <v>45</v>
          </cell>
          <cell r="O2916">
            <v>1</v>
          </cell>
          <cell r="P2916">
            <v>1</v>
          </cell>
          <cell r="Q2916" t="str">
            <v>OPTIMO</v>
          </cell>
          <cell r="R2916">
            <v>264</v>
          </cell>
          <cell r="S2916">
            <v>267</v>
          </cell>
          <cell r="T2916">
            <v>0.98899999999999999</v>
          </cell>
          <cell r="U2916">
            <v>0.98899999999999999</v>
          </cell>
          <cell r="V2916" t="str">
            <v>ADECUADO</v>
          </cell>
        </row>
        <row r="2917">
          <cell r="E2917" t="str">
            <v>PA-32_1106</v>
          </cell>
          <cell r="F2917" t="str">
            <v>Porcentaje</v>
          </cell>
          <cell r="G2917">
            <v>1</v>
          </cell>
          <cell r="H2917" t="str">
            <v>NA</v>
          </cell>
          <cell r="I2917" t="str">
            <v>NA</v>
          </cell>
          <cell r="J2917" t="str">
            <v>NA</v>
          </cell>
          <cell r="K2917" t="str">
            <v>NA</v>
          </cell>
          <cell r="L2917" t="str">
            <v>NA</v>
          </cell>
          <cell r="M2917">
            <v>15</v>
          </cell>
          <cell r="N2917">
            <v>15</v>
          </cell>
          <cell r="O2917">
            <v>1</v>
          </cell>
          <cell r="P2917">
            <v>1</v>
          </cell>
          <cell r="Q2917" t="str">
            <v>OPTIMO</v>
          </cell>
          <cell r="R2917">
            <v>105</v>
          </cell>
          <cell r="S2917">
            <v>105</v>
          </cell>
          <cell r="T2917">
            <v>1</v>
          </cell>
          <cell r="U2917">
            <v>1</v>
          </cell>
          <cell r="V2917" t="str">
            <v>OPTIMO</v>
          </cell>
        </row>
        <row r="2918">
          <cell r="E2918" t="str">
            <v>PA-32_1107</v>
          </cell>
          <cell r="F2918" t="str">
            <v>Porcentaje</v>
          </cell>
          <cell r="G2918">
            <v>1</v>
          </cell>
          <cell r="H2918" t="str">
            <v>NA</v>
          </cell>
          <cell r="I2918" t="str">
            <v>NA</v>
          </cell>
          <cell r="J2918" t="str">
            <v>NA</v>
          </cell>
          <cell r="K2918" t="str">
            <v>NA</v>
          </cell>
          <cell r="L2918" t="str">
            <v>NA</v>
          </cell>
          <cell r="M2918" t="str">
            <v>NA</v>
          </cell>
          <cell r="N2918" t="str">
            <v>NA</v>
          </cell>
          <cell r="O2918" t="str">
            <v>NA</v>
          </cell>
          <cell r="P2918" t="str">
            <v>NA</v>
          </cell>
          <cell r="Q2918" t="str">
            <v>NA</v>
          </cell>
          <cell r="R2918">
            <v>2</v>
          </cell>
          <cell r="S2918">
            <v>2</v>
          </cell>
          <cell r="T2918">
            <v>1</v>
          </cell>
          <cell r="U2918">
            <v>1</v>
          </cell>
          <cell r="V2918" t="str">
            <v>OPTIMO</v>
          </cell>
        </row>
        <row r="2919">
          <cell r="E2919" t="str">
            <v>PA-32_1108</v>
          </cell>
          <cell r="F2919" t="str">
            <v>Porcentaje</v>
          </cell>
          <cell r="G2919">
            <v>1</v>
          </cell>
          <cell r="H2919" t="str">
            <v>NA</v>
          </cell>
          <cell r="I2919" t="str">
            <v>NA</v>
          </cell>
          <cell r="J2919" t="str">
            <v>NA</v>
          </cell>
          <cell r="K2919" t="str">
            <v>NA</v>
          </cell>
          <cell r="L2919" t="str">
            <v>NA</v>
          </cell>
          <cell r="M2919">
            <v>54</v>
          </cell>
          <cell r="N2919">
            <v>56</v>
          </cell>
          <cell r="O2919">
            <v>0.96399999999999997</v>
          </cell>
          <cell r="P2919">
            <v>0.96399999999999997</v>
          </cell>
          <cell r="Q2919" t="str">
            <v>EN RIESGO</v>
          </cell>
          <cell r="R2919">
            <v>320</v>
          </cell>
          <cell r="S2919">
            <v>322</v>
          </cell>
          <cell r="T2919">
            <v>0.99399999999999999</v>
          </cell>
          <cell r="U2919">
            <v>0.99399999999999999</v>
          </cell>
          <cell r="V2919" t="str">
            <v>ADECUADO</v>
          </cell>
        </row>
        <row r="2920">
          <cell r="E2920" t="str">
            <v>PA-32_1109</v>
          </cell>
          <cell r="F2920" t="str">
            <v>Porcentaje</v>
          </cell>
          <cell r="G2920">
            <v>1</v>
          </cell>
          <cell r="H2920" t="str">
            <v>NA</v>
          </cell>
          <cell r="I2920" t="str">
            <v>NA</v>
          </cell>
          <cell r="J2920" t="str">
            <v>NA</v>
          </cell>
          <cell r="K2920" t="str">
            <v>NA</v>
          </cell>
          <cell r="L2920" t="str">
            <v>NA</v>
          </cell>
          <cell r="M2920">
            <v>30</v>
          </cell>
          <cell r="N2920">
            <v>30</v>
          </cell>
          <cell r="O2920">
            <v>1</v>
          </cell>
          <cell r="P2920">
            <v>1</v>
          </cell>
          <cell r="Q2920" t="str">
            <v>OPTIMO</v>
          </cell>
          <cell r="R2920">
            <v>351</v>
          </cell>
          <cell r="S2920">
            <v>361</v>
          </cell>
          <cell r="T2920">
            <v>0.97199999999999998</v>
          </cell>
          <cell r="U2920">
            <v>0.97199999999999998</v>
          </cell>
          <cell r="V2920" t="str">
            <v>EN RIESGO</v>
          </cell>
        </row>
        <row r="2921">
          <cell r="E2921" t="str">
            <v>PA-32_1110</v>
          </cell>
          <cell r="F2921" t="str">
            <v>Porcentaje</v>
          </cell>
          <cell r="G2921">
            <v>1</v>
          </cell>
          <cell r="H2921" t="str">
            <v>NA</v>
          </cell>
          <cell r="I2921" t="str">
            <v>NA</v>
          </cell>
          <cell r="J2921" t="str">
            <v>NA</v>
          </cell>
          <cell r="K2921" t="str">
            <v>NA</v>
          </cell>
          <cell r="L2921" t="str">
            <v>NA</v>
          </cell>
          <cell r="M2921">
            <v>8</v>
          </cell>
          <cell r="N2921">
            <v>12</v>
          </cell>
          <cell r="O2921">
            <v>0.66700000000000004</v>
          </cell>
          <cell r="P2921">
            <v>0.66700000000000004</v>
          </cell>
          <cell r="Q2921" t="str">
            <v>CRITICO</v>
          </cell>
          <cell r="R2921">
            <v>87</v>
          </cell>
          <cell r="S2921">
            <v>91</v>
          </cell>
          <cell r="T2921">
            <v>0.95599999999999996</v>
          </cell>
          <cell r="U2921">
            <v>0.95599999999999996</v>
          </cell>
          <cell r="V2921" t="str">
            <v>EN RIESGO</v>
          </cell>
        </row>
        <row r="2922">
          <cell r="E2922" t="str">
            <v>PA-32_1111</v>
          </cell>
          <cell r="F2922" t="str">
            <v>Porcentaje</v>
          </cell>
          <cell r="G2922">
            <v>1</v>
          </cell>
          <cell r="H2922" t="str">
            <v>NA</v>
          </cell>
          <cell r="I2922" t="str">
            <v>NA</v>
          </cell>
          <cell r="J2922" t="str">
            <v>NA</v>
          </cell>
          <cell r="K2922" t="str">
            <v>NA</v>
          </cell>
          <cell r="L2922" t="str">
            <v>NA</v>
          </cell>
          <cell r="M2922">
            <v>16</v>
          </cell>
          <cell r="N2922">
            <v>16</v>
          </cell>
          <cell r="O2922">
            <v>1</v>
          </cell>
          <cell r="P2922">
            <v>1</v>
          </cell>
          <cell r="Q2922" t="str">
            <v>OPTIMO</v>
          </cell>
          <cell r="R2922">
            <v>108</v>
          </cell>
          <cell r="S2922">
            <v>108</v>
          </cell>
          <cell r="T2922">
            <v>1</v>
          </cell>
          <cell r="U2922">
            <v>1</v>
          </cell>
          <cell r="V2922" t="str">
            <v>OPTIMO</v>
          </cell>
        </row>
        <row r="2923">
          <cell r="E2923" t="str">
            <v>PA-32_1112</v>
          </cell>
          <cell r="F2923" t="str">
            <v>Porcentaje</v>
          </cell>
          <cell r="G2923">
            <v>1</v>
          </cell>
          <cell r="H2923" t="str">
            <v>NA</v>
          </cell>
          <cell r="I2923" t="str">
            <v>NA</v>
          </cell>
          <cell r="J2923" t="str">
            <v>NA</v>
          </cell>
          <cell r="K2923" t="str">
            <v>NA</v>
          </cell>
          <cell r="L2923" t="str">
            <v>NA</v>
          </cell>
          <cell r="M2923">
            <v>4</v>
          </cell>
          <cell r="N2923">
            <v>4</v>
          </cell>
          <cell r="O2923">
            <v>1</v>
          </cell>
          <cell r="P2923">
            <v>1</v>
          </cell>
          <cell r="Q2923" t="str">
            <v>OPTIMO</v>
          </cell>
          <cell r="R2923">
            <v>66</v>
          </cell>
          <cell r="S2923">
            <v>66</v>
          </cell>
          <cell r="T2923">
            <v>1</v>
          </cell>
          <cell r="U2923">
            <v>1</v>
          </cell>
          <cell r="V2923" t="str">
            <v>OPTIMO</v>
          </cell>
        </row>
        <row r="2924">
          <cell r="E2924" t="str">
            <v>PA-32_1113</v>
          </cell>
          <cell r="F2924" t="str">
            <v>Porcentaje</v>
          </cell>
          <cell r="G2924">
            <v>1</v>
          </cell>
          <cell r="H2924" t="str">
            <v>NA</v>
          </cell>
          <cell r="I2924" t="str">
            <v>NA</v>
          </cell>
          <cell r="J2924" t="str">
            <v>NA</v>
          </cell>
          <cell r="K2924" t="str">
            <v>NA</v>
          </cell>
          <cell r="L2924" t="str">
            <v>NA</v>
          </cell>
          <cell r="M2924">
            <v>37</v>
          </cell>
          <cell r="N2924">
            <v>37</v>
          </cell>
          <cell r="O2924">
            <v>1</v>
          </cell>
          <cell r="P2924">
            <v>1</v>
          </cell>
          <cell r="Q2924" t="str">
            <v>OPTIMO</v>
          </cell>
          <cell r="R2924">
            <v>330</v>
          </cell>
          <cell r="S2924">
            <v>335</v>
          </cell>
          <cell r="T2924">
            <v>0.98499999999999999</v>
          </cell>
          <cell r="U2924">
            <v>0.98499999999999999</v>
          </cell>
          <cell r="V2924" t="str">
            <v>ADECUADO</v>
          </cell>
        </row>
        <row r="2925">
          <cell r="E2925" t="str">
            <v>PA-32_1114</v>
          </cell>
          <cell r="F2925" t="str">
            <v>Porcentaje</v>
          </cell>
          <cell r="G2925">
            <v>1</v>
          </cell>
          <cell r="H2925" t="str">
            <v>NA</v>
          </cell>
          <cell r="I2925" t="str">
            <v>NA</v>
          </cell>
          <cell r="J2925" t="str">
            <v>NA</v>
          </cell>
          <cell r="K2925" t="str">
            <v>NA</v>
          </cell>
          <cell r="L2925" t="str">
            <v>NA</v>
          </cell>
          <cell r="M2925">
            <v>41</v>
          </cell>
          <cell r="N2925">
            <v>41</v>
          </cell>
          <cell r="O2925">
            <v>1</v>
          </cell>
          <cell r="P2925">
            <v>1</v>
          </cell>
          <cell r="Q2925" t="str">
            <v>OPTIMO</v>
          </cell>
          <cell r="R2925">
            <v>420</v>
          </cell>
          <cell r="S2925">
            <v>427</v>
          </cell>
          <cell r="T2925">
            <v>0.98399999999999999</v>
          </cell>
          <cell r="U2925">
            <v>0.98399999999999999</v>
          </cell>
          <cell r="V2925" t="str">
            <v>ADECUADO</v>
          </cell>
        </row>
        <row r="2926">
          <cell r="E2926" t="str">
            <v>PA-32_1115</v>
          </cell>
          <cell r="F2926" t="str">
            <v>Porcentaje</v>
          </cell>
          <cell r="G2926">
            <v>1</v>
          </cell>
          <cell r="H2926" t="str">
            <v>NA</v>
          </cell>
          <cell r="I2926" t="str">
            <v>NA</v>
          </cell>
          <cell r="J2926" t="str">
            <v>NA</v>
          </cell>
          <cell r="K2926" t="str">
            <v>NA</v>
          </cell>
          <cell r="L2926" t="str">
            <v>NA</v>
          </cell>
          <cell r="M2926">
            <v>37</v>
          </cell>
          <cell r="N2926">
            <v>40</v>
          </cell>
          <cell r="O2926">
            <v>0.92500000000000004</v>
          </cell>
          <cell r="P2926">
            <v>0.92500000000000004</v>
          </cell>
          <cell r="Q2926" t="str">
            <v>CRITICO</v>
          </cell>
          <cell r="R2926">
            <v>276</v>
          </cell>
          <cell r="S2926">
            <v>278</v>
          </cell>
          <cell r="T2926">
            <v>0.99299999999999999</v>
          </cell>
          <cell r="U2926">
            <v>0.99299999999999999</v>
          </cell>
          <cell r="V2926" t="str">
            <v>ADECUADO</v>
          </cell>
        </row>
        <row r="2927">
          <cell r="E2927" t="str">
            <v>PA-32_1116</v>
          </cell>
          <cell r="F2927" t="str">
            <v>Porcentaje</v>
          </cell>
          <cell r="G2927">
            <v>1</v>
          </cell>
          <cell r="H2927" t="str">
            <v>NA</v>
          </cell>
          <cell r="I2927" t="str">
            <v>NA</v>
          </cell>
          <cell r="J2927" t="str">
            <v>NA</v>
          </cell>
          <cell r="K2927" t="str">
            <v>NA</v>
          </cell>
          <cell r="L2927" t="str">
            <v>NA</v>
          </cell>
          <cell r="M2927">
            <v>16</v>
          </cell>
          <cell r="N2927">
            <v>16</v>
          </cell>
          <cell r="O2927">
            <v>1</v>
          </cell>
          <cell r="P2927">
            <v>1</v>
          </cell>
          <cell r="Q2927" t="str">
            <v>OPTIMO</v>
          </cell>
          <cell r="R2927">
            <v>125</v>
          </cell>
          <cell r="S2927">
            <v>128</v>
          </cell>
          <cell r="T2927">
            <v>0.97699999999999998</v>
          </cell>
          <cell r="U2927">
            <v>0.97699999999999998</v>
          </cell>
          <cell r="V2927" t="str">
            <v>EN RIESGO</v>
          </cell>
        </row>
        <row r="2928">
          <cell r="E2928" t="str">
            <v>PA-32_1130</v>
          </cell>
          <cell r="F2928" t="str">
            <v>Porcentaje</v>
          </cell>
          <cell r="G2928">
            <v>1</v>
          </cell>
          <cell r="H2928" t="str">
            <v>NA</v>
          </cell>
          <cell r="I2928" t="str">
            <v>NA</v>
          </cell>
          <cell r="J2928" t="str">
            <v>NA</v>
          </cell>
          <cell r="K2928" t="str">
            <v>NA</v>
          </cell>
          <cell r="L2928" t="str">
            <v>NA</v>
          </cell>
          <cell r="M2928">
            <v>128</v>
          </cell>
          <cell r="N2928">
            <v>128</v>
          </cell>
          <cell r="O2928">
            <v>1</v>
          </cell>
          <cell r="P2928">
            <v>1</v>
          </cell>
          <cell r="Q2928" t="str">
            <v>OPTIMO</v>
          </cell>
          <cell r="R2928">
            <v>797</v>
          </cell>
          <cell r="S2928">
            <v>809</v>
          </cell>
          <cell r="T2928">
            <v>0.98499999999999999</v>
          </cell>
          <cell r="U2928">
            <v>0.98499999999999999</v>
          </cell>
          <cell r="V2928" t="str">
            <v>ADECUADO</v>
          </cell>
        </row>
        <row r="2929">
          <cell r="E2929" t="str">
            <v>PA-32_1301</v>
          </cell>
          <cell r="F2929" t="str">
            <v>Porcentaje</v>
          </cell>
          <cell r="G2929">
            <v>1</v>
          </cell>
          <cell r="H2929" t="str">
            <v>NA</v>
          </cell>
          <cell r="I2929" t="str">
            <v>NA</v>
          </cell>
          <cell r="J2929" t="str">
            <v>NA</v>
          </cell>
          <cell r="K2929" t="str">
            <v>NA</v>
          </cell>
          <cell r="L2929" t="str">
            <v>NA</v>
          </cell>
          <cell r="M2929">
            <v>10</v>
          </cell>
          <cell r="N2929">
            <v>10</v>
          </cell>
          <cell r="O2929">
            <v>1</v>
          </cell>
          <cell r="P2929">
            <v>1</v>
          </cell>
          <cell r="Q2929" t="str">
            <v>OPTIMO</v>
          </cell>
          <cell r="R2929">
            <v>117</v>
          </cell>
          <cell r="S2929">
            <v>120</v>
          </cell>
          <cell r="T2929">
            <v>0.97499999999999998</v>
          </cell>
          <cell r="U2929">
            <v>0.97499999999999998</v>
          </cell>
          <cell r="V2929" t="str">
            <v>EN RIESGO</v>
          </cell>
        </row>
        <row r="2930">
          <cell r="E2930" t="str">
            <v>PA-32_1302</v>
          </cell>
          <cell r="F2930" t="str">
            <v>Porcentaje</v>
          </cell>
          <cell r="G2930">
            <v>1</v>
          </cell>
          <cell r="H2930" t="str">
            <v>NA</v>
          </cell>
          <cell r="I2930" t="str">
            <v>NA</v>
          </cell>
          <cell r="J2930" t="str">
            <v>NA</v>
          </cell>
          <cell r="K2930" t="str">
            <v>NA</v>
          </cell>
          <cell r="L2930" t="str">
            <v>NA</v>
          </cell>
          <cell r="M2930">
            <v>10</v>
          </cell>
          <cell r="N2930">
            <v>10</v>
          </cell>
          <cell r="O2930">
            <v>1</v>
          </cell>
          <cell r="P2930">
            <v>1</v>
          </cell>
          <cell r="Q2930" t="str">
            <v>OPTIMO</v>
          </cell>
          <cell r="R2930">
            <v>81</v>
          </cell>
          <cell r="S2930">
            <v>82</v>
          </cell>
          <cell r="T2930">
            <v>0.98799999999999999</v>
          </cell>
          <cell r="U2930">
            <v>0.98799999999999999</v>
          </cell>
          <cell r="V2930" t="str">
            <v>ADECUADO</v>
          </cell>
        </row>
        <row r="2931">
          <cell r="E2931" t="str">
            <v>PA-32_1303</v>
          </cell>
          <cell r="F2931" t="str">
            <v>Porcentaje</v>
          </cell>
          <cell r="G2931">
            <v>1</v>
          </cell>
          <cell r="H2931" t="str">
            <v>NA</v>
          </cell>
          <cell r="I2931" t="str">
            <v>NA</v>
          </cell>
          <cell r="J2931" t="str">
            <v>NA</v>
          </cell>
          <cell r="K2931" t="str">
            <v>NA</v>
          </cell>
          <cell r="L2931" t="str">
            <v>NA</v>
          </cell>
          <cell r="M2931">
            <v>2</v>
          </cell>
          <cell r="N2931">
            <v>2</v>
          </cell>
          <cell r="O2931">
            <v>1</v>
          </cell>
          <cell r="P2931">
            <v>1</v>
          </cell>
          <cell r="Q2931" t="str">
            <v>OPTIMO</v>
          </cell>
          <cell r="R2931">
            <v>53</v>
          </cell>
          <cell r="S2931">
            <v>53</v>
          </cell>
          <cell r="T2931">
            <v>1</v>
          </cell>
          <cell r="U2931">
            <v>1</v>
          </cell>
          <cell r="V2931" t="str">
            <v>OPTIMO</v>
          </cell>
        </row>
        <row r="2932">
          <cell r="E2932" t="str">
            <v>PA-32_1304</v>
          </cell>
          <cell r="F2932" t="str">
            <v>Porcentaje</v>
          </cell>
          <cell r="G2932">
            <v>1</v>
          </cell>
          <cell r="H2932" t="str">
            <v>NA</v>
          </cell>
          <cell r="I2932" t="str">
            <v>NA</v>
          </cell>
          <cell r="J2932" t="str">
            <v>NA</v>
          </cell>
          <cell r="K2932" t="str">
            <v>NA</v>
          </cell>
          <cell r="L2932" t="str">
            <v>NA</v>
          </cell>
          <cell r="M2932">
            <v>7</v>
          </cell>
          <cell r="N2932">
            <v>7</v>
          </cell>
          <cell r="O2932">
            <v>1</v>
          </cell>
          <cell r="P2932">
            <v>1</v>
          </cell>
          <cell r="Q2932" t="str">
            <v>OPTIMO</v>
          </cell>
          <cell r="R2932">
            <v>33</v>
          </cell>
          <cell r="S2932">
            <v>33</v>
          </cell>
          <cell r="T2932">
            <v>1</v>
          </cell>
          <cell r="U2932">
            <v>1</v>
          </cell>
          <cell r="V2932" t="str">
            <v>OPTIMO</v>
          </cell>
        </row>
        <row r="2933">
          <cell r="E2933" t="str">
            <v>PA-32_1305</v>
          </cell>
          <cell r="F2933" t="str">
            <v>Porcentaje</v>
          </cell>
          <cell r="G2933">
            <v>1</v>
          </cell>
          <cell r="H2933" t="str">
            <v>NA</v>
          </cell>
          <cell r="I2933" t="str">
            <v>NA</v>
          </cell>
          <cell r="J2933" t="str">
            <v>NA</v>
          </cell>
          <cell r="K2933" t="str">
            <v>NA</v>
          </cell>
          <cell r="L2933" t="str">
            <v>NA</v>
          </cell>
          <cell r="M2933">
            <v>23</v>
          </cell>
          <cell r="N2933">
            <v>23</v>
          </cell>
          <cell r="O2933">
            <v>1</v>
          </cell>
          <cell r="P2933">
            <v>1</v>
          </cell>
          <cell r="Q2933" t="str">
            <v>OPTIMO</v>
          </cell>
          <cell r="R2933">
            <v>190</v>
          </cell>
          <cell r="S2933">
            <v>190</v>
          </cell>
          <cell r="T2933">
            <v>1</v>
          </cell>
          <cell r="U2933">
            <v>1</v>
          </cell>
          <cell r="V2933" t="str">
            <v>OPTIMO</v>
          </cell>
        </row>
        <row r="2934">
          <cell r="E2934" t="str">
            <v>PA-32_1306</v>
          </cell>
          <cell r="F2934" t="str">
            <v>Porcentaje</v>
          </cell>
          <cell r="G2934">
            <v>1</v>
          </cell>
          <cell r="H2934" t="str">
            <v>NA</v>
          </cell>
          <cell r="I2934" t="str">
            <v>NA</v>
          </cell>
          <cell r="J2934" t="str">
            <v>NA</v>
          </cell>
          <cell r="K2934" t="str">
            <v>NA</v>
          </cell>
          <cell r="L2934" t="str">
            <v>NA</v>
          </cell>
          <cell r="M2934">
            <v>1</v>
          </cell>
          <cell r="N2934">
            <v>1</v>
          </cell>
          <cell r="O2934">
            <v>1</v>
          </cell>
          <cell r="P2934">
            <v>1</v>
          </cell>
          <cell r="Q2934" t="str">
            <v>OPTIMO</v>
          </cell>
          <cell r="R2934">
            <v>11</v>
          </cell>
          <cell r="S2934">
            <v>11</v>
          </cell>
          <cell r="T2934">
            <v>1</v>
          </cell>
          <cell r="U2934">
            <v>1</v>
          </cell>
          <cell r="V2934" t="str">
            <v>OPTIMO</v>
          </cell>
        </row>
        <row r="2935">
          <cell r="E2935" t="str">
            <v>PA-32_1307</v>
          </cell>
          <cell r="F2935" t="str">
            <v>Porcentaje</v>
          </cell>
          <cell r="G2935">
            <v>1</v>
          </cell>
          <cell r="H2935" t="str">
            <v>NA</v>
          </cell>
          <cell r="I2935" t="str">
            <v>NA</v>
          </cell>
          <cell r="J2935" t="str">
            <v>NA</v>
          </cell>
          <cell r="K2935" t="str">
            <v>NA</v>
          </cell>
          <cell r="L2935" t="str">
            <v>NA</v>
          </cell>
          <cell r="M2935" t="str">
            <v>NA</v>
          </cell>
          <cell r="N2935" t="str">
            <v>NA</v>
          </cell>
          <cell r="O2935" t="str">
            <v>NA</v>
          </cell>
          <cell r="P2935" t="str">
            <v>NA</v>
          </cell>
          <cell r="Q2935" t="str">
            <v>NA</v>
          </cell>
          <cell r="R2935">
            <v>24</v>
          </cell>
          <cell r="S2935">
            <v>24</v>
          </cell>
          <cell r="T2935">
            <v>1</v>
          </cell>
          <cell r="U2935">
            <v>1</v>
          </cell>
          <cell r="V2935" t="str">
            <v>OPTIMO</v>
          </cell>
        </row>
        <row r="2936">
          <cell r="E2936" t="str">
            <v>PA-32_1308</v>
          </cell>
          <cell r="F2936" t="str">
            <v>Porcentaje</v>
          </cell>
          <cell r="G2936">
            <v>1</v>
          </cell>
          <cell r="H2936" t="str">
            <v>NA</v>
          </cell>
          <cell r="I2936" t="str">
            <v>NA</v>
          </cell>
          <cell r="J2936" t="str">
            <v>NA</v>
          </cell>
          <cell r="K2936" t="str">
            <v>NA</v>
          </cell>
          <cell r="L2936" t="str">
            <v>NA</v>
          </cell>
          <cell r="M2936">
            <v>4</v>
          </cell>
          <cell r="N2936">
            <v>4</v>
          </cell>
          <cell r="O2936">
            <v>1</v>
          </cell>
          <cell r="P2936">
            <v>1</v>
          </cell>
          <cell r="Q2936" t="str">
            <v>OPTIMO</v>
          </cell>
          <cell r="R2936">
            <v>28</v>
          </cell>
          <cell r="S2936">
            <v>28</v>
          </cell>
          <cell r="T2936">
            <v>1</v>
          </cell>
          <cell r="U2936">
            <v>1</v>
          </cell>
          <cell r="V2936" t="str">
            <v>OPTIMO</v>
          </cell>
        </row>
        <row r="2937">
          <cell r="E2937" t="str">
            <v>PA-32_1501</v>
          </cell>
          <cell r="F2937" t="str">
            <v>Porcentaje</v>
          </cell>
          <cell r="G2937">
            <v>1</v>
          </cell>
          <cell r="H2937" t="str">
            <v>NA</v>
          </cell>
          <cell r="I2937" t="str">
            <v>NA</v>
          </cell>
          <cell r="J2937" t="str">
            <v>NA</v>
          </cell>
          <cell r="K2937" t="str">
            <v>NA</v>
          </cell>
          <cell r="L2937" t="str">
            <v>NA</v>
          </cell>
          <cell r="M2937" t="str">
            <v>NA</v>
          </cell>
          <cell r="N2937" t="str">
            <v>NA</v>
          </cell>
          <cell r="O2937" t="str">
            <v>NA</v>
          </cell>
          <cell r="P2937" t="str">
            <v>NA</v>
          </cell>
          <cell r="Q2937" t="str">
            <v>NA</v>
          </cell>
          <cell r="R2937" t="str">
            <v>NA</v>
          </cell>
          <cell r="S2937" t="str">
            <v>NA</v>
          </cell>
          <cell r="T2937" t="str">
            <v>NA</v>
          </cell>
          <cell r="U2937" t="str">
            <v>NA</v>
          </cell>
          <cell r="V2937" t="str">
            <v>NA</v>
          </cell>
        </row>
        <row r="2938">
          <cell r="E2938" t="str">
            <v>PA-32_1502</v>
          </cell>
          <cell r="F2938" t="str">
            <v>Porcentaje</v>
          </cell>
          <cell r="G2938">
            <v>1</v>
          </cell>
          <cell r="H2938" t="str">
            <v>NA</v>
          </cell>
          <cell r="I2938" t="str">
            <v>NA</v>
          </cell>
          <cell r="J2938" t="str">
            <v>NA</v>
          </cell>
          <cell r="K2938" t="str">
            <v>NA</v>
          </cell>
          <cell r="L2938" t="str">
            <v>NA</v>
          </cell>
          <cell r="M2938">
            <v>26</v>
          </cell>
          <cell r="N2938">
            <v>26</v>
          </cell>
          <cell r="O2938">
            <v>1</v>
          </cell>
          <cell r="P2938">
            <v>1</v>
          </cell>
          <cell r="Q2938" t="str">
            <v>OPTIMO</v>
          </cell>
          <cell r="R2938">
            <v>170</v>
          </cell>
          <cell r="S2938">
            <v>171</v>
          </cell>
          <cell r="T2938">
            <v>0.99399999999999999</v>
          </cell>
          <cell r="U2938">
            <v>0.99399999999999999</v>
          </cell>
          <cell r="V2938" t="str">
            <v>ADECUADO</v>
          </cell>
        </row>
        <row r="2939">
          <cell r="E2939" t="str">
            <v>PA-32_1503</v>
          </cell>
          <cell r="F2939" t="str">
            <v>Porcentaje</v>
          </cell>
          <cell r="G2939">
            <v>1</v>
          </cell>
          <cell r="H2939" t="str">
            <v>NA</v>
          </cell>
          <cell r="I2939" t="str">
            <v>NA</v>
          </cell>
          <cell r="J2939" t="str">
            <v>NA</v>
          </cell>
          <cell r="K2939" t="str">
            <v>NA</v>
          </cell>
          <cell r="L2939" t="str">
            <v>NA</v>
          </cell>
          <cell r="M2939">
            <v>10</v>
          </cell>
          <cell r="N2939">
            <v>10</v>
          </cell>
          <cell r="O2939">
            <v>1</v>
          </cell>
          <cell r="P2939">
            <v>1</v>
          </cell>
          <cell r="Q2939" t="str">
            <v>OPTIMO</v>
          </cell>
          <cell r="R2939">
            <v>74</v>
          </cell>
          <cell r="S2939">
            <v>74</v>
          </cell>
          <cell r="T2939">
            <v>1</v>
          </cell>
          <cell r="U2939">
            <v>1</v>
          </cell>
          <cell r="V2939" t="str">
            <v>OPTIMO</v>
          </cell>
        </row>
        <row r="2940">
          <cell r="E2940" t="str">
            <v>PA-32_1504</v>
          </cell>
          <cell r="F2940" t="str">
            <v>Porcentaje</v>
          </cell>
          <cell r="G2940">
            <v>1</v>
          </cell>
          <cell r="H2940" t="str">
            <v>NA</v>
          </cell>
          <cell r="I2940" t="str">
            <v>NA</v>
          </cell>
          <cell r="J2940" t="str">
            <v>NA</v>
          </cell>
          <cell r="K2940" t="str">
            <v>NA</v>
          </cell>
          <cell r="L2940" t="str">
            <v>NA</v>
          </cell>
          <cell r="M2940">
            <v>20</v>
          </cell>
          <cell r="N2940">
            <v>20</v>
          </cell>
          <cell r="O2940">
            <v>1</v>
          </cell>
          <cell r="P2940">
            <v>1</v>
          </cell>
          <cell r="Q2940" t="str">
            <v>OPTIMO</v>
          </cell>
          <cell r="R2940">
            <v>166</v>
          </cell>
          <cell r="S2940">
            <v>171</v>
          </cell>
          <cell r="T2940">
            <v>0.97099999999999997</v>
          </cell>
          <cell r="U2940">
            <v>0.97099999999999997</v>
          </cell>
          <cell r="V2940" t="str">
            <v>EN RIESGO</v>
          </cell>
        </row>
        <row r="2941">
          <cell r="E2941" t="str">
            <v>PA-32_1505</v>
          </cell>
          <cell r="F2941" t="str">
            <v>Porcentaje</v>
          </cell>
          <cell r="G2941">
            <v>1</v>
          </cell>
          <cell r="H2941" t="str">
            <v>NA</v>
          </cell>
          <cell r="I2941" t="str">
            <v>NA</v>
          </cell>
          <cell r="J2941" t="str">
            <v>NA</v>
          </cell>
          <cell r="K2941" t="str">
            <v>NA</v>
          </cell>
          <cell r="L2941" t="str">
            <v>NA</v>
          </cell>
          <cell r="M2941">
            <v>4</v>
          </cell>
          <cell r="N2941">
            <v>4</v>
          </cell>
          <cell r="O2941">
            <v>1</v>
          </cell>
          <cell r="P2941">
            <v>1</v>
          </cell>
          <cell r="Q2941" t="str">
            <v>OPTIMO</v>
          </cell>
          <cell r="R2941">
            <v>35</v>
          </cell>
          <cell r="S2941">
            <v>35</v>
          </cell>
          <cell r="T2941">
            <v>1</v>
          </cell>
          <cell r="U2941">
            <v>1</v>
          </cell>
          <cell r="V2941" t="str">
            <v>OPTIMO</v>
          </cell>
        </row>
        <row r="2942">
          <cell r="E2942" t="str">
            <v>PA-32_1506</v>
          </cell>
          <cell r="F2942" t="str">
            <v>Porcentaje</v>
          </cell>
          <cell r="G2942">
            <v>1</v>
          </cell>
          <cell r="H2942" t="str">
            <v>NA</v>
          </cell>
          <cell r="I2942" t="str">
            <v>NA</v>
          </cell>
          <cell r="J2942" t="str">
            <v>NA</v>
          </cell>
          <cell r="K2942" t="str">
            <v>NA</v>
          </cell>
          <cell r="L2942" t="str">
            <v>NA</v>
          </cell>
          <cell r="M2942">
            <v>2</v>
          </cell>
          <cell r="N2942">
            <v>2</v>
          </cell>
          <cell r="O2942">
            <v>1</v>
          </cell>
          <cell r="P2942">
            <v>1</v>
          </cell>
          <cell r="Q2942" t="str">
            <v>OPTIMO</v>
          </cell>
          <cell r="R2942">
            <v>17</v>
          </cell>
          <cell r="S2942">
            <v>18</v>
          </cell>
          <cell r="T2942">
            <v>0.94399999999999995</v>
          </cell>
          <cell r="U2942">
            <v>0.94399999999999995</v>
          </cell>
          <cell r="V2942" t="str">
            <v>CRITICO</v>
          </cell>
        </row>
        <row r="2943">
          <cell r="E2943" t="str">
            <v>PA-32_1507</v>
          </cell>
          <cell r="F2943" t="str">
            <v>Porcentaje</v>
          </cell>
          <cell r="G2943">
            <v>1</v>
          </cell>
          <cell r="H2943" t="str">
            <v>NA</v>
          </cell>
          <cell r="I2943" t="str">
            <v>NA</v>
          </cell>
          <cell r="J2943" t="str">
            <v>NA</v>
          </cell>
          <cell r="K2943" t="str">
            <v>NA</v>
          </cell>
          <cell r="L2943" t="str">
            <v>NA</v>
          </cell>
          <cell r="M2943">
            <v>5</v>
          </cell>
          <cell r="N2943">
            <v>5</v>
          </cell>
          <cell r="O2943">
            <v>1</v>
          </cell>
          <cell r="P2943">
            <v>1</v>
          </cell>
          <cell r="Q2943" t="str">
            <v>OPTIMO</v>
          </cell>
          <cell r="R2943">
            <v>16</v>
          </cell>
          <cell r="S2943">
            <v>16</v>
          </cell>
          <cell r="T2943">
            <v>1</v>
          </cell>
          <cell r="U2943">
            <v>1</v>
          </cell>
          <cell r="V2943" t="str">
            <v>OPTIMO</v>
          </cell>
        </row>
        <row r="2944">
          <cell r="E2944" t="str">
            <v>PA-32_1508</v>
          </cell>
          <cell r="F2944" t="str">
            <v>Porcentaje</v>
          </cell>
          <cell r="G2944">
            <v>1</v>
          </cell>
          <cell r="H2944" t="str">
            <v>NA</v>
          </cell>
          <cell r="I2944" t="str">
            <v>NA</v>
          </cell>
          <cell r="J2944" t="str">
            <v>NA</v>
          </cell>
          <cell r="K2944" t="str">
            <v>NA</v>
          </cell>
          <cell r="L2944" t="str">
            <v>NA</v>
          </cell>
          <cell r="M2944">
            <v>6</v>
          </cell>
          <cell r="N2944">
            <v>6</v>
          </cell>
          <cell r="O2944">
            <v>1</v>
          </cell>
          <cell r="P2944">
            <v>1</v>
          </cell>
          <cell r="Q2944" t="str">
            <v>OPTIMO</v>
          </cell>
          <cell r="R2944">
            <v>6</v>
          </cell>
          <cell r="S2944">
            <v>6</v>
          </cell>
          <cell r="T2944">
            <v>1</v>
          </cell>
          <cell r="U2944">
            <v>1</v>
          </cell>
          <cell r="V2944" t="str">
            <v>OPTIMO</v>
          </cell>
        </row>
        <row r="2945">
          <cell r="E2945" t="str">
            <v>PA-32_1509</v>
          </cell>
          <cell r="F2945" t="str">
            <v>Porcentaje</v>
          </cell>
          <cell r="G2945">
            <v>1</v>
          </cell>
          <cell r="H2945" t="str">
            <v>NA</v>
          </cell>
          <cell r="I2945" t="str">
            <v>NA</v>
          </cell>
          <cell r="J2945" t="str">
            <v>NA</v>
          </cell>
          <cell r="K2945" t="str">
            <v>NA</v>
          </cell>
          <cell r="L2945" t="str">
            <v>NA</v>
          </cell>
          <cell r="M2945">
            <v>1</v>
          </cell>
          <cell r="N2945">
            <v>1</v>
          </cell>
          <cell r="O2945">
            <v>1</v>
          </cell>
          <cell r="P2945">
            <v>1</v>
          </cell>
          <cell r="Q2945" t="str">
            <v>OPTIMO</v>
          </cell>
          <cell r="R2945">
            <v>12</v>
          </cell>
          <cell r="S2945">
            <v>12</v>
          </cell>
          <cell r="T2945">
            <v>1</v>
          </cell>
          <cell r="U2945">
            <v>1</v>
          </cell>
          <cell r="V2945" t="str">
            <v>OPTIMO</v>
          </cell>
        </row>
        <row r="2946">
          <cell r="E2946" t="str">
            <v>PA-32_1510</v>
          </cell>
          <cell r="F2946" t="str">
            <v>Porcentaje</v>
          </cell>
          <cell r="G2946">
            <v>1</v>
          </cell>
          <cell r="H2946" t="str">
            <v>NA</v>
          </cell>
          <cell r="I2946" t="str">
            <v>NA</v>
          </cell>
          <cell r="J2946" t="str">
            <v>NA</v>
          </cell>
          <cell r="K2946" t="str">
            <v>NA</v>
          </cell>
          <cell r="L2946" t="str">
            <v>NA</v>
          </cell>
          <cell r="M2946">
            <v>1</v>
          </cell>
          <cell r="N2946">
            <v>1</v>
          </cell>
          <cell r="O2946">
            <v>1</v>
          </cell>
          <cell r="P2946">
            <v>1</v>
          </cell>
          <cell r="Q2946" t="str">
            <v>OPTIMO</v>
          </cell>
          <cell r="R2946">
            <v>3</v>
          </cell>
          <cell r="S2946">
            <v>3</v>
          </cell>
          <cell r="T2946">
            <v>1</v>
          </cell>
          <cell r="U2946">
            <v>1</v>
          </cell>
          <cell r="V2946" t="str">
            <v>OPTIMO</v>
          </cell>
        </row>
        <row r="2947">
          <cell r="E2947" t="str">
            <v>PA-32_1511</v>
          </cell>
          <cell r="F2947" t="str">
            <v>Porcentaje</v>
          </cell>
          <cell r="G2947">
            <v>1</v>
          </cell>
          <cell r="H2947" t="str">
            <v>NA</v>
          </cell>
          <cell r="I2947" t="str">
            <v>NA</v>
          </cell>
          <cell r="J2947" t="str">
            <v>NA</v>
          </cell>
          <cell r="K2947" t="str">
            <v>NA</v>
          </cell>
          <cell r="L2947" t="str">
            <v>NA</v>
          </cell>
          <cell r="M2947">
            <v>4</v>
          </cell>
          <cell r="N2947">
            <v>4</v>
          </cell>
          <cell r="O2947">
            <v>1</v>
          </cell>
          <cell r="P2947">
            <v>1</v>
          </cell>
          <cell r="Q2947" t="str">
            <v>OPTIMO</v>
          </cell>
          <cell r="R2947">
            <v>12</v>
          </cell>
          <cell r="S2947">
            <v>12</v>
          </cell>
          <cell r="T2947">
            <v>1</v>
          </cell>
          <cell r="U2947">
            <v>1</v>
          </cell>
          <cell r="V2947" t="str">
            <v>OPTIMO</v>
          </cell>
        </row>
        <row r="2948">
          <cell r="E2948" t="str">
            <v>PA-32_1512</v>
          </cell>
          <cell r="F2948" t="str">
            <v>Porcentaje</v>
          </cell>
          <cell r="G2948">
            <v>1</v>
          </cell>
          <cell r="H2948" t="str">
            <v>NA</v>
          </cell>
          <cell r="I2948" t="str">
            <v>NA</v>
          </cell>
          <cell r="J2948" t="str">
            <v>NA</v>
          </cell>
          <cell r="K2948" t="str">
            <v>NA</v>
          </cell>
          <cell r="L2948" t="str">
            <v>NA</v>
          </cell>
          <cell r="M2948" t="str">
            <v>NA</v>
          </cell>
          <cell r="N2948" t="str">
            <v>NA</v>
          </cell>
          <cell r="O2948" t="str">
            <v>NA</v>
          </cell>
          <cell r="P2948" t="str">
            <v>NA</v>
          </cell>
          <cell r="Q2948" t="str">
            <v>NA</v>
          </cell>
          <cell r="R2948">
            <v>21</v>
          </cell>
          <cell r="S2948">
            <v>21</v>
          </cell>
          <cell r="T2948">
            <v>1</v>
          </cell>
          <cell r="U2948">
            <v>1</v>
          </cell>
          <cell r="V2948" t="str">
            <v>OPTIMO</v>
          </cell>
        </row>
        <row r="2949">
          <cell r="E2949" t="str">
            <v>PA-32_1701</v>
          </cell>
          <cell r="F2949" t="str">
            <v>Porcentaje</v>
          </cell>
          <cell r="G2949">
            <v>1</v>
          </cell>
          <cell r="H2949" t="str">
            <v>NA</v>
          </cell>
          <cell r="I2949" t="str">
            <v>NA</v>
          </cell>
          <cell r="J2949" t="str">
            <v>NA</v>
          </cell>
          <cell r="K2949" t="str">
            <v>NA</v>
          </cell>
          <cell r="L2949" t="str">
            <v>NA</v>
          </cell>
          <cell r="M2949" t="str">
            <v>NA</v>
          </cell>
          <cell r="N2949" t="str">
            <v>NA</v>
          </cell>
          <cell r="O2949" t="str">
            <v>NA</v>
          </cell>
          <cell r="P2949" t="str">
            <v>NA</v>
          </cell>
          <cell r="Q2949" t="str">
            <v>NA</v>
          </cell>
          <cell r="R2949" t="str">
            <v>NA</v>
          </cell>
          <cell r="S2949" t="str">
            <v>NA</v>
          </cell>
          <cell r="T2949" t="str">
            <v>NA</v>
          </cell>
          <cell r="U2949" t="str">
            <v>NA</v>
          </cell>
          <cell r="V2949" t="str">
            <v>NA</v>
          </cell>
        </row>
        <row r="2950">
          <cell r="E2950" t="str">
            <v>PA-32_1702</v>
          </cell>
          <cell r="F2950" t="str">
            <v>Porcentaje</v>
          </cell>
          <cell r="G2950">
            <v>1</v>
          </cell>
          <cell r="H2950" t="str">
            <v>NA</v>
          </cell>
          <cell r="I2950" t="str">
            <v>NA</v>
          </cell>
          <cell r="J2950" t="str">
            <v>NA</v>
          </cell>
          <cell r="K2950" t="str">
            <v>NA</v>
          </cell>
          <cell r="L2950" t="str">
            <v>NA</v>
          </cell>
          <cell r="M2950">
            <v>46</v>
          </cell>
          <cell r="N2950">
            <v>46</v>
          </cell>
          <cell r="O2950">
            <v>1</v>
          </cell>
          <cell r="P2950">
            <v>1</v>
          </cell>
          <cell r="Q2950" t="str">
            <v>OPTIMO</v>
          </cell>
          <cell r="R2950">
            <v>309</v>
          </cell>
          <cell r="S2950">
            <v>309</v>
          </cell>
          <cell r="T2950">
            <v>1</v>
          </cell>
          <cell r="U2950">
            <v>1</v>
          </cell>
          <cell r="V2950" t="str">
            <v>OPTIMO</v>
          </cell>
        </row>
        <row r="2951">
          <cell r="E2951" t="str">
            <v>PA-32_1703</v>
          </cell>
          <cell r="F2951" t="str">
            <v>Porcentaje</v>
          </cell>
          <cell r="G2951">
            <v>1</v>
          </cell>
          <cell r="H2951" t="str">
            <v>NA</v>
          </cell>
          <cell r="I2951" t="str">
            <v>NA</v>
          </cell>
          <cell r="J2951" t="str">
            <v>NA</v>
          </cell>
          <cell r="K2951" t="str">
            <v>NA</v>
          </cell>
          <cell r="L2951" t="str">
            <v>NA</v>
          </cell>
          <cell r="M2951">
            <v>32</v>
          </cell>
          <cell r="N2951">
            <v>32</v>
          </cell>
          <cell r="O2951">
            <v>1</v>
          </cell>
          <cell r="P2951">
            <v>1</v>
          </cell>
          <cell r="Q2951" t="str">
            <v>OPTIMO</v>
          </cell>
          <cell r="R2951">
            <v>149</v>
          </cell>
          <cell r="S2951">
            <v>149</v>
          </cell>
          <cell r="T2951">
            <v>1</v>
          </cell>
          <cell r="U2951">
            <v>1</v>
          </cell>
          <cell r="V2951" t="str">
            <v>OPTIMO</v>
          </cell>
        </row>
        <row r="2952">
          <cell r="E2952" t="str">
            <v>PA-32_1704</v>
          </cell>
          <cell r="F2952" t="str">
            <v>Porcentaje</v>
          </cell>
          <cell r="G2952">
            <v>1</v>
          </cell>
          <cell r="H2952" t="str">
            <v>NA</v>
          </cell>
          <cell r="I2952" t="str">
            <v>NA</v>
          </cell>
          <cell r="J2952" t="str">
            <v>NA</v>
          </cell>
          <cell r="K2952" t="str">
            <v>NA</v>
          </cell>
          <cell r="L2952" t="str">
            <v>NA</v>
          </cell>
          <cell r="M2952">
            <v>25</v>
          </cell>
          <cell r="N2952">
            <v>25</v>
          </cell>
          <cell r="O2952">
            <v>1</v>
          </cell>
          <cell r="P2952">
            <v>1</v>
          </cell>
          <cell r="Q2952" t="str">
            <v>OPTIMO</v>
          </cell>
          <cell r="R2952">
            <v>195</v>
          </cell>
          <cell r="S2952">
            <v>195</v>
          </cell>
          <cell r="T2952">
            <v>1</v>
          </cell>
          <cell r="U2952">
            <v>1</v>
          </cell>
          <cell r="V2952" t="str">
            <v>OPTIMO</v>
          </cell>
        </row>
        <row r="2953">
          <cell r="E2953" t="str">
            <v>PA-32_1705</v>
          </cell>
          <cell r="F2953" t="str">
            <v>Porcentaje</v>
          </cell>
          <cell r="G2953">
            <v>1</v>
          </cell>
          <cell r="H2953" t="str">
            <v>NA</v>
          </cell>
          <cell r="I2953" t="str">
            <v>NA</v>
          </cell>
          <cell r="J2953" t="str">
            <v>NA</v>
          </cell>
          <cell r="K2953" t="str">
            <v>NA</v>
          </cell>
          <cell r="L2953" t="str">
            <v>NA</v>
          </cell>
          <cell r="M2953">
            <v>16</v>
          </cell>
          <cell r="N2953">
            <v>16</v>
          </cell>
          <cell r="O2953">
            <v>1</v>
          </cell>
          <cell r="P2953">
            <v>1</v>
          </cell>
          <cell r="Q2953" t="str">
            <v>OPTIMO</v>
          </cell>
          <cell r="R2953">
            <v>68</v>
          </cell>
          <cell r="S2953">
            <v>68</v>
          </cell>
          <cell r="T2953">
            <v>1</v>
          </cell>
          <cell r="U2953">
            <v>1</v>
          </cell>
          <cell r="V2953" t="str">
            <v>OPTIMO</v>
          </cell>
        </row>
        <row r="2954">
          <cell r="E2954" t="str">
            <v>PA-32_1706</v>
          </cell>
          <cell r="F2954" t="str">
            <v>Porcentaje</v>
          </cell>
          <cell r="G2954">
            <v>1</v>
          </cell>
          <cell r="H2954" t="str">
            <v>NA</v>
          </cell>
          <cell r="I2954" t="str">
            <v>NA</v>
          </cell>
          <cell r="J2954" t="str">
            <v>NA</v>
          </cell>
          <cell r="K2954" t="str">
            <v>NA</v>
          </cell>
          <cell r="L2954" t="str">
            <v>NA</v>
          </cell>
          <cell r="M2954">
            <v>5</v>
          </cell>
          <cell r="N2954">
            <v>5</v>
          </cell>
          <cell r="O2954">
            <v>1</v>
          </cell>
          <cell r="P2954">
            <v>1</v>
          </cell>
          <cell r="Q2954" t="str">
            <v>OPTIMO</v>
          </cell>
          <cell r="R2954">
            <v>71</v>
          </cell>
          <cell r="S2954">
            <v>71</v>
          </cell>
          <cell r="T2954">
            <v>1</v>
          </cell>
          <cell r="U2954">
            <v>1</v>
          </cell>
          <cell r="V2954" t="str">
            <v>OPTIMO</v>
          </cell>
        </row>
        <row r="2955">
          <cell r="E2955" t="str">
            <v>PA-32_1709</v>
          </cell>
          <cell r="F2955" t="str">
            <v>Porcentaje</v>
          </cell>
          <cell r="G2955">
            <v>1</v>
          </cell>
          <cell r="H2955" t="str">
            <v>NA</v>
          </cell>
          <cell r="I2955" t="str">
            <v>NA</v>
          </cell>
          <cell r="J2955" t="str">
            <v>NA</v>
          </cell>
          <cell r="K2955" t="str">
            <v>NA</v>
          </cell>
          <cell r="L2955" t="str">
            <v>NA</v>
          </cell>
          <cell r="M2955">
            <v>9</v>
          </cell>
          <cell r="N2955">
            <v>9</v>
          </cell>
          <cell r="O2955">
            <v>1</v>
          </cell>
          <cell r="P2955">
            <v>1</v>
          </cell>
          <cell r="Q2955" t="str">
            <v>OPTIMO</v>
          </cell>
          <cell r="R2955">
            <v>87</v>
          </cell>
          <cell r="S2955">
            <v>87</v>
          </cell>
          <cell r="T2955">
            <v>1</v>
          </cell>
          <cell r="U2955">
            <v>1</v>
          </cell>
          <cell r="V2955" t="str">
            <v>OPTIMO</v>
          </cell>
        </row>
        <row r="2956">
          <cell r="E2956" t="str">
            <v>PA-32_1801</v>
          </cell>
          <cell r="F2956" t="str">
            <v>Porcentaje</v>
          </cell>
          <cell r="G2956">
            <v>1</v>
          </cell>
          <cell r="H2956" t="str">
            <v>NA</v>
          </cell>
          <cell r="I2956" t="str">
            <v>NA</v>
          </cell>
          <cell r="J2956" t="str">
            <v>NA</v>
          </cell>
          <cell r="K2956" t="str">
            <v>NA</v>
          </cell>
          <cell r="L2956" t="str">
            <v>NA</v>
          </cell>
          <cell r="M2956">
            <v>16</v>
          </cell>
          <cell r="N2956">
            <v>16</v>
          </cell>
          <cell r="O2956">
            <v>1</v>
          </cell>
          <cell r="P2956">
            <v>1</v>
          </cell>
          <cell r="Q2956" t="str">
            <v>OPTIMO</v>
          </cell>
          <cell r="R2956">
            <v>85</v>
          </cell>
          <cell r="S2956">
            <v>85</v>
          </cell>
          <cell r="T2956">
            <v>1</v>
          </cell>
          <cell r="U2956">
            <v>1</v>
          </cell>
          <cell r="V2956" t="str">
            <v>OPTIMO</v>
          </cell>
        </row>
        <row r="2957">
          <cell r="E2957" t="str">
            <v>PA-32_1802</v>
          </cell>
          <cell r="F2957" t="str">
            <v>Porcentaje</v>
          </cell>
          <cell r="G2957">
            <v>1</v>
          </cell>
          <cell r="H2957" t="str">
            <v>NA</v>
          </cell>
          <cell r="I2957" t="str">
            <v>NA</v>
          </cell>
          <cell r="J2957" t="str">
            <v>NA</v>
          </cell>
          <cell r="K2957" t="str">
            <v>NA</v>
          </cell>
          <cell r="L2957" t="str">
            <v>NA</v>
          </cell>
          <cell r="M2957">
            <v>31</v>
          </cell>
          <cell r="N2957">
            <v>31</v>
          </cell>
          <cell r="O2957">
            <v>1</v>
          </cell>
          <cell r="P2957">
            <v>1</v>
          </cell>
          <cell r="Q2957" t="str">
            <v>OPTIMO</v>
          </cell>
          <cell r="R2957">
            <v>179</v>
          </cell>
          <cell r="S2957">
            <v>181</v>
          </cell>
          <cell r="T2957">
            <v>0.98899999999999999</v>
          </cell>
          <cell r="U2957">
            <v>0.98899999999999999</v>
          </cell>
          <cell r="V2957" t="str">
            <v>ADECUADO</v>
          </cell>
        </row>
        <row r="2958">
          <cell r="E2958" t="str">
            <v>PA-32_1803</v>
          </cell>
          <cell r="F2958" t="str">
            <v>Porcentaje</v>
          </cell>
          <cell r="G2958">
            <v>1</v>
          </cell>
          <cell r="H2958" t="str">
            <v>NA</v>
          </cell>
          <cell r="I2958" t="str">
            <v>NA</v>
          </cell>
          <cell r="J2958" t="str">
            <v>NA</v>
          </cell>
          <cell r="K2958" t="str">
            <v>NA</v>
          </cell>
          <cell r="L2958" t="str">
            <v>NA</v>
          </cell>
          <cell r="M2958">
            <v>7</v>
          </cell>
          <cell r="N2958">
            <v>7</v>
          </cell>
          <cell r="O2958">
            <v>1</v>
          </cell>
          <cell r="P2958">
            <v>1</v>
          </cell>
          <cell r="Q2958" t="str">
            <v>OPTIMO</v>
          </cell>
          <cell r="R2958">
            <v>43</v>
          </cell>
          <cell r="S2958">
            <v>43</v>
          </cell>
          <cell r="T2958">
            <v>1</v>
          </cell>
          <cell r="U2958">
            <v>1</v>
          </cell>
          <cell r="V2958" t="str">
            <v>OPTIMO</v>
          </cell>
        </row>
        <row r="2959">
          <cell r="E2959" t="str">
            <v>PA-32_1804</v>
          </cell>
          <cell r="F2959" t="str">
            <v>Porcentaje</v>
          </cell>
          <cell r="G2959">
            <v>1</v>
          </cell>
          <cell r="H2959" t="str">
            <v>NA</v>
          </cell>
          <cell r="I2959" t="str">
            <v>NA</v>
          </cell>
          <cell r="J2959" t="str">
            <v>NA</v>
          </cell>
          <cell r="K2959" t="str">
            <v>NA</v>
          </cell>
          <cell r="L2959" t="str">
            <v>NA</v>
          </cell>
          <cell r="M2959">
            <v>2</v>
          </cell>
          <cell r="N2959">
            <v>2</v>
          </cell>
          <cell r="O2959">
            <v>1</v>
          </cell>
          <cell r="P2959">
            <v>1</v>
          </cell>
          <cell r="Q2959" t="str">
            <v>OPTIMO</v>
          </cell>
          <cell r="R2959">
            <v>16</v>
          </cell>
          <cell r="S2959">
            <v>16</v>
          </cell>
          <cell r="T2959">
            <v>1</v>
          </cell>
          <cell r="U2959">
            <v>1</v>
          </cell>
          <cell r="V2959" t="str">
            <v>OPTIMO</v>
          </cell>
        </row>
        <row r="2960">
          <cell r="E2960" t="str">
            <v>PA-32_1901</v>
          </cell>
          <cell r="F2960" t="str">
            <v>Porcentaje</v>
          </cell>
          <cell r="G2960">
            <v>1</v>
          </cell>
          <cell r="H2960" t="str">
            <v>NA</v>
          </cell>
          <cell r="I2960" t="str">
            <v>NA</v>
          </cell>
          <cell r="J2960" t="str">
            <v>NA</v>
          </cell>
          <cell r="K2960" t="str">
            <v>NA</v>
          </cell>
          <cell r="L2960" t="str">
            <v>NA</v>
          </cell>
          <cell r="M2960">
            <v>22</v>
          </cell>
          <cell r="N2960">
            <v>22</v>
          </cell>
          <cell r="O2960">
            <v>1</v>
          </cell>
          <cell r="P2960">
            <v>1</v>
          </cell>
          <cell r="Q2960" t="str">
            <v>OPTIMO</v>
          </cell>
          <cell r="R2960">
            <v>220</v>
          </cell>
          <cell r="S2960">
            <v>220</v>
          </cell>
          <cell r="T2960">
            <v>1</v>
          </cell>
          <cell r="U2960">
            <v>1</v>
          </cell>
          <cell r="V2960" t="str">
            <v>OPTIMO</v>
          </cell>
        </row>
        <row r="2961">
          <cell r="E2961" t="str">
            <v>PA-32_1902</v>
          </cell>
          <cell r="F2961" t="str">
            <v>Porcentaje</v>
          </cell>
          <cell r="G2961">
            <v>1</v>
          </cell>
          <cell r="H2961" t="str">
            <v>NA</v>
          </cell>
          <cell r="I2961" t="str">
            <v>NA</v>
          </cell>
          <cell r="J2961" t="str">
            <v>NA</v>
          </cell>
          <cell r="K2961" t="str">
            <v>NA</v>
          </cell>
          <cell r="L2961" t="str">
            <v>NA</v>
          </cell>
          <cell r="M2961" t="str">
            <v>NA</v>
          </cell>
          <cell r="N2961" t="str">
            <v>NA</v>
          </cell>
          <cell r="O2961" t="str">
            <v>NA</v>
          </cell>
          <cell r="P2961" t="str">
            <v>NA</v>
          </cell>
          <cell r="Q2961" t="str">
            <v>NA</v>
          </cell>
          <cell r="R2961">
            <v>21</v>
          </cell>
          <cell r="S2961">
            <v>21</v>
          </cell>
          <cell r="T2961">
            <v>1</v>
          </cell>
          <cell r="U2961">
            <v>1</v>
          </cell>
          <cell r="V2961" t="str">
            <v>OPTIMO</v>
          </cell>
        </row>
        <row r="2962">
          <cell r="E2962" t="str">
            <v>PA-32_1903</v>
          </cell>
          <cell r="F2962" t="str">
            <v>Porcentaje</v>
          </cell>
          <cell r="G2962">
            <v>1</v>
          </cell>
          <cell r="H2962" t="str">
            <v>NA</v>
          </cell>
          <cell r="I2962" t="str">
            <v>NA</v>
          </cell>
          <cell r="J2962" t="str">
            <v>NA</v>
          </cell>
          <cell r="K2962" t="str">
            <v>NA</v>
          </cell>
          <cell r="L2962" t="str">
            <v>NA</v>
          </cell>
          <cell r="M2962">
            <v>2</v>
          </cell>
          <cell r="N2962">
            <v>2</v>
          </cell>
          <cell r="O2962">
            <v>1</v>
          </cell>
          <cell r="P2962">
            <v>1</v>
          </cell>
          <cell r="Q2962" t="str">
            <v>OPTIMO</v>
          </cell>
          <cell r="R2962">
            <v>13</v>
          </cell>
          <cell r="S2962">
            <v>13</v>
          </cell>
          <cell r="T2962">
            <v>1</v>
          </cell>
          <cell r="U2962">
            <v>1</v>
          </cell>
          <cell r="V2962" t="str">
            <v>OPTIMO</v>
          </cell>
        </row>
        <row r="2963">
          <cell r="E2963" t="str">
            <v>PA-32_1904</v>
          </cell>
          <cell r="F2963" t="str">
            <v>Porcentaje</v>
          </cell>
          <cell r="G2963">
            <v>1</v>
          </cell>
          <cell r="H2963" t="str">
            <v>NA</v>
          </cell>
          <cell r="I2963" t="str">
            <v>NA</v>
          </cell>
          <cell r="J2963" t="str">
            <v>NA</v>
          </cell>
          <cell r="K2963" t="str">
            <v>NA</v>
          </cell>
          <cell r="L2963" t="str">
            <v>NA</v>
          </cell>
          <cell r="M2963">
            <v>1</v>
          </cell>
          <cell r="N2963">
            <v>1</v>
          </cell>
          <cell r="O2963">
            <v>1</v>
          </cell>
          <cell r="P2963">
            <v>1</v>
          </cell>
          <cell r="Q2963" t="str">
            <v>OPTIMO</v>
          </cell>
          <cell r="R2963">
            <v>18</v>
          </cell>
          <cell r="S2963">
            <v>18</v>
          </cell>
          <cell r="T2963">
            <v>1</v>
          </cell>
          <cell r="U2963">
            <v>1</v>
          </cell>
          <cell r="V2963" t="str">
            <v>OPTIMO</v>
          </cell>
        </row>
        <row r="2964">
          <cell r="E2964" t="str">
            <v>PA-32_1905</v>
          </cell>
          <cell r="F2964" t="str">
            <v>Porcentaje</v>
          </cell>
          <cell r="G2964">
            <v>1</v>
          </cell>
          <cell r="H2964" t="str">
            <v>NA</v>
          </cell>
          <cell r="I2964" t="str">
            <v>NA</v>
          </cell>
          <cell r="J2964" t="str">
            <v>NA</v>
          </cell>
          <cell r="K2964" t="str">
            <v>NA</v>
          </cell>
          <cell r="L2964" t="str">
            <v>NA</v>
          </cell>
          <cell r="M2964">
            <v>11</v>
          </cell>
          <cell r="N2964">
            <v>11</v>
          </cell>
          <cell r="O2964">
            <v>1</v>
          </cell>
          <cell r="P2964">
            <v>1</v>
          </cell>
          <cell r="Q2964" t="str">
            <v>OPTIMO</v>
          </cell>
          <cell r="R2964">
            <v>81</v>
          </cell>
          <cell r="S2964">
            <v>81</v>
          </cell>
          <cell r="T2964">
            <v>1</v>
          </cell>
          <cell r="U2964">
            <v>1</v>
          </cell>
          <cell r="V2964" t="str">
            <v>OPTIMO</v>
          </cell>
        </row>
        <row r="2965">
          <cell r="E2965" t="str">
            <v>PA-32_1906</v>
          </cell>
          <cell r="F2965" t="str">
            <v>Porcentaje</v>
          </cell>
          <cell r="G2965">
            <v>1</v>
          </cell>
          <cell r="H2965" t="str">
            <v>NA</v>
          </cell>
          <cell r="I2965" t="str">
            <v>NA</v>
          </cell>
          <cell r="J2965" t="str">
            <v>NA</v>
          </cell>
          <cell r="K2965" t="str">
            <v>NA</v>
          </cell>
          <cell r="L2965" t="str">
            <v>NA</v>
          </cell>
          <cell r="M2965">
            <v>4</v>
          </cell>
          <cell r="N2965">
            <v>4</v>
          </cell>
          <cell r="O2965">
            <v>1</v>
          </cell>
          <cell r="P2965">
            <v>1</v>
          </cell>
          <cell r="Q2965" t="str">
            <v>OPTIMO</v>
          </cell>
          <cell r="R2965">
            <v>21</v>
          </cell>
          <cell r="S2965">
            <v>21</v>
          </cell>
          <cell r="T2965">
            <v>1</v>
          </cell>
          <cell r="U2965">
            <v>1</v>
          </cell>
          <cell r="V2965" t="str">
            <v>OPTIMO</v>
          </cell>
        </row>
        <row r="2966">
          <cell r="E2966" t="str">
            <v>PA-32_1907</v>
          </cell>
          <cell r="F2966" t="str">
            <v>Porcentaje</v>
          </cell>
          <cell r="G2966">
            <v>1</v>
          </cell>
          <cell r="H2966" t="str">
            <v>NA</v>
          </cell>
          <cell r="I2966" t="str">
            <v>NA</v>
          </cell>
          <cell r="J2966" t="str">
            <v>NA</v>
          </cell>
          <cell r="K2966" t="str">
            <v>NA</v>
          </cell>
          <cell r="L2966" t="str">
            <v>NA</v>
          </cell>
          <cell r="M2966">
            <v>4</v>
          </cell>
          <cell r="N2966">
            <v>4</v>
          </cell>
          <cell r="O2966">
            <v>1</v>
          </cell>
          <cell r="P2966">
            <v>1</v>
          </cell>
          <cell r="Q2966" t="str">
            <v>OPTIMO</v>
          </cell>
          <cell r="R2966">
            <v>22</v>
          </cell>
          <cell r="S2966">
            <v>22</v>
          </cell>
          <cell r="T2966">
            <v>1</v>
          </cell>
          <cell r="U2966">
            <v>1</v>
          </cell>
          <cell r="V2966" t="str">
            <v>OPTIMO</v>
          </cell>
        </row>
        <row r="2967">
          <cell r="E2967" t="str">
            <v>PA-32_2001</v>
          </cell>
          <cell r="F2967" t="str">
            <v>Porcentaje</v>
          </cell>
          <cell r="G2967">
            <v>1</v>
          </cell>
          <cell r="H2967" t="str">
            <v>NA</v>
          </cell>
          <cell r="I2967" t="str">
            <v>NA</v>
          </cell>
          <cell r="J2967" t="str">
            <v>NA</v>
          </cell>
          <cell r="K2967" t="str">
            <v>NA</v>
          </cell>
          <cell r="L2967" t="str">
            <v>NA</v>
          </cell>
          <cell r="M2967" t="str">
            <v>NA</v>
          </cell>
          <cell r="N2967" t="str">
            <v>NA</v>
          </cell>
          <cell r="O2967" t="str">
            <v>NA</v>
          </cell>
          <cell r="P2967" t="str">
            <v>NA</v>
          </cell>
          <cell r="Q2967" t="str">
            <v>NA</v>
          </cell>
          <cell r="R2967" t="str">
            <v>NA</v>
          </cell>
          <cell r="S2967" t="str">
            <v>NA</v>
          </cell>
          <cell r="T2967" t="str">
            <v>NA</v>
          </cell>
          <cell r="U2967" t="str">
            <v>NA</v>
          </cell>
          <cell r="V2967" t="str">
            <v>NA</v>
          </cell>
        </row>
        <row r="2968">
          <cell r="E2968" t="str">
            <v>PA-32_2002</v>
          </cell>
          <cell r="F2968" t="str">
            <v>Porcentaje</v>
          </cell>
          <cell r="G2968">
            <v>1</v>
          </cell>
          <cell r="H2968" t="str">
            <v>NA</v>
          </cell>
          <cell r="I2968" t="str">
            <v>NA</v>
          </cell>
          <cell r="J2968" t="str">
            <v>NA</v>
          </cell>
          <cell r="K2968" t="str">
            <v>NA</v>
          </cell>
          <cell r="L2968" t="str">
            <v>NA</v>
          </cell>
          <cell r="M2968">
            <v>15</v>
          </cell>
          <cell r="N2968">
            <v>15</v>
          </cell>
          <cell r="O2968">
            <v>1</v>
          </cell>
          <cell r="P2968">
            <v>1</v>
          </cell>
          <cell r="Q2968" t="str">
            <v>OPTIMO</v>
          </cell>
          <cell r="R2968">
            <v>141</v>
          </cell>
          <cell r="S2968">
            <v>141</v>
          </cell>
          <cell r="T2968">
            <v>1</v>
          </cell>
          <cell r="U2968">
            <v>1</v>
          </cell>
          <cell r="V2968" t="str">
            <v>OPTIMO</v>
          </cell>
        </row>
        <row r="2969">
          <cell r="E2969" t="str">
            <v>PA-32_2003</v>
          </cell>
          <cell r="F2969" t="str">
            <v>Porcentaje</v>
          </cell>
          <cell r="G2969">
            <v>1</v>
          </cell>
          <cell r="H2969" t="str">
            <v>NA</v>
          </cell>
          <cell r="I2969" t="str">
            <v>NA</v>
          </cell>
          <cell r="J2969" t="str">
            <v>NA</v>
          </cell>
          <cell r="K2969" t="str">
            <v>NA</v>
          </cell>
          <cell r="L2969" t="str">
            <v>NA</v>
          </cell>
          <cell r="M2969">
            <v>26</v>
          </cell>
          <cell r="N2969">
            <v>26</v>
          </cell>
          <cell r="O2969">
            <v>1</v>
          </cell>
          <cell r="P2969">
            <v>1</v>
          </cell>
          <cell r="Q2969" t="str">
            <v>OPTIMO</v>
          </cell>
          <cell r="R2969">
            <v>121</v>
          </cell>
          <cell r="S2969">
            <v>122</v>
          </cell>
          <cell r="T2969">
            <v>0.99199999999999999</v>
          </cell>
          <cell r="U2969">
            <v>0.99199999999999999</v>
          </cell>
          <cell r="V2969" t="str">
            <v>ADECUADO</v>
          </cell>
        </row>
        <row r="2970">
          <cell r="E2970" t="str">
            <v>PA-32_2004</v>
          </cell>
          <cell r="F2970" t="str">
            <v>Porcentaje</v>
          </cell>
          <cell r="G2970">
            <v>1</v>
          </cell>
          <cell r="H2970" t="str">
            <v>NA</v>
          </cell>
          <cell r="I2970" t="str">
            <v>NA</v>
          </cell>
          <cell r="J2970" t="str">
            <v>NA</v>
          </cell>
          <cell r="K2970" t="str">
            <v>NA</v>
          </cell>
          <cell r="L2970" t="str">
            <v>NA</v>
          </cell>
          <cell r="M2970">
            <v>8</v>
          </cell>
          <cell r="N2970">
            <v>8</v>
          </cell>
          <cell r="O2970">
            <v>1</v>
          </cell>
          <cell r="P2970">
            <v>1</v>
          </cell>
          <cell r="Q2970" t="str">
            <v>OPTIMO</v>
          </cell>
          <cell r="R2970">
            <v>122</v>
          </cell>
          <cell r="S2970">
            <v>122</v>
          </cell>
          <cell r="T2970">
            <v>1</v>
          </cell>
          <cell r="U2970">
            <v>1</v>
          </cell>
          <cell r="V2970" t="str">
            <v>OPTIMO</v>
          </cell>
        </row>
        <row r="2971">
          <cell r="E2971" t="str">
            <v>PA-32_2005</v>
          </cell>
          <cell r="F2971" t="str">
            <v>Porcentaje</v>
          </cell>
          <cell r="G2971">
            <v>1</v>
          </cell>
          <cell r="H2971" t="str">
            <v>NA</v>
          </cell>
          <cell r="I2971" t="str">
            <v>NA</v>
          </cell>
          <cell r="J2971" t="str">
            <v>NA</v>
          </cell>
          <cell r="K2971" t="str">
            <v>NA</v>
          </cell>
          <cell r="L2971" t="str">
            <v>NA</v>
          </cell>
          <cell r="M2971">
            <v>7</v>
          </cell>
          <cell r="N2971">
            <v>7</v>
          </cell>
          <cell r="O2971">
            <v>1</v>
          </cell>
          <cell r="P2971">
            <v>1</v>
          </cell>
          <cell r="Q2971" t="str">
            <v>OPTIMO</v>
          </cell>
          <cell r="R2971">
            <v>79</v>
          </cell>
          <cell r="S2971">
            <v>79</v>
          </cell>
          <cell r="T2971">
            <v>1</v>
          </cell>
          <cell r="U2971">
            <v>1</v>
          </cell>
          <cell r="V2971" t="str">
            <v>OPTIMO</v>
          </cell>
        </row>
        <row r="2972">
          <cell r="E2972" t="str">
            <v>PA-32_2301</v>
          </cell>
          <cell r="F2972" t="str">
            <v>Porcentaje</v>
          </cell>
          <cell r="G2972">
            <v>1</v>
          </cell>
          <cell r="H2972" t="str">
            <v>NA</v>
          </cell>
          <cell r="I2972" t="str">
            <v>NA</v>
          </cell>
          <cell r="J2972" t="str">
            <v>NA</v>
          </cell>
          <cell r="K2972" t="str">
            <v>NA</v>
          </cell>
          <cell r="L2972" t="str">
            <v>NA</v>
          </cell>
          <cell r="M2972">
            <v>51</v>
          </cell>
          <cell r="N2972">
            <v>51</v>
          </cell>
          <cell r="O2972">
            <v>1</v>
          </cell>
          <cell r="P2972">
            <v>1</v>
          </cell>
          <cell r="Q2972" t="str">
            <v>OPTIMO</v>
          </cell>
          <cell r="R2972">
            <v>382</v>
          </cell>
          <cell r="S2972">
            <v>383</v>
          </cell>
          <cell r="T2972">
            <v>0.997</v>
          </cell>
          <cell r="U2972">
            <v>0.997</v>
          </cell>
          <cell r="V2972" t="str">
            <v>ADECUADO</v>
          </cell>
        </row>
        <row r="2973">
          <cell r="E2973" t="str">
            <v>PA-32_2302</v>
          </cell>
          <cell r="F2973" t="str">
            <v>Porcentaje</v>
          </cell>
          <cell r="G2973">
            <v>1</v>
          </cell>
          <cell r="H2973" t="str">
            <v>NA</v>
          </cell>
          <cell r="I2973" t="str">
            <v>NA</v>
          </cell>
          <cell r="J2973" t="str">
            <v>NA</v>
          </cell>
          <cell r="K2973" t="str">
            <v>NA</v>
          </cell>
          <cell r="L2973" t="str">
            <v>NA</v>
          </cell>
          <cell r="M2973">
            <v>37</v>
          </cell>
          <cell r="N2973">
            <v>37</v>
          </cell>
          <cell r="O2973">
            <v>1</v>
          </cell>
          <cell r="P2973">
            <v>1</v>
          </cell>
          <cell r="Q2973" t="str">
            <v>OPTIMO</v>
          </cell>
          <cell r="R2973">
            <v>193</v>
          </cell>
          <cell r="S2973">
            <v>209</v>
          </cell>
          <cell r="T2973">
            <v>0.92300000000000004</v>
          </cell>
          <cell r="U2973">
            <v>0.92300000000000004</v>
          </cell>
          <cell r="V2973" t="str">
            <v>CRITICO</v>
          </cell>
        </row>
        <row r="2974">
          <cell r="E2974" t="str">
            <v>PA-32_2303</v>
          </cell>
          <cell r="F2974" t="str">
            <v>Porcentaje</v>
          </cell>
          <cell r="G2974">
            <v>1</v>
          </cell>
          <cell r="H2974" t="str">
            <v>NA</v>
          </cell>
          <cell r="I2974" t="str">
            <v>NA</v>
          </cell>
          <cell r="J2974" t="str">
            <v>NA</v>
          </cell>
          <cell r="K2974" t="str">
            <v>NA</v>
          </cell>
          <cell r="L2974" t="str">
            <v>NA</v>
          </cell>
          <cell r="M2974">
            <v>9</v>
          </cell>
          <cell r="N2974">
            <v>9</v>
          </cell>
          <cell r="O2974">
            <v>1</v>
          </cell>
          <cell r="P2974">
            <v>1</v>
          </cell>
          <cell r="Q2974" t="str">
            <v>OPTIMO</v>
          </cell>
          <cell r="R2974">
            <v>43</v>
          </cell>
          <cell r="S2974">
            <v>43</v>
          </cell>
          <cell r="T2974">
            <v>1</v>
          </cell>
          <cell r="U2974">
            <v>1</v>
          </cell>
          <cell r="V2974" t="str">
            <v>OPTIMO</v>
          </cell>
        </row>
        <row r="2975">
          <cell r="E2975" t="str">
            <v>PA-32_2304</v>
          </cell>
          <cell r="F2975" t="str">
            <v>Porcentaje</v>
          </cell>
          <cell r="G2975">
            <v>1</v>
          </cell>
          <cell r="H2975" t="str">
            <v>NA</v>
          </cell>
          <cell r="I2975" t="str">
            <v>NA</v>
          </cell>
          <cell r="J2975" t="str">
            <v>NA</v>
          </cell>
          <cell r="K2975" t="str">
            <v>NA</v>
          </cell>
          <cell r="L2975" t="str">
            <v>NA</v>
          </cell>
          <cell r="M2975">
            <v>16</v>
          </cell>
          <cell r="N2975">
            <v>16</v>
          </cell>
          <cell r="O2975">
            <v>1</v>
          </cell>
          <cell r="P2975">
            <v>1</v>
          </cell>
          <cell r="Q2975" t="str">
            <v>OPTIMO</v>
          </cell>
          <cell r="R2975">
            <v>74</v>
          </cell>
          <cell r="S2975">
            <v>74</v>
          </cell>
          <cell r="T2975">
            <v>1</v>
          </cell>
          <cell r="U2975">
            <v>1</v>
          </cell>
          <cell r="V2975" t="str">
            <v>OPTIMO</v>
          </cell>
        </row>
        <row r="2976">
          <cell r="E2976" t="str">
            <v>PA-32_2305</v>
          </cell>
          <cell r="F2976" t="str">
            <v>Porcentaje</v>
          </cell>
          <cell r="G2976">
            <v>1</v>
          </cell>
          <cell r="H2976" t="str">
            <v>NA</v>
          </cell>
          <cell r="I2976" t="str">
            <v>NA</v>
          </cell>
          <cell r="J2976" t="str">
            <v>NA</v>
          </cell>
          <cell r="K2976" t="str">
            <v>NA</v>
          </cell>
          <cell r="L2976" t="str">
            <v>NA</v>
          </cell>
          <cell r="M2976">
            <v>16</v>
          </cell>
          <cell r="N2976">
            <v>16</v>
          </cell>
          <cell r="O2976">
            <v>1</v>
          </cell>
          <cell r="P2976">
            <v>1</v>
          </cell>
          <cell r="Q2976" t="str">
            <v>OPTIMO</v>
          </cell>
          <cell r="R2976">
            <v>169</v>
          </cell>
          <cell r="S2976">
            <v>169</v>
          </cell>
          <cell r="T2976">
            <v>1</v>
          </cell>
          <cell r="U2976">
            <v>1</v>
          </cell>
          <cell r="V2976" t="str">
            <v>OPTIMO</v>
          </cell>
        </row>
        <row r="2977">
          <cell r="E2977" t="str">
            <v>PA-32_2306</v>
          </cell>
          <cell r="F2977" t="str">
            <v>Porcentaje</v>
          </cell>
          <cell r="G2977">
            <v>1</v>
          </cell>
          <cell r="H2977" t="str">
            <v>NA</v>
          </cell>
          <cell r="I2977" t="str">
            <v>NA</v>
          </cell>
          <cell r="J2977" t="str">
            <v>NA</v>
          </cell>
          <cell r="K2977" t="str">
            <v>NA</v>
          </cell>
          <cell r="L2977" t="str">
            <v>NA</v>
          </cell>
          <cell r="M2977">
            <v>35</v>
          </cell>
          <cell r="N2977">
            <v>35</v>
          </cell>
          <cell r="O2977">
            <v>1</v>
          </cell>
          <cell r="P2977">
            <v>1</v>
          </cell>
          <cell r="Q2977" t="str">
            <v>OPTIMO</v>
          </cell>
          <cell r="R2977">
            <v>119</v>
          </cell>
          <cell r="S2977">
            <v>119</v>
          </cell>
          <cell r="T2977">
            <v>1</v>
          </cell>
          <cell r="U2977">
            <v>1</v>
          </cell>
          <cell r="V2977" t="str">
            <v>OPTIMO</v>
          </cell>
        </row>
        <row r="2978">
          <cell r="E2978" t="str">
            <v>PA-32_2307</v>
          </cell>
          <cell r="F2978" t="str">
            <v>Porcentaje</v>
          </cell>
          <cell r="G2978">
            <v>1</v>
          </cell>
          <cell r="H2978" t="str">
            <v>NA</v>
          </cell>
          <cell r="I2978" t="str">
            <v>NA</v>
          </cell>
          <cell r="J2978" t="str">
            <v>NA</v>
          </cell>
          <cell r="K2978" t="str">
            <v>NA</v>
          </cell>
          <cell r="L2978" t="str">
            <v>NA</v>
          </cell>
          <cell r="M2978">
            <v>18</v>
          </cell>
          <cell r="N2978">
            <v>18</v>
          </cell>
          <cell r="O2978">
            <v>1</v>
          </cell>
          <cell r="P2978">
            <v>1</v>
          </cell>
          <cell r="Q2978" t="str">
            <v>OPTIMO</v>
          </cell>
          <cell r="R2978">
            <v>220</v>
          </cell>
          <cell r="S2978">
            <v>220</v>
          </cell>
          <cell r="T2978">
            <v>1</v>
          </cell>
          <cell r="U2978">
            <v>1</v>
          </cell>
          <cell r="V2978" t="str">
            <v>OPTIMO</v>
          </cell>
        </row>
        <row r="2979">
          <cell r="E2979" t="str">
            <v>PA-32_2308</v>
          </cell>
          <cell r="F2979" t="str">
            <v>Porcentaje</v>
          </cell>
          <cell r="G2979">
            <v>1</v>
          </cell>
          <cell r="H2979" t="str">
            <v>NA</v>
          </cell>
          <cell r="I2979" t="str">
            <v>NA</v>
          </cell>
          <cell r="J2979" t="str">
            <v>NA</v>
          </cell>
          <cell r="K2979" t="str">
            <v>NA</v>
          </cell>
          <cell r="L2979" t="str">
            <v>NA</v>
          </cell>
          <cell r="M2979">
            <v>14</v>
          </cell>
          <cell r="N2979">
            <v>14</v>
          </cell>
          <cell r="O2979">
            <v>1</v>
          </cell>
          <cell r="P2979">
            <v>1</v>
          </cell>
          <cell r="Q2979" t="str">
            <v>OPTIMO</v>
          </cell>
          <cell r="R2979">
            <v>99</v>
          </cell>
          <cell r="S2979">
            <v>100</v>
          </cell>
          <cell r="T2979">
            <v>0.99</v>
          </cell>
          <cell r="U2979">
            <v>0.99</v>
          </cell>
          <cell r="V2979" t="str">
            <v>ADECUADO</v>
          </cell>
        </row>
        <row r="2980">
          <cell r="E2980" t="str">
            <v>PA-32_2501</v>
          </cell>
          <cell r="F2980" t="str">
            <v>Porcentaje</v>
          </cell>
          <cell r="G2980">
            <v>1</v>
          </cell>
          <cell r="H2980" t="str">
            <v>NA</v>
          </cell>
          <cell r="I2980" t="str">
            <v>NA</v>
          </cell>
          <cell r="J2980" t="str">
            <v>NA</v>
          </cell>
          <cell r="K2980" t="str">
            <v>NA</v>
          </cell>
          <cell r="L2980" t="str">
            <v>NA</v>
          </cell>
          <cell r="M2980">
            <v>81</v>
          </cell>
          <cell r="N2980">
            <v>89</v>
          </cell>
          <cell r="O2980">
            <v>0.91</v>
          </cell>
          <cell r="P2980">
            <v>0.91</v>
          </cell>
          <cell r="Q2980" t="str">
            <v>CRITICO</v>
          </cell>
          <cell r="R2980">
            <v>641</v>
          </cell>
          <cell r="S2980">
            <v>644</v>
          </cell>
          <cell r="T2980">
            <v>0.995</v>
          </cell>
          <cell r="U2980">
            <v>0.995</v>
          </cell>
          <cell r="V2980" t="str">
            <v>ADECUADO</v>
          </cell>
        </row>
        <row r="2981">
          <cell r="E2981" t="str">
            <v>PA-32_2502</v>
          </cell>
          <cell r="F2981" t="str">
            <v>Porcentaje</v>
          </cell>
          <cell r="G2981">
            <v>1</v>
          </cell>
          <cell r="H2981" t="str">
            <v>NA</v>
          </cell>
          <cell r="I2981" t="str">
            <v>NA</v>
          </cell>
          <cell r="J2981" t="str">
            <v>NA</v>
          </cell>
          <cell r="K2981" t="str">
            <v>NA</v>
          </cell>
          <cell r="L2981" t="str">
            <v>NA</v>
          </cell>
          <cell r="M2981">
            <v>59</v>
          </cell>
          <cell r="N2981">
            <v>62</v>
          </cell>
          <cell r="O2981">
            <v>0.95199999999999996</v>
          </cell>
          <cell r="P2981">
            <v>0.95199999999999996</v>
          </cell>
          <cell r="Q2981" t="str">
            <v>EN RIESGO</v>
          </cell>
          <cell r="R2981">
            <v>346</v>
          </cell>
          <cell r="S2981">
            <v>348</v>
          </cell>
          <cell r="T2981">
            <v>0.99399999999999999</v>
          </cell>
          <cell r="U2981">
            <v>0.99399999999999999</v>
          </cell>
          <cell r="V2981" t="str">
            <v>ADECUADO</v>
          </cell>
        </row>
        <row r="2982">
          <cell r="E2982" t="str">
            <v>PA-32_2503</v>
          </cell>
          <cell r="F2982" t="str">
            <v>Porcentaje</v>
          </cell>
          <cell r="G2982">
            <v>1</v>
          </cell>
          <cell r="H2982" t="str">
            <v>NA</v>
          </cell>
          <cell r="I2982" t="str">
            <v>NA</v>
          </cell>
          <cell r="J2982" t="str">
            <v>NA</v>
          </cell>
          <cell r="K2982" t="str">
            <v>NA</v>
          </cell>
          <cell r="L2982" t="str">
            <v>NA</v>
          </cell>
          <cell r="M2982" t="str">
            <v>NA</v>
          </cell>
          <cell r="N2982" t="str">
            <v>NA</v>
          </cell>
          <cell r="O2982" t="str">
            <v>NA</v>
          </cell>
          <cell r="P2982" t="str">
            <v>NA</v>
          </cell>
          <cell r="Q2982" t="str">
            <v>NA</v>
          </cell>
          <cell r="R2982">
            <v>12</v>
          </cell>
          <cell r="S2982">
            <v>12</v>
          </cell>
          <cell r="T2982">
            <v>1</v>
          </cell>
          <cell r="U2982">
            <v>1</v>
          </cell>
          <cell r="V2982" t="str">
            <v>OPTIMO</v>
          </cell>
        </row>
        <row r="2983">
          <cell r="E2983" t="str">
            <v>PA-32_2504</v>
          </cell>
          <cell r="F2983" t="str">
            <v>Porcentaje</v>
          </cell>
          <cell r="G2983">
            <v>1</v>
          </cell>
          <cell r="H2983" t="str">
            <v>NA</v>
          </cell>
          <cell r="I2983" t="str">
            <v>NA</v>
          </cell>
          <cell r="J2983" t="str">
            <v>NA</v>
          </cell>
          <cell r="K2983" t="str">
            <v>NA</v>
          </cell>
          <cell r="L2983" t="str">
            <v>NA</v>
          </cell>
          <cell r="M2983">
            <v>5</v>
          </cell>
          <cell r="N2983">
            <v>5</v>
          </cell>
          <cell r="O2983">
            <v>1</v>
          </cell>
          <cell r="P2983">
            <v>1</v>
          </cell>
          <cell r="Q2983" t="str">
            <v>OPTIMO</v>
          </cell>
          <cell r="R2983">
            <v>28</v>
          </cell>
          <cell r="S2983">
            <v>28</v>
          </cell>
          <cell r="T2983">
            <v>1</v>
          </cell>
          <cell r="U2983">
            <v>1</v>
          </cell>
          <cell r="V2983" t="str">
            <v>OPTIMO</v>
          </cell>
        </row>
        <row r="2984">
          <cell r="E2984" t="str">
            <v>PA-32_2505</v>
          </cell>
          <cell r="F2984" t="str">
            <v>Porcentaje</v>
          </cell>
          <cell r="G2984">
            <v>1</v>
          </cell>
          <cell r="H2984" t="str">
            <v>NA</v>
          </cell>
          <cell r="I2984" t="str">
            <v>NA</v>
          </cell>
          <cell r="J2984" t="str">
            <v>NA</v>
          </cell>
          <cell r="K2984" t="str">
            <v>NA</v>
          </cell>
          <cell r="L2984" t="str">
            <v>NA</v>
          </cell>
          <cell r="M2984">
            <v>5</v>
          </cell>
          <cell r="N2984">
            <v>5</v>
          </cell>
          <cell r="O2984">
            <v>1</v>
          </cell>
          <cell r="P2984">
            <v>1</v>
          </cell>
          <cell r="Q2984" t="str">
            <v>OPTIMO</v>
          </cell>
          <cell r="R2984">
            <v>41</v>
          </cell>
          <cell r="S2984">
            <v>41</v>
          </cell>
          <cell r="T2984">
            <v>1</v>
          </cell>
          <cell r="U2984">
            <v>1</v>
          </cell>
          <cell r="V2984" t="str">
            <v>OPTIMO</v>
          </cell>
        </row>
        <row r="2985">
          <cell r="E2985" t="str">
            <v>PA-32_2506</v>
          </cell>
          <cell r="F2985" t="str">
            <v>Porcentaje</v>
          </cell>
          <cell r="G2985">
            <v>1</v>
          </cell>
          <cell r="H2985" t="str">
            <v>NA</v>
          </cell>
          <cell r="I2985" t="str">
            <v>NA</v>
          </cell>
          <cell r="J2985" t="str">
            <v>NA</v>
          </cell>
          <cell r="K2985" t="str">
            <v>NA</v>
          </cell>
          <cell r="L2985" t="str">
            <v>NA</v>
          </cell>
          <cell r="M2985">
            <v>13</v>
          </cell>
          <cell r="N2985">
            <v>13</v>
          </cell>
          <cell r="O2985">
            <v>1</v>
          </cell>
          <cell r="P2985">
            <v>1</v>
          </cell>
          <cell r="Q2985" t="str">
            <v>OPTIMO</v>
          </cell>
          <cell r="R2985">
            <v>116</v>
          </cell>
          <cell r="S2985">
            <v>116</v>
          </cell>
          <cell r="T2985">
            <v>1</v>
          </cell>
          <cell r="U2985">
            <v>1</v>
          </cell>
          <cell r="V2985" t="str">
            <v>OPTIMO</v>
          </cell>
        </row>
        <row r="2986">
          <cell r="E2986" t="str">
            <v>PA-32_2507</v>
          </cell>
          <cell r="F2986" t="str">
            <v>Porcentaje</v>
          </cell>
          <cell r="G2986">
            <v>1</v>
          </cell>
          <cell r="H2986" t="str">
            <v>NA</v>
          </cell>
          <cell r="I2986" t="str">
            <v>NA</v>
          </cell>
          <cell r="J2986" t="str">
            <v>NA</v>
          </cell>
          <cell r="K2986" t="str">
            <v>NA</v>
          </cell>
          <cell r="L2986" t="str">
            <v>NA</v>
          </cell>
          <cell r="M2986">
            <v>25</v>
          </cell>
          <cell r="N2986">
            <v>26</v>
          </cell>
          <cell r="O2986">
            <v>0.96199999999999997</v>
          </cell>
          <cell r="P2986">
            <v>0.96199999999999997</v>
          </cell>
          <cell r="Q2986" t="str">
            <v>EN RIESGO</v>
          </cell>
          <cell r="R2986">
            <v>130</v>
          </cell>
          <cell r="S2986">
            <v>130</v>
          </cell>
          <cell r="T2986">
            <v>1</v>
          </cell>
          <cell r="U2986">
            <v>1</v>
          </cell>
          <cell r="V2986" t="str">
            <v>OPTIMO</v>
          </cell>
        </row>
        <row r="2987">
          <cell r="E2987" t="str">
            <v>PA-32_2508</v>
          </cell>
          <cell r="F2987" t="str">
            <v>Porcentaje</v>
          </cell>
          <cell r="G2987">
            <v>1</v>
          </cell>
          <cell r="H2987" t="str">
            <v>NA</v>
          </cell>
          <cell r="I2987" t="str">
            <v>NA</v>
          </cell>
          <cell r="J2987" t="str">
            <v>NA</v>
          </cell>
          <cell r="K2987" t="str">
            <v>NA</v>
          </cell>
          <cell r="L2987" t="str">
            <v>NA</v>
          </cell>
          <cell r="M2987">
            <v>3</v>
          </cell>
          <cell r="N2987">
            <v>3</v>
          </cell>
          <cell r="O2987">
            <v>1</v>
          </cell>
          <cell r="P2987">
            <v>1</v>
          </cell>
          <cell r="Q2987" t="str">
            <v>OPTIMO</v>
          </cell>
          <cell r="R2987">
            <v>11</v>
          </cell>
          <cell r="S2987">
            <v>11</v>
          </cell>
          <cell r="T2987">
            <v>1</v>
          </cell>
          <cell r="U2987">
            <v>1</v>
          </cell>
          <cell r="V2987" t="str">
            <v>OPTIMO</v>
          </cell>
        </row>
        <row r="2988">
          <cell r="E2988" t="str">
            <v>PA-32_2509</v>
          </cell>
          <cell r="F2988" t="str">
            <v>Porcentaje</v>
          </cell>
          <cell r="G2988">
            <v>1</v>
          </cell>
          <cell r="H2988" t="str">
            <v>NA</v>
          </cell>
          <cell r="I2988" t="str">
            <v>NA</v>
          </cell>
          <cell r="J2988" t="str">
            <v>NA</v>
          </cell>
          <cell r="K2988" t="str">
            <v>NA</v>
          </cell>
          <cell r="L2988" t="str">
            <v>NA</v>
          </cell>
          <cell r="M2988">
            <v>8</v>
          </cell>
          <cell r="N2988">
            <v>8</v>
          </cell>
          <cell r="O2988">
            <v>1</v>
          </cell>
          <cell r="P2988">
            <v>1</v>
          </cell>
          <cell r="Q2988" t="str">
            <v>OPTIMO</v>
          </cell>
          <cell r="R2988">
            <v>31</v>
          </cell>
          <cell r="S2988">
            <v>31</v>
          </cell>
          <cell r="T2988">
            <v>1</v>
          </cell>
          <cell r="U2988">
            <v>1</v>
          </cell>
          <cell r="V2988" t="str">
            <v>OPTIMO</v>
          </cell>
        </row>
        <row r="2989">
          <cell r="E2989" t="str">
            <v>PA-32_2510</v>
          </cell>
          <cell r="F2989" t="str">
            <v>Porcentaje</v>
          </cell>
          <cell r="G2989">
            <v>1</v>
          </cell>
          <cell r="H2989" t="str">
            <v>NA</v>
          </cell>
          <cell r="I2989" t="str">
            <v>NA</v>
          </cell>
          <cell r="J2989" t="str">
            <v>NA</v>
          </cell>
          <cell r="K2989" t="str">
            <v>NA</v>
          </cell>
          <cell r="L2989" t="str">
            <v>NA</v>
          </cell>
          <cell r="M2989">
            <v>9</v>
          </cell>
          <cell r="N2989">
            <v>9</v>
          </cell>
          <cell r="O2989">
            <v>1</v>
          </cell>
          <cell r="P2989">
            <v>1</v>
          </cell>
          <cell r="Q2989" t="str">
            <v>OPTIMO</v>
          </cell>
          <cell r="R2989">
            <v>89</v>
          </cell>
          <cell r="S2989">
            <v>89</v>
          </cell>
          <cell r="T2989">
            <v>1</v>
          </cell>
          <cell r="U2989">
            <v>1</v>
          </cell>
          <cell r="V2989" t="str">
            <v>OPTIMO</v>
          </cell>
        </row>
        <row r="2990">
          <cell r="E2990" t="str">
            <v>PA-32_2511</v>
          </cell>
          <cell r="F2990" t="str">
            <v>Porcentaje</v>
          </cell>
          <cell r="G2990">
            <v>1</v>
          </cell>
          <cell r="H2990" t="str">
            <v>NA</v>
          </cell>
          <cell r="I2990" t="str">
            <v>NA</v>
          </cell>
          <cell r="J2990" t="str">
            <v>NA</v>
          </cell>
          <cell r="K2990" t="str">
            <v>NA</v>
          </cell>
          <cell r="L2990" t="str">
            <v>NA</v>
          </cell>
          <cell r="M2990">
            <v>6</v>
          </cell>
          <cell r="N2990">
            <v>6</v>
          </cell>
          <cell r="O2990">
            <v>1</v>
          </cell>
          <cell r="P2990">
            <v>1</v>
          </cell>
          <cell r="Q2990" t="str">
            <v>OPTIMO</v>
          </cell>
          <cell r="R2990">
            <v>33</v>
          </cell>
          <cell r="S2990">
            <v>33</v>
          </cell>
          <cell r="T2990">
            <v>1</v>
          </cell>
          <cell r="U2990">
            <v>1</v>
          </cell>
          <cell r="V2990" t="str">
            <v>OPTIMO</v>
          </cell>
        </row>
        <row r="2991">
          <cell r="E2991" t="str">
            <v>PA-32_2512</v>
          </cell>
          <cell r="F2991" t="str">
            <v>Porcentaje</v>
          </cell>
          <cell r="G2991">
            <v>1</v>
          </cell>
          <cell r="H2991" t="str">
            <v>NA</v>
          </cell>
          <cell r="I2991" t="str">
            <v>NA</v>
          </cell>
          <cell r="J2991" t="str">
            <v>NA</v>
          </cell>
          <cell r="K2991" t="str">
            <v>NA</v>
          </cell>
          <cell r="L2991" t="str">
            <v>NA</v>
          </cell>
          <cell r="M2991">
            <v>9</v>
          </cell>
          <cell r="N2991">
            <v>9</v>
          </cell>
          <cell r="O2991">
            <v>1</v>
          </cell>
          <cell r="P2991">
            <v>1</v>
          </cell>
          <cell r="Q2991" t="str">
            <v>OPTIMO</v>
          </cell>
          <cell r="R2991">
            <v>53</v>
          </cell>
          <cell r="S2991">
            <v>53</v>
          </cell>
          <cell r="T2991">
            <v>1</v>
          </cell>
          <cell r="U2991">
            <v>1</v>
          </cell>
          <cell r="V2991" t="str">
            <v>OPTIMO</v>
          </cell>
        </row>
        <row r="2992">
          <cell r="E2992" t="str">
            <v>PA-32_2513</v>
          </cell>
          <cell r="F2992" t="str">
            <v>Porcentaje</v>
          </cell>
          <cell r="G2992">
            <v>1</v>
          </cell>
          <cell r="H2992" t="str">
            <v>NA</v>
          </cell>
          <cell r="I2992" t="str">
            <v>NA</v>
          </cell>
          <cell r="J2992" t="str">
            <v>NA</v>
          </cell>
          <cell r="K2992" t="str">
            <v>NA</v>
          </cell>
          <cell r="L2992" t="str">
            <v>NA</v>
          </cell>
          <cell r="M2992">
            <v>6</v>
          </cell>
          <cell r="N2992">
            <v>6</v>
          </cell>
          <cell r="O2992">
            <v>1</v>
          </cell>
          <cell r="P2992">
            <v>1</v>
          </cell>
          <cell r="Q2992" t="str">
            <v>OPTIMO</v>
          </cell>
          <cell r="R2992">
            <v>13</v>
          </cell>
          <cell r="S2992">
            <v>13</v>
          </cell>
          <cell r="T2992">
            <v>1</v>
          </cell>
          <cell r="U2992">
            <v>1</v>
          </cell>
          <cell r="V2992" t="str">
            <v>OPTIMO</v>
          </cell>
        </row>
        <row r="2993">
          <cell r="E2993" t="str">
            <v>PA-32_2701</v>
          </cell>
          <cell r="F2993" t="str">
            <v>Porcentaje</v>
          </cell>
          <cell r="G2993">
            <v>1</v>
          </cell>
          <cell r="H2993" t="str">
            <v>NA</v>
          </cell>
          <cell r="I2993" t="str">
            <v>NA</v>
          </cell>
          <cell r="J2993" t="str">
            <v>NA</v>
          </cell>
          <cell r="K2993" t="str">
            <v>NA</v>
          </cell>
          <cell r="L2993" t="str">
            <v>NA</v>
          </cell>
          <cell r="M2993">
            <v>10</v>
          </cell>
          <cell r="N2993">
            <v>10</v>
          </cell>
          <cell r="O2993">
            <v>1</v>
          </cell>
          <cell r="P2993">
            <v>1</v>
          </cell>
          <cell r="Q2993" t="str">
            <v>OPTIMO</v>
          </cell>
          <cell r="R2993">
            <v>80</v>
          </cell>
          <cell r="S2993">
            <v>80</v>
          </cell>
          <cell r="T2993">
            <v>1</v>
          </cell>
          <cell r="U2993">
            <v>1</v>
          </cell>
          <cell r="V2993" t="str">
            <v>OPTIMO</v>
          </cell>
        </row>
        <row r="2994">
          <cell r="E2994" t="str">
            <v>PA-32_2702</v>
          </cell>
          <cell r="F2994" t="str">
            <v>Porcentaje</v>
          </cell>
          <cell r="G2994">
            <v>1</v>
          </cell>
          <cell r="H2994" t="str">
            <v>NA</v>
          </cell>
          <cell r="I2994" t="str">
            <v>NA</v>
          </cell>
          <cell r="J2994" t="str">
            <v>NA</v>
          </cell>
          <cell r="K2994" t="str">
            <v>NA</v>
          </cell>
          <cell r="L2994" t="str">
            <v>NA</v>
          </cell>
          <cell r="M2994">
            <v>2</v>
          </cell>
          <cell r="N2994">
            <v>2</v>
          </cell>
          <cell r="O2994">
            <v>1</v>
          </cell>
          <cell r="P2994">
            <v>1</v>
          </cell>
          <cell r="Q2994" t="str">
            <v>OPTIMO</v>
          </cell>
          <cell r="R2994">
            <v>25</v>
          </cell>
          <cell r="S2994">
            <v>25</v>
          </cell>
          <cell r="T2994">
            <v>1</v>
          </cell>
          <cell r="U2994">
            <v>1</v>
          </cell>
          <cell r="V2994" t="str">
            <v>OPTIMO</v>
          </cell>
        </row>
        <row r="2995">
          <cell r="E2995" t="str">
            <v>PA-32_2703</v>
          </cell>
          <cell r="F2995" t="str">
            <v>Porcentaje</v>
          </cell>
          <cell r="G2995">
            <v>1</v>
          </cell>
          <cell r="H2995" t="str">
            <v>NA</v>
          </cell>
          <cell r="I2995" t="str">
            <v>NA</v>
          </cell>
          <cell r="J2995" t="str">
            <v>NA</v>
          </cell>
          <cell r="K2995" t="str">
            <v>NA</v>
          </cell>
          <cell r="L2995" t="str">
            <v>NA</v>
          </cell>
          <cell r="M2995" t="str">
            <v>NA</v>
          </cell>
          <cell r="N2995" t="str">
            <v>NA</v>
          </cell>
          <cell r="O2995" t="str">
            <v>NA</v>
          </cell>
          <cell r="P2995" t="str">
            <v>NA</v>
          </cell>
          <cell r="Q2995" t="str">
            <v>NA</v>
          </cell>
          <cell r="R2995">
            <v>9</v>
          </cell>
          <cell r="S2995">
            <v>10</v>
          </cell>
          <cell r="T2995">
            <v>0.9</v>
          </cell>
          <cell r="U2995">
            <v>0.9</v>
          </cell>
          <cell r="V2995" t="str">
            <v>CRITICO</v>
          </cell>
        </row>
        <row r="2996">
          <cell r="E2996" t="str">
            <v>PA-32_2704</v>
          </cell>
          <cell r="F2996" t="str">
            <v>Porcentaje</v>
          </cell>
          <cell r="G2996">
            <v>1</v>
          </cell>
          <cell r="H2996" t="str">
            <v>NA</v>
          </cell>
          <cell r="I2996" t="str">
            <v>NA</v>
          </cell>
          <cell r="J2996" t="str">
            <v>NA</v>
          </cell>
          <cell r="K2996" t="str">
            <v>NA</v>
          </cell>
          <cell r="L2996" t="str">
            <v>NA</v>
          </cell>
          <cell r="M2996">
            <v>3</v>
          </cell>
          <cell r="N2996">
            <v>3</v>
          </cell>
          <cell r="O2996">
            <v>1</v>
          </cell>
          <cell r="P2996">
            <v>1</v>
          </cell>
          <cell r="Q2996" t="str">
            <v>OPTIMO</v>
          </cell>
          <cell r="R2996">
            <v>27</v>
          </cell>
          <cell r="S2996">
            <v>27</v>
          </cell>
          <cell r="T2996">
            <v>1</v>
          </cell>
          <cell r="U2996">
            <v>1</v>
          </cell>
          <cell r="V2996" t="str">
            <v>OPTIMO</v>
          </cell>
        </row>
        <row r="2997">
          <cell r="E2997" t="str">
            <v>PA-32_2705</v>
          </cell>
          <cell r="F2997" t="str">
            <v>Porcentaje</v>
          </cell>
          <cell r="G2997">
            <v>1</v>
          </cell>
          <cell r="H2997" t="str">
            <v>NA</v>
          </cell>
          <cell r="I2997" t="str">
            <v>NA</v>
          </cell>
          <cell r="J2997" t="str">
            <v>NA</v>
          </cell>
          <cell r="K2997" t="str">
            <v>NA</v>
          </cell>
          <cell r="L2997" t="str">
            <v>NA</v>
          </cell>
          <cell r="M2997" t="str">
            <v>NA</v>
          </cell>
          <cell r="N2997" t="str">
            <v>NA</v>
          </cell>
          <cell r="O2997" t="str">
            <v>NA</v>
          </cell>
          <cell r="P2997" t="str">
            <v>NA</v>
          </cell>
          <cell r="Q2997" t="str">
            <v>NA</v>
          </cell>
          <cell r="R2997">
            <v>12</v>
          </cell>
          <cell r="S2997">
            <v>12</v>
          </cell>
          <cell r="T2997">
            <v>1</v>
          </cell>
          <cell r="U2997">
            <v>1</v>
          </cell>
          <cell r="V2997" t="str">
            <v>OPTIMO</v>
          </cell>
        </row>
        <row r="2998">
          <cell r="E2998" t="str">
            <v>PA-32_4101</v>
          </cell>
          <cell r="F2998" t="str">
            <v>Porcentaje</v>
          </cell>
          <cell r="G2998">
            <v>1</v>
          </cell>
          <cell r="H2998" t="str">
            <v>NA</v>
          </cell>
          <cell r="I2998" t="str">
            <v>NA</v>
          </cell>
          <cell r="J2998" t="str">
            <v>NA</v>
          </cell>
          <cell r="K2998" t="str">
            <v>NA</v>
          </cell>
          <cell r="L2998" t="str">
            <v>NA</v>
          </cell>
          <cell r="M2998">
            <v>47</v>
          </cell>
          <cell r="N2998">
            <v>47</v>
          </cell>
          <cell r="O2998">
            <v>1</v>
          </cell>
          <cell r="P2998">
            <v>1</v>
          </cell>
          <cell r="Q2998" t="str">
            <v>OPTIMO</v>
          </cell>
          <cell r="R2998">
            <v>156</v>
          </cell>
          <cell r="S2998">
            <v>156</v>
          </cell>
          <cell r="T2998">
            <v>1</v>
          </cell>
          <cell r="U2998">
            <v>1</v>
          </cell>
          <cell r="V2998" t="str">
            <v>OPTIMO</v>
          </cell>
        </row>
        <row r="2999">
          <cell r="E2999" t="str">
            <v>PA-32_4102</v>
          </cell>
          <cell r="F2999" t="str">
            <v>Porcentaje</v>
          </cell>
          <cell r="G2999">
            <v>1</v>
          </cell>
          <cell r="H2999" t="str">
            <v>NA</v>
          </cell>
          <cell r="I2999" t="str">
            <v>NA</v>
          </cell>
          <cell r="J2999" t="str">
            <v>NA</v>
          </cell>
          <cell r="K2999" t="str">
            <v>NA</v>
          </cell>
          <cell r="L2999" t="str">
            <v>NA</v>
          </cell>
          <cell r="M2999">
            <v>5</v>
          </cell>
          <cell r="N2999">
            <v>5</v>
          </cell>
          <cell r="O2999">
            <v>1</v>
          </cell>
          <cell r="P2999">
            <v>1</v>
          </cell>
          <cell r="Q2999" t="str">
            <v>OPTIMO</v>
          </cell>
          <cell r="R2999">
            <v>60</v>
          </cell>
          <cell r="S2999">
            <v>62</v>
          </cell>
          <cell r="T2999">
            <v>0.96799999999999997</v>
          </cell>
          <cell r="U2999">
            <v>0.96799999999999997</v>
          </cell>
          <cell r="V2999" t="str">
            <v>EN RIESGO</v>
          </cell>
        </row>
        <row r="3000">
          <cell r="E3000" t="str">
            <v>PA-32_4103</v>
          </cell>
          <cell r="F3000" t="str">
            <v>Porcentaje</v>
          </cell>
          <cell r="G3000">
            <v>1</v>
          </cell>
          <cell r="H3000" t="str">
            <v>NA</v>
          </cell>
          <cell r="I3000" t="str">
            <v>NA</v>
          </cell>
          <cell r="J3000" t="str">
            <v>NA</v>
          </cell>
          <cell r="K3000" t="str">
            <v>NA</v>
          </cell>
          <cell r="L3000" t="str">
            <v>NA</v>
          </cell>
          <cell r="M3000">
            <v>22</v>
          </cell>
          <cell r="N3000">
            <v>22</v>
          </cell>
          <cell r="O3000">
            <v>1</v>
          </cell>
          <cell r="P3000">
            <v>1</v>
          </cell>
          <cell r="Q3000" t="str">
            <v>OPTIMO</v>
          </cell>
          <cell r="R3000">
            <v>133</v>
          </cell>
          <cell r="S3000">
            <v>133</v>
          </cell>
          <cell r="T3000">
            <v>1</v>
          </cell>
          <cell r="U3000">
            <v>1</v>
          </cell>
          <cell r="V3000" t="str">
            <v>OPTIMO</v>
          </cell>
        </row>
        <row r="3001">
          <cell r="E3001" t="str">
            <v>PA-32_4104</v>
          </cell>
          <cell r="F3001" t="str">
            <v>Porcentaje</v>
          </cell>
          <cell r="G3001">
            <v>1</v>
          </cell>
          <cell r="H3001" t="str">
            <v>NA</v>
          </cell>
          <cell r="I3001" t="str">
            <v>NA</v>
          </cell>
          <cell r="J3001" t="str">
            <v>NA</v>
          </cell>
          <cell r="K3001" t="str">
            <v>NA</v>
          </cell>
          <cell r="L3001" t="str">
            <v>NA</v>
          </cell>
          <cell r="M3001">
            <v>29</v>
          </cell>
          <cell r="N3001">
            <v>29</v>
          </cell>
          <cell r="O3001">
            <v>1</v>
          </cell>
          <cell r="P3001">
            <v>1</v>
          </cell>
          <cell r="Q3001" t="str">
            <v>OPTIMO</v>
          </cell>
          <cell r="R3001">
            <v>158</v>
          </cell>
          <cell r="S3001">
            <v>158</v>
          </cell>
          <cell r="T3001">
            <v>1</v>
          </cell>
          <cell r="U3001">
            <v>1</v>
          </cell>
          <cell r="V3001" t="str">
            <v>OPTIMO</v>
          </cell>
        </row>
        <row r="3002">
          <cell r="E3002" t="str">
            <v>PA-32_4105</v>
          </cell>
          <cell r="F3002" t="str">
            <v>Porcentaje</v>
          </cell>
          <cell r="G3002">
            <v>1</v>
          </cell>
          <cell r="H3002" t="str">
            <v>NA</v>
          </cell>
          <cell r="I3002" t="str">
            <v>NA</v>
          </cell>
          <cell r="J3002" t="str">
            <v>NA</v>
          </cell>
          <cell r="K3002" t="str">
            <v>NA</v>
          </cell>
          <cell r="L3002" t="str">
            <v>NA</v>
          </cell>
          <cell r="M3002">
            <v>13</v>
          </cell>
          <cell r="N3002">
            <v>13</v>
          </cell>
          <cell r="O3002">
            <v>1</v>
          </cell>
          <cell r="P3002">
            <v>1</v>
          </cell>
          <cell r="Q3002" t="str">
            <v>OPTIMO</v>
          </cell>
          <cell r="R3002">
            <v>163</v>
          </cell>
          <cell r="S3002">
            <v>164</v>
          </cell>
          <cell r="T3002">
            <v>0.99399999999999999</v>
          </cell>
          <cell r="U3002">
            <v>0.99399999999999999</v>
          </cell>
          <cell r="V3002" t="str">
            <v>ADECUADO</v>
          </cell>
        </row>
        <row r="3003">
          <cell r="E3003" t="str">
            <v>PA-32_4401</v>
          </cell>
          <cell r="F3003" t="str">
            <v>Porcentaje</v>
          </cell>
          <cell r="G3003">
            <v>1</v>
          </cell>
          <cell r="H3003" t="str">
            <v>NA</v>
          </cell>
          <cell r="I3003" t="str">
            <v>NA</v>
          </cell>
          <cell r="J3003" t="str">
            <v>NA</v>
          </cell>
          <cell r="K3003" t="str">
            <v>NA</v>
          </cell>
          <cell r="L3003" t="str">
            <v>NA</v>
          </cell>
          <cell r="M3003" t="str">
            <v>NA</v>
          </cell>
          <cell r="N3003" t="str">
            <v>NA</v>
          </cell>
          <cell r="O3003" t="str">
            <v>NA</v>
          </cell>
          <cell r="P3003" t="str">
            <v>NA</v>
          </cell>
          <cell r="Q3003" t="str">
            <v>NA</v>
          </cell>
          <cell r="R3003" t="str">
            <v>NA</v>
          </cell>
          <cell r="S3003" t="str">
            <v>NA</v>
          </cell>
          <cell r="T3003" t="str">
            <v>NA</v>
          </cell>
          <cell r="U3003" t="str">
            <v>NA</v>
          </cell>
          <cell r="V3003" t="str">
            <v>NA</v>
          </cell>
        </row>
        <row r="3004">
          <cell r="E3004" t="str">
            <v>PA-32_4402</v>
          </cell>
          <cell r="F3004" t="str">
            <v>Porcentaje</v>
          </cell>
          <cell r="G3004">
            <v>1</v>
          </cell>
          <cell r="H3004" t="str">
            <v>NA</v>
          </cell>
          <cell r="I3004" t="str">
            <v>NA</v>
          </cell>
          <cell r="J3004" t="str">
            <v>NA</v>
          </cell>
          <cell r="K3004" t="str">
            <v>NA</v>
          </cell>
          <cell r="L3004" t="str">
            <v>NA</v>
          </cell>
          <cell r="M3004">
            <v>27</v>
          </cell>
          <cell r="N3004">
            <v>28</v>
          </cell>
          <cell r="O3004">
            <v>0.96399999999999997</v>
          </cell>
          <cell r="P3004">
            <v>0.96399999999999997</v>
          </cell>
          <cell r="Q3004" t="str">
            <v>EN RIESGO</v>
          </cell>
          <cell r="R3004">
            <v>180</v>
          </cell>
          <cell r="S3004">
            <v>181</v>
          </cell>
          <cell r="T3004">
            <v>0.99399999999999999</v>
          </cell>
          <cell r="U3004">
            <v>0.99399999999999999</v>
          </cell>
          <cell r="V3004" t="str">
            <v>ADECUADO</v>
          </cell>
        </row>
        <row r="3005">
          <cell r="E3005" t="str">
            <v>PA-32_4403</v>
          </cell>
          <cell r="F3005" t="str">
            <v>Porcentaje</v>
          </cell>
          <cell r="G3005">
            <v>1</v>
          </cell>
          <cell r="H3005" t="str">
            <v>NA</v>
          </cell>
          <cell r="I3005" t="str">
            <v>NA</v>
          </cell>
          <cell r="J3005" t="str">
            <v>NA</v>
          </cell>
          <cell r="K3005" t="str">
            <v>NA</v>
          </cell>
          <cell r="L3005" t="str">
            <v>NA</v>
          </cell>
          <cell r="M3005">
            <v>6</v>
          </cell>
          <cell r="N3005">
            <v>7</v>
          </cell>
          <cell r="O3005">
            <v>0.85699999999999998</v>
          </cell>
          <cell r="P3005">
            <v>0.85699999999999998</v>
          </cell>
          <cell r="Q3005" t="str">
            <v>CRITICO</v>
          </cell>
          <cell r="R3005">
            <v>134</v>
          </cell>
          <cell r="S3005">
            <v>135</v>
          </cell>
          <cell r="T3005">
            <v>0.99299999999999999</v>
          </cell>
          <cell r="U3005">
            <v>0.99299999999999999</v>
          </cell>
          <cell r="V3005" t="str">
            <v>ADECUADO</v>
          </cell>
        </row>
        <row r="3006">
          <cell r="E3006" t="str">
            <v>PA-32_4404</v>
          </cell>
          <cell r="F3006" t="str">
            <v>Porcentaje</v>
          </cell>
          <cell r="G3006">
            <v>1</v>
          </cell>
          <cell r="H3006" t="str">
            <v>NA</v>
          </cell>
          <cell r="I3006" t="str">
            <v>NA</v>
          </cell>
          <cell r="J3006" t="str">
            <v>NA</v>
          </cell>
          <cell r="K3006" t="str">
            <v>NA</v>
          </cell>
          <cell r="L3006" t="str">
            <v>NA</v>
          </cell>
          <cell r="M3006">
            <v>4</v>
          </cell>
          <cell r="N3006">
            <v>4</v>
          </cell>
          <cell r="O3006">
            <v>1</v>
          </cell>
          <cell r="P3006">
            <v>1</v>
          </cell>
          <cell r="Q3006" t="str">
            <v>OPTIMO</v>
          </cell>
          <cell r="R3006">
            <v>70</v>
          </cell>
          <cell r="S3006">
            <v>70</v>
          </cell>
          <cell r="T3006">
            <v>1</v>
          </cell>
          <cell r="U3006">
            <v>1</v>
          </cell>
          <cell r="V3006" t="str">
            <v>OPTIMO</v>
          </cell>
        </row>
        <row r="3007">
          <cell r="E3007" t="str">
            <v>PA-32_4405</v>
          </cell>
          <cell r="F3007" t="str">
            <v>Porcentaje</v>
          </cell>
          <cell r="G3007">
            <v>1</v>
          </cell>
          <cell r="H3007" t="str">
            <v>NA</v>
          </cell>
          <cell r="I3007" t="str">
            <v>NA</v>
          </cell>
          <cell r="J3007" t="str">
            <v>NA</v>
          </cell>
          <cell r="K3007" t="str">
            <v>NA</v>
          </cell>
          <cell r="L3007" t="str">
            <v>NA</v>
          </cell>
          <cell r="M3007">
            <v>14</v>
          </cell>
          <cell r="N3007">
            <v>14</v>
          </cell>
          <cell r="O3007">
            <v>1</v>
          </cell>
          <cell r="P3007">
            <v>1</v>
          </cell>
          <cell r="Q3007" t="str">
            <v>OPTIMO</v>
          </cell>
          <cell r="R3007">
            <v>100</v>
          </cell>
          <cell r="S3007">
            <v>100</v>
          </cell>
          <cell r="T3007">
            <v>1</v>
          </cell>
          <cell r="U3007">
            <v>1</v>
          </cell>
          <cell r="V3007" t="str">
            <v>OPTIMO</v>
          </cell>
        </row>
        <row r="3008">
          <cell r="E3008" t="str">
            <v>PA-32_4408</v>
          </cell>
          <cell r="F3008" t="str">
            <v>Porcentaje</v>
          </cell>
          <cell r="G3008">
            <v>1</v>
          </cell>
          <cell r="H3008" t="str">
            <v>NA</v>
          </cell>
          <cell r="I3008" t="str">
            <v>NA</v>
          </cell>
          <cell r="J3008" t="str">
            <v>NA</v>
          </cell>
          <cell r="K3008" t="str">
            <v>NA</v>
          </cell>
          <cell r="L3008" t="str">
            <v>NA</v>
          </cell>
          <cell r="M3008" t="str">
            <v>NA</v>
          </cell>
          <cell r="N3008" t="str">
            <v>NA</v>
          </cell>
          <cell r="O3008" t="str">
            <v>NA</v>
          </cell>
          <cell r="P3008" t="str">
            <v>NA</v>
          </cell>
          <cell r="Q3008" t="str">
            <v>NA</v>
          </cell>
          <cell r="R3008">
            <v>1</v>
          </cell>
          <cell r="S3008">
            <v>2</v>
          </cell>
          <cell r="T3008">
            <v>0.5</v>
          </cell>
          <cell r="U3008">
            <v>0.5</v>
          </cell>
          <cell r="V3008" t="str">
            <v>CRITICO</v>
          </cell>
        </row>
        <row r="3009">
          <cell r="E3009" t="str">
            <v>PA-32_4701</v>
          </cell>
          <cell r="F3009" t="str">
            <v>Porcentaje</v>
          </cell>
          <cell r="G3009">
            <v>1</v>
          </cell>
          <cell r="H3009" t="str">
            <v>NA</v>
          </cell>
          <cell r="I3009" t="str">
            <v>NA</v>
          </cell>
          <cell r="J3009" t="str">
            <v>NA</v>
          </cell>
          <cell r="K3009" t="str">
            <v>NA</v>
          </cell>
          <cell r="L3009" t="str">
            <v>NA</v>
          </cell>
          <cell r="M3009">
            <v>45</v>
          </cell>
          <cell r="N3009">
            <v>45</v>
          </cell>
          <cell r="O3009">
            <v>1</v>
          </cell>
          <cell r="P3009">
            <v>1</v>
          </cell>
          <cell r="Q3009" t="str">
            <v>OPTIMO</v>
          </cell>
          <cell r="R3009">
            <v>394</v>
          </cell>
          <cell r="S3009">
            <v>402</v>
          </cell>
          <cell r="T3009">
            <v>0.98</v>
          </cell>
          <cell r="U3009">
            <v>0.98</v>
          </cell>
          <cell r="V3009" t="str">
            <v>ADECUADO</v>
          </cell>
        </row>
        <row r="3010">
          <cell r="E3010" t="str">
            <v>PA-32_4702</v>
          </cell>
          <cell r="F3010" t="str">
            <v>Porcentaje</v>
          </cell>
          <cell r="G3010">
            <v>1</v>
          </cell>
          <cell r="H3010" t="str">
            <v>NA</v>
          </cell>
          <cell r="I3010" t="str">
            <v>NA</v>
          </cell>
          <cell r="J3010" t="str">
            <v>NA</v>
          </cell>
          <cell r="K3010" t="str">
            <v>NA</v>
          </cell>
          <cell r="L3010" t="str">
            <v>NA</v>
          </cell>
          <cell r="M3010">
            <v>23</v>
          </cell>
          <cell r="N3010">
            <v>23</v>
          </cell>
          <cell r="O3010">
            <v>1</v>
          </cell>
          <cell r="P3010">
            <v>1</v>
          </cell>
          <cell r="Q3010" t="str">
            <v>OPTIMO</v>
          </cell>
          <cell r="R3010">
            <v>253</v>
          </cell>
          <cell r="S3010">
            <v>255</v>
          </cell>
          <cell r="T3010">
            <v>0.99199999999999999</v>
          </cell>
          <cell r="U3010">
            <v>0.99199999999999999</v>
          </cell>
          <cell r="V3010" t="str">
            <v>ADECUADO</v>
          </cell>
        </row>
        <row r="3011">
          <cell r="E3011" t="str">
            <v>PA-32_4703</v>
          </cell>
          <cell r="F3011" t="str">
            <v>Porcentaje</v>
          </cell>
          <cell r="G3011">
            <v>1</v>
          </cell>
          <cell r="H3011" t="str">
            <v>NA</v>
          </cell>
          <cell r="I3011" t="str">
            <v>NA</v>
          </cell>
          <cell r="J3011" t="str">
            <v>NA</v>
          </cell>
          <cell r="K3011" t="str">
            <v>NA</v>
          </cell>
          <cell r="L3011" t="str">
            <v>NA</v>
          </cell>
          <cell r="M3011" t="str">
            <v>NA</v>
          </cell>
          <cell r="N3011" t="str">
            <v>NA</v>
          </cell>
          <cell r="O3011" t="str">
            <v>NA</v>
          </cell>
          <cell r="P3011" t="str">
            <v>NA</v>
          </cell>
          <cell r="Q3011" t="str">
            <v>NA</v>
          </cell>
          <cell r="R3011">
            <v>48</v>
          </cell>
          <cell r="S3011">
            <v>48</v>
          </cell>
          <cell r="T3011">
            <v>1</v>
          </cell>
          <cell r="U3011">
            <v>1</v>
          </cell>
          <cell r="V3011" t="str">
            <v>OPTIMO</v>
          </cell>
        </row>
        <row r="3012">
          <cell r="E3012" t="str">
            <v>PA-32_4704</v>
          </cell>
          <cell r="F3012" t="str">
            <v>Porcentaje</v>
          </cell>
          <cell r="G3012">
            <v>1</v>
          </cell>
          <cell r="H3012" t="str">
            <v>NA</v>
          </cell>
          <cell r="I3012" t="str">
            <v>NA</v>
          </cell>
          <cell r="J3012" t="str">
            <v>NA</v>
          </cell>
          <cell r="K3012" t="str">
            <v>NA</v>
          </cell>
          <cell r="L3012" t="str">
            <v>NA</v>
          </cell>
          <cell r="M3012">
            <v>29</v>
          </cell>
          <cell r="N3012">
            <v>31</v>
          </cell>
          <cell r="O3012">
            <v>0.93500000000000005</v>
          </cell>
          <cell r="P3012">
            <v>0.93500000000000005</v>
          </cell>
          <cell r="Q3012" t="str">
            <v>CRITICO</v>
          </cell>
          <cell r="R3012">
            <v>110</v>
          </cell>
          <cell r="S3012">
            <v>117</v>
          </cell>
          <cell r="T3012">
            <v>0.94</v>
          </cell>
          <cell r="U3012">
            <v>0.94</v>
          </cell>
          <cell r="V3012" t="str">
            <v>CRITICO</v>
          </cell>
        </row>
        <row r="3013">
          <cell r="E3013" t="str">
            <v>PA-32_4705</v>
          </cell>
          <cell r="F3013" t="str">
            <v>Porcentaje</v>
          </cell>
          <cell r="G3013">
            <v>1</v>
          </cell>
          <cell r="H3013" t="str">
            <v>NA</v>
          </cell>
          <cell r="I3013" t="str">
            <v>NA</v>
          </cell>
          <cell r="J3013" t="str">
            <v>NA</v>
          </cell>
          <cell r="K3013" t="str">
            <v>NA</v>
          </cell>
          <cell r="L3013" t="str">
            <v>NA</v>
          </cell>
          <cell r="M3013">
            <v>10</v>
          </cell>
          <cell r="N3013">
            <v>10</v>
          </cell>
          <cell r="O3013">
            <v>1</v>
          </cell>
          <cell r="P3013">
            <v>1</v>
          </cell>
          <cell r="Q3013" t="str">
            <v>OPTIMO</v>
          </cell>
          <cell r="R3013">
            <v>34</v>
          </cell>
          <cell r="S3013">
            <v>35</v>
          </cell>
          <cell r="T3013">
            <v>0.97099999999999997</v>
          </cell>
          <cell r="U3013">
            <v>0.97099999999999997</v>
          </cell>
          <cell r="V3013" t="str">
            <v>EN RIESGO</v>
          </cell>
        </row>
        <row r="3014">
          <cell r="E3014" t="str">
            <v>PA-32_4706</v>
          </cell>
          <cell r="F3014" t="str">
            <v>Porcentaje</v>
          </cell>
          <cell r="G3014">
            <v>1</v>
          </cell>
          <cell r="H3014" t="str">
            <v>NA</v>
          </cell>
          <cell r="I3014" t="str">
            <v>NA</v>
          </cell>
          <cell r="J3014" t="str">
            <v>NA</v>
          </cell>
          <cell r="K3014" t="str">
            <v>NA</v>
          </cell>
          <cell r="L3014" t="str">
            <v>NA</v>
          </cell>
          <cell r="M3014">
            <v>1</v>
          </cell>
          <cell r="N3014">
            <v>1</v>
          </cell>
          <cell r="O3014">
            <v>1</v>
          </cell>
          <cell r="P3014">
            <v>1</v>
          </cell>
          <cell r="Q3014" t="str">
            <v>OPTIMO</v>
          </cell>
          <cell r="R3014">
            <v>35</v>
          </cell>
          <cell r="S3014">
            <v>35</v>
          </cell>
          <cell r="T3014">
            <v>1</v>
          </cell>
          <cell r="U3014">
            <v>1</v>
          </cell>
          <cell r="V3014" t="str">
            <v>OPTIMO</v>
          </cell>
        </row>
        <row r="3015">
          <cell r="E3015" t="str">
            <v>PA-32_4707</v>
          </cell>
          <cell r="F3015" t="str">
            <v>Porcentaje</v>
          </cell>
          <cell r="G3015">
            <v>1</v>
          </cell>
          <cell r="H3015" t="str">
            <v>NA</v>
          </cell>
          <cell r="I3015" t="str">
            <v>NA</v>
          </cell>
          <cell r="J3015" t="str">
            <v>NA</v>
          </cell>
          <cell r="K3015" t="str">
            <v>NA</v>
          </cell>
          <cell r="L3015" t="str">
            <v>NA</v>
          </cell>
          <cell r="M3015">
            <v>12</v>
          </cell>
          <cell r="N3015">
            <v>15</v>
          </cell>
          <cell r="O3015">
            <v>0.8</v>
          </cell>
          <cell r="P3015">
            <v>0.8</v>
          </cell>
          <cell r="Q3015" t="str">
            <v>CRITICO</v>
          </cell>
          <cell r="R3015">
            <v>107</v>
          </cell>
          <cell r="S3015">
            <v>107</v>
          </cell>
          <cell r="T3015">
            <v>1</v>
          </cell>
          <cell r="U3015">
            <v>1</v>
          </cell>
          <cell r="V3015" t="str">
            <v>OPTIMO</v>
          </cell>
        </row>
        <row r="3016">
          <cell r="E3016" t="str">
            <v>PA-32_4708</v>
          </cell>
          <cell r="F3016" t="str">
            <v>Porcentaje</v>
          </cell>
          <cell r="G3016">
            <v>1</v>
          </cell>
          <cell r="H3016" t="str">
            <v>NA</v>
          </cell>
          <cell r="I3016" t="str">
            <v>NA</v>
          </cell>
          <cell r="J3016" t="str">
            <v>NA</v>
          </cell>
          <cell r="K3016" t="str">
            <v>NA</v>
          </cell>
          <cell r="L3016" t="str">
            <v>NA</v>
          </cell>
          <cell r="M3016">
            <v>6</v>
          </cell>
          <cell r="N3016">
            <v>6</v>
          </cell>
          <cell r="O3016">
            <v>1</v>
          </cell>
          <cell r="P3016">
            <v>1</v>
          </cell>
          <cell r="Q3016" t="str">
            <v>OPTIMO</v>
          </cell>
          <cell r="R3016">
            <v>32</v>
          </cell>
          <cell r="S3016">
            <v>32</v>
          </cell>
          <cell r="T3016">
            <v>1</v>
          </cell>
          <cell r="U3016">
            <v>1</v>
          </cell>
          <cell r="V3016" t="str">
            <v>OPTIMO</v>
          </cell>
        </row>
        <row r="3017">
          <cell r="E3017" t="str">
            <v>PA-32_5001</v>
          </cell>
          <cell r="F3017" t="str">
            <v>Porcentaje</v>
          </cell>
          <cell r="G3017">
            <v>1</v>
          </cell>
          <cell r="H3017" t="str">
            <v>NA</v>
          </cell>
          <cell r="I3017" t="str">
            <v>NA</v>
          </cell>
          <cell r="J3017" t="str">
            <v>NA</v>
          </cell>
          <cell r="K3017" t="str">
            <v>NA</v>
          </cell>
          <cell r="L3017" t="str">
            <v>NA</v>
          </cell>
          <cell r="M3017" t="str">
            <v>NA</v>
          </cell>
          <cell r="N3017" t="str">
            <v>NA</v>
          </cell>
          <cell r="O3017" t="str">
            <v>NA</v>
          </cell>
          <cell r="P3017" t="str">
            <v>NA</v>
          </cell>
          <cell r="Q3017" t="str">
            <v>NA</v>
          </cell>
          <cell r="R3017" t="str">
            <v>NA</v>
          </cell>
          <cell r="S3017" t="str">
            <v>NA</v>
          </cell>
          <cell r="T3017" t="str">
            <v>NA</v>
          </cell>
          <cell r="U3017" t="str">
            <v>NA</v>
          </cell>
          <cell r="V3017" t="str">
            <v>NA</v>
          </cell>
        </row>
        <row r="3018">
          <cell r="E3018" t="str">
            <v>PA-32_5002</v>
          </cell>
          <cell r="F3018" t="str">
            <v>Porcentaje</v>
          </cell>
          <cell r="G3018">
            <v>1</v>
          </cell>
          <cell r="H3018" t="str">
            <v>NA</v>
          </cell>
          <cell r="I3018" t="str">
            <v>NA</v>
          </cell>
          <cell r="J3018" t="str">
            <v>NA</v>
          </cell>
          <cell r="K3018" t="str">
            <v>NA</v>
          </cell>
          <cell r="L3018" t="str">
            <v>NA</v>
          </cell>
          <cell r="M3018">
            <v>43</v>
          </cell>
          <cell r="N3018">
            <v>43</v>
          </cell>
          <cell r="O3018">
            <v>1</v>
          </cell>
          <cell r="P3018">
            <v>1</v>
          </cell>
          <cell r="Q3018" t="str">
            <v>OPTIMO</v>
          </cell>
          <cell r="R3018">
            <v>414</v>
          </cell>
          <cell r="S3018">
            <v>417</v>
          </cell>
          <cell r="T3018">
            <v>0.99299999999999999</v>
          </cell>
          <cell r="U3018">
            <v>0.99299999999999999</v>
          </cell>
          <cell r="V3018" t="str">
            <v>ADECUADO</v>
          </cell>
        </row>
        <row r="3019">
          <cell r="E3019" t="str">
            <v>PA-32_5003</v>
          </cell>
          <cell r="F3019" t="str">
            <v>Porcentaje</v>
          </cell>
          <cell r="G3019">
            <v>1</v>
          </cell>
          <cell r="H3019" t="str">
            <v>NA</v>
          </cell>
          <cell r="I3019" t="str">
            <v>NA</v>
          </cell>
          <cell r="J3019" t="str">
            <v>NA</v>
          </cell>
          <cell r="K3019" t="str">
            <v>NA</v>
          </cell>
          <cell r="L3019" t="str">
            <v>NA</v>
          </cell>
          <cell r="M3019">
            <v>9</v>
          </cell>
          <cell r="N3019">
            <v>9</v>
          </cell>
          <cell r="O3019">
            <v>1</v>
          </cell>
          <cell r="P3019">
            <v>1</v>
          </cell>
          <cell r="Q3019" t="str">
            <v>OPTIMO</v>
          </cell>
          <cell r="R3019">
            <v>124</v>
          </cell>
          <cell r="S3019">
            <v>124</v>
          </cell>
          <cell r="T3019">
            <v>1</v>
          </cell>
          <cell r="U3019">
            <v>1</v>
          </cell>
          <cell r="V3019" t="str">
            <v>OPTIMO</v>
          </cell>
        </row>
        <row r="3020">
          <cell r="E3020" t="str">
            <v>PA-32_5004</v>
          </cell>
          <cell r="F3020" t="str">
            <v>Porcentaje</v>
          </cell>
          <cell r="G3020">
            <v>1</v>
          </cell>
          <cell r="H3020" t="str">
            <v>NA</v>
          </cell>
          <cell r="I3020" t="str">
            <v>NA</v>
          </cell>
          <cell r="J3020" t="str">
            <v>NA</v>
          </cell>
          <cell r="K3020" t="str">
            <v>NA</v>
          </cell>
          <cell r="L3020" t="str">
            <v>NA</v>
          </cell>
          <cell r="M3020">
            <v>3</v>
          </cell>
          <cell r="N3020">
            <v>3</v>
          </cell>
          <cell r="O3020">
            <v>1</v>
          </cell>
          <cell r="P3020">
            <v>1</v>
          </cell>
          <cell r="Q3020" t="str">
            <v>OPTIMO</v>
          </cell>
          <cell r="R3020">
            <v>46</v>
          </cell>
          <cell r="S3020">
            <v>46</v>
          </cell>
          <cell r="T3020">
            <v>1</v>
          </cell>
          <cell r="U3020">
            <v>1</v>
          </cell>
          <cell r="V3020" t="str">
            <v>OPTIMO</v>
          </cell>
        </row>
        <row r="3021">
          <cell r="E3021" t="str">
            <v>PA-32_5005</v>
          </cell>
          <cell r="F3021" t="str">
            <v>Porcentaje</v>
          </cell>
          <cell r="G3021">
            <v>1</v>
          </cell>
          <cell r="H3021" t="str">
            <v>NA</v>
          </cell>
          <cell r="I3021" t="str">
            <v>NA</v>
          </cell>
          <cell r="J3021" t="str">
            <v>NA</v>
          </cell>
          <cell r="K3021" t="str">
            <v>NA</v>
          </cell>
          <cell r="L3021" t="str">
            <v>NA</v>
          </cell>
          <cell r="M3021">
            <v>4</v>
          </cell>
          <cell r="N3021">
            <v>4</v>
          </cell>
          <cell r="O3021">
            <v>1</v>
          </cell>
          <cell r="P3021">
            <v>1</v>
          </cell>
          <cell r="Q3021" t="str">
            <v>OPTIMO</v>
          </cell>
          <cell r="R3021">
            <v>48</v>
          </cell>
          <cell r="S3021">
            <v>49</v>
          </cell>
          <cell r="T3021">
            <v>0.98</v>
          </cell>
          <cell r="U3021">
            <v>0.98</v>
          </cell>
          <cell r="V3021" t="str">
            <v>ADECUADO</v>
          </cell>
        </row>
        <row r="3022">
          <cell r="E3022" t="str">
            <v>PA-32_5201</v>
          </cell>
          <cell r="F3022" t="str">
            <v>Porcentaje</v>
          </cell>
          <cell r="G3022">
            <v>1</v>
          </cell>
          <cell r="H3022" t="str">
            <v>NA</v>
          </cell>
          <cell r="I3022" t="str">
            <v>NA</v>
          </cell>
          <cell r="J3022" t="str">
            <v>NA</v>
          </cell>
          <cell r="K3022" t="str">
            <v>NA</v>
          </cell>
          <cell r="L3022" t="str">
            <v>NA</v>
          </cell>
          <cell r="M3022">
            <v>76</v>
          </cell>
          <cell r="N3022">
            <v>76</v>
          </cell>
          <cell r="O3022">
            <v>1</v>
          </cell>
          <cell r="P3022">
            <v>1</v>
          </cell>
          <cell r="Q3022" t="str">
            <v>OPTIMO</v>
          </cell>
          <cell r="R3022">
            <v>543</v>
          </cell>
          <cell r="S3022">
            <v>543</v>
          </cell>
          <cell r="T3022">
            <v>1</v>
          </cell>
          <cell r="U3022">
            <v>1</v>
          </cell>
          <cell r="V3022" t="str">
            <v>OPTIMO</v>
          </cell>
        </row>
        <row r="3023">
          <cell r="E3023" t="str">
            <v>PA-32_5202</v>
          </cell>
          <cell r="F3023" t="str">
            <v>Porcentaje</v>
          </cell>
          <cell r="G3023">
            <v>1</v>
          </cell>
          <cell r="H3023" t="str">
            <v>NA</v>
          </cell>
          <cell r="I3023" t="str">
            <v>NA</v>
          </cell>
          <cell r="J3023" t="str">
            <v>NA</v>
          </cell>
          <cell r="K3023" t="str">
            <v>NA</v>
          </cell>
          <cell r="L3023" t="str">
            <v>NA</v>
          </cell>
          <cell r="M3023">
            <v>28</v>
          </cell>
          <cell r="N3023">
            <v>28</v>
          </cell>
          <cell r="O3023">
            <v>1</v>
          </cell>
          <cell r="P3023">
            <v>1</v>
          </cell>
          <cell r="Q3023" t="str">
            <v>OPTIMO</v>
          </cell>
          <cell r="R3023">
            <v>149</v>
          </cell>
          <cell r="S3023">
            <v>149</v>
          </cell>
          <cell r="T3023">
            <v>1</v>
          </cell>
          <cell r="U3023">
            <v>1</v>
          </cell>
          <cell r="V3023" t="str">
            <v>OPTIMO</v>
          </cell>
        </row>
        <row r="3024">
          <cell r="E3024" t="str">
            <v>PA-32_5203</v>
          </cell>
          <cell r="F3024" t="str">
            <v>Porcentaje</v>
          </cell>
          <cell r="G3024">
            <v>1</v>
          </cell>
          <cell r="H3024" t="str">
            <v>NA</v>
          </cell>
          <cell r="I3024" t="str">
            <v>NA</v>
          </cell>
          <cell r="J3024" t="str">
            <v>NA</v>
          </cell>
          <cell r="K3024" t="str">
            <v>NA</v>
          </cell>
          <cell r="L3024" t="str">
            <v>NA</v>
          </cell>
          <cell r="M3024">
            <v>13</v>
          </cell>
          <cell r="N3024">
            <v>14</v>
          </cell>
          <cell r="O3024">
            <v>0.92900000000000005</v>
          </cell>
          <cell r="P3024">
            <v>0.92900000000000005</v>
          </cell>
          <cell r="Q3024" t="str">
            <v>CRITICO</v>
          </cell>
          <cell r="R3024">
            <v>173</v>
          </cell>
          <cell r="S3024">
            <v>173</v>
          </cell>
          <cell r="T3024">
            <v>1</v>
          </cell>
          <cell r="U3024">
            <v>1</v>
          </cell>
          <cell r="V3024" t="str">
            <v>OPTIMO</v>
          </cell>
        </row>
        <row r="3025">
          <cell r="E3025" t="str">
            <v>PA-32_5204</v>
          </cell>
          <cell r="F3025" t="str">
            <v>Porcentaje</v>
          </cell>
          <cell r="G3025">
            <v>1</v>
          </cell>
          <cell r="H3025" t="str">
            <v>NA</v>
          </cell>
          <cell r="I3025" t="str">
            <v>NA</v>
          </cell>
          <cell r="J3025" t="str">
            <v>NA</v>
          </cell>
          <cell r="K3025" t="str">
            <v>NA</v>
          </cell>
          <cell r="L3025" t="str">
            <v>NA</v>
          </cell>
          <cell r="M3025">
            <v>22</v>
          </cell>
          <cell r="N3025">
            <v>22</v>
          </cell>
          <cell r="O3025">
            <v>1</v>
          </cell>
          <cell r="P3025">
            <v>1</v>
          </cell>
          <cell r="Q3025" t="str">
            <v>OPTIMO</v>
          </cell>
          <cell r="R3025">
            <v>110</v>
          </cell>
          <cell r="S3025">
            <v>110</v>
          </cell>
          <cell r="T3025">
            <v>1</v>
          </cell>
          <cell r="U3025">
            <v>1</v>
          </cell>
          <cell r="V3025" t="str">
            <v>OPTIMO</v>
          </cell>
        </row>
        <row r="3026">
          <cell r="E3026" t="str">
            <v>PA-32_5205</v>
          </cell>
          <cell r="F3026" t="str">
            <v>Porcentaje</v>
          </cell>
          <cell r="G3026">
            <v>1</v>
          </cell>
          <cell r="H3026" t="str">
            <v>NA</v>
          </cell>
          <cell r="I3026" t="str">
            <v>NA</v>
          </cell>
          <cell r="J3026" t="str">
            <v>NA</v>
          </cell>
          <cell r="K3026" t="str">
            <v>NA</v>
          </cell>
          <cell r="L3026" t="str">
            <v>NA</v>
          </cell>
          <cell r="M3026">
            <v>19</v>
          </cell>
          <cell r="N3026">
            <v>19</v>
          </cell>
          <cell r="O3026">
            <v>1</v>
          </cell>
          <cell r="P3026">
            <v>1</v>
          </cell>
          <cell r="Q3026" t="str">
            <v>OPTIMO</v>
          </cell>
          <cell r="R3026">
            <v>113</v>
          </cell>
          <cell r="S3026">
            <v>113</v>
          </cell>
          <cell r="T3026">
            <v>1</v>
          </cell>
          <cell r="U3026">
            <v>1</v>
          </cell>
          <cell r="V3026" t="str">
            <v>OPTIMO</v>
          </cell>
        </row>
        <row r="3027">
          <cell r="E3027" t="str">
            <v>PA-32_5206</v>
          </cell>
          <cell r="F3027" t="str">
            <v>Porcentaje</v>
          </cell>
          <cell r="G3027">
            <v>1</v>
          </cell>
          <cell r="H3027" t="str">
            <v>NA</v>
          </cell>
          <cell r="I3027" t="str">
            <v>NA</v>
          </cell>
          <cell r="J3027" t="str">
            <v>NA</v>
          </cell>
          <cell r="K3027" t="str">
            <v>NA</v>
          </cell>
          <cell r="L3027" t="str">
            <v>NA</v>
          </cell>
          <cell r="M3027">
            <v>16</v>
          </cell>
          <cell r="N3027">
            <v>16</v>
          </cell>
          <cell r="O3027">
            <v>1</v>
          </cell>
          <cell r="P3027">
            <v>1</v>
          </cell>
          <cell r="Q3027" t="str">
            <v>OPTIMO</v>
          </cell>
          <cell r="R3027">
            <v>105</v>
          </cell>
          <cell r="S3027">
            <v>105</v>
          </cell>
          <cell r="T3027">
            <v>1</v>
          </cell>
          <cell r="U3027">
            <v>1</v>
          </cell>
          <cell r="V3027" t="str">
            <v>OPTIMO</v>
          </cell>
        </row>
        <row r="3028">
          <cell r="E3028" t="str">
            <v>PA-32_5207</v>
          </cell>
          <cell r="F3028" t="str">
            <v>Porcentaje</v>
          </cell>
          <cell r="G3028">
            <v>1</v>
          </cell>
          <cell r="H3028" t="str">
            <v>NA</v>
          </cell>
          <cell r="I3028" t="str">
            <v>NA</v>
          </cell>
          <cell r="J3028" t="str">
            <v>NA</v>
          </cell>
          <cell r="K3028" t="str">
            <v>NA</v>
          </cell>
          <cell r="L3028" t="str">
            <v>NA</v>
          </cell>
          <cell r="M3028" t="str">
            <v>NA</v>
          </cell>
          <cell r="N3028" t="str">
            <v>NA</v>
          </cell>
          <cell r="O3028" t="str">
            <v>NA</v>
          </cell>
          <cell r="P3028" t="str">
            <v>NA</v>
          </cell>
          <cell r="Q3028" t="str">
            <v>NA</v>
          </cell>
          <cell r="R3028">
            <v>2</v>
          </cell>
          <cell r="S3028">
            <v>2</v>
          </cell>
          <cell r="T3028">
            <v>1</v>
          </cell>
          <cell r="U3028">
            <v>1</v>
          </cell>
          <cell r="V3028" t="str">
            <v>OPTIMO</v>
          </cell>
        </row>
        <row r="3029">
          <cell r="E3029" t="str">
            <v>PA-32_5208</v>
          </cell>
          <cell r="F3029" t="str">
            <v>Porcentaje</v>
          </cell>
          <cell r="G3029">
            <v>1</v>
          </cell>
          <cell r="H3029" t="str">
            <v>NA</v>
          </cell>
          <cell r="I3029" t="str">
            <v>NA</v>
          </cell>
          <cell r="J3029" t="str">
            <v>NA</v>
          </cell>
          <cell r="K3029" t="str">
            <v>NA</v>
          </cell>
          <cell r="L3029" t="str">
            <v>NA</v>
          </cell>
          <cell r="M3029">
            <v>1</v>
          </cell>
          <cell r="N3029">
            <v>1</v>
          </cell>
          <cell r="O3029">
            <v>1</v>
          </cell>
          <cell r="P3029">
            <v>1</v>
          </cell>
          <cell r="Q3029" t="str">
            <v>OPTIMO</v>
          </cell>
          <cell r="R3029">
            <v>2</v>
          </cell>
          <cell r="S3029">
            <v>2</v>
          </cell>
          <cell r="T3029">
            <v>1</v>
          </cell>
          <cell r="U3029">
            <v>1</v>
          </cell>
          <cell r="V3029" t="str">
            <v>OPTIMO</v>
          </cell>
        </row>
        <row r="3030">
          <cell r="E3030" t="str">
            <v>PA-32_5401</v>
          </cell>
          <cell r="F3030" t="str">
            <v>Porcentaje</v>
          </cell>
          <cell r="G3030">
            <v>1</v>
          </cell>
          <cell r="H3030" t="str">
            <v>NA</v>
          </cell>
          <cell r="I3030" t="str">
            <v>NA</v>
          </cell>
          <cell r="J3030" t="str">
            <v>NA</v>
          </cell>
          <cell r="K3030" t="str">
            <v>NA</v>
          </cell>
          <cell r="L3030" t="str">
            <v>NA</v>
          </cell>
          <cell r="M3030">
            <v>4</v>
          </cell>
          <cell r="N3030">
            <v>4</v>
          </cell>
          <cell r="O3030">
            <v>1</v>
          </cell>
          <cell r="P3030">
            <v>1</v>
          </cell>
          <cell r="Q3030" t="str">
            <v>OPTIMO</v>
          </cell>
          <cell r="R3030">
            <v>69</v>
          </cell>
          <cell r="S3030">
            <v>69</v>
          </cell>
          <cell r="T3030">
            <v>1</v>
          </cell>
          <cell r="U3030">
            <v>1</v>
          </cell>
          <cell r="V3030" t="str">
            <v>OPTIMO</v>
          </cell>
        </row>
        <row r="3031">
          <cell r="E3031" t="str">
            <v>PA-32_5402</v>
          </cell>
          <cell r="F3031" t="str">
            <v>Porcentaje</v>
          </cell>
          <cell r="G3031">
            <v>1</v>
          </cell>
          <cell r="H3031" t="str">
            <v>NA</v>
          </cell>
          <cell r="I3031" t="str">
            <v>NA</v>
          </cell>
          <cell r="J3031" t="str">
            <v>NA</v>
          </cell>
          <cell r="K3031" t="str">
            <v>NA</v>
          </cell>
          <cell r="L3031" t="str">
            <v>NA</v>
          </cell>
          <cell r="M3031">
            <v>10</v>
          </cell>
          <cell r="N3031">
            <v>10</v>
          </cell>
          <cell r="O3031">
            <v>1</v>
          </cell>
          <cell r="P3031">
            <v>1</v>
          </cell>
          <cell r="Q3031" t="str">
            <v>OPTIMO</v>
          </cell>
          <cell r="R3031">
            <v>72</v>
          </cell>
          <cell r="S3031">
            <v>72</v>
          </cell>
          <cell r="T3031">
            <v>1</v>
          </cell>
          <cell r="U3031">
            <v>1</v>
          </cell>
          <cell r="V3031" t="str">
            <v>OPTIMO</v>
          </cell>
        </row>
        <row r="3032">
          <cell r="E3032" t="str">
            <v>PA-32_5403</v>
          </cell>
          <cell r="F3032" t="str">
            <v>Porcentaje</v>
          </cell>
          <cell r="G3032">
            <v>1</v>
          </cell>
          <cell r="H3032" t="str">
            <v>NA</v>
          </cell>
          <cell r="I3032" t="str">
            <v>NA</v>
          </cell>
          <cell r="J3032" t="str">
            <v>NA</v>
          </cell>
          <cell r="K3032" t="str">
            <v>NA</v>
          </cell>
          <cell r="L3032" t="str">
            <v>NA</v>
          </cell>
          <cell r="M3032">
            <v>16</v>
          </cell>
          <cell r="N3032">
            <v>17</v>
          </cell>
          <cell r="O3032">
            <v>0.94099999999999995</v>
          </cell>
          <cell r="P3032">
            <v>0.94099999999999995</v>
          </cell>
          <cell r="Q3032" t="str">
            <v>CRITICO</v>
          </cell>
          <cell r="R3032">
            <v>124</v>
          </cell>
          <cell r="S3032">
            <v>125</v>
          </cell>
          <cell r="T3032">
            <v>0.99199999999999999</v>
          </cell>
          <cell r="U3032">
            <v>0.99199999999999999</v>
          </cell>
          <cell r="V3032" t="str">
            <v>ADECUADO</v>
          </cell>
        </row>
        <row r="3033">
          <cell r="E3033" t="str">
            <v>PA-32_5404</v>
          </cell>
          <cell r="F3033" t="str">
            <v>Porcentaje</v>
          </cell>
          <cell r="G3033">
            <v>1</v>
          </cell>
          <cell r="H3033" t="str">
            <v>NA</v>
          </cell>
          <cell r="I3033" t="str">
            <v>NA</v>
          </cell>
          <cell r="J3033" t="str">
            <v>NA</v>
          </cell>
          <cell r="K3033" t="str">
            <v>NA</v>
          </cell>
          <cell r="L3033" t="str">
            <v>NA</v>
          </cell>
          <cell r="M3033">
            <v>1</v>
          </cell>
          <cell r="N3033">
            <v>1</v>
          </cell>
          <cell r="O3033">
            <v>1</v>
          </cell>
          <cell r="P3033">
            <v>1</v>
          </cell>
          <cell r="Q3033" t="str">
            <v>OPTIMO</v>
          </cell>
          <cell r="R3033">
            <v>27</v>
          </cell>
          <cell r="S3033">
            <v>28</v>
          </cell>
          <cell r="T3033">
            <v>0.96399999999999997</v>
          </cell>
          <cell r="U3033">
            <v>0.96399999999999997</v>
          </cell>
          <cell r="V3033" t="str">
            <v>EN RIESGO</v>
          </cell>
        </row>
        <row r="3034">
          <cell r="E3034" t="str">
            <v>PA-32_5405</v>
          </cell>
          <cell r="F3034" t="str">
            <v>Porcentaje</v>
          </cell>
          <cell r="G3034">
            <v>1</v>
          </cell>
          <cell r="H3034" t="str">
            <v>NA</v>
          </cell>
          <cell r="I3034" t="str">
            <v>NA</v>
          </cell>
          <cell r="J3034" t="str">
            <v>NA</v>
          </cell>
          <cell r="K3034" t="str">
            <v>NA</v>
          </cell>
          <cell r="L3034" t="str">
            <v>NA</v>
          </cell>
          <cell r="M3034">
            <v>6</v>
          </cell>
          <cell r="N3034">
            <v>6</v>
          </cell>
          <cell r="O3034">
            <v>1</v>
          </cell>
          <cell r="P3034">
            <v>1</v>
          </cell>
          <cell r="Q3034" t="str">
            <v>OPTIMO</v>
          </cell>
          <cell r="R3034">
            <v>37</v>
          </cell>
          <cell r="S3034">
            <v>37</v>
          </cell>
          <cell r="T3034">
            <v>1</v>
          </cell>
          <cell r="U3034">
            <v>1</v>
          </cell>
          <cell r="V3034" t="str">
            <v>OPTIMO</v>
          </cell>
        </row>
        <row r="3035">
          <cell r="E3035" t="str">
            <v>PA-32_5406</v>
          </cell>
          <cell r="F3035" t="str">
            <v>Porcentaje</v>
          </cell>
          <cell r="G3035">
            <v>1</v>
          </cell>
          <cell r="H3035" t="str">
            <v>NA</v>
          </cell>
          <cell r="I3035" t="str">
            <v>NA</v>
          </cell>
          <cell r="J3035" t="str">
            <v>NA</v>
          </cell>
          <cell r="K3035" t="str">
            <v>NA</v>
          </cell>
          <cell r="L3035" t="str">
            <v>NA</v>
          </cell>
          <cell r="M3035">
            <v>6</v>
          </cell>
          <cell r="N3035">
            <v>6</v>
          </cell>
          <cell r="O3035">
            <v>1</v>
          </cell>
          <cell r="P3035">
            <v>1</v>
          </cell>
          <cell r="Q3035" t="str">
            <v>OPTIMO</v>
          </cell>
          <cell r="R3035">
            <v>28</v>
          </cell>
          <cell r="S3035">
            <v>29</v>
          </cell>
          <cell r="T3035">
            <v>0.96599999999999997</v>
          </cell>
          <cell r="U3035">
            <v>0.96599999999999997</v>
          </cell>
          <cell r="V3035" t="str">
            <v>EN RIESGO</v>
          </cell>
        </row>
        <row r="3036">
          <cell r="E3036" t="str">
            <v>PA-32_6301</v>
          </cell>
          <cell r="F3036" t="str">
            <v>Porcentaje</v>
          </cell>
          <cell r="G3036">
            <v>1</v>
          </cell>
          <cell r="H3036" t="str">
            <v>NA</v>
          </cell>
          <cell r="I3036" t="str">
            <v>NA</v>
          </cell>
          <cell r="J3036" t="str">
            <v>NA</v>
          </cell>
          <cell r="K3036" t="str">
            <v>NA</v>
          </cell>
          <cell r="L3036" t="str">
            <v>NA</v>
          </cell>
          <cell r="M3036">
            <v>25</v>
          </cell>
          <cell r="N3036">
            <v>25</v>
          </cell>
          <cell r="O3036">
            <v>1</v>
          </cell>
          <cell r="P3036">
            <v>1</v>
          </cell>
          <cell r="Q3036" t="str">
            <v>OPTIMO</v>
          </cell>
          <cell r="R3036">
            <v>187</v>
          </cell>
          <cell r="S3036">
            <v>188</v>
          </cell>
          <cell r="T3036">
            <v>0.995</v>
          </cell>
          <cell r="U3036">
            <v>0.995</v>
          </cell>
          <cell r="V3036" t="str">
            <v>ADECUADO</v>
          </cell>
        </row>
        <row r="3037">
          <cell r="E3037" t="str">
            <v>PA-32_6302</v>
          </cell>
          <cell r="F3037" t="str">
            <v>Porcentaje</v>
          </cell>
          <cell r="G3037">
            <v>1</v>
          </cell>
          <cell r="H3037" t="str">
            <v>NA</v>
          </cell>
          <cell r="I3037" t="str">
            <v>NA</v>
          </cell>
          <cell r="J3037" t="str">
            <v>NA</v>
          </cell>
          <cell r="K3037" t="str">
            <v>NA</v>
          </cell>
          <cell r="L3037" t="str">
            <v>NA</v>
          </cell>
          <cell r="M3037">
            <v>12</v>
          </cell>
          <cell r="N3037">
            <v>12</v>
          </cell>
          <cell r="O3037">
            <v>1</v>
          </cell>
          <cell r="P3037">
            <v>1</v>
          </cell>
          <cell r="Q3037" t="str">
            <v>OPTIMO</v>
          </cell>
          <cell r="R3037">
            <v>112</v>
          </cell>
          <cell r="S3037">
            <v>112</v>
          </cell>
          <cell r="T3037">
            <v>1</v>
          </cell>
          <cell r="U3037">
            <v>1</v>
          </cell>
          <cell r="V3037" t="str">
            <v>OPTIMO</v>
          </cell>
        </row>
        <row r="3038">
          <cell r="E3038" t="str">
            <v>PA-32_6303</v>
          </cell>
          <cell r="F3038" t="str">
            <v>Porcentaje</v>
          </cell>
          <cell r="G3038">
            <v>1</v>
          </cell>
          <cell r="H3038" t="str">
            <v>NA</v>
          </cell>
          <cell r="I3038" t="str">
            <v>NA</v>
          </cell>
          <cell r="J3038" t="str">
            <v>NA</v>
          </cell>
          <cell r="K3038" t="str">
            <v>NA</v>
          </cell>
          <cell r="L3038" t="str">
            <v>NA</v>
          </cell>
          <cell r="M3038">
            <v>6</v>
          </cell>
          <cell r="N3038">
            <v>6</v>
          </cell>
          <cell r="O3038">
            <v>1</v>
          </cell>
          <cell r="P3038">
            <v>1</v>
          </cell>
          <cell r="Q3038" t="str">
            <v>OPTIMO</v>
          </cell>
          <cell r="R3038">
            <v>75</v>
          </cell>
          <cell r="S3038">
            <v>76</v>
          </cell>
          <cell r="T3038">
            <v>0.98699999999999999</v>
          </cell>
          <cell r="U3038">
            <v>0.98699999999999999</v>
          </cell>
          <cell r="V3038" t="str">
            <v>ADECUADO</v>
          </cell>
        </row>
        <row r="3039">
          <cell r="E3039" t="str">
            <v>PA-32_6601</v>
          </cell>
          <cell r="F3039" t="str">
            <v>Porcentaje</v>
          </cell>
          <cell r="G3039">
            <v>1</v>
          </cell>
          <cell r="H3039" t="str">
            <v>NA</v>
          </cell>
          <cell r="I3039" t="str">
            <v>NA</v>
          </cell>
          <cell r="J3039" t="str">
            <v>NA</v>
          </cell>
          <cell r="K3039" t="str">
            <v>NA</v>
          </cell>
          <cell r="L3039" t="str">
            <v>NA</v>
          </cell>
          <cell r="M3039">
            <v>41</v>
          </cell>
          <cell r="N3039">
            <v>41</v>
          </cell>
          <cell r="O3039">
            <v>1</v>
          </cell>
          <cell r="P3039">
            <v>1</v>
          </cell>
          <cell r="Q3039" t="str">
            <v>OPTIMO</v>
          </cell>
          <cell r="R3039">
            <v>224</v>
          </cell>
          <cell r="S3039">
            <v>224</v>
          </cell>
          <cell r="T3039">
            <v>1</v>
          </cell>
          <cell r="U3039">
            <v>1</v>
          </cell>
          <cell r="V3039" t="str">
            <v>OPTIMO</v>
          </cell>
        </row>
        <row r="3040">
          <cell r="E3040" t="str">
            <v>PA-32_6602</v>
          </cell>
          <cell r="F3040" t="str">
            <v>Porcentaje</v>
          </cell>
          <cell r="G3040">
            <v>1</v>
          </cell>
          <cell r="H3040" t="str">
            <v>NA</v>
          </cell>
          <cell r="I3040" t="str">
            <v>NA</v>
          </cell>
          <cell r="J3040" t="str">
            <v>NA</v>
          </cell>
          <cell r="K3040" t="str">
            <v>NA</v>
          </cell>
          <cell r="L3040" t="str">
            <v>NA</v>
          </cell>
          <cell r="M3040">
            <v>7</v>
          </cell>
          <cell r="N3040">
            <v>7</v>
          </cell>
          <cell r="O3040">
            <v>1</v>
          </cell>
          <cell r="P3040">
            <v>1</v>
          </cell>
          <cell r="Q3040" t="str">
            <v>OPTIMO</v>
          </cell>
          <cell r="R3040">
            <v>19</v>
          </cell>
          <cell r="S3040">
            <v>19</v>
          </cell>
          <cell r="T3040">
            <v>1</v>
          </cell>
          <cell r="U3040">
            <v>1</v>
          </cell>
          <cell r="V3040" t="str">
            <v>OPTIMO</v>
          </cell>
        </row>
        <row r="3041">
          <cell r="E3041" t="str">
            <v>PA-32_6603</v>
          </cell>
          <cell r="F3041" t="str">
            <v>Porcentaje</v>
          </cell>
          <cell r="G3041">
            <v>1</v>
          </cell>
          <cell r="H3041" t="str">
            <v>NA</v>
          </cell>
          <cell r="I3041" t="str">
            <v>NA</v>
          </cell>
          <cell r="J3041" t="str">
            <v>NA</v>
          </cell>
          <cell r="K3041" t="str">
            <v>NA</v>
          </cell>
          <cell r="L3041" t="str">
            <v>NA</v>
          </cell>
          <cell r="M3041">
            <v>4</v>
          </cell>
          <cell r="N3041">
            <v>4</v>
          </cell>
          <cell r="O3041">
            <v>1</v>
          </cell>
          <cell r="P3041">
            <v>1</v>
          </cell>
          <cell r="Q3041" t="str">
            <v>OPTIMO</v>
          </cell>
          <cell r="R3041">
            <v>59</v>
          </cell>
          <cell r="S3041">
            <v>59</v>
          </cell>
          <cell r="T3041">
            <v>1</v>
          </cell>
          <cell r="U3041">
            <v>1</v>
          </cell>
          <cell r="V3041" t="str">
            <v>OPTIMO</v>
          </cell>
        </row>
        <row r="3042">
          <cell r="E3042" t="str">
            <v>PA-32_6604</v>
          </cell>
          <cell r="F3042" t="str">
            <v>Porcentaje</v>
          </cell>
          <cell r="G3042">
            <v>1</v>
          </cell>
          <cell r="H3042" t="str">
            <v>NA</v>
          </cell>
          <cell r="I3042" t="str">
            <v>NA</v>
          </cell>
          <cell r="J3042" t="str">
            <v>NA</v>
          </cell>
          <cell r="K3042" t="str">
            <v>NA</v>
          </cell>
          <cell r="L3042" t="str">
            <v>NA</v>
          </cell>
          <cell r="M3042" t="str">
            <v>NA</v>
          </cell>
          <cell r="N3042" t="str">
            <v>NA</v>
          </cell>
          <cell r="O3042" t="str">
            <v>NA</v>
          </cell>
          <cell r="P3042" t="str">
            <v>NA</v>
          </cell>
          <cell r="Q3042" t="str">
            <v>NA</v>
          </cell>
          <cell r="R3042">
            <v>11</v>
          </cell>
          <cell r="S3042">
            <v>11</v>
          </cell>
          <cell r="T3042">
            <v>1</v>
          </cell>
          <cell r="U3042">
            <v>1</v>
          </cell>
          <cell r="V3042" t="str">
            <v>OPTIMO</v>
          </cell>
        </row>
        <row r="3043">
          <cell r="E3043" t="str">
            <v>PA-32_6605</v>
          </cell>
          <cell r="F3043" t="str">
            <v>Porcentaje</v>
          </cell>
          <cell r="G3043">
            <v>1</v>
          </cell>
          <cell r="H3043" t="str">
            <v>NA</v>
          </cell>
          <cell r="I3043" t="str">
            <v>NA</v>
          </cell>
          <cell r="J3043" t="str">
            <v>NA</v>
          </cell>
          <cell r="K3043" t="str">
            <v>NA</v>
          </cell>
          <cell r="L3043" t="str">
            <v>NA</v>
          </cell>
          <cell r="M3043">
            <v>5</v>
          </cell>
          <cell r="N3043">
            <v>5</v>
          </cell>
          <cell r="O3043">
            <v>1</v>
          </cell>
          <cell r="P3043">
            <v>1</v>
          </cell>
          <cell r="Q3043" t="str">
            <v>OPTIMO</v>
          </cell>
          <cell r="R3043">
            <v>21</v>
          </cell>
          <cell r="S3043">
            <v>21</v>
          </cell>
          <cell r="T3043">
            <v>1</v>
          </cell>
          <cell r="U3043">
            <v>1</v>
          </cell>
          <cell r="V3043" t="str">
            <v>OPTIMO</v>
          </cell>
        </row>
        <row r="3044">
          <cell r="E3044" t="str">
            <v>PA-32_6801</v>
          </cell>
          <cell r="F3044" t="str">
            <v>Porcentaje</v>
          </cell>
          <cell r="G3044">
            <v>1</v>
          </cell>
          <cell r="H3044" t="str">
            <v>NA</v>
          </cell>
          <cell r="I3044" t="str">
            <v>NA</v>
          </cell>
          <cell r="J3044" t="str">
            <v>NA</v>
          </cell>
          <cell r="K3044" t="str">
            <v>NA</v>
          </cell>
          <cell r="L3044" t="str">
            <v>NA</v>
          </cell>
          <cell r="M3044">
            <v>2</v>
          </cell>
          <cell r="N3044">
            <v>2</v>
          </cell>
          <cell r="O3044">
            <v>1</v>
          </cell>
          <cell r="P3044">
            <v>1</v>
          </cell>
          <cell r="Q3044" t="str">
            <v>OPTIMO</v>
          </cell>
          <cell r="R3044">
            <v>10</v>
          </cell>
          <cell r="S3044">
            <v>10</v>
          </cell>
          <cell r="T3044">
            <v>1</v>
          </cell>
          <cell r="U3044">
            <v>1</v>
          </cell>
          <cell r="V3044" t="str">
            <v>OPTIMO</v>
          </cell>
        </row>
        <row r="3045">
          <cell r="E3045" t="str">
            <v>PA-32_6802</v>
          </cell>
          <cell r="F3045" t="str">
            <v>Porcentaje</v>
          </cell>
          <cell r="G3045">
            <v>1</v>
          </cell>
          <cell r="H3045" t="str">
            <v>NA</v>
          </cell>
          <cell r="I3045" t="str">
            <v>NA</v>
          </cell>
          <cell r="J3045" t="str">
            <v>NA</v>
          </cell>
          <cell r="K3045" t="str">
            <v>NA</v>
          </cell>
          <cell r="L3045" t="str">
            <v>NA</v>
          </cell>
          <cell r="M3045" t="str">
            <v>NA</v>
          </cell>
          <cell r="N3045" t="str">
            <v>NA</v>
          </cell>
          <cell r="O3045" t="str">
            <v>NA</v>
          </cell>
          <cell r="P3045" t="str">
            <v>NA</v>
          </cell>
          <cell r="Q3045" t="str">
            <v>NA</v>
          </cell>
          <cell r="R3045" t="str">
            <v>NA</v>
          </cell>
          <cell r="S3045" t="str">
            <v>NA</v>
          </cell>
          <cell r="T3045" t="str">
            <v>NA</v>
          </cell>
          <cell r="U3045" t="str">
            <v>NA</v>
          </cell>
          <cell r="V3045" t="str">
            <v>NA</v>
          </cell>
        </row>
        <row r="3046">
          <cell r="E3046" t="str">
            <v>PA-32_6803</v>
          </cell>
          <cell r="F3046" t="str">
            <v>Porcentaje</v>
          </cell>
          <cell r="G3046">
            <v>1</v>
          </cell>
          <cell r="H3046" t="str">
            <v>NA</v>
          </cell>
          <cell r="I3046" t="str">
            <v>NA</v>
          </cell>
          <cell r="J3046" t="str">
            <v>NA</v>
          </cell>
          <cell r="K3046" t="str">
            <v>NA</v>
          </cell>
          <cell r="L3046" t="str">
            <v>NA</v>
          </cell>
          <cell r="M3046" t="str">
            <v>NA</v>
          </cell>
          <cell r="N3046" t="str">
            <v>NA</v>
          </cell>
          <cell r="O3046" t="str">
            <v>NA</v>
          </cell>
          <cell r="P3046" t="str">
            <v>NA</v>
          </cell>
          <cell r="Q3046" t="str">
            <v>NA</v>
          </cell>
          <cell r="R3046">
            <v>2</v>
          </cell>
          <cell r="S3046">
            <v>2</v>
          </cell>
          <cell r="T3046">
            <v>1</v>
          </cell>
          <cell r="U3046">
            <v>1</v>
          </cell>
          <cell r="V3046" t="str">
            <v>OPTIMO</v>
          </cell>
        </row>
        <row r="3047">
          <cell r="E3047" t="str">
            <v>PA-32_6804</v>
          </cell>
          <cell r="F3047" t="str">
            <v>Porcentaje</v>
          </cell>
          <cell r="G3047">
            <v>1</v>
          </cell>
          <cell r="H3047" t="str">
            <v>NA</v>
          </cell>
          <cell r="I3047" t="str">
            <v>NA</v>
          </cell>
          <cell r="J3047" t="str">
            <v>NA</v>
          </cell>
          <cell r="K3047" t="str">
            <v>NA</v>
          </cell>
          <cell r="L3047" t="str">
            <v>NA</v>
          </cell>
          <cell r="M3047">
            <v>32</v>
          </cell>
          <cell r="N3047">
            <v>33</v>
          </cell>
          <cell r="O3047">
            <v>0.97</v>
          </cell>
          <cell r="P3047">
            <v>0.97</v>
          </cell>
          <cell r="Q3047" t="str">
            <v>EN RIESGO</v>
          </cell>
          <cell r="R3047">
            <v>369</v>
          </cell>
          <cell r="S3047">
            <v>369</v>
          </cell>
          <cell r="T3047">
            <v>1</v>
          </cell>
          <cell r="U3047">
            <v>1</v>
          </cell>
          <cell r="V3047" t="str">
            <v>OPTIMO</v>
          </cell>
        </row>
        <row r="3048">
          <cell r="E3048" t="str">
            <v>PA-32_6805</v>
          </cell>
          <cell r="F3048" t="str">
            <v>Porcentaje</v>
          </cell>
          <cell r="G3048">
            <v>1</v>
          </cell>
          <cell r="H3048" t="str">
            <v>NA</v>
          </cell>
          <cell r="I3048" t="str">
            <v>NA</v>
          </cell>
          <cell r="J3048" t="str">
            <v>NA</v>
          </cell>
          <cell r="K3048" t="str">
            <v>NA</v>
          </cell>
          <cell r="L3048" t="str">
            <v>NA</v>
          </cell>
          <cell r="M3048" t="str">
            <v>NA</v>
          </cell>
          <cell r="N3048" t="str">
            <v>NA</v>
          </cell>
          <cell r="O3048" t="str">
            <v>NA</v>
          </cell>
          <cell r="P3048" t="str">
            <v>NA</v>
          </cell>
          <cell r="Q3048" t="str">
            <v>NA</v>
          </cell>
          <cell r="R3048" t="str">
            <v>NA</v>
          </cell>
          <cell r="S3048" t="str">
            <v>NA</v>
          </cell>
          <cell r="T3048" t="str">
            <v>NA</v>
          </cell>
          <cell r="U3048" t="str">
            <v>NA</v>
          </cell>
          <cell r="V3048" t="str">
            <v>NA</v>
          </cell>
        </row>
        <row r="3049">
          <cell r="E3049" t="str">
            <v>PA-32_6806</v>
          </cell>
          <cell r="F3049" t="str">
            <v>Porcentaje</v>
          </cell>
          <cell r="G3049">
            <v>1</v>
          </cell>
          <cell r="H3049" t="str">
            <v>NA</v>
          </cell>
          <cell r="I3049" t="str">
            <v>NA</v>
          </cell>
          <cell r="J3049" t="str">
            <v>NA</v>
          </cell>
          <cell r="K3049" t="str">
            <v>NA</v>
          </cell>
          <cell r="L3049" t="str">
            <v>NA</v>
          </cell>
          <cell r="M3049">
            <v>1</v>
          </cell>
          <cell r="N3049">
            <v>1</v>
          </cell>
          <cell r="O3049">
            <v>1</v>
          </cell>
          <cell r="P3049">
            <v>1</v>
          </cell>
          <cell r="Q3049" t="str">
            <v>OPTIMO</v>
          </cell>
          <cell r="R3049">
            <v>39</v>
          </cell>
          <cell r="S3049">
            <v>39</v>
          </cell>
          <cell r="T3049">
            <v>1</v>
          </cell>
          <cell r="U3049">
            <v>1</v>
          </cell>
          <cell r="V3049" t="str">
            <v>OPTIMO</v>
          </cell>
        </row>
        <row r="3050">
          <cell r="E3050" t="str">
            <v>PA-32_6807</v>
          </cell>
          <cell r="F3050" t="str">
            <v>Porcentaje</v>
          </cell>
          <cell r="G3050">
            <v>1</v>
          </cell>
          <cell r="H3050" t="str">
            <v>NA</v>
          </cell>
          <cell r="I3050" t="str">
            <v>NA</v>
          </cell>
          <cell r="J3050" t="str">
            <v>NA</v>
          </cell>
          <cell r="K3050" t="str">
            <v>NA</v>
          </cell>
          <cell r="L3050" t="str">
            <v>NA</v>
          </cell>
          <cell r="M3050">
            <v>1</v>
          </cell>
          <cell r="N3050">
            <v>1</v>
          </cell>
          <cell r="O3050">
            <v>1</v>
          </cell>
          <cell r="P3050">
            <v>1</v>
          </cell>
          <cell r="Q3050" t="str">
            <v>OPTIMO</v>
          </cell>
          <cell r="R3050">
            <v>45</v>
          </cell>
          <cell r="S3050">
            <v>45</v>
          </cell>
          <cell r="T3050">
            <v>1</v>
          </cell>
          <cell r="U3050">
            <v>1</v>
          </cell>
          <cell r="V3050" t="str">
            <v>OPTIMO</v>
          </cell>
        </row>
        <row r="3051">
          <cell r="E3051" t="str">
            <v>PA-32_6808</v>
          </cell>
          <cell r="F3051" t="str">
            <v>Porcentaje</v>
          </cell>
          <cell r="G3051">
            <v>1</v>
          </cell>
          <cell r="H3051" t="str">
            <v>NA</v>
          </cell>
          <cell r="I3051" t="str">
            <v>NA</v>
          </cell>
          <cell r="J3051" t="str">
            <v>NA</v>
          </cell>
          <cell r="K3051" t="str">
            <v>NA</v>
          </cell>
          <cell r="L3051" t="str">
            <v>NA</v>
          </cell>
          <cell r="M3051">
            <v>1</v>
          </cell>
          <cell r="N3051">
            <v>1</v>
          </cell>
          <cell r="O3051">
            <v>1</v>
          </cell>
          <cell r="P3051">
            <v>1</v>
          </cell>
          <cell r="Q3051" t="str">
            <v>OPTIMO</v>
          </cell>
          <cell r="R3051">
            <v>26</v>
          </cell>
          <cell r="S3051">
            <v>27</v>
          </cell>
          <cell r="T3051">
            <v>0.96299999999999997</v>
          </cell>
          <cell r="U3051">
            <v>0.96299999999999997</v>
          </cell>
          <cell r="V3051" t="str">
            <v>EN RIESGO</v>
          </cell>
        </row>
        <row r="3052">
          <cell r="E3052" t="str">
            <v>PA-32_6809</v>
          </cell>
          <cell r="F3052" t="str">
            <v>Porcentaje</v>
          </cell>
          <cell r="G3052">
            <v>1</v>
          </cell>
          <cell r="H3052" t="str">
            <v>NA</v>
          </cell>
          <cell r="I3052" t="str">
            <v>NA</v>
          </cell>
          <cell r="J3052" t="str">
            <v>NA</v>
          </cell>
          <cell r="K3052" t="str">
            <v>NA</v>
          </cell>
          <cell r="L3052" t="str">
            <v>NA</v>
          </cell>
          <cell r="M3052">
            <v>4</v>
          </cell>
          <cell r="N3052">
            <v>4</v>
          </cell>
          <cell r="O3052">
            <v>1</v>
          </cell>
          <cell r="P3052">
            <v>1</v>
          </cell>
          <cell r="Q3052" t="str">
            <v>OPTIMO</v>
          </cell>
          <cell r="R3052">
            <v>20</v>
          </cell>
          <cell r="S3052">
            <v>20</v>
          </cell>
          <cell r="T3052">
            <v>1</v>
          </cell>
          <cell r="U3052">
            <v>1</v>
          </cell>
          <cell r="V3052" t="str">
            <v>OPTIMO</v>
          </cell>
        </row>
        <row r="3053">
          <cell r="E3053" t="str">
            <v>PA-32_6810</v>
          </cell>
          <cell r="F3053" t="str">
            <v>Porcentaje</v>
          </cell>
          <cell r="G3053">
            <v>1</v>
          </cell>
          <cell r="H3053" t="str">
            <v>NA</v>
          </cell>
          <cell r="I3053" t="str">
            <v>NA</v>
          </cell>
          <cell r="J3053" t="str">
            <v>NA</v>
          </cell>
          <cell r="K3053" t="str">
            <v>NA</v>
          </cell>
          <cell r="L3053" t="str">
            <v>NA</v>
          </cell>
          <cell r="M3053">
            <v>8</v>
          </cell>
          <cell r="N3053">
            <v>8</v>
          </cell>
          <cell r="O3053">
            <v>1</v>
          </cell>
          <cell r="P3053">
            <v>1</v>
          </cell>
          <cell r="Q3053" t="str">
            <v>OPTIMO</v>
          </cell>
          <cell r="R3053">
            <v>20</v>
          </cell>
          <cell r="S3053">
            <v>20</v>
          </cell>
          <cell r="T3053">
            <v>1</v>
          </cell>
          <cell r="U3053">
            <v>1</v>
          </cell>
          <cell r="V3053" t="str">
            <v>OPTIMO</v>
          </cell>
        </row>
        <row r="3054">
          <cell r="E3054" t="str">
            <v>PA-32_6815</v>
          </cell>
          <cell r="F3054" t="str">
            <v>Porcentaje</v>
          </cell>
          <cell r="G3054">
            <v>1</v>
          </cell>
          <cell r="H3054" t="str">
            <v>NA</v>
          </cell>
          <cell r="I3054" t="str">
            <v>NA</v>
          </cell>
          <cell r="J3054" t="str">
            <v>NA</v>
          </cell>
          <cell r="K3054" t="str">
            <v>NA</v>
          </cell>
          <cell r="L3054" t="str">
            <v>NA</v>
          </cell>
          <cell r="M3054" t="str">
            <v>NA</v>
          </cell>
          <cell r="N3054" t="str">
            <v>NA</v>
          </cell>
          <cell r="O3054" t="str">
            <v>NA</v>
          </cell>
          <cell r="P3054" t="str">
            <v>NA</v>
          </cell>
          <cell r="Q3054" t="str">
            <v>NA</v>
          </cell>
          <cell r="R3054" t="str">
            <v>NA</v>
          </cell>
          <cell r="S3054" t="str">
            <v>NA</v>
          </cell>
          <cell r="T3054" t="str">
            <v>NA</v>
          </cell>
          <cell r="U3054" t="str">
            <v>NA</v>
          </cell>
          <cell r="V3054" t="str">
            <v>NA</v>
          </cell>
        </row>
        <row r="3055">
          <cell r="E3055" t="str">
            <v>PA-32_7001</v>
          </cell>
          <cell r="F3055" t="str">
            <v>Porcentaje</v>
          </cell>
          <cell r="G3055">
            <v>1</v>
          </cell>
          <cell r="H3055" t="str">
            <v>NA</v>
          </cell>
          <cell r="I3055" t="str">
            <v>NA</v>
          </cell>
          <cell r="J3055" t="str">
            <v>NA</v>
          </cell>
          <cell r="K3055" t="str">
            <v>NA</v>
          </cell>
          <cell r="L3055" t="str">
            <v>NA</v>
          </cell>
          <cell r="M3055">
            <v>7</v>
          </cell>
          <cell r="N3055">
            <v>7</v>
          </cell>
          <cell r="O3055">
            <v>1</v>
          </cell>
          <cell r="P3055">
            <v>1</v>
          </cell>
          <cell r="Q3055" t="str">
            <v>OPTIMO</v>
          </cell>
          <cell r="R3055">
            <v>65</v>
          </cell>
          <cell r="S3055">
            <v>66</v>
          </cell>
          <cell r="T3055">
            <v>0.98499999999999999</v>
          </cell>
          <cell r="U3055">
            <v>0.98499999999999999</v>
          </cell>
          <cell r="V3055" t="str">
            <v>ADECUADO</v>
          </cell>
        </row>
        <row r="3056">
          <cell r="E3056" t="str">
            <v>PA-32_7002</v>
          </cell>
          <cell r="F3056" t="str">
            <v>Porcentaje</v>
          </cell>
          <cell r="G3056">
            <v>1</v>
          </cell>
          <cell r="H3056" t="str">
            <v>NA</v>
          </cell>
          <cell r="I3056" t="str">
            <v>NA</v>
          </cell>
          <cell r="J3056" t="str">
            <v>NA</v>
          </cell>
          <cell r="K3056" t="str">
            <v>NA</v>
          </cell>
          <cell r="L3056" t="str">
            <v>NA</v>
          </cell>
          <cell r="M3056">
            <v>7</v>
          </cell>
          <cell r="N3056">
            <v>8</v>
          </cell>
          <cell r="O3056">
            <v>0.875</v>
          </cell>
          <cell r="P3056">
            <v>0.875</v>
          </cell>
          <cell r="Q3056" t="str">
            <v>CRITICO</v>
          </cell>
          <cell r="R3056">
            <v>76</v>
          </cell>
          <cell r="S3056">
            <v>79</v>
          </cell>
          <cell r="T3056">
            <v>0.96199999999999997</v>
          </cell>
          <cell r="U3056">
            <v>0.96199999999999997</v>
          </cell>
          <cell r="V3056" t="str">
            <v>EN RIESGO</v>
          </cell>
        </row>
        <row r="3057">
          <cell r="E3057" t="str">
            <v>PA-32_7003</v>
          </cell>
          <cell r="F3057" t="str">
            <v>Porcentaje</v>
          </cell>
          <cell r="G3057">
            <v>1</v>
          </cell>
          <cell r="H3057" t="str">
            <v>NA</v>
          </cell>
          <cell r="I3057" t="str">
            <v>NA</v>
          </cell>
          <cell r="J3057" t="str">
            <v>NA</v>
          </cell>
          <cell r="K3057" t="str">
            <v>NA</v>
          </cell>
          <cell r="L3057" t="str">
            <v>NA</v>
          </cell>
          <cell r="M3057">
            <v>22</v>
          </cell>
          <cell r="N3057">
            <v>22</v>
          </cell>
          <cell r="O3057">
            <v>1</v>
          </cell>
          <cell r="P3057">
            <v>1</v>
          </cell>
          <cell r="Q3057" t="str">
            <v>OPTIMO</v>
          </cell>
          <cell r="R3057">
            <v>144</v>
          </cell>
          <cell r="S3057">
            <v>147</v>
          </cell>
          <cell r="T3057">
            <v>0.98</v>
          </cell>
          <cell r="U3057">
            <v>0.98</v>
          </cell>
          <cell r="V3057" t="str">
            <v>ADECUADO</v>
          </cell>
        </row>
        <row r="3058">
          <cell r="E3058" t="str">
            <v>PA-32_7004</v>
          </cell>
          <cell r="F3058" t="str">
            <v>Porcentaje</v>
          </cell>
          <cell r="G3058">
            <v>1</v>
          </cell>
          <cell r="H3058" t="str">
            <v>NA</v>
          </cell>
          <cell r="I3058" t="str">
            <v>NA</v>
          </cell>
          <cell r="J3058" t="str">
            <v>NA</v>
          </cell>
          <cell r="K3058" t="str">
            <v>NA</v>
          </cell>
          <cell r="L3058" t="str">
            <v>NA</v>
          </cell>
          <cell r="M3058">
            <v>13</v>
          </cell>
          <cell r="N3058">
            <v>13</v>
          </cell>
          <cell r="O3058">
            <v>1</v>
          </cell>
          <cell r="P3058">
            <v>1</v>
          </cell>
          <cell r="Q3058" t="str">
            <v>OPTIMO</v>
          </cell>
          <cell r="R3058">
            <v>79</v>
          </cell>
          <cell r="S3058">
            <v>79</v>
          </cell>
          <cell r="T3058">
            <v>1</v>
          </cell>
          <cell r="U3058">
            <v>1</v>
          </cell>
          <cell r="V3058" t="str">
            <v>OPTIMO</v>
          </cell>
        </row>
        <row r="3059">
          <cell r="E3059" t="str">
            <v>PA-32_7301</v>
          </cell>
          <cell r="F3059" t="str">
            <v>Porcentaje</v>
          </cell>
          <cell r="G3059">
            <v>1</v>
          </cell>
          <cell r="H3059" t="str">
            <v>NA</v>
          </cell>
          <cell r="I3059" t="str">
            <v>NA</v>
          </cell>
          <cell r="J3059" t="str">
            <v>NA</v>
          </cell>
          <cell r="K3059" t="str">
            <v>NA</v>
          </cell>
          <cell r="L3059" t="str">
            <v>NA</v>
          </cell>
          <cell r="M3059">
            <v>17</v>
          </cell>
          <cell r="N3059">
            <v>17</v>
          </cell>
          <cell r="O3059">
            <v>1</v>
          </cell>
          <cell r="P3059">
            <v>1</v>
          </cell>
          <cell r="Q3059" t="str">
            <v>OPTIMO</v>
          </cell>
          <cell r="R3059">
            <v>133</v>
          </cell>
          <cell r="S3059">
            <v>133</v>
          </cell>
          <cell r="T3059">
            <v>1</v>
          </cell>
          <cell r="U3059">
            <v>1</v>
          </cell>
          <cell r="V3059" t="str">
            <v>OPTIMO</v>
          </cell>
        </row>
        <row r="3060">
          <cell r="E3060" t="str">
            <v>PA-32_7302</v>
          </cell>
          <cell r="F3060" t="str">
            <v>Porcentaje</v>
          </cell>
          <cell r="G3060">
            <v>1</v>
          </cell>
          <cell r="H3060" t="str">
            <v>NA</v>
          </cell>
          <cell r="I3060" t="str">
            <v>NA</v>
          </cell>
          <cell r="J3060" t="str">
            <v>NA</v>
          </cell>
          <cell r="K3060" t="str">
            <v>NA</v>
          </cell>
          <cell r="L3060" t="str">
            <v>NA</v>
          </cell>
          <cell r="M3060">
            <v>18</v>
          </cell>
          <cell r="N3060">
            <v>18</v>
          </cell>
          <cell r="O3060">
            <v>1</v>
          </cell>
          <cell r="P3060">
            <v>1</v>
          </cell>
          <cell r="Q3060" t="str">
            <v>OPTIMO</v>
          </cell>
          <cell r="R3060">
            <v>180</v>
          </cell>
          <cell r="S3060">
            <v>180</v>
          </cell>
          <cell r="T3060">
            <v>1</v>
          </cell>
          <cell r="U3060">
            <v>1</v>
          </cell>
          <cell r="V3060" t="str">
            <v>OPTIMO</v>
          </cell>
        </row>
        <row r="3061">
          <cell r="E3061" t="str">
            <v>PA-32_7303</v>
          </cell>
          <cell r="F3061" t="str">
            <v>Porcentaje</v>
          </cell>
          <cell r="G3061">
            <v>1</v>
          </cell>
          <cell r="H3061" t="str">
            <v>NA</v>
          </cell>
          <cell r="I3061" t="str">
            <v>NA</v>
          </cell>
          <cell r="J3061" t="str">
            <v>NA</v>
          </cell>
          <cell r="K3061" t="str">
            <v>NA</v>
          </cell>
          <cell r="L3061" t="str">
            <v>NA</v>
          </cell>
          <cell r="M3061" t="str">
            <v>NA</v>
          </cell>
          <cell r="N3061" t="str">
            <v>NA</v>
          </cell>
          <cell r="O3061" t="str">
            <v>NA</v>
          </cell>
          <cell r="P3061" t="str">
            <v>NA</v>
          </cell>
          <cell r="Q3061" t="str">
            <v>NA</v>
          </cell>
          <cell r="R3061" t="str">
            <v>NA</v>
          </cell>
          <cell r="S3061" t="str">
            <v>NA</v>
          </cell>
          <cell r="T3061" t="str">
            <v>NA</v>
          </cell>
          <cell r="U3061" t="str">
            <v>NA</v>
          </cell>
          <cell r="V3061" t="str">
            <v>NA</v>
          </cell>
        </row>
        <row r="3062">
          <cell r="E3062" t="str">
            <v>PA-32_7304</v>
          </cell>
          <cell r="F3062" t="str">
            <v>Porcentaje</v>
          </cell>
          <cell r="G3062">
            <v>1</v>
          </cell>
          <cell r="H3062" t="str">
            <v>NA</v>
          </cell>
          <cell r="I3062" t="str">
            <v>NA</v>
          </cell>
          <cell r="J3062" t="str">
            <v>NA</v>
          </cell>
          <cell r="K3062" t="str">
            <v>NA</v>
          </cell>
          <cell r="L3062" t="str">
            <v>NA</v>
          </cell>
          <cell r="M3062">
            <v>7</v>
          </cell>
          <cell r="N3062">
            <v>7</v>
          </cell>
          <cell r="O3062">
            <v>1</v>
          </cell>
          <cell r="P3062">
            <v>1</v>
          </cell>
          <cell r="Q3062" t="str">
            <v>OPTIMO</v>
          </cell>
          <cell r="R3062">
            <v>41</v>
          </cell>
          <cell r="S3062">
            <v>41</v>
          </cell>
          <cell r="T3062">
            <v>1</v>
          </cell>
          <cell r="U3062">
            <v>1</v>
          </cell>
          <cell r="V3062" t="str">
            <v>OPTIMO</v>
          </cell>
        </row>
        <row r="3063">
          <cell r="E3063" t="str">
            <v>PA-32_7305</v>
          </cell>
          <cell r="F3063" t="str">
            <v>Porcentaje</v>
          </cell>
          <cell r="G3063">
            <v>1</v>
          </cell>
          <cell r="H3063" t="str">
            <v>NA</v>
          </cell>
          <cell r="I3063" t="str">
            <v>NA</v>
          </cell>
          <cell r="J3063" t="str">
            <v>NA</v>
          </cell>
          <cell r="K3063" t="str">
            <v>NA</v>
          </cell>
          <cell r="L3063" t="str">
            <v>NA</v>
          </cell>
          <cell r="M3063">
            <v>10</v>
          </cell>
          <cell r="N3063">
            <v>10</v>
          </cell>
          <cell r="O3063">
            <v>1</v>
          </cell>
          <cell r="P3063">
            <v>1</v>
          </cell>
          <cell r="Q3063" t="str">
            <v>OPTIMO</v>
          </cell>
          <cell r="R3063">
            <v>42</v>
          </cell>
          <cell r="S3063">
            <v>42</v>
          </cell>
          <cell r="T3063">
            <v>1</v>
          </cell>
          <cell r="U3063">
            <v>1</v>
          </cell>
          <cell r="V3063" t="str">
            <v>OPTIMO</v>
          </cell>
        </row>
        <row r="3064">
          <cell r="E3064" t="str">
            <v>PA-32_7306</v>
          </cell>
          <cell r="F3064" t="str">
            <v>Porcentaje</v>
          </cell>
          <cell r="G3064">
            <v>1</v>
          </cell>
          <cell r="H3064" t="str">
            <v>NA</v>
          </cell>
          <cell r="I3064" t="str">
            <v>NA</v>
          </cell>
          <cell r="J3064" t="str">
            <v>NA</v>
          </cell>
          <cell r="K3064" t="str">
            <v>NA</v>
          </cell>
          <cell r="L3064" t="str">
            <v>NA</v>
          </cell>
          <cell r="M3064">
            <v>5</v>
          </cell>
          <cell r="N3064">
            <v>5</v>
          </cell>
          <cell r="O3064">
            <v>1</v>
          </cell>
          <cell r="P3064">
            <v>1</v>
          </cell>
          <cell r="Q3064" t="str">
            <v>OPTIMO</v>
          </cell>
          <cell r="R3064">
            <v>23</v>
          </cell>
          <cell r="S3064">
            <v>23</v>
          </cell>
          <cell r="T3064">
            <v>1</v>
          </cell>
          <cell r="U3064">
            <v>1</v>
          </cell>
          <cell r="V3064" t="str">
            <v>OPTIMO</v>
          </cell>
        </row>
        <row r="3065">
          <cell r="E3065" t="str">
            <v>PA-32_7307</v>
          </cell>
          <cell r="F3065" t="str">
            <v>Porcentaje</v>
          </cell>
          <cell r="G3065">
            <v>1</v>
          </cell>
          <cell r="H3065" t="str">
            <v>NA</v>
          </cell>
          <cell r="I3065" t="str">
            <v>NA</v>
          </cell>
          <cell r="J3065" t="str">
            <v>NA</v>
          </cell>
          <cell r="K3065" t="str">
            <v>NA</v>
          </cell>
          <cell r="L3065" t="str">
            <v>NA</v>
          </cell>
          <cell r="M3065">
            <v>10</v>
          </cell>
          <cell r="N3065">
            <v>10</v>
          </cell>
          <cell r="O3065">
            <v>1</v>
          </cell>
          <cell r="P3065">
            <v>1</v>
          </cell>
          <cell r="Q3065" t="str">
            <v>OPTIMO</v>
          </cell>
          <cell r="R3065">
            <v>68</v>
          </cell>
          <cell r="S3065">
            <v>68</v>
          </cell>
          <cell r="T3065">
            <v>1</v>
          </cell>
          <cell r="U3065">
            <v>1</v>
          </cell>
          <cell r="V3065" t="str">
            <v>OPTIMO</v>
          </cell>
        </row>
        <row r="3066">
          <cell r="E3066" t="str">
            <v>PA-32_7308</v>
          </cell>
          <cell r="F3066" t="str">
            <v>Porcentaje</v>
          </cell>
          <cell r="G3066">
            <v>1</v>
          </cell>
          <cell r="H3066" t="str">
            <v>NA</v>
          </cell>
          <cell r="I3066" t="str">
            <v>NA</v>
          </cell>
          <cell r="J3066" t="str">
            <v>NA</v>
          </cell>
          <cell r="K3066" t="str">
            <v>NA</v>
          </cell>
          <cell r="L3066" t="str">
            <v>NA</v>
          </cell>
          <cell r="M3066">
            <v>5</v>
          </cell>
          <cell r="N3066">
            <v>5</v>
          </cell>
          <cell r="O3066">
            <v>1</v>
          </cell>
          <cell r="P3066">
            <v>1</v>
          </cell>
          <cell r="Q3066" t="str">
            <v>OPTIMO</v>
          </cell>
          <cell r="R3066">
            <v>50</v>
          </cell>
          <cell r="S3066">
            <v>50</v>
          </cell>
          <cell r="T3066">
            <v>1</v>
          </cell>
          <cell r="U3066">
            <v>1</v>
          </cell>
          <cell r="V3066" t="str">
            <v>OPTIMO</v>
          </cell>
        </row>
        <row r="3067">
          <cell r="E3067" t="str">
            <v>PA-32_7309</v>
          </cell>
          <cell r="F3067" t="str">
            <v>Porcentaje</v>
          </cell>
          <cell r="G3067">
            <v>1</v>
          </cell>
          <cell r="H3067" t="str">
            <v>NA</v>
          </cell>
          <cell r="I3067" t="str">
            <v>NA</v>
          </cell>
          <cell r="J3067" t="str">
            <v>NA</v>
          </cell>
          <cell r="K3067" t="str">
            <v>NA</v>
          </cell>
          <cell r="L3067" t="str">
            <v>NA</v>
          </cell>
          <cell r="M3067">
            <v>4</v>
          </cell>
          <cell r="N3067">
            <v>4</v>
          </cell>
          <cell r="O3067">
            <v>1</v>
          </cell>
          <cell r="P3067">
            <v>1</v>
          </cell>
          <cell r="Q3067" t="str">
            <v>OPTIMO</v>
          </cell>
          <cell r="R3067">
            <v>42</v>
          </cell>
          <cell r="S3067">
            <v>42</v>
          </cell>
          <cell r="T3067">
            <v>1</v>
          </cell>
          <cell r="U3067">
            <v>1</v>
          </cell>
          <cell r="V3067" t="str">
            <v>OPTIMO</v>
          </cell>
        </row>
        <row r="3068">
          <cell r="E3068" t="str">
            <v>PA-32_7312</v>
          </cell>
          <cell r="F3068" t="str">
            <v>Porcentaje</v>
          </cell>
          <cell r="G3068">
            <v>1</v>
          </cell>
          <cell r="H3068" t="str">
            <v>NA</v>
          </cell>
          <cell r="I3068" t="str">
            <v>NA</v>
          </cell>
          <cell r="J3068" t="str">
            <v>NA</v>
          </cell>
          <cell r="K3068" t="str">
            <v>NA</v>
          </cell>
          <cell r="L3068" t="str">
            <v>NA</v>
          </cell>
          <cell r="M3068">
            <v>6</v>
          </cell>
          <cell r="N3068">
            <v>6</v>
          </cell>
          <cell r="O3068">
            <v>1</v>
          </cell>
          <cell r="P3068">
            <v>1</v>
          </cell>
          <cell r="Q3068" t="str">
            <v>OPTIMO</v>
          </cell>
          <cell r="R3068">
            <v>38</v>
          </cell>
          <cell r="S3068">
            <v>38</v>
          </cell>
          <cell r="T3068">
            <v>1</v>
          </cell>
          <cell r="U3068">
            <v>1</v>
          </cell>
          <cell r="V3068" t="str">
            <v>OPTIMO</v>
          </cell>
        </row>
        <row r="3069">
          <cell r="E3069" t="str">
            <v>PA-32_7601</v>
          </cell>
          <cell r="F3069" t="str">
            <v>Porcentaje</v>
          </cell>
          <cell r="G3069">
            <v>1</v>
          </cell>
          <cell r="H3069" t="str">
            <v>NA</v>
          </cell>
          <cell r="I3069" t="str">
            <v>NA</v>
          </cell>
          <cell r="J3069" t="str">
            <v>NA</v>
          </cell>
          <cell r="K3069" t="str">
            <v>NA</v>
          </cell>
          <cell r="L3069" t="str">
            <v>NA</v>
          </cell>
          <cell r="M3069">
            <v>29</v>
          </cell>
          <cell r="N3069">
            <v>29</v>
          </cell>
          <cell r="O3069">
            <v>1</v>
          </cell>
          <cell r="P3069">
            <v>1</v>
          </cell>
          <cell r="Q3069" t="str">
            <v>OPTIMO</v>
          </cell>
          <cell r="R3069">
            <v>236</v>
          </cell>
          <cell r="S3069">
            <v>236</v>
          </cell>
          <cell r="T3069">
            <v>1</v>
          </cell>
          <cell r="U3069">
            <v>1</v>
          </cell>
          <cell r="V3069" t="str">
            <v>OPTIMO</v>
          </cell>
        </row>
        <row r="3070">
          <cell r="E3070" t="str">
            <v>PA-32_7602</v>
          </cell>
          <cell r="F3070" t="str">
            <v>Porcentaje</v>
          </cell>
          <cell r="G3070">
            <v>1</v>
          </cell>
          <cell r="H3070" t="str">
            <v>NA</v>
          </cell>
          <cell r="I3070" t="str">
            <v>NA</v>
          </cell>
          <cell r="J3070" t="str">
            <v>NA</v>
          </cell>
          <cell r="K3070" t="str">
            <v>NA</v>
          </cell>
          <cell r="L3070" t="str">
            <v>NA</v>
          </cell>
          <cell r="M3070">
            <v>37</v>
          </cell>
          <cell r="N3070">
            <v>37</v>
          </cell>
          <cell r="O3070">
            <v>1</v>
          </cell>
          <cell r="P3070">
            <v>1</v>
          </cell>
          <cell r="Q3070" t="str">
            <v>OPTIMO</v>
          </cell>
          <cell r="R3070">
            <v>279</v>
          </cell>
          <cell r="S3070">
            <v>280</v>
          </cell>
          <cell r="T3070">
            <v>0.996</v>
          </cell>
          <cell r="U3070">
            <v>0.996</v>
          </cell>
          <cell r="V3070" t="str">
            <v>ADECUADO</v>
          </cell>
        </row>
        <row r="3071">
          <cell r="E3071" t="str">
            <v>PA-32_7603</v>
          </cell>
          <cell r="F3071" t="str">
            <v>Porcentaje</v>
          </cell>
          <cell r="G3071">
            <v>1</v>
          </cell>
          <cell r="H3071" t="str">
            <v>NA</v>
          </cell>
          <cell r="I3071" t="str">
            <v>NA</v>
          </cell>
          <cell r="J3071" t="str">
            <v>NA</v>
          </cell>
          <cell r="K3071" t="str">
            <v>NA</v>
          </cell>
          <cell r="L3071" t="str">
            <v>NA</v>
          </cell>
          <cell r="M3071" t="str">
            <v>NA</v>
          </cell>
          <cell r="N3071" t="str">
            <v>NA</v>
          </cell>
          <cell r="O3071" t="str">
            <v>NA</v>
          </cell>
          <cell r="P3071" t="str">
            <v>NA</v>
          </cell>
          <cell r="Q3071" t="str">
            <v>NA</v>
          </cell>
          <cell r="R3071" t="str">
            <v>NA</v>
          </cell>
          <cell r="S3071" t="str">
            <v>NA</v>
          </cell>
          <cell r="T3071" t="str">
            <v>NA</v>
          </cell>
          <cell r="U3071" t="str">
            <v>NA</v>
          </cell>
          <cell r="V3071" t="str">
            <v>NA</v>
          </cell>
        </row>
        <row r="3072">
          <cell r="E3072" t="str">
            <v>PA-32_7604</v>
          </cell>
          <cell r="F3072" t="str">
            <v>Porcentaje</v>
          </cell>
          <cell r="G3072">
            <v>1</v>
          </cell>
          <cell r="H3072" t="str">
            <v>NA</v>
          </cell>
          <cell r="I3072" t="str">
            <v>NA</v>
          </cell>
          <cell r="J3072" t="str">
            <v>NA</v>
          </cell>
          <cell r="K3072" t="str">
            <v>NA</v>
          </cell>
          <cell r="L3072" t="str">
            <v>NA</v>
          </cell>
          <cell r="M3072">
            <v>116</v>
          </cell>
          <cell r="N3072">
            <v>116</v>
          </cell>
          <cell r="O3072">
            <v>1</v>
          </cell>
          <cell r="P3072">
            <v>1</v>
          </cell>
          <cell r="Q3072" t="str">
            <v>OPTIMO</v>
          </cell>
          <cell r="R3072">
            <v>862</v>
          </cell>
          <cell r="S3072">
            <v>862</v>
          </cell>
          <cell r="T3072">
            <v>1</v>
          </cell>
          <cell r="U3072">
            <v>1</v>
          </cell>
          <cell r="V3072" t="str">
            <v>OPTIMO</v>
          </cell>
        </row>
        <row r="3073">
          <cell r="E3073" t="str">
            <v>PA-32_7605</v>
          </cell>
          <cell r="F3073" t="str">
            <v>Porcentaje</v>
          </cell>
          <cell r="G3073">
            <v>1</v>
          </cell>
          <cell r="H3073" t="str">
            <v>NA</v>
          </cell>
          <cell r="I3073" t="str">
            <v>NA</v>
          </cell>
          <cell r="J3073" t="str">
            <v>NA</v>
          </cell>
          <cell r="K3073" t="str">
            <v>NA</v>
          </cell>
          <cell r="L3073" t="str">
            <v>NA</v>
          </cell>
          <cell r="M3073">
            <v>34</v>
          </cell>
          <cell r="N3073">
            <v>34</v>
          </cell>
          <cell r="O3073">
            <v>1</v>
          </cell>
          <cell r="P3073">
            <v>1</v>
          </cell>
          <cell r="Q3073" t="str">
            <v>OPTIMO</v>
          </cell>
          <cell r="R3073">
            <v>213</v>
          </cell>
          <cell r="S3073">
            <v>214</v>
          </cell>
          <cell r="T3073">
            <v>0.995</v>
          </cell>
          <cell r="U3073">
            <v>0.995</v>
          </cell>
          <cell r="V3073" t="str">
            <v>ADECUADO</v>
          </cell>
        </row>
        <row r="3074">
          <cell r="E3074" t="str">
            <v>PA-32_7606</v>
          </cell>
          <cell r="F3074" t="str">
            <v>Porcentaje</v>
          </cell>
          <cell r="G3074">
            <v>1</v>
          </cell>
          <cell r="H3074" t="str">
            <v>NA</v>
          </cell>
          <cell r="I3074" t="str">
            <v>NA</v>
          </cell>
          <cell r="J3074" t="str">
            <v>NA</v>
          </cell>
          <cell r="K3074" t="str">
            <v>NA</v>
          </cell>
          <cell r="L3074" t="str">
            <v>NA</v>
          </cell>
          <cell r="M3074">
            <v>16</v>
          </cell>
          <cell r="N3074">
            <v>16</v>
          </cell>
          <cell r="O3074">
            <v>1</v>
          </cell>
          <cell r="P3074">
            <v>1</v>
          </cell>
          <cell r="Q3074" t="str">
            <v>OPTIMO</v>
          </cell>
          <cell r="R3074">
            <v>107</v>
          </cell>
          <cell r="S3074">
            <v>108</v>
          </cell>
          <cell r="T3074">
            <v>0.99099999999999999</v>
          </cell>
          <cell r="U3074">
            <v>0.99099999999999999</v>
          </cell>
          <cell r="V3074" t="str">
            <v>ADECUADO</v>
          </cell>
        </row>
        <row r="3075">
          <cell r="E3075" t="str">
            <v>PA-32_7607</v>
          </cell>
          <cell r="F3075" t="str">
            <v>Porcentaje</v>
          </cell>
          <cell r="G3075">
            <v>1</v>
          </cell>
          <cell r="H3075" t="str">
            <v>NA</v>
          </cell>
          <cell r="I3075" t="str">
            <v>NA</v>
          </cell>
          <cell r="J3075" t="str">
            <v>NA</v>
          </cell>
          <cell r="K3075" t="str">
            <v>NA</v>
          </cell>
          <cell r="L3075" t="str">
            <v>NA</v>
          </cell>
          <cell r="M3075">
            <v>19</v>
          </cell>
          <cell r="N3075">
            <v>19</v>
          </cell>
          <cell r="O3075">
            <v>1</v>
          </cell>
          <cell r="P3075">
            <v>1</v>
          </cell>
          <cell r="Q3075" t="str">
            <v>OPTIMO</v>
          </cell>
          <cell r="R3075">
            <v>121</v>
          </cell>
          <cell r="S3075">
            <v>121</v>
          </cell>
          <cell r="T3075">
            <v>1</v>
          </cell>
          <cell r="U3075">
            <v>1</v>
          </cell>
          <cell r="V3075" t="str">
            <v>OPTIMO</v>
          </cell>
        </row>
        <row r="3076">
          <cell r="E3076" t="str">
            <v>PA-32_7608</v>
          </cell>
          <cell r="F3076" t="str">
            <v>Porcentaje</v>
          </cell>
          <cell r="G3076">
            <v>1</v>
          </cell>
          <cell r="H3076" t="str">
            <v>NA</v>
          </cell>
          <cell r="I3076" t="str">
            <v>NA</v>
          </cell>
          <cell r="J3076" t="str">
            <v>NA</v>
          </cell>
          <cell r="K3076" t="str">
            <v>NA</v>
          </cell>
          <cell r="L3076" t="str">
            <v>NA</v>
          </cell>
          <cell r="M3076">
            <v>36</v>
          </cell>
          <cell r="N3076">
            <v>36</v>
          </cell>
          <cell r="O3076">
            <v>1</v>
          </cell>
          <cell r="P3076">
            <v>1</v>
          </cell>
          <cell r="Q3076" t="str">
            <v>OPTIMO</v>
          </cell>
          <cell r="R3076">
            <v>344</v>
          </cell>
          <cell r="S3076">
            <v>344</v>
          </cell>
          <cell r="T3076">
            <v>1</v>
          </cell>
          <cell r="U3076">
            <v>1</v>
          </cell>
          <cell r="V3076" t="str">
            <v>OPTIMO</v>
          </cell>
        </row>
        <row r="3077">
          <cell r="E3077" t="str">
            <v>PA-32_7609</v>
          </cell>
          <cell r="F3077" t="str">
            <v>Porcentaje</v>
          </cell>
          <cell r="G3077">
            <v>1</v>
          </cell>
          <cell r="H3077" t="str">
            <v>NA</v>
          </cell>
          <cell r="I3077" t="str">
            <v>NA</v>
          </cell>
          <cell r="J3077" t="str">
            <v>NA</v>
          </cell>
          <cell r="K3077" t="str">
            <v>NA</v>
          </cell>
          <cell r="L3077" t="str">
            <v>NA</v>
          </cell>
          <cell r="M3077">
            <v>15</v>
          </cell>
          <cell r="N3077">
            <v>15</v>
          </cell>
          <cell r="O3077">
            <v>1</v>
          </cell>
          <cell r="P3077">
            <v>1</v>
          </cell>
          <cell r="Q3077" t="str">
            <v>OPTIMO</v>
          </cell>
          <cell r="R3077">
            <v>122</v>
          </cell>
          <cell r="S3077">
            <v>122</v>
          </cell>
          <cell r="T3077">
            <v>1</v>
          </cell>
          <cell r="U3077">
            <v>1</v>
          </cell>
          <cell r="V3077" t="str">
            <v>OPTIMO</v>
          </cell>
        </row>
        <row r="3078">
          <cell r="E3078" t="str">
            <v>PA-32_7610</v>
          </cell>
          <cell r="F3078" t="str">
            <v>Porcentaje</v>
          </cell>
          <cell r="G3078">
            <v>1</v>
          </cell>
          <cell r="H3078" t="str">
            <v>NA</v>
          </cell>
          <cell r="I3078" t="str">
            <v>NA</v>
          </cell>
          <cell r="J3078" t="str">
            <v>NA</v>
          </cell>
          <cell r="K3078" t="str">
            <v>NA</v>
          </cell>
          <cell r="L3078" t="str">
            <v>NA</v>
          </cell>
          <cell r="M3078">
            <v>28</v>
          </cell>
          <cell r="N3078">
            <v>28</v>
          </cell>
          <cell r="O3078">
            <v>1</v>
          </cell>
          <cell r="P3078">
            <v>1</v>
          </cell>
          <cell r="Q3078" t="str">
            <v>OPTIMO</v>
          </cell>
          <cell r="R3078">
            <v>171</v>
          </cell>
          <cell r="S3078">
            <v>171</v>
          </cell>
          <cell r="T3078">
            <v>1</v>
          </cell>
          <cell r="U3078">
            <v>1</v>
          </cell>
          <cell r="V3078" t="str">
            <v>OPTIMO</v>
          </cell>
        </row>
        <row r="3079">
          <cell r="E3079" t="str">
            <v>PA-32_7611</v>
          </cell>
          <cell r="F3079" t="str">
            <v>Porcentaje</v>
          </cell>
          <cell r="G3079">
            <v>1</v>
          </cell>
          <cell r="H3079" t="str">
            <v>NA</v>
          </cell>
          <cell r="I3079" t="str">
            <v>NA</v>
          </cell>
          <cell r="J3079" t="str">
            <v>NA</v>
          </cell>
          <cell r="K3079" t="str">
            <v>NA</v>
          </cell>
          <cell r="L3079" t="str">
            <v>NA</v>
          </cell>
          <cell r="M3079">
            <v>6</v>
          </cell>
          <cell r="N3079">
            <v>8</v>
          </cell>
          <cell r="O3079">
            <v>0.75</v>
          </cell>
          <cell r="P3079">
            <v>0.75</v>
          </cell>
          <cell r="Q3079" t="str">
            <v>CRITICO</v>
          </cell>
          <cell r="R3079">
            <v>45</v>
          </cell>
          <cell r="S3079">
            <v>55</v>
          </cell>
          <cell r="T3079">
            <v>0.81799999999999995</v>
          </cell>
          <cell r="U3079">
            <v>0.81799999999999995</v>
          </cell>
          <cell r="V3079" t="str">
            <v>CRITICO</v>
          </cell>
        </row>
        <row r="3080">
          <cell r="E3080" t="str">
            <v>PA-32_7612</v>
          </cell>
          <cell r="F3080" t="str">
            <v>Porcentaje</v>
          </cell>
          <cell r="G3080">
            <v>1</v>
          </cell>
          <cell r="H3080" t="str">
            <v>NA</v>
          </cell>
          <cell r="I3080" t="str">
            <v>NA</v>
          </cell>
          <cell r="J3080" t="str">
            <v>NA</v>
          </cell>
          <cell r="K3080" t="str">
            <v>NA</v>
          </cell>
          <cell r="L3080" t="str">
            <v>NA</v>
          </cell>
          <cell r="M3080">
            <v>6</v>
          </cell>
          <cell r="N3080">
            <v>6</v>
          </cell>
          <cell r="O3080">
            <v>1</v>
          </cell>
          <cell r="P3080">
            <v>1</v>
          </cell>
          <cell r="Q3080" t="str">
            <v>OPTIMO</v>
          </cell>
          <cell r="R3080">
            <v>32</v>
          </cell>
          <cell r="S3080">
            <v>32</v>
          </cell>
          <cell r="T3080">
            <v>1</v>
          </cell>
          <cell r="U3080">
            <v>1</v>
          </cell>
          <cell r="V3080" t="str">
            <v>OPTIMO</v>
          </cell>
        </row>
        <row r="3081">
          <cell r="E3081" t="str">
            <v>PA-32_7613</v>
          </cell>
          <cell r="F3081" t="str">
            <v>Porcentaje</v>
          </cell>
          <cell r="G3081">
            <v>1</v>
          </cell>
          <cell r="H3081" t="str">
            <v>NA</v>
          </cell>
          <cell r="I3081" t="str">
            <v>NA</v>
          </cell>
          <cell r="J3081" t="str">
            <v>NA</v>
          </cell>
          <cell r="K3081" t="str">
            <v>NA</v>
          </cell>
          <cell r="L3081" t="str">
            <v>NA</v>
          </cell>
          <cell r="M3081">
            <v>30</v>
          </cell>
          <cell r="N3081">
            <v>30</v>
          </cell>
          <cell r="O3081">
            <v>1</v>
          </cell>
          <cell r="P3081">
            <v>1</v>
          </cell>
          <cell r="Q3081" t="str">
            <v>OPTIMO</v>
          </cell>
          <cell r="R3081">
            <v>169</v>
          </cell>
          <cell r="S3081">
            <v>169</v>
          </cell>
          <cell r="T3081">
            <v>1</v>
          </cell>
          <cell r="U3081">
            <v>1</v>
          </cell>
          <cell r="V3081" t="str">
            <v>OPTIMO</v>
          </cell>
        </row>
        <row r="3082">
          <cell r="E3082" t="str">
            <v>PA-32_7614</v>
          </cell>
          <cell r="F3082" t="str">
            <v>Porcentaje</v>
          </cell>
          <cell r="G3082">
            <v>1</v>
          </cell>
          <cell r="H3082" t="str">
            <v>NA</v>
          </cell>
          <cell r="I3082" t="str">
            <v>NA</v>
          </cell>
          <cell r="J3082" t="str">
            <v>NA</v>
          </cell>
          <cell r="K3082" t="str">
            <v>NA</v>
          </cell>
          <cell r="L3082" t="str">
            <v>NA</v>
          </cell>
          <cell r="M3082">
            <v>7</v>
          </cell>
          <cell r="N3082">
            <v>7</v>
          </cell>
          <cell r="O3082">
            <v>1</v>
          </cell>
          <cell r="P3082">
            <v>1</v>
          </cell>
          <cell r="Q3082" t="str">
            <v>OPTIMO</v>
          </cell>
          <cell r="R3082">
            <v>91</v>
          </cell>
          <cell r="S3082">
            <v>94</v>
          </cell>
          <cell r="T3082">
            <v>0.96799999999999997</v>
          </cell>
          <cell r="U3082">
            <v>0.96799999999999997</v>
          </cell>
          <cell r="V3082" t="str">
            <v>EN RIESGO</v>
          </cell>
        </row>
        <row r="3083">
          <cell r="E3083" t="str">
            <v>PA-32_8101</v>
          </cell>
          <cell r="F3083" t="str">
            <v>Porcentaje</v>
          </cell>
          <cell r="G3083">
            <v>1</v>
          </cell>
          <cell r="H3083" t="str">
            <v>NA</v>
          </cell>
          <cell r="I3083" t="str">
            <v>NA</v>
          </cell>
          <cell r="J3083" t="str">
            <v>NA</v>
          </cell>
          <cell r="K3083" t="str">
            <v>NA</v>
          </cell>
          <cell r="L3083" t="str">
            <v>NA</v>
          </cell>
          <cell r="M3083">
            <v>3</v>
          </cell>
          <cell r="N3083">
            <v>3</v>
          </cell>
          <cell r="O3083">
            <v>1</v>
          </cell>
          <cell r="P3083">
            <v>1</v>
          </cell>
          <cell r="Q3083" t="str">
            <v>OPTIMO</v>
          </cell>
          <cell r="R3083">
            <v>35</v>
          </cell>
          <cell r="S3083">
            <v>35</v>
          </cell>
          <cell r="T3083">
            <v>1</v>
          </cell>
          <cell r="U3083">
            <v>1</v>
          </cell>
          <cell r="V3083" t="str">
            <v>OPTIMO</v>
          </cell>
        </row>
        <row r="3084">
          <cell r="E3084" t="str">
            <v>PA-32_8102</v>
          </cell>
          <cell r="F3084" t="str">
            <v>Porcentaje</v>
          </cell>
          <cell r="G3084">
            <v>1</v>
          </cell>
          <cell r="H3084" t="str">
            <v>NA</v>
          </cell>
          <cell r="I3084" t="str">
            <v>NA</v>
          </cell>
          <cell r="J3084" t="str">
            <v>NA</v>
          </cell>
          <cell r="K3084" t="str">
            <v>NA</v>
          </cell>
          <cell r="L3084" t="str">
            <v>NA</v>
          </cell>
          <cell r="M3084">
            <v>5</v>
          </cell>
          <cell r="N3084">
            <v>5</v>
          </cell>
          <cell r="O3084">
            <v>1</v>
          </cell>
          <cell r="P3084">
            <v>1</v>
          </cell>
          <cell r="Q3084" t="str">
            <v>OPTIMO</v>
          </cell>
          <cell r="R3084">
            <v>44</v>
          </cell>
          <cell r="S3084">
            <v>44</v>
          </cell>
          <cell r="T3084">
            <v>1</v>
          </cell>
          <cell r="U3084">
            <v>1</v>
          </cell>
          <cell r="V3084" t="str">
            <v>OPTIMO</v>
          </cell>
        </row>
        <row r="3085">
          <cell r="E3085" t="str">
            <v>PA-32_8103</v>
          </cell>
          <cell r="F3085" t="str">
            <v>Porcentaje</v>
          </cell>
          <cell r="G3085">
            <v>1</v>
          </cell>
          <cell r="H3085" t="str">
            <v>NA</v>
          </cell>
          <cell r="I3085" t="str">
            <v>NA</v>
          </cell>
          <cell r="J3085" t="str">
            <v>NA</v>
          </cell>
          <cell r="K3085" t="str">
            <v>NA</v>
          </cell>
          <cell r="L3085" t="str">
            <v>NA</v>
          </cell>
          <cell r="M3085">
            <v>3</v>
          </cell>
          <cell r="N3085">
            <v>5</v>
          </cell>
          <cell r="O3085">
            <v>0.6</v>
          </cell>
          <cell r="P3085">
            <v>0.6</v>
          </cell>
          <cell r="Q3085" t="str">
            <v>CRITICO</v>
          </cell>
          <cell r="R3085">
            <v>44</v>
          </cell>
          <cell r="S3085">
            <v>49</v>
          </cell>
          <cell r="T3085">
            <v>0.89800000000000002</v>
          </cell>
          <cell r="U3085">
            <v>0.89800000000000002</v>
          </cell>
          <cell r="V3085" t="str">
            <v>CRITICO</v>
          </cell>
        </row>
        <row r="3086">
          <cell r="E3086" t="str">
            <v>PA-32_8501</v>
          </cell>
          <cell r="F3086" t="str">
            <v>Porcentaje</v>
          </cell>
          <cell r="G3086">
            <v>1</v>
          </cell>
          <cell r="H3086" t="str">
            <v>NA</v>
          </cell>
          <cell r="I3086" t="str">
            <v>NA</v>
          </cell>
          <cell r="J3086" t="str">
            <v>NA</v>
          </cell>
          <cell r="K3086" t="str">
            <v>NA</v>
          </cell>
          <cell r="L3086" t="str">
            <v>NA</v>
          </cell>
          <cell r="M3086">
            <v>8</v>
          </cell>
          <cell r="N3086">
            <v>8</v>
          </cell>
          <cell r="O3086">
            <v>1</v>
          </cell>
          <cell r="P3086">
            <v>1</v>
          </cell>
          <cell r="Q3086" t="str">
            <v>OPTIMO</v>
          </cell>
          <cell r="R3086">
            <v>111</v>
          </cell>
          <cell r="S3086">
            <v>115</v>
          </cell>
          <cell r="T3086">
            <v>0.96499999999999997</v>
          </cell>
          <cell r="U3086">
            <v>0.96499999999999997</v>
          </cell>
          <cell r="V3086" t="str">
            <v>EN RIESGO</v>
          </cell>
        </row>
        <row r="3087">
          <cell r="E3087" t="str">
            <v>PA-32_8502</v>
          </cell>
          <cell r="F3087" t="str">
            <v>Porcentaje</v>
          </cell>
          <cell r="G3087">
            <v>1</v>
          </cell>
          <cell r="H3087" t="str">
            <v>NA</v>
          </cell>
          <cell r="I3087" t="str">
            <v>NA</v>
          </cell>
          <cell r="J3087" t="str">
            <v>NA</v>
          </cell>
          <cell r="K3087" t="str">
            <v>NA</v>
          </cell>
          <cell r="L3087" t="str">
            <v>NA</v>
          </cell>
          <cell r="M3087">
            <v>5</v>
          </cell>
          <cell r="N3087">
            <v>5</v>
          </cell>
          <cell r="O3087">
            <v>1</v>
          </cell>
          <cell r="P3087">
            <v>1</v>
          </cell>
          <cell r="Q3087" t="str">
            <v>OPTIMO</v>
          </cell>
          <cell r="R3087">
            <v>27</v>
          </cell>
          <cell r="S3087">
            <v>28</v>
          </cell>
          <cell r="T3087">
            <v>0.96399999999999997</v>
          </cell>
          <cell r="U3087">
            <v>0.96399999999999997</v>
          </cell>
          <cell r="V3087" t="str">
            <v>EN RIESGO</v>
          </cell>
        </row>
        <row r="3088">
          <cell r="E3088" t="str">
            <v>PA-32_8503</v>
          </cell>
          <cell r="F3088" t="str">
            <v>Porcentaje</v>
          </cell>
          <cell r="G3088">
            <v>1</v>
          </cell>
          <cell r="H3088" t="str">
            <v>NA</v>
          </cell>
          <cell r="I3088" t="str">
            <v>NA</v>
          </cell>
          <cell r="J3088" t="str">
            <v>NA</v>
          </cell>
          <cell r="K3088" t="str">
            <v>NA</v>
          </cell>
          <cell r="L3088" t="str">
            <v>NA</v>
          </cell>
          <cell r="M3088">
            <v>1</v>
          </cell>
          <cell r="N3088">
            <v>1</v>
          </cell>
          <cell r="O3088">
            <v>1</v>
          </cell>
          <cell r="P3088">
            <v>1</v>
          </cell>
          <cell r="Q3088" t="str">
            <v>OPTIMO</v>
          </cell>
          <cell r="R3088">
            <v>12</v>
          </cell>
          <cell r="S3088">
            <v>13</v>
          </cell>
          <cell r="T3088">
            <v>0.92300000000000004</v>
          </cell>
          <cell r="U3088">
            <v>0.92300000000000004</v>
          </cell>
          <cell r="V3088" t="str">
            <v>CRITICO</v>
          </cell>
        </row>
        <row r="3089">
          <cell r="E3089" t="str">
            <v>PA-32_8601</v>
          </cell>
          <cell r="F3089" t="str">
            <v>Porcentaje</v>
          </cell>
          <cell r="G3089">
            <v>1</v>
          </cell>
          <cell r="H3089" t="str">
            <v>NA</v>
          </cell>
          <cell r="I3089" t="str">
            <v>NA</v>
          </cell>
          <cell r="J3089" t="str">
            <v>NA</v>
          </cell>
          <cell r="K3089" t="str">
            <v>NA</v>
          </cell>
          <cell r="L3089" t="str">
            <v>NA</v>
          </cell>
          <cell r="M3089">
            <v>9</v>
          </cell>
          <cell r="N3089">
            <v>9</v>
          </cell>
          <cell r="O3089">
            <v>1</v>
          </cell>
          <cell r="P3089">
            <v>1</v>
          </cell>
          <cell r="Q3089" t="str">
            <v>OPTIMO</v>
          </cell>
          <cell r="R3089">
            <v>66</v>
          </cell>
          <cell r="S3089">
            <v>66</v>
          </cell>
          <cell r="T3089">
            <v>1</v>
          </cell>
          <cell r="U3089">
            <v>1</v>
          </cell>
          <cell r="V3089" t="str">
            <v>OPTIMO</v>
          </cell>
        </row>
        <row r="3090">
          <cell r="E3090" t="str">
            <v>PA-32_8602</v>
          </cell>
          <cell r="F3090" t="str">
            <v>Porcentaje</v>
          </cell>
          <cell r="G3090">
            <v>1</v>
          </cell>
          <cell r="H3090" t="str">
            <v>NA</v>
          </cell>
          <cell r="I3090" t="str">
            <v>NA</v>
          </cell>
          <cell r="J3090" t="str">
            <v>NA</v>
          </cell>
          <cell r="K3090" t="str">
            <v>NA</v>
          </cell>
          <cell r="L3090" t="str">
            <v>NA</v>
          </cell>
          <cell r="M3090" t="str">
            <v>NA</v>
          </cell>
          <cell r="N3090" t="str">
            <v>NA</v>
          </cell>
          <cell r="O3090" t="str">
            <v>NA</v>
          </cell>
          <cell r="P3090" t="str">
            <v>NA</v>
          </cell>
          <cell r="Q3090" t="str">
            <v>NA</v>
          </cell>
          <cell r="R3090">
            <v>8</v>
          </cell>
          <cell r="S3090">
            <v>8</v>
          </cell>
          <cell r="T3090">
            <v>1</v>
          </cell>
          <cell r="U3090">
            <v>1</v>
          </cell>
          <cell r="V3090" t="str">
            <v>OPTIMO</v>
          </cell>
        </row>
        <row r="3091">
          <cell r="E3091" t="str">
            <v>PA-32_8603</v>
          </cell>
          <cell r="F3091" t="str">
            <v>Porcentaje</v>
          </cell>
          <cell r="G3091">
            <v>1</v>
          </cell>
          <cell r="H3091" t="str">
            <v>NA</v>
          </cell>
          <cell r="I3091" t="str">
            <v>NA</v>
          </cell>
          <cell r="J3091" t="str">
            <v>NA</v>
          </cell>
          <cell r="K3091" t="str">
            <v>NA</v>
          </cell>
          <cell r="L3091" t="str">
            <v>NA</v>
          </cell>
          <cell r="M3091">
            <v>7</v>
          </cell>
          <cell r="N3091">
            <v>7</v>
          </cell>
          <cell r="O3091">
            <v>1</v>
          </cell>
          <cell r="P3091">
            <v>1</v>
          </cell>
          <cell r="Q3091" t="str">
            <v>OPTIMO</v>
          </cell>
          <cell r="R3091">
            <v>59</v>
          </cell>
          <cell r="S3091">
            <v>59</v>
          </cell>
          <cell r="T3091">
            <v>1</v>
          </cell>
          <cell r="U3091">
            <v>1</v>
          </cell>
          <cell r="V3091" t="str">
            <v>OPTIMO</v>
          </cell>
        </row>
        <row r="3092">
          <cell r="E3092" t="str">
            <v>PA-32_8604</v>
          </cell>
          <cell r="F3092" t="str">
            <v>Porcentaje</v>
          </cell>
          <cell r="G3092">
            <v>1</v>
          </cell>
          <cell r="H3092" t="str">
            <v>NA</v>
          </cell>
          <cell r="I3092" t="str">
            <v>NA</v>
          </cell>
          <cell r="J3092" t="str">
            <v>NA</v>
          </cell>
          <cell r="K3092" t="str">
            <v>NA</v>
          </cell>
          <cell r="L3092" t="str">
            <v>NA</v>
          </cell>
          <cell r="M3092">
            <v>1</v>
          </cell>
          <cell r="N3092">
            <v>1</v>
          </cell>
          <cell r="O3092">
            <v>1</v>
          </cell>
          <cell r="P3092">
            <v>1</v>
          </cell>
          <cell r="Q3092" t="str">
            <v>OPTIMO</v>
          </cell>
          <cell r="R3092">
            <v>30</v>
          </cell>
          <cell r="S3092">
            <v>30</v>
          </cell>
          <cell r="T3092">
            <v>1</v>
          </cell>
          <cell r="U3092">
            <v>1</v>
          </cell>
          <cell r="V3092" t="str">
            <v>OPTIMO</v>
          </cell>
        </row>
        <row r="3093">
          <cell r="E3093" t="str">
            <v>PA-32_8801</v>
          </cell>
          <cell r="F3093" t="str">
            <v>Porcentaje</v>
          </cell>
          <cell r="G3093">
            <v>1</v>
          </cell>
          <cell r="H3093" t="str">
            <v>NA</v>
          </cell>
          <cell r="I3093" t="str">
            <v>NA</v>
          </cell>
          <cell r="J3093" t="str">
            <v>NA</v>
          </cell>
          <cell r="K3093" t="str">
            <v>NA</v>
          </cell>
          <cell r="L3093" t="str">
            <v>NA</v>
          </cell>
          <cell r="M3093">
            <v>3</v>
          </cell>
          <cell r="N3093">
            <v>3</v>
          </cell>
          <cell r="O3093">
            <v>1</v>
          </cell>
          <cell r="P3093">
            <v>1</v>
          </cell>
          <cell r="Q3093" t="str">
            <v>OPTIMO</v>
          </cell>
          <cell r="R3093">
            <v>31</v>
          </cell>
          <cell r="S3093">
            <v>31</v>
          </cell>
          <cell r="T3093">
            <v>1</v>
          </cell>
          <cell r="U3093">
            <v>1</v>
          </cell>
          <cell r="V3093" t="str">
            <v>OPTIMO</v>
          </cell>
        </row>
        <row r="3094">
          <cell r="E3094" t="str">
            <v>PA-32_9102</v>
          </cell>
          <cell r="F3094" t="str">
            <v>Porcentaje</v>
          </cell>
          <cell r="G3094">
            <v>1</v>
          </cell>
          <cell r="H3094" t="str">
            <v>NA</v>
          </cell>
          <cell r="I3094" t="str">
            <v>NA</v>
          </cell>
          <cell r="J3094" t="str">
            <v>NA</v>
          </cell>
          <cell r="K3094" t="str">
            <v>NA</v>
          </cell>
          <cell r="L3094" t="str">
            <v>NA</v>
          </cell>
          <cell r="M3094">
            <v>15</v>
          </cell>
          <cell r="N3094">
            <v>15</v>
          </cell>
          <cell r="O3094">
            <v>1</v>
          </cell>
          <cell r="P3094">
            <v>1</v>
          </cell>
          <cell r="Q3094" t="str">
            <v>OPTIMO</v>
          </cell>
          <cell r="R3094">
            <v>168</v>
          </cell>
          <cell r="S3094">
            <v>169</v>
          </cell>
          <cell r="T3094">
            <v>0.99399999999999999</v>
          </cell>
          <cell r="U3094">
            <v>0.99399999999999999</v>
          </cell>
          <cell r="V3094" t="str">
            <v>ADECUADO</v>
          </cell>
        </row>
        <row r="3095">
          <cell r="E3095" t="str">
            <v>PA-32_9403</v>
          </cell>
          <cell r="F3095" t="str">
            <v>Porcentaje</v>
          </cell>
          <cell r="G3095">
            <v>1</v>
          </cell>
          <cell r="H3095" t="str">
            <v>NA</v>
          </cell>
          <cell r="I3095" t="str">
            <v>NA</v>
          </cell>
          <cell r="J3095" t="str">
            <v>NA</v>
          </cell>
          <cell r="K3095" t="str">
            <v>NA</v>
          </cell>
          <cell r="L3095" t="str">
            <v>NA</v>
          </cell>
          <cell r="M3095" t="str">
            <v>NA</v>
          </cell>
          <cell r="N3095" t="str">
            <v>NA</v>
          </cell>
          <cell r="O3095" t="str">
            <v>NA</v>
          </cell>
          <cell r="P3095" t="str">
            <v>NA</v>
          </cell>
          <cell r="Q3095" t="str">
            <v>NA</v>
          </cell>
          <cell r="R3095" t="str">
            <v>NA</v>
          </cell>
          <cell r="S3095" t="str">
            <v>NA</v>
          </cell>
          <cell r="T3095" t="str">
            <v>NA</v>
          </cell>
          <cell r="U3095" t="str">
            <v>NA</v>
          </cell>
          <cell r="V3095" t="str">
            <v>NA</v>
          </cell>
        </row>
        <row r="3096">
          <cell r="E3096" t="str">
            <v>PA-32_9505</v>
          </cell>
          <cell r="F3096" t="str">
            <v>Porcentaje</v>
          </cell>
          <cell r="G3096">
            <v>1</v>
          </cell>
          <cell r="H3096" t="str">
            <v>NA</v>
          </cell>
          <cell r="I3096" t="str">
            <v>NA</v>
          </cell>
          <cell r="J3096" t="str">
            <v>NA</v>
          </cell>
          <cell r="K3096" t="str">
            <v>NA</v>
          </cell>
          <cell r="L3096" t="str">
            <v>NA</v>
          </cell>
          <cell r="M3096">
            <v>4</v>
          </cell>
          <cell r="N3096">
            <v>4</v>
          </cell>
          <cell r="O3096">
            <v>1</v>
          </cell>
          <cell r="P3096">
            <v>1</v>
          </cell>
          <cell r="Q3096" t="str">
            <v>OPTIMO</v>
          </cell>
          <cell r="R3096">
            <v>63</v>
          </cell>
          <cell r="S3096">
            <v>63</v>
          </cell>
          <cell r="T3096">
            <v>1</v>
          </cell>
          <cell r="U3096">
            <v>1</v>
          </cell>
          <cell r="V3096" t="str">
            <v>OPTIMO</v>
          </cell>
        </row>
        <row r="3097">
          <cell r="E3097" t="str">
            <v>PA-32_9704</v>
          </cell>
          <cell r="F3097" t="str">
            <v>Porcentaje</v>
          </cell>
          <cell r="G3097">
            <v>1</v>
          </cell>
          <cell r="H3097" t="str">
            <v>NA</v>
          </cell>
          <cell r="I3097" t="str">
            <v>NA</v>
          </cell>
          <cell r="J3097" t="str">
            <v>NA</v>
          </cell>
          <cell r="K3097" t="str">
            <v>NA</v>
          </cell>
          <cell r="L3097" t="str">
            <v>NA</v>
          </cell>
          <cell r="M3097" t="str">
            <v>NA</v>
          </cell>
          <cell r="N3097" t="str">
            <v>NA</v>
          </cell>
          <cell r="O3097" t="str">
            <v>NA</v>
          </cell>
          <cell r="P3097" t="str">
            <v>NA</v>
          </cell>
          <cell r="Q3097" t="str">
            <v>NA</v>
          </cell>
          <cell r="R3097">
            <v>1</v>
          </cell>
          <cell r="S3097">
            <v>1</v>
          </cell>
          <cell r="T3097">
            <v>1</v>
          </cell>
          <cell r="U3097">
            <v>1</v>
          </cell>
          <cell r="V3097" t="str">
            <v>OPTIMO</v>
          </cell>
        </row>
        <row r="3098">
          <cell r="E3098" t="str">
            <v>PA-32_9902</v>
          </cell>
          <cell r="F3098" t="str">
            <v>Porcentaje</v>
          </cell>
          <cell r="G3098">
            <v>1</v>
          </cell>
          <cell r="H3098" t="str">
            <v>NA</v>
          </cell>
          <cell r="I3098" t="str">
            <v>NA</v>
          </cell>
          <cell r="J3098" t="str">
            <v>NA</v>
          </cell>
          <cell r="K3098" t="str">
            <v>NA</v>
          </cell>
          <cell r="L3098" t="str">
            <v>NA</v>
          </cell>
          <cell r="M3098">
            <v>8</v>
          </cell>
          <cell r="N3098">
            <v>8</v>
          </cell>
          <cell r="O3098">
            <v>1</v>
          </cell>
          <cell r="P3098">
            <v>1</v>
          </cell>
          <cell r="Q3098" t="str">
            <v>OPTIMO</v>
          </cell>
          <cell r="R3098">
            <v>50</v>
          </cell>
          <cell r="S3098">
            <v>53</v>
          </cell>
          <cell r="T3098">
            <v>0.94299999999999995</v>
          </cell>
          <cell r="U3098">
            <v>0.94299999999999995</v>
          </cell>
          <cell r="V3098" t="str">
            <v>CRITICO</v>
          </cell>
        </row>
        <row r="3099">
          <cell r="E3099" t="str">
            <v>M5-PM2-01_5</v>
          </cell>
          <cell r="F3099" t="str">
            <v>Porcentaje</v>
          </cell>
          <cell r="G3099">
            <v>1</v>
          </cell>
          <cell r="H3099" t="str">
            <v>NA</v>
          </cell>
          <cell r="I3099" t="str">
            <v>NA</v>
          </cell>
          <cell r="J3099" t="str">
            <v>NA</v>
          </cell>
          <cell r="K3099" t="str">
            <v>NA</v>
          </cell>
          <cell r="L3099" t="str">
            <v>NA</v>
          </cell>
          <cell r="M3099" t="str">
            <v>NA</v>
          </cell>
          <cell r="N3099" t="str">
            <v>NA</v>
          </cell>
          <cell r="O3099" t="str">
            <v>NA</v>
          </cell>
          <cell r="P3099" t="str">
            <v>NA</v>
          </cell>
          <cell r="Q3099" t="str">
            <v>NA</v>
          </cell>
          <cell r="R3099">
            <v>2690</v>
          </cell>
          <cell r="S3099">
            <v>6850</v>
          </cell>
          <cell r="T3099">
            <v>0.39300000000000002</v>
          </cell>
          <cell r="U3099">
            <v>0.39300000000000002</v>
          </cell>
          <cell r="V3099" t="str">
            <v>CRITICO</v>
          </cell>
        </row>
        <row r="3100">
          <cell r="E3100" t="str">
            <v>M5-PM2-01_8</v>
          </cell>
          <cell r="F3100" t="str">
            <v>Porcentaje</v>
          </cell>
          <cell r="G3100">
            <v>1</v>
          </cell>
          <cell r="H3100" t="str">
            <v>NA</v>
          </cell>
          <cell r="I3100" t="str">
            <v>NA</v>
          </cell>
          <cell r="J3100" t="str">
            <v>NA</v>
          </cell>
          <cell r="K3100" t="str">
            <v>NA</v>
          </cell>
          <cell r="L3100" t="str">
            <v>NA</v>
          </cell>
          <cell r="M3100" t="str">
            <v>NA</v>
          </cell>
          <cell r="N3100" t="str">
            <v>NA</v>
          </cell>
          <cell r="O3100" t="str">
            <v>NA</v>
          </cell>
          <cell r="P3100" t="str">
            <v>NA</v>
          </cell>
          <cell r="Q3100" t="str">
            <v>NA</v>
          </cell>
          <cell r="R3100">
            <v>1712</v>
          </cell>
          <cell r="S3100">
            <v>3014</v>
          </cell>
          <cell r="T3100">
            <v>0.56799999999999995</v>
          </cell>
          <cell r="U3100">
            <v>0.56799999999999995</v>
          </cell>
          <cell r="V3100" t="str">
            <v>CRITICO</v>
          </cell>
        </row>
        <row r="3101">
          <cell r="E3101" t="str">
            <v>M5-PM2-01_11</v>
          </cell>
          <cell r="F3101" t="str">
            <v>Porcentaje</v>
          </cell>
          <cell r="G3101">
            <v>1</v>
          </cell>
          <cell r="H3101" t="str">
            <v>NA</v>
          </cell>
          <cell r="I3101" t="str">
            <v>NA</v>
          </cell>
          <cell r="J3101" t="str">
            <v>NA</v>
          </cell>
          <cell r="K3101" t="str">
            <v>NA</v>
          </cell>
          <cell r="L3101" t="str">
            <v>NA</v>
          </cell>
          <cell r="M3101" t="str">
            <v>NA</v>
          </cell>
          <cell r="N3101" t="str">
            <v>NA</v>
          </cell>
          <cell r="O3101" t="str">
            <v>NA</v>
          </cell>
          <cell r="P3101" t="str">
            <v>NA</v>
          </cell>
          <cell r="Q3101" t="str">
            <v>NA</v>
          </cell>
          <cell r="R3101">
            <v>8642</v>
          </cell>
          <cell r="S3101">
            <v>21733</v>
          </cell>
          <cell r="T3101">
            <v>0.39800000000000002</v>
          </cell>
          <cell r="U3101">
            <v>0.39800000000000002</v>
          </cell>
          <cell r="V3101" t="str">
            <v>CRITICO</v>
          </cell>
        </row>
        <row r="3102">
          <cell r="E3102" t="str">
            <v>M5-PM2-01_13</v>
          </cell>
          <cell r="F3102" t="str">
            <v>Porcentaje</v>
          </cell>
          <cell r="G3102">
            <v>1</v>
          </cell>
          <cell r="H3102" t="str">
            <v>NA</v>
          </cell>
          <cell r="I3102" t="str">
            <v>NA</v>
          </cell>
          <cell r="J3102" t="str">
            <v>NA</v>
          </cell>
          <cell r="K3102" t="str">
            <v>NA</v>
          </cell>
          <cell r="L3102" t="str">
            <v>NA</v>
          </cell>
          <cell r="M3102" t="str">
            <v>NA</v>
          </cell>
          <cell r="N3102" t="str">
            <v>NA</v>
          </cell>
          <cell r="O3102" t="str">
            <v>NA</v>
          </cell>
          <cell r="P3102" t="str">
            <v>NA</v>
          </cell>
          <cell r="Q3102" t="str">
            <v>NA</v>
          </cell>
          <cell r="R3102">
            <v>1589</v>
          </cell>
          <cell r="S3102">
            <v>2355</v>
          </cell>
          <cell r="T3102">
            <v>0.67500000000000004</v>
          </cell>
          <cell r="U3102">
            <v>0.67500000000000004</v>
          </cell>
          <cell r="V3102" t="str">
            <v>EN RIESGO</v>
          </cell>
        </row>
        <row r="3103">
          <cell r="E3103" t="str">
            <v>M5-PM2-01_15</v>
          </cell>
          <cell r="F3103" t="str">
            <v>Porcentaje</v>
          </cell>
          <cell r="G3103">
            <v>1</v>
          </cell>
          <cell r="H3103" t="str">
            <v>NA</v>
          </cell>
          <cell r="I3103" t="str">
            <v>NA</v>
          </cell>
          <cell r="J3103" t="str">
            <v>NA</v>
          </cell>
          <cell r="K3103" t="str">
            <v>NA</v>
          </cell>
          <cell r="L3103" t="str">
            <v>NA</v>
          </cell>
          <cell r="M3103" t="str">
            <v>NA</v>
          </cell>
          <cell r="N3103" t="str">
            <v>NA</v>
          </cell>
          <cell r="O3103" t="str">
            <v>NA</v>
          </cell>
          <cell r="P3103" t="str">
            <v>NA</v>
          </cell>
          <cell r="Q3103" t="str">
            <v>NA</v>
          </cell>
          <cell r="R3103">
            <v>912</v>
          </cell>
          <cell r="S3103">
            <v>1185</v>
          </cell>
          <cell r="T3103">
            <v>0.77</v>
          </cell>
          <cell r="U3103">
            <v>0.77</v>
          </cell>
          <cell r="V3103" t="str">
            <v>ADECUADO</v>
          </cell>
        </row>
        <row r="3104">
          <cell r="E3104" t="str">
            <v>M5-PM2-01_17</v>
          </cell>
          <cell r="F3104" t="str">
            <v>Porcentaje</v>
          </cell>
          <cell r="G3104">
            <v>1</v>
          </cell>
          <cell r="H3104" t="str">
            <v>NA</v>
          </cell>
          <cell r="I3104" t="str">
            <v>NA</v>
          </cell>
          <cell r="J3104" t="str">
            <v>NA</v>
          </cell>
          <cell r="K3104" t="str">
            <v>NA</v>
          </cell>
          <cell r="L3104" t="str">
            <v>NA</v>
          </cell>
          <cell r="M3104" t="str">
            <v>NA</v>
          </cell>
          <cell r="N3104" t="str">
            <v>NA</v>
          </cell>
          <cell r="O3104" t="str">
            <v>NA</v>
          </cell>
          <cell r="P3104" t="str">
            <v>NA</v>
          </cell>
          <cell r="Q3104" t="str">
            <v>NA</v>
          </cell>
          <cell r="R3104">
            <v>1476</v>
          </cell>
          <cell r="S3104">
            <v>1769</v>
          </cell>
          <cell r="T3104">
            <v>0.83399999999999996</v>
          </cell>
          <cell r="U3104">
            <v>0.83399999999999996</v>
          </cell>
          <cell r="V3104" t="str">
            <v>ADECUADO</v>
          </cell>
        </row>
        <row r="3105">
          <cell r="E3105" t="str">
            <v>M5-PM2-01_18</v>
          </cell>
          <cell r="F3105" t="str">
            <v>Porcentaje</v>
          </cell>
          <cell r="G3105">
            <v>1</v>
          </cell>
          <cell r="H3105" t="str">
            <v>NA</v>
          </cell>
          <cell r="I3105" t="str">
            <v>NA</v>
          </cell>
          <cell r="J3105" t="str">
            <v>NA</v>
          </cell>
          <cell r="K3105" t="str">
            <v>NA</v>
          </cell>
          <cell r="L3105" t="str">
            <v>NA</v>
          </cell>
          <cell r="M3105" t="str">
            <v>NA</v>
          </cell>
          <cell r="N3105" t="str">
            <v>NA</v>
          </cell>
          <cell r="O3105" t="str">
            <v>NA</v>
          </cell>
          <cell r="P3105" t="str">
            <v>NA</v>
          </cell>
          <cell r="Q3105" t="str">
            <v>NA</v>
          </cell>
          <cell r="R3105">
            <v>518</v>
          </cell>
          <cell r="S3105">
            <v>621</v>
          </cell>
          <cell r="T3105">
            <v>0.83399999999999996</v>
          </cell>
          <cell r="U3105">
            <v>0.83399999999999996</v>
          </cell>
          <cell r="V3105" t="str">
            <v>ADECUADO</v>
          </cell>
        </row>
        <row r="3106">
          <cell r="E3106" t="str">
            <v>M5-PM2-01_19</v>
          </cell>
          <cell r="F3106" t="str">
            <v>Porcentaje</v>
          </cell>
          <cell r="G3106">
            <v>1</v>
          </cell>
          <cell r="H3106" t="str">
            <v>NA</v>
          </cell>
          <cell r="I3106" t="str">
            <v>NA</v>
          </cell>
          <cell r="J3106" t="str">
            <v>NA</v>
          </cell>
          <cell r="K3106" t="str">
            <v>NA</v>
          </cell>
          <cell r="L3106" t="str">
            <v>NA</v>
          </cell>
          <cell r="M3106" t="str">
            <v>NA</v>
          </cell>
          <cell r="N3106" t="str">
            <v>NA</v>
          </cell>
          <cell r="O3106" t="str">
            <v>NA</v>
          </cell>
          <cell r="P3106" t="str">
            <v>NA</v>
          </cell>
          <cell r="Q3106" t="str">
            <v>NA</v>
          </cell>
          <cell r="R3106">
            <v>687</v>
          </cell>
          <cell r="S3106">
            <v>791</v>
          </cell>
          <cell r="T3106">
            <v>0.86899999999999999</v>
          </cell>
          <cell r="U3106">
            <v>0.86899999999999999</v>
          </cell>
          <cell r="V3106" t="str">
            <v>ADECUADO</v>
          </cell>
        </row>
        <row r="3107">
          <cell r="E3107" t="str">
            <v>M5-PM2-01_20</v>
          </cell>
          <cell r="F3107" t="str">
            <v>Porcentaje</v>
          </cell>
          <cell r="G3107">
            <v>1</v>
          </cell>
          <cell r="H3107" t="str">
            <v>NA</v>
          </cell>
          <cell r="I3107" t="str">
            <v>NA</v>
          </cell>
          <cell r="J3107" t="str">
            <v>NA</v>
          </cell>
          <cell r="K3107" t="str">
            <v>NA</v>
          </cell>
          <cell r="L3107" t="str">
            <v>NA</v>
          </cell>
          <cell r="M3107" t="str">
            <v>NA</v>
          </cell>
          <cell r="N3107" t="str">
            <v>NA</v>
          </cell>
          <cell r="O3107" t="str">
            <v>NA</v>
          </cell>
          <cell r="P3107" t="str">
            <v>NA</v>
          </cell>
          <cell r="Q3107" t="str">
            <v>NA</v>
          </cell>
          <cell r="R3107">
            <v>1249</v>
          </cell>
          <cell r="S3107">
            <v>1585</v>
          </cell>
          <cell r="T3107">
            <v>0.78800000000000003</v>
          </cell>
          <cell r="U3107">
            <v>0.78800000000000003</v>
          </cell>
          <cell r="V3107" t="str">
            <v>ADECUADO</v>
          </cell>
        </row>
        <row r="3108">
          <cell r="E3108" t="str">
            <v>M5-PM2-01_23</v>
          </cell>
          <cell r="F3108" t="str">
            <v>Porcentaje</v>
          </cell>
          <cell r="G3108">
            <v>1</v>
          </cell>
          <cell r="H3108" t="str">
            <v>NA</v>
          </cell>
          <cell r="I3108" t="str">
            <v>NA</v>
          </cell>
          <cell r="J3108" t="str">
            <v>NA</v>
          </cell>
          <cell r="K3108" t="str">
            <v>NA</v>
          </cell>
          <cell r="L3108" t="str">
            <v>NA</v>
          </cell>
          <cell r="M3108" t="str">
            <v>NA</v>
          </cell>
          <cell r="N3108" t="str">
            <v>NA</v>
          </cell>
          <cell r="O3108" t="str">
            <v>NA</v>
          </cell>
          <cell r="P3108" t="str">
            <v>NA</v>
          </cell>
          <cell r="Q3108" t="str">
            <v>NA</v>
          </cell>
          <cell r="R3108">
            <v>2044</v>
          </cell>
          <cell r="S3108">
            <v>2446</v>
          </cell>
          <cell r="T3108">
            <v>0.83599999999999997</v>
          </cell>
          <cell r="U3108">
            <v>0.83599999999999997</v>
          </cell>
          <cell r="V3108" t="str">
            <v>ADECUADO</v>
          </cell>
        </row>
        <row r="3109">
          <cell r="E3109" t="str">
            <v>M5-PM2-01_25</v>
          </cell>
          <cell r="F3109" t="str">
            <v>Porcentaje</v>
          </cell>
          <cell r="G3109">
            <v>1</v>
          </cell>
          <cell r="H3109" t="str">
            <v>NA</v>
          </cell>
          <cell r="I3109" t="str">
            <v>NA</v>
          </cell>
          <cell r="J3109" t="str">
            <v>NA</v>
          </cell>
          <cell r="K3109" t="str">
            <v>NA</v>
          </cell>
          <cell r="L3109" t="str">
            <v>NA</v>
          </cell>
          <cell r="M3109" t="str">
            <v>NA</v>
          </cell>
          <cell r="N3109" t="str">
            <v>NA</v>
          </cell>
          <cell r="O3109" t="str">
            <v>NA</v>
          </cell>
          <cell r="P3109" t="str">
            <v>NA</v>
          </cell>
          <cell r="Q3109" t="str">
            <v>NA</v>
          </cell>
          <cell r="R3109">
            <v>2467</v>
          </cell>
          <cell r="S3109">
            <v>4128</v>
          </cell>
          <cell r="T3109">
            <v>0.59799999999999998</v>
          </cell>
          <cell r="U3109">
            <v>0.59799999999999998</v>
          </cell>
          <cell r="V3109" t="str">
            <v>CRITICO</v>
          </cell>
        </row>
        <row r="3110">
          <cell r="E3110" t="str">
            <v>M5-PM2-01_27</v>
          </cell>
          <cell r="F3110" t="str">
            <v>Porcentaje</v>
          </cell>
          <cell r="G3110">
            <v>1</v>
          </cell>
          <cell r="H3110" t="str">
            <v>NA</v>
          </cell>
          <cell r="I3110" t="str">
            <v>NA</v>
          </cell>
          <cell r="J3110" t="str">
            <v>NA</v>
          </cell>
          <cell r="K3110" t="str">
            <v>NA</v>
          </cell>
          <cell r="L3110" t="str">
            <v>NA</v>
          </cell>
          <cell r="M3110" t="str">
            <v>NA</v>
          </cell>
          <cell r="N3110" t="str">
            <v>NA</v>
          </cell>
          <cell r="O3110" t="str">
            <v>NA</v>
          </cell>
          <cell r="P3110" t="str">
            <v>NA</v>
          </cell>
          <cell r="Q3110" t="str">
            <v>NA</v>
          </cell>
          <cell r="R3110">
            <v>264</v>
          </cell>
          <cell r="S3110">
            <v>369</v>
          </cell>
          <cell r="T3110">
            <v>0.71499999999999997</v>
          </cell>
          <cell r="U3110">
            <v>0.71499999999999997</v>
          </cell>
          <cell r="V3110" t="str">
            <v>EN RIESGO</v>
          </cell>
        </row>
        <row r="3111">
          <cell r="E3111" t="str">
            <v>M5-PM2-01_41</v>
          </cell>
          <cell r="F3111" t="str">
            <v>Porcentaje</v>
          </cell>
          <cell r="G3111">
            <v>1</v>
          </cell>
          <cell r="H3111" t="str">
            <v>NA</v>
          </cell>
          <cell r="I3111" t="str">
            <v>NA</v>
          </cell>
          <cell r="J3111" t="str">
            <v>NA</v>
          </cell>
          <cell r="K3111" t="str">
            <v>NA</v>
          </cell>
          <cell r="L3111" t="str">
            <v>NA</v>
          </cell>
          <cell r="M3111" t="str">
            <v>NA</v>
          </cell>
          <cell r="N3111" t="str">
            <v>NA</v>
          </cell>
          <cell r="O3111" t="str">
            <v>NA</v>
          </cell>
          <cell r="P3111" t="str">
            <v>NA</v>
          </cell>
          <cell r="Q3111" t="str">
            <v>NA</v>
          </cell>
          <cell r="R3111">
            <v>894</v>
          </cell>
          <cell r="S3111">
            <v>1244</v>
          </cell>
          <cell r="T3111">
            <v>0.71899999999999997</v>
          </cell>
          <cell r="U3111">
            <v>0.71899999999999997</v>
          </cell>
          <cell r="V3111" t="str">
            <v>EN RIESGO</v>
          </cell>
        </row>
        <row r="3112">
          <cell r="E3112" t="str">
            <v>M5-PM2-01_44</v>
          </cell>
          <cell r="F3112" t="str">
            <v>Porcentaje</v>
          </cell>
          <cell r="G3112">
            <v>1</v>
          </cell>
          <cell r="H3112" t="str">
            <v>NA</v>
          </cell>
          <cell r="I3112" t="str">
            <v>NA</v>
          </cell>
          <cell r="J3112" t="str">
            <v>NA</v>
          </cell>
          <cell r="K3112" t="str">
            <v>NA</v>
          </cell>
          <cell r="L3112" t="str">
            <v>NA</v>
          </cell>
          <cell r="M3112" t="str">
            <v>NA</v>
          </cell>
          <cell r="N3112" t="str">
            <v>NA</v>
          </cell>
          <cell r="O3112" t="str">
            <v>NA</v>
          </cell>
          <cell r="P3112" t="str">
            <v>NA</v>
          </cell>
          <cell r="Q3112" t="str">
            <v>NA</v>
          </cell>
          <cell r="R3112">
            <v>621</v>
          </cell>
          <cell r="S3112">
            <v>1175</v>
          </cell>
          <cell r="T3112">
            <v>0.52900000000000003</v>
          </cell>
          <cell r="U3112">
            <v>0.52900000000000003</v>
          </cell>
          <cell r="V3112" t="str">
            <v>CRITICO</v>
          </cell>
        </row>
        <row r="3113">
          <cell r="E3113" t="str">
            <v>M5-PM2-01_47</v>
          </cell>
          <cell r="F3113" t="str">
            <v>Porcentaje</v>
          </cell>
          <cell r="G3113">
            <v>1</v>
          </cell>
          <cell r="H3113" t="str">
            <v>NA</v>
          </cell>
          <cell r="I3113" t="str">
            <v>NA</v>
          </cell>
          <cell r="J3113" t="str">
            <v>NA</v>
          </cell>
          <cell r="K3113" t="str">
            <v>NA</v>
          </cell>
          <cell r="L3113" t="str">
            <v>NA</v>
          </cell>
          <cell r="M3113" t="str">
            <v>NA</v>
          </cell>
          <cell r="N3113" t="str">
            <v>NA</v>
          </cell>
          <cell r="O3113" t="str">
            <v>NA</v>
          </cell>
          <cell r="P3113" t="str">
            <v>NA</v>
          </cell>
          <cell r="Q3113" t="str">
            <v>NA</v>
          </cell>
          <cell r="R3113">
            <v>1509</v>
          </cell>
          <cell r="S3113">
            <v>2091</v>
          </cell>
          <cell r="T3113">
            <v>0.72199999999999998</v>
          </cell>
          <cell r="U3113">
            <v>0.72199999999999998</v>
          </cell>
          <cell r="V3113" t="str">
            <v>EN RIESGO</v>
          </cell>
        </row>
        <row r="3114">
          <cell r="E3114" t="str">
            <v>M5-PM2-01_50</v>
          </cell>
          <cell r="F3114" t="str">
            <v>Porcentaje</v>
          </cell>
          <cell r="G3114">
            <v>1</v>
          </cell>
          <cell r="H3114" t="str">
            <v>NA</v>
          </cell>
          <cell r="I3114" t="str">
            <v>NA</v>
          </cell>
          <cell r="J3114" t="str">
            <v>NA</v>
          </cell>
          <cell r="K3114" t="str">
            <v>NA</v>
          </cell>
          <cell r="L3114" t="str">
            <v>NA</v>
          </cell>
          <cell r="M3114" t="str">
            <v>NA</v>
          </cell>
          <cell r="N3114" t="str">
            <v>NA</v>
          </cell>
          <cell r="O3114" t="str">
            <v>NA</v>
          </cell>
          <cell r="P3114" t="str">
            <v>NA</v>
          </cell>
          <cell r="Q3114" t="str">
            <v>NA</v>
          </cell>
          <cell r="R3114">
            <v>1168</v>
          </cell>
          <cell r="S3114">
            <v>1582</v>
          </cell>
          <cell r="T3114">
            <v>0.73799999999999999</v>
          </cell>
          <cell r="U3114">
            <v>0.73799999999999999</v>
          </cell>
          <cell r="V3114" t="str">
            <v>EN RIESGO</v>
          </cell>
        </row>
        <row r="3115">
          <cell r="E3115" t="str">
            <v>M5-PM2-01_52</v>
          </cell>
          <cell r="F3115" t="str">
            <v>Porcentaje</v>
          </cell>
          <cell r="G3115">
            <v>1</v>
          </cell>
          <cell r="H3115" t="str">
            <v>NA</v>
          </cell>
          <cell r="I3115" t="str">
            <v>NA</v>
          </cell>
          <cell r="J3115" t="str">
            <v>NA</v>
          </cell>
          <cell r="K3115" t="str">
            <v>NA</v>
          </cell>
          <cell r="L3115" t="str">
            <v>NA</v>
          </cell>
          <cell r="M3115" t="str">
            <v>NA</v>
          </cell>
          <cell r="N3115" t="str">
            <v>NA</v>
          </cell>
          <cell r="O3115" t="str">
            <v>NA</v>
          </cell>
          <cell r="P3115" t="str">
            <v>NA</v>
          </cell>
          <cell r="Q3115" t="str">
            <v>NA</v>
          </cell>
          <cell r="R3115">
            <v>2462</v>
          </cell>
          <cell r="S3115">
            <v>2665</v>
          </cell>
          <cell r="T3115">
            <v>0.92400000000000004</v>
          </cell>
          <cell r="U3115">
            <v>0.92400000000000004</v>
          </cell>
          <cell r="V3115" t="str">
            <v>ADECUADO</v>
          </cell>
        </row>
        <row r="3116">
          <cell r="E3116" t="str">
            <v>M5-PM2-01_54</v>
          </cell>
          <cell r="F3116" t="str">
            <v>Porcentaje</v>
          </cell>
          <cell r="G3116">
            <v>1</v>
          </cell>
          <cell r="H3116" t="str">
            <v>NA</v>
          </cell>
          <cell r="I3116" t="str">
            <v>NA</v>
          </cell>
          <cell r="J3116" t="str">
            <v>NA</v>
          </cell>
          <cell r="K3116" t="str">
            <v>NA</v>
          </cell>
          <cell r="L3116" t="str">
            <v>NA</v>
          </cell>
          <cell r="M3116" t="str">
            <v>NA</v>
          </cell>
          <cell r="N3116" t="str">
            <v>NA</v>
          </cell>
          <cell r="O3116" t="str">
            <v>NA</v>
          </cell>
          <cell r="P3116" t="str">
            <v>NA</v>
          </cell>
          <cell r="Q3116" t="str">
            <v>NA</v>
          </cell>
          <cell r="R3116">
            <v>646</v>
          </cell>
          <cell r="S3116">
            <v>1048</v>
          </cell>
          <cell r="T3116">
            <v>0.61599999999999999</v>
          </cell>
          <cell r="U3116">
            <v>0.61599999999999999</v>
          </cell>
          <cell r="V3116" t="str">
            <v>CRITICO</v>
          </cell>
        </row>
        <row r="3117">
          <cell r="E3117" t="str">
            <v>M5-PM2-01_63</v>
          </cell>
          <cell r="F3117" t="str">
            <v>Porcentaje</v>
          </cell>
          <cell r="G3117">
            <v>1</v>
          </cell>
          <cell r="H3117" t="str">
            <v>NA</v>
          </cell>
          <cell r="I3117" t="str">
            <v>NA</v>
          </cell>
          <cell r="J3117" t="str">
            <v>NA</v>
          </cell>
          <cell r="K3117" t="str">
            <v>NA</v>
          </cell>
          <cell r="L3117" t="str">
            <v>NA</v>
          </cell>
          <cell r="M3117" t="str">
            <v>NA</v>
          </cell>
          <cell r="N3117" t="str">
            <v>NA</v>
          </cell>
          <cell r="O3117" t="str">
            <v>NA</v>
          </cell>
          <cell r="P3117" t="str">
            <v>NA</v>
          </cell>
          <cell r="Q3117" t="str">
            <v>NA</v>
          </cell>
          <cell r="R3117">
            <v>597</v>
          </cell>
          <cell r="S3117">
            <v>678</v>
          </cell>
          <cell r="T3117">
            <v>0.88100000000000001</v>
          </cell>
          <cell r="U3117">
            <v>0.88100000000000001</v>
          </cell>
          <cell r="V3117" t="str">
            <v>ADECUADO</v>
          </cell>
        </row>
        <row r="3118">
          <cell r="E3118" t="str">
            <v>M5-PM2-01_66</v>
          </cell>
          <cell r="F3118" t="str">
            <v>Porcentaje</v>
          </cell>
          <cell r="G3118">
            <v>1</v>
          </cell>
          <cell r="H3118" t="str">
            <v>NA</v>
          </cell>
          <cell r="I3118" t="str">
            <v>NA</v>
          </cell>
          <cell r="J3118" t="str">
            <v>NA</v>
          </cell>
          <cell r="K3118" t="str">
            <v>NA</v>
          </cell>
          <cell r="L3118" t="str">
            <v>NA</v>
          </cell>
          <cell r="M3118" t="str">
            <v>NA</v>
          </cell>
          <cell r="N3118" t="str">
            <v>NA</v>
          </cell>
          <cell r="O3118" t="str">
            <v>NA</v>
          </cell>
          <cell r="P3118" t="str">
            <v>NA</v>
          </cell>
          <cell r="Q3118" t="str">
            <v>NA</v>
          </cell>
          <cell r="R3118">
            <v>634</v>
          </cell>
          <cell r="S3118">
            <v>704</v>
          </cell>
          <cell r="T3118">
            <v>0.90100000000000002</v>
          </cell>
          <cell r="U3118">
            <v>0.90100000000000002</v>
          </cell>
          <cell r="V3118" t="str">
            <v>ADECUADO</v>
          </cell>
        </row>
        <row r="3119">
          <cell r="E3119" t="str">
            <v>M5-PM2-01_68</v>
          </cell>
          <cell r="F3119" t="str">
            <v>Porcentaje</v>
          </cell>
          <cell r="G3119">
            <v>1</v>
          </cell>
          <cell r="H3119" t="str">
            <v>NA</v>
          </cell>
          <cell r="I3119" t="str">
            <v>NA</v>
          </cell>
          <cell r="J3119" t="str">
            <v>NA</v>
          </cell>
          <cell r="K3119" t="str">
            <v>NA</v>
          </cell>
          <cell r="L3119" t="str">
            <v>NA</v>
          </cell>
          <cell r="M3119" t="str">
            <v>NA</v>
          </cell>
          <cell r="N3119" t="str">
            <v>NA</v>
          </cell>
          <cell r="O3119" t="str">
            <v>NA</v>
          </cell>
          <cell r="P3119" t="str">
            <v>NA</v>
          </cell>
          <cell r="Q3119" t="str">
            <v>NA</v>
          </cell>
          <cell r="R3119">
            <v>907</v>
          </cell>
          <cell r="S3119">
            <v>1492</v>
          </cell>
          <cell r="T3119">
            <v>0.60799999999999998</v>
          </cell>
          <cell r="U3119">
            <v>0.60799999999999998</v>
          </cell>
          <cell r="V3119" t="str">
            <v>CRITICO</v>
          </cell>
        </row>
        <row r="3120">
          <cell r="E3120" t="str">
            <v>M5-PM2-01_70</v>
          </cell>
          <cell r="F3120" t="str">
            <v>Porcentaje</v>
          </cell>
          <cell r="G3120">
            <v>1</v>
          </cell>
          <cell r="H3120" t="str">
            <v>NA</v>
          </cell>
          <cell r="I3120" t="str">
            <v>NA</v>
          </cell>
          <cell r="J3120" t="str">
            <v>NA</v>
          </cell>
          <cell r="K3120" t="str">
            <v>NA</v>
          </cell>
          <cell r="L3120" t="str">
            <v>NA</v>
          </cell>
          <cell r="M3120" t="str">
            <v>NA</v>
          </cell>
          <cell r="N3120" t="str">
            <v>NA</v>
          </cell>
          <cell r="O3120" t="str">
            <v>NA</v>
          </cell>
          <cell r="P3120" t="str">
            <v>NA</v>
          </cell>
          <cell r="Q3120" t="str">
            <v>NA</v>
          </cell>
          <cell r="R3120">
            <v>593</v>
          </cell>
          <cell r="S3120">
            <v>827</v>
          </cell>
          <cell r="T3120">
            <v>0.71699999999999997</v>
          </cell>
          <cell r="U3120">
            <v>0.71699999999999997</v>
          </cell>
          <cell r="V3120" t="str">
            <v>EN RIESGO</v>
          </cell>
        </row>
        <row r="3121">
          <cell r="E3121" t="str">
            <v>M5-PM2-01_73</v>
          </cell>
          <cell r="F3121" t="str">
            <v>Porcentaje</v>
          </cell>
          <cell r="G3121">
            <v>1</v>
          </cell>
          <cell r="H3121" t="str">
            <v>NA</v>
          </cell>
          <cell r="I3121" t="str">
            <v>NA</v>
          </cell>
          <cell r="J3121" t="str">
            <v>NA</v>
          </cell>
          <cell r="K3121" t="str">
            <v>NA</v>
          </cell>
          <cell r="L3121" t="str">
            <v>NA</v>
          </cell>
          <cell r="M3121" t="str">
            <v>NA</v>
          </cell>
          <cell r="N3121" t="str">
            <v>NA</v>
          </cell>
          <cell r="O3121" t="str">
            <v>NA</v>
          </cell>
          <cell r="P3121" t="str">
            <v>NA</v>
          </cell>
          <cell r="Q3121" t="str">
            <v>NA</v>
          </cell>
          <cell r="R3121">
            <v>794</v>
          </cell>
          <cell r="S3121">
            <v>1158</v>
          </cell>
          <cell r="T3121">
            <v>0.68600000000000005</v>
          </cell>
          <cell r="U3121">
            <v>0.68600000000000005</v>
          </cell>
          <cell r="V3121" t="str">
            <v>EN RIESGO</v>
          </cell>
        </row>
        <row r="3122">
          <cell r="E3122" t="str">
            <v>M5-PM2-01_76</v>
          </cell>
          <cell r="F3122" t="str">
            <v>Porcentaje</v>
          </cell>
          <cell r="G3122">
            <v>1</v>
          </cell>
          <cell r="H3122" t="str">
            <v>NA</v>
          </cell>
          <cell r="I3122" t="str">
            <v>NA</v>
          </cell>
          <cell r="J3122" t="str">
            <v>NA</v>
          </cell>
          <cell r="K3122" t="str">
            <v>NA</v>
          </cell>
          <cell r="L3122" t="str">
            <v>NA</v>
          </cell>
          <cell r="M3122" t="str">
            <v>NA</v>
          </cell>
          <cell r="N3122" t="str">
            <v>NA</v>
          </cell>
          <cell r="O3122" t="str">
            <v>NA</v>
          </cell>
          <cell r="P3122" t="str">
            <v>NA</v>
          </cell>
          <cell r="Q3122" t="str">
            <v>NA</v>
          </cell>
          <cell r="R3122">
            <v>5009</v>
          </cell>
          <cell r="S3122">
            <v>8614</v>
          </cell>
          <cell r="T3122">
            <v>0.58099999999999996</v>
          </cell>
          <cell r="U3122">
            <v>0.58099999999999996</v>
          </cell>
          <cell r="V3122" t="str">
            <v>CRITICO</v>
          </cell>
        </row>
        <row r="3123">
          <cell r="E3123" t="str">
            <v>M5-PM2-01_81</v>
          </cell>
          <cell r="F3123" t="str">
            <v>Porcentaje</v>
          </cell>
          <cell r="G3123">
            <v>1</v>
          </cell>
          <cell r="H3123" t="str">
            <v>NA</v>
          </cell>
          <cell r="I3123" t="str">
            <v>NA</v>
          </cell>
          <cell r="J3123" t="str">
            <v>NA</v>
          </cell>
          <cell r="K3123" t="str">
            <v>NA</v>
          </cell>
          <cell r="L3123" t="str">
            <v>NA</v>
          </cell>
          <cell r="M3123" t="str">
            <v>NA</v>
          </cell>
          <cell r="N3123" t="str">
            <v>NA</v>
          </cell>
          <cell r="O3123" t="str">
            <v>NA</v>
          </cell>
          <cell r="P3123" t="str">
            <v>NA</v>
          </cell>
          <cell r="Q3123" t="str">
            <v>NA</v>
          </cell>
          <cell r="R3123">
            <v>205</v>
          </cell>
          <cell r="S3123">
            <v>295</v>
          </cell>
          <cell r="T3123">
            <v>0.69499999999999995</v>
          </cell>
          <cell r="U3123">
            <v>0.69499999999999995</v>
          </cell>
          <cell r="V3123" t="str">
            <v>EN RIESGO</v>
          </cell>
        </row>
        <row r="3124">
          <cell r="E3124" t="str">
            <v>M5-PM2-01_85</v>
          </cell>
          <cell r="F3124" t="str">
            <v>Porcentaje</v>
          </cell>
          <cell r="G3124">
            <v>1</v>
          </cell>
          <cell r="H3124" t="str">
            <v>NA</v>
          </cell>
          <cell r="I3124" t="str">
            <v>NA</v>
          </cell>
          <cell r="J3124" t="str">
            <v>NA</v>
          </cell>
          <cell r="K3124" t="str">
            <v>NA</v>
          </cell>
          <cell r="L3124" t="str">
            <v>NA</v>
          </cell>
          <cell r="M3124" t="str">
            <v>NA</v>
          </cell>
          <cell r="N3124" t="str">
            <v>NA</v>
          </cell>
          <cell r="O3124" t="str">
            <v>NA</v>
          </cell>
          <cell r="P3124" t="str">
            <v>NA</v>
          </cell>
          <cell r="Q3124" t="str">
            <v>NA</v>
          </cell>
          <cell r="R3124">
            <v>401</v>
          </cell>
          <cell r="S3124">
            <v>743</v>
          </cell>
          <cell r="T3124">
            <v>0.54</v>
          </cell>
          <cell r="U3124">
            <v>0.54</v>
          </cell>
          <cell r="V3124" t="str">
            <v>CRITICO</v>
          </cell>
        </row>
        <row r="3125">
          <cell r="E3125" t="str">
            <v>M5-PM2-01_86</v>
          </cell>
          <cell r="F3125" t="str">
            <v>Porcentaje</v>
          </cell>
          <cell r="G3125">
            <v>1</v>
          </cell>
          <cell r="H3125" t="str">
            <v>NA</v>
          </cell>
          <cell r="I3125" t="str">
            <v>NA</v>
          </cell>
          <cell r="J3125" t="str">
            <v>NA</v>
          </cell>
          <cell r="K3125" t="str">
            <v>NA</v>
          </cell>
          <cell r="L3125" t="str">
            <v>NA</v>
          </cell>
          <cell r="M3125" t="str">
            <v>NA</v>
          </cell>
          <cell r="N3125" t="str">
            <v>NA</v>
          </cell>
          <cell r="O3125" t="str">
            <v>NA</v>
          </cell>
          <cell r="P3125" t="str">
            <v>NA</v>
          </cell>
          <cell r="Q3125" t="str">
            <v>NA</v>
          </cell>
          <cell r="R3125">
            <v>352</v>
          </cell>
          <cell r="S3125">
            <v>359</v>
          </cell>
          <cell r="T3125">
            <v>0.98099999999999998</v>
          </cell>
          <cell r="U3125">
            <v>0.98099999999999998</v>
          </cell>
          <cell r="V3125" t="str">
            <v>ADECUADO</v>
          </cell>
        </row>
        <row r="3126">
          <cell r="E3126" t="str">
            <v>M5-PM2-01_88</v>
          </cell>
          <cell r="F3126" t="str">
            <v>Porcentaje</v>
          </cell>
          <cell r="G3126">
            <v>1</v>
          </cell>
          <cell r="H3126" t="str">
            <v>NA</v>
          </cell>
          <cell r="I3126" t="str">
            <v>NA</v>
          </cell>
          <cell r="J3126" t="str">
            <v>NA</v>
          </cell>
          <cell r="K3126" t="str">
            <v>NA</v>
          </cell>
          <cell r="L3126" t="str">
            <v>NA</v>
          </cell>
          <cell r="M3126" t="str">
            <v>NA</v>
          </cell>
          <cell r="N3126" t="str">
            <v>NA</v>
          </cell>
          <cell r="O3126" t="str">
            <v>NA</v>
          </cell>
          <cell r="P3126" t="str">
            <v>NA</v>
          </cell>
          <cell r="Q3126" t="str">
            <v>NA</v>
          </cell>
          <cell r="R3126">
            <v>42</v>
          </cell>
          <cell r="S3126">
            <v>128</v>
          </cell>
          <cell r="T3126">
            <v>0.32800000000000001</v>
          </cell>
          <cell r="U3126">
            <v>0.32800000000000001</v>
          </cell>
          <cell r="V3126" t="str">
            <v>CRITICO</v>
          </cell>
        </row>
        <row r="3127">
          <cell r="E3127" t="str">
            <v>M5-PM2-01_91</v>
          </cell>
          <cell r="F3127" t="str">
            <v>Porcentaje</v>
          </cell>
          <cell r="G3127">
            <v>1</v>
          </cell>
          <cell r="H3127" t="str">
            <v>NA</v>
          </cell>
          <cell r="I3127" t="str">
            <v>NA</v>
          </cell>
          <cell r="J3127" t="str">
            <v>NA</v>
          </cell>
          <cell r="K3127" t="str">
            <v>NA</v>
          </cell>
          <cell r="L3127" t="str">
            <v>NA</v>
          </cell>
          <cell r="M3127" t="str">
            <v>NA</v>
          </cell>
          <cell r="N3127" t="str">
            <v>NA</v>
          </cell>
          <cell r="O3127" t="str">
            <v>NA</v>
          </cell>
          <cell r="P3127" t="str">
            <v>NA</v>
          </cell>
          <cell r="Q3127" t="str">
            <v>NA</v>
          </cell>
          <cell r="R3127">
            <v>257</v>
          </cell>
          <cell r="S3127">
            <v>338</v>
          </cell>
          <cell r="T3127">
            <v>0.76</v>
          </cell>
          <cell r="U3127">
            <v>0.76</v>
          </cell>
          <cell r="V3127" t="str">
            <v>ADECUADO</v>
          </cell>
        </row>
        <row r="3128">
          <cell r="E3128" t="str">
            <v>M5-PM2-01_94</v>
          </cell>
          <cell r="F3128" t="str">
            <v>Porcentaje</v>
          </cell>
          <cell r="G3128">
            <v>1</v>
          </cell>
          <cell r="H3128" t="str">
            <v>NA</v>
          </cell>
          <cell r="I3128" t="str">
            <v>NA</v>
          </cell>
          <cell r="J3128" t="str">
            <v>NA</v>
          </cell>
          <cell r="K3128" t="str">
            <v>NA</v>
          </cell>
          <cell r="L3128" t="str">
            <v>NA</v>
          </cell>
          <cell r="M3128" t="str">
            <v>NA</v>
          </cell>
          <cell r="N3128" t="str">
            <v>NA</v>
          </cell>
          <cell r="O3128" t="str">
            <v>NA</v>
          </cell>
          <cell r="P3128" t="str">
            <v>NA</v>
          </cell>
          <cell r="Q3128" t="str">
            <v>NA</v>
          </cell>
          <cell r="R3128">
            <v>134</v>
          </cell>
          <cell r="S3128">
            <v>181</v>
          </cell>
          <cell r="T3128">
            <v>0.74</v>
          </cell>
          <cell r="U3128">
            <v>0.74</v>
          </cell>
          <cell r="V3128" t="str">
            <v>EN RIESGO</v>
          </cell>
        </row>
        <row r="3129">
          <cell r="E3129" t="str">
            <v>M5-PM2-01_95</v>
          </cell>
          <cell r="F3129" t="str">
            <v>Porcentaje</v>
          </cell>
          <cell r="G3129">
            <v>1</v>
          </cell>
          <cell r="H3129" t="str">
            <v>NA</v>
          </cell>
          <cell r="I3129" t="str">
            <v>NA</v>
          </cell>
          <cell r="J3129" t="str">
            <v>NA</v>
          </cell>
          <cell r="K3129" t="str">
            <v>NA</v>
          </cell>
          <cell r="L3129" t="str">
            <v>NA</v>
          </cell>
          <cell r="M3129" t="str">
            <v>NA</v>
          </cell>
          <cell r="N3129" t="str">
            <v>NA</v>
          </cell>
          <cell r="O3129" t="str">
            <v>NA</v>
          </cell>
          <cell r="P3129" t="str">
            <v>NA</v>
          </cell>
          <cell r="Q3129" t="str">
            <v>NA</v>
          </cell>
          <cell r="R3129">
            <v>59</v>
          </cell>
          <cell r="S3129">
            <v>82</v>
          </cell>
          <cell r="T3129">
            <v>0.72</v>
          </cell>
          <cell r="U3129">
            <v>0.72</v>
          </cell>
          <cell r="V3129" t="str">
            <v>EN RIESGO</v>
          </cell>
        </row>
        <row r="3130">
          <cell r="E3130" t="str">
            <v>M5-PM2-01_97</v>
          </cell>
          <cell r="F3130" t="str">
            <v>Porcentaje</v>
          </cell>
          <cell r="G3130">
            <v>1</v>
          </cell>
          <cell r="H3130" t="str">
            <v>NA</v>
          </cell>
          <cell r="I3130" t="str">
            <v>NA</v>
          </cell>
          <cell r="J3130" t="str">
            <v>NA</v>
          </cell>
          <cell r="K3130" t="str">
            <v>NA</v>
          </cell>
          <cell r="L3130" t="str">
            <v>NA</v>
          </cell>
          <cell r="M3130" t="str">
            <v>NA</v>
          </cell>
          <cell r="N3130" t="str">
            <v>NA</v>
          </cell>
          <cell r="O3130" t="str">
            <v>NA</v>
          </cell>
          <cell r="P3130" t="str">
            <v>NA</v>
          </cell>
          <cell r="Q3130" t="str">
            <v>NA</v>
          </cell>
          <cell r="R3130">
            <v>48</v>
          </cell>
          <cell r="S3130">
            <v>76</v>
          </cell>
          <cell r="T3130">
            <v>0.63200000000000001</v>
          </cell>
          <cell r="U3130">
            <v>0.63200000000000001</v>
          </cell>
          <cell r="V3130" t="str">
            <v>CRITICO</v>
          </cell>
        </row>
        <row r="3131">
          <cell r="E3131" t="str">
            <v>M5-PM2-01_99</v>
          </cell>
          <cell r="F3131" t="str">
            <v>Porcentaje</v>
          </cell>
          <cell r="G3131">
            <v>1</v>
          </cell>
          <cell r="H3131" t="str">
            <v>NA</v>
          </cell>
          <cell r="I3131" t="str">
            <v>NA</v>
          </cell>
          <cell r="J3131" t="str">
            <v>NA</v>
          </cell>
          <cell r="K3131" t="str">
            <v>NA</v>
          </cell>
          <cell r="L3131" t="str">
            <v>NA</v>
          </cell>
          <cell r="M3131" t="str">
            <v>NA</v>
          </cell>
          <cell r="N3131" t="str">
            <v>NA</v>
          </cell>
          <cell r="O3131" t="str">
            <v>NA</v>
          </cell>
          <cell r="P3131" t="str">
            <v>NA</v>
          </cell>
          <cell r="Q3131" t="str">
            <v>NA</v>
          </cell>
          <cell r="R3131">
            <v>112</v>
          </cell>
          <cell r="S3131">
            <v>141</v>
          </cell>
          <cell r="T3131">
            <v>0.79400000000000004</v>
          </cell>
          <cell r="U3131">
            <v>0.79400000000000004</v>
          </cell>
          <cell r="V3131" t="str">
            <v>ADECUADO</v>
          </cell>
        </row>
        <row r="3132">
          <cell r="E3132" t="str">
            <v>M5-PM2-01_0</v>
          </cell>
          <cell r="F3132" t="str">
            <v>Porcentaje</v>
          </cell>
          <cell r="G3132" t="str">
            <v>NA</v>
          </cell>
          <cell r="H3132" t="str">
            <v>NA</v>
          </cell>
          <cell r="I3132" t="str">
            <v>NA</v>
          </cell>
          <cell r="J3132" t="str">
            <v>NA</v>
          </cell>
          <cell r="K3132" t="str">
            <v>NA</v>
          </cell>
          <cell r="L3132" t="str">
            <v>NA</v>
          </cell>
          <cell r="M3132" t="str">
            <v>NA</v>
          </cell>
          <cell r="N3132" t="str">
            <v>NA</v>
          </cell>
          <cell r="O3132" t="str">
            <v>NA</v>
          </cell>
          <cell r="P3132" t="str">
            <v>NA</v>
          </cell>
          <cell r="Q3132" t="str">
            <v>NA</v>
          </cell>
          <cell r="R3132" t="str">
            <v>NA</v>
          </cell>
          <cell r="S3132" t="str">
            <v>NA</v>
          </cell>
          <cell r="T3132" t="str">
            <v>NA</v>
          </cell>
          <cell r="U3132" t="str">
            <v>NA</v>
          </cell>
          <cell r="V3132" t="str">
            <v>NA</v>
          </cell>
        </row>
        <row r="3133">
          <cell r="E3133" t="str">
            <v>M5-PM2-01_2</v>
          </cell>
          <cell r="F3133" t="str">
            <v>Porcentaje</v>
          </cell>
          <cell r="G3133" t="str">
            <v>NA</v>
          </cell>
          <cell r="H3133" t="str">
            <v>NA</v>
          </cell>
          <cell r="I3133" t="str">
            <v>NA</v>
          </cell>
          <cell r="J3133" t="str">
            <v>NA</v>
          </cell>
          <cell r="K3133" t="str">
            <v>NA</v>
          </cell>
          <cell r="L3133" t="str">
            <v>NA</v>
          </cell>
          <cell r="M3133" t="str">
            <v>NA</v>
          </cell>
          <cell r="N3133" t="str">
            <v>NA</v>
          </cell>
          <cell r="O3133" t="str">
            <v>NA</v>
          </cell>
          <cell r="P3133" t="str">
            <v>NA</v>
          </cell>
          <cell r="Q3133" t="str">
            <v>NA</v>
          </cell>
          <cell r="R3133" t="str">
            <v>NA</v>
          </cell>
          <cell r="S3133" t="str">
            <v>NA</v>
          </cell>
          <cell r="T3133" t="str">
            <v>NA</v>
          </cell>
          <cell r="U3133" t="str">
            <v>NA</v>
          </cell>
          <cell r="V3133" t="str">
            <v>NA</v>
          </cell>
        </row>
        <row r="3134">
          <cell r="E3134" t="str">
            <v>M5-PM2-01_1</v>
          </cell>
          <cell r="F3134" t="str">
            <v>Porcentaje</v>
          </cell>
          <cell r="G3134">
            <v>1</v>
          </cell>
          <cell r="H3134" t="str">
            <v>NA</v>
          </cell>
          <cell r="I3134" t="str">
            <v>NA</v>
          </cell>
          <cell r="J3134" t="str">
            <v>NA</v>
          </cell>
          <cell r="K3134" t="str">
            <v>NA</v>
          </cell>
          <cell r="L3134" t="str">
            <v>NA</v>
          </cell>
          <cell r="M3134" t="str">
            <v>NA</v>
          </cell>
          <cell r="N3134" t="str">
            <v>NA</v>
          </cell>
          <cell r="O3134" t="str">
            <v>NA</v>
          </cell>
          <cell r="P3134" t="str">
            <v>NA</v>
          </cell>
          <cell r="Q3134" t="str">
            <v>NA</v>
          </cell>
          <cell r="R3134">
            <v>41694</v>
          </cell>
          <cell r="S3134">
            <v>72467</v>
          </cell>
          <cell r="T3134">
            <v>0.57499999999999996</v>
          </cell>
          <cell r="U3134">
            <v>0.57499999999999996</v>
          </cell>
          <cell r="V3134" t="str">
            <v>CRITICO</v>
          </cell>
        </row>
        <row r="3135">
          <cell r="E3135" t="str">
            <v>M5-PM2-01_501</v>
          </cell>
          <cell r="F3135" t="str">
            <v>Porcentaje</v>
          </cell>
          <cell r="G3135">
            <v>1</v>
          </cell>
          <cell r="H3135" t="str">
            <v>NA</v>
          </cell>
          <cell r="I3135" t="str">
            <v>NA</v>
          </cell>
          <cell r="J3135" t="str">
            <v>NA</v>
          </cell>
          <cell r="K3135" t="str">
            <v>NA</v>
          </cell>
          <cell r="L3135" t="str">
            <v>NA</v>
          </cell>
          <cell r="M3135" t="str">
            <v>NA</v>
          </cell>
          <cell r="N3135" t="str">
            <v>NA</v>
          </cell>
          <cell r="O3135" t="str">
            <v>NA</v>
          </cell>
          <cell r="P3135" t="str">
            <v>NA</v>
          </cell>
          <cell r="Q3135" t="str">
            <v>NA</v>
          </cell>
          <cell r="R3135">
            <v>624</v>
          </cell>
          <cell r="S3135">
            <v>1907</v>
          </cell>
          <cell r="T3135">
            <v>0.32700000000000001</v>
          </cell>
          <cell r="U3135">
            <v>0.32700000000000001</v>
          </cell>
          <cell r="V3135" t="str">
            <v>CRITICO</v>
          </cell>
        </row>
        <row r="3136">
          <cell r="E3136" t="str">
            <v>M5-PM2-01_502</v>
          </cell>
          <cell r="F3136" t="str">
            <v>Porcentaje</v>
          </cell>
          <cell r="G3136">
            <v>1</v>
          </cell>
          <cell r="H3136" t="str">
            <v>NA</v>
          </cell>
          <cell r="I3136" t="str">
            <v>NA</v>
          </cell>
          <cell r="J3136" t="str">
            <v>NA</v>
          </cell>
          <cell r="K3136" t="str">
            <v>NA</v>
          </cell>
          <cell r="L3136" t="str">
            <v>NA</v>
          </cell>
          <cell r="M3136" t="str">
            <v>NA</v>
          </cell>
          <cell r="N3136" t="str">
            <v>NA</v>
          </cell>
          <cell r="O3136" t="str">
            <v>NA</v>
          </cell>
          <cell r="P3136" t="str">
            <v>NA</v>
          </cell>
          <cell r="Q3136" t="str">
            <v>NA</v>
          </cell>
          <cell r="R3136">
            <v>546</v>
          </cell>
          <cell r="S3136">
            <v>923</v>
          </cell>
          <cell r="T3136">
            <v>0.59199999999999997</v>
          </cell>
          <cell r="U3136">
            <v>0.59199999999999997</v>
          </cell>
          <cell r="V3136" t="str">
            <v>CRITICO</v>
          </cell>
        </row>
        <row r="3137">
          <cell r="E3137" t="str">
            <v>M5-PM2-01_504</v>
          </cell>
          <cell r="F3137" t="str">
            <v>Porcentaje</v>
          </cell>
          <cell r="G3137">
            <v>1</v>
          </cell>
          <cell r="H3137" t="str">
            <v>NA</v>
          </cell>
          <cell r="I3137" t="str">
            <v>NA</v>
          </cell>
          <cell r="J3137" t="str">
            <v>NA</v>
          </cell>
          <cell r="K3137" t="str">
            <v>NA</v>
          </cell>
          <cell r="L3137" t="str">
            <v>NA</v>
          </cell>
          <cell r="M3137" t="str">
            <v>NA</v>
          </cell>
          <cell r="N3137" t="str">
            <v>NA</v>
          </cell>
          <cell r="O3137" t="str">
            <v>NA</v>
          </cell>
          <cell r="P3137" t="str">
            <v>NA</v>
          </cell>
          <cell r="Q3137" t="str">
            <v>NA</v>
          </cell>
          <cell r="R3137">
            <v>829</v>
          </cell>
          <cell r="S3137">
            <v>2147</v>
          </cell>
          <cell r="T3137">
            <v>0.38600000000000001</v>
          </cell>
          <cell r="U3137">
            <v>0.38600000000000001</v>
          </cell>
          <cell r="V3137" t="str">
            <v>CRITICO</v>
          </cell>
        </row>
        <row r="3138">
          <cell r="E3138" t="str">
            <v>M5-PM2-01_505</v>
          </cell>
          <cell r="F3138" t="str">
            <v>Porcentaje</v>
          </cell>
          <cell r="G3138">
            <v>1</v>
          </cell>
          <cell r="H3138" t="str">
            <v>NA</v>
          </cell>
          <cell r="I3138" t="str">
            <v>NA</v>
          </cell>
          <cell r="J3138" t="str">
            <v>NA</v>
          </cell>
          <cell r="K3138" t="str">
            <v>NA</v>
          </cell>
          <cell r="L3138" t="str">
            <v>NA</v>
          </cell>
          <cell r="M3138" t="str">
            <v>NA</v>
          </cell>
          <cell r="N3138" t="str">
            <v>NA</v>
          </cell>
          <cell r="O3138" t="str">
            <v>NA</v>
          </cell>
          <cell r="P3138" t="str">
            <v>NA</v>
          </cell>
          <cell r="Q3138" t="str">
            <v>NA</v>
          </cell>
          <cell r="R3138">
            <v>119</v>
          </cell>
          <cell r="S3138">
            <v>455</v>
          </cell>
          <cell r="T3138">
            <v>0.26200000000000001</v>
          </cell>
          <cell r="U3138">
            <v>0.26200000000000001</v>
          </cell>
          <cell r="V3138" t="str">
            <v>CRITICO</v>
          </cell>
        </row>
        <row r="3139">
          <cell r="E3139" t="str">
            <v>M5-PM2-01_506</v>
          </cell>
          <cell r="F3139" t="str">
            <v>Porcentaje</v>
          </cell>
          <cell r="G3139">
            <v>1</v>
          </cell>
          <cell r="H3139" t="str">
            <v>NA</v>
          </cell>
          <cell r="I3139" t="str">
            <v>NA</v>
          </cell>
          <cell r="J3139" t="str">
            <v>NA</v>
          </cell>
          <cell r="K3139" t="str">
            <v>NA</v>
          </cell>
          <cell r="L3139" t="str">
            <v>NA</v>
          </cell>
          <cell r="M3139" t="str">
            <v>NA</v>
          </cell>
          <cell r="N3139" t="str">
            <v>NA</v>
          </cell>
          <cell r="O3139" t="str">
            <v>NA</v>
          </cell>
          <cell r="P3139" t="str">
            <v>NA</v>
          </cell>
          <cell r="Q3139" t="str">
            <v>NA</v>
          </cell>
          <cell r="R3139">
            <v>120</v>
          </cell>
          <cell r="S3139">
            <v>310</v>
          </cell>
          <cell r="T3139">
            <v>0.38700000000000001</v>
          </cell>
          <cell r="U3139">
            <v>0.38700000000000001</v>
          </cell>
          <cell r="V3139" t="str">
            <v>CRITICO</v>
          </cell>
        </row>
        <row r="3140">
          <cell r="E3140" t="str">
            <v>M5-PM2-01_507</v>
          </cell>
          <cell r="F3140" t="str">
            <v>Porcentaje</v>
          </cell>
          <cell r="G3140">
            <v>1</v>
          </cell>
          <cell r="H3140" t="str">
            <v>NA</v>
          </cell>
          <cell r="I3140" t="str">
            <v>NA</v>
          </cell>
          <cell r="J3140" t="str">
            <v>NA</v>
          </cell>
          <cell r="K3140" t="str">
            <v>NA</v>
          </cell>
          <cell r="L3140" t="str">
            <v>NA</v>
          </cell>
          <cell r="M3140" t="str">
            <v>NA</v>
          </cell>
          <cell r="N3140" t="str">
            <v>NA</v>
          </cell>
          <cell r="O3140" t="str">
            <v>NA</v>
          </cell>
          <cell r="P3140" t="str">
            <v>NA</v>
          </cell>
          <cell r="Q3140" t="str">
            <v>NA</v>
          </cell>
          <cell r="R3140">
            <v>92</v>
          </cell>
          <cell r="S3140">
            <v>178</v>
          </cell>
          <cell r="T3140">
            <v>0.51700000000000002</v>
          </cell>
          <cell r="U3140">
            <v>0.51700000000000002</v>
          </cell>
          <cell r="V3140" t="str">
            <v>CRITICO</v>
          </cell>
        </row>
        <row r="3141">
          <cell r="E3141" t="str">
            <v>M5-PM2-01_508</v>
          </cell>
          <cell r="F3141" t="str">
            <v>Porcentaje</v>
          </cell>
          <cell r="G3141">
            <v>1</v>
          </cell>
          <cell r="H3141" t="str">
            <v>NA</v>
          </cell>
          <cell r="I3141" t="str">
            <v>NA</v>
          </cell>
          <cell r="J3141" t="str">
            <v>NA</v>
          </cell>
          <cell r="K3141" t="str">
            <v>NA</v>
          </cell>
          <cell r="L3141" t="str">
            <v>NA</v>
          </cell>
          <cell r="M3141" t="str">
            <v>NA</v>
          </cell>
          <cell r="N3141" t="str">
            <v>NA</v>
          </cell>
          <cell r="O3141" t="str">
            <v>NA</v>
          </cell>
          <cell r="P3141" t="str">
            <v>NA</v>
          </cell>
          <cell r="Q3141" t="str">
            <v>NA</v>
          </cell>
          <cell r="R3141">
            <v>43</v>
          </cell>
          <cell r="S3141">
            <v>72</v>
          </cell>
          <cell r="T3141">
            <v>0.59699999999999998</v>
          </cell>
          <cell r="U3141">
            <v>0.59699999999999998</v>
          </cell>
          <cell r="V3141" t="str">
            <v>CRITICO</v>
          </cell>
        </row>
        <row r="3142">
          <cell r="E3142" t="str">
            <v>M5-PM2-01_509</v>
          </cell>
          <cell r="F3142" t="str">
            <v>Porcentaje</v>
          </cell>
          <cell r="G3142">
            <v>1</v>
          </cell>
          <cell r="H3142" t="str">
            <v>NA</v>
          </cell>
          <cell r="I3142" t="str">
            <v>NA</v>
          </cell>
          <cell r="J3142" t="str">
            <v>NA</v>
          </cell>
          <cell r="K3142" t="str">
            <v>NA</v>
          </cell>
          <cell r="L3142" t="str">
            <v>NA</v>
          </cell>
          <cell r="M3142" t="str">
            <v>NA</v>
          </cell>
          <cell r="N3142" t="str">
            <v>NA</v>
          </cell>
          <cell r="O3142" t="str">
            <v>NA</v>
          </cell>
          <cell r="P3142" t="str">
            <v>NA</v>
          </cell>
          <cell r="Q3142" t="str">
            <v>NA</v>
          </cell>
          <cell r="R3142">
            <v>47</v>
          </cell>
          <cell r="S3142">
            <v>48</v>
          </cell>
          <cell r="T3142">
            <v>0.97899999999999998</v>
          </cell>
          <cell r="U3142">
            <v>0.97899999999999998</v>
          </cell>
          <cell r="V3142" t="str">
            <v>ADECUADO</v>
          </cell>
        </row>
        <row r="3143">
          <cell r="E3143" t="str">
            <v>M5-PM2-01_510</v>
          </cell>
          <cell r="F3143" t="str">
            <v>Porcentaje</v>
          </cell>
          <cell r="G3143">
            <v>1</v>
          </cell>
          <cell r="H3143" t="str">
            <v>NA</v>
          </cell>
          <cell r="I3143" t="str">
            <v>NA</v>
          </cell>
          <cell r="J3143" t="str">
            <v>NA</v>
          </cell>
          <cell r="K3143" t="str">
            <v>NA</v>
          </cell>
          <cell r="L3143" t="str">
            <v>NA</v>
          </cell>
          <cell r="M3143" t="str">
            <v>NA</v>
          </cell>
          <cell r="N3143" t="str">
            <v>NA</v>
          </cell>
          <cell r="O3143" t="str">
            <v>NA</v>
          </cell>
          <cell r="P3143" t="str">
            <v>NA</v>
          </cell>
          <cell r="Q3143" t="str">
            <v>NA</v>
          </cell>
          <cell r="R3143">
            <v>43</v>
          </cell>
          <cell r="S3143">
            <v>67</v>
          </cell>
          <cell r="T3143">
            <v>0.64200000000000002</v>
          </cell>
          <cell r="U3143">
            <v>0.64200000000000002</v>
          </cell>
          <cell r="V3143" t="str">
            <v>CRITICO</v>
          </cell>
        </row>
        <row r="3144">
          <cell r="E3144" t="str">
            <v>M5-PM2-01_511</v>
          </cell>
          <cell r="F3144" t="str">
            <v>Porcentaje</v>
          </cell>
          <cell r="G3144">
            <v>1</v>
          </cell>
          <cell r="H3144" t="str">
            <v>NA</v>
          </cell>
          <cell r="I3144" t="str">
            <v>NA</v>
          </cell>
          <cell r="J3144" t="str">
            <v>NA</v>
          </cell>
          <cell r="K3144" t="str">
            <v>NA</v>
          </cell>
          <cell r="L3144" t="str">
            <v>NA</v>
          </cell>
          <cell r="M3144" t="str">
            <v>NA</v>
          </cell>
          <cell r="N3144" t="str">
            <v>NA</v>
          </cell>
          <cell r="O3144" t="str">
            <v>NA</v>
          </cell>
          <cell r="P3144" t="str">
            <v>NA</v>
          </cell>
          <cell r="Q3144" t="str">
            <v>NA</v>
          </cell>
          <cell r="R3144">
            <v>23</v>
          </cell>
          <cell r="S3144">
            <v>55</v>
          </cell>
          <cell r="T3144">
            <v>0.41799999999999998</v>
          </cell>
          <cell r="U3144">
            <v>0.41799999999999998</v>
          </cell>
          <cell r="V3144" t="str">
            <v>CRITICO</v>
          </cell>
        </row>
        <row r="3145">
          <cell r="E3145" t="str">
            <v>M5-PM2-01_512</v>
          </cell>
          <cell r="F3145" t="str">
            <v>Porcentaje</v>
          </cell>
          <cell r="G3145">
            <v>1</v>
          </cell>
          <cell r="H3145" t="str">
            <v>NA</v>
          </cell>
          <cell r="I3145" t="str">
            <v>NA</v>
          </cell>
          <cell r="J3145" t="str">
            <v>NA</v>
          </cell>
          <cell r="K3145" t="str">
            <v>NA</v>
          </cell>
          <cell r="L3145" t="str">
            <v>NA</v>
          </cell>
          <cell r="M3145" t="str">
            <v>NA</v>
          </cell>
          <cell r="N3145" t="str">
            <v>NA</v>
          </cell>
          <cell r="O3145" t="str">
            <v>NA</v>
          </cell>
          <cell r="P3145" t="str">
            <v>NA</v>
          </cell>
          <cell r="Q3145" t="str">
            <v>NA</v>
          </cell>
          <cell r="R3145">
            <v>60</v>
          </cell>
          <cell r="S3145">
            <v>98</v>
          </cell>
          <cell r="T3145">
            <v>0.61199999999999999</v>
          </cell>
          <cell r="U3145">
            <v>0.61199999999999999</v>
          </cell>
          <cell r="V3145" t="str">
            <v>CRITICO</v>
          </cell>
        </row>
        <row r="3146">
          <cell r="E3146" t="str">
            <v>M5-PM2-01_513</v>
          </cell>
          <cell r="F3146" t="str">
            <v>Porcentaje</v>
          </cell>
          <cell r="G3146">
            <v>1</v>
          </cell>
          <cell r="H3146" t="str">
            <v>NA</v>
          </cell>
          <cell r="I3146" t="str">
            <v>NA</v>
          </cell>
          <cell r="J3146" t="str">
            <v>NA</v>
          </cell>
          <cell r="K3146" t="str">
            <v>NA</v>
          </cell>
          <cell r="L3146" t="str">
            <v>NA</v>
          </cell>
          <cell r="M3146" t="str">
            <v>NA</v>
          </cell>
          <cell r="N3146" t="str">
            <v>NA</v>
          </cell>
          <cell r="O3146" t="str">
            <v>NA</v>
          </cell>
          <cell r="P3146" t="str">
            <v>NA</v>
          </cell>
          <cell r="Q3146" t="str">
            <v>NA</v>
          </cell>
          <cell r="R3146">
            <v>3</v>
          </cell>
          <cell r="S3146">
            <v>9</v>
          </cell>
          <cell r="T3146">
            <v>0.33300000000000002</v>
          </cell>
          <cell r="U3146">
            <v>0.33300000000000002</v>
          </cell>
          <cell r="V3146" t="str">
            <v>CRITICO</v>
          </cell>
        </row>
        <row r="3147">
          <cell r="E3147" t="str">
            <v>M5-PM2-01_514</v>
          </cell>
          <cell r="F3147" t="str">
            <v>Porcentaje</v>
          </cell>
          <cell r="G3147">
            <v>1</v>
          </cell>
          <cell r="H3147" t="str">
            <v>NA</v>
          </cell>
          <cell r="I3147" t="str">
            <v>NA</v>
          </cell>
          <cell r="J3147" t="str">
            <v>NA</v>
          </cell>
          <cell r="K3147" t="str">
            <v>NA</v>
          </cell>
          <cell r="L3147" t="str">
            <v>NA</v>
          </cell>
          <cell r="M3147" t="str">
            <v>NA</v>
          </cell>
          <cell r="N3147" t="str">
            <v>NA</v>
          </cell>
          <cell r="O3147" t="str">
            <v>NA</v>
          </cell>
          <cell r="P3147" t="str">
            <v>NA</v>
          </cell>
          <cell r="Q3147" t="str">
            <v>NA</v>
          </cell>
          <cell r="R3147">
            <v>22</v>
          </cell>
          <cell r="S3147">
            <v>80</v>
          </cell>
          <cell r="T3147">
            <v>0.27500000000000002</v>
          </cell>
          <cell r="U3147">
            <v>0.27500000000000002</v>
          </cell>
          <cell r="V3147" t="str">
            <v>CRITICO</v>
          </cell>
        </row>
        <row r="3148">
          <cell r="E3148" t="str">
            <v>M5-PM2-01_515</v>
          </cell>
          <cell r="F3148" t="str">
            <v>Porcentaje</v>
          </cell>
          <cell r="G3148">
            <v>1</v>
          </cell>
          <cell r="H3148" t="str">
            <v>NA</v>
          </cell>
          <cell r="I3148" t="str">
            <v>NA</v>
          </cell>
          <cell r="J3148" t="str">
            <v>NA</v>
          </cell>
          <cell r="K3148" t="str">
            <v>NA</v>
          </cell>
          <cell r="L3148" t="str">
            <v>NA</v>
          </cell>
          <cell r="M3148" t="str">
            <v>NA</v>
          </cell>
          <cell r="N3148" t="str">
            <v>NA</v>
          </cell>
          <cell r="O3148" t="str">
            <v>NA</v>
          </cell>
          <cell r="P3148" t="str">
            <v>NA</v>
          </cell>
          <cell r="Q3148" t="str">
            <v>NA</v>
          </cell>
          <cell r="R3148">
            <v>27</v>
          </cell>
          <cell r="S3148">
            <v>46</v>
          </cell>
          <cell r="T3148">
            <v>0.58699999999999997</v>
          </cell>
          <cell r="U3148">
            <v>0.58699999999999997</v>
          </cell>
          <cell r="V3148" t="str">
            <v>CRITICO</v>
          </cell>
        </row>
        <row r="3149">
          <cell r="E3149" t="str">
            <v>M5-PM2-01_516</v>
          </cell>
          <cell r="F3149" t="str">
            <v>Porcentaje</v>
          </cell>
          <cell r="G3149">
            <v>1</v>
          </cell>
          <cell r="H3149" t="str">
            <v>NA</v>
          </cell>
          <cell r="I3149" t="str">
            <v>NA</v>
          </cell>
          <cell r="J3149" t="str">
            <v>NA</v>
          </cell>
          <cell r="K3149" t="str">
            <v>NA</v>
          </cell>
          <cell r="L3149" t="str">
            <v>NA</v>
          </cell>
          <cell r="M3149" t="str">
            <v>NA</v>
          </cell>
          <cell r="N3149" t="str">
            <v>NA</v>
          </cell>
          <cell r="O3149" t="str">
            <v>NA</v>
          </cell>
          <cell r="P3149" t="str">
            <v>NA</v>
          </cell>
          <cell r="Q3149" t="str">
            <v>NA</v>
          </cell>
          <cell r="R3149">
            <v>18</v>
          </cell>
          <cell r="S3149">
            <v>147</v>
          </cell>
          <cell r="T3149">
            <v>0.122</v>
          </cell>
          <cell r="U3149">
            <v>0.122</v>
          </cell>
          <cell r="V3149" t="str">
            <v>CRITICO</v>
          </cell>
        </row>
        <row r="3150">
          <cell r="E3150" t="str">
            <v>M5-PM2-01_517</v>
          </cell>
          <cell r="F3150" t="str">
            <v>Porcentaje</v>
          </cell>
          <cell r="G3150">
            <v>1</v>
          </cell>
          <cell r="H3150" t="str">
            <v>NA</v>
          </cell>
          <cell r="I3150" t="str">
            <v>NA</v>
          </cell>
          <cell r="J3150" t="str">
            <v>NA</v>
          </cell>
          <cell r="K3150" t="str">
            <v>NA</v>
          </cell>
          <cell r="L3150" t="str">
            <v>NA</v>
          </cell>
          <cell r="M3150" t="str">
            <v>NA</v>
          </cell>
          <cell r="N3150" t="str">
            <v>NA</v>
          </cell>
          <cell r="O3150" t="str">
            <v>NA</v>
          </cell>
          <cell r="P3150" t="str">
            <v>NA</v>
          </cell>
          <cell r="Q3150" t="str">
            <v>NA</v>
          </cell>
          <cell r="R3150">
            <v>46</v>
          </cell>
          <cell r="S3150">
            <v>82</v>
          </cell>
          <cell r="T3150">
            <v>0.56100000000000005</v>
          </cell>
          <cell r="U3150">
            <v>0.56100000000000005</v>
          </cell>
          <cell r="V3150" t="str">
            <v>CRITICO</v>
          </cell>
        </row>
        <row r="3151">
          <cell r="E3151" t="str">
            <v>M5-PM2-01_535</v>
          </cell>
          <cell r="F3151" t="str">
            <v>Porcentaje</v>
          </cell>
          <cell r="G3151">
            <v>1</v>
          </cell>
          <cell r="H3151" t="str">
            <v>NA</v>
          </cell>
          <cell r="I3151" t="str">
            <v>NA</v>
          </cell>
          <cell r="J3151" t="str">
            <v>NA</v>
          </cell>
          <cell r="K3151" t="str">
            <v>NA</v>
          </cell>
          <cell r="L3151" t="str">
            <v>NA</v>
          </cell>
          <cell r="M3151" t="str">
            <v>NA</v>
          </cell>
          <cell r="N3151" t="str">
            <v>NA</v>
          </cell>
          <cell r="O3151" t="str">
            <v>NA</v>
          </cell>
          <cell r="P3151" t="str">
            <v>NA</v>
          </cell>
          <cell r="Q3151" t="str">
            <v>NA</v>
          </cell>
          <cell r="R3151">
            <v>0</v>
          </cell>
          <cell r="S3151">
            <v>2</v>
          </cell>
          <cell r="T3151">
            <v>0</v>
          </cell>
          <cell r="U3151">
            <v>0</v>
          </cell>
          <cell r="V3151" t="str">
            <v>CRITICO</v>
          </cell>
        </row>
        <row r="3152">
          <cell r="E3152" t="str">
            <v>M5-PM2-01_801</v>
          </cell>
          <cell r="F3152" t="str">
            <v>Porcentaje</v>
          </cell>
          <cell r="G3152">
            <v>1</v>
          </cell>
          <cell r="H3152" t="str">
            <v>NA</v>
          </cell>
          <cell r="I3152" t="str">
            <v>NA</v>
          </cell>
          <cell r="J3152" t="str">
            <v>NA</v>
          </cell>
          <cell r="K3152" t="str">
            <v>NA</v>
          </cell>
          <cell r="L3152" t="str">
            <v>NA</v>
          </cell>
          <cell r="M3152" t="str">
            <v>NA</v>
          </cell>
          <cell r="N3152" t="str">
            <v>NA</v>
          </cell>
          <cell r="O3152" t="str">
            <v>NA</v>
          </cell>
          <cell r="P3152" t="str">
            <v>NA</v>
          </cell>
          <cell r="Q3152" t="str">
            <v>NA</v>
          </cell>
          <cell r="R3152">
            <v>499</v>
          </cell>
          <cell r="S3152">
            <v>718</v>
          </cell>
          <cell r="T3152">
            <v>0.69499999999999995</v>
          </cell>
          <cell r="U3152">
            <v>0.69499999999999995</v>
          </cell>
          <cell r="V3152" t="str">
            <v>EN RIESGO</v>
          </cell>
        </row>
        <row r="3153">
          <cell r="E3153" t="str">
            <v>M5-PM2-01_802</v>
          </cell>
          <cell r="F3153" t="str">
            <v>Porcentaje</v>
          </cell>
          <cell r="G3153">
            <v>1</v>
          </cell>
          <cell r="H3153" t="str">
            <v>NA</v>
          </cell>
          <cell r="I3153" t="str">
            <v>NA</v>
          </cell>
          <cell r="J3153" t="str">
            <v>NA</v>
          </cell>
          <cell r="K3153" t="str">
            <v>NA</v>
          </cell>
          <cell r="L3153" t="str">
            <v>NA</v>
          </cell>
          <cell r="M3153" t="str">
            <v>NA</v>
          </cell>
          <cell r="N3153" t="str">
            <v>NA</v>
          </cell>
          <cell r="O3153" t="str">
            <v>NA</v>
          </cell>
          <cell r="P3153" t="str">
            <v>NA</v>
          </cell>
          <cell r="Q3153" t="str">
            <v>NA</v>
          </cell>
          <cell r="R3153">
            <v>273</v>
          </cell>
          <cell r="S3153">
            <v>380</v>
          </cell>
          <cell r="T3153">
            <v>0.71799999999999997</v>
          </cell>
          <cell r="U3153">
            <v>0.71799999999999997</v>
          </cell>
          <cell r="V3153" t="str">
            <v>EN RIESGO</v>
          </cell>
        </row>
        <row r="3154">
          <cell r="E3154" t="str">
            <v>M5-PM2-01_803</v>
          </cell>
          <cell r="F3154" t="str">
            <v>Porcentaje</v>
          </cell>
          <cell r="G3154">
            <v>1</v>
          </cell>
          <cell r="H3154" t="str">
            <v>NA</v>
          </cell>
          <cell r="I3154" t="str">
            <v>NA</v>
          </cell>
          <cell r="J3154" t="str">
            <v>NA</v>
          </cell>
          <cell r="K3154" t="str">
            <v>NA</v>
          </cell>
          <cell r="L3154" t="str">
            <v>NA</v>
          </cell>
          <cell r="M3154" t="str">
            <v>NA</v>
          </cell>
          <cell r="N3154" t="str">
            <v>NA</v>
          </cell>
          <cell r="O3154" t="str">
            <v>NA</v>
          </cell>
          <cell r="P3154" t="str">
            <v>NA</v>
          </cell>
          <cell r="Q3154" t="str">
            <v>NA</v>
          </cell>
          <cell r="R3154">
            <v>107</v>
          </cell>
          <cell r="S3154">
            <v>110</v>
          </cell>
          <cell r="T3154">
            <v>0.97299999999999998</v>
          </cell>
          <cell r="U3154">
            <v>0.97299999999999998</v>
          </cell>
          <cell r="V3154" t="str">
            <v>ADECUADO</v>
          </cell>
        </row>
        <row r="3155">
          <cell r="E3155" t="str">
            <v>M5-PM2-01_804</v>
          </cell>
          <cell r="F3155" t="str">
            <v>Porcentaje</v>
          </cell>
          <cell r="G3155">
            <v>1</v>
          </cell>
          <cell r="H3155" t="str">
            <v>NA</v>
          </cell>
          <cell r="I3155" t="str">
            <v>NA</v>
          </cell>
          <cell r="J3155" t="str">
            <v>NA</v>
          </cell>
          <cell r="K3155" t="str">
            <v>NA</v>
          </cell>
          <cell r="L3155" t="str">
            <v>NA</v>
          </cell>
          <cell r="M3155" t="str">
            <v>NA</v>
          </cell>
          <cell r="N3155" t="str">
            <v>NA</v>
          </cell>
          <cell r="O3155" t="str">
            <v>NA</v>
          </cell>
          <cell r="P3155" t="str">
            <v>NA</v>
          </cell>
          <cell r="Q3155" t="str">
            <v>NA</v>
          </cell>
          <cell r="R3155">
            <v>203</v>
          </cell>
          <cell r="S3155">
            <v>283</v>
          </cell>
          <cell r="T3155">
            <v>0.71699999999999997</v>
          </cell>
          <cell r="U3155">
            <v>0.71699999999999997</v>
          </cell>
          <cell r="V3155" t="str">
            <v>EN RIESGO</v>
          </cell>
        </row>
        <row r="3156">
          <cell r="E3156" t="str">
            <v>M5-PM2-01_805</v>
          </cell>
          <cell r="F3156" t="str">
            <v>Porcentaje</v>
          </cell>
          <cell r="G3156">
            <v>1</v>
          </cell>
          <cell r="H3156" t="str">
            <v>NA</v>
          </cell>
          <cell r="I3156" t="str">
            <v>NA</v>
          </cell>
          <cell r="J3156" t="str">
            <v>NA</v>
          </cell>
          <cell r="K3156" t="str">
            <v>NA</v>
          </cell>
          <cell r="L3156" t="str">
            <v>NA</v>
          </cell>
          <cell r="M3156" t="str">
            <v>NA</v>
          </cell>
          <cell r="N3156" t="str">
            <v>NA</v>
          </cell>
          <cell r="O3156" t="str">
            <v>NA</v>
          </cell>
          <cell r="P3156" t="str">
            <v>NA</v>
          </cell>
          <cell r="Q3156" t="str">
            <v>NA</v>
          </cell>
          <cell r="R3156">
            <v>57</v>
          </cell>
          <cell r="S3156">
            <v>70</v>
          </cell>
          <cell r="T3156">
            <v>0.81399999999999995</v>
          </cell>
          <cell r="U3156">
            <v>0.81399999999999995</v>
          </cell>
          <cell r="V3156" t="str">
            <v>ADECUADO</v>
          </cell>
        </row>
        <row r="3157">
          <cell r="E3157" t="str">
            <v>M5-PM2-01_806</v>
          </cell>
          <cell r="F3157" t="str">
            <v>Porcentaje</v>
          </cell>
          <cell r="G3157">
            <v>1</v>
          </cell>
          <cell r="H3157" t="str">
            <v>NA</v>
          </cell>
          <cell r="I3157" t="str">
            <v>NA</v>
          </cell>
          <cell r="J3157" t="str">
            <v>NA</v>
          </cell>
          <cell r="K3157" t="str">
            <v>NA</v>
          </cell>
          <cell r="L3157" t="str">
            <v>NA</v>
          </cell>
          <cell r="M3157" t="str">
            <v>NA</v>
          </cell>
          <cell r="N3157" t="str">
            <v>NA</v>
          </cell>
          <cell r="O3157" t="str">
            <v>NA</v>
          </cell>
          <cell r="P3157" t="str">
            <v>NA</v>
          </cell>
          <cell r="Q3157" t="str">
            <v>NA</v>
          </cell>
          <cell r="R3157">
            <v>334</v>
          </cell>
          <cell r="S3157">
            <v>1009</v>
          </cell>
          <cell r="T3157">
            <v>0.33100000000000002</v>
          </cell>
          <cell r="U3157">
            <v>0.33100000000000002</v>
          </cell>
          <cell r="V3157" t="str">
            <v>CRITICO</v>
          </cell>
        </row>
        <row r="3158">
          <cell r="E3158" t="str">
            <v>M5-PM2-01_807</v>
          </cell>
          <cell r="F3158" t="str">
            <v>Porcentaje</v>
          </cell>
          <cell r="G3158">
            <v>1</v>
          </cell>
          <cell r="H3158" t="str">
            <v>NA</v>
          </cell>
          <cell r="I3158" t="str">
            <v>NA</v>
          </cell>
          <cell r="J3158" t="str">
            <v>NA</v>
          </cell>
          <cell r="K3158" t="str">
            <v>NA</v>
          </cell>
          <cell r="L3158" t="str">
            <v>NA</v>
          </cell>
          <cell r="M3158" t="str">
            <v>NA</v>
          </cell>
          <cell r="N3158" t="str">
            <v>NA</v>
          </cell>
          <cell r="O3158" t="str">
            <v>NA</v>
          </cell>
          <cell r="P3158" t="str">
            <v>NA</v>
          </cell>
          <cell r="Q3158" t="str">
            <v>NA</v>
          </cell>
          <cell r="R3158">
            <v>239</v>
          </cell>
          <cell r="S3158">
            <v>444</v>
          </cell>
          <cell r="T3158">
            <v>0.53800000000000003</v>
          </cell>
          <cell r="U3158">
            <v>0.53800000000000003</v>
          </cell>
          <cell r="V3158" t="str">
            <v>CRITICO</v>
          </cell>
        </row>
        <row r="3159">
          <cell r="E3159" t="str">
            <v>M5-PM2-01_1101</v>
          </cell>
          <cell r="F3159" t="str">
            <v>Porcentaje</v>
          </cell>
          <cell r="G3159">
            <v>1</v>
          </cell>
          <cell r="H3159" t="str">
            <v>NA</v>
          </cell>
          <cell r="I3159" t="str">
            <v>NA</v>
          </cell>
          <cell r="J3159" t="str">
            <v>NA</v>
          </cell>
          <cell r="K3159" t="str">
            <v>NA</v>
          </cell>
          <cell r="L3159" t="str">
            <v>NA</v>
          </cell>
          <cell r="M3159" t="str">
            <v>NA</v>
          </cell>
          <cell r="N3159" t="str">
            <v>NA</v>
          </cell>
          <cell r="O3159" t="str">
            <v>NA</v>
          </cell>
          <cell r="P3159" t="str">
            <v>NA</v>
          </cell>
          <cell r="Q3159" t="str">
            <v>NA</v>
          </cell>
          <cell r="R3159">
            <v>844</v>
          </cell>
          <cell r="S3159">
            <v>1853</v>
          </cell>
          <cell r="T3159">
            <v>0.45500000000000002</v>
          </cell>
          <cell r="U3159">
            <v>0.45500000000000002</v>
          </cell>
          <cell r="V3159" t="str">
            <v>CRITICO</v>
          </cell>
        </row>
        <row r="3160">
          <cell r="E3160" t="str">
            <v>M5-PM2-01_1102</v>
          </cell>
          <cell r="F3160" t="str">
            <v>Porcentaje</v>
          </cell>
          <cell r="G3160">
            <v>1</v>
          </cell>
          <cell r="H3160" t="str">
            <v>NA</v>
          </cell>
          <cell r="I3160" t="str">
            <v>NA</v>
          </cell>
          <cell r="J3160" t="str">
            <v>NA</v>
          </cell>
          <cell r="K3160" t="str">
            <v>NA</v>
          </cell>
          <cell r="L3160" t="str">
            <v>NA</v>
          </cell>
          <cell r="M3160" t="str">
            <v>NA</v>
          </cell>
          <cell r="N3160" t="str">
            <v>NA</v>
          </cell>
          <cell r="O3160" t="str">
            <v>NA</v>
          </cell>
          <cell r="P3160" t="str">
            <v>NA</v>
          </cell>
          <cell r="Q3160" t="str">
            <v>NA</v>
          </cell>
          <cell r="R3160">
            <v>431</v>
          </cell>
          <cell r="S3160">
            <v>683</v>
          </cell>
          <cell r="T3160">
            <v>0.63100000000000001</v>
          </cell>
          <cell r="U3160">
            <v>0.63100000000000001</v>
          </cell>
          <cell r="V3160" t="str">
            <v>CRITICO</v>
          </cell>
        </row>
        <row r="3161">
          <cell r="E3161" t="str">
            <v>M5-PM2-01_1103</v>
          </cell>
          <cell r="F3161" t="str">
            <v>Porcentaje</v>
          </cell>
          <cell r="G3161">
            <v>1</v>
          </cell>
          <cell r="H3161" t="str">
            <v>NA</v>
          </cell>
          <cell r="I3161" t="str">
            <v>NA</v>
          </cell>
          <cell r="J3161" t="str">
            <v>NA</v>
          </cell>
          <cell r="K3161" t="str">
            <v>NA</v>
          </cell>
          <cell r="L3161" t="str">
            <v>NA</v>
          </cell>
          <cell r="M3161" t="str">
            <v>NA</v>
          </cell>
          <cell r="N3161" t="str">
            <v>NA</v>
          </cell>
          <cell r="O3161" t="str">
            <v>NA</v>
          </cell>
          <cell r="P3161" t="str">
            <v>NA</v>
          </cell>
          <cell r="Q3161" t="str">
            <v>NA</v>
          </cell>
          <cell r="R3161">
            <v>647</v>
          </cell>
          <cell r="S3161">
            <v>1735</v>
          </cell>
          <cell r="T3161">
            <v>0.373</v>
          </cell>
          <cell r="U3161">
            <v>0.373</v>
          </cell>
          <cell r="V3161" t="str">
            <v>CRITICO</v>
          </cell>
        </row>
        <row r="3162">
          <cell r="E3162" t="str">
            <v>M5-PM2-01_1104</v>
          </cell>
          <cell r="F3162" t="str">
            <v>Porcentaje</v>
          </cell>
          <cell r="G3162">
            <v>1</v>
          </cell>
          <cell r="H3162" t="str">
            <v>NA</v>
          </cell>
          <cell r="I3162" t="str">
            <v>NA</v>
          </cell>
          <cell r="J3162" t="str">
            <v>NA</v>
          </cell>
          <cell r="K3162" t="str">
            <v>NA</v>
          </cell>
          <cell r="L3162" t="str">
            <v>NA</v>
          </cell>
          <cell r="M3162" t="str">
            <v>NA</v>
          </cell>
          <cell r="N3162" t="str">
            <v>NA</v>
          </cell>
          <cell r="O3162" t="str">
            <v>NA</v>
          </cell>
          <cell r="P3162" t="str">
            <v>NA</v>
          </cell>
          <cell r="Q3162" t="str">
            <v>NA</v>
          </cell>
          <cell r="R3162">
            <v>475</v>
          </cell>
          <cell r="S3162">
            <v>1695</v>
          </cell>
          <cell r="T3162">
            <v>0.28000000000000003</v>
          </cell>
          <cell r="U3162">
            <v>0.28000000000000003</v>
          </cell>
          <cell r="V3162" t="str">
            <v>CRITICO</v>
          </cell>
        </row>
        <row r="3163">
          <cell r="E3163" t="str">
            <v>M5-PM2-01_1105</v>
          </cell>
          <cell r="F3163" t="str">
            <v>Porcentaje</v>
          </cell>
          <cell r="G3163">
            <v>1</v>
          </cell>
          <cell r="H3163" t="str">
            <v>NA</v>
          </cell>
          <cell r="I3163" t="str">
            <v>NA</v>
          </cell>
          <cell r="J3163" t="str">
            <v>NA</v>
          </cell>
          <cell r="K3163" t="str">
            <v>NA</v>
          </cell>
          <cell r="L3163" t="str">
            <v>NA</v>
          </cell>
          <cell r="M3163" t="str">
            <v>NA</v>
          </cell>
          <cell r="N3163" t="str">
            <v>NA</v>
          </cell>
          <cell r="O3163" t="str">
            <v>NA</v>
          </cell>
          <cell r="P3163" t="str">
            <v>NA</v>
          </cell>
          <cell r="Q3163" t="str">
            <v>NA</v>
          </cell>
          <cell r="R3163">
            <v>528</v>
          </cell>
          <cell r="S3163">
            <v>2428</v>
          </cell>
          <cell r="T3163">
            <v>0.217</v>
          </cell>
          <cell r="U3163">
            <v>0.217</v>
          </cell>
          <cell r="V3163" t="str">
            <v>CRITICO</v>
          </cell>
        </row>
        <row r="3164">
          <cell r="E3164" t="str">
            <v>M5-PM2-01_1106</v>
          </cell>
          <cell r="F3164" t="str">
            <v>Porcentaje</v>
          </cell>
          <cell r="G3164">
            <v>1</v>
          </cell>
          <cell r="H3164" t="str">
            <v>NA</v>
          </cell>
          <cell r="I3164" t="str">
            <v>NA</v>
          </cell>
          <cell r="J3164" t="str">
            <v>NA</v>
          </cell>
          <cell r="K3164" t="str">
            <v>NA</v>
          </cell>
          <cell r="L3164" t="str">
            <v>NA</v>
          </cell>
          <cell r="M3164" t="str">
            <v>NA</v>
          </cell>
          <cell r="N3164" t="str">
            <v>NA</v>
          </cell>
          <cell r="O3164" t="str">
            <v>NA</v>
          </cell>
          <cell r="P3164" t="str">
            <v>NA</v>
          </cell>
          <cell r="Q3164" t="str">
            <v>NA</v>
          </cell>
          <cell r="R3164">
            <v>193</v>
          </cell>
          <cell r="S3164">
            <v>470</v>
          </cell>
          <cell r="T3164">
            <v>0.41099999999999998</v>
          </cell>
          <cell r="U3164">
            <v>0.41099999999999998</v>
          </cell>
          <cell r="V3164" t="str">
            <v>CRITICO</v>
          </cell>
        </row>
        <row r="3165">
          <cell r="E3165" t="str">
            <v>M5-PM2-01_1107</v>
          </cell>
          <cell r="F3165" t="str">
            <v>Porcentaje</v>
          </cell>
          <cell r="G3165">
            <v>1</v>
          </cell>
          <cell r="H3165" t="str">
            <v>NA</v>
          </cell>
          <cell r="I3165" t="str">
            <v>NA</v>
          </cell>
          <cell r="J3165" t="str">
            <v>NA</v>
          </cell>
          <cell r="K3165" t="str">
            <v>NA</v>
          </cell>
          <cell r="L3165" t="str">
            <v>NA</v>
          </cell>
          <cell r="M3165" t="str">
            <v>NA</v>
          </cell>
          <cell r="N3165" t="str">
            <v>NA</v>
          </cell>
          <cell r="O3165" t="str">
            <v>NA</v>
          </cell>
          <cell r="P3165" t="str">
            <v>NA</v>
          </cell>
          <cell r="Q3165" t="str">
            <v>NA</v>
          </cell>
          <cell r="R3165">
            <v>4</v>
          </cell>
          <cell r="S3165">
            <v>7</v>
          </cell>
          <cell r="T3165">
            <v>0.57099999999999995</v>
          </cell>
          <cell r="U3165">
            <v>0.57099999999999995</v>
          </cell>
          <cell r="V3165" t="str">
            <v>CRITICO</v>
          </cell>
        </row>
        <row r="3166">
          <cell r="E3166" t="str">
            <v>M5-PM2-01_1108</v>
          </cell>
          <cell r="F3166" t="str">
            <v>Porcentaje</v>
          </cell>
          <cell r="G3166">
            <v>1</v>
          </cell>
          <cell r="H3166" t="str">
            <v>NA</v>
          </cell>
          <cell r="I3166" t="str">
            <v>NA</v>
          </cell>
          <cell r="J3166" t="str">
            <v>NA</v>
          </cell>
          <cell r="K3166" t="str">
            <v>NA</v>
          </cell>
          <cell r="L3166" t="str">
            <v>NA</v>
          </cell>
          <cell r="M3166" t="str">
            <v>NA</v>
          </cell>
          <cell r="N3166" t="str">
            <v>NA</v>
          </cell>
          <cell r="O3166" t="str">
            <v>NA</v>
          </cell>
          <cell r="P3166" t="str">
            <v>NA</v>
          </cell>
          <cell r="Q3166" t="str">
            <v>NA</v>
          </cell>
          <cell r="R3166">
            <v>547</v>
          </cell>
          <cell r="S3166">
            <v>2390</v>
          </cell>
          <cell r="T3166">
            <v>0.22900000000000001</v>
          </cell>
          <cell r="U3166">
            <v>0.22900000000000001</v>
          </cell>
          <cell r="V3166" t="str">
            <v>CRITICO</v>
          </cell>
        </row>
        <row r="3167">
          <cell r="E3167" t="str">
            <v>M5-PM2-01_1109</v>
          </cell>
          <cell r="F3167" t="str">
            <v>Porcentaje</v>
          </cell>
          <cell r="G3167">
            <v>1</v>
          </cell>
          <cell r="H3167" t="str">
            <v>NA</v>
          </cell>
          <cell r="I3167" t="str">
            <v>NA</v>
          </cell>
          <cell r="J3167" t="str">
            <v>NA</v>
          </cell>
          <cell r="K3167" t="str">
            <v>NA</v>
          </cell>
          <cell r="L3167" t="str">
            <v>NA</v>
          </cell>
          <cell r="M3167" t="str">
            <v>NA</v>
          </cell>
          <cell r="N3167" t="str">
            <v>NA</v>
          </cell>
          <cell r="O3167" t="str">
            <v>NA</v>
          </cell>
          <cell r="P3167" t="str">
            <v>NA</v>
          </cell>
          <cell r="Q3167" t="str">
            <v>NA</v>
          </cell>
          <cell r="R3167">
            <v>607</v>
          </cell>
          <cell r="S3167">
            <v>1541</v>
          </cell>
          <cell r="T3167">
            <v>0.39400000000000002</v>
          </cell>
          <cell r="U3167">
            <v>0.39400000000000002</v>
          </cell>
          <cell r="V3167" t="str">
            <v>CRITICO</v>
          </cell>
        </row>
        <row r="3168">
          <cell r="E3168" t="str">
            <v>M5-PM2-01_1110</v>
          </cell>
          <cell r="F3168" t="str">
            <v>Porcentaje</v>
          </cell>
          <cell r="G3168">
            <v>1</v>
          </cell>
          <cell r="H3168" t="str">
            <v>NA</v>
          </cell>
          <cell r="I3168" t="str">
            <v>NA</v>
          </cell>
          <cell r="J3168" t="str">
            <v>NA</v>
          </cell>
          <cell r="K3168" t="str">
            <v>NA</v>
          </cell>
          <cell r="L3168" t="str">
            <v>NA</v>
          </cell>
          <cell r="M3168" t="str">
            <v>NA</v>
          </cell>
          <cell r="N3168" t="str">
            <v>NA</v>
          </cell>
          <cell r="O3168" t="str">
            <v>NA</v>
          </cell>
          <cell r="P3168" t="str">
            <v>NA</v>
          </cell>
          <cell r="Q3168" t="str">
            <v>NA</v>
          </cell>
          <cell r="R3168">
            <v>149</v>
          </cell>
          <cell r="S3168">
            <v>427</v>
          </cell>
          <cell r="T3168">
            <v>0.34899999999999998</v>
          </cell>
          <cell r="U3168">
            <v>0.34899999999999998</v>
          </cell>
          <cell r="V3168" t="str">
            <v>CRITICO</v>
          </cell>
        </row>
        <row r="3169">
          <cell r="E3169" t="str">
            <v>M5-PM2-01_1111</v>
          </cell>
          <cell r="F3169" t="str">
            <v>Porcentaje</v>
          </cell>
          <cell r="G3169">
            <v>1</v>
          </cell>
          <cell r="H3169" t="str">
            <v>NA</v>
          </cell>
          <cell r="I3169" t="str">
            <v>NA</v>
          </cell>
          <cell r="J3169" t="str">
            <v>NA</v>
          </cell>
          <cell r="K3169" t="str">
            <v>NA</v>
          </cell>
          <cell r="L3169" t="str">
            <v>NA</v>
          </cell>
          <cell r="M3169" t="str">
            <v>NA</v>
          </cell>
          <cell r="N3169" t="str">
            <v>NA</v>
          </cell>
          <cell r="O3169" t="str">
            <v>NA</v>
          </cell>
          <cell r="P3169" t="str">
            <v>NA</v>
          </cell>
          <cell r="Q3169" t="str">
            <v>NA</v>
          </cell>
          <cell r="R3169">
            <v>232</v>
          </cell>
          <cell r="S3169">
            <v>330</v>
          </cell>
          <cell r="T3169">
            <v>0.70299999999999996</v>
          </cell>
          <cell r="U3169">
            <v>0.70299999999999996</v>
          </cell>
          <cell r="V3169" t="str">
            <v>EN RIESGO</v>
          </cell>
        </row>
        <row r="3170">
          <cell r="E3170" t="str">
            <v>M5-PM2-01_1112</v>
          </cell>
          <cell r="F3170" t="str">
            <v>Porcentaje</v>
          </cell>
          <cell r="G3170">
            <v>1</v>
          </cell>
          <cell r="H3170" t="str">
            <v>NA</v>
          </cell>
          <cell r="I3170" t="str">
            <v>NA</v>
          </cell>
          <cell r="J3170" t="str">
            <v>NA</v>
          </cell>
          <cell r="K3170" t="str">
            <v>NA</v>
          </cell>
          <cell r="L3170" t="str">
            <v>NA</v>
          </cell>
          <cell r="M3170" t="str">
            <v>NA</v>
          </cell>
          <cell r="N3170" t="str">
            <v>NA</v>
          </cell>
          <cell r="O3170" t="str">
            <v>NA</v>
          </cell>
          <cell r="P3170" t="str">
            <v>NA</v>
          </cell>
          <cell r="Q3170" t="str">
            <v>NA</v>
          </cell>
          <cell r="R3170">
            <v>191</v>
          </cell>
          <cell r="S3170">
            <v>569</v>
          </cell>
          <cell r="T3170">
            <v>0.33600000000000002</v>
          </cell>
          <cell r="U3170">
            <v>0.33600000000000002</v>
          </cell>
          <cell r="V3170" t="str">
            <v>CRITICO</v>
          </cell>
        </row>
        <row r="3171">
          <cell r="E3171" t="str">
            <v>M5-PM2-01_1113</v>
          </cell>
          <cell r="F3171" t="str">
            <v>Porcentaje</v>
          </cell>
          <cell r="G3171">
            <v>1</v>
          </cell>
          <cell r="H3171" t="str">
            <v>NA</v>
          </cell>
          <cell r="I3171" t="str">
            <v>NA</v>
          </cell>
          <cell r="J3171" t="str">
            <v>NA</v>
          </cell>
          <cell r="K3171" t="str">
            <v>NA</v>
          </cell>
          <cell r="L3171" t="str">
            <v>NA</v>
          </cell>
          <cell r="M3171" t="str">
            <v>NA</v>
          </cell>
          <cell r="N3171" t="str">
            <v>NA</v>
          </cell>
          <cell r="O3171" t="str">
            <v>NA</v>
          </cell>
          <cell r="P3171" t="str">
            <v>NA</v>
          </cell>
          <cell r="Q3171" t="str">
            <v>NA</v>
          </cell>
          <cell r="R3171">
            <v>515</v>
          </cell>
          <cell r="S3171">
            <v>1861</v>
          </cell>
          <cell r="T3171">
            <v>0.27700000000000002</v>
          </cell>
          <cell r="U3171">
            <v>0.27700000000000002</v>
          </cell>
          <cell r="V3171" t="str">
            <v>CRITICO</v>
          </cell>
        </row>
        <row r="3172">
          <cell r="E3172" t="str">
            <v>M5-PM2-01_1114</v>
          </cell>
          <cell r="F3172" t="str">
            <v>Porcentaje</v>
          </cell>
          <cell r="G3172">
            <v>1</v>
          </cell>
          <cell r="H3172" t="str">
            <v>NA</v>
          </cell>
          <cell r="I3172" t="str">
            <v>NA</v>
          </cell>
          <cell r="J3172" t="str">
            <v>NA</v>
          </cell>
          <cell r="K3172" t="str">
            <v>NA</v>
          </cell>
          <cell r="L3172" t="str">
            <v>NA</v>
          </cell>
          <cell r="M3172" t="str">
            <v>NA</v>
          </cell>
          <cell r="N3172" t="str">
            <v>NA</v>
          </cell>
          <cell r="O3172" t="str">
            <v>NA</v>
          </cell>
          <cell r="P3172" t="str">
            <v>NA</v>
          </cell>
          <cell r="Q3172" t="str">
            <v>NA</v>
          </cell>
          <cell r="R3172">
            <v>917</v>
          </cell>
          <cell r="S3172">
            <v>2729</v>
          </cell>
          <cell r="T3172">
            <v>0.33600000000000002</v>
          </cell>
          <cell r="U3172">
            <v>0.33600000000000002</v>
          </cell>
          <cell r="V3172" t="str">
            <v>CRITICO</v>
          </cell>
        </row>
        <row r="3173">
          <cell r="E3173" t="str">
            <v>M5-PM2-01_1115</v>
          </cell>
          <cell r="F3173" t="str">
            <v>Porcentaje</v>
          </cell>
          <cell r="G3173">
            <v>1</v>
          </cell>
          <cell r="H3173" t="str">
            <v>NA</v>
          </cell>
          <cell r="I3173" t="str">
            <v>NA</v>
          </cell>
          <cell r="J3173" t="str">
            <v>NA</v>
          </cell>
          <cell r="K3173" t="str">
            <v>NA</v>
          </cell>
          <cell r="L3173" t="str">
            <v>NA</v>
          </cell>
          <cell r="M3173" t="str">
            <v>NA</v>
          </cell>
          <cell r="N3173" t="str">
            <v>NA</v>
          </cell>
          <cell r="O3173" t="str">
            <v>NA</v>
          </cell>
          <cell r="P3173" t="str">
            <v>NA</v>
          </cell>
          <cell r="Q3173" t="str">
            <v>NA</v>
          </cell>
          <cell r="R3173">
            <v>516</v>
          </cell>
          <cell r="S3173">
            <v>747</v>
          </cell>
          <cell r="T3173">
            <v>0.69099999999999995</v>
          </cell>
          <cell r="U3173">
            <v>0.69099999999999995</v>
          </cell>
          <cell r="V3173" t="str">
            <v>EN RIESGO</v>
          </cell>
        </row>
        <row r="3174">
          <cell r="E3174" t="str">
            <v>M5-PM2-01_1116</v>
          </cell>
          <cell r="F3174" t="str">
            <v>Porcentaje</v>
          </cell>
          <cell r="G3174">
            <v>1</v>
          </cell>
          <cell r="H3174" t="str">
            <v>NA</v>
          </cell>
          <cell r="I3174" t="str">
            <v>NA</v>
          </cell>
          <cell r="J3174" t="str">
            <v>NA</v>
          </cell>
          <cell r="K3174" t="str">
            <v>NA</v>
          </cell>
          <cell r="L3174" t="str">
            <v>NA</v>
          </cell>
          <cell r="M3174" t="str">
            <v>NA</v>
          </cell>
          <cell r="N3174" t="str">
            <v>NA</v>
          </cell>
          <cell r="O3174" t="str">
            <v>NA</v>
          </cell>
          <cell r="P3174" t="str">
            <v>NA</v>
          </cell>
          <cell r="Q3174" t="str">
            <v>NA</v>
          </cell>
          <cell r="R3174">
            <v>324</v>
          </cell>
          <cell r="S3174">
            <v>653</v>
          </cell>
          <cell r="T3174">
            <v>0.496</v>
          </cell>
          <cell r="U3174">
            <v>0.496</v>
          </cell>
          <cell r="V3174" t="str">
            <v>CRITICO</v>
          </cell>
        </row>
        <row r="3175">
          <cell r="E3175" t="str">
            <v>M5-PM2-01_1130</v>
          </cell>
          <cell r="F3175" t="str">
            <v>Porcentaje</v>
          </cell>
          <cell r="G3175">
            <v>1</v>
          </cell>
          <cell r="H3175" t="str">
            <v>NA</v>
          </cell>
          <cell r="I3175" t="str">
            <v>NA</v>
          </cell>
          <cell r="J3175" t="str">
            <v>NA</v>
          </cell>
          <cell r="K3175" t="str">
            <v>NA</v>
          </cell>
          <cell r="L3175" t="str">
            <v>NA</v>
          </cell>
          <cell r="M3175" t="str">
            <v>NA</v>
          </cell>
          <cell r="N3175" t="str">
            <v>NA</v>
          </cell>
          <cell r="O3175" t="str">
            <v>NA</v>
          </cell>
          <cell r="P3175" t="str">
            <v>NA</v>
          </cell>
          <cell r="Q3175" t="str">
            <v>NA</v>
          </cell>
          <cell r="R3175">
            <v>1219</v>
          </cell>
          <cell r="S3175">
            <v>1296</v>
          </cell>
          <cell r="T3175">
            <v>0.94099999999999995</v>
          </cell>
          <cell r="U3175">
            <v>0.94099999999999995</v>
          </cell>
          <cell r="V3175" t="str">
            <v>ADECUADO</v>
          </cell>
        </row>
        <row r="3176">
          <cell r="E3176" t="str">
            <v>M5-PM2-01_1301</v>
          </cell>
          <cell r="F3176" t="str">
            <v>Porcentaje</v>
          </cell>
          <cell r="G3176">
            <v>1</v>
          </cell>
          <cell r="H3176" t="str">
            <v>NA</v>
          </cell>
          <cell r="I3176" t="str">
            <v>NA</v>
          </cell>
          <cell r="J3176" t="str">
            <v>NA</v>
          </cell>
          <cell r="K3176" t="str">
            <v>NA</v>
          </cell>
          <cell r="L3176" t="str">
            <v>NA</v>
          </cell>
          <cell r="M3176" t="str">
            <v>NA</v>
          </cell>
          <cell r="N3176" t="str">
            <v>NA</v>
          </cell>
          <cell r="O3176" t="str">
            <v>NA</v>
          </cell>
          <cell r="P3176" t="str">
            <v>NA</v>
          </cell>
          <cell r="Q3176" t="str">
            <v>NA</v>
          </cell>
          <cell r="R3176">
            <v>317</v>
          </cell>
          <cell r="S3176">
            <v>535</v>
          </cell>
          <cell r="T3176">
            <v>0.59299999999999997</v>
          </cell>
          <cell r="U3176">
            <v>0.59299999999999997</v>
          </cell>
          <cell r="V3176" t="str">
            <v>CRITICO</v>
          </cell>
        </row>
        <row r="3177">
          <cell r="E3177" t="str">
            <v>M5-PM2-01_1302</v>
          </cell>
          <cell r="F3177" t="str">
            <v>Porcentaje</v>
          </cell>
          <cell r="G3177">
            <v>1</v>
          </cell>
          <cell r="H3177" t="str">
            <v>NA</v>
          </cell>
          <cell r="I3177" t="str">
            <v>NA</v>
          </cell>
          <cell r="J3177" t="str">
            <v>NA</v>
          </cell>
          <cell r="K3177" t="str">
            <v>NA</v>
          </cell>
          <cell r="L3177" t="str">
            <v>NA</v>
          </cell>
          <cell r="M3177" t="str">
            <v>NA</v>
          </cell>
          <cell r="N3177" t="str">
            <v>NA</v>
          </cell>
          <cell r="O3177" t="str">
            <v>NA</v>
          </cell>
          <cell r="P3177" t="str">
            <v>NA</v>
          </cell>
          <cell r="Q3177" t="str">
            <v>NA</v>
          </cell>
          <cell r="R3177">
            <v>165</v>
          </cell>
          <cell r="S3177">
            <v>282</v>
          </cell>
          <cell r="T3177">
            <v>0.58499999999999996</v>
          </cell>
          <cell r="U3177">
            <v>0.58499999999999996</v>
          </cell>
          <cell r="V3177" t="str">
            <v>CRITICO</v>
          </cell>
        </row>
        <row r="3178">
          <cell r="E3178" t="str">
            <v>M5-PM2-01_1303</v>
          </cell>
          <cell r="F3178" t="str">
            <v>Porcentaje</v>
          </cell>
          <cell r="G3178">
            <v>1</v>
          </cell>
          <cell r="H3178" t="str">
            <v>NA</v>
          </cell>
          <cell r="I3178" t="str">
            <v>NA</v>
          </cell>
          <cell r="J3178" t="str">
            <v>NA</v>
          </cell>
          <cell r="K3178" t="str">
            <v>NA</v>
          </cell>
          <cell r="L3178" t="str">
            <v>NA</v>
          </cell>
          <cell r="M3178" t="str">
            <v>NA</v>
          </cell>
          <cell r="N3178" t="str">
            <v>NA</v>
          </cell>
          <cell r="O3178" t="str">
            <v>NA</v>
          </cell>
          <cell r="P3178" t="str">
            <v>NA</v>
          </cell>
          <cell r="Q3178" t="str">
            <v>NA</v>
          </cell>
          <cell r="R3178">
            <v>188</v>
          </cell>
          <cell r="S3178">
            <v>343</v>
          </cell>
          <cell r="T3178">
            <v>0.54800000000000004</v>
          </cell>
          <cell r="U3178">
            <v>0.54800000000000004</v>
          </cell>
          <cell r="V3178" t="str">
            <v>CRITICO</v>
          </cell>
        </row>
        <row r="3179">
          <cell r="E3179" t="str">
            <v>M5-PM2-01_1304</v>
          </cell>
          <cell r="F3179" t="str">
            <v>Porcentaje</v>
          </cell>
          <cell r="G3179">
            <v>1</v>
          </cell>
          <cell r="H3179" t="str">
            <v>NA</v>
          </cell>
          <cell r="I3179" t="str">
            <v>NA</v>
          </cell>
          <cell r="J3179" t="str">
            <v>NA</v>
          </cell>
          <cell r="K3179" t="str">
            <v>NA</v>
          </cell>
          <cell r="L3179" t="str">
            <v>NA</v>
          </cell>
          <cell r="M3179" t="str">
            <v>NA</v>
          </cell>
          <cell r="N3179" t="str">
            <v>NA</v>
          </cell>
          <cell r="O3179" t="str">
            <v>NA</v>
          </cell>
          <cell r="P3179" t="str">
            <v>NA</v>
          </cell>
          <cell r="Q3179" t="str">
            <v>NA</v>
          </cell>
          <cell r="R3179">
            <v>61</v>
          </cell>
          <cell r="S3179">
            <v>101</v>
          </cell>
          <cell r="T3179">
            <v>0.60399999999999998</v>
          </cell>
          <cell r="U3179">
            <v>0.60399999999999998</v>
          </cell>
          <cell r="V3179" t="str">
            <v>CRITICO</v>
          </cell>
        </row>
        <row r="3180">
          <cell r="E3180" t="str">
            <v>M5-PM2-01_1305</v>
          </cell>
          <cell r="F3180" t="str">
            <v>Porcentaje</v>
          </cell>
          <cell r="G3180">
            <v>1</v>
          </cell>
          <cell r="H3180" t="str">
            <v>NA</v>
          </cell>
          <cell r="I3180" t="str">
            <v>NA</v>
          </cell>
          <cell r="J3180" t="str">
            <v>NA</v>
          </cell>
          <cell r="K3180" t="str">
            <v>NA</v>
          </cell>
          <cell r="L3180" t="str">
            <v>NA</v>
          </cell>
          <cell r="M3180" t="str">
            <v>NA</v>
          </cell>
          <cell r="N3180" t="str">
            <v>NA</v>
          </cell>
          <cell r="O3180" t="str">
            <v>NA</v>
          </cell>
          <cell r="P3180" t="str">
            <v>NA</v>
          </cell>
          <cell r="Q3180" t="str">
            <v>NA</v>
          </cell>
          <cell r="R3180">
            <v>299</v>
          </cell>
          <cell r="S3180">
            <v>443</v>
          </cell>
          <cell r="T3180">
            <v>0.67500000000000004</v>
          </cell>
          <cell r="U3180">
            <v>0.67500000000000004</v>
          </cell>
          <cell r="V3180" t="str">
            <v>EN RIESGO</v>
          </cell>
        </row>
        <row r="3181">
          <cell r="E3181" t="str">
            <v>M5-PM2-01_1306</v>
          </cell>
          <cell r="F3181" t="str">
            <v>Porcentaje</v>
          </cell>
          <cell r="G3181">
            <v>1</v>
          </cell>
          <cell r="H3181" t="str">
            <v>NA</v>
          </cell>
          <cell r="I3181" t="str">
            <v>NA</v>
          </cell>
          <cell r="J3181" t="str">
            <v>NA</v>
          </cell>
          <cell r="K3181" t="str">
            <v>NA</v>
          </cell>
          <cell r="L3181" t="str">
            <v>NA</v>
          </cell>
          <cell r="M3181" t="str">
            <v>NA</v>
          </cell>
          <cell r="N3181" t="str">
            <v>NA</v>
          </cell>
          <cell r="O3181" t="str">
            <v>NA</v>
          </cell>
          <cell r="P3181" t="str">
            <v>NA</v>
          </cell>
          <cell r="Q3181" t="str">
            <v>NA</v>
          </cell>
          <cell r="R3181">
            <v>453</v>
          </cell>
          <cell r="S3181">
            <v>488</v>
          </cell>
          <cell r="T3181">
            <v>0.92800000000000005</v>
          </cell>
          <cell r="U3181">
            <v>0.92800000000000005</v>
          </cell>
          <cell r="V3181" t="str">
            <v>ADECUADO</v>
          </cell>
        </row>
        <row r="3182">
          <cell r="E3182" t="str">
            <v>M5-PM2-01_1307</v>
          </cell>
          <cell r="F3182" t="str">
            <v>Porcentaje</v>
          </cell>
          <cell r="G3182">
            <v>1</v>
          </cell>
          <cell r="H3182" t="str">
            <v>NA</v>
          </cell>
          <cell r="I3182" t="str">
            <v>NA</v>
          </cell>
          <cell r="J3182" t="str">
            <v>NA</v>
          </cell>
          <cell r="K3182" t="str">
            <v>NA</v>
          </cell>
          <cell r="L3182" t="str">
            <v>NA</v>
          </cell>
          <cell r="M3182" t="str">
            <v>NA</v>
          </cell>
          <cell r="N3182" t="str">
            <v>NA</v>
          </cell>
          <cell r="O3182" t="str">
            <v>NA</v>
          </cell>
          <cell r="P3182" t="str">
            <v>NA</v>
          </cell>
          <cell r="Q3182" t="str">
            <v>NA</v>
          </cell>
          <cell r="R3182">
            <v>50</v>
          </cell>
          <cell r="S3182">
            <v>58</v>
          </cell>
          <cell r="T3182">
            <v>0.86199999999999999</v>
          </cell>
          <cell r="U3182">
            <v>0.86199999999999999</v>
          </cell>
          <cell r="V3182" t="str">
            <v>ADECUADO</v>
          </cell>
        </row>
        <row r="3183">
          <cell r="E3183" t="str">
            <v>M5-PM2-01_1308</v>
          </cell>
          <cell r="F3183" t="str">
            <v>Porcentaje</v>
          </cell>
          <cell r="G3183">
            <v>1</v>
          </cell>
          <cell r="H3183" t="str">
            <v>NA</v>
          </cell>
          <cell r="I3183" t="str">
            <v>NA</v>
          </cell>
          <cell r="J3183" t="str">
            <v>NA</v>
          </cell>
          <cell r="K3183" t="str">
            <v>NA</v>
          </cell>
          <cell r="L3183" t="str">
            <v>NA</v>
          </cell>
          <cell r="M3183" t="str">
            <v>NA</v>
          </cell>
          <cell r="N3183" t="str">
            <v>NA</v>
          </cell>
          <cell r="O3183" t="str">
            <v>NA</v>
          </cell>
          <cell r="P3183" t="str">
            <v>NA</v>
          </cell>
          <cell r="Q3183" t="str">
            <v>NA</v>
          </cell>
          <cell r="R3183">
            <v>56</v>
          </cell>
          <cell r="S3183">
            <v>89</v>
          </cell>
          <cell r="T3183">
            <v>0.629</v>
          </cell>
          <cell r="U3183">
            <v>0.629</v>
          </cell>
          <cell r="V3183" t="str">
            <v>CRITICO</v>
          </cell>
        </row>
        <row r="3184">
          <cell r="E3184" t="str">
            <v>M5-PM2-01_1501</v>
          </cell>
          <cell r="F3184" t="str">
            <v>Porcentaje</v>
          </cell>
          <cell r="G3184">
            <v>1</v>
          </cell>
          <cell r="H3184" t="str">
            <v>NA</v>
          </cell>
          <cell r="I3184" t="str">
            <v>NA</v>
          </cell>
          <cell r="J3184" t="str">
            <v>NA</v>
          </cell>
          <cell r="K3184" t="str">
            <v>NA</v>
          </cell>
          <cell r="L3184" t="str">
            <v>NA</v>
          </cell>
          <cell r="M3184" t="str">
            <v>NA</v>
          </cell>
          <cell r="N3184" t="str">
            <v>NA</v>
          </cell>
          <cell r="O3184" t="str">
            <v>NA</v>
          </cell>
          <cell r="P3184" t="str">
            <v>NA</v>
          </cell>
          <cell r="Q3184" t="str">
            <v>NA</v>
          </cell>
          <cell r="R3184" t="str">
            <v>NA</v>
          </cell>
          <cell r="S3184" t="str">
            <v>NA</v>
          </cell>
          <cell r="T3184" t="str">
            <v>NA</v>
          </cell>
          <cell r="U3184" t="str">
            <v>NA</v>
          </cell>
          <cell r="V3184" t="str">
            <v>NA</v>
          </cell>
        </row>
        <row r="3185">
          <cell r="E3185" t="str">
            <v>M5-PM2-01_1502</v>
          </cell>
          <cell r="F3185" t="str">
            <v>Porcentaje</v>
          </cell>
          <cell r="G3185">
            <v>1</v>
          </cell>
          <cell r="H3185" t="str">
            <v>NA</v>
          </cell>
          <cell r="I3185" t="str">
            <v>NA</v>
          </cell>
          <cell r="J3185" t="str">
            <v>NA</v>
          </cell>
          <cell r="K3185" t="str">
            <v>NA</v>
          </cell>
          <cell r="L3185" t="str">
            <v>NA</v>
          </cell>
          <cell r="M3185" t="str">
            <v>NA</v>
          </cell>
          <cell r="N3185" t="str">
            <v>NA</v>
          </cell>
          <cell r="O3185" t="str">
            <v>NA</v>
          </cell>
          <cell r="P3185" t="str">
            <v>NA</v>
          </cell>
          <cell r="Q3185" t="str">
            <v>NA</v>
          </cell>
          <cell r="R3185">
            <v>306</v>
          </cell>
          <cell r="S3185">
            <v>316</v>
          </cell>
          <cell r="T3185">
            <v>0.96799999999999997</v>
          </cell>
          <cell r="U3185">
            <v>0.96799999999999997</v>
          </cell>
          <cell r="V3185" t="str">
            <v>ADECUADO</v>
          </cell>
        </row>
        <row r="3186">
          <cell r="E3186" t="str">
            <v>M5-PM2-01_1503</v>
          </cell>
          <cell r="F3186" t="str">
            <v>Porcentaje</v>
          </cell>
          <cell r="G3186">
            <v>1</v>
          </cell>
          <cell r="H3186" t="str">
            <v>NA</v>
          </cell>
          <cell r="I3186" t="str">
            <v>NA</v>
          </cell>
          <cell r="J3186" t="str">
            <v>NA</v>
          </cell>
          <cell r="K3186" t="str">
            <v>NA</v>
          </cell>
          <cell r="L3186" t="str">
            <v>NA</v>
          </cell>
          <cell r="M3186" t="str">
            <v>NA</v>
          </cell>
          <cell r="N3186" t="str">
            <v>NA</v>
          </cell>
          <cell r="O3186" t="str">
            <v>NA</v>
          </cell>
          <cell r="P3186" t="str">
            <v>NA</v>
          </cell>
          <cell r="Q3186" t="str">
            <v>NA</v>
          </cell>
          <cell r="R3186">
            <v>118</v>
          </cell>
          <cell r="S3186">
            <v>197</v>
          </cell>
          <cell r="T3186">
            <v>0.59899999999999998</v>
          </cell>
          <cell r="U3186">
            <v>0.59899999999999998</v>
          </cell>
          <cell r="V3186" t="str">
            <v>CRITICO</v>
          </cell>
        </row>
        <row r="3187">
          <cell r="E3187" t="str">
            <v>M5-PM2-01_1504</v>
          </cell>
          <cell r="F3187" t="str">
            <v>Porcentaje</v>
          </cell>
          <cell r="G3187">
            <v>1</v>
          </cell>
          <cell r="H3187" t="str">
            <v>NA</v>
          </cell>
          <cell r="I3187" t="str">
            <v>NA</v>
          </cell>
          <cell r="J3187" t="str">
            <v>NA</v>
          </cell>
          <cell r="K3187" t="str">
            <v>NA</v>
          </cell>
          <cell r="L3187" t="str">
            <v>NA</v>
          </cell>
          <cell r="M3187" t="str">
            <v>NA</v>
          </cell>
          <cell r="N3187" t="str">
            <v>NA</v>
          </cell>
          <cell r="O3187" t="str">
            <v>NA</v>
          </cell>
          <cell r="P3187" t="str">
            <v>NA</v>
          </cell>
          <cell r="Q3187" t="str">
            <v>NA</v>
          </cell>
          <cell r="R3187">
            <v>233</v>
          </cell>
          <cell r="S3187">
            <v>297</v>
          </cell>
          <cell r="T3187">
            <v>0.78500000000000003</v>
          </cell>
          <cell r="U3187">
            <v>0.78500000000000003</v>
          </cell>
          <cell r="V3187" t="str">
            <v>ADECUADO</v>
          </cell>
        </row>
        <row r="3188">
          <cell r="E3188" t="str">
            <v>M5-PM2-01_1505</v>
          </cell>
          <cell r="F3188" t="str">
            <v>Porcentaje</v>
          </cell>
          <cell r="G3188">
            <v>1</v>
          </cell>
          <cell r="H3188" t="str">
            <v>NA</v>
          </cell>
          <cell r="I3188" t="str">
            <v>NA</v>
          </cell>
          <cell r="J3188" t="str">
            <v>NA</v>
          </cell>
          <cell r="K3188" t="str">
            <v>NA</v>
          </cell>
          <cell r="L3188" t="str">
            <v>NA</v>
          </cell>
          <cell r="M3188" t="str">
            <v>NA</v>
          </cell>
          <cell r="N3188" t="str">
            <v>NA</v>
          </cell>
          <cell r="O3188" t="str">
            <v>NA</v>
          </cell>
          <cell r="P3188" t="str">
            <v>NA</v>
          </cell>
          <cell r="Q3188" t="str">
            <v>NA</v>
          </cell>
          <cell r="R3188">
            <v>67</v>
          </cell>
          <cell r="S3188">
            <v>97</v>
          </cell>
          <cell r="T3188">
            <v>0.69099999999999995</v>
          </cell>
          <cell r="U3188">
            <v>0.69099999999999995</v>
          </cell>
          <cell r="V3188" t="str">
            <v>EN RIESGO</v>
          </cell>
        </row>
        <row r="3189">
          <cell r="E3189" t="str">
            <v>M5-PM2-01_1506</v>
          </cell>
          <cell r="F3189" t="str">
            <v>Porcentaje</v>
          </cell>
          <cell r="G3189">
            <v>1</v>
          </cell>
          <cell r="H3189" t="str">
            <v>NA</v>
          </cell>
          <cell r="I3189" t="str">
            <v>NA</v>
          </cell>
          <cell r="J3189" t="str">
            <v>NA</v>
          </cell>
          <cell r="K3189" t="str">
            <v>NA</v>
          </cell>
          <cell r="L3189" t="str">
            <v>NA</v>
          </cell>
          <cell r="M3189" t="str">
            <v>NA</v>
          </cell>
          <cell r="N3189" t="str">
            <v>NA</v>
          </cell>
          <cell r="O3189" t="str">
            <v>NA</v>
          </cell>
          <cell r="P3189" t="str">
            <v>NA</v>
          </cell>
          <cell r="Q3189" t="str">
            <v>NA</v>
          </cell>
          <cell r="R3189">
            <v>22</v>
          </cell>
          <cell r="S3189">
            <v>38</v>
          </cell>
          <cell r="T3189">
            <v>0.57899999999999996</v>
          </cell>
          <cell r="U3189">
            <v>0.57899999999999996</v>
          </cell>
          <cell r="V3189" t="str">
            <v>CRITICO</v>
          </cell>
        </row>
        <row r="3190">
          <cell r="E3190" t="str">
            <v>M5-PM2-01_1507</v>
          </cell>
          <cell r="F3190" t="str">
            <v>Porcentaje</v>
          </cell>
          <cell r="G3190">
            <v>1</v>
          </cell>
          <cell r="H3190" t="str">
            <v>NA</v>
          </cell>
          <cell r="I3190" t="str">
            <v>NA</v>
          </cell>
          <cell r="J3190" t="str">
            <v>NA</v>
          </cell>
          <cell r="K3190" t="str">
            <v>NA</v>
          </cell>
          <cell r="L3190" t="str">
            <v>NA</v>
          </cell>
          <cell r="M3190" t="str">
            <v>NA</v>
          </cell>
          <cell r="N3190" t="str">
            <v>NA</v>
          </cell>
          <cell r="O3190" t="str">
            <v>NA</v>
          </cell>
          <cell r="P3190" t="str">
            <v>NA</v>
          </cell>
          <cell r="Q3190" t="str">
            <v>NA</v>
          </cell>
          <cell r="R3190">
            <v>48</v>
          </cell>
          <cell r="S3190">
            <v>74</v>
          </cell>
          <cell r="T3190">
            <v>0.64900000000000002</v>
          </cell>
          <cell r="U3190">
            <v>0.64900000000000002</v>
          </cell>
          <cell r="V3190" t="str">
            <v>CRITICO</v>
          </cell>
        </row>
        <row r="3191">
          <cell r="E3191" t="str">
            <v>M5-PM2-01_1508</v>
          </cell>
          <cell r="F3191" t="str">
            <v>Porcentaje</v>
          </cell>
          <cell r="G3191">
            <v>1</v>
          </cell>
          <cell r="H3191" t="str">
            <v>NA</v>
          </cell>
          <cell r="I3191" t="str">
            <v>NA</v>
          </cell>
          <cell r="J3191" t="str">
            <v>NA</v>
          </cell>
          <cell r="K3191" t="str">
            <v>NA</v>
          </cell>
          <cell r="L3191" t="str">
            <v>NA</v>
          </cell>
          <cell r="M3191" t="str">
            <v>NA</v>
          </cell>
          <cell r="N3191" t="str">
            <v>NA</v>
          </cell>
          <cell r="O3191" t="str">
            <v>NA</v>
          </cell>
          <cell r="P3191" t="str">
            <v>NA</v>
          </cell>
          <cell r="Q3191" t="str">
            <v>NA</v>
          </cell>
          <cell r="R3191">
            <v>13</v>
          </cell>
          <cell r="S3191">
            <v>35</v>
          </cell>
          <cell r="T3191">
            <v>0.371</v>
          </cell>
          <cell r="U3191">
            <v>0.371</v>
          </cell>
          <cell r="V3191" t="str">
            <v>CRITICO</v>
          </cell>
        </row>
        <row r="3192">
          <cell r="E3192" t="str">
            <v>M5-PM2-01_1509</v>
          </cell>
          <cell r="F3192" t="str">
            <v>Porcentaje</v>
          </cell>
          <cell r="G3192">
            <v>1</v>
          </cell>
          <cell r="H3192" t="str">
            <v>NA</v>
          </cell>
          <cell r="I3192" t="str">
            <v>NA</v>
          </cell>
          <cell r="J3192" t="str">
            <v>NA</v>
          </cell>
          <cell r="K3192" t="str">
            <v>NA</v>
          </cell>
          <cell r="L3192" t="str">
            <v>NA</v>
          </cell>
          <cell r="M3192" t="str">
            <v>NA</v>
          </cell>
          <cell r="N3192" t="str">
            <v>NA</v>
          </cell>
          <cell r="O3192" t="str">
            <v>NA</v>
          </cell>
          <cell r="P3192" t="str">
            <v>NA</v>
          </cell>
          <cell r="Q3192" t="str">
            <v>NA</v>
          </cell>
          <cell r="R3192">
            <v>20</v>
          </cell>
          <cell r="S3192">
            <v>21</v>
          </cell>
          <cell r="T3192">
            <v>0.95199999999999996</v>
          </cell>
          <cell r="U3192">
            <v>0.95199999999999996</v>
          </cell>
          <cell r="V3192" t="str">
            <v>ADECUADO</v>
          </cell>
        </row>
        <row r="3193">
          <cell r="E3193" t="str">
            <v>M5-PM2-01_1510</v>
          </cell>
          <cell r="F3193" t="str">
            <v>Porcentaje</v>
          </cell>
          <cell r="G3193">
            <v>1</v>
          </cell>
          <cell r="H3193" t="str">
            <v>NA</v>
          </cell>
          <cell r="I3193" t="str">
            <v>NA</v>
          </cell>
          <cell r="J3193" t="str">
            <v>NA</v>
          </cell>
          <cell r="K3193" t="str">
            <v>NA</v>
          </cell>
          <cell r="L3193" t="str">
            <v>NA</v>
          </cell>
          <cell r="M3193" t="str">
            <v>NA</v>
          </cell>
          <cell r="N3193" t="str">
            <v>NA</v>
          </cell>
          <cell r="O3193" t="str">
            <v>NA</v>
          </cell>
          <cell r="P3193" t="str">
            <v>NA</v>
          </cell>
          <cell r="Q3193" t="str">
            <v>NA</v>
          </cell>
          <cell r="R3193">
            <v>23</v>
          </cell>
          <cell r="S3193">
            <v>39</v>
          </cell>
          <cell r="T3193">
            <v>0.59</v>
          </cell>
          <cell r="U3193">
            <v>0.59</v>
          </cell>
          <cell r="V3193" t="str">
            <v>CRITICO</v>
          </cell>
        </row>
        <row r="3194">
          <cell r="E3194" t="str">
            <v>M5-PM2-01_1511</v>
          </cell>
          <cell r="F3194" t="str">
            <v>Porcentaje</v>
          </cell>
          <cell r="G3194">
            <v>1</v>
          </cell>
          <cell r="H3194" t="str">
            <v>NA</v>
          </cell>
          <cell r="I3194" t="str">
            <v>NA</v>
          </cell>
          <cell r="J3194" t="str">
            <v>NA</v>
          </cell>
          <cell r="K3194" t="str">
            <v>NA</v>
          </cell>
          <cell r="L3194" t="str">
            <v>NA</v>
          </cell>
          <cell r="M3194" t="str">
            <v>NA</v>
          </cell>
          <cell r="N3194" t="str">
            <v>NA</v>
          </cell>
          <cell r="O3194" t="str">
            <v>NA</v>
          </cell>
          <cell r="P3194" t="str">
            <v>NA</v>
          </cell>
          <cell r="Q3194" t="str">
            <v>NA</v>
          </cell>
          <cell r="R3194">
            <v>28</v>
          </cell>
          <cell r="S3194">
            <v>34</v>
          </cell>
          <cell r="T3194">
            <v>0.82399999999999995</v>
          </cell>
          <cell r="U3194">
            <v>0.82399999999999995</v>
          </cell>
          <cell r="V3194" t="str">
            <v>ADECUADO</v>
          </cell>
        </row>
        <row r="3195">
          <cell r="E3195" t="str">
            <v>M5-PM2-01_1512</v>
          </cell>
          <cell r="F3195" t="str">
            <v>Porcentaje</v>
          </cell>
          <cell r="G3195">
            <v>1</v>
          </cell>
          <cell r="H3195" t="str">
            <v>NA</v>
          </cell>
          <cell r="I3195" t="str">
            <v>NA</v>
          </cell>
          <cell r="J3195" t="str">
            <v>NA</v>
          </cell>
          <cell r="K3195" t="str">
            <v>NA</v>
          </cell>
          <cell r="L3195" t="str">
            <v>NA</v>
          </cell>
          <cell r="M3195" t="str">
            <v>NA</v>
          </cell>
          <cell r="N3195" t="str">
            <v>NA</v>
          </cell>
          <cell r="O3195" t="str">
            <v>NA</v>
          </cell>
          <cell r="P3195" t="str">
            <v>NA</v>
          </cell>
          <cell r="Q3195" t="str">
            <v>NA</v>
          </cell>
          <cell r="R3195">
            <v>33</v>
          </cell>
          <cell r="S3195">
            <v>36</v>
          </cell>
          <cell r="T3195">
            <v>0.91700000000000004</v>
          </cell>
          <cell r="U3195">
            <v>0.91700000000000004</v>
          </cell>
          <cell r="V3195" t="str">
            <v>ADECUADO</v>
          </cell>
        </row>
        <row r="3196">
          <cell r="E3196" t="str">
            <v>M5-PM2-01_1701</v>
          </cell>
          <cell r="F3196" t="str">
            <v>Porcentaje</v>
          </cell>
          <cell r="G3196">
            <v>1</v>
          </cell>
          <cell r="H3196" t="str">
            <v>NA</v>
          </cell>
          <cell r="I3196" t="str">
            <v>NA</v>
          </cell>
          <cell r="J3196" t="str">
            <v>NA</v>
          </cell>
          <cell r="K3196" t="str">
            <v>NA</v>
          </cell>
          <cell r="L3196" t="str">
            <v>NA</v>
          </cell>
          <cell r="M3196" t="str">
            <v>NA</v>
          </cell>
          <cell r="N3196" t="str">
            <v>NA</v>
          </cell>
          <cell r="O3196" t="str">
            <v>NA</v>
          </cell>
          <cell r="P3196" t="str">
            <v>NA</v>
          </cell>
          <cell r="Q3196" t="str">
            <v>NA</v>
          </cell>
          <cell r="R3196" t="str">
            <v>NA</v>
          </cell>
          <cell r="S3196" t="str">
            <v>NA</v>
          </cell>
          <cell r="T3196" t="str">
            <v>NA</v>
          </cell>
          <cell r="U3196" t="str">
            <v>NA</v>
          </cell>
          <cell r="V3196" t="str">
            <v>NA</v>
          </cell>
        </row>
        <row r="3197">
          <cell r="E3197" t="str">
            <v>M5-PM2-01_1702</v>
          </cell>
          <cell r="F3197" t="str">
            <v>Porcentaje</v>
          </cell>
          <cell r="G3197">
            <v>1</v>
          </cell>
          <cell r="H3197" t="str">
            <v>NA</v>
          </cell>
          <cell r="I3197" t="str">
            <v>NA</v>
          </cell>
          <cell r="J3197" t="str">
            <v>NA</v>
          </cell>
          <cell r="K3197" t="str">
            <v>NA</v>
          </cell>
          <cell r="L3197" t="str">
            <v>NA</v>
          </cell>
          <cell r="M3197" t="str">
            <v>NA</v>
          </cell>
          <cell r="N3197" t="str">
            <v>NA</v>
          </cell>
          <cell r="O3197" t="str">
            <v>NA</v>
          </cell>
          <cell r="P3197" t="str">
            <v>NA</v>
          </cell>
          <cell r="Q3197" t="str">
            <v>NA</v>
          </cell>
          <cell r="R3197">
            <v>760</v>
          </cell>
          <cell r="S3197">
            <v>802</v>
          </cell>
          <cell r="T3197">
            <v>0.94799999999999995</v>
          </cell>
          <cell r="U3197">
            <v>0.94799999999999995</v>
          </cell>
          <cell r="V3197" t="str">
            <v>ADECUADO</v>
          </cell>
        </row>
        <row r="3198">
          <cell r="E3198" t="str">
            <v>M5-PM2-01_1703</v>
          </cell>
          <cell r="F3198" t="str">
            <v>Porcentaje</v>
          </cell>
          <cell r="G3198">
            <v>1</v>
          </cell>
          <cell r="H3198" t="str">
            <v>NA</v>
          </cell>
          <cell r="I3198" t="str">
            <v>NA</v>
          </cell>
          <cell r="J3198" t="str">
            <v>NA</v>
          </cell>
          <cell r="K3198" t="str">
            <v>NA</v>
          </cell>
          <cell r="L3198" t="str">
            <v>NA</v>
          </cell>
          <cell r="M3198" t="str">
            <v>NA</v>
          </cell>
          <cell r="N3198" t="str">
            <v>NA</v>
          </cell>
          <cell r="O3198" t="str">
            <v>NA</v>
          </cell>
          <cell r="P3198" t="str">
            <v>NA</v>
          </cell>
          <cell r="Q3198" t="str">
            <v>NA</v>
          </cell>
          <cell r="R3198">
            <v>118</v>
          </cell>
          <cell r="S3198">
            <v>133</v>
          </cell>
          <cell r="T3198">
            <v>0.88700000000000001</v>
          </cell>
          <cell r="U3198">
            <v>0.88700000000000001</v>
          </cell>
          <cell r="V3198" t="str">
            <v>ADECUADO</v>
          </cell>
        </row>
        <row r="3199">
          <cell r="E3199" t="str">
            <v>M5-PM2-01_1704</v>
          </cell>
          <cell r="F3199" t="str">
            <v>Porcentaje</v>
          </cell>
          <cell r="G3199">
            <v>1</v>
          </cell>
          <cell r="H3199" t="str">
            <v>NA</v>
          </cell>
          <cell r="I3199" t="str">
            <v>NA</v>
          </cell>
          <cell r="J3199" t="str">
            <v>NA</v>
          </cell>
          <cell r="K3199" t="str">
            <v>NA</v>
          </cell>
          <cell r="L3199" t="str">
            <v>NA</v>
          </cell>
          <cell r="M3199" t="str">
            <v>NA</v>
          </cell>
          <cell r="N3199" t="str">
            <v>NA</v>
          </cell>
          <cell r="O3199" t="str">
            <v>NA</v>
          </cell>
          <cell r="P3199" t="str">
            <v>NA</v>
          </cell>
          <cell r="Q3199" t="str">
            <v>NA</v>
          </cell>
          <cell r="R3199">
            <v>285</v>
          </cell>
          <cell r="S3199">
            <v>461</v>
          </cell>
          <cell r="T3199">
            <v>0.61799999999999999</v>
          </cell>
          <cell r="U3199">
            <v>0.61799999999999999</v>
          </cell>
          <cell r="V3199" t="str">
            <v>CRITICO</v>
          </cell>
        </row>
        <row r="3200">
          <cell r="E3200" t="str">
            <v>M5-PM2-01_1705</v>
          </cell>
          <cell r="F3200" t="str">
            <v>Porcentaje</v>
          </cell>
          <cell r="G3200">
            <v>1</v>
          </cell>
          <cell r="H3200" t="str">
            <v>NA</v>
          </cell>
          <cell r="I3200" t="str">
            <v>NA</v>
          </cell>
          <cell r="J3200" t="str">
            <v>NA</v>
          </cell>
          <cell r="K3200" t="str">
            <v>NA</v>
          </cell>
          <cell r="L3200" t="str">
            <v>NA</v>
          </cell>
          <cell r="M3200" t="str">
            <v>NA</v>
          </cell>
          <cell r="N3200" t="str">
            <v>NA</v>
          </cell>
          <cell r="O3200" t="str">
            <v>NA</v>
          </cell>
          <cell r="P3200" t="str">
            <v>NA</v>
          </cell>
          <cell r="Q3200" t="str">
            <v>NA</v>
          </cell>
          <cell r="R3200">
            <v>83</v>
          </cell>
          <cell r="S3200">
            <v>93</v>
          </cell>
          <cell r="T3200">
            <v>0.89200000000000002</v>
          </cell>
          <cell r="U3200">
            <v>0.89200000000000002</v>
          </cell>
          <cell r="V3200" t="str">
            <v>ADECUADO</v>
          </cell>
        </row>
        <row r="3201">
          <cell r="E3201" t="str">
            <v>M5-PM2-01_1706</v>
          </cell>
          <cell r="F3201" t="str">
            <v>Porcentaje</v>
          </cell>
          <cell r="G3201">
            <v>1</v>
          </cell>
          <cell r="H3201" t="str">
            <v>NA</v>
          </cell>
          <cell r="I3201" t="str">
            <v>NA</v>
          </cell>
          <cell r="J3201" t="str">
            <v>NA</v>
          </cell>
          <cell r="K3201" t="str">
            <v>NA</v>
          </cell>
          <cell r="L3201" t="str">
            <v>NA</v>
          </cell>
          <cell r="M3201" t="str">
            <v>NA</v>
          </cell>
          <cell r="N3201" t="str">
            <v>NA</v>
          </cell>
          <cell r="O3201" t="str">
            <v>NA</v>
          </cell>
          <cell r="P3201" t="str">
            <v>NA</v>
          </cell>
          <cell r="Q3201" t="str">
            <v>NA</v>
          </cell>
          <cell r="R3201">
            <v>93</v>
          </cell>
          <cell r="S3201">
            <v>98</v>
          </cell>
          <cell r="T3201">
            <v>0.94899999999999995</v>
          </cell>
          <cell r="U3201">
            <v>0.94899999999999995</v>
          </cell>
          <cell r="V3201" t="str">
            <v>ADECUADO</v>
          </cell>
        </row>
        <row r="3202">
          <cell r="E3202" t="str">
            <v>M5-PM2-01_1709</v>
          </cell>
          <cell r="F3202" t="str">
            <v>Porcentaje</v>
          </cell>
          <cell r="G3202">
            <v>1</v>
          </cell>
          <cell r="H3202" t="str">
            <v>NA</v>
          </cell>
          <cell r="I3202" t="str">
            <v>NA</v>
          </cell>
          <cell r="J3202" t="str">
            <v>NA</v>
          </cell>
          <cell r="K3202" t="str">
            <v>NA</v>
          </cell>
          <cell r="L3202" t="str">
            <v>NA</v>
          </cell>
          <cell r="M3202" t="str">
            <v>NA</v>
          </cell>
          <cell r="N3202" t="str">
            <v>NA</v>
          </cell>
          <cell r="O3202" t="str">
            <v>NA</v>
          </cell>
          <cell r="P3202" t="str">
            <v>NA</v>
          </cell>
          <cell r="Q3202" t="str">
            <v>NA</v>
          </cell>
          <cell r="R3202">
            <v>135</v>
          </cell>
          <cell r="S3202">
            <v>180</v>
          </cell>
          <cell r="T3202">
            <v>0.75</v>
          </cell>
          <cell r="U3202">
            <v>0.75</v>
          </cell>
          <cell r="V3202" t="str">
            <v>ADECUADO</v>
          </cell>
        </row>
        <row r="3203">
          <cell r="E3203" t="str">
            <v>M5-PM2-01_1801</v>
          </cell>
          <cell r="F3203" t="str">
            <v>Porcentaje</v>
          </cell>
          <cell r="G3203">
            <v>1</v>
          </cell>
          <cell r="H3203" t="str">
            <v>NA</v>
          </cell>
          <cell r="I3203" t="str">
            <v>NA</v>
          </cell>
          <cell r="J3203" t="str">
            <v>NA</v>
          </cell>
          <cell r="K3203" t="str">
            <v>NA</v>
          </cell>
          <cell r="L3203" t="str">
            <v>NA</v>
          </cell>
          <cell r="M3203" t="str">
            <v>NA</v>
          </cell>
          <cell r="N3203" t="str">
            <v>NA</v>
          </cell>
          <cell r="O3203" t="str">
            <v>NA</v>
          </cell>
          <cell r="P3203" t="str">
            <v>NA</v>
          </cell>
          <cell r="Q3203" t="str">
            <v>NA</v>
          </cell>
          <cell r="R3203">
            <v>127</v>
          </cell>
          <cell r="S3203">
            <v>161</v>
          </cell>
          <cell r="T3203">
            <v>0.78900000000000003</v>
          </cell>
          <cell r="U3203">
            <v>0.78900000000000003</v>
          </cell>
          <cell r="V3203" t="str">
            <v>ADECUADO</v>
          </cell>
        </row>
        <row r="3204">
          <cell r="E3204" t="str">
            <v>M5-PM2-01_1802</v>
          </cell>
          <cell r="F3204" t="str">
            <v>Porcentaje</v>
          </cell>
          <cell r="G3204">
            <v>1</v>
          </cell>
          <cell r="H3204" t="str">
            <v>NA</v>
          </cell>
          <cell r="I3204" t="str">
            <v>NA</v>
          </cell>
          <cell r="J3204" t="str">
            <v>NA</v>
          </cell>
          <cell r="K3204" t="str">
            <v>NA</v>
          </cell>
          <cell r="L3204" t="str">
            <v>NA</v>
          </cell>
          <cell r="M3204" t="str">
            <v>NA</v>
          </cell>
          <cell r="N3204" t="str">
            <v>NA</v>
          </cell>
          <cell r="O3204" t="str">
            <v>NA</v>
          </cell>
          <cell r="P3204" t="str">
            <v>NA</v>
          </cell>
          <cell r="Q3204" t="str">
            <v>NA</v>
          </cell>
          <cell r="R3204">
            <v>251</v>
          </cell>
          <cell r="S3204">
            <v>294</v>
          </cell>
          <cell r="T3204">
            <v>0.85399999999999998</v>
          </cell>
          <cell r="U3204">
            <v>0.85399999999999998</v>
          </cell>
          <cell r="V3204" t="str">
            <v>ADECUADO</v>
          </cell>
        </row>
        <row r="3205">
          <cell r="E3205" t="str">
            <v>M5-PM2-01_1803</v>
          </cell>
          <cell r="F3205" t="str">
            <v>Porcentaje</v>
          </cell>
          <cell r="G3205">
            <v>1</v>
          </cell>
          <cell r="H3205" t="str">
            <v>NA</v>
          </cell>
          <cell r="I3205" t="str">
            <v>NA</v>
          </cell>
          <cell r="J3205" t="str">
            <v>NA</v>
          </cell>
          <cell r="K3205" t="str">
            <v>NA</v>
          </cell>
          <cell r="L3205" t="str">
            <v>NA</v>
          </cell>
          <cell r="M3205" t="str">
            <v>NA</v>
          </cell>
          <cell r="N3205" t="str">
            <v>NA</v>
          </cell>
          <cell r="O3205" t="str">
            <v>NA</v>
          </cell>
          <cell r="P3205" t="str">
            <v>NA</v>
          </cell>
          <cell r="Q3205" t="str">
            <v>NA</v>
          </cell>
          <cell r="R3205">
            <v>113</v>
          </cell>
          <cell r="S3205">
            <v>135</v>
          </cell>
          <cell r="T3205">
            <v>0.83699999999999997</v>
          </cell>
          <cell r="U3205">
            <v>0.83699999999999997</v>
          </cell>
          <cell r="V3205" t="str">
            <v>ADECUADO</v>
          </cell>
        </row>
        <row r="3206">
          <cell r="E3206" t="str">
            <v>M5-PM2-01_1804</v>
          </cell>
          <cell r="F3206" t="str">
            <v>Porcentaje</v>
          </cell>
          <cell r="G3206">
            <v>1</v>
          </cell>
          <cell r="H3206" t="str">
            <v>NA</v>
          </cell>
          <cell r="I3206" t="str">
            <v>NA</v>
          </cell>
          <cell r="J3206" t="str">
            <v>NA</v>
          </cell>
          <cell r="K3206" t="str">
            <v>NA</v>
          </cell>
          <cell r="L3206" t="str">
            <v>NA</v>
          </cell>
          <cell r="M3206" t="str">
            <v>NA</v>
          </cell>
          <cell r="N3206" t="str">
            <v>NA</v>
          </cell>
          <cell r="O3206" t="str">
            <v>NA</v>
          </cell>
          <cell r="P3206" t="str">
            <v>NA</v>
          </cell>
          <cell r="Q3206" t="str">
            <v>NA</v>
          </cell>
          <cell r="R3206">
            <v>27</v>
          </cell>
          <cell r="S3206">
            <v>31</v>
          </cell>
          <cell r="T3206">
            <v>0.871</v>
          </cell>
          <cell r="U3206">
            <v>0.871</v>
          </cell>
          <cell r="V3206" t="str">
            <v>ADECUADO</v>
          </cell>
        </row>
        <row r="3207">
          <cell r="E3207" t="str">
            <v>M5-PM2-01_1901</v>
          </cell>
          <cell r="F3207" t="str">
            <v>Porcentaje</v>
          </cell>
          <cell r="G3207">
            <v>1</v>
          </cell>
          <cell r="H3207" t="str">
            <v>NA</v>
          </cell>
          <cell r="I3207" t="str">
            <v>NA</v>
          </cell>
          <cell r="J3207" t="str">
            <v>NA</v>
          </cell>
          <cell r="K3207" t="str">
            <v>NA</v>
          </cell>
          <cell r="L3207" t="str">
            <v>NA</v>
          </cell>
          <cell r="M3207" t="str">
            <v>NA</v>
          </cell>
          <cell r="N3207" t="str">
            <v>NA</v>
          </cell>
          <cell r="O3207" t="str">
            <v>NA</v>
          </cell>
          <cell r="P3207" t="str">
            <v>NA</v>
          </cell>
          <cell r="Q3207" t="str">
            <v>NA</v>
          </cell>
          <cell r="R3207">
            <v>376</v>
          </cell>
          <cell r="S3207">
            <v>397</v>
          </cell>
          <cell r="T3207">
            <v>0.94699999999999995</v>
          </cell>
          <cell r="U3207">
            <v>0.94699999999999995</v>
          </cell>
          <cell r="V3207" t="str">
            <v>ADECUADO</v>
          </cell>
        </row>
        <row r="3208">
          <cell r="E3208" t="str">
            <v>M5-PM2-01_1902</v>
          </cell>
          <cell r="F3208" t="str">
            <v>Porcentaje</v>
          </cell>
          <cell r="G3208">
            <v>1</v>
          </cell>
          <cell r="H3208" t="str">
            <v>NA</v>
          </cell>
          <cell r="I3208" t="str">
            <v>NA</v>
          </cell>
          <cell r="J3208" t="str">
            <v>NA</v>
          </cell>
          <cell r="K3208" t="str">
            <v>NA</v>
          </cell>
          <cell r="L3208" t="str">
            <v>NA</v>
          </cell>
          <cell r="M3208" t="str">
            <v>NA</v>
          </cell>
          <cell r="N3208" t="str">
            <v>NA</v>
          </cell>
          <cell r="O3208" t="str">
            <v>NA</v>
          </cell>
          <cell r="P3208" t="str">
            <v>NA</v>
          </cell>
          <cell r="Q3208" t="str">
            <v>NA</v>
          </cell>
          <cell r="R3208">
            <v>23</v>
          </cell>
          <cell r="S3208">
            <v>26</v>
          </cell>
          <cell r="T3208">
            <v>0.88500000000000001</v>
          </cell>
          <cell r="U3208">
            <v>0.88500000000000001</v>
          </cell>
          <cell r="V3208" t="str">
            <v>ADECUADO</v>
          </cell>
        </row>
        <row r="3209">
          <cell r="E3209" t="str">
            <v>M5-PM2-01_1903</v>
          </cell>
          <cell r="F3209" t="str">
            <v>Porcentaje</v>
          </cell>
          <cell r="G3209">
            <v>1</v>
          </cell>
          <cell r="H3209" t="str">
            <v>NA</v>
          </cell>
          <cell r="I3209" t="str">
            <v>NA</v>
          </cell>
          <cell r="J3209" t="str">
            <v>NA</v>
          </cell>
          <cell r="K3209" t="str">
            <v>NA</v>
          </cell>
          <cell r="L3209" t="str">
            <v>NA</v>
          </cell>
          <cell r="M3209" t="str">
            <v>NA</v>
          </cell>
          <cell r="N3209" t="str">
            <v>NA</v>
          </cell>
          <cell r="O3209" t="str">
            <v>NA</v>
          </cell>
          <cell r="P3209" t="str">
            <v>NA</v>
          </cell>
          <cell r="Q3209" t="str">
            <v>NA</v>
          </cell>
          <cell r="R3209">
            <v>20</v>
          </cell>
          <cell r="S3209">
            <v>44</v>
          </cell>
          <cell r="T3209">
            <v>0.45500000000000002</v>
          </cell>
          <cell r="U3209">
            <v>0.45500000000000002</v>
          </cell>
          <cell r="V3209" t="str">
            <v>CRITICO</v>
          </cell>
        </row>
        <row r="3210">
          <cell r="E3210" t="str">
            <v>M5-PM2-01_1904</v>
          </cell>
          <cell r="F3210" t="str">
            <v>Porcentaje</v>
          </cell>
          <cell r="G3210">
            <v>1</v>
          </cell>
          <cell r="H3210" t="str">
            <v>NA</v>
          </cell>
          <cell r="I3210" t="str">
            <v>NA</v>
          </cell>
          <cell r="J3210" t="str">
            <v>NA</v>
          </cell>
          <cell r="K3210" t="str">
            <v>NA</v>
          </cell>
          <cell r="L3210" t="str">
            <v>NA</v>
          </cell>
          <cell r="M3210" t="str">
            <v>NA</v>
          </cell>
          <cell r="N3210" t="str">
            <v>NA</v>
          </cell>
          <cell r="O3210" t="str">
            <v>NA</v>
          </cell>
          <cell r="P3210" t="str">
            <v>NA</v>
          </cell>
          <cell r="Q3210" t="str">
            <v>NA</v>
          </cell>
          <cell r="R3210">
            <v>33</v>
          </cell>
          <cell r="S3210">
            <v>38</v>
          </cell>
          <cell r="T3210">
            <v>0.86799999999999999</v>
          </cell>
          <cell r="U3210">
            <v>0.86799999999999999</v>
          </cell>
          <cell r="V3210" t="str">
            <v>ADECUADO</v>
          </cell>
        </row>
        <row r="3211">
          <cell r="E3211" t="str">
            <v>M5-PM2-01_1905</v>
          </cell>
          <cell r="F3211" t="str">
            <v>Porcentaje</v>
          </cell>
          <cell r="G3211">
            <v>1</v>
          </cell>
          <cell r="H3211" t="str">
            <v>NA</v>
          </cell>
          <cell r="I3211" t="str">
            <v>NA</v>
          </cell>
          <cell r="J3211" t="str">
            <v>NA</v>
          </cell>
          <cell r="K3211" t="str">
            <v>NA</v>
          </cell>
          <cell r="L3211" t="str">
            <v>NA</v>
          </cell>
          <cell r="M3211" t="str">
            <v>NA</v>
          </cell>
          <cell r="N3211" t="str">
            <v>NA</v>
          </cell>
          <cell r="O3211" t="str">
            <v>NA</v>
          </cell>
          <cell r="P3211" t="str">
            <v>NA</v>
          </cell>
          <cell r="Q3211" t="str">
            <v>NA</v>
          </cell>
          <cell r="R3211">
            <v>143</v>
          </cell>
          <cell r="S3211">
            <v>191</v>
          </cell>
          <cell r="T3211">
            <v>0.749</v>
          </cell>
          <cell r="U3211">
            <v>0.749</v>
          </cell>
          <cell r="V3211" t="str">
            <v>EN RIESGO</v>
          </cell>
        </row>
        <row r="3212">
          <cell r="E3212" t="str">
            <v>M5-PM2-01_1906</v>
          </cell>
          <cell r="F3212" t="str">
            <v>Porcentaje</v>
          </cell>
          <cell r="G3212">
            <v>1</v>
          </cell>
          <cell r="H3212" t="str">
            <v>NA</v>
          </cell>
          <cell r="I3212" t="str">
            <v>NA</v>
          </cell>
          <cell r="J3212" t="str">
            <v>NA</v>
          </cell>
          <cell r="K3212" t="str">
            <v>NA</v>
          </cell>
          <cell r="L3212" t="str">
            <v>NA</v>
          </cell>
          <cell r="M3212" t="str">
            <v>NA</v>
          </cell>
          <cell r="N3212" t="str">
            <v>NA</v>
          </cell>
          <cell r="O3212" t="str">
            <v>NA</v>
          </cell>
          <cell r="P3212" t="str">
            <v>NA</v>
          </cell>
          <cell r="Q3212" t="str">
            <v>NA</v>
          </cell>
          <cell r="R3212">
            <v>43</v>
          </cell>
          <cell r="S3212">
            <v>43</v>
          </cell>
          <cell r="T3212">
            <v>1</v>
          </cell>
          <cell r="U3212">
            <v>1</v>
          </cell>
          <cell r="V3212" t="str">
            <v>OPTIMO</v>
          </cell>
        </row>
        <row r="3213">
          <cell r="E3213" t="str">
            <v>M5-PM2-01_1907</v>
          </cell>
          <cell r="F3213" t="str">
            <v>Porcentaje</v>
          </cell>
          <cell r="G3213">
            <v>1</v>
          </cell>
          <cell r="H3213" t="str">
            <v>NA</v>
          </cell>
          <cell r="I3213" t="str">
            <v>NA</v>
          </cell>
          <cell r="J3213" t="str">
            <v>NA</v>
          </cell>
          <cell r="K3213" t="str">
            <v>NA</v>
          </cell>
          <cell r="L3213" t="str">
            <v>NA</v>
          </cell>
          <cell r="M3213" t="str">
            <v>NA</v>
          </cell>
          <cell r="N3213" t="str">
            <v>NA</v>
          </cell>
          <cell r="O3213" t="str">
            <v>NA</v>
          </cell>
          <cell r="P3213" t="str">
            <v>NA</v>
          </cell>
          <cell r="Q3213" t="str">
            <v>NA</v>
          </cell>
          <cell r="R3213">
            <v>41</v>
          </cell>
          <cell r="S3213">
            <v>41</v>
          </cell>
          <cell r="T3213">
            <v>1</v>
          </cell>
          <cell r="U3213">
            <v>1</v>
          </cell>
          <cell r="V3213" t="str">
            <v>OPTIMO</v>
          </cell>
        </row>
        <row r="3214">
          <cell r="E3214" t="str">
            <v>M5-PM2-01_2001</v>
          </cell>
          <cell r="F3214" t="str">
            <v>Porcentaje</v>
          </cell>
          <cell r="G3214">
            <v>1</v>
          </cell>
          <cell r="H3214" t="str">
            <v>NA</v>
          </cell>
          <cell r="I3214" t="str">
            <v>NA</v>
          </cell>
          <cell r="J3214" t="str">
            <v>NA</v>
          </cell>
          <cell r="K3214" t="str">
            <v>NA</v>
          </cell>
          <cell r="L3214" t="str">
            <v>NA</v>
          </cell>
          <cell r="M3214" t="str">
            <v>NA</v>
          </cell>
          <cell r="N3214" t="str">
            <v>NA</v>
          </cell>
          <cell r="O3214" t="str">
            <v>NA</v>
          </cell>
          <cell r="P3214" t="str">
            <v>NA</v>
          </cell>
          <cell r="Q3214" t="str">
            <v>NA</v>
          </cell>
          <cell r="R3214" t="str">
            <v>NA</v>
          </cell>
          <cell r="S3214" t="str">
            <v>NA</v>
          </cell>
          <cell r="T3214" t="str">
            <v>NA</v>
          </cell>
          <cell r="U3214" t="str">
            <v>NA</v>
          </cell>
          <cell r="V3214" t="str">
            <v>NA</v>
          </cell>
        </row>
        <row r="3215">
          <cell r="E3215" t="str">
            <v>M5-PM2-01_2002</v>
          </cell>
          <cell r="F3215" t="str">
            <v>Porcentaje</v>
          </cell>
          <cell r="G3215">
            <v>1</v>
          </cell>
          <cell r="H3215" t="str">
            <v>NA</v>
          </cell>
          <cell r="I3215" t="str">
            <v>NA</v>
          </cell>
          <cell r="J3215" t="str">
            <v>NA</v>
          </cell>
          <cell r="K3215" t="str">
            <v>NA</v>
          </cell>
          <cell r="L3215" t="str">
            <v>NA</v>
          </cell>
          <cell r="M3215" t="str">
            <v>NA</v>
          </cell>
          <cell r="N3215" t="str">
            <v>NA</v>
          </cell>
          <cell r="O3215" t="str">
            <v>NA</v>
          </cell>
          <cell r="P3215" t="str">
            <v>NA</v>
          </cell>
          <cell r="Q3215" t="str">
            <v>NA</v>
          </cell>
          <cell r="R3215">
            <v>236</v>
          </cell>
          <cell r="S3215">
            <v>456</v>
          </cell>
          <cell r="T3215">
            <v>0.51800000000000002</v>
          </cell>
          <cell r="U3215">
            <v>0.51800000000000002</v>
          </cell>
          <cell r="V3215" t="str">
            <v>CRITICO</v>
          </cell>
        </row>
        <row r="3216">
          <cell r="E3216" t="str">
            <v>M5-PM2-01_2003</v>
          </cell>
          <cell r="F3216" t="str">
            <v>Porcentaje</v>
          </cell>
          <cell r="G3216">
            <v>1</v>
          </cell>
          <cell r="H3216" t="str">
            <v>NA</v>
          </cell>
          <cell r="I3216" t="str">
            <v>NA</v>
          </cell>
          <cell r="J3216" t="str">
            <v>NA</v>
          </cell>
          <cell r="K3216" t="str">
            <v>NA</v>
          </cell>
          <cell r="L3216" t="str">
            <v>NA</v>
          </cell>
          <cell r="M3216" t="str">
            <v>NA</v>
          </cell>
          <cell r="N3216" t="str">
            <v>NA</v>
          </cell>
          <cell r="O3216" t="str">
            <v>NA</v>
          </cell>
          <cell r="P3216" t="str">
            <v>NA</v>
          </cell>
          <cell r="Q3216" t="str">
            <v>NA</v>
          </cell>
          <cell r="R3216">
            <v>249</v>
          </cell>
          <cell r="S3216">
            <v>250</v>
          </cell>
          <cell r="T3216">
            <v>0.996</v>
          </cell>
          <cell r="U3216">
            <v>0.996</v>
          </cell>
          <cell r="V3216" t="str">
            <v>ADECUADO</v>
          </cell>
        </row>
        <row r="3217">
          <cell r="E3217" t="str">
            <v>M5-PM2-01_2004</v>
          </cell>
          <cell r="F3217" t="str">
            <v>Porcentaje</v>
          </cell>
          <cell r="G3217">
            <v>1</v>
          </cell>
          <cell r="H3217" t="str">
            <v>NA</v>
          </cell>
          <cell r="I3217" t="str">
            <v>NA</v>
          </cell>
          <cell r="J3217" t="str">
            <v>NA</v>
          </cell>
          <cell r="K3217" t="str">
            <v>NA</v>
          </cell>
          <cell r="L3217" t="str">
            <v>NA</v>
          </cell>
          <cell r="M3217" t="str">
            <v>NA</v>
          </cell>
          <cell r="N3217" t="str">
            <v>NA</v>
          </cell>
          <cell r="O3217" t="str">
            <v>NA</v>
          </cell>
          <cell r="P3217" t="str">
            <v>NA</v>
          </cell>
          <cell r="Q3217" t="str">
            <v>NA</v>
          </cell>
          <cell r="R3217">
            <v>361</v>
          </cell>
          <cell r="S3217">
            <v>407</v>
          </cell>
          <cell r="T3217">
            <v>0.88700000000000001</v>
          </cell>
          <cell r="U3217">
            <v>0.88700000000000001</v>
          </cell>
          <cell r="V3217" t="str">
            <v>ADECUADO</v>
          </cell>
        </row>
        <row r="3218">
          <cell r="E3218" t="str">
            <v>M5-PM2-01_2005</v>
          </cell>
          <cell r="F3218" t="str">
            <v>Porcentaje</v>
          </cell>
          <cell r="G3218">
            <v>1</v>
          </cell>
          <cell r="H3218" t="str">
            <v>NA</v>
          </cell>
          <cell r="I3218" t="str">
            <v>NA</v>
          </cell>
          <cell r="J3218" t="str">
            <v>NA</v>
          </cell>
          <cell r="K3218" t="str">
            <v>NA</v>
          </cell>
          <cell r="L3218" t="str">
            <v>NA</v>
          </cell>
          <cell r="M3218" t="str">
            <v>NA</v>
          </cell>
          <cell r="N3218" t="str">
            <v>NA</v>
          </cell>
          <cell r="O3218" t="str">
            <v>NA</v>
          </cell>
          <cell r="P3218" t="str">
            <v>NA</v>
          </cell>
          <cell r="Q3218" t="str">
            <v>NA</v>
          </cell>
          <cell r="R3218">
            <v>161</v>
          </cell>
          <cell r="S3218">
            <v>211</v>
          </cell>
          <cell r="T3218">
            <v>0.76300000000000001</v>
          </cell>
          <cell r="U3218">
            <v>0.76300000000000001</v>
          </cell>
          <cell r="V3218" t="str">
            <v>ADECUADO</v>
          </cell>
        </row>
        <row r="3219">
          <cell r="E3219" t="str">
            <v>M5-PM2-01_2301</v>
          </cell>
          <cell r="F3219" t="str">
            <v>Porcentaje</v>
          </cell>
          <cell r="G3219">
            <v>1</v>
          </cell>
          <cell r="H3219" t="str">
            <v>NA</v>
          </cell>
          <cell r="I3219" t="str">
            <v>NA</v>
          </cell>
          <cell r="J3219" t="str">
            <v>NA</v>
          </cell>
          <cell r="K3219" t="str">
            <v>NA</v>
          </cell>
          <cell r="L3219" t="str">
            <v>NA</v>
          </cell>
          <cell r="M3219" t="str">
            <v>NA</v>
          </cell>
          <cell r="N3219" t="str">
            <v>NA</v>
          </cell>
          <cell r="O3219" t="str">
            <v>NA</v>
          </cell>
          <cell r="P3219" t="str">
            <v>NA</v>
          </cell>
          <cell r="Q3219" t="str">
            <v>NA</v>
          </cell>
          <cell r="R3219">
            <v>732</v>
          </cell>
          <cell r="S3219">
            <v>997</v>
          </cell>
          <cell r="T3219">
            <v>0.73399999999999999</v>
          </cell>
          <cell r="U3219">
            <v>0.73399999999999999</v>
          </cell>
          <cell r="V3219" t="str">
            <v>EN RIESGO</v>
          </cell>
        </row>
        <row r="3220">
          <cell r="E3220" t="str">
            <v>M5-PM2-01_2302</v>
          </cell>
          <cell r="F3220" t="str">
            <v>Porcentaje</v>
          </cell>
          <cell r="G3220">
            <v>1</v>
          </cell>
          <cell r="H3220" t="str">
            <v>NA</v>
          </cell>
          <cell r="I3220" t="str">
            <v>NA</v>
          </cell>
          <cell r="J3220" t="str">
            <v>NA</v>
          </cell>
          <cell r="K3220" t="str">
            <v>NA</v>
          </cell>
          <cell r="L3220" t="str">
            <v>NA</v>
          </cell>
          <cell r="M3220" t="str">
            <v>NA</v>
          </cell>
          <cell r="N3220" t="str">
            <v>NA</v>
          </cell>
          <cell r="O3220" t="str">
            <v>NA</v>
          </cell>
          <cell r="P3220" t="str">
            <v>NA</v>
          </cell>
          <cell r="Q3220" t="str">
            <v>NA</v>
          </cell>
          <cell r="R3220">
            <v>274</v>
          </cell>
          <cell r="S3220">
            <v>324</v>
          </cell>
          <cell r="T3220">
            <v>0.84599999999999997</v>
          </cell>
          <cell r="U3220">
            <v>0.84599999999999997</v>
          </cell>
          <cell r="V3220" t="str">
            <v>ADECUADO</v>
          </cell>
        </row>
        <row r="3221">
          <cell r="E3221" t="str">
            <v>M5-PM2-01_2303</v>
          </cell>
          <cell r="F3221" t="str">
            <v>Porcentaje</v>
          </cell>
          <cell r="G3221">
            <v>1</v>
          </cell>
          <cell r="H3221" t="str">
            <v>NA</v>
          </cell>
          <cell r="I3221" t="str">
            <v>NA</v>
          </cell>
          <cell r="J3221" t="str">
            <v>NA</v>
          </cell>
          <cell r="K3221" t="str">
            <v>NA</v>
          </cell>
          <cell r="L3221" t="str">
            <v>NA</v>
          </cell>
          <cell r="M3221" t="str">
            <v>NA</v>
          </cell>
          <cell r="N3221" t="str">
            <v>NA</v>
          </cell>
          <cell r="O3221" t="str">
            <v>NA</v>
          </cell>
          <cell r="P3221" t="str">
            <v>NA</v>
          </cell>
          <cell r="Q3221" t="str">
            <v>NA</v>
          </cell>
          <cell r="R3221">
            <v>73</v>
          </cell>
          <cell r="S3221">
            <v>73</v>
          </cell>
          <cell r="T3221">
            <v>1</v>
          </cell>
          <cell r="U3221">
            <v>1</v>
          </cell>
          <cell r="V3221" t="str">
            <v>OPTIMO</v>
          </cell>
        </row>
        <row r="3222">
          <cell r="E3222" t="str">
            <v>M5-PM2-01_2304</v>
          </cell>
          <cell r="F3222" t="str">
            <v>Porcentaje</v>
          </cell>
          <cell r="G3222">
            <v>1</v>
          </cell>
          <cell r="H3222" t="str">
            <v>NA</v>
          </cell>
          <cell r="I3222" t="str">
            <v>NA</v>
          </cell>
          <cell r="J3222" t="str">
            <v>NA</v>
          </cell>
          <cell r="K3222" t="str">
            <v>NA</v>
          </cell>
          <cell r="L3222" t="str">
            <v>NA</v>
          </cell>
          <cell r="M3222" t="str">
            <v>NA</v>
          </cell>
          <cell r="N3222" t="str">
            <v>NA</v>
          </cell>
          <cell r="O3222" t="str">
            <v>NA</v>
          </cell>
          <cell r="P3222" t="str">
            <v>NA</v>
          </cell>
          <cell r="Q3222" t="str">
            <v>NA</v>
          </cell>
          <cell r="R3222">
            <v>132</v>
          </cell>
          <cell r="S3222">
            <v>145</v>
          </cell>
          <cell r="T3222">
            <v>0.91</v>
          </cell>
          <cell r="U3222">
            <v>0.91</v>
          </cell>
          <cell r="V3222" t="str">
            <v>ADECUADO</v>
          </cell>
        </row>
        <row r="3223">
          <cell r="E3223" t="str">
            <v>M5-PM2-01_2305</v>
          </cell>
          <cell r="F3223" t="str">
            <v>Porcentaje</v>
          </cell>
          <cell r="G3223">
            <v>1</v>
          </cell>
          <cell r="H3223" t="str">
            <v>NA</v>
          </cell>
          <cell r="I3223" t="str">
            <v>NA</v>
          </cell>
          <cell r="J3223" t="str">
            <v>NA</v>
          </cell>
          <cell r="K3223" t="str">
            <v>NA</v>
          </cell>
          <cell r="L3223" t="str">
            <v>NA</v>
          </cell>
          <cell r="M3223" t="str">
            <v>NA</v>
          </cell>
          <cell r="N3223" t="str">
            <v>NA</v>
          </cell>
          <cell r="O3223" t="str">
            <v>NA</v>
          </cell>
          <cell r="P3223" t="str">
            <v>NA</v>
          </cell>
          <cell r="Q3223" t="str">
            <v>NA</v>
          </cell>
          <cell r="R3223">
            <v>255</v>
          </cell>
          <cell r="S3223">
            <v>316</v>
          </cell>
          <cell r="T3223">
            <v>0.80700000000000005</v>
          </cell>
          <cell r="U3223">
            <v>0.80700000000000005</v>
          </cell>
          <cell r="V3223" t="str">
            <v>ADECUADO</v>
          </cell>
        </row>
        <row r="3224">
          <cell r="E3224" t="str">
            <v>M5-PM2-01_2306</v>
          </cell>
          <cell r="F3224" t="str">
            <v>Porcentaje</v>
          </cell>
          <cell r="G3224">
            <v>1</v>
          </cell>
          <cell r="H3224" t="str">
            <v>NA</v>
          </cell>
          <cell r="I3224" t="str">
            <v>NA</v>
          </cell>
          <cell r="J3224" t="str">
            <v>NA</v>
          </cell>
          <cell r="K3224" t="str">
            <v>NA</v>
          </cell>
          <cell r="L3224" t="str">
            <v>NA</v>
          </cell>
          <cell r="M3224" t="str">
            <v>NA</v>
          </cell>
          <cell r="N3224" t="str">
            <v>NA</v>
          </cell>
          <cell r="O3224" t="str">
            <v>NA</v>
          </cell>
          <cell r="P3224" t="str">
            <v>NA</v>
          </cell>
          <cell r="Q3224" t="str">
            <v>NA</v>
          </cell>
          <cell r="R3224">
            <v>176</v>
          </cell>
          <cell r="S3224">
            <v>181</v>
          </cell>
          <cell r="T3224">
            <v>0.97199999999999998</v>
          </cell>
          <cell r="U3224">
            <v>0.97199999999999998</v>
          </cell>
          <cell r="V3224" t="str">
            <v>ADECUADO</v>
          </cell>
        </row>
        <row r="3225">
          <cell r="E3225" t="str">
            <v>M5-PM2-01_2307</v>
          </cell>
          <cell r="F3225" t="str">
            <v>Porcentaje</v>
          </cell>
          <cell r="G3225">
            <v>1</v>
          </cell>
          <cell r="H3225" t="str">
            <v>NA</v>
          </cell>
          <cell r="I3225" t="str">
            <v>NA</v>
          </cell>
          <cell r="J3225" t="str">
            <v>NA</v>
          </cell>
          <cell r="K3225" t="str">
            <v>NA</v>
          </cell>
          <cell r="L3225" t="str">
            <v>NA</v>
          </cell>
          <cell r="M3225" t="str">
            <v>NA</v>
          </cell>
          <cell r="N3225" t="str">
            <v>NA</v>
          </cell>
          <cell r="O3225" t="str">
            <v>NA</v>
          </cell>
          <cell r="P3225" t="str">
            <v>NA</v>
          </cell>
          <cell r="Q3225" t="str">
            <v>NA</v>
          </cell>
          <cell r="R3225">
            <v>286</v>
          </cell>
          <cell r="S3225">
            <v>289</v>
          </cell>
          <cell r="T3225">
            <v>0.99</v>
          </cell>
          <cell r="U3225">
            <v>0.99</v>
          </cell>
          <cell r="V3225" t="str">
            <v>ADECUADO</v>
          </cell>
        </row>
        <row r="3226">
          <cell r="E3226" t="str">
            <v>M5-PM2-01_2308</v>
          </cell>
          <cell r="F3226" t="str">
            <v>Porcentaje</v>
          </cell>
          <cell r="G3226">
            <v>1</v>
          </cell>
          <cell r="H3226" t="str">
            <v>NA</v>
          </cell>
          <cell r="I3226" t="str">
            <v>NA</v>
          </cell>
          <cell r="J3226" t="str">
            <v>NA</v>
          </cell>
          <cell r="K3226" t="str">
            <v>NA</v>
          </cell>
          <cell r="L3226" t="str">
            <v>NA</v>
          </cell>
          <cell r="M3226" t="str">
            <v>NA</v>
          </cell>
          <cell r="N3226" t="str">
            <v>NA</v>
          </cell>
          <cell r="O3226" t="str">
            <v>NA</v>
          </cell>
          <cell r="P3226" t="str">
            <v>NA</v>
          </cell>
          <cell r="Q3226" t="str">
            <v>NA</v>
          </cell>
          <cell r="R3226">
            <v>116</v>
          </cell>
          <cell r="S3226">
            <v>121</v>
          </cell>
          <cell r="T3226">
            <v>0.95899999999999996</v>
          </cell>
          <cell r="U3226">
            <v>0.95899999999999996</v>
          </cell>
          <cell r="V3226" t="str">
            <v>ADECUADO</v>
          </cell>
        </row>
        <row r="3227">
          <cell r="E3227" t="str">
            <v>M5-PM2-01_2501</v>
          </cell>
          <cell r="F3227" t="str">
            <v>Porcentaje</v>
          </cell>
          <cell r="G3227">
            <v>1</v>
          </cell>
          <cell r="H3227" t="str">
            <v>NA</v>
          </cell>
          <cell r="I3227" t="str">
            <v>NA</v>
          </cell>
          <cell r="J3227" t="str">
            <v>NA</v>
          </cell>
          <cell r="K3227" t="str">
            <v>NA</v>
          </cell>
          <cell r="L3227" t="str">
            <v>NA</v>
          </cell>
          <cell r="M3227" t="str">
            <v>NA</v>
          </cell>
          <cell r="N3227" t="str">
            <v>NA</v>
          </cell>
          <cell r="O3227" t="str">
            <v>NA</v>
          </cell>
          <cell r="P3227" t="str">
            <v>NA</v>
          </cell>
          <cell r="Q3227" t="str">
            <v>NA</v>
          </cell>
          <cell r="R3227">
            <v>920</v>
          </cell>
          <cell r="S3227">
            <v>1746</v>
          </cell>
          <cell r="T3227">
            <v>0.52700000000000002</v>
          </cell>
          <cell r="U3227">
            <v>0.52700000000000002</v>
          </cell>
          <cell r="V3227" t="str">
            <v>CRITICO</v>
          </cell>
        </row>
        <row r="3228">
          <cell r="E3228" t="str">
            <v>M5-PM2-01_2502</v>
          </cell>
          <cell r="F3228" t="str">
            <v>Porcentaje</v>
          </cell>
          <cell r="G3228">
            <v>1</v>
          </cell>
          <cell r="H3228" t="str">
            <v>NA</v>
          </cell>
          <cell r="I3228" t="str">
            <v>NA</v>
          </cell>
          <cell r="J3228" t="str">
            <v>NA</v>
          </cell>
          <cell r="K3228" t="str">
            <v>NA</v>
          </cell>
          <cell r="L3228" t="str">
            <v>NA</v>
          </cell>
          <cell r="M3228" t="str">
            <v>NA</v>
          </cell>
          <cell r="N3228" t="str">
            <v>NA</v>
          </cell>
          <cell r="O3228" t="str">
            <v>NA</v>
          </cell>
          <cell r="P3228" t="str">
            <v>NA</v>
          </cell>
          <cell r="Q3228" t="str">
            <v>NA</v>
          </cell>
          <cell r="R3228">
            <v>632</v>
          </cell>
          <cell r="S3228">
            <v>882</v>
          </cell>
          <cell r="T3228">
            <v>0.71699999999999997</v>
          </cell>
          <cell r="U3228">
            <v>0.71699999999999997</v>
          </cell>
          <cell r="V3228" t="str">
            <v>EN RIESGO</v>
          </cell>
        </row>
        <row r="3229">
          <cell r="E3229" t="str">
            <v>M5-PM2-01_2503</v>
          </cell>
          <cell r="F3229" t="str">
            <v>Porcentaje</v>
          </cell>
          <cell r="G3229">
            <v>1</v>
          </cell>
          <cell r="H3229" t="str">
            <v>NA</v>
          </cell>
          <cell r="I3229" t="str">
            <v>NA</v>
          </cell>
          <cell r="J3229" t="str">
            <v>NA</v>
          </cell>
          <cell r="K3229" t="str">
            <v>NA</v>
          </cell>
          <cell r="L3229" t="str">
            <v>NA</v>
          </cell>
          <cell r="M3229" t="str">
            <v>NA</v>
          </cell>
          <cell r="N3229" t="str">
            <v>NA</v>
          </cell>
          <cell r="O3229" t="str">
            <v>NA</v>
          </cell>
          <cell r="P3229" t="str">
            <v>NA</v>
          </cell>
          <cell r="Q3229" t="str">
            <v>NA</v>
          </cell>
          <cell r="R3229">
            <v>18</v>
          </cell>
          <cell r="S3229">
            <v>28</v>
          </cell>
          <cell r="T3229">
            <v>0.64300000000000002</v>
          </cell>
          <cell r="U3229">
            <v>0.64300000000000002</v>
          </cell>
          <cell r="V3229" t="str">
            <v>CRITICO</v>
          </cell>
        </row>
        <row r="3230">
          <cell r="E3230" t="str">
            <v>M5-PM2-01_2504</v>
          </cell>
          <cell r="F3230" t="str">
            <v>Porcentaje</v>
          </cell>
          <cell r="G3230">
            <v>1</v>
          </cell>
          <cell r="H3230" t="str">
            <v>NA</v>
          </cell>
          <cell r="I3230" t="str">
            <v>NA</v>
          </cell>
          <cell r="J3230" t="str">
            <v>NA</v>
          </cell>
          <cell r="K3230" t="str">
            <v>NA</v>
          </cell>
          <cell r="L3230" t="str">
            <v>NA</v>
          </cell>
          <cell r="M3230" t="str">
            <v>NA</v>
          </cell>
          <cell r="N3230" t="str">
            <v>NA</v>
          </cell>
          <cell r="O3230" t="str">
            <v>NA</v>
          </cell>
          <cell r="P3230" t="str">
            <v>NA</v>
          </cell>
          <cell r="Q3230" t="str">
            <v>NA</v>
          </cell>
          <cell r="R3230">
            <v>49</v>
          </cell>
          <cell r="S3230">
            <v>99</v>
          </cell>
          <cell r="T3230">
            <v>0.495</v>
          </cell>
          <cell r="U3230">
            <v>0.495</v>
          </cell>
          <cell r="V3230" t="str">
            <v>CRITICO</v>
          </cell>
        </row>
        <row r="3231">
          <cell r="E3231" t="str">
            <v>M5-PM2-01_2505</v>
          </cell>
          <cell r="F3231" t="str">
            <v>Porcentaje</v>
          </cell>
          <cell r="G3231">
            <v>1</v>
          </cell>
          <cell r="H3231" t="str">
            <v>NA</v>
          </cell>
          <cell r="I3231" t="str">
            <v>NA</v>
          </cell>
          <cell r="J3231" t="str">
            <v>NA</v>
          </cell>
          <cell r="K3231" t="str">
            <v>NA</v>
          </cell>
          <cell r="L3231" t="str">
            <v>NA</v>
          </cell>
          <cell r="M3231" t="str">
            <v>NA</v>
          </cell>
          <cell r="N3231" t="str">
            <v>NA</v>
          </cell>
          <cell r="O3231" t="str">
            <v>NA</v>
          </cell>
          <cell r="P3231" t="str">
            <v>NA</v>
          </cell>
          <cell r="Q3231" t="str">
            <v>NA</v>
          </cell>
          <cell r="R3231">
            <v>73</v>
          </cell>
          <cell r="S3231">
            <v>74</v>
          </cell>
          <cell r="T3231">
            <v>0.98599999999999999</v>
          </cell>
          <cell r="U3231">
            <v>0.98599999999999999</v>
          </cell>
          <cell r="V3231" t="str">
            <v>ADECUADO</v>
          </cell>
        </row>
        <row r="3232">
          <cell r="E3232" t="str">
            <v>M5-PM2-01_2506</v>
          </cell>
          <cell r="F3232" t="str">
            <v>Porcentaje</v>
          </cell>
          <cell r="G3232">
            <v>1</v>
          </cell>
          <cell r="H3232" t="str">
            <v>NA</v>
          </cell>
          <cell r="I3232" t="str">
            <v>NA</v>
          </cell>
          <cell r="J3232" t="str">
            <v>NA</v>
          </cell>
          <cell r="K3232" t="str">
            <v>NA</v>
          </cell>
          <cell r="L3232" t="str">
            <v>NA</v>
          </cell>
          <cell r="M3232" t="str">
            <v>NA</v>
          </cell>
          <cell r="N3232" t="str">
            <v>NA</v>
          </cell>
          <cell r="O3232" t="str">
            <v>NA</v>
          </cell>
          <cell r="P3232" t="str">
            <v>NA</v>
          </cell>
          <cell r="Q3232" t="str">
            <v>NA</v>
          </cell>
          <cell r="R3232">
            <v>197</v>
          </cell>
          <cell r="S3232">
            <v>435</v>
          </cell>
          <cell r="T3232">
            <v>0.45300000000000001</v>
          </cell>
          <cell r="U3232">
            <v>0.45300000000000001</v>
          </cell>
          <cell r="V3232" t="str">
            <v>CRITICO</v>
          </cell>
        </row>
        <row r="3233">
          <cell r="E3233" t="str">
            <v>M5-PM2-01_2507</v>
          </cell>
          <cell r="F3233" t="str">
            <v>Porcentaje</v>
          </cell>
          <cell r="G3233">
            <v>1</v>
          </cell>
          <cell r="H3233" t="str">
            <v>NA</v>
          </cell>
          <cell r="I3233" t="str">
            <v>NA</v>
          </cell>
          <cell r="J3233" t="str">
            <v>NA</v>
          </cell>
          <cell r="K3233" t="str">
            <v>NA</v>
          </cell>
          <cell r="L3233" t="str">
            <v>NA</v>
          </cell>
          <cell r="M3233" t="str">
            <v>NA</v>
          </cell>
          <cell r="N3233" t="str">
            <v>NA</v>
          </cell>
          <cell r="O3233" t="str">
            <v>NA</v>
          </cell>
          <cell r="P3233" t="str">
            <v>NA</v>
          </cell>
          <cell r="Q3233" t="str">
            <v>NA</v>
          </cell>
          <cell r="R3233">
            <v>201</v>
          </cell>
          <cell r="S3233">
            <v>330</v>
          </cell>
          <cell r="T3233">
            <v>0.60899999999999999</v>
          </cell>
          <cell r="U3233">
            <v>0.60899999999999999</v>
          </cell>
          <cell r="V3233" t="str">
            <v>CRITICO</v>
          </cell>
        </row>
        <row r="3234">
          <cell r="E3234" t="str">
            <v>M5-PM2-01_2508</v>
          </cell>
          <cell r="F3234" t="str">
            <v>Porcentaje</v>
          </cell>
          <cell r="G3234">
            <v>1</v>
          </cell>
          <cell r="H3234" t="str">
            <v>NA</v>
          </cell>
          <cell r="I3234" t="str">
            <v>NA</v>
          </cell>
          <cell r="J3234" t="str">
            <v>NA</v>
          </cell>
          <cell r="K3234" t="str">
            <v>NA</v>
          </cell>
          <cell r="L3234" t="str">
            <v>NA</v>
          </cell>
          <cell r="M3234" t="str">
            <v>NA</v>
          </cell>
          <cell r="N3234" t="str">
            <v>NA</v>
          </cell>
          <cell r="O3234" t="str">
            <v>NA</v>
          </cell>
          <cell r="P3234" t="str">
            <v>NA</v>
          </cell>
          <cell r="Q3234" t="str">
            <v>NA</v>
          </cell>
          <cell r="R3234">
            <v>14</v>
          </cell>
          <cell r="S3234">
            <v>17</v>
          </cell>
          <cell r="T3234">
            <v>0.82399999999999995</v>
          </cell>
          <cell r="U3234">
            <v>0.82399999999999995</v>
          </cell>
          <cell r="V3234" t="str">
            <v>ADECUADO</v>
          </cell>
        </row>
        <row r="3235">
          <cell r="E3235" t="str">
            <v>M5-PM2-01_2509</v>
          </cell>
          <cell r="F3235" t="str">
            <v>Porcentaje</v>
          </cell>
          <cell r="G3235">
            <v>1</v>
          </cell>
          <cell r="H3235" t="str">
            <v>NA</v>
          </cell>
          <cell r="I3235" t="str">
            <v>NA</v>
          </cell>
          <cell r="J3235" t="str">
            <v>NA</v>
          </cell>
          <cell r="K3235" t="str">
            <v>NA</v>
          </cell>
          <cell r="L3235" t="str">
            <v>NA</v>
          </cell>
          <cell r="M3235" t="str">
            <v>NA</v>
          </cell>
          <cell r="N3235" t="str">
            <v>NA</v>
          </cell>
          <cell r="O3235" t="str">
            <v>NA</v>
          </cell>
          <cell r="P3235" t="str">
            <v>NA</v>
          </cell>
          <cell r="Q3235" t="str">
            <v>NA</v>
          </cell>
          <cell r="R3235">
            <v>44</v>
          </cell>
          <cell r="S3235">
            <v>48</v>
          </cell>
          <cell r="T3235">
            <v>0.91700000000000004</v>
          </cell>
          <cell r="U3235">
            <v>0.91700000000000004</v>
          </cell>
          <cell r="V3235" t="str">
            <v>ADECUADO</v>
          </cell>
        </row>
        <row r="3236">
          <cell r="E3236" t="str">
            <v>M5-PM2-01_2510</v>
          </cell>
          <cell r="F3236" t="str">
            <v>Porcentaje</v>
          </cell>
          <cell r="G3236">
            <v>1</v>
          </cell>
          <cell r="H3236" t="str">
            <v>NA</v>
          </cell>
          <cell r="I3236" t="str">
            <v>NA</v>
          </cell>
          <cell r="J3236" t="str">
            <v>NA</v>
          </cell>
          <cell r="K3236" t="str">
            <v>NA</v>
          </cell>
          <cell r="L3236" t="str">
            <v>NA</v>
          </cell>
          <cell r="M3236" t="str">
            <v>NA</v>
          </cell>
          <cell r="N3236" t="str">
            <v>NA</v>
          </cell>
          <cell r="O3236" t="str">
            <v>NA</v>
          </cell>
          <cell r="P3236" t="str">
            <v>NA</v>
          </cell>
          <cell r="Q3236" t="str">
            <v>NA</v>
          </cell>
          <cell r="R3236">
            <v>156</v>
          </cell>
          <cell r="S3236">
            <v>240</v>
          </cell>
          <cell r="T3236">
            <v>0.65</v>
          </cell>
          <cell r="U3236">
            <v>0.65</v>
          </cell>
          <cell r="V3236" t="str">
            <v>EN RIESGO</v>
          </cell>
        </row>
        <row r="3237">
          <cell r="E3237" t="str">
            <v>M5-PM2-01_2511</v>
          </cell>
          <cell r="F3237" t="str">
            <v>Porcentaje</v>
          </cell>
          <cell r="G3237">
            <v>1</v>
          </cell>
          <cell r="H3237" t="str">
            <v>NA</v>
          </cell>
          <cell r="I3237" t="str">
            <v>NA</v>
          </cell>
          <cell r="J3237" t="str">
            <v>NA</v>
          </cell>
          <cell r="K3237" t="str">
            <v>NA</v>
          </cell>
          <cell r="L3237" t="str">
            <v>NA</v>
          </cell>
          <cell r="M3237" t="str">
            <v>NA</v>
          </cell>
          <cell r="N3237" t="str">
            <v>NA</v>
          </cell>
          <cell r="O3237" t="str">
            <v>NA</v>
          </cell>
          <cell r="P3237" t="str">
            <v>NA</v>
          </cell>
          <cell r="Q3237" t="str">
            <v>NA</v>
          </cell>
          <cell r="R3237">
            <v>54</v>
          </cell>
          <cell r="S3237">
            <v>57</v>
          </cell>
          <cell r="T3237">
            <v>0.94699999999999995</v>
          </cell>
          <cell r="U3237">
            <v>0.94699999999999995</v>
          </cell>
          <cell r="V3237" t="str">
            <v>ADECUADO</v>
          </cell>
        </row>
        <row r="3238">
          <cell r="E3238" t="str">
            <v>M5-PM2-01_2512</v>
          </cell>
          <cell r="F3238" t="str">
            <v>Porcentaje</v>
          </cell>
          <cell r="G3238">
            <v>1</v>
          </cell>
          <cell r="H3238" t="str">
            <v>NA</v>
          </cell>
          <cell r="I3238" t="str">
            <v>NA</v>
          </cell>
          <cell r="J3238" t="str">
            <v>NA</v>
          </cell>
          <cell r="K3238" t="str">
            <v>NA</v>
          </cell>
          <cell r="L3238" t="str">
            <v>NA</v>
          </cell>
          <cell r="M3238" t="str">
            <v>NA</v>
          </cell>
          <cell r="N3238" t="str">
            <v>NA</v>
          </cell>
          <cell r="O3238" t="str">
            <v>NA</v>
          </cell>
          <cell r="P3238" t="str">
            <v>NA</v>
          </cell>
          <cell r="Q3238" t="str">
            <v>NA</v>
          </cell>
          <cell r="R3238">
            <v>82</v>
          </cell>
          <cell r="S3238">
            <v>142</v>
          </cell>
          <cell r="T3238">
            <v>0.57699999999999996</v>
          </cell>
          <cell r="U3238">
            <v>0.57699999999999996</v>
          </cell>
          <cell r="V3238" t="str">
            <v>CRITICO</v>
          </cell>
        </row>
        <row r="3239">
          <cell r="E3239" t="str">
            <v>M5-PM2-01_2513</v>
          </cell>
          <cell r="F3239" t="str">
            <v>Porcentaje</v>
          </cell>
          <cell r="G3239">
            <v>1</v>
          </cell>
          <cell r="H3239" t="str">
            <v>NA</v>
          </cell>
          <cell r="I3239" t="str">
            <v>NA</v>
          </cell>
          <cell r="J3239" t="str">
            <v>NA</v>
          </cell>
          <cell r="K3239" t="str">
            <v>NA</v>
          </cell>
          <cell r="L3239" t="str">
            <v>NA</v>
          </cell>
          <cell r="M3239" t="str">
            <v>NA</v>
          </cell>
          <cell r="N3239" t="str">
            <v>NA</v>
          </cell>
          <cell r="O3239" t="str">
            <v>NA</v>
          </cell>
          <cell r="P3239" t="str">
            <v>NA</v>
          </cell>
          <cell r="Q3239" t="str">
            <v>NA</v>
          </cell>
          <cell r="R3239">
            <v>17</v>
          </cell>
          <cell r="S3239">
            <v>20</v>
          </cell>
          <cell r="T3239">
            <v>0.85</v>
          </cell>
          <cell r="U3239">
            <v>0.85</v>
          </cell>
          <cell r="V3239" t="str">
            <v>ADECUADO</v>
          </cell>
        </row>
        <row r="3240">
          <cell r="E3240" t="str">
            <v>M5-PM2-01_2701</v>
          </cell>
          <cell r="F3240" t="str">
            <v>Porcentaje</v>
          </cell>
          <cell r="G3240">
            <v>1</v>
          </cell>
          <cell r="H3240" t="str">
            <v>NA</v>
          </cell>
          <cell r="I3240" t="str">
            <v>NA</v>
          </cell>
          <cell r="J3240" t="str">
            <v>NA</v>
          </cell>
          <cell r="K3240" t="str">
            <v>NA</v>
          </cell>
          <cell r="L3240" t="str">
            <v>NA</v>
          </cell>
          <cell r="M3240" t="str">
            <v>NA</v>
          </cell>
          <cell r="N3240" t="str">
            <v>NA</v>
          </cell>
          <cell r="O3240" t="str">
            <v>NA</v>
          </cell>
          <cell r="P3240" t="str">
            <v>NA</v>
          </cell>
          <cell r="Q3240" t="str">
            <v>NA</v>
          </cell>
          <cell r="R3240">
            <v>148</v>
          </cell>
          <cell r="S3240">
            <v>207</v>
          </cell>
          <cell r="T3240">
            <v>0.71499999999999997</v>
          </cell>
          <cell r="U3240">
            <v>0.71499999999999997</v>
          </cell>
          <cell r="V3240" t="str">
            <v>EN RIESGO</v>
          </cell>
        </row>
        <row r="3241">
          <cell r="E3241" t="str">
            <v>M5-PM2-01_2702</v>
          </cell>
          <cell r="F3241" t="str">
            <v>Porcentaje</v>
          </cell>
          <cell r="G3241">
            <v>1</v>
          </cell>
          <cell r="H3241" t="str">
            <v>NA</v>
          </cell>
          <cell r="I3241" t="str">
            <v>NA</v>
          </cell>
          <cell r="J3241" t="str">
            <v>NA</v>
          </cell>
          <cell r="K3241" t="str">
            <v>NA</v>
          </cell>
          <cell r="L3241" t="str">
            <v>NA</v>
          </cell>
          <cell r="M3241" t="str">
            <v>NA</v>
          </cell>
          <cell r="N3241" t="str">
            <v>NA</v>
          </cell>
          <cell r="O3241" t="str">
            <v>NA</v>
          </cell>
          <cell r="P3241" t="str">
            <v>NA</v>
          </cell>
          <cell r="Q3241" t="str">
            <v>NA</v>
          </cell>
          <cell r="R3241">
            <v>36</v>
          </cell>
          <cell r="S3241">
            <v>65</v>
          </cell>
          <cell r="T3241">
            <v>0.55400000000000005</v>
          </cell>
          <cell r="U3241">
            <v>0.55400000000000005</v>
          </cell>
          <cell r="V3241" t="str">
            <v>CRITICO</v>
          </cell>
        </row>
        <row r="3242">
          <cell r="E3242" t="str">
            <v>M5-PM2-01_2703</v>
          </cell>
          <cell r="F3242" t="str">
            <v>Porcentaje</v>
          </cell>
          <cell r="G3242">
            <v>1</v>
          </cell>
          <cell r="H3242" t="str">
            <v>NA</v>
          </cell>
          <cell r="I3242" t="str">
            <v>NA</v>
          </cell>
          <cell r="J3242" t="str">
            <v>NA</v>
          </cell>
          <cell r="K3242" t="str">
            <v>NA</v>
          </cell>
          <cell r="L3242" t="str">
            <v>NA</v>
          </cell>
          <cell r="M3242" t="str">
            <v>NA</v>
          </cell>
          <cell r="N3242" t="str">
            <v>NA</v>
          </cell>
          <cell r="O3242" t="str">
            <v>NA</v>
          </cell>
          <cell r="P3242" t="str">
            <v>NA</v>
          </cell>
          <cell r="Q3242" t="str">
            <v>NA</v>
          </cell>
          <cell r="R3242">
            <v>18</v>
          </cell>
          <cell r="S3242">
            <v>21</v>
          </cell>
          <cell r="T3242">
            <v>0.85699999999999998</v>
          </cell>
          <cell r="U3242">
            <v>0.85699999999999998</v>
          </cell>
          <cell r="V3242" t="str">
            <v>ADECUADO</v>
          </cell>
        </row>
        <row r="3243">
          <cell r="E3243" t="str">
            <v>M5-PM2-01_2704</v>
          </cell>
          <cell r="F3243" t="str">
            <v>Porcentaje</v>
          </cell>
          <cell r="G3243">
            <v>1</v>
          </cell>
          <cell r="H3243" t="str">
            <v>NA</v>
          </cell>
          <cell r="I3243" t="str">
            <v>NA</v>
          </cell>
          <cell r="J3243" t="str">
            <v>NA</v>
          </cell>
          <cell r="K3243" t="str">
            <v>NA</v>
          </cell>
          <cell r="L3243" t="str">
            <v>NA</v>
          </cell>
          <cell r="M3243" t="str">
            <v>NA</v>
          </cell>
          <cell r="N3243" t="str">
            <v>NA</v>
          </cell>
          <cell r="O3243" t="str">
            <v>NA</v>
          </cell>
          <cell r="P3243" t="str">
            <v>NA</v>
          </cell>
          <cell r="Q3243" t="str">
            <v>NA</v>
          </cell>
          <cell r="R3243">
            <v>38</v>
          </cell>
          <cell r="S3243">
            <v>39</v>
          </cell>
          <cell r="T3243">
            <v>0.97399999999999998</v>
          </cell>
          <cell r="U3243">
            <v>0.97399999999999998</v>
          </cell>
          <cell r="V3243" t="str">
            <v>ADECUADO</v>
          </cell>
        </row>
        <row r="3244">
          <cell r="E3244" t="str">
            <v>M5-PM2-01_2705</v>
          </cell>
          <cell r="F3244" t="str">
            <v>Porcentaje</v>
          </cell>
          <cell r="G3244">
            <v>1</v>
          </cell>
          <cell r="H3244" t="str">
            <v>NA</v>
          </cell>
          <cell r="I3244" t="str">
            <v>NA</v>
          </cell>
          <cell r="J3244" t="str">
            <v>NA</v>
          </cell>
          <cell r="K3244" t="str">
            <v>NA</v>
          </cell>
          <cell r="L3244" t="str">
            <v>NA</v>
          </cell>
          <cell r="M3244" t="str">
            <v>NA</v>
          </cell>
          <cell r="N3244" t="str">
            <v>NA</v>
          </cell>
          <cell r="O3244" t="str">
            <v>NA</v>
          </cell>
          <cell r="P3244" t="str">
            <v>NA</v>
          </cell>
          <cell r="Q3244" t="str">
            <v>NA</v>
          </cell>
          <cell r="R3244">
            <v>24</v>
          </cell>
          <cell r="S3244">
            <v>33</v>
          </cell>
          <cell r="T3244">
            <v>0.72699999999999998</v>
          </cell>
          <cell r="U3244">
            <v>0.72699999999999998</v>
          </cell>
          <cell r="V3244" t="str">
            <v>EN RIESGO</v>
          </cell>
        </row>
        <row r="3245">
          <cell r="E3245" t="str">
            <v>M5-PM2-01_4101</v>
          </cell>
          <cell r="F3245" t="str">
            <v>Porcentaje</v>
          </cell>
          <cell r="G3245">
            <v>1</v>
          </cell>
          <cell r="H3245" t="str">
            <v>NA</v>
          </cell>
          <cell r="I3245" t="str">
            <v>NA</v>
          </cell>
          <cell r="J3245" t="str">
            <v>NA</v>
          </cell>
          <cell r="K3245" t="str">
            <v>NA</v>
          </cell>
          <cell r="L3245" t="str">
            <v>NA</v>
          </cell>
          <cell r="M3245" t="str">
            <v>NA</v>
          </cell>
          <cell r="N3245" t="str">
            <v>NA</v>
          </cell>
          <cell r="O3245" t="str">
            <v>NA</v>
          </cell>
          <cell r="P3245" t="str">
            <v>NA</v>
          </cell>
          <cell r="Q3245" t="str">
            <v>NA</v>
          </cell>
          <cell r="R3245">
            <v>199</v>
          </cell>
          <cell r="S3245">
            <v>285</v>
          </cell>
          <cell r="T3245">
            <v>0.69799999999999995</v>
          </cell>
          <cell r="U3245">
            <v>0.69799999999999995</v>
          </cell>
          <cell r="V3245" t="str">
            <v>EN RIESGO</v>
          </cell>
        </row>
        <row r="3246">
          <cell r="E3246" t="str">
            <v>M5-PM2-01_4102</v>
          </cell>
          <cell r="F3246" t="str">
            <v>Porcentaje</v>
          </cell>
          <cell r="G3246">
            <v>1</v>
          </cell>
          <cell r="H3246" t="str">
            <v>NA</v>
          </cell>
          <cell r="I3246" t="str">
            <v>NA</v>
          </cell>
          <cell r="J3246" t="str">
            <v>NA</v>
          </cell>
          <cell r="K3246" t="str">
            <v>NA</v>
          </cell>
          <cell r="L3246" t="str">
            <v>NA</v>
          </cell>
          <cell r="M3246" t="str">
            <v>NA</v>
          </cell>
          <cell r="N3246" t="str">
            <v>NA</v>
          </cell>
          <cell r="O3246" t="str">
            <v>NA</v>
          </cell>
          <cell r="P3246" t="str">
            <v>NA</v>
          </cell>
          <cell r="Q3246" t="str">
            <v>NA</v>
          </cell>
          <cell r="R3246">
            <v>42</v>
          </cell>
          <cell r="S3246">
            <v>87</v>
          </cell>
          <cell r="T3246">
            <v>0.48299999999999998</v>
          </cell>
          <cell r="U3246">
            <v>0.48299999999999998</v>
          </cell>
          <cell r="V3246" t="str">
            <v>CRITICO</v>
          </cell>
        </row>
        <row r="3247">
          <cell r="E3247" t="str">
            <v>M5-PM2-01_4103</v>
          </cell>
          <cell r="F3247" t="str">
            <v>Porcentaje</v>
          </cell>
          <cell r="G3247">
            <v>1</v>
          </cell>
          <cell r="H3247" t="str">
            <v>NA</v>
          </cell>
          <cell r="I3247" t="str">
            <v>NA</v>
          </cell>
          <cell r="J3247" t="str">
            <v>NA</v>
          </cell>
          <cell r="K3247" t="str">
            <v>NA</v>
          </cell>
          <cell r="L3247" t="str">
            <v>NA</v>
          </cell>
          <cell r="M3247" t="str">
            <v>NA</v>
          </cell>
          <cell r="N3247" t="str">
            <v>NA</v>
          </cell>
          <cell r="O3247" t="str">
            <v>NA</v>
          </cell>
          <cell r="P3247" t="str">
            <v>NA</v>
          </cell>
          <cell r="Q3247" t="str">
            <v>NA</v>
          </cell>
          <cell r="R3247">
            <v>214</v>
          </cell>
          <cell r="S3247">
            <v>246</v>
          </cell>
          <cell r="T3247">
            <v>0.87</v>
          </cell>
          <cell r="U3247">
            <v>0.87</v>
          </cell>
          <cell r="V3247" t="str">
            <v>ADECUADO</v>
          </cell>
        </row>
        <row r="3248">
          <cell r="E3248" t="str">
            <v>M5-PM2-01_4104</v>
          </cell>
          <cell r="F3248" t="str">
            <v>Porcentaje</v>
          </cell>
          <cell r="G3248">
            <v>1</v>
          </cell>
          <cell r="H3248" t="str">
            <v>NA</v>
          </cell>
          <cell r="I3248" t="str">
            <v>NA</v>
          </cell>
          <cell r="J3248" t="str">
            <v>NA</v>
          </cell>
          <cell r="K3248" t="str">
            <v>NA</v>
          </cell>
          <cell r="L3248" t="str">
            <v>NA</v>
          </cell>
          <cell r="M3248" t="str">
            <v>NA</v>
          </cell>
          <cell r="N3248" t="str">
            <v>NA</v>
          </cell>
          <cell r="O3248" t="str">
            <v>NA</v>
          </cell>
          <cell r="P3248" t="str">
            <v>NA</v>
          </cell>
          <cell r="Q3248" t="str">
            <v>NA</v>
          </cell>
          <cell r="R3248">
            <v>211</v>
          </cell>
          <cell r="S3248">
            <v>290</v>
          </cell>
          <cell r="T3248">
            <v>0.72799999999999998</v>
          </cell>
          <cell r="U3248">
            <v>0.72799999999999998</v>
          </cell>
          <cell r="V3248" t="str">
            <v>EN RIESGO</v>
          </cell>
        </row>
        <row r="3249">
          <cell r="E3249" t="str">
            <v>M5-PM2-01_4105</v>
          </cell>
          <cell r="F3249" t="str">
            <v>Porcentaje</v>
          </cell>
          <cell r="G3249">
            <v>1</v>
          </cell>
          <cell r="H3249" t="str">
            <v>NA</v>
          </cell>
          <cell r="I3249" t="str">
            <v>NA</v>
          </cell>
          <cell r="J3249" t="str">
            <v>NA</v>
          </cell>
          <cell r="K3249" t="str">
            <v>NA</v>
          </cell>
          <cell r="L3249" t="str">
            <v>NA</v>
          </cell>
          <cell r="M3249" t="str">
            <v>NA</v>
          </cell>
          <cell r="N3249" t="str">
            <v>NA</v>
          </cell>
          <cell r="O3249" t="str">
            <v>NA</v>
          </cell>
          <cell r="P3249" t="str">
            <v>NA</v>
          </cell>
          <cell r="Q3249" t="str">
            <v>NA</v>
          </cell>
          <cell r="R3249">
            <v>227</v>
          </cell>
          <cell r="S3249">
            <v>335</v>
          </cell>
          <cell r="T3249">
            <v>0.67800000000000005</v>
          </cell>
          <cell r="U3249">
            <v>0.67800000000000005</v>
          </cell>
          <cell r="V3249" t="str">
            <v>EN RIESGO</v>
          </cell>
        </row>
        <row r="3250">
          <cell r="E3250" t="str">
            <v>M5-PM2-01_4401</v>
          </cell>
          <cell r="F3250" t="str">
            <v>Porcentaje</v>
          </cell>
          <cell r="G3250">
            <v>1</v>
          </cell>
          <cell r="H3250" t="str">
            <v>NA</v>
          </cell>
          <cell r="I3250" t="str">
            <v>NA</v>
          </cell>
          <cell r="J3250" t="str">
            <v>NA</v>
          </cell>
          <cell r="K3250" t="str">
            <v>NA</v>
          </cell>
          <cell r="L3250" t="str">
            <v>NA</v>
          </cell>
          <cell r="M3250" t="str">
            <v>NA</v>
          </cell>
          <cell r="N3250" t="str">
            <v>NA</v>
          </cell>
          <cell r="O3250" t="str">
            <v>NA</v>
          </cell>
          <cell r="P3250" t="str">
            <v>NA</v>
          </cell>
          <cell r="Q3250" t="str">
            <v>NA</v>
          </cell>
          <cell r="R3250" t="str">
            <v>NA</v>
          </cell>
          <cell r="S3250" t="str">
            <v>NA</v>
          </cell>
          <cell r="T3250" t="str">
            <v>NA</v>
          </cell>
          <cell r="U3250" t="str">
            <v>NA</v>
          </cell>
          <cell r="V3250" t="str">
            <v>NA</v>
          </cell>
        </row>
        <row r="3251">
          <cell r="E3251" t="str">
            <v>M5-PM2-01_4402</v>
          </cell>
          <cell r="F3251" t="str">
            <v>Porcentaje</v>
          </cell>
          <cell r="G3251">
            <v>1</v>
          </cell>
          <cell r="H3251" t="str">
            <v>NA</v>
          </cell>
          <cell r="I3251" t="str">
            <v>NA</v>
          </cell>
          <cell r="J3251" t="str">
            <v>NA</v>
          </cell>
          <cell r="K3251" t="str">
            <v>NA</v>
          </cell>
          <cell r="L3251" t="str">
            <v>NA</v>
          </cell>
          <cell r="M3251" t="str">
            <v>NA</v>
          </cell>
          <cell r="N3251" t="str">
            <v>NA</v>
          </cell>
          <cell r="O3251" t="str">
            <v>NA</v>
          </cell>
          <cell r="P3251" t="str">
            <v>NA</v>
          </cell>
          <cell r="Q3251" t="str">
            <v>NA</v>
          </cell>
          <cell r="R3251">
            <v>257</v>
          </cell>
          <cell r="S3251">
            <v>325</v>
          </cell>
          <cell r="T3251">
            <v>0.79100000000000004</v>
          </cell>
          <cell r="U3251">
            <v>0.79100000000000004</v>
          </cell>
          <cell r="V3251" t="str">
            <v>ADECUADO</v>
          </cell>
        </row>
        <row r="3252">
          <cell r="E3252" t="str">
            <v>M5-PM2-01_4403</v>
          </cell>
          <cell r="F3252" t="str">
            <v>Porcentaje</v>
          </cell>
          <cell r="G3252">
            <v>1</v>
          </cell>
          <cell r="H3252" t="str">
            <v>NA</v>
          </cell>
          <cell r="I3252" t="str">
            <v>NA</v>
          </cell>
          <cell r="J3252" t="str">
            <v>NA</v>
          </cell>
          <cell r="K3252" t="str">
            <v>NA</v>
          </cell>
          <cell r="L3252" t="str">
            <v>NA</v>
          </cell>
          <cell r="M3252" t="str">
            <v>NA</v>
          </cell>
          <cell r="N3252" t="str">
            <v>NA</v>
          </cell>
          <cell r="O3252" t="str">
            <v>NA</v>
          </cell>
          <cell r="P3252" t="str">
            <v>NA</v>
          </cell>
          <cell r="Q3252" t="str">
            <v>NA</v>
          </cell>
          <cell r="R3252">
            <v>152</v>
          </cell>
          <cell r="S3252">
            <v>303</v>
          </cell>
          <cell r="T3252">
            <v>0.502</v>
          </cell>
          <cell r="U3252">
            <v>0.502</v>
          </cell>
          <cell r="V3252" t="str">
            <v>CRITICO</v>
          </cell>
        </row>
        <row r="3253">
          <cell r="E3253" t="str">
            <v>M5-PM2-01_4404</v>
          </cell>
          <cell r="F3253" t="str">
            <v>Porcentaje</v>
          </cell>
          <cell r="G3253">
            <v>1</v>
          </cell>
          <cell r="H3253" t="str">
            <v>NA</v>
          </cell>
          <cell r="I3253" t="str">
            <v>NA</v>
          </cell>
          <cell r="J3253" t="str">
            <v>NA</v>
          </cell>
          <cell r="K3253" t="str">
            <v>NA</v>
          </cell>
          <cell r="L3253" t="str">
            <v>NA</v>
          </cell>
          <cell r="M3253" t="str">
            <v>NA</v>
          </cell>
          <cell r="N3253" t="str">
            <v>NA</v>
          </cell>
          <cell r="O3253" t="str">
            <v>NA</v>
          </cell>
          <cell r="P3253" t="str">
            <v>NA</v>
          </cell>
          <cell r="Q3253" t="str">
            <v>NA</v>
          </cell>
          <cell r="R3253">
            <v>72</v>
          </cell>
          <cell r="S3253">
            <v>127</v>
          </cell>
          <cell r="T3253">
            <v>0.56699999999999995</v>
          </cell>
          <cell r="U3253">
            <v>0.56699999999999995</v>
          </cell>
          <cell r="V3253" t="str">
            <v>CRITICO</v>
          </cell>
        </row>
        <row r="3254">
          <cell r="E3254" t="str">
            <v>M5-PM2-01_4405</v>
          </cell>
          <cell r="F3254" t="str">
            <v>Porcentaje</v>
          </cell>
          <cell r="G3254">
            <v>1</v>
          </cell>
          <cell r="H3254" t="str">
            <v>NA</v>
          </cell>
          <cell r="I3254" t="str">
            <v>NA</v>
          </cell>
          <cell r="J3254" t="str">
            <v>NA</v>
          </cell>
          <cell r="K3254" t="str">
            <v>NA</v>
          </cell>
          <cell r="L3254" t="str">
            <v>NA</v>
          </cell>
          <cell r="M3254" t="str">
            <v>NA</v>
          </cell>
          <cell r="N3254" t="str">
            <v>NA</v>
          </cell>
          <cell r="O3254" t="str">
            <v>NA</v>
          </cell>
          <cell r="P3254" t="str">
            <v>NA</v>
          </cell>
          <cell r="Q3254" t="str">
            <v>NA</v>
          </cell>
          <cell r="R3254">
            <v>139</v>
          </cell>
          <cell r="S3254">
            <v>375</v>
          </cell>
          <cell r="T3254">
            <v>0.371</v>
          </cell>
          <cell r="U3254">
            <v>0.371</v>
          </cell>
          <cell r="V3254" t="str">
            <v>CRITICO</v>
          </cell>
        </row>
        <row r="3255">
          <cell r="E3255" t="str">
            <v>M5-PM2-01_4408</v>
          </cell>
          <cell r="F3255" t="str">
            <v>Porcentaje</v>
          </cell>
          <cell r="G3255">
            <v>1</v>
          </cell>
          <cell r="H3255" t="str">
            <v>NA</v>
          </cell>
          <cell r="I3255" t="str">
            <v>NA</v>
          </cell>
          <cell r="J3255" t="str">
            <v>NA</v>
          </cell>
          <cell r="K3255" t="str">
            <v>NA</v>
          </cell>
          <cell r="L3255" t="str">
            <v>NA</v>
          </cell>
          <cell r="M3255" t="str">
            <v>NA</v>
          </cell>
          <cell r="N3255" t="str">
            <v>NA</v>
          </cell>
          <cell r="O3255" t="str">
            <v>NA</v>
          </cell>
          <cell r="P3255" t="str">
            <v>NA</v>
          </cell>
          <cell r="Q3255" t="str">
            <v>NA</v>
          </cell>
          <cell r="R3255">
            <v>1</v>
          </cell>
          <cell r="S3255">
            <v>43</v>
          </cell>
          <cell r="T3255">
            <v>2.3E-2</v>
          </cell>
          <cell r="U3255">
            <v>2.3E-2</v>
          </cell>
          <cell r="V3255" t="str">
            <v>CRITICO</v>
          </cell>
        </row>
        <row r="3256">
          <cell r="E3256" t="str">
            <v>M5-PM2-01_4701</v>
          </cell>
          <cell r="F3256" t="str">
            <v>Porcentaje</v>
          </cell>
          <cell r="G3256">
            <v>1</v>
          </cell>
          <cell r="H3256" t="str">
            <v>NA</v>
          </cell>
          <cell r="I3256" t="str">
            <v>NA</v>
          </cell>
          <cell r="J3256" t="str">
            <v>NA</v>
          </cell>
          <cell r="K3256" t="str">
            <v>NA</v>
          </cell>
          <cell r="L3256" t="str">
            <v>NA</v>
          </cell>
          <cell r="M3256" t="str">
            <v>NA</v>
          </cell>
          <cell r="N3256" t="str">
            <v>NA</v>
          </cell>
          <cell r="O3256" t="str">
            <v>NA</v>
          </cell>
          <cell r="P3256" t="str">
            <v>NA</v>
          </cell>
          <cell r="Q3256" t="str">
            <v>NA</v>
          </cell>
          <cell r="R3256">
            <v>600</v>
          </cell>
          <cell r="S3256">
            <v>652</v>
          </cell>
          <cell r="T3256">
            <v>0.92</v>
          </cell>
          <cell r="U3256">
            <v>0.92</v>
          </cell>
          <cell r="V3256" t="str">
            <v>ADECUADO</v>
          </cell>
        </row>
        <row r="3257">
          <cell r="E3257" t="str">
            <v>M5-PM2-01_4702</v>
          </cell>
          <cell r="F3257" t="str">
            <v>Porcentaje</v>
          </cell>
          <cell r="G3257">
            <v>1</v>
          </cell>
          <cell r="H3257" t="str">
            <v>NA</v>
          </cell>
          <cell r="I3257" t="str">
            <v>NA</v>
          </cell>
          <cell r="J3257" t="str">
            <v>NA</v>
          </cell>
          <cell r="K3257" t="str">
            <v>NA</v>
          </cell>
          <cell r="L3257" t="str">
            <v>NA</v>
          </cell>
          <cell r="M3257" t="str">
            <v>NA</v>
          </cell>
          <cell r="N3257" t="str">
            <v>NA</v>
          </cell>
          <cell r="O3257" t="str">
            <v>NA</v>
          </cell>
          <cell r="P3257" t="str">
            <v>NA</v>
          </cell>
          <cell r="Q3257" t="str">
            <v>NA</v>
          </cell>
          <cell r="R3257">
            <v>324</v>
          </cell>
          <cell r="S3257">
            <v>423</v>
          </cell>
          <cell r="T3257">
            <v>0.76600000000000001</v>
          </cell>
          <cell r="U3257">
            <v>0.76600000000000001</v>
          </cell>
          <cell r="V3257" t="str">
            <v>ADECUADO</v>
          </cell>
        </row>
        <row r="3258">
          <cell r="E3258" t="str">
            <v>M5-PM2-01_4703</v>
          </cell>
          <cell r="F3258" t="str">
            <v>Porcentaje</v>
          </cell>
          <cell r="G3258">
            <v>1</v>
          </cell>
          <cell r="H3258" t="str">
            <v>NA</v>
          </cell>
          <cell r="I3258" t="str">
            <v>NA</v>
          </cell>
          <cell r="J3258" t="str">
            <v>NA</v>
          </cell>
          <cell r="K3258" t="str">
            <v>NA</v>
          </cell>
          <cell r="L3258" t="str">
            <v>NA</v>
          </cell>
          <cell r="M3258" t="str">
            <v>NA</v>
          </cell>
          <cell r="N3258" t="str">
            <v>NA</v>
          </cell>
          <cell r="O3258" t="str">
            <v>NA</v>
          </cell>
          <cell r="P3258" t="str">
            <v>NA</v>
          </cell>
          <cell r="Q3258" t="str">
            <v>NA</v>
          </cell>
          <cell r="R3258">
            <v>56</v>
          </cell>
          <cell r="S3258">
            <v>64</v>
          </cell>
          <cell r="T3258">
            <v>0.875</v>
          </cell>
          <cell r="U3258">
            <v>0.875</v>
          </cell>
          <cell r="V3258" t="str">
            <v>ADECUADO</v>
          </cell>
        </row>
        <row r="3259">
          <cell r="E3259" t="str">
            <v>M5-PM2-01_4704</v>
          </cell>
          <cell r="F3259" t="str">
            <v>Porcentaje</v>
          </cell>
          <cell r="G3259">
            <v>1</v>
          </cell>
          <cell r="H3259" t="str">
            <v>NA</v>
          </cell>
          <cell r="I3259" t="str">
            <v>NA</v>
          </cell>
          <cell r="J3259" t="str">
            <v>NA</v>
          </cell>
          <cell r="K3259" t="str">
            <v>NA</v>
          </cell>
          <cell r="L3259" t="str">
            <v>NA</v>
          </cell>
          <cell r="M3259" t="str">
            <v>NA</v>
          </cell>
          <cell r="N3259" t="str">
            <v>NA</v>
          </cell>
          <cell r="O3259" t="str">
            <v>NA</v>
          </cell>
          <cell r="P3259" t="str">
            <v>NA</v>
          </cell>
          <cell r="Q3259" t="str">
            <v>NA</v>
          </cell>
          <cell r="R3259">
            <v>246</v>
          </cell>
          <cell r="S3259">
            <v>480</v>
          </cell>
          <cell r="T3259">
            <v>0.51300000000000001</v>
          </cell>
          <cell r="U3259">
            <v>0.51300000000000001</v>
          </cell>
          <cell r="V3259" t="str">
            <v>CRITICO</v>
          </cell>
        </row>
        <row r="3260">
          <cell r="E3260" t="str">
            <v>M5-PM2-01_4705</v>
          </cell>
          <cell r="F3260" t="str">
            <v>Porcentaje</v>
          </cell>
          <cell r="G3260">
            <v>1</v>
          </cell>
          <cell r="H3260" t="str">
            <v>NA</v>
          </cell>
          <cell r="I3260" t="str">
            <v>NA</v>
          </cell>
          <cell r="J3260" t="str">
            <v>NA</v>
          </cell>
          <cell r="K3260" t="str">
            <v>NA</v>
          </cell>
          <cell r="L3260" t="str">
            <v>NA</v>
          </cell>
          <cell r="M3260" t="str">
            <v>NA</v>
          </cell>
          <cell r="N3260" t="str">
            <v>NA</v>
          </cell>
          <cell r="O3260" t="str">
            <v>NA</v>
          </cell>
          <cell r="P3260" t="str">
            <v>NA</v>
          </cell>
          <cell r="Q3260" t="str">
            <v>NA</v>
          </cell>
          <cell r="R3260">
            <v>59</v>
          </cell>
          <cell r="S3260">
            <v>156</v>
          </cell>
          <cell r="T3260">
            <v>0.378</v>
          </cell>
          <cell r="U3260">
            <v>0.378</v>
          </cell>
          <cell r="V3260" t="str">
            <v>CRITICO</v>
          </cell>
        </row>
        <row r="3261">
          <cell r="E3261" t="str">
            <v>M5-PM2-01_4706</v>
          </cell>
          <cell r="F3261" t="str">
            <v>Porcentaje</v>
          </cell>
          <cell r="G3261">
            <v>1</v>
          </cell>
          <cell r="H3261" t="str">
            <v>NA</v>
          </cell>
          <cell r="I3261" t="str">
            <v>NA</v>
          </cell>
          <cell r="J3261" t="str">
            <v>NA</v>
          </cell>
          <cell r="K3261" t="str">
            <v>NA</v>
          </cell>
          <cell r="L3261" t="str">
            <v>NA</v>
          </cell>
          <cell r="M3261" t="str">
            <v>NA</v>
          </cell>
          <cell r="N3261" t="str">
            <v>NA</v>
          </cell>
          <cell r="O3261" t="str">
            <v>NA</v>
          </cell>
          <cell r="P3261" t="str">
            <v>NA</v>
          </cell>
          <cell r="Q3261" t="str">
            <v>NA</v>
          </cell>
          <cell r="R3261">
            <v>64</v>
          </cell>
          <cell r="S3261">
            <v>77</v>
          </cell>
          <cell r="T3261">
            <v>0.83099999999999996</v>
          </cell>
          <cell r="U3261">
            <v>0.83099999999999996</v>
          </cell>
          <cell r="V3261" t="str">
            <v>ADECUADO</v>
          </cell>
        </row>
        <row r="3262">
          <cell r="E3262" t="str">
            <v>M5-PM2-01_4707</v>
          </cell>
          <cell r="F3262" t="str">
            <v>Porcentaje</v>
          </cell>
          <cell r="G3262">
            <v>1</v>
          </cell>
          <cell r="H3262" t="str">
            <v>NA</v>
          </cell>
          <cell r="I3262" t="str">
            <v>NA</v>
          </cell>
          <cell r="J3262" t="str">
            <v>NA</v>
          </cell>
          <cell r="K3262" t="str">
            <v>NA</v>
          </cell>
          <cell r="L3262" t="str">
            <v>NA</v>
          </cell>
          <cell r="M3262" t="str">
            <v>NA</v>
          </cell>
          <cell r="N3262" t="str">
            <v>NA</v>
          </cell>
          <cell r="O3262" t="str">
            <v>NA</v>
          </cell>
          <cell r="P3262" t="str">
            <v>NA</v>
          </cell>
          <cell r="Q3262" t="str">
            <v>NA</v>
          </cell>
          <cell r="R3262">
            <v>123</v>
          </cell>
          <cell r="S3262">
            <v>197</v>
          </cell>
          <cell r="T3262">
            <v>0.624</v>
          </cell>
          <cell r="U3262">
            <v>0.624</v>
          </cell>
          <cell r="V3262" t="str">
            <v>CRITICO</v>
          </cell>
        </row>
        <row r="3263">
          <cell r="E3263" t="str">
            <v>M5-PM2-01_4708</v>
          </cell>
          <cell r="F3263" t="str">
            <v>Porcentaje</v>
          </cell>
          <cell r="G3263">
            <v>1</v>
          </cell>
          <cell r="H3263" t="str">
            <v>NA</v>
          </cell>
          <cell r="I3263" t="str">
            <v>NA</v>
          </cell>
          <cell r="J3263" t="str">
            <v>NA</v>
          </cell>
          <cell r="K3263" t="str">
            <v>NA</v>
          </cell>
          <cell r="L3263" t="str">
            <v>NA</v>
          </cell>
          <cell r="M3263" t="str">
            <v>NA</v>
          </cell>
          <cell r="N3263" t="str">
            <v>NA</v>
          </cell>
          <cell r="O3263" t="str">
            <v>NA</v>
          </cell>
          <cell r="P3263" t="str">
            <v>NA</v>
          </cell>
          <cell r="Q3263" t="str">
            <v>NA</v>
          </cell>
          <cell r="R3263">
            <v>37</v>
          </cell>
          <cell r="S3263">
            <v>42</v>
          </cell>
          <cell r="T3263">
            <v>0.88100000000000001</v>
          </cell>
          <cell r="U3263">
            <v>0.88100000000000001</v>
          </cell>
          <cell r="V3263" t="str">
            <v>ADECUADO</v>
          </cell>
        </row>
        <row r="3264">
          <cell r="E3264" t="str">
            <v>M5-PM2-01_5001</v>
          </cell>
          <cell r="F3264" t="str">
            <v>Porcentaje</v>
          </cell>
          <cell r="G3264">
            <v>1</v>
          </cell>
          <cell r="H3264" t="str">
            <v>NA</v>
          </cell>
          <cell r="I3264" t="str">
            <v>NA</v>
          </cell>
          <cell r="J3264" t="str">
            <v>NA</v>
          </cell>
          <cell r="K3264" t="str">
            <v>NA</v>
          </cell>
          <cell r="L3264" t="str">
            <v>NA</v>
          </cell>
          <cell r="M3264" t="str">
            <v>NA</v>
          </cell>
          <cell r="N3264" t="str">
            <v>NA</v>
          </cell>
          <cell r="O3264" t="str">
            <v>NA</v>
          </cell>
          <cell r="P3264" t="str">
            <v>NA</v>
          </cell>
          <cell r="Q3264" t="str">
            <v>NA</v>
          </cell>
          <cell r="R3264" t="str">
            <v>NA</v>
          </cell>
          <cell r="S3264" t="str">
            <v>NA</v>
          </cell>
          <cell r="T3264" t="str">
            <v>NA</v>
          </cell>
          <cell r="U3264" t="str">
            <v>NA</v>
          </cell>
          <cell r="V3264" t="str">
            <v>NA</v>
          </cell>
        </row>
        <row r="3265">
          <cell r="E3265" t="str">
            <v>M5-PM2-01_5002</v>
          </cell>
          <cell r="F3265" t="str">
            <v>Porcentaje</v>
          </cell>
          <cell r="G3265">
            <v>1</v>
          </cell>
          <cell r="H3265" t="str">
            <v>NA</v>
          </cell>
          <cell r="I3265" t="str">
            <v>NA</v>
          </cell>
          <cell r="J3265" t="str">
            <v>NA</v>
          </cell>
          <cell r="K3265" t="str">
            <v>NA</v>
          </cell>
          <cell r="L3265" t="str">
            <v>NA</v>
          </cell>
          <cell r="M3265" t="str">
            <v>NA</v>
          </cell>
          <cell r="N3265" t="str">
            <v>NA</v>
          </cell>
          <cell r="O3265" t="str">
            <v>NA</v>
          </cell>
          <cell r="P3265" t="str">
            <v>NA</v>
          </cell>
          <cell r="Q3265" t="str">
            <v>NA</v>
          </cell>
          <cell r="R3265">
            <v>831</v>
          </cell>
          <cell r="S3265">
            <v>1179</v>
          </cell>
          <cell r="T3265">
            <v>0.70499999999999996</v>
          </cell>
          <cell r="U3265">
            <v>0.70499999999999996</v>
          </cell>
          <cell r="V3265" t="str">
            <v>EN RIESGO</v>
          </cell>
        </row>
        <row r="3266">
          <cell r="E3266" t="str">
            <v>M5-PM2-01_5003</v>
          </cell>
          <cell r="F3266" t="str">
            <v>Porcentaje</v>
          </cell>
          <cell r="G3266">
            <v>1</v>
          </cell>
          <cell r="H3266" t="str">
            <v>NA</v>
          </cell>
          <cell r="I3266" t="str">
            <v>NA</v>
          </cell>
          <cell r="J3266" t="str">
            <v>NA</v>
          </cell>
          <cell r="K3266" t="str">
            <v>NA</v>
          </cell>
          <cell r="L3266" t="str">
            <v>NA</v>
          </cell>
          <cell r="M3266" t="str">
            <v>NA</v>
          </cell>
          <cell r="N3266" t="str">
            <v>NA</v>
          </cell>
          <cell r="O3266" t="str">
            <v>NA</v>
          </cell>
          <cell r="P3266" t="str">
            <v>NA</v>
          </cell>
          <cell r="Q3266" t="str">
            <v>NA</v>
          </cell>
          <cell r="R3266">
            <v>170</v>
          </cell>
          <cell r="S3266">
            <v>208</v>
          </cell>
          <cell r="T3266">
            <v>0.81699999999999995</v>
          </cell>
          <cell r="U3266">
            <v>0.81699999999999995</v>
          </cell>
          <cell r="V3266" t="str">
            <v>ADECUADO</v>
          </cell>
        </row>
        <row r="3267">
          <cell r="E3267" t="str">
            <v>M5-PM2-01_5004</v>
          </cell>
          <cell r="F3267" t="str">
            <v>Porcentaje</v>
          </cell>
          <cell r="G3267">
            <v>1</v>
          </cell>
          <cell r="H3267" t="str">
            <v>NA</v>
          </cell>
          <cell r="I3267" t="str">
            <v>NA</v>
          </cell>
          <cell r="J3267" t="str">
            <v>NA</v>
          </cell>
          <cell r="K3267" t="str">
            <v>NA</v>
          </cell>
          <cell r="L3267" t="str">
            <v>NA</v>
          </cell>
          <cell r="M3267" t="str">
            <v>NA</v>
          </cell>
          <cell r="N3267" t="str">
            <v>NA</v>
          </cell>
          <cell r="O3267" t="str">
            <v>NA</v>
          </cell>
          <cell r="P3267" t="str">
            <v>NA</v>
          </cell>
          <cell r="Q3267" t="str">
            <v>NA</v>
          </cell>
          <cell r="R3267">
            <v>79</v>
          </cell>
          <cell r="S3267">
            <v>84</v>
          </cell>
          <cell r="T3267">
            <v>0.94</v>
          </cell>
          <cell r="U3267">
            <v>0.94</v>
          </cell>
          <cell r="V3267" t="str">
            <v>ADECUADO</v>
          </cell>
        </row>
        <row r="3268">
          <cell r="E3268" t="str">
            <v>M5-PM2-01_5005</v>
          </cell>
          <cell r="F3268" t="str">
            <v>Porcentaje</v>
          </cell>
          <cell r="G3268">
            <v>1</v>
          </cell>
          <cell r="H3268" t="str">
            <v>NA</v>
          </cell>
          <cell r="I3268" t="str">
            <v>NA</v>
          </cell>
          <cell r="J3268" t="str">
            <v>NA</v>
          </cell>
          <cell r="K3268" t="str">
            <v>NA</v>
          </cell>
          <cell r="L3268" t="str">
            <v>NA</v>
          </cell>
          <cell r="M3268" t="str">
            <v>NA</v>
          </cell>
          <cell r="N3268" t="str">
            <v>NA</v>
          </cell>
          <cell r="O3268" t="str">
            <v>NA</v>
          </cell>
          <cell r="P3268" t="str">
            <v>NA</v>
          </cell>
          <cell r="Q3268" t="str">
            <v>NA</v>
          </cell>
          <cell r="R3268">
            <v>83</v>
          </cell>
          <cell r="S3268">
            <v>105</v>
          </cell>
          <cell r="T3268">
            <v>0.79</v>
          </cell>
          <cell r="U3268">
            <v>0.79</v>
          </cell>
          <cell r="V3268" t="str">
            <v>ADECUADO</v>
          </cell>
        </row>
        <row r="3269">
          <cell r="E3269" t="str">
            <v>M5-PM2-01_5201</v>
          </cell>
          <cell r="F3269" t="str">
            <v>Porcentaje</v>
          </cell>
          <cell r="G3269">
            <v>1</v>
          </cell>
          <cell r="H3269" t="str">
            <v>NA</v>
          </cell>
          <cell r="I3269" t="str">
            <v>NA</v>
          </cell>
          <cell r="J3269" t="str">
            <v>NA</v>
          </cell>
          <cell r="K3269" t="str">
            <v>NA</v>
          </cell>
          <cell r="L3269" t="str">
            <v>NA</v>
          </cell>
          <cell r="M3269" t="str">
            <v>NA</v>
          </cell>
          <cell r="N3269" t="str">
            <v>NA</v>
          </cell>
          <cell r="O3269" t="str">
            <v>NA</v>
          </cell>
          <cell r="P3269" t="str">
            <v>NA</v>
          </cell>
          <cell r="Q3269" t="str">
            <v>NA</v>
          </cell>
          <cell r="R3269">
            <v>860</v>
          </cell>
          <cell r="S3269">
            <v>904</v>
          </cell>
          <cell r="T3269">
            <v>0.95099999999999996</v>
          </cell>
          <cell r="U3269">
            <v>0.95099999999999996</v>
          </cell>
          <cell r="V3269" t="str">
            <v>ADECUADO</v>
          </cell>
        </row>
        <row r="3270">
          <cell r="E3270" t="str">
            <v>M5-PM2-01_5202</v>
          </cell>
          <cell r="F3270" t="str">
            <v>Porcentaje</v>
          </cell>
          <cell r="G3270">
            <v>1</v>
          </cell>
          <cell r="H3270" t="str">
            <v>NA</v>
          </cell>
          <cell r="I3270" t="str">
            <v>NA</v>
          </cell>
          <cell r="J3270" t="str">
            <v>NA</v>
          </cell>
          <cell r="K3270" t="str">
            <v>NA</v>
          </cell>
          <cell r="L3270" t="str">
            <v>NA</v>
          </cell>
          <cell r="M3270" t="str">
            <v>NA</v>
          </cell>
          <cell r="N3270" t="str">
            <v>NA</v>
          </cell>
          <cell r="O3270" t="str">
            <v>NA</v>
          </cell>
          <cell r="P3270" t="str">
            <v>NA</v>
          </cell>
          <cell r="Q3270" t="str">
            <v>NA</v>
          </cell>
          <cell r="R3270">
            <v>485</v>
          </cell>
          <cell r="S3270">
            <v>507</v>
          </cell>
          <cell r="T3270">
            <v>0.95699999999999996</v>
          </cell>
          <cell r="U3270">
            <v>0.95699999999999996</v>
          </cell>
          <cell r="V3270" t="str">
            <v>ADECUADO</v>
          </cell>
        </row>
        <row r="3271">
          <cell r="E3271" t="str">
            <v>M5-PM2-01_5203</v>
          </cell>
          <cell r="F3271" t="str">
            <v>Porcentaje</v>
          </cell>
          <cell r="G3271">
            <v>1</v>
          </cell>
          <cell r="H3271" t="str">
            <v>NA</v>
          </cell>
          <cell r="I3271" t="str">
            <v>NA</v>
          </cell>
          <cell r="J3271" t="str">
            <v>NA</v>
          </cell>
          <cell r="K3271" t="str">
            <v>NA</v>
          </cell>
          <cell r="L3271" t="str">
            <v>NA</v>
          </cell>
          <cell r="M3271" t="str">
            <v>NA</v>
          </cell>
          <cell r="N3271" t="str">
            <v>NA</v>
          </cell>
          <cell r="O3271" t="str">
            <v>NA</v>
          </cell>
          <cell r="P3271" t="str">
            <v>NA</v>
          </cell>
          <cell r="Q3271" t="str">
            <v>NA</v>
          </cell>
          <cell r="R3271">
            <v>285</v>
          </cell>
          <cell r="S3271">
            <v>346</v>
          </cell>
          <cell r="T3271">
            <v>0.82399999999999995</v>
          </cell>
          <cell r="U3271">
            <v>0.82399999999999995</v>
          </cell>
          <cell r="V3271" t="str">
            <v>ADECUADO</v>
          </cell>
        </row>
        <row r="3272">
          <cell r="E3272" t="str">
            <v>M5-PM2-01_5204</v>
          </cell>
          <cell r="F3272" t="str">
            <v>Porcentaje</v>
          </cell>
          <cell r="G3272">
            <v>1</v>
          </cell>
          <cell r="H3272" t="str">
            <v>NA</v>
          </cell>
          <cell r="I3272" t="str">
            <v>NA</v>
          </cell>
          <cell r="J3272" t="str">
            <v>NA</v>
          </cell>
          <cell r="K3272" t="str">
            <v>NA</v>
          </cell>
          <cell r="L3272" t="str">
            <v>NA</v>
          </cell>
          <cell r="M3272" t="str">
            <v>NA</v>
          </cell>
          <cell r="N3272" t="str">
            <v>NA</v>
          </cell>
          <cell r="O3272" t="str">
            <v>NA</v>
          </cell>
          <cell r="P3272" t="str">
            <v>NA</v>
          </cell>
          <cell r="Q3272" t="str">
            <v>NA</v>
          </cell>
          <cell r="R3272">
            <v>358</v>
          </cell>
          <cell r="S3272">
            <v>363</v>
          </cell>
          <cell r="T3272">
            <v>0.98599999999999999</v>
          </cell>
          <cell r="U3272">
            <v>0.98599999999999999</v>
          </cell>
          <cell r="V3272" t="str">
            <v>ADECUADO</v>
          </cell>
        </row>
        <row r="3273">
          <cell r="E3273" t="str">
            <v>M5-PM2-01_5205</v>
          </cell>
          <cell r="F3273" t="str">
            <v>Porcentaje</v>
          </cell>
          <cell r="G3273">
            <v>1</v>
          </cell>
          <cell r="H3273" t="str">
            <v>NA</v>
          </cell>
          <cell r="I3273" t="str">
            <v>NA</v>
          </cell>
          <cell r="J3273" t="str">
            <v>NA</v>
          </cell>
          <cell r="K3273" t="str">
            <v>NA</v>
          </cell>
          <cell r="L3273" t="str">
            <v>NA</v>
          </cell>
          <cell r="M3273" t="str">
            <v>NA</v>
          </cell>
          <cell r="N3273" t="str">
            <v>NA</v>
          </cell>
          <cell r="O3273" t="str">
            <v>NA</v>
          </cell>
          <cell r="P3273" t="str">
            <v>NA</v>
          </cell>
          <cell r="Q3273" t="str">
            <v>NA</v>
          </cell>
          <cell r="R3273">
            <v>152</v>
          </cell>
          <cell r="S3273">
            <v>158</v>
          </cell>
          <cell r="T3273">
            <v>0.96199999999999997</v>
          </cell>
          <cell r="U3273">
            <v>0.96199999999999997</v>
          </cell>
          <cell r="V3273" t="str">
            <v>ADECUADO</v>
          </cell>
        </row>
        <row r="3274">
          <cell r="E3274" t="str">
            <v>M5-PM2-01_5206</v>
          </cell>
          <cell r="F3274" t="str">
            <v>Porcentaje</v>
          </cell>
          <cell r="G3274">
            <v>1</v>
          </cell>
          <cell r="H3274" t="str">
            <v>NA</v>
          </cell>
          <cell r="I3274" t="str">
            <v>NA</v>
          </cell>
          <cell r="J3274" t="str">
            <v>NA</v>
          </cell>
          <cell r="K3274" t="str">
            <v>NA</v>
          </cell>
          <cell r="L3274" t="str">
            <v>NA</v>
          </cell>
          <cell r="M3274" t="str">
            <v>NA</v>
          </cell>
          <cell r="N3274" t="str">
            <v>NA</v>
          </cell>
          <cell r="O3274" t="str">
            <v>NA</v>
          </cell>
          <cell r="P3274" t="str">
            <v>NA</v>
          </cell>
          <cell r="Q3274" t="str">
            <v>NA</v>
          </cell>
          <cell r="R3274">
            <v>203</v>
          </cell>
          <cell r="S3274">
            <v>228</v>
          </cell>
          <cell r="T3274">
            <v>0.89</v>
          </cell>
          <cell r="U3274">
            <v>0.89</v>
          </cell>
          <cell r="V3274" t="str">
            <v>ADECUADO</v>
          </cell>
        </row>
        <row r="3275">
          <cell r="E3275" t="str">
            <v>M5-PM2-01_5207</v>
          </cell>
          <cell r="F3275" t="str">
            <v>Porcentaje</v>
          </cell>
          <cell r="G3275">
            <v>1</v>
          </cell>
          <cell r="H3275" t="str">
            <v>NA</v>
          </cell>
          <cell r="I3275" t="str">
            <v>NA</v>
          </cell>
          <cell r="J3275" t="str">
            <v>NA</v>
          </cell>
          <cell r="K3275" t="str">
            <v>NA</v>
          </cell>
          <cell r="L3275" t="str">
            <v>NA</v>
          </cell>
          <cell r="M3275" t="str">
            <v>NA</v>
          </cell>
          <cell r="N3275" t="str">
            <v>NA</v>
          </cell>
          <cell r="O3275" t="str">
            <v>NA</v>
          </cell>
          <cell r="P3275" t="str">
            <v>NA</v>
          </cell>
          <cell r="Q3275" t="str">
            <v>NA</v>
          </cell>
          <cell r="R3275">
            <v>75</v>
          </cell>
          <cell r="S3275">
            <v>107</v>
          </cell>
          <cell r="T3275">
            <v>0.70099999999999996</v>
          </cell>
          <cell r="U3275">
            <v>0.70099999999999996</v>
          </cell>
          <cell r="V3275" t="str">
            <v>EN RIESGO</v>
          </cell>
        </row>
        <row r="3276">
          <cell r="E3276" t="str">
            <v>M5-PM2-01_5208</v>
          </cell>
          <cell r="F3276" t="str">
            <v>Porcentaje</v>
          </cell>
          <cell r="G3276">
            <v>1</v>
          </cell>
          <cell r="H3276" t="str">
            <v>NA</v>
          </cell>
          <cell r="I3276" t="str">
            <v>NA</v>
          </cell>
          <cell r="J3276" t="str">
            <v>NA</v>
          </cell>
          <cell r="K3276" t="str">
            <v>NA</v>
          </cell>
          <cell r="L3276" t="str">
            <v>NA</v>
          </cell>
          <cell r="M3276" t="str">
            <v>NA</v>
          </cell>
          <cell r="N3276" t="str">
            <v>NA</v>
          </cell>
          <cell r="O3276" t="str">
            <v>NA</v>
          </cell>
          <cell r="P3276" t="str">
            <v>NA</v>
          </cell>
          <cell r="Q3276" t="str">
            <v>NA</v>
          </cell>
          <cell r="R3276">
            <v>40</v>
          </cell>
          <cell r="S3276">
            <v>47</v>
          </cell>
          <cell r="T3276">
            <v>0.85099999999999998</v>
          </cell>
          <cell r="U3276">
            <v>0.85099999999999998</v>
          </cell>
          <cell r="V3276" t="str">
            <v>ADECUADO</v>
          </cell>
        </row>
        <row r="3277">
          <cell r="E3277" t="str">
            <v>M5-PM2-01_5401</v>
          </cell>
          <cell r="F3277" t="str">
            <v>Porcentaje</v>
          </cell>
          <cell r="G3277">
            <v>1</v>
          </cell>
          <cell r="H3277" t="str">
            <v>NA</v>
          </cell>
          <cell r="I3277" t="str">
            <v>NA</v>
          </cell>
          <cell r="J3277" t="str">
            <v>NA</v>
          </cell>
          <cell r="K3277" t="str">
            <v>NA</v>
          </cell>
          <cell r="L3277" t="str">
            <v>NA</v>
          </cell>
          <cell r="M3277" t="str">
            <v>NA</v>
          </cell>
          <cell r="N3277" t="str">
            <v>NA</v>
          </cell>
          <cell r="O3277" t="str">
            <v>NA</v>
          </cell>
          <cell r="P3277" t="str">
            <v>NA</v>
          </cell>
          <cell r="Q3277" t="str">
            <v>NA</v>
          </cell>
          <cell r="R3277">
            <v>135</v>
          </cell>
          <cell r="S3277">
            <v>197</v>
          </cell>
          <cell r="T3277">
            <v>0.68500000000000005</v>
          </cell>
          <cell r="U3277">
            <v>0.68500000000000005</v>
          </cell>
          <cell r="V3277" t="str">
            <v>EN RIESGO</v>
          </cell>
        </row>
        <row r="3278">
          <cell r="E3278" t="str">
            <v>M5-PM2-01_5402</v>
          </cell>
          <cell r="F3278" t="str">
            <v>Porcentaje</v>
          </cell>
          <cell r="G3278">
            <v>1</v>
          </cell>
          <cell r="H3278" t="str">
            <v>NA</v>
          </cell>
          <cell r="I3278" t="str">
            <v>NA</v>
          </cell>
          <cell r="J3278" t="str">
            <v>NA</v>
          </cell>
          <cell r="K3278" t="str">
            <v>NA</v>
          </cell>
          <cell r="L3278" t="str">
            <v>NA</v>
          </cell>
          <cell r="M3278" t="str">
            <v>NA</v>
          </cell>
          <cell r="N3278" t="str">
            <v>NA</v>
          </cell>
          <cell r="O3278" t="str">
            <v>NA</v>
          </cell>
          <cell r="P3278" t="str">
            <v>NA</v>
          </cell>
          <cell r="Q3278" t="str">
            <v>NA</v>
          </cell>
          <cell r="R3278">
            <v>157</v>
          </cell>
          <cell r="S3278">
            <v>233</v>
          </cell>
          <cell r="T3278">
            <v>0.67400000000000004</v>
          </cell>
          <cell r="U3278">
            <v>0.67400000000000004</v>
          </cell>
          <cell r="V3278" t="str">
            <v>EN RIESGO</v>
          </cell>
        </row>
        <row r="3279">
          <cell r="E3279" t="str">
            <v>M5-PM2-01_5403</v>
          </cell>
          <cell r="F3279" t="str">
            <v>Porcentaje</v>
          </cell>
          <cell r="G3279">
            <v>1</v>
          </cell>
          <cell r="H3279" t="str">
            <v>NA</v>
          </cell>
          <cell r="I3279" t="str">
            <v>NA</v>
          </cell>
          <cell r="J3279" t="str">
            <v>NA</v>
          </cell>
          <cell r="K3279" t="str">
            <v>NA</v>
          </cell>
          <cell r="L3279" t="str">
            <v>NA</v>
          </cell>
          <cell r="M3279" t="str">
            <v>NA</v>
          </cell>
          <cell r="N3279" t="str">
            <v>NA</v>
          </cell>
          <cell r="O3279" t="str">
            <v>NA</v>
          </cell>
          <cell r="P3279" t="str">
            <v>NA</v>
          </cell>
          <cell r="Q3279" t="str">
            <v>NA</v>
          </cell>
          <cell r="R3279">
            <v>196</v>
          </cell>
          <cell r="S3279">
            <v>325</v>
          </cell>
          <cell r="T3279">
            <v>0.60299999999999998</v>
          </cell>
          <cell r="U3279">
            <v>0.60299999999999998</v>
          </cell>
          <cell r="V3279" t="str">
            <v>CRITICO</v>
          </cell>
        </row>
        <row r="3280">
          <cell r="E3280" t="str">
            <v>M5-PM2-01_5404</v>
          </cell>
          <cell r="F3280" t="str">
            <v>Porcentaje</v>
          </cell>
          <cell r="G3280">
            <v>1</v>
          </cell>
          <cell r="H3280" t="str">
            <v>NA</v>
          </cell>
          <cell r="I3280" t="str">
            <v>NA</v>
          </cell>
          <cell r="J3280" t="str">
            <v>NA</v>
          </cell>
          <cell r="K3280" t="str">
            <v>NA</v>
          </cell>
          <cell r="L3280" t="str">
            <v>NA</v>
          </cell>
          <cell r="M3280" t="str">
            <v>NA</v>
          </cell>
          <cell r="N3280" t="str">
            <v>NA</v>
          </cell>
          <cell r="O3280" t="str">
            <v>NA</v>
          </cell>
          <cell r="P3280" t="str">
            <v>NA</v>
          </cell>
          <cell r="Q3280" t="str">
            <v>NA</v>
          </cell>
          <cell r="R3280">
            <v>54</v>
          </cell>
          <cell r="S3280">
            <v>119</v>
          </cell>
          <cell r="T3280">
            <v>0.45400000000000001</v>
          </cell>
          <cell r="U3280">
            <v>0.45400000000000001</v>
          </cell>
          <cell r="V3280" t="str">
            <v>CRITICO</v>
          </cell>
        </row>
        <row r="3281">
          <cell r="E3281" t="str">
            <v>M5-PM2-01_5405</v>
          </cell>
          <cell r="F3281" t="str">
            <v>Porcentaje</v>
          </cell>
          <cell r="G3281">
            <v>1</v>
          </cell>
          <cell r="H3281" t="str">
            <v>NA</v>
          </cell>
          <cell r="I3281" t="str">
            <v>NA</v>
          </cell>
          <cell r="J3281" t="str">
            <v>NA</v>
          </cell>
          <cell r="K3281" t="str">
            <v>NA</v>
          </cell>
          <cell r="L3281" t="str">
            <v>NA</v>
          </cell>
          <cell r="M3281" t="str">
            <v>NA</v>
          </cell>
          <cell r="N3281" t="str">
            <v>NA</v>
          </cell>
          <cell r="O3281" t="str">
            <v>NA</v>
          </cell>
          <cell r="P3281" t="str">
            <v>NA</v>
          </cell>
          <cell r="Q3281" t="str">
            <v>NA</v>
          </cell>
          <cell r="R3281">
            <v>55</v>
          </cell>
          <cell r="S3281">
            <v>62</v>
          </cell>
          <cell r="T3281">
            <v>0.88700000000000001</v>
          </cell>
          <cell r="U3281">
            <v>0.88700000000000001</v>
          </cell>
          <cell r="V3281" t="str">
            <v>ADECUADO</v>
          </cell>
        </row>
        <row r="3282">
          <cell r="E3282" t="str">
            <v>M5-PM2-01_5406</v>
          </cell>
          <cell r="F3282" t="str">
            <v>Porcentaje</v>
          </cell>
          <cell r="G3282">
            <v>1</v>
          </cell>
          <cell r="H3282" t="str">
            <v>NA</v>
          </cell>
          <cell r="I3282" t="str">
            <v>NA</v>
          </cell>
          <cell r="J3282" t="str">
            <v>NA</v>
          </cell>
          <cell r="K3282" t="str">
            <v>NA</v>
          </cell>
          <cell r="L3282" t="str">
            <v>NA</v>
          </cell>
          <cell r="M3282" t="str">
            <v>NA</v>
          </cell>
          <cell r="N3282" t="str">
            <v>NA</v>
          </cell>
          <cell r="O3282" t="str">
            <v>NA</v>
          </cell>
          <cell r="P3282" t="str">
            <v>NA</v>
          </cell>
          <cell r="Q3282" t="str">
            <v>NA</v>
          </cell>
          <cell r="R3282">
            <v>48</v>
          </cell>
          <cell r="S3282">
            <v>101</v>
          </cell>
          <cell r="T3282">
            <v>0.47499999999999998</v>
          </cell>
          <cell r="U3282">
            <v>0.47499999999999998</v>
          </cell>
          <cell r="V3282" t="str">
            <v>CRITICO</v>
          </cell>
        </row>
        <row r="3283">
          <cell r="E3283" t="str">
            <v>M5-PM2-01_6301</v>
          </cell>
          <cell r="F3283" t="str">
            <v>Porcentaje</v>
          </cell>
          <cell r="G3283">
            <v>1</v>
          </cell>
          <cell r="H3283" t="str">
            <v>NA</v>
          </cell>
          <cell r="I3283" t="str">
            <v>NA</v>
          </cell>
          <cell r="J3283" t="str">
            <v>NA</v>
          </cell>
          <cell r="K3283" t="str">
            <v>NA</v>
          </cell>
          <cell r="L3283" t="str">
            <v>NA</v>
          </cell>
          <cell r="M3283" t="str">
            <v>NA</v>
          </cell>
          <cell r="N3283" t="str">
            <v>NA</v>
          </cell>
          <cell r="O3283" t="str">
            <v>NA</v>
          </cell>
          <cell r="P3283" t="str">
            <v>NA</v>
          </cell>
          <cell r="Q3283" t="str">
            <v>NA</v>
          </cell>
          <cell r="R3283">
            <v>307</v>
          </cell>
          <cell r="S3283">
            <v>345</v>
          </cell>
          <cell r="T3283">
            <v>0.89</v>
          </cell>
          <cell r="U3283">
            <v>0.89</v>
          </cell>
          <cell r="V3283" t="str">
            <v>ADECUADO</v>
          </cell>
        </row>
        <row r="3284">
          <cell r="E3284" t="str">
            <v>M5-PM2-01_6302</v>
          </cell>
          <cell r="F3284" t="str">
            <v>Porcentaje</v>
          </cell>
          <cell r="G3284">
            <v>1</v>
          </cell>
          <cell r="H3284" t="str">
            <v>NA</v>
          </cell>
          <cell r="I3284" t="str">
            <v>NA</v>
          </cell>
          <cell r="J3284" t="str">
            <v>NA</v>
          </cell>
          <cell r="K3284" t="str">
            <v>NA</v>
          </cell>
          <cell r="L3284" t="str">
            <v>NA</v>
          </cell>
          <cell r="M3284" t="str">
            <v>NA</v>
          </cell>
          <cell r="N3284" t="str">
            <v>NA</v>
          </cell>
          <cell r="O3284" t="str">
            <v>NA</v>
          </cell>
          <cell r="P3284" t="str">
            <v>NA</v>
          </cell>
          <cell r="Q3284" t="str">
            <v>NA</v>
          </cell>
          <cell r="R3284">
            <v>146</v>
          </cell>
          <cell r="S3284">
            <v>164</v>
          </cell>
          <cell r="T3284">
            <v>0.89</v>
          </cell>
          <cell r="U3284">
            <v>0.89</v>
          </cell>
          <cell r="V3284" t="str">
            <v>ADECUADO</v>
          </cell>
        </row>
        <row r="3285">
          <cell r="E3285" t="str">
            <v>M5-PM2-01_6303</v>
          </cell>
          <cell r="F3285" t="str">
            <v>Porcentaje</v>
          </cell>
          <cell r="G3285">
            <v>1</v>
          </cell>
          <cell r="H3285" t="str">
            <v>NA</v>
          </cell>
          <cell r="I3285" t="str">
            <v>NA</v>
          </cell>
          <cell r="J3285" t="str">
            <v>NA</v>
          </cell>
          <cell r="K3285" t="str">
            <v>NA</v>
          </cell>
          <cell r="L3285" t="str">
            <v>NA</v>
          </cell>
          <cell r="M3285" t="str">
            <v>NA</v>
          </cell>
          <cell r="N3285" t="str">
            <v>NA</v>
          </cell>
          <cell r="O3285" t="str">
            <v>NA</v>
          </cell>
          <cell r="P3285" t="str">
            <v>NA</v>
          </cell>
          <cell r="Q3285" t="str">
            <v>NA</v>
          </cell>
          <cell r="R3285">
            <v>143</v>
          </cell>
          <cell r="S3285">
            <v>166</v>
          </cell>
          <cell r="T3285">
            <v>0.86099999999999999</v>
          </cell>
          <cell r="U3285">
            <v>0.86099999999999999</v>
          </cell>
          <cell r="V3285" t="str">
            <v>ADECUADO</v>
          </cell>
        </row>
        <row r="3286">
          <cell r="E3286" t="str">
            <v>M5-PM2-01_6601</v>
          </cell>
          <cell r="F3286" t="str">
            <v>Porcentaje</v>
          </cell>
          <cell r="G3286">
            <v>1</v>
          </cell>
          <cell r="H3286" t="str">
            <v>NA</v>
          </cell>
          <cell r="I3286" t="str">
            <v>NA</v>
          </cell>
          <cell r="J3286" t="str">
            <v>NA</v>
          </cell>
          <cell r="K3286" t="str">
            <v>NA</v>
          </cell>
          <cell r="L3286" t="str">
            <v>NA</v>
          </cell>
          <cell r="M3286" t="str">
            <v>NA</v>
          </cell>
          <cell r="N3286" t="str">
            <v>NA</v>
          </cell>
          <cell r="O3286" t="str">
            <v>NA</v>
          </cell>
          <cell r="P3286" t="str">
            <v>NA</v>
          </cell>
          <cell r="Q3286" t="str">
            <v>NA</v>
          </cell>
          <cell r="R3286">
            <v>430</v>
          </cell>
          <cell r="S3286">
            <v>462</v>
          </cell>
          <cell r="T3286">
            <v>0.93100000000000005</v>
          </cell>
          <cell r="U3286">
            <v>0.93100000000000005</v>
          </cell>
          <cell r="V3286" t="str">
            <v>ADECUADO</v>
          </cell>
        </row>
        <row r="3287">
          <cell r="E3287" t="str">
            <v>M5-PM2-01_6602</v>
          </cell>
          <cell r="F3287" t="str">
            <v>Porcentaje</v>
          </cell>
          <cell r="G3287">
            <v>1</v>
          </cell>
          <cell r="H3287" t="str">
            <v>NA</v>
          </cell>
          <cell r="I3287" t="str">
            <v>NA</v>
          </cell>
          <cell r="J3287" t="str">
            <v>NA</v>
          </cell>
          <cell r="K3287" t="str">
            <v>NA</v>
          </cell>
          <cell r="L3287" t="str">
            <v>NA</v>
          </cell>
          <cell r="M3287" t="str">
            <v>NA</v>
          </cell>
          <cell r="N3287" t="str">
            <v>NA</v>
          </cell>
          <cell r="O3287" t="str">
            <v>NA</v>
          </cell>
          <cell r="P3287" t="str">
            <v>NA</v>
          </cell>
          <cell r="Q3287" t="str">
            <v>NA</v>
          </cell>
          <cell r="R3287">
            <v>33</v>
          </cell>
          <cell r="S3287">
            <v>34</v>
          </cell>
          <cell r="T3287">
            <v>0.97099999999999997</v>
          </cell>
          <cell r="U3287">
            <v>0.97099999999999997</v>
          </cell>
          <cell r="V3287" t="str">
            <v>ADECUADO</v>
          </cell>
        </row>
        <row r="3288">
          <cell r="E3288" t="str">
            <v>M5-PM2-01_6603</v>
          </cell>
          <cell r="F3288" t="str">
            <v>Porcentaje</v>
          </cell>
          <cell r="G3288">
            <v>1</v>
          </cell>
          <cell r="H3288" t="str">
            <v>NA</v>
          </cell>
          <cell r="I3288" t="str">
            <v>NA</v>
          </cell>
          <cell r="J3288" t="str">
            <v>NA</v>
          </cell>
          <cell r="K3288" t="str">
            <v>NA</v>
          </cell>
          <cell r="L3288" t="str">
            <v>NA</v>
          </cell>
          <cell r="M3288" t="str">
            <v>NA</v>
          </cell>
          <cell r="N3288" t="str">
            <v>NA</v>
          </cell>
          <cell r="O3288" t="str">
            <v>NA</v>
          </cell>
          <cell r="P3288" t="str">
            <v>NA</v>
          </cell>
          <cell r="Q3288" t="str">
            <v>NA</v>
          </cell>
          <cell r="R3288">
            <v>112</v>
          </cell>
          <cell r="S3288">
            <v>147</v>
          </cell>
          <cell r="T3288">
            <v>0.76200000000000001</v>
          </cell>
          <cell r="U3288">
            <v>0.76200000000000001</v>
          </cell>
          <cell r="V3288" t="str">
            <v>ADECUADO</v>
          </cell>
        </row>
        <row r="3289">
          <cell r="E3289" t="str">
            <v>M5-PM2-01_6604</v>
          </cell>
          <cell r="F3289" t="str">
            <v>Porcentaje</v>
          </cell>
          <cell r="G3289">
            <v>1</v>
          </cell>
          <cell r="H3289" t="str">
            <v>NA</v>
          </cell>
          <cell r="I3289" t="str">
            <v>NA</v>
          </cell>
          <cell r="J3289" t="str">
            <v>NA</v>
          </cell>
          <cell r="K3289" t="str">
            <v>NA</v>
          </cell>
          <cell r="L3289" t="str">
            <v>NA</v>
          </cell>
          <cell r="M3289" t="str">
            <v>NA</v>
          </cell>
          <cell r="N3289" t="str">
            <v>NA</v>
          </cell>
          <cell r="O3289" t="str">
            <v>NA</v>
          </cell>
          <cell r="P3289" t="str">
            <v>NA</v>
          </cell>
          <cell r="Q3289" t="str">
            <v>NA</v>
          </cell>
          <cell r="R3289">
            <v>18</v>
          </cell>
          <cell r="S3289">
            <v>18</v>
          </cell>
          <cell r="T3289">
            <v>1</v>
          </cell>
          <cell r="U3289">
            <v>1</v>
          </cell>
          <cell r="V3289" t="str">
            <v>OPTIMO</v>
          </cell>
        </row>
        <row r="3290">
          <cell r="E3290" t="str">
            <v>M5-PM2-01_6605</v>
          </cell>
          <cell r="F3290" t="str">
            <v>Porcentaje</v>
          </cell>
          <cell r="G3290">
            <v>1</v>
          </cell>
          <cell r="H3290" t="str">
            <v>NA</v>
          </cell>
          <cell r="I3290" t="str">
            <v>NA</v>
          </cell>
          <cell r="J3290" t="str">
            <v>NA</v>
          </cell>
          <cell r="K3290" t="str">
            <v>NA</v>
          </cell>
          <cell r="L3290" t="str">
            <v>NA</v>
          </cell>
          <cell r="M3290" t="str">
            <v>NA</v>
          </cell>
          <cell r="N3290" t="str">
            <v>NA</v>
          </cell>
          <cell r="O3290" t="str">
            <v>NA</v>
          </cell>
          <cell r="P3290" t="str">
            <v>NA</v>
          </cell>
          <cell r="Q3290" t="str">
            <v>NA</v>
          </cell>
          <cell r="R3290">
            <v>35</v>
          </cell>
          <cell r="S3290">
            <v>37</v>
          </cell>
          <cell r="T3290">
            <v>0.94599999999999995</v>
          </cell>
          <cell r="U3290">
            <v>0.94599999999999995</v>
          </cell>
          <cell r="V3290" t="str">
            <v>ADECUADO</v>
          </cell>
        </row>
        <row r="3291">
          <cell r="E3291" t="str">
            <v>M5-PM2-01_6801</v>
          </cell>
          <cell r="F3291" t="str">
            <v>Porcentaje</v>
          </cell>
          <cell r="G3291">
            <v>1</v>
          </cell>
          <cell r="H3291" t="str">
            <v>NA</v>
          </cell>
          <cell r="I3291" t="str">
            <v>NA</v>
          </cell>
          <cell r="J3291" t="str">
            <v>NA</v>
          </cell>
          <cell r="K3291" t="str">
            <v>NA</v>
          </cell>
          <cell r="L3291" t="str">
            <v>NA</v>
          </cell>
          <cell r="M3291" t="str">
            <v>NA</v>
          </cell>
          <cell r="N3291" t="str">
            <v>NA</v>
          </cell>
          <cell r="O3291" t="str">
            <v>NA</v>
          </cell>
          <cell r="P3291" t="str">
            <v>NA</v>
          </cell>
          <cell r="Q3291" t="str">
            <v>NA</v>
          </cell>
          <cell r="R3291">
            <v>2</v>
          </cell>
          <cell r="S3291">
            <v>54</v>
          </cell>
          <cell r="T3291">
            <v>3.6999999999999998E-2</v>
          </cell>
          <cell r="U3291">
            <v>3.6999999999999998E-2</v>
          </cell>
          <cell r="V3291" t="str">
            <v>CRITICO</v>
          </cell>
        </row>
        <row r="3292">
          <cell r="E3292" t="str">
            <v>M5-PM2-01_6802</v>
          </cell>
          <cell r="F3292" t="str">
            <v>Porcentaje</v>
          </cell>
          <cell r="G3292">
            <v>1</v>
          </cell>
          <cell r="H3292" t="str">
            <v>NA</v>
          </cell>
          <cell r="I3292" t="str">
            <v>NA</v>
          </cell>
          <cell r="J3292" t="str">
            <v>NA</v>
          </cell>
          <cell r="K3292" t="str">
            <v>NA</v>
          </cell>
          <cell r="L3292" t="str">
            <v>NA</v>
          </cell>
          <cell r="M3292" t="str">
            <v>NA</v>
          </cell>
          <cell r="N3292" t="str">
            <v>NA</v>
          </cell>
          <cell r="O3292" t="str">
            <v>NA</v>
          </cell>
          <cell r="P3292" t="str">
            <v>NA</v>
          </cell>
          <cell r="Q3292" t="str">
            <v>NA</v>
          </cell>
          <cell r="R3292">
            <v>1</v>
          </cell>
          <cell r="S3292">
            <v>19</v>
          </cell>
          <cell r="T3292">
            <v>5.2999999999999999E-2</v>
          </cell>
          <cell r="U3292">
            <v>5.2999999999999999E-2</v>
          </cell>
          <cell r="V3292" t="str">
            <v>CRITICO</v>
          </cell>
        </row>
        <row r="3293">
          <cell r="E3293" t="str">
            <v>M5-PM2-01_6803</v>
          </cell>
          <cell r="F3293" t="str">
            <v>Porcentaje</v>
          </cell>
          <cell r="G3293">
            <v>1</v>
          </cell>
          <cell r="H3293" t="str">
            <v>NA</v>
          </cell>
          <cell r="I3293" t="str">
            <v>NA</v>
          </cell>
          <cell r="J3293" t="str">
            <v>NA</v>
          </cell>
          <cell r="K3293" t="str">
            <v>NA</v>
          </cell>
          <cell r="L3293" t="str">
            <v>NA</v>
          </cell>
          <cell r="M3293" t="str">
            <v>NA</v>
          </cell>
          <cell r="N3293" t="str">
            <v>NA</v>
          </cell>
          <cell r="O3293" t="str">
            <v>NA</v>
          </cell>
          <cell r="P3293" t="str">
            <v>NA</v>
          </cell>
          <cell r="Q3293" t="str">
            <v>NA</v>
          </cell>
          <cell r="R3293">
            <v>2</v>
          </cell>
          <cell r="S3293">
            <v>22</v>
          </cell>
          <cell r="T3293">
            <v>9.0999999999999998E-2</v>
          </cell>
          <cell r="U3293">
            <v>9.0999999999999998E-2</v>
          </cell>
          <cell r="V3293" t="str">
            <v>CRITICO</v>
          </cell>
        </row>
        <row r="3294">
          <cell r="E3294" t="str">
            <v>M5-PM2-01_6804</v>
          </cell>
          <cell r="F3294" t="str">
            <v>Porcentaje</v>
          </cell>
          <cell r="G3294">
            <v>1</v>
          </cell>
          <cell r="H3294" t="str">
            <v>NA</v>
          </cell>
          <cell r="I3294" t="str">
            <v>NA</v>
          </cell>
          <cell r="J3294" t="str">
            <v>NA</v>
          </cell>
          <cell r="K3294" t="str">
            <v>NA</v>
          </cell>
          <cell r="L3294" t="str">
            <v>NA</v>
          </cell>
          <cell r="M3294" t="str">
            <v>NA</v>
          </cell>
          <cell r="N3294" t="str">
            <v>NA</v>
          </cell>
          <cell r="O3294" t="str">
            <v>NA</v>
          </cell>
          <cell r="P3294" t="str">
            <v>NA</v>
          </cell>
          <cell r="Q3294" t="str">
            <v>NA</v>
          </cell>
          <cell r="R3294">
            <v>553</v>
          </cell>
          <cell r="S3294">
            <v>976</v>
          </cell>
          <cell r="T3294">
            <v>0.56699999999999995</v>
          </cell>
          <cell r="U3294">
            <v>0.56699999999999995</v>
          </cell>
          <cell r="V3294" t="str">
            <v>CRITICO</v>
          </cell>
        </row>
        <row r="3295">
          <cell r="E3295" t="str">
            <v>M5-PM2-01_6805</v>
          </cell>
          <cell r="F3295" t="str">
            <v>Porcentaje</v>
          </cell>
          <cell r="G3295">
            <v>1</v>
          </cell>
          <cell r="H3295" t="str">
            <v>NA</v>
          </cell>
          <cell r="I3295" t="str">
            <v>NA</v>
          </cell>
          <cell r="J3295" t="str">
            <v>NA</v>
          </cell>
          <cell r="K3295" t="str">
            <v>NA</v>
          </cell>
          <cell r="L3295" t="str">
            <v>NA</v>
          </cell>
          <cell r="M3295" t="str">
            <v>NA</v>
          </cell>
          <cell r="N3295" t="str">
            <v>NA</v>
          </cell>
          <cell r="O3295" t="str">
            <v>NA</v>
          </cell>
          <cell r="P3295" t="str">
            <v>NA</v>
          </cell>
          <cell r="Q3295" t="str">
            <v>NA</v>
          </cell>
          <cell r="R3295" t="str">
            <v>NA</v>
          </cell>
          <cell r="S3295" t="str">
            <v>NA</v>
          </cell>
          <cell r="T3295" t="str">
            <v>NA</v>
          </cell>
          <cell r="U3295" t="str">
            <v>NA</v>
          </cell>
          <cell r="V3295" t="str">
            <v>NA</v>
          </cell>
        </row>
        <row r="3296">
          <cell r="E3296" t="str">
            <v>M5-PM2-01_6806</v>
          </cell>
          <cell r="F3296" t="str">
            <v>Porcentaje</v>
          </cell>
          <cell r="G3296">
            <v>1</v>
          </cell>
          <cell r="H3296" t="str">
            <v>NA</v>
          </cell>
          <cell r="I3296" t="str">
            <v>NA</v>
          </cell>
          <cell r="J3296" t="str">
            <v>NA</v>
          </cell>
          <cell r="K3296" t="str">
            <v>NA</v>
          </cell>
          <cell r="L3296" t="str">
            <v>NA</v>
          </cell>
          <cell r="M3296" t="str">
            <v>NA</v>
          </cell>
          <cell r="N3296" t="str">
            <v>NA</v>
          </cell>
          <cell r="O3296" t="str">
            <v>NA</v>
          </cell>
          <cell r="P3296" t="str">
            <v>NA</v>
          </cell>
          <cell r="Q3296" t="str">
            <v>NA</v>
          </cell>
          <cell r="R3296">
            <v>198</v>
          </cell>
          <cell r="S3296">
            <v>215</v>
          </cell>
          <cell r="T3296">
            <v>0.92100000000000004</v>
          </cell>
          <cell r="U3296">
            <v>0.92100000000000004</v>
          </cell>
          <cell r="V3296" t="str">
            <v>ADECUADO</v>
          </cell>
        </row>
        <row r="3297">
          <cell r="E3297" t="str">
            <v>M5-PM2-01_6807</v>
          </cell>
          <cell r="F3297" t="str">
            <v>Porcentaje</v>
          </cell>
          <cell r="G3297">
            <v>1</v>
          </cell>
          <cell r="H3297" t="str">
            <v>NA</v>
          </cell>
          <cell r="I3297" t="str">
            <v>NA</v>
          </cell>
          <cell r="J3297" t="str">
            <v>NA</v>
          </cell>
          <cell r="K3297" t="str">
            <v>NA</v>
          </cell>
          <cell r="L3297" t="str">
            <v>NA</v>
          </cell>
          <cell r="M3297" t="str">
            <v>NA</v>
          </cell>
          <cell r="N3297" t="str">
            <v>NA</v>
          </cell>
          <cell r="O3297" t="str">
            <v>NA</v>
          </cell>
          <cell r="P3297" t="str">
            <v>NA</v>
          </cell>
          <cell r="Q3297" t="str">
            <v>NA</v>
          </cell>
          <cell r="R3297">
            <v>58</v>
          </cell>
          <cell r="S3297">
            <v>80</v>
          </cell>
          <cell r="T3297">
            <v>0.72499999999999998</v>
          </cell>
          <cell r="U3297">
            <v>0.72499999999999998</v>
          </cell>
          <cell r="V3297" t="str">
            <v>EN RIESGO</v>
          </cell>
        </row>
        <row r="3298">
          <cell r="E3298" t="str">
            <v>M5-PM2-01_6808</v>
          </cell>
          <cell r="F3298" t="str">
            <v>Porcentaje</v>
          </cell>
          <cell r="G3298">
            <v>1</v>
          </cell>
          <cell r="H3298" t="str">
            <v>NA</v>
          </cell>
          <cell r="I3298" t="str">
            <v>NA</v>
          </cell>
          <cell r="J3298" t="str">
            <v>NA</v>
          </cell>
          <cell r="K3298" t="str">
            <v>NA</v>
          </cell>
          <cell r="L3298" t="str">
            <v>NA</v>
          </cell>
          <cell r="M3298" t="str">
            <v>NA</v>
          </cell>
          <cell r="N3298" t="str">
            <v>NA</v>
          </cell>
          <cell r="O3298" t="str">
            <v>NA</v>
          </cell>
          <cell r="P3298" t="str">
            <v>NA</v>
          </cell>
          <cell r="Q3298" t="str">
            <v>NA</v>
          </cell>
          <cell r="R3298">
            <v>31</v>
          </cell>
          <cell r="S3298">
            <v>39</v>
          </cell>
          <cell r="T3298">
            <v>0.79500000000000004</v>
          </cell>
          <cell r="U3298">
            <v>0.79500000000000004</v>
          </cell>
          <cell r="V3298" t="str">
            <v>ADECUADO</v>
          </cell>
        </row>
        <row r="3299">
          <cell r="E3299" t="str">
            <v>M5-PM2-01_6809</v>
          </cell>
          <cell r="F3299" t="str">
            <v>Porcentaje</v>
          </cell>
          <cell r="G3299">
            <v>1</v>
          </cell>
          <cell r="H3299" t="str">
            <v>NA</v>
          </cell>
          <cell r="I3299" t="str">
            <v>NA</v>
          </cell>
          <cell r="J3299" t="str">
            <v>NA</v>
          </cell>
          <cell r="K3299" t="str">
            <v>NA</v>
          </cell>
          <cell r="L3299" t="str">
            <v>NA</v>
          </cell>
          <cell r="M3299" t="str">
            <v>NA</v>
          </cell>
          <cell r="N3299" t="str">
            <v>NA</v>
          </cell>
          <cell r="O3299" t="str">
            <v>NA</v>
          </cell>
          <cell r="P3299" t="str">
            <v>NA</v>
          </cell>
          <cell r="Q3299" t="str">
            <v>NA</v>
          </cell>
          <cell r="R3299">
            <v>21</v>
          </cell>
          <cell r="S3299">
            <v>30</v>
          </cell>
          <cell r="T3299">
            <v>0.7</v>
          </cell>
          <cell r="U3299">
            <v>0.7</v>
          </cell>
          <cell r="V3299" t="str">
            <v>EN RIESGO</v>
          </cell>
        </row>
        <row r="3300">
          <cell r="E3300" t="str">
            <v>M5-PM2-01_6810</v>
          </cell>
          <cell r="F3300" t="str">
            <v>Porcentaje</v>
          </cell>
          <cell r="G3300">
            <v>1</v>
          </cell>
          <cell r="H3300" t="str">
            <v>NA</v>
          </cell>
          <cell r="I3300" t="str">
            <v>NA</v>
          </cell>
          <cell r="J3300" t="str">
            <v>NA</v>
          </cell>
          <cell r="K3300" t="str">
            <v>NA</v>
          </cell>
          <cell r="L3300" t="str">
            <v>NA</v>
          </cell>
          <cell r="M3300" t="str">
            <v>NA</v>
          </cell>
          <cell r="N3300" t="str">
            <v>NA</v>
          </cell>
          <cell r="O3300" t="str">
            <v>NA</v>
          </cell>
          <cell r="P3300" t="str">
            <v>NA</v>
          </cell>
          <cell r="Q3300" t="str">
            <v>NA</v>
          </cell>
          <cell r="R3300">
            <v>38</v>
          </cell>
          <cell r="S3300">
            <v>44</v>
          </cell>
          <cell r="T3300">
            <v>0.86399999999999999</v>
          </cell>
          <cell r="U3300">
            <v>0.86399999999999999</v>
          </cell>
          <cell r="V3300" t="str">
            <v>ADECUADO</v>
          </cell>
        </row>
        <row r="3301">
          <cell r="E3301" t="str">
            <v>M5-PM2-01_6815</v>
          </cell>
          <cell r="F3301" t="str">
            <v>Porcentaje</v>
          </cell>
          <cell r="G3301">
            <v>1</v>
          </cell>
          <cell r="H3301" t="str">
            <v>NA</v>
          </cell>
          <cell r="I3301" t="str">
            <v>NA</v>
          </cell>
          <cell r="J3301" t="str">
            <v>NA</v>
          </cell>
          <cell r="K3301" t="str">
            <v>NA</v>
          </cell>
          <cell r="L3301" t="str">
            <v>NA</v>
          </cell>
          <cell r="M3301" t="str">
            <v>NA</v>
          </cell>
          <cell r="N3301" t="str">
            <v>NA</v>
          </cell>
          <cell r="O3301" t="str">
            <v>NA</v>
          </cell>
          <cell r="P3301" t="str">
            <v>NA</v>
          </cell>
          <cell r="Q3301" t="str">
            <v>NA</v>
          </cell>
          <cell r="R3301" t="str">
            <v>NA</v>
          </cell>
          <cell r="S3301" t="str">
            <v>NA</v>
          </cell>
          <cell r="T3301" t="str">
            <v>NA</v>
          </cell>
          <cell r="U3301" t="str">
            <v>NA</v>
          </cell>
          <cell r="V3301" t="str">
            <v>NA</v>
          </cell>
        </row>
        <row r="3302">
          <cell r="E3302" t="str">
            <v>M5-PM2-01_7001</v>
          </cell>
          <cell r="F3302" t="str">
            <v>Porcentaje</v>
          </cell>
          <cell r="G3302">
            <v>1</v>
          </cell>
          <cell r="H3302" t="str">
            <v>NA</v>
          </cell>
          <cell r="I3302" t="str">
            <v>NA</v>
          </cell>
          <cell r="J3302" t="str">
            <v>NA</v>
          </cell>
          <cell r="K3302" t="str">
            <v>NA</v>
          </cell>
          <cell r="L3302" t="str">
            <v>NA</v>
          </cell>
          <cell r="M3302" t="str">
            <v>NA</v>
          </cell>
          <cell r="N3302" t="str">
            <v>NA</v>
          </cell>
          <cell r="O3302" t="str">
            <v>NA</v>
          </cell>
          <cell r="P3302" t="str">
            <v>NA</v>
          </cell>
          <cell r="Q3302" t="str">
            <v>NA</v>
          </cell>
          <cell r="R3302">
            <v>106</v>
          </cell>
          <cell r="S3302">
            <v>161</v>
          </cell>
          <cell r="T3302">
            <v>0.65800000000000003</v>
          </cell>
          <cell r="U3302">
            <v>0.65800000000000003</v>
          </cell>
          <cell r="V3302" t="str">
            <v>EN RIESGO</v>
          </cell>
        </row>
        <row r="3303">
          <cell r="E3303" t="str">
            <v>M5-PM2-01_7002</v>
          </cell>
          <cell r="F3303" t="str">
            <v>Porcentaje</v>
          </cell>
          <cell r="G3303">
            <v>1</v>
          </cell>
          <cell r="H3303" t="str">
            <v>NA</v>
          </cell>
          <cell r="I3303" t="str">
            <v>NA</v>
          </cell>
          <cell r="J3303" t="str">
            <v>NA</v>
          </cell>
          <cell r="K3303" t="str">
            <v>NA</v>
          </cell>
          <cell r="L3303" t="str">
            <v>NA</v>
          </cell>
          <cell r="M3303" t="str">
            <v>NA</v>
          </cell>
          <cell r="N3303" t="str">
            <v>NA</v>
          </cell>
          <cell r="O3303" t="str">
            <v>NA</v>
          </cell>
          <cell r="P3303" t="str">
            <v>NA</v>
          </cell>
          <cell r="Q3303" t="str">
            <v>NA</v>
          </cell>
          <cell r="R3303">
            <v>106</v>
          </cell>
          <cell r="S3303">
            <v>185</v>
          </cell>
          <cell r="T3303">
            <v>0.57299999999999995</v>
          </cell>
          <cell r="U3303">
            <v>0.57299999999999995</v>
          </cell>
          <cell r="V3303" t="str">
            <v>CRITICO</v>
          </cell>
        </row>
        <row r="3304">
          <cell r="E3304" t="str">
            <v>M5-PM2-01_7003</v>
          </cell>
          <cell r="F3304" t="str">
            <v>Porcentaje</v>
          </cell>
          <cell r="G3304">
            <v>1</v>
          </cell>
          <cell r="H3304" t="str">
            <v>NA</v>
          </cell>
          <cell r="I3304" t="str">
            <v>NA</v>
          </cell>
          <cell r="J3304" t="str">
            <v>NA</v>
          </cell>
          <cell r="K3304" t="str">
            <v>NA</v>
          </cell>
          <cell r="L3304" t="str">
            <v>NA</v>
          </cell>
          <cell r="M3304" t="str">
            <v>NA</v>
          </cell>
          <cell r="N3304" t="str">
            <v>NA</v>
          </cell>
          <cell r="O3304" t="str">
            <v>NA</v>
          </cell>
          <cell r="P3304" t="str">
            <v>NA</v>
          </cell>
          <cell r="Q3304" t="str">
            <v>NA</v>
          </cell>
          <cell r="R3304">
            <v>277</v>
          </cell>
          <cell r="S3304">
            <v>370</v>
          </cell>
          <cell r="T3304">
            <v>0.749</v>
          </cell>
          <cell r="U3304">
            <v>0.749</v>
          </cell>
          <cell r="V3304" t="str">
            <v>EN RIESGO</v>
          </cell>
        </row>
        <row r="3305">
          <cell r="E3305" t="str">
            <v>M5-PM2-01_7004</v>
          </cell>
          <cell r="F3305" t="str">
            <v>Porcentaje</v>
          </cell>
          <cell r="G3305">
            <v>1</v>
          </cell>
          <cell r="H3305" t="str">
            <v>NA</v>
          </cell>
          <cell r="I3305" t="str">
            <v>NA</v>
          </cell>
          <cell r="J3305" t="str">
            <v>NA</v>
          </cell>
          <cell r="K3305" t="str">
            <v>NA</v>
          </cell>
          <cell r="L3305" t="str">
            <v>NA</v>
          </cell>
          <cell r="M3305" t="str">
            <v>NA</v>
          </cell>
          <cell r="N3305" t="str">
            <v>NA</v>
          </cell>
          <cell r="O3305" t="str">
            <v>NA</v>
          </cell>
          <cell r="P3305" t="str">
            <v>NA</v>
          </cell>
          <cell r="Q3305" t="str">
            <v>NA</v>
          </cell>
          <cell r="R3305">
            <v>102</v>
          </cell>
          <cell r="S3305">
            <v>107</v>
          </cell>
          <cell r="T3305">
            <v>0.95299999999999996</v>
          </cell>
          <cell r="U3305">
            <v>0.95299999999999996</v>
          </cell>
          <cell r="V3305" t="str">
            <v>ADECUADO</v>
          </cell>
        </row>
        <row r="3306">
          <cell r="E3306" t="str">
            <v>M5-PM2-01_7301</v>
          </cell>
          <cell r="F3306" t="str">
            <v>Porcentaje</v>
          </cell>
          <cell r="G3306">
            <v>1</v>
          </cell>
          <cell r="H3306" t="str">
            <v>NA</v>
          </cell>
          <cell r="I3306" t="str">
            <v>NA</v>
          </cell>
          <cell r="J3306" t="str">
            <v>NA</v>
          </cell>
          <cell r="K3306" t="str">
            <v>NA</v>
          </cell>
          <cell r="L3306" t="str">
            <v>NA</v>
          </cell>
          <cell r="M3306" t="str">
            <v>NA</v>
          </cell>
          <cell r="N3306" t="str">
            <v>NA</v>
          </cell>
          <cell r="O3306" t="str">
            <v>NA</v>
          </cell>
          <cell r="P3306" t="str">
            <v>NA</v>
          </cell>
          <cell r="Q3306" t="str">
            <v>NA</v>
          </cell>
          <cell r="R3306">
            <v>173</v>
          </cell>
          <cell r="S3306">
            <v>346</v>
          </cell>
          <cell r="T3306">
            <v>0.5</v>
          </cell>
          <cell r="U3306">
            <v>0.5</v>
          </cell>
          <cell r="V3306" t="str">
            <v>CRITICO</v>
          </cell>
        </row>
        <row r="3307">
          <cell r="E3307" t="str">
            <v>M5-PM2-01_7302</v>
          </cell>
          <cell r="F3307" t="str">
            <v>Porcentaje</v>
          </cell>
          <cell r="G3307">
            <v>1</v>
          </cell>
          <cell r="H3307" t="str">
            <v>NA</v>
          </cell>
          <cell r="I3307" t="str">
            <v>NA</v>
          </cell>
          <cell r="J3307" t="str">
            <v>NA</v>
          </cell>
          <cell r="K3307" t="str">
            <v>NA</v>
          </cell>
          <cell r="L3307" t="str">
            <v>NA</v>
          </cell>
          <cell r="M3307" t="str">
            <v>NA</v>
          </cell>
          <cell r="N3307" t="str">
            <v>NA</v>
          </cell>
          <cell r="O3307" t="str">
            <v>NA</v>
          </cell>
          <cell r="P3307" t="str">
            <v>NA</v>
          </cell>
          <cell r="Q3307" t="str">
            <v>NA</v>
          </cell>
          <cell r="R3307">
            <v>251</v>
          </cell>
          <cell r="S3307">
            <v>348</v>
          </cell>
          <cell r="T3307">
            <v>0.72099999999999997</v>
          </cell>
          <cell r="U3307">
            <v>0.72099999999999997</v>
          </cell>
          <cell r="V3307" t="str">
            <v>EN RIESGO</v>
          </cell>
        </row>
        <row r="3308">
          <cell r="E3308" t="str">
            <v>M5-PM2-01_7303</v>
          </cell>
          <cell r="F3308" t="str">
            <v>Porcentaje</v>
          </cell>
          <cell r="G3308">
            <v>1</v>
          </cell>
          <cell r="H3308" t="str">
            <v>NA</v>
          </cell>
          <cell r="I3308" t="str">
            <v>NA</v>
          </cell>
          <cell r="J3308" t="str">
            <v>NA</v>
          </cell>
          <cell r="K3308" t="str">
            <v>NA</v>
          </cell>
          <cell r="L3308" t="str">
            <v>NA</v>
          </cell>
          <cell r="M3308" t="str">
            <v>NA</v>
          </cell>
          <cell r="N3308" t="str">
            <v>NA</v>
          </cell>
          <cell r="O3308" t="str">
            <v>NA</v>
          </cell>
          <cell r="P3308" t="str">
            <v>NA</v>
          </cell>
          <cell r="Q3308" t="str">
            <v>NA</v>
          </cell>
          <cell r="R3308" t="str">
            <v>NA</v>
          </cell>
          <cell r="S3308" t="str">
            <v>NA</v>
          </cell>
          <cell r="T3308" t="str">
            <v>NA</v>
          </cell>
          <cell r="U3308" t="str">
            <v>NA</v>
          </cell>
          <cell r="V3308" t="str">
            <v>NA</v>
          </cell>
        </row>
        <row r="3309">
          <cell r="E3309" t="str">
            <v>M5-PM2-01_7304</v>
          </cell>
          <cell r="F3309" t="str">
            <v>Porcentaje</v>
          </cell>
          <cell r="G3309">
            <v>1</v>
          </cell>
          <cell r="H3309" t="str">
            <v>NA</v>
          </cell>
          <cell r="I3309" t="str">
            <v>NA</v>
          </cell>
          <cell r="J3309" t="str">
            <v>NA</v>
          </cell>
          <cell r="K3309" t="str">
            <v>NA</v>
          </cell>
          <cell r="L3309" t="str">
            <v>NA</v>
          </cell>
          <cell r="M3309" t="str">
            <v>NA</v>
          </cell>
          <cell r="N3309" t="str">
            <v>NA</v>
          </cell>
          <cell r="O3309" t="str">
            <v>NA</v>
          </cell>
          <cell r="P3309" t="str">
            <v>NA</v>
          </cell>
          <cell r="Q3309" t="str">
            <v>NA</v>
          </cell>
          <cell r="R3309">
            <v>58</v>
          </cell>
          <cell r="S3309">
            <v>65</v>
          </cell>
          <cell r="T3309">
            <v>0.89200000000000002</v>
          </cell>
          <cell r="U3309">
            <v>0.89200000000000002</v>
          </cell>
          <cell r="V3309" t="str">
            <v>ADECUADO</v>
          </cell>
        </row>
        <row r="3310">
          <cell r="E3310" t="str">
            <v>M5-PM2-01_7305</v>
          </cell>
          <cell r="F3310" t="str">
            <v>Porcentaje</v>
          </cell>
          <cell r="G3310">
            <v>1</v>
          </cell>
          <cell r="H3310" t="str">
            <v>NA</v>
          </cell>
          <cell r="I3310" t="str">
            <v>NA</v>
          </cell>
          <cell r="J3310" t="str">
            <v>NA</v>
          </cell>
          <cell r="K3310" t="str">
            <v>NA</v>
          </cell>
          <cell r="L3310" t="str">
            <v>NA</v>
          </cell>
          <cell r="M3310" t="str">
            <v>NA</v>
          </cell>
          <cell r="N3310" t="str">
            <v>NA</v>
          </cell>
          <cell r="O3310" t="str">
            <v>NA</v>
          </cell>
          <cell r="P3310" t="str">
            <v>NA</v>
          </cell>
          <cell r="Q3310" t="str">
            <v>NA</v>
          </cell>
          <cell r="R3310">
            <v>22</v>
          </cell>
          <cell r="S3310">
            <v>22</v>
          </cell>
          <cell r="T3310">
            <v>1</v>
          </cell>
          <cell r="U3310">
            <v>1</v>
          </cell>
          <cell r="V3310" t="str">
            <v>OPTIMO</v>
          </cell>
        </row>
        <row r="3311">
          <cell r="E3311" t="str">
            <v>M5-PM2-01_7306</v>
          </cell>
          <cell r="F3311" t="str">
            <v>Porcentaje</v>
          </cell>
          <cell r="G3311">
            <v>1</v>
          </cell>
          <cell r="H3311" t="str">
            <v>NA</v>
          </cell>
          <cell r="I3311" t="str">
            <v>NA</v>
          </cell>
          <cell r="J3311" t="str">
            <v>NA</v>
          </cell>
          <cell r="K3311" t="str">
            <v>NA</v>
          </cell>
          <cell r="L3311" t="str">
            <v>NA</v>
          </cell>
          <cell r="M3311" t="str">
            <v>NA</v>
          </cell>
          <cell r="N3311" t="str">
            <v>NA</v>
          </cell>
          <cell r="O3311" t="str">
            <v>NA</v>
          </cell>
          <cell r="P3311" t="str">
            <v>NA</v>
          </cell>
          <cell r="Q3311" t="str">
            <v>NA</v>
          </cell>
          <cell r="R3311">
            <v>34</v>
          </cell>
          <cell r="S3311">
            <v>36</v>
          </cell>
          <cell r="T3311">
            <v>0.94399999999999995</v>
          </cell>
          <cell r="U3311">
            <v>0.94399999999999995</v>
          </cell>
          <cell r="V3311" t="str">
            <v>ADECUADO</v>
          </cell>
        </row>
        <row r="3312">
          <cell r="E3312" t="str">
            <v>M5-PM2-01_7307</v>
          </cell>
          <cell r="F3312" t="str">
            <v>Porcentaje</v>
          </cell>
          <cell r="G3312">
            <v>1</v>
          </cell>
          <cell r="H3312" t="str">
            <v>NA</v>
          </cell>
          <cell r="I3312" t="str">
            <v>NA</v>
          </cell>
          <cell r="J3312" t="str">
            <v>NA</v>
          </cell>
          <cell r="K3312" t="str">
            <v>NA</v>
          </cell>
          <cell r="L3312" t="str">
            <v>NA</v>
          </cell>
          <cell r="M3312" t="str">
            <v>NA</v>
          </cell>
          <cell r="N3312" t="str">
            <v>NA</v>
          </cell>
          <cell r="O3312" t="str">
            <v>NA</v>
          </cell>
          <cell r="P3312" t="str">
            <v>NA</v>
          </cell>
          <cell r="Q3312" t="str">
            <v>NA</v>
          </cell>
          <cell r="R3312">
            <v>71</v>
          </cell>
          <cell r="S3312">
            <v>80</v>
          </cell>
          <cell r="T3312">
            <v>0.88800000000000001</v>
          </cell>
          <cell r="U3312">
            <v>0.88800000000000001</v>
          </cell>
          <cell r="V3312" t="str">
            <v>ADECUADO</v>
          </cell>
        </row>
        <row r="3313">
          <cell r="E3313" t="str">
            <v>M5-PM2-01_7308</v>
          </cell>
          <cell r="F3313" t="str">
            <v>Porcentaje</v>
          </cell>
          <cell r="G3313">
            <v>1</v>
          </cell>
          <cell r="H3313" t="str">
            <v>NA</v>
          </cell>
          <cell r="I3313" t="str">
            <v>NA</v>
          </cell>
          <cell r="J3313" t="str">
            <v>NA</v>
          </cell>
          <cell r="K3313" t="str">
            <v>NA</v>
          </cell>
          <cell r="L3313" t="str">
            <v>NA</v>
          </cell>
          <cell r="M3313" t="str">
            <v>NA</v>
          </cell>
          <cell r="N3313" t="str">
            <v>NA</v>
          </cell>
          <cell r="O3313" t="str">
            <v>NA</v>
          </cell>
          <cell r="P3313" t="str">
            <v>NA</v>
          </cell>
          <cell r="Q3313" t="str">
            <v>NA</v>
          </cell>
          <cell r="R3313">
            <v>59</v>
          </cell>
          <cell r="S3313">
            <v>82</v>
          </cell>
          <cell r="T3313">
            <v>0.72</v>
          </cell>
          <cell r="U3313">
            <v>0.72</v>
          </cell>
          <cell r="V3313" t="str">
            <v>EN RIESGO</v>
          </cell>
        </row>
        <row r="3314">
          <cell r="E3314" t="str">
            <v>M5-PM2-01_7309</v>
          </cell>
          <cell r="F3314" t="str">
            <v>Porcentaje</v>
          </cell>
          <cell r="G3314">
            <v>1</v>
          </cell>
          <cell r="H3314" t="str">
            <v>NA</v>
          </cell>
          <cell r="I3314" t="str">
            <v>NA</v>
          </cell>
          <cell r="J3314" t="str">
            <v>NA</v>
          </cell>
          <cell r="K3314" t="str">
            <v>NA</v>
          </cell>
          <cell r="L3314" t="str">
            <v>NA</v>
          </cell>
          <cell r="M3314" t="str">
            <v>NA</v>
          </cell>
          <cell r="N3314" t="str">
            <v>NA</v>
          </cell>
          <cell r="O3314" t="str">
            <v>NA</v>
          </cell>
          <cell r="P3314" t="str">
            <v>NA</v>
          </cell>
          <cell r="Q3314" t="str">
            <v>NA</v>
          </cell>
          <cell r="R3314">
            <v>57</v>
          </cell>
          <cell r="S3314">
            <v>85</v>
          </cell>
          <cell r="T3314">
            <v>0.67100000000000004</v>
          </cell>
          <cell r="U3314">
            <v>0.67100000000000004</v>
          </cell>
          <cell r="V3314" t="str">
            <v>EN RIESGO</v>
          </cell>
        </row>
        <row r="3315">
          <cell r="E3315" t="str">
            <v>M5-PM2-01_7312</v>
          </cell>
          <cell r="F3315" t="str">
            <v>Porcentaje</v>
          </cell>
          <cell r="G3315">
            <v>1</v>
          </cell>
          <cell r="H3315" t="str">
            <v>NA</v>
          </cell>
          <cell r="I3315" t="str">
            <v>NA</v>
          </cell>
          <cell r="J3315" t="str">
            <v>NA</v>
          </cell>
          <cell r="K3315" t="str">
            <v>NA</v>
          </cell>
          <cell r="L3315" t="str">
            <v>NA</v>
          </cell>
          <cell r="M3315" t="str">
            <v>NA</v>
          </cell>
          <cell r="N3315" t="str">
            <v>NA</v>
          </cell>
          <cell r="O3315" t="str">
            <v>NA</v>
          </cell>
          <cell r="P3315" t="str">
            <v>NA</v>
          </cell>
          <cell r="Q3315" t="str">
            <v>NA</v>
          </cell>
          <cell r="R3315">
            <v>65</v>
          </cell>
          <cell r="S3315">
            <v>90</v>
          </cell>
          <cell r="T3315">
            <v>0.72199999999999998</v>
          </cell>
          <cell r="U3315">
            <v>0.72199999999999998</v>
          </cell>
          <cell r="V3315" t="str">
            <v>EN RIESGO</v>
          </cell>
        </row>
        <row r="3316">
          <cell r="E3316" t="str">
            <v>M5-PM2-01_7601</v>
          </cell>
          <cell r="F3316" t="str">
            <v>Porcentaje</v>
          </cell>
          <cell r="G3316">
            <v>1</v>
          </cell>
          <cell r="H3316" t="str">
            <v>NA</v>
          </cell>
          <cell r="I3316" t="str">
            <v>NA</v>
          </cell>
          <cell r="J3316" t="str">
            <v>NA</v>
          </cell>
          <cell r="K3316" t="str">
            <v>NA</v>
          </cell>
          <cell r="L3316" t="str">
            <v>NA</v>
          </cell>
          <cell r="M3316" t="str">
            <v>NA</v>
          </cell>
          <cell r="N3316" t="str">
            <v>NA</v>
          </cell>
          <cell r="O3316" t="str">
            <v>NA</v>
          </cell>
          <cell r="P3316" t="str">
            <v>NA</v>
          </cell>
          <cell r="Q3316" t="str">
            <v>NA</v>
          </cell>
          <cell r="R3316">
            <v>470</v>
          </cell>
          <cell r="S3316">
            <v>969</v>
          </cell>
          <cell r="T3316">
            <v>0.48499999999999999</v>
          </cell>
          <cell r="U3316">
            <v>0.48499999999999999</v>
          </cell>
          <cell r="V3316" t="str">
            <v>CRITICO</v>
          </cell>
        </row>
        <row r="3317">
          <cell r="E3317" t="str">
            <v>M5-PM2-01_7602</v>
          </cell>
          <cell r="F3317" t="str">
            <v>Porcentaje</v>
          </cell>
          <cell r="G3317">
            <v>1</v>
          </cell>
          <cell r="H3317" t="str">
            <v>NA</v>
          </cell>
          <cell r="I3317" t="str">
            <v>NA</v>
          </cell>
          <cell r="J3317" t="str">
            <v>NA</v>
          </cell>
          <cell r="K3317" t="str">
            <v>NA</v>
          </cell>
          <cell r="L3317" t="str">
            <v>NA</v>
          </cell>
          <cell r="M3317" t="str">
            <v>NA</v>
          </cell>
          <cell r="N3317" t="str">
            <v>NA</v>
          </cell>
          <cell r="O3317" t="str">
            <v>NA</v>
          </cell>
          <cell r="P3317" t="str">
            <v>NA</v>
          </cell>
          <cell r="Q3317" t="str">
            <v>NA</v>
          </cell>
          <cell r="R3317">
            <v>554</v>
          </cell>
          <cell r="S3317">
            <v>787</v>
          </cell>
          <cell r="T3317">
            <v>0.70399999999999996</v>
          </cell>
          <cell r="U3317">
            <v>0.70399999999999996</v>
          </cell>
          <cell r="V3317" t="str">
            <v>EN RIESGO</v>
          </cell>
        </row>
        <row r="3318">
          <cell r="E3318" t="str">
            <v>M5-PM2-01_7603</v>
          </cell>
          <cell r="F3318" t="str">
            <v>Porcentaje</v>
          </cell>
          <cell r="G3318">
            <v>1</v>
          </cell>
          <cell r="H3318" t="str">
            <v>NA</v>
          </cell>
          <cell r="I3318" t="str">
            <v>NA</v>
          </cell>
          <cell r="J3318" t="str">
            <v>NA</v>
          </cell>
          <cell r="K3318" t="str">
            <v>NA</v>
          </cell>
          <cell r="L3318" t="str">
            <v>NA</v>
          </cell>
          <cell r="M3318" t="str">
            <v>NA</v>
          </cell>
          <cell r="N3318" t="str">
            <v>NA</v>
          </cell>
          <cell r="O3318" t="str">
            <v>NA</v>
          </cell>
          <cell r="P3318" t="str">
            <v>NA</v>
          </cell>
          <cell r="Q3318" t="str">
            <v>NA</v>
          </cell>
          <cell r="R3318" t="str">
            <v>NA</v>
          </cell>
          <cell r="S3318" t="str">
            <v>NA</v>
          </cell>
          <cell r="T3318" t="str">
            <v>NA</v>
          </cell>
          <cell r="U3318" t="str">
            <v>NA</v>
          </cell>
          <cell r="V3318" t="str">
            <v>NA</v>
          </cell>
        </row>
        <row r="3319">
          <cell r="E3319" t="str">
            <v>M5-PM2-01_7604</v>
          </cell>
          <cell r="F3319" t="str">
            <v>Porcentaje</v>
          </cell>
          <cell r="G3319">
            <v>1</v>
          </cell>
          <cell r="H3319" t="str">
            <v>NA</v>
          </cell>
          <cell r="I3319" t="str">
            <v>NA</v>
          </cell>
          <cell r="J3319" t="str">
            <v>NA</v>
          </cell>
          <cell r="K3319" t="str">
            <v>NA</v>
          </cell>
          <cell r="L3319" t="str">
            <v>NA</v>
          </cell>
          <cell r="M3319" t="str">
            <v>NA</v>
          </cell>
          <cell r="N3319" t="str">
            <v>NA</v>
          </cell>
          <cell r="O3319" t="str">
            <v>NA</v>
          </cell>
          <cell r="P3319" t="str">
            <v>NA</v>
          </cell>
          <cell r="Q3319" t="str">
            <v>NA</v>
          </cell>
          <cell r="R3319">
            <v>1465</v>
          </cell>
          <cell r="S3319">
            <v>2891</v>
          </cell>
          <cell r="T3319">
            <v>0.50700000000000001</v>
          </cell>
          <cell r="U3319">
            <v>0.50700000000000001</v>
          </cell>
          <cell r="V3319" t="str">
            <v>CRITICO</v>
          </cell>
        </row>
        <row r="3320">
          <cell r="E3320" t="str">
            <v>M5-PM2-01_7605</v>
          </cell>
          <cell r="F3320" t="str">
            <v>Porcentaje</v>
          </cell>
          <cell r="G3320">
            <v>1</v>
          </cell>
          <cell r="H3320" t="str">
            <v>NA</v>
          </cell>
          <cell r="I3320" t="str">
            <v>NA</v>
          </cell>
          <cell r="J3320" t="str">
            <v>NA</v>
          </cell>
          <cell r="K3320" t="str">
            <v>NA</v>
          </cell>
          <cell r="L3320" t="str">
            <v>NA</v>
          </cell>
          <cell r="M3320" t="str">
            <v>NA</v>
          </cell>
          <cell r="N3320" t="str">
            <v>NA</v>
          </cell>
          <cell r="O3320" t="str">
            <v>NA</v>
          </cell>
          <cell r="P3320" t="str">
            <v>NA</v>
          </cell>
          <cell r="Q3320" t="str">
            <v>NA</v>
          </cell>
          <cell r="R3320">
            <v>378</v>
          </cell>
          <cell r="S3320">
            <v>855</v>
          </cell>
          <cell r="T3320">
            <v>0.442</v>
          </cell>
          <cell r="U3320">
            <v>0.442</v>
          </cell>
          <cell r="V3320" t="str">
            <v>CRITICO</v>
          </cell>
        </row>
        <row r="3321">
          <cell r="E3321" t="str">
            <v>M5-PM2-01_7606</v>
          </cell>
          <cell r="F3321" t="str">
            <v>Porcentaje</v>
          </cell>
          <cell r="G3321">
            <v>1</v>
          </cell>
          <cell r="H3321" t="str">
            <v>NA</v>
          </cell>
          <cell r="I3321" t="str">
            <v>NA</v>
          </cell>
          <cell r="J3321" t="str">
            <v>NA</v>
          </cell>
          <cell r="K3321" t="str">
            <v>NA</v>
          </cell>
          <cell r="L3321" t="str">
            <v>NA</v>
          </cell>
          <cell r="M3321" t="str">
            <v>NA</v>
          </cell>
          <cell r="N3321" t="str">
            <v>NA</v>
          </cell>
          <cell r="O3321" t="str">
            <v>NA</v>
          </cell>
          <cell r="P3321" t="str">
            <v>NA</v>
          </cell>
          <cell r="Q3321" t="str">
            <v>NA</v>
          </cell>
          <cell r="R3321">
            <v>188</v>
          </cell>
          <cell r="S3321">
            <v>232</v>
          </cell>
          <cell r="T3321">
            <v>0.81</v>
          </cell>
          <cell r="U3321">
            <v>0.81</v>
          </cell>
          <cell r="V3321" t="str">
            <v>ADECUADO</v>
          </cell>
        </row>
        <row r="3322">
          <cell r="E3322" t="str">
            <v>M5-PM2-01_7607</v>
          </cell>
          <cell r="F3322" t="str">
            <v>Porcentaje</v>
          </cell>
          <cell r="G3322">
            <v>1</v>
          </cell>
          <cell r="H3322" t="str">
            <v>NA</v>
          </cell>
          <cell r="I3322" t="str">
            <v>NA</v>
          </cell>
          <cell r="J3322" t="str">
            <v>NA</v>
          </cell>
          <cell r="K3322" t="str">
            <v>NA</v>
          </cell>
          <cell r="L3322" t="str">
            <v>NA</v>
          </cell>
          <cell r="M3322" t="str">
            <v>NA</v>
          </cell>
          <cell r="N3322" t="str">
            <v>NA</v>
          </cell>
          <cell r="O3322" t="str">
            <v>NA</v>
          </cell>
          <cell r="P3322" t="str">
            <v>NA</v>
          </cell>
          <cell r="Q3322" t="str">
            <v>NA</v>
          </cell>
          <cell r="R3322">
            <v>148</v>
          </cell>
          <cell r="S3322">
            <v>213</v>
          </cell>
          <cell r="T3322">
            <v>0.69499999999999995</v>
          </cell>
          <cell r="U3322">
            <v>0.69499999999999995</v>
          </cell>
          <cell r="V3322" t="str">
            <v>EN RIESGO</v>
          </cell>
        </row>
        <row r="3323">
          <cell r="E3323" t="str">
            <v>M5-PM2-01_7608</v>
          </cell>
          <cell r="F3323" t="str">
            <v>Porcentaje</v>
          </cell>
          <cell r="G3323">
            <v>1</v>
          </cell>
          <cell r="H3323" t="str">
            <v>NA</v>
          </cell>
          <cell r="I3323" t="str">
            <v>NA</v>
          </cell>
          <cell r="J3323" t="str">
            <v>NA</v>
          </cell>
          <cell r="K3323" t="str">
            <v>NA</v>
          </cell>
          <cell r="L3323" t="str">
            <v>NA</v>
          </cell>
          <cell r="M3323" t="str">
            <v>NA</v>
          </cell>
          <cell r="N3323" t="str">
            <v>NA</v>
          </cell>
          <cell r="O3323" t="str">
            <v>NA</v>
          </cell>
          <cell r="P3323" t="str">
            <v>NA</v>
          </cell>
          <cell r="Q3323" t="str">
            <v>NA</v>
          </cell>
          <cell r="R3323">
            <v>535</v>
          </cell>
          <cell r="S3323">
            <v>900</v>
          </cell>
          <cell r="T3323">
            <v>0.59399999999999997</v>
          </cell>
          <cell r="U3323">
            <v>0.59399999999999997</v>
          </cell>
          <cell r="V3323" t="str">
            <v>CRITICO</v>
          </cell>
        </row>
        <row r="3324">
          <cell r="E3324" t="str">
            <v>M5-PM2-01_7609</v>
          </cell>
          <cell r="F3324" t="str">
            <v>Porcentaje</v>
          </cell>
          <cell r="G3324">
            <v>1</v>
          </cell>
          <cell r="H3324" t="str">
            <v>NA</v>
          </cell>
          <cell r="I3324" t="str">
            <v>NA</v>
          </cell>
          <cell r="J3324" t="str">
            <v>NA</v>
          </cell>
          <cell r="K3324" t="str">
            <v>NA</v>
          </cell>
          <cell r="L3324" t="str">
            <v>NA</v>
          </cell>
          <cell r="M3324" t="str">
            <v>NA</v>
          </cell>
          <cell r="N3324" t="str">
            <v>NA</v>
          </cell>
          <cell r="O3324" t="str">
            <v>NA</v>
          </cell>
          <cell r="P3324" t="str">
            <v>NA</v>
          </cell>
          <cell r="Q3324" t="str">
            <v>NA</v>
          </cell>
          <cell r="R3324">
            <v>226</v>
          </cell>
          <cell r="S3324">
            <v>243</v>
          </cell>
          <cell r="T3324">
            <v>0.93</v>
          </cell>
          <cell r="U3324">
            <v>0.93</v>
          </cell>
          <cell r="V3324" t="str">
            <v>ADECUADO</v>
          </cell>
        </row>
        <row r="3325">
          <cell r="E3325" t="str">
            <v>M5-PM2-01_7610</v>
          </cell>
          <cell r="F3325" t="str">
            <v>Porcentaje</v>
          </cell>
          <cell r="G3325">
            <v>1</v>
          </cell>
          <cell r="H3325" t="str">
            <v>NA</v>
          </cell>
          <cell r="I3325" t="str">
            <v>NA</v>
          </cell>
          <cell r="J3325" t="str">
            <v>NA</v>
          </cell>
          <cell r="K3325" t="str">
            <v>NA</v>
          </cell>
          <cell r="L3325" t="str">
            <v>NA</v>
          </cell>
          <cell r="M3325" t="str">
            <v>NA</v>
          </cell>
          <cell r="N3325" t="str">
            <v>NA</v>
          </cell>
          <cell r="O3325" t="str">
            <v>NA</v>
          </cell>
          <cell r="P3325" t="str">
            <v>NA</v>
          </cell>
          <cell r="Q3325" t="str">
            <v>NA</v>
          </cell>
          <cell r="R3325">
            <v>316</v>
          </cell>
          <cell r="S3325">
            <v>319</v>
          </cell>
          <cell r="T3325">
            <v>0.99099999999999999</v>
          </cell>
          <cell r="U3325">
            <v>0.99099999999999999</v>
          </cell>
          <cell r="V3325" t="str">
            <v>ADECUADO</v>
          </cell>
        </row>
        <row r="3326">
          <cell r="E3326" t="str">
            <v>M5-PM2-01_7611</v>
          </cell>
          <cell r="F3326" t="str">
            <v>Porcentaje</v>
          </cell>
          <cell r="G3326">
            <v>1</v>
          </cell>
          <cell r="H3326" t="str">
            <v>NA</v>
          </cell>
          <cell r="I3326" t="str">
            <v>NA</v>
          </cell>
          <cell r="J3326" t="str">
            <v>NA</v>
          </cell>
          <cell r="K3326" t="str">
            <v>NA</v>
          </cell>
          <cell r="L3326" t="str">
            <v>NA</v>
          </cell>
          <cell r="M3326" t="str">
            <v>NA</v>
          </cell>
          <cell r="N3326" t="str">
            <v>NA</v>
          </cell>
          <cell r="O3326" t="str">
            <v>NA</v>
          </cell>
          <cell r="P3326" t="str">
            <v>NA</v>
          </cell>
          <cell r="Q3326" t="str">
            <v>NA</v>
          </cell>
          <cell r="R3326">
            <v>123</v>
          </cell>
          <cell r="S3326">
            <v>220</v>
          </cell>
          <cell r="T3326">
            <v>0.55900000000000005</v>
          </cell>
          <cell r="U3326">
            <v>0.55900000000000005</v>
          </cell>
          <cell r="V3326" t="str">
            <v>CRITICO</v>
          </cell>
        </row>
        <row r="3327">
          <cell r="E3327" t="str">
            <v>M5-PM2-01_7612</v>
          </cell>
          <cell r="F3327" t="str">
            <v>Porcentaje</v>
          </cell>
          <cell r="G3327">
            <v>1</v>
          </cell>
          <cell r="H3327" t="str">
            <v>NA</v>
          </cell>
          <cell r="I3327" t="str">
            <v>NA</v>
          </cell>
          <cell r="J3327" t="str">
            <v>NA</v>
          </cell>
          <cell r="K3327" t="str">
            <v>NA</v>
          </cell>
          <cell r="L3327" t="str">
            <v>NA</v>
          </cell>
          <cell r="M3327" t="str">
            <v>NA</v>
          </cell>
          <cell r="N3327" t="str">
            <v>NA</v>
          </cell>
          <cell r="O3327" t="str">
            <v>NA</v>
          </cell>
          <cell r="P3327" t="str">
            <v>NA</v>
          </cell>
          <cell r="Q3327" t="str">
            <v>NA</v>
          </cell>
          <cell r="R3327">
            <v>45</v>
          </cell>
          <cell r="S3327">
            <v>49</v>
          </cell>
          <cell r="T3327">
            <v>0.91800000000000004</v>
          </cell>
          <cell r="U3327">
            <v>0.91800000000000004</v>
          </cell>
          <cell r="V3327" t="str">
            <v>ADECUADO</v>
          </cell>
        </row>
        <row r="3328">
          <cell r="E3328" t="str">
            <v>M5-PM2-01_7613</v>
          </cell>
          <cell r="F3328" t="str">
            <v>Porcentaje</v>
          </cell>
          <cell r="G3328">
            <v>1</v>
          </cell>
          <cell r="H3328" t="str">
            <v>NA</v>
          </cell>
          <cell r="I3328" t="str">
            <v>NA</v>
          </cell>
          <cell r="J3328" t="str">
            <v>NA</v>
          </cell>
          <cell r="K3328" t="str">
            <v>NA</v>
          </cell>
          <cell r="L3328" t="str">
            <v>NA</v>
          </cell>
          <cell r="M3328" t="str">
            <v>NA</v>
          </cell>
          <cell r="N3328" t="str">
            <v>NA</v>
          </cell>
          <cell r="O3328" t="str">
            <v>NA</v>
          </cell>
          <cell r="P3328" t="str">
            <v>NA</v>
          </cell>
          <cell r="Q3328" t="str">
            <v>NA</v>
          </cell>
          <cell r="R3328">
            <v>262</v>
          </cell>
          <cell r="S3328">
            <v>409</v>
          </cell>
          <cell r="T3328">
            <v>0.64100000000000001</v>
          </cell>
          <cell r="U3328">
            <v>0.64100000000000001</v>
          </cell>
          <cell r="V3328" t="str">
            <v>CRITICO</v>
          </cell>
        </row>
        <row r="3329">
          <cell r="E3329" t="str">
            <v>M5-PM2-01_7614</v>
          </cell>
          <cell r="F3329" t="str">
            <v>Porcentaje</v>
          </cell>
          <cell r="G3329">
            <v>1</v>
          </cell>
          <cell r="H3329" t="str">
            <v>NA</v>
          </cell>
          <cell r="I3329" t="str">
            <v>NA</v>
          </cell>
          <cell r="J3329" t="str">
            <v>NA</v>
          </cell>
          <cell r="K3329" t="str">
            <v>NA</v>
          </cell>
          <cell r="L3329" t="str">
            <v>NA</v>
          </cell>
          <cell r="M3329" t="str">
            <v>NA</v>
          </cell>
          <cell r="N3329" t="str">
            <v>NA</v>
          </cell>
          <cell r="O3329" t="str">
            <v>NA</v>
          </cell>
          <cell r="P3329" t="str">
            <v>NA</v>
          </cell>
          <cell r="Q3329" t="str">
            <v>NA</v>
          </cell>
          <cell r="R3329">
            <v>297</v>
          </cell>
          <cell r="S3329">
            <v>523</v>
          </cell>
          <cell r="T3329">
            <v>0.56799999999999995</v>
          </cell>
          <cell r="U3329">
            <v>0.56799999999999995</v>
          </cell>
          <cell r="V3329" t="str">
            <v>CRITICO</v>
          </cell>
        </row>
        <row r="3330">
          <cell r="E3330" t="str">
            <v>M5-PM2-01_8101</v>
          </cell>
          <cell r="F3330" t="str">
            <v>Porcentaje</v>
          </cell>
          <cell r="G3330">
            <v>1</v>
          </cell>
          <cell r="H3330" t="str">
            <v>NA</v>
          </cell>
          <cell r="I3330" t="str">
            <v>NA</v>
          </cell>
          <cell r="J3330" t="str">
            <v>NA</v>
          </cell>
          <cell r="K3330" t="str">
            <v>NA</v>
          </cell>
          <cell r="L3330" t="str">
            <v>NA</v>
          </cell>
          <cell r="M3330" t="str">
            <v>NA</v>
          </cell>
          <cell r="N3330" t="str">
            <v>NA</v>
          </cell>
          <cell r="O3330" t="str">
            <v>NA</v>
          </cell>
          <cell r="P3330" t="str">
            <v>NA</v>
          </cell>
          <cell r="Q3330" t="str">
            <v>NA</v>
          </cell>
          <cell r="R3330">
            <v>60</v>
          </cell>
          <cell r="S3330">
            <v>85</v>
          </cell>
          <cell r="T3330">
            <v>0.70599999999999996</v>
          </cell>
          <cell r="U3330">
            <v>0.70599999999999996</v>
          </cell>
          <cell r="V3330" t="str">
            <v>EN RIESGO</v>
          </cell>
        </row>
        <row r="3331">
          <cell r="E3331" t="str">
            <v>M5-PM2-01_8102</v>
          </cell>
          <cell r="F3331" t="str">
            <v>Porcentaje</v>
          </cell>
          <cell r="G3331">
            <v>1</v>
          </cell>
          <cell r="H3331" t="str">
            <v>NA</v>
          </cell>
          <cell r="I3331" t="str">
            <v>NA</v>
          </cell>
          <cell r="J3331" t="str">
            <v>NA</v>
          </cell>
          <cell r="K3331" t="str">
            <v>NA</v>
          </cell>
          <cell r="L3331" t="str">
            <v>NA</v>
          </cell>
          <cell r="M3331" t="str">
            <v>NA</v>
          </cell>
          <cell r="N3331" t="str">
            <v>NA</v>
          </cell>
          <cell r="O3331" t="str">
            <v>NA</v>
          </cell>
          <cell r="P3331" t="str">
            <v>NA</v>
          </cell>
          <cell r="Q3331" t="str">
            <v>NA</v>
          </cell>
          <cell r="R3331">
            <v>90</v>
          </cell>
          <cell r="S3331">
            <v>97</v>
          </cell>
          <cell r="T3331">
            <v>0.92800000000000005</v>
          </cell>
          <cell r="U3331">
            <v>0.92800000000000005</v>
          </cell>
          <cell r="V3331" t="str">
            <v>ADECUADO</v>
          </cell>
        </row>
        <row r="3332">
          <cell r="E3332" t="str">
            <v>M5-PM2-01_8103</v>
          </cell>
          <cell r="F3332" t="str">
            <v>Porcentaje</v>
          </cell>
          <cell r="G3332">
            <v>1</v>
          </cell>
          <cell r="H3332" t="str">
            <v>NA</v>
          </cell>
          <cell r="I3332" t="str">
            <v>NA</v>
          </cell>
          <cell r="J3332" t="str">
            <v>NA</v>
          </cell>
          <cell r="K3332" t="str">
            <v>NA</v>
          </cell>
          <cell r="L3332" t="str">
            <v>NA</v>
          </cell>
          <cell r="M3332" t="str">
            <v>NA</v>
          </cell>
          <cell r="N3332" t="str">
            <v>NA</v>
          </cell>
          <cell r="O3332" t="str">
            <v>NA</v>
          </cell>
          <cell r="P3332" t="str">
            <v>NA</v>
          </cell>
          <cell r="Q3332" t="str">
            <v>NA</v>
          </cell>
          <cell r="R3332">
            <v>55</v>
          </cell>
          <cell r="S3332">
            <v>113</v>
          </cell>
          <cell r="T3332">
            <v>0.48699999999999999</v>
          </cell>
          <cell r="U3332">
            <v>0.48699999999999999</v>
          </cell>
          <cell r="V3332" t="str">
            <v>CRITICO</v>
          </cell>
        </row>
        <row r="3333">
          <cell r="E3333" t="str">
            <v>M5-PM2-01_8501</v>
          </cell>
          <cell r="F3333" t="str">
            <v>Porcentaje</v>
          </cell>
          <cell r="G3333">
            <v>1</v>
          </cell>
          <cell r="H3333" t="str">
            <v>NA</v>
          </cell>
          <cell r="I3333" t="str">
            <v>NA</v>
          </cell>
          <cell r="J3333" t="str">
            <v>NA</v>
          </cell>
          <cell r="K3333" t="str">
            <v>NA</v>
          </cell>
          <cell r="L3333" t="str">
            <v>NA</v>
          </cell>
          <cell r="M3333" t="str">
            <v>NA</v>
          </cell>
          <cell r="N3333" t="str">
            <v>NA</v>
          </cell>
          <cell r="O3333" t="str">
            <v>NA</v>
          </cell>
          <cell r="P3333" t="str">
            <v>NA</v>
          </cell>
          <cell r="Q3333" t="str">
            <v>NA</v>
          </cell>
          <cell r="R3333">
            <v>254</v>
          </cell>
          <cell r="S3333">
            <v>551</v>
          </cell>
          <cell r="T3333">
            <v>0.46100000000000002</v>
          </cell>
          <cell r="U3333">
            <v>0.46100000000000002</v>
          </cell>
          <cell r="V3333" t="str">
            <v>CRITICO</v>
          </cell>
        </row>
        <row r="3334">
          <cell r="E3334" t="str">
            <v>M5-PM2-01_8502</v>
          </cell>
          <cell r="F3334" t="str">
            <v>Porcentaje</v>
          </cell>
          <cell r="G3334">
            <v>1</v>
          </cell>
          <cell r="H3334" t="str">
            <v>NA</v>
          </cell>
          <cell r="I3334" t="str">
            <v>NA</v>
          </cell>
          <cell r="J3334" t="str">
            <v>NA</v>
          </cell>
          <cell r="K3334" t="str">
            <v>NA</v>
          </cell>
          <cell r="L3334" t="str">
            <v>NA</v>
          </cell>
          <cell r="M3334" t="str">
            <v>NA</v>
          </cell>
          <cell r="N3334" t="str">
            <v>NA</v>
          </cell>
          <cell r="O3334" t="str">
            <v>NA</v>
          </cell>
          <cell r="P3334" t="str">
            <v>NA</v>
          </cell>
          <cell r="Q3334" t="str">
            <v>NA</v>
          </cell>
          <cell r="R3334">
            <v>77</v>
          </cell>
          <cell r="S3334">
            <v>90</v>
          </cell>
          <cell r="T3334">
            <v>0.85599999999999998</v>
          </cell>
          <cell r="U3334">
            <v>0.85599999999999998</v>
          </cell>
          <cell r="V3334" t="str">
            <v>ADECUADO</v>
          </cell>
        </row>
        <row r="3335">
          <cell r="E3335" t="str">
            <v>M5-PM2-01_8503</v>
          </cell>
          <cell r="F3335" t="str">
            <v>Porcentaje</v>
          </cell>
          <cell r="G3335">
            <v>1</v>
          </cell>
          <cell r="H3335" t="str">
            <v>NA</v>
          </cell>
          <cell r="I3335" t="str">
            <v>NA</v>
          </cell>
          <cell r="J3335" t="str">
            <v>NA</v>
          </cell>
          <cell r="K3335" t="str">
            <v>NA</v>
          </cell>
          <cell r="L3335" t="str">
            <v>NA</v>
          </cell>
          <cell r="M3335" t="str">
            <v>NA</v>
          </cell>
          <cell r="N3335" t="str">
            <v>NA</v>
          </cell>
          <cell r="O3335" t="str">
            <v>NA</v>
          </cell>
          <cell r="P3335" t="str">
            <v>NA</v>
          </cell>
          <cell r="Q3335" t="str">
            <v>NA</v>
          </cell>
          <cell r="R3335">
            <v>69</v>
          </cell>
          <cell r="S3335">
            <v>101</v>
          </cell>
          <cell r="T3335">
            <v>0.68300000000000005</v>
          </cell>
          <cell r="U3335">
            <v>0.68300000000000005</v>
          </cell>
          <cell r="V3335" t="str">
            <v>EN RIESGO</v>
          </cell>
        </row>
        <row r="3336">
          <cell r="E3336" t="str">
            <v>M5-PM2-01_8601</v>
          </cell>
          <cell r="F3336" t="str">
            <v>Porcentaje</v>
          </cell>
          <cell r="G3336">
            <v>1</v>
          </cell>
          <cell r="H3336" t="str">
            <v>NA</v>
          </cell>
          <cell r="I3336" t="str">
            <v>NA</v>
          </cell>
          <cell r="J3336" t="str">
            <v>NA</v>
          </cell>
          <cell r="K3336" t="str">
            <v>NA</v>
          </cell>
          <cell r="L3336" t="str">
            <v>NA</v>
          </cell>
          <cell r="M3336" t="str">
            <v>NA</v>
          </cell>
          <cell r="N3336" t="str">
            <v>NA</v>
          </cell>
          <cell r="O3336" t="str">
            <v>NA</v>
          </cell>
          <cell r="P3336" t="str">
            <v>NA</v>
          </cell>
          <cell r="Q3336" t="str">
            <v>NA</v>
          </cell>
          <cell r="R3336">
            <v>128</v>
          </cell>
          <cell r="S3336">
            <v>133</v>
          </cell>
          <cell r="T3336">
            <v>0.96199999999999997</v>
          </cell>
          <cell r="U3336">
            <v>0.96199999999999997</v>
          </cell>
          <cell r="V3336" t="str">
            <v>ADECUADO</v>
          </cell>
        </row>
        <row r="3337">
          <cell r="E3337" t="str">
            <v>M5-PM2-01_8602</v>
          </cell>
          <cell r="F3337" t="str">
            <v>Porcentaje</v>
          </cell>
          <cell r="G3337">
            <v>1</v>
          </cell>
          <cell r="H3337" t="str">
            <v>NA</v>
          </cell>
          <cell r="I3337" t="str">
            <v>NA</v>
          </cell>
          <cell r="J3337" t="str">
            <v>NA</v>
          </cell>
          <cell r="K3337" t="str">
            <v>NA</v>
          </cell>
          <cell r="L3337" t="str">
            <v>NA</v>
          </cell>
          <cell r="M3337" t="str">
            <v>NA</v>
          </cell>
          <cell r="N3337" t="str">
            <v>NA</v>
          </cell>
          <cell r="O3337" t="str">
            <v>NA</v>
          </cell>
          <cell r="P3337" t="str">
            <v>NA</v>
          </cell>
          <cell r="Q3337" t="str">
            <v>NA</v>
          </cell>
          <cell r="R3337">
            <v>28</v>
          </cell>
          <cell r="S3337">
            <v>28</v>
          </cell>
          <cell r="T3337">
            <v>1</v>
          </cell>
          <cell r="U3337">
            <v>1</v>
          </cell>
          <cell r="V3337" t="str">
            <v>OPTIMO</v>
          </cell>
        </row>
        <row r="3338">
          <cell r="E3338" t="str">
            <v>M5-PM2-01_8603</v>
          </cell>
          <cell r="F3338" t="str">
            <v>Porcentaje</v>
          </cell>
          <cell r="G3338">
            <v>1</v>
          </cell>
          <cell r="H3338" t="str">
            <v>NA</v>
          </cell>
          <cell r="I3338" t="str">
            <v>NA</v>
          </cell>
          <cell r="J3338" t="str">
            <v>NA</v>
          </cell>
          <cell r="K3338" t="str">
            <v>NA</v>
          </cell>
          <cell r="L3338" t="str">
            <v>NA</v>
          </cell>
          <cell r="M3338" t="str">
            <v>NA</v>
          </cell>
          <cell r="N3338" t="str">
            <v>NA</v>
          </cell>
          <cell r="O3338" t="str">
            <v>NA</v>
          </cell>
          <cell r="P3338" t="str">
            <v>NA</v>
          </cell>
          <cell r="Q3338" t="str">
            <v>NA</v>
          </cell>
          <cell r="R3338">
            <v>133</v>
          </cell>
          <cell r="S3338">
            <v>135</v>
          </cell>
          <cell r="T3338">
            <v>0.98499999999999999</v>
          </cell>
          <cell r="U3338">
            <v>0.98499999999999999</v>
          </cell>
          <cell r="V3338" t="str">
            <v>ADECUADO</v>
          </cell>
        </row>
        <row r="3339">
          <cell r="E3339" t="str">
            <v>M5-PM2-01_8604</v>
          </cell>
          <cell r="F3339" t="str">
            <v>Porcentaje</v>
          </cell>
          <cell r="G3339">
            <v>1</v>
          </cell>
          <cell r="H3339" t="str">
            <v>NA</v>
          </cell>
          <cell r="I3339" t="str">
            <v>NA</v>
          </cell>
          <cell r="J3339" t="str">
            <v>NA</v>
          </cell>
          <cell r="K3339" t="str">
            <v>NA</v>
          </cell>
          <cell r="L3339" t="str">
            <v>NA</v>
          </cell>
          <cell r="M3339" t="str">
            <v>NA</v>
          </cell>
          <cell r="N3339" t="str">
            <v>NA</v>
          </cell>
          <cell r="O3339" t="str">
            <v>NA</v>
          </cell>
          <cell r="P3339" t="str">
            <v>NA</v>
          </cell>
          <cell r="Q3339" t="str">
            <v>NA</v>
          </cell>
          <cell r="R3339">
            <v>62</v>
          </cell>
          <cell r="S3339">
            <v>62</v>
          </cell>
          <cell r="T3339">
            <v>1</v>
          </cell>
          <cell r="U3339">
            <v>1</v>
          </cell>
          <cell r="V3339" t="str">
            <v>OPTIMO</v>
          </cell>
        </row>
        <row r="3340">
          <cell r="E3340" t="str">
            <v>M5-PM2-01_8801</v>
          </cell>
          <cell r="F3340" t="str">
            <v>Porcentaje</v>
          </cell>
          <cell r="G3340">
            <v>1</v>
          </cell>
          <cell r="H3340" t="str">
            <v>NA</v>
          </cell>
          <cell r="I3340" t="str">
            <v>NA</v>
          </cell>
          <cell r="J3340" t="str">
            <v>NA</v>
          </cell>
          <cell r="K3340" t="str">
            <v>NA</v>
          </cell>
          <cell r="L3340" t="str">
            <v>NA</v>
          </cell>
          <cell r="M3340" t="str">
            <v>NA</v>
          </cell>
          <cell r="N3340" t="str">
            <v>NA</v>
          </cell>
          <cell r="O3340" t="str">
            <v>NA</v>
          </cell>
          <cell r="P3340" t="str">
            <v>NA</v>
          </cell>
          <cell r="Q3340" t="str">
            <v>NA</v>
          </cell>
          <cell r="R3340">
            <v>42</v>
          </cell>
          <cell r="S3340">
            <v>128</v>
          </cell>
          <cell r="T3340">
            <v>0.32800000000000001</v>
          </cell>
          <cell r="U3340">
            <v>0.32800000000000001</v>
          </cell>
          <cell r="V3340" t="str">
            <v>CRITICO</v>
          </cell>
        </row>
        <row r="3341">
          <cell r="E3341" t="str">
            <v>M5-PM2-01_9102</v>
          </cell>
          <cell r="F3341" t="str">
            <v>Porcentaje</v>
          </cell>
          <cell r="G3341">
            <v>1</v>
          </cell>
          <cell r="H3341" t="str">
            <v>NA</v>
          </cell>
          <cell r="I3341" t="str">
            <v>NA</v>
          </cell>
          <cell r="J3341" t="str">
            <v>NA</v>
          </cell>
          <cell r="K3341" t="str">
            <v>NA</v>
          </cell>
          <cell r="L3341" t="str">
            <v>NA</v>
          </cell>
          <cell r="M3341" t="str">
            <v>NA</v>
          </cell>
          <cell r="N3341" t="str">
            <v>NA</v>
          </cell>
          <cell r="O3341" t="str">
            <v>NA</v>
          </cell>
          <cell r="P3341" t="str">
            <v>NA</v>
          </cell>
          <cell r="Q3341" t="str">
            <v>NA</v>
          </cell>
          <cell r="R3341">
            <v>257</v>
          </cell>
          <cell r="S3341">
            <v>337</v>
          </cell>
          <cell r="T3341">
            <v>0.76300000000000001</v>
          </cell>
          <cell r="U3341">
            <v>0.76300000000000001</v>
          </cell>
          <cell r="V3341" t="str">
            <v>ADECUADO</v>
          </cell>
        </row>
        <row r="3342">
          <cell r="E3342" t="str">
            <v>M5-PM2-01_9403</v>
          </cell>
          <cell r="F3342" t="str">
            <v>Porcentaje</v>
          </cell>
          <cell r="G3342">
            <v>1</v>
          </cell>
          <cell r="H3342" t="str">
            <v>NA</v>
          </cell>
          <cell r="I3342" t="str">
            <v>NA</v>
          </cell>
          <cell r="J3342" t="str">
            <v>NA</v>
          </cell>
          <cell r="K3342" t="str">
            <v>NA</v>
          </cell>
          <cell r="L3342" t="str">
            <v>NA</v>
          </cell>
          <cell r="M3342" t="str">
            <v>NA</v>
          </cell>
          <cell r="N3342" t="str">
            <v>NA</v>
          </cell>
          <cell r="O3342" t="str">
            <v>NA</v>
          </cell>
          <cell r="P3342" t="str">
            <v>NA</v>
          </cell>
          <cell r="Q3342" t="str">
            <v>NA</v>
          </cell>
          <cell r="R3342">
            <v>1</v>
          </cell>
          <cell r="S3342">
            <v>1</v>
          </cell>
          <cell r="T3342">
            <v>1</v>
          </cell>
          <cell r="U3342">
            <v>1</v>
          </cell>
          <cell r="V3342" t="str">
            <v>OPTIMO</v>
          </cell>
        </row>
        <row r="3343">
          <cell r="E3343" t="str">
            <v>M5-PM2-01_9505</v>
          </cell>
          <cell r="F3343" t="str">
            <v>Porcentaje</v>
          </cell>
          <cell r="G3343">
            <v>1</v>
          </cell>
          <cell r="H3343" t="str">
            <v>NA</v>
          </cell>
          <cell r="I3343" t="str">
            <v>NA</v>
          </cell>
          <cell r="J3343" t="str">
            <v>NA</v>
          </cell>
          <cell r="K3343" t="str">
            <v>NA</v>
          </cell>
          <cell r="L3343" t="str">
            <v>NA</v>
          </cell>
          <cell r="M3343" t="str">
            <v>NA</v>
          </cell>
          <cell r="N3343" t="str">
            <v>NA</v>
          </cell>
          <cell r="O3343" t="str">
            <v>NA</v>
          </cell>
          <cell r="P3343" t="str">
            <v>NA</v>
          </cell>
          <cell r="Q3343" t="str">
            <v>NA</v>
          </cell>
          <cell r="R3343">
            <v>46</v>
          </cell>
          <cell r="S3343">
            <v>66</v>
          </cell>
          <cell r="T3343">
            <v>0.69699999999999995</v>
          </cell>
          <cell r="U3343">
            <v>0.69699999999999995</v>
          </cell>
          <cell r="V3343" t="str">
            <v>EN RIESGO</v>
          </cell>
        </row>
        <row r="3344">
          <cell r="E3344" t="str">
            <v>M5-PM2-01_9704</v>
          </cell>
          <cell r="F3344" t="str">
            <v>Porcentaje</v>
          </cell>
          <cell r="G3344">
            <v>1</v>
          </cell>
          <cell r="H3344" t="str">
            <v>NA</v>
          </cell>
          <cell r="I3344" t="str">
            <v>NA</v>
          </cell>
          <cell r="J3344" t="str">
            <v>NA</v>
          </cell>
          <cell r="K3344" t="str">
            <v>NA</v>
          </cell>
          <cell r="L3344" t="str">
            <v>NA</v>
          </cell>
          <cell r="M3344" t="str">
            <v>NA</v>
          </cell>
          <cell r="N3344" t="str">
            <v>NA</v>
          </cell>
          <cell r="O3344" t="str">
            <v>NA</v>
          </cell>
          <cell r="P3344" t="str">
            <v>NA</v>
          </cell>
          <cell r="Q3344" t="str">
            <v>NA</v>
          </cell>
          <cell r="R3344">
            <v>45</v>
          </cell>
          <cell r="S3344">
            <v>63</v>
          </cell>
          <cell r="T3344">
            <v>0.71399999999999997</v>
          </cell>
          <cell r="U3344">
            <v>0.71399999999999997</v>
          </cell>
          <cell r="V3344" t="str">
            <v>EN RIESGO</v>
          </cell>
        </row>
        <row r="3345">
          <cell r="E3345" t="str">
            <v>M5-PM2-01_9902</v>
          </cell>
          <cell r="F3345" t="str">
            <v>Porcentaje</v>
          </cell>
          <cell r="G3345">
            <v>1</v>
          </cell>
          <cell r="H3345" t="str">
            <v>NA</v>
          </cell>
          <cell r="I3345" t="str">
            <v>NA</v>
          </cell>
          <cell r="J3345" t="str">
            <v>NA</v>
          </cell>
          <cell r="K3345" t="str">
            <v>NA</v>
          </cell>
          <cell r="L3345" t="str">
            <v>NA</v>
          </cell>
          <cell r="M3345" t="str">
            <v>NA</v>
          </cell>
          <cell r="N3345" t="str">
            <v>NA</v>
          </cell>
          <cell r="O3345" t="str">
            <v>NA</v>
          </cell>
          <cell r="P3345" t="str">
            <v>NA</v>
          </cell>
          <cell r="Q3345" t="str">
            <v>NA</v>
          </cell>
          <cell r="R3345">
            <v>111</v>
          </cell>
          <cell r="S3345">
            <v>140</v>
          </cell>
          <cell r="T3345">
            <v>0.79300000000000004</v>
          </cell>
          <cell r="U3345">
            <v>0.79300000000000004</v>
          </cell>
          <cell r="V3345" t="str">
            <v>ADECUADO</v>
          </cell>
        </row>
        <row r="3346">
          <cell r="E3346" t="str">
            <v>M5-PM2-03_5</v>
          </cell>
          <cell r="F3346" t="str">
            <v>Porcentaje</v>
          </cell>
          <cell r="G3346">
            <v>1</v>
          </cell>
          <cell r="H3346" t="str">
            <v>NA</v>
          </cell>
          <cell r="I3346" t="str">
            <v>NA</v>
          </cell>
          <cell r="J3346" t="str">
            <v>NA</v>
          </cell>
          <cell r="K3346" t="str">
            <v>NA</v>
          </cell>
          <cell r="L3346" t="str">
            <v>NA</v>
          </cell>
          <cell r="M3346" t="str">
            <v>NA</v>
          </cell>
          <cell r="N3346" t="str">
            <v>NA</v>
          </cell>
          <cell r="O3346" t="str">
            <v>NA</v>
          </cell>
          <cell r="P3346" t="str">
            <v>NA</v>
          </cell>
          <cell r="Q3346" t="str">
            <v>NA</v>
          </cell>
          <cell r="R3346">
            <v>579</v>
          </cell>
          <cell r="S3346">
            <v>872</v>
          </cell>
          <cell r="T3346">
            <v>0.66400000000000003</v>
          </cell>
          <cell r="U3346">
            <v>0.66400000000000003</v>
          </cell>
          <cell r="V3346" t="str">
            <v>CRITICO</v>
          </cell>
        </row>
        <row r="3347">
          <cell r="E3347" t="str">
            <v>M5-PM2-03_8</v>
          </cell>
          <cell r="F3347" t="str">
            <v>Porcentaje</v>
          </cell>
          <cell r="G3347">
            <v>1</v>
          </cell>
          <cell r="H3347" t="str">
            <v>NA</v>
          </cell>
          <cell r="I3347" t="str">
            <v>NA</v>
          </cell>
          <cell r="J3347" t="str">
            <v>NA</v>
          </cell>
          <cell r="K3347" t="str">
            <v>NA</v>
          </cell>
          <cell r="L3347" t="str">
            <v>NA</v>
          </cell>
          <cell r="M3347" t="str">
            <v>NA</v>
          </cell>
          <cell r="N3347" t="str">
            <v>NA</v>
          </cell>
          <cell r="O3347" t="str">
            <v>NA</v>
          </cell>
          <cell r="P3347" t="str">
            <v>NA</v>
          </cell>
          <cell r="Q3347" t="str">
            <v>NA</v>
          </cell>
          <cell r="R3347">
            <v>263</v>
          </cell>
          <cell r="S3347">
            <v>295</v>
          </cell>
          <cell r="T3347">
            <v>0.89200000000000002</v>
          </cell>
          <cell r="U3347">
            <v>0.89200000000000002</v>
          </cell>
          <cell r="V3347" t="str">
            <v>EN RIESGO</v>
          </cell>
        </row>
        <row r="3348">
          <cell r="E3348" t="str">
            <v>M5-PM2-03_11</v>
          </cell>
          <cell r="F3348" t="str">
            <v>Porcentaje</v>
          </cell>
          <cell r="G3348">
            <v>1</v>
          </cell>
          <cell r="H3348" t="str">
            <v>NA</v>
          </cell>
          <cell r="I3348" t="str">
            <v>NA</v>
          </cell>
          <cell r="J3348" t="str">
            <v>NA</v>
          </cell>
          <cell r="K3348" t="str">
            <v>NA</v>
          </cell>
          <cell r="L3348" t="str">
            <v>NA</v>
          </cell>
          <cell r="M3348" t="str">
            <v>NA</v>
          </cell>
          <cell r="N3348" t="str">
            <v>NA</v>
          </cell>
          <cell r="O3348" t="str">
            <v>NA</v>
          </cell>
          <cell r="P3348" t="str">
            <v>NA</v>
          </cell>
          <cell r="Q3348" t="str">
            <v>NA</v>
          </cell>
          <cell r="R3348">
            <v>735</v>
          </cell>
          <cell r="S3348">
            <v>1037</v>
          </cell>
          <cell r="T3348">
            <v>0.70899999999999996</v>
          </cell>
          <cell r="U3348">
            <v>0.70899999999999996</v>
          </cell>
          <cell r="V3348" t="str">
            <v>CRITICO</v>
          </cell>
        </row>
        <row r="3349">
          <cell r="E3349" t="str">
            <v>M5-PM2-03_13</v>
          </cell>
          <cell r="F3349" t="str">
            <v>Porcentaje</v>
          </cell>
          <cell r="G3349">
            <v>1</v>
          </cell>
          <cell r="H3349" t="str">
            <v>NA</v>
          </cell>
          <cell r="I3349" t="str">
            <v>NA</v>
          </cell>
          <cell r="J3349" t="str">
            <v>NA</v>
          </cell>
          <cell r="K3349" t="str">
            <v>NA</v>
          </cell>
          <cell r="L3349" t="str">
            <v>NA</v>
          </cell>
          <cell r="M3349" t="str">
            <v>NA</v>
          </cell>
          <cell r="N3349" t="str">
            <v>NA</v>
          </cell>
          <cell r="O3349" t="str">
            <v>NA</v>
          </cell>
          <cell r="P3349" t="str">
            <v>NA</v>
          </cell>
          <cell r="Q3349" t="str">
            <v>NA</v>
          </cell>
          <cell r="R3349">
            <v>104</v>
          </cell>
          <cell r="S3349">
            <v>110</v>
          </cell>
          <cell r="T3349">
            <v>0.94499999999999995</v>
          </cell>
          <cell r="U3349">
            <v>0.94499999999999995</v>
          </cell>
          <cell r="V3349" t="str">
            <v>ADECUADO</v>
          </cell>
        </row>
        <row r="3350">
          <cell r="E3350" t="str">
            <v>M5-PM2-03_15</v>
          </cell>
          <cell r="F3350" t="str">
            <v>Porcentaje</v>
          </cell>
          <cell r="G3350">
            <v>1</v>
          </cell>
          <cell r="H3350" t="str">
            <v>NA</v>
          </cell>
          <cell r="I3350" t="str">
            <v>NA</v>
          </cell>
          <cell r="J3350" t="str">
            <v>NA</v>
          </cell>
          <cell r="K3350" t="str">
            <v>NA</v>
          </cell>
          <cell r="L3350" t="str">
            <v>NA</v>
          </cell>
          <cell r="M3350" t="str">
            <v>NA</v>
          </cell>
          <cell r="N3350" t="str">
            <v>NA</v>
          </cell>
          <cell r="O3350" t="str">
            <v>NA</v>
          </cell>
          <cell r="P3350" t="str">
            <v>NA</v>
          </cell>
          <cell r="Q3350" t="str">
            <v>NA</v>
          </cell>
          <cell r="R3350">
            <v>138</v>
          </cell>
          <cell r="S3350">
            <v>150</v>
          </cell>
          <cell r="T3350">
            <v>0.92</v>
          </cell>
          <cell r="U3350">
            <v>0.92</v>
          </cell>
          <cell r="V3350" t="str">
            <v>ADECUADO</v>
          </cell>
        </row>
        <row r="3351">
          <cell r="E3351" t="str">
            <v>M5-PM2-03_17</v>
          </cell>
          <cell r="F3351" t="str">
            <v>Porcentaje</v>
          </cell>
          <cell r="G3351">
            <v>1</v>
          </cell>
          <cell r="H3351" t="str">
            <v>NA</v>
          </cell>
          <cell r="I3351" t="str">
            <v>NA</v>
          </cell>
          <cell r="J3351" t="str">
            <v>NA</v>
          </cell>
          <cell r="K3351" t="str">
            <v>NA</v>
          </cell>
          <cell r="L3351" t="str">
            <v>NA</v>
          </cell>
          <cell r="M3351" t="str">
            <v>NA</v>
          </cell>
          <cell r="N3351" t="str">
            <v>NA</v>
          </cell>
          <cell r="O3351" t="str">
            <v>NA</v>
          </cell>
          <cell r="P3351" t="str">
            <v>NA</v>
          </cell>
          <cell r="Q3351" t="str">
            <v>NA</v>
          </cell>
          <cell r="R3351">
            <v>459</v>
          </cell>
          <cell r="S3351">
            <v>570</v>
          </cell>
          <cell r="T3351">
            <v>0.80500000000000005</v>
          </cell>
          <cell r="U3351">
            <v>0.80500000000000005</v>
          </cell>
          <cell r="V3351" t="str">
            <v>EN RIESGO</v>
          </cell>
        </row>
        <row r="3352">
          <cell r="E3352" t="str">
            <v>M5-PM2-03_18</v>
          </cell>
          <cell r="F3352" t="str">
            <v>Porcentaje</v>
          </cell>
          <cell r="G3352">
            <v>1</v>
          </cell>
          <cell r="H3352" t="str">
            <v>NA</v>
          </cell>
          <cell r="I3352" t="str">
            <v>NA</v>
          </cell>
          <cell r="J3352" t="str">
            <v>NA</v>
          </cell>
          <cell r="K3352" t="str">
            <v>NA</v>
          </cell>
          <cell r="L3352" t="str">
            <v>NA</v>
          </cell>
          <cell r="M3352" t="str">
            <v>NA</v>
          </cell>
          <cell r="N3352" t="str">
            <v>NA</v>
          </cell>
          <cell r="O3352" t="str">
            <v>NA</v>
          </cell>
          <cell r="P3352" t="str">
            <v>NA</v>
          </cell>
          <cell r="Q3352" t="str">
            <v>NA</v>
          </cell>
          <cell r="R3352">
            <v>69</v>
          </cell>
          <cell r="S3352">
            <v>70</v>
          </cell>
          <cell r="T3352">
            <v>0.98599999999999999</v>
          </cell>
          <cell r="U3352">
            <v>0.98599999999999999</v>
          </cell>
          <cell r="V3352" t="str">
            <v>ADECUADO</v>
          </cell>
        </row>
        <row r="3353">
          <cell r="E3353" t="str">
            <v>M5-PM2-03_19</v>
          </cell>
          <cell r="F3353" t="str">
            <v>Porcentaje</v>
          </cell>
          <cell r="G3353">
            <v>1</v>
          </cell>
          <cell r="H3353" t="str">
            <v>NA</v>
          </cell>
          <cell r="I3353" t="str">
            <v>NA</v>
          </cell>
          <cell r="J3353" t="str">
            <v>NA</v>
          </cell>
          <cell r="K3353" t="str">
            <v>NA</v>
          </cell>
          <cell r="L3353" t="str">
            <v>NA</v>
          </cell>
          <cell r="M3353" t="str">
            <v>NA</v>
          </cell>
          <cell r="N3353" t="str">
            <v>NA</v>
          </cell>
          <cell r="O3353" t="str">
            <v>NA</v>
          </cell>
          <cell r="P3353" t="str">
            <v>NA</v>
          </cell>
          <cell r="Q3353" t="str">
            <v>NA</v>
          </cell>
          <cell r="R3353">
            <v>155</v>
          </cell>
          <cell r="S3353">
            <v>168</v>
          </cell>
          <cell r="T3353">
            <v>0.92300000000000004</v>
          </cell>
          <cell r="U3353">
            <v>0.92300000000000004</v>
          </cell>
          <cell r="V3353" t="str">
            <v>ADECUADO</v>
          </cell>
        </row>
        <row r="3354">
          <cell r="E3354" t="str">
            <v>M5-PM2-03_20</v>
          </cell>
          <cell r="F3354" t="str">
            <v>Porcentaje</v>
          </cell>
          <cell r="G3354">
            <v>1</v>
          </cell>
          <cell r="H3354" t="str">
            <v>NA</v>
          </cell>
          <cell r="I3354" t="str">
            <v>NA</v>
          </cell>
          <cell r="J3354" t="str">
            <v>NA</v>
          </cell>
          <cell r="K3354" t="str">
            <v>NA</v>
          </cell>
          <cell r="L3354" t="str">
            <v>NA</v>
          </cell>
          <cell r="M3354" t="str">
            <v>NA</v>
          </cell>
          <cell r="N3354" t="str">
            <v>NA</v>
          </cell>
          <cell r="O3354" t="str">
            <v>NA</v>
          </cell>
          <cell r="P3354" t="str">
            <v>NA</v>
          </cell>
          <cell r="Q3354" t="str">
            <v>NA</v>
          </cell>
          <cell r="R3354">
            <v>92</v>
          </cell>
          <cell r="S3354">
            <v>92</v>
          </cell>
          <cell r="T3354">
            <v>1</v>
          </cell>
          <cell r="U3354">
            <v>1</v>
          </cell>
          <cell r="V3354" t="str">
            <v>OPTIMO</v>
          </cell>
        </row>
        <row r="3355">
          <cell r="E3355" t="str">
            <v>M5-PM2-03_23</v>
          </cell>
          <cell r="F3355" t="str">
            <v>Porcentaje</v>
          </cell>
          <cell r="G3355">
            <v>1</v>
          </cell>
          <cell r="H3355" t="str">
            <v>NA</v>
          </cell>
          <cell r="I3355" t="str">
            <v>NA</v>
          </cell>
          <cell r="J3355" t="str">
            <v>NA</v>
          </cell>
          <cell r="K3355" t="str">
            <v>NA</v>
          </cell>
          <cell r="L3355" t="str">
            <v>NA</v>
          </cell>
          <cell r="M3355" t="str">
            <v>NA</v>
          </cell>
          <cell r="N3355" t="str">
            <v>NA</v>
          </cell>
          <cell r="O3355" t="str">
            <v>NA</v>
          </cell>
          <cell r="P3355" t="str">
            <v>NA</v>
          </cell>
          <cell r="Q3355" t="str">
            <v>NA</v>
          </cell>
          <cell r="R3355">
            <v>92</v>
          </cell>
          <cell r="S3355">
            <v>107</v>
          </cell>
          <cell r="T3355">
            <v>0.86</v>
          </cell>
          <cell r="U3355">
            <v>0.86</v>
          </cell>
          <cell r="V3355" t="str">
            <v>EN RIESGO</v>
          </cell>
        </row>
        <row r="3356">
          <cell r="E3356" t="str">
            <v>M5-PM2-03_25</v>
          </cell>
          <cell r="F3356" t="str">
            <v>Porcentaje</v>
          </cell>
          <cell r="G3356">
            <v>1</v>
          </cell>
          <cell r="H3356" t="str">
            <v>NA</v>
          </cell>
          <cell r="I3356" t="str">
            <v>NA</v>
          </cell>
          <cell r="J3356" t="str">
            <v>NA</v>
          </cell>
          <cell r="K3356" t="str">
            <v>NA</v>
          </cell>
          <cell r="L3356" t="str">
            <v>NA</v>
          </cell>
          <cell r="M3356" t="str">
            <v>NA</v>
          </cell>
          <cell r="N3356" t="str">
            <v>NA</v>
          </cell>
          <cell r="O3356" t="str">
            <v>NA</v>
          </cell>
          <cell r="P3356" t="str">
            <v>NA</v>
          </cell>
          <cell r="Q3356" t="str">
            <v>NA</v>
          </cell>
          <cell r="R3356">
            <v>456</v>
          </cell>
          <cell r="S3356">
            <v>488</v>
          </cell>
          <cell r="T3356">
            <v>0.93400000000000005</v>
          </cell>
          <cell r="U3356">
            <v>0.93400000000000005</v>
          </cell>
          <cell r="V3356" t="str">
            <v>ADECUADO</v>
          </cell>
        </row>
        <row r="3357">
          <cell r="E3357" t="str">
            <v>M5-PM2-03_27</v>
          </cell>
          <cell r="F3357" t="str">
            <v>Porcentaje</v>
          </cell>
          <cell r="G3357">
            <v>1</v>
          </cell>
          <cell r="H3357" t="str">
            <v>NA</v>
          </cell>
          <cell r="I3357" t="str">
            <v>NA</v>
          </cell>
          <cell r="J3357" t="str">
            <v>NA</v>
          </cell>
          <cell r="K3357" t="str">
            <v>NA</v>
          </cell>
          <cell r="L3357" t="str">
            <v>NA</v>
          </cell>
          <cell r="M3357" t="str">
            <v>NA</v>
          </cell>
          <cell r="N3357" t="str">
            <v>NA</v>
          </cell>
          <cell r="O3357" t="str">
            <v>NA</v>
          </cell>
          <cell r="P3357" t="str">
            <v>NA</v>
          </cell>
          <cell r="Q3357" t="str">
            <v>NA</v>
          </cell>
          <cell r="R3357">
            <v>33</v>
          </cell>
          <cell r="S3357">
            <v>33</v>
          </cell>
          <cell r="T3357">
            <v>1</v>
          </cell>
          <cell r="U3357">
            <v>1</v>
          </cell>
          <cell r="V3357" t="str">
            <v>OPTIMO</v>
          </cell>
        </row>
        <row r="3358">
          <cell r="E3358" t="str">
            <v>M5-PM2-03_41</v>
          </cell>
          <cell r="F3358" t="str">
            <v>Porcentaje</v>
          </cell>
          <cell r="G3358">
            <v>1</v>
          </cell>
          <cell r="H3358" t="str">
            <v>NA</v>
          </cell>
          <cell r="I3358" t="str">
            <v>NA</v>
          </cell>
          <cell r="J3358" t="str">
            <v>NA</v>
          </cell>
          <cell r="K3358" t="str">
            <v>NA</v>
          </cell>
          <cell r="L3358" t="str">
            <v>NA</v>
          </cell>
          <cell r="M3358" t="str">
            <v>NA</v>
          </cell>
          <cell r="N3358" t="str">
            <v>NA</v>
          </cell>
          <cell r="O3358" t="str">
            <v>NA</v>
          </cell>
          <cell r="P3358" t="str">
            <v>NA</v>
          </cell>
          <cell r="Q3358" t="str">
            <v>NA</v>
          </cell>
          <cell r="R3358">
            <v>180</v>
          </cell>
          <cell r="S3358">
            <v>197</v>
          </cell>
          <cell r="T3358">
            <v>0.91400000000000003</v>
          </cell>
          <cell r="U3358">
            <v>0.91400000000000003</v>
          </cell>
          <cell r="V3358" t="str">
            <v>ADECUADO</v>
          </cell>
        </row>
        <row r="3359">
          <cell r="E3359" t="str">
            <v>M5-PM2-03_44</v>
          </cell>
          <cell r="F3359" t="str">
            <v>Porcentaje</v>
          </cell>
          <cell r="G3359">
            <v>1</v>
          </cell>
          <cell r="H3359" t="str">
            <v>NA</v>
          </cell>
          <cell r="I3359" t="str">
            <v>NA</v>
          </cell>
          <cell r="J3359" t="str">
            <v>NA</v>
          </cell>
          <cell r="K3359" t="str">
            <v>NA</v>
          </cell>
          <cell r="L3359" t="str">
            <v>NA</v>
          </cell>
          <cell r="M3359" t="str">
            <v>NA</v>
          </cell>
          <cell r="N3359" t="str">
            <v>NA</v>
          </cell>
          <cell r="O3359" t="str">
            <v>NA</v>
          </cell>
          <cell r="P3359" t="str">
            <v>NA</v>
          </cell>
          <cell r="Q3359" t="str">
            <v>NA</v>
          </cell>
          <cell r="R3359">
            <v>14</v>
          </cell>
          <cell r="S3359">
            <v>20</v>
          </cell>
          <cell r="T3359">
            <v>0.7</v>
          </cell>
          <cell r="U3359">
            <v>0.7</v>
          </cell>
          <cell r="V3359" t="str">
            <v>CRITICO</v>
          </cell>
        </row>
        <row r="3360">
          <cell r="E3360" t="str">
            <v>M5-PM2-03_47</v>
          </cell>
          <cell r="F3360" t="str">
            <v>Porcentaje</v>
          </cell>
          <cell r="G3360">
            <v>1</v>
          </cell>
          <cell r="H3360" t="str">
            <v>NA</v>
          </cell>
          <cell r="I3360" t="str">
            <v>NA</v>
          </cell>
          <cell r="J3360" t="str">
            <v>NA</v>
          </cell>
          <cell r="K3360" t="str">
            <v>NA</v>
          </cell>
          <cell r="L3360" t="str">
            <v>NA</v>
          </cell>
          <cell r="M3360" t="str">
            <v>NA</v>
          </cell>
          <cell r="N3360" t="str">
            <v>NA</v>
          </cell>
          <cell r="O3360" t="str">
            <v>NA</v>
          </cell>
          <cell r="P3360" t="str">
            <v>NA</v>
          </cell>
          <cell r="Q3360" t="str">
            <v>NA</v>
          </cell>
          <cell r="R3360">
            <v>112</v>
          </cell>
          <cell r="S3360">
            <v>124</v>
          </cell>
          <cell r="T3360">
            <v>0.90300000000000002</v>
          </cell>
          <cell r="U3360">
            <v>0.90300000000000002</v>
          </cell>
          <cell r="V3360" t="str">
            <v>ADECUADO</v>
          </cell>
        </row>
        <row r="3361">
          <cell r="E3361" t="str">
            <v>M5-PM2-03_50</v>
          </cell>
          <cell r="F3361" t="str">
            <v>Porcentaje</v>
          </cell>
          <cell r="G3361">
            <v>1</v>
          </cell>
          <cell r="H3361" t="str">
            <v>NA</v>
          </cell>
          <cell r="I3361" t="str">
            <v>NA</v>
          </cell>
          <cell r="J3361" t="str">
            <v>NA</v>
          </cell>
          <cell r="K3361" t="str">
            <v>NA</v>
          </cell>
          <cell r="L3361" t="str">
            <v>NA</v>
          </cell>
          <cell r="M3361" t="str">
            <v>NA</v>
          </cell>
          <cell r="N3361" t="str">
            <v>NA</v>
          </cell>
          <cell r="O3361" t="str">
            <v>NA</v>
          </cell>
          <cell r="P3361" t="str">
            <v>NA</v>
          </cell>
          <cell r="Q3361" t="str">
            <v>NA</v>
          </cell>
          <cell r="R3361">
            <v>287</v>
          </cell>
          <cell r="S3361">
            <v>313</v>
          </cell>
          <cell r="T3361">
            <v>0.91700000000000004</v>
          </cell>
          <cell r="U3361">
            <v>0.91700000000000004</v>
          </cell>
          <cell r="V3361" t="str">
            <v>ADECUADO</v>
          </cell>
        </row>
        <row r="3362">
          <cell r="E3362" t="str">
            <v>M5-PM2-03_52</v>
          </cell>
          <cell r="F3362" t="str">
            <v>Porcentaje</v>
          </cell>
          <cell r="G3362">
            <v>1</v>
          </cell>
          <cell r="H3362" t="str">
            <v>NA</v>
          </cell>
          <cell r="I3362" t="str">
            <v>NA</v>
          </cell>
          <cell r="J3362" t="str">
            <v>NA</v>
          </cell>
          <cell r="K3362" t="str">
            <v>NA</v>
          </cell>
          <cell r="L3362" t="str">
            <v>NA</v>
          </cell>
          <cell r="M3362" t="str">
            <v>NA</v>
          </cell>
          <cell r="N3362" t="str">
            <v>NA</v>
          </cell>
          <cell r="O3362" t="str">
            <v>NA</v>
          </cell>
          <cell r="P3362" t="str">
            <v>NA</v>
          </cell>
          <cell r="Q3362" t="str">
            <v>NA</v>
          </cell>
          <cell r="R3362">
            <v>291</v>
          </cell>
          <cell r="S3362">
            <v>339</v>
          </cell>
          <cell r="T3362">
            <v>0.85799999999999998</v>
          </cell>
          <cell r="U3362">
            <v>0.85799999999999998</v>
          </cell>
          <cell r="V3362" t="str">
            <v>EN RIESGO</v>
          </cell>
        </row>
        <row r="3363">
          <cell r="E3363" t="str">
            <v>M5-PM2-03_54</v>
          </cell>
          <cell r="F3363" t="str">
            <v>Porcentaje</v>
          </cell>
          <cell r="G3363">
            <v>1</v>
          </cell>
          <cell r="H3363" t="str">
            <v>NA</v>
          </cell>
          <cell r="I3363" t="str">
            <v>NA</v>
          </cell>
          <cell r="J3363" t="str">
            <v>NA</v>
          </cell>
          <cell r="K3363" t="str">
            <v>NA</v>
          </cell>
          <cell r="L3363" t="str">
            <v>NA</v>
          </cell>
          <cell r="M3363" t="str">
            <v>NA</v>
          </cell>
          <cell r="N3363" t="str">
            <v>NA</v>
          </cell>
          <cell r="O3363" t="str">
            <v>NA</v>
          </cell>
          <cell r="P3363" t="str">
            <v>NA</v>
          </cell>
          <cell r="Q3363" t="str">
            <v>NA</v>
          </cell>
          <cell r="R3363">
            <v>136</v>
          </cell>
          <cell r="S3363">
            <v>147</v>
          </cell>
          <cell r="T3363">
            <v>0.92500000000000004</v>
          </cell>
          <cell r="U3363">
            <v>0.92500000000000004</v>
          </cell>
          <cell r="V3363" t="str">
            <v>ADECUADO</v>
          </cell>
        </row>
        <row r="3364">
          <cell r="E3364" t="str">
            <v>M5-PM2-03_63</v>
          </cell>
          <cell r="F3364" t="str">
            <v>Porcentaje</v>
          </cell>
          <cell r="G3364">
            <v>1</v>
          </cell>
          <cell r="H3364" t="str">
            <v>NA</v>
          </cell>
          <cell r="I3364" t="str">
            <v>NA</v>
          </cell>
          <cell r="J3364" t="str">
            <v>NA</v>
          </cell>
          <cell r="K3364" t="str">
            <v>NA</v>
          </cell>
          <cell r="L3364" t="str">
            <v>NA</v>
          </cell>
          <cell r="M3364" t="str">
            <v>NA</v>
          </cell>
          <cell r="N3364" t="str">
            <v>NA</v>
          </cell>
          <cell r="O3364" t="str">
            <v>NA</v>
          </cell>
          <cell r="P3364" t="str">
            <v>NA</v>
          </cell>
          <cell r="Q3364" t="str">
            <v>NA</v>
          </cell>
          <cell r="R3364">
            <v>154</v>
          </cell>
          <cell r="S3364">
            <v>159</v>
          </cell>
          <cell r="T3364">
            <v>0.96899999999999997</v>
          </cell>
          <cell r="U3364">
            <v>0.96899999999999997</v>
          </cell>
          <cell r="V3364" t="str">
            <v>ADECUADO</v>
          </cell>
        </row>
        <row r="3365">
          <cell r="E3365" t="str">
            <v>M5-PM2-03_66</v>
          </cell>
          <cell r="F3365" t="str">
            <v>Porcentaje</v>
          </cell>
          <cell r="G3365">
            <v>1</v>
          </cell>
          <cell r="H3365" t="str">
            <v>NA</v>
          </cell>
          <cell r="I3365" t="str">
            <v>NA</v>
          </cell>
          <cell r="J3365" t="str">
            <v>NA</v>
          </cell>
          <cell r="K3365" t="str">
            <v>NA</v>
          </cell>
          <cell r="L3365" t="str">
            <v>NA</v>
          </cell>
          <cell r="M3365" t="str">
            <v>NA</v>
          </cell>
          <cell r="N3365" t="str">
            <v>NA</v>
          </cell>
          <cell r="O3365" t="str">
            <v>NA</v>
          </cell>
          <cell r="P3365" t="str">
            <v>NA</v>
          </cell>
          <cell r="Q3365" t="str">
            <v>NA</v>
          </cell>
          <cell r="R3365">
            <v>209</v>
          </cell>
          <cell r="S3365">
            <v>234</v>
          </cell>
          <cell r="T3365">
            <v>0.89300000000000002</v>
          </cell>
          <cell r="U3365">
            <v>0.89300000000000002</v>
          </cell>
          <cell r="V3365" t="str">
            <v>EN RIESGO</v>
          </cell>
        </row>
        <row r="3366">
          <cell r="E3366" t="str">
            <v>M5-PM2-03_68</v>
          </cell>
          <cell r="F3366" t="str">
            <v>Porcentaje</v>
          </cell>
          <cell r="G3366">
            <v>1</v>
          </cell>
          <cell r="H3366" t="str">
            <v>NA</v>
          </cell>
          <cell r="I3366" t="str">
            <v>NA</v>
          </cell>
          <cell r="J3366" t="str">
            <v>NA</v>
          </cell>
          <cell r="K3366" t="str">
            <v>NA</v>
          </cell>
          <cell r="L3366" t="str">
            <v>NA</v>
          </cell>
          <cell r="M3366" t="str">
            <v>NA</v>
          </cell>
          <cell r="N3366" t="str">
            <v>NA</v>
          </cell>
          <cell r="O3366" t="str">
            <v>NA</v>
          </cell>
          <cell r="P3366" t="str">
            <v>NA</v>
          </cell>
          <cell r="Q3366" t="str">
            <v>NA</v>
          </cell>
          <cell r="R3366">
            <v>190</v>
          </cell>
          <cell r="S3366">
            <v>284</v>
          </cell>
          <cell r="T3366">
            <v>0.66900000000000004</v>
          </cell>
          <cell r="U3366">
            <v>0.66900000000000004</v>
          </cell>
          <cell r="V3366" t="str">
            <v>CRITICO</v>
          </cell>
        </row>
        <row r="3367">
          <cell r="E3367" t="str">
            <v>M5-PM2-03_70</v>
          </cell>
          <cell r="F3367" t="str">
            <v>Porcentaje</v>
          </cell>
          <cell r="G3367">
            <v>1</v>
          </cell>
          <cell r="H3367" t="str">
            <v>NA</v>
          </cell>
          <cell r="I3367" t="str">
            <v>NA</v>
          </cell>
          <cell r="J3367" t="str">
            <v>NA</v>
          </cell>
          <cell r="K3367" t="str">
            <v>NA</v>
          </cell>
          <cell r="L3367" t="str">
            <v>NA</v>
          </cell>
          <cell r="M3367" t="str">
            <v>NA</v>
          </cell>
          <cell r="N3367" t="str">
            <v>NA</v>
          </cell>
          <cell r="O3367" t="str">
            <v>NA</v>
          </cell>
          <cell r="P3367" t="str">
            <v>NA</v>
          </cell>
          <cell r="Q3367" t="str">
            <v>NA</v>
          </cell>
          <cell r="R3367">
            <v>79</v>
          </cell>
          <cell r="S3367">
            <v>82</v>
          </cell>
          <cell r="T3367">
            <v>0.96299999999999997</v>
          </cell>
          <cell r="U3367">
            <v>0.96299999999999997</v>
          </cell>
          <cell r="V3367" t="str">
            <v>ADECUADO</v>
          </cell>
        </row>
        <row r="3368">
          <cell r="E3368" t="str">
            <v>M5-PM2-03_73</v>
          </cell>
          <cell r="F3368" t="str">
            <v>Porcentaje</v>
          </cell>
          <cell r="G3368">
            <v>1</v>
          </cell>
          <cell r="H3368" t="str">
            <v>NA</v>
          </cell>
          <cell r="I3368" t="str">
            <v>NA</v>
          </cell>
          <cell r="J3368" t="str">
            <v>NA</v>
          </cell>
          <cell r="K3368" t="str">
            <v>NA</v>
          </cell>
          <cell r="L3368" t="str">
            <v>NA</v>
          </cell>
          <cell r="M3368" t="str">
            <v>NA</v>
          </cell>
          <cell r="N3368" t="str">
            <v>NA</v>
          </cell>
          <cell r="O3368" t="str">
            <v>NA</v>
          </cell>
          <cell r="P3368" t="str">
            <v>NA</v>
          </cell>
          <cell r="Q3368" t="str">
            <v>NA</v>
          </cell>
          <cell r="R3368">
            <v>266</v>
          </cell>
          <cell r="S3368">
            <v>295</v>
          </cell>
          <cell r="T3368">
            <v>0.90200000000000002</v>
          </cell>
          <cell r="U3368">
            <v>0.90200000000000002</v>
          </cell>
          <cell r="V3368" t="str">
            <v>ADECUADO</v>
          </cell>
        </row>
        <row r="3369">
          <cell r="E3369" t="str">
            <v>M5-PM2-03_76</v>
          </cell>
          <cell r="F3369" t="str">
            <v>Porcentaje</v>
          </cell>
          <cell r="G3369">
            <v>1</v>
          </cell>
          <cell r="H3369" t="str">
            <v>NA</v>
          </cell>
          <cell r="I3369" t="str">
            <v>NA</v>
          </cell>
          <cell r="J3369" t="str">
            <v>NA</v>
          </cell>
          <cell r="K3369" t="str">
            <v>NA</v>
          </cell>
          <cell r="L3369" t="str">
            <v>NA</v>
          </cell>
          <cell r="M3369" t="str">
            <v>NA</v>
          </cell>
          <cell r="N3369" t="str">
            <v>NA</v>
          </cell>
          <cell r="O3369" t="str">
            <v>NA</v>
          </cell>
          <cell r="P3369" t="str">
            <v>NA</v>
          </cell>
          <cell r="Q3369" t="str">
            <v>NA</v>
          </cell>
          <cell r="R3369">
            <v>772</v>
          </cell>
          <cell r="S3369">
            <v>871</v>
          </cell>
          <cell r="T3369">
            <v>0.88600000000000001</v>
          </cell>
          <cell r="U3369">
            <v>0.88600000000000001</v>
          </cell>
          <cell r="V3369" t="str">
            <v>EN RIESGO</v>
          </cell>
        </row>
        <row r="3370">
          <cell r="E3370" t="str">
            <v>M5-PM2-03_81</v>
          </cell>
          <cell r="F3370" t="str">
            <v>Porcentaje</v>
          </cell>
          <cell r="G3370">
            <v>1</v>
          </cell>
          <cell r="H3370" t="str">
            <v>NA</v>
          </cell>
          <cell r="I3370" t="str">
            <v>NA</v>
          </cell>
          <cell r="J3370" t="str">
            <v>NA</v>
          </cell>
          <cell r="K3370" t="str">
            <v>NA</v>
          </cell>
          <cell r="L3370" t="str">
            <v>NA</v>
          </cell>
          <cell r="M3370" t="str">
            <v>NA</v>
          </cell>
          <cell r="N3370" t="str">
            <v>NA</v>
          </cell>
          <cell r="O3370" t="str">
            <v>NA</v>
          </cell>
          <cell r="P3370" t="str">
            <v>NA</v>
          </cell>
          <cell r="Q3370" t="str">
            <v>NA</v>
          </cell>
          <cell r="R3370">
            <v>26</v>
          </cell>
          <cell r="S3370">
            <v>28</v>
          </cell>
          <cell r="T3370">
            <v>0.92900000000000005</v>
          </cell>
          <cell r="U3370">
            <v>0.92900000000000005</v>
          </cell>
          <cell r="V3370" t="str">
            <v>ADECUADO</v>
          </cell>
        </row>
        <row r="3371">
          <cell r="E3371" t="str">
            <v>M5-PM2-03_85</v>
          </cell>
          <cell r="F3371" t="str">
            <v>Porcentaje</v>
          </cell>
          <cell r="G3371">
            <v>1</v>
          </cell>
          <cell r="H3371" t="str">
            <v>NA</v>
          </cell>
          <cell r="I3371" t="str">
            <v>NA</v>
          </cell>
          <cell r="J3371" t="str">
            <v>NA</v>
          </cell>
          <cell r="K3371" t="str">
            <v>NA</v>
          </cell>
          <cell r="L3371" t="str">
            <v>NA</v>
          </cell>
          <cell r="M3371" t="str">
            <v>NA</v>
          </cell>
          <cell r="N3371" t="str">
            <v>NA</v>
          </cell>
          <cell r="O3371" t="str">
            <v>NA</v>
          </cell>
          <cell r="P3371" t="str">
            <v>NA</v>
          </cell>
          <cell r="Q3371" t="str">
            <v>NA</v>
          </cell>
          <cell r="R3371">
            <v>100</v>
          </cell>
          <cell r="S3371">
            <v>117</v>
          </cell>
          <cell r="T3371">
            <v>0.85499999999999998</v>
          </cell>
          <cell r="U3371">
            <v>0.85499999999999998</v>
          </cell>
          <cell r="V3371" t="str">
            <v>EN RIESGO</v>
          </cell>
        </row>
        <row r="3372">
          <cell r="E3372" t="str">
            <v>M5-PM2-03_86</v>
          </cell>
          <cell r="F3372" t="str">
            <v>Porcentaje</v>
          </cell>
          <cell r="G3372">
            <v>1</v>
          </cell>
          <cell r="H3372" t="str">
            <v>NA</v>
          </cell>
          <cell r="I3372" t="str">
            <v>NA</v>
          </cell>
          <cell r="J3372" t="str">
            <v>NA</v>
          </cell>
          <cell r="K3372" t="str">
            <v>NA</v>
          </cell>
          <cell r="L3372" t="str">
            <v>NA</v>
          </cell>
          <cell r="M3372" t="str">
            <v>NA</v>
          </cell>
          <cell r="N3372" t="str">
            <v>NA</v>
          </cell>
          <cell r="O3372" t="str">
            <v>NA</v>
          </cell>
          <cell r="P3372" t="str">
            <v>NA</v>
          </cell>
          <cell r="Q3372" t="str">
            <v>NA</v>
          </cell>
          <cell r="R3372">
            <v>31</v>
          </cell>
          <cell r="S3372">
            <v>31</v>
          </cell>
          <cell r="T3372">
            <v>1</v>
          </cell>
          <cell r="U3372">
            <v>1</v>
          </cell>
          <cell r="V3372" t="str">
            <v>OPTIMO</v>
          </cell>
        </row>
        <row r="3373">
          <cell r="E3373" t="str">
            <v>M5-PM2-03_88</v>
          </cell>
          <cell r="F3373" t="str">
            <v>Porcentaje</v>
          </cell>
          <cell r="G3373">
            <v>1</v>
          </cell>
          <cell r="H3373" t="str">
            <v>NA</v>
          </cell>
          <cell r="I3373" t="str">
            <v>NA</v>
          </cell>
          <cell r="J3373" t="str">
            <v>NA</v>
          </cell>
          <cell r="K3373" t="str">
            <v>NA</v>
          </cell>
          <cell r="L3373" t="str">
            <v>NA</v>
          </cell>
          <cell r="M3373" t="str">
            <v>NA</v>
          </cell>
          <cell r="N3373" t="str">
            <v>NA</v>
          </cell>
          <cell r="O3373" t="str">
            <v>NA</v>
          </cell>
          <cell r="P3373" t="str">
            <v>NA</v>
          </cell>
          <cell r="Q3373" t="str">
            <v>NA</v>
          </cell>
          <cell r="R3373" t="str">
            <v>NA</v>
          </cell>
          <cell r="S3373" t="str">
            <v>NA</v>
          </cell>
          <cell r="T3373" t="str">
            <v>NA</v>
          </cell>
          <cell r="U3373" t="str">
            <v>NA</v>
          </cell>
          <cell r="V3373" t="str">
            <v>NA</v>
          </cell>
        </row>
        <row r="3374">
          <cell r="E3374" t="str">
            <v>M5-PM2-03_91</v>
          </cell>
          <cell r="F3374" t="str">
            <v>Porcentaje</v>
          </cell>
          <cell r="G3374">
            <v>1</v>
          </cell>
          <cell r="H3374" t="str">
            <v>NA</v>
          </cell>
          <cell r="I3374" t="str">
            <v>NA</v>
          </cell>
          <cell r="J3374" t="str">
            <v>NA</v>
          </cell>
          <cell r="K3374" t="str">
            <v>NA</v>
          </cell>
          <cell r="L3374" t="str">
            <v>NA</v>
          </cell>
          <cell r="M3374" t="str">
            <v>NA</v>
          </cell>
          <cell r="N3374" t="str">
            <v>NA</v>
          </cell>
          <cell r="O3374" t="str">
            <v>NA</v>
          </cell>
          <cell r="P3374" t="str">
            <v>NA</v>
          </cell>
          <cell r="Q3374" t="str">
            <v>NA</v>
          </cell>
          <cell r="R3374">
            <v>4</v>
          </cell>
          <cell r="S3374">
            <v>4</v>
          </cell>
          <cell r="T3374">
            <v>1</v>
          </cell>
          <cell r="U3374">
            <v>1</v>
          </cell>
          <cell r="V3374" t="str">
            <v>OPTIMO</v>
          </cell>
        </row>
        <row r="3375">
          <cell r="E3375" t="str">
            <v>M5-PM2-03_94</v>
          </cell>
          <cell r="F3375" t="str">
            <v>Porcentaje</v>
          </cell>
          <cell r="G3375">
            <v>1</v>
          </cell>
          <cell r="H3375" t="str">
            <v>NA</v>
          </cell>
          <cell r="I3375" t="str">
            <v>NA</v>
          </cell>
          <cell r="J3375" t="str">
            <v>NA</v>
          </cell>
          <cell r="K3375" t="str">
            <v>NA</v>
          </cell>
          <cell r="L3375" t="str">
            <v>NA</v>
          </cell>
          <cell r="M3375" t="str">
            <v>NA</v>
          </cell>
          <cell r="N3375" t="str">
            <v>NA</v>
          </cell>
          <cell r="O3375" t="str">
            <v>NA</v>
          </cell>
          <cell r="P3375" t="str">
            <v>NA</v>
          </cell>
          <cell r="Q3375" t="str">
            <v>NA</v>
          </cell>
          <cell r="R3375">
            <v>6</v>
          </cell>
          <cell r="S3375">
            <v>6</v>
          </cell>
          <cell r="T3375">
            <v>1</v>
          </cell>
          <cell r="U3375">
            <v>1</v>
          </cell>
          <cell r="V3375" t="str">
            <v>OPTIMO</v>
          </cell>
        </row>
        <row r="3376">
          <cell r="E3376" t="str">
            <v>M5-PM2-03_95</v>
          </cell>
          <cell r="F3376" t="str">
            <v>Porcentaje</v>
          </cell>
          <cell r="G3376">
            <v>1</v>
          </cell>
          <cell r="H3376" t="str">
            <v>NA</v>
          </cell>
          <cell r="I3376" t="str">
            <v>NA</v>
          </cell>
          <cell r="J3376" t="str">
            <v>NA</v>
          </cell>
          <cell r="K3376" t="str">
            <v>NA</v>
          </cell>
          <cell r="L3376" t="str">
            <v>NA</v>
          </cell>
          <cell r="M3376" t="str">
            <v>NA</v>
          </cell>
          <cell r="N3376" t="str">
            <v>NA</v>
          </cell>
          <cell r="O3376" t="str">
            <v>NA</v>
          </cell>
          <cell r="P3376" t="str">
            <v>NA</v>
          </cell>
          <cell r="Q3376" t="str">
            <v>NA</v>
          </cell>
          <cell r="R3376">
            <v>17</v>
          </cell>
          <cell r="S3376">
            <v>17</v>
          </cell>
          <cell r="T3376">
            <v>1</v>
          </cell>
          <cell r="U3376">
            <v>1</v>
          </cell>
          <cell r="V3376" t="str">
            <v>OPTIMO</v>
          </cell>
        </row>
        <row r="3377">
          <cell r="E3377" t="str">
            <v>M5-PM2-03_97</v>
          </cell>
          <cell r="F3377" t="str">
            <v>Porcentaje</v>
          </cell>
          <cell r="G3377">
            <v>1</v>
          </cell>
          <cell r="H3377" t="str">
            <v>NA</v>
          </cell>
          <cell r="I3377" t="str">
            <v>NA</v>
          </cell>
          <cell r="J3377" t="str">
            <v>NA</v>
          </cell>
          <cell r="K3377" t="str">
            <v>NA</v>
          </cell>
          <cell r="L3377" t="str">
            <v>NA</v>
          </cell>
          <cell r="M3377" t="str">
            <v>NA</v>
          </cell>
          <cell r="N3377" t="str">
            <v>NA</v>
          </cell>
          <cell r="O3377" t="str">
            <v>NA</v>
          </cell>
          <cell r="P3377" t="str">
            <v>NA</v>
          </cell>
          <cell r="Q3377" t="str">
            <v>NA</v>
          </cell>
          <cell r="R3377">
            <v>1</v>
          </cell>
          <cell r="S3377">
            <v>2</v>
          </cell>
          <cell r="T3377">
            <v>0.5</v>
          </cell>
          <cell r="U3377">
            <v>0.5</v>
          </cell>
          <cell r="V3377" t="str">
            <v>CRITICO</v>
          </cell>
        </row>
        <row r="3378">
          <cell r="E3378" t="str">
            <v>M5-PM2-03_99</v>
          </cell>
          <cell r="F3378" t="str">
            <v>Porcentaje</v>
          </cell>
          <cell r="G3378">
            <v>1</v>
          </cell>
          <cell r="H3378" t="str">
            <v>NA</v>
          </cell>
          <cell r="I3378" t="str">
            <v>NA</v>
          </cell>
          <cell r="J3378" t="str">
            <v>NA</v>
          </cell>
          <cell r="K3378" t="str">
            <v>NA</v>
          </cell>
          <cell r="L3378" t="str">
            <v>NA</v>
          </cell>
          <cell r="M3378" t="str">
            <v>NA</v>
          </cell>
          <cell r="N3378" t="str">
            <v>NA</v>
          </cell>
          <cell r="O3378" t="str">
            <v>NA</v>
          </cell>
          <cell r="P3378" t="str">
            <v>NA</v>
          </cell>
          <cell r="Q3378" t="str">
            <v>NA</v>
          </cell>
          <cell r="R3378">
            <v>9</v>
          </cell>
          <cell r="S3378">
            <v>16</v>
          </cell>
          <cell r="T3378">
            <v>0.56299999999999994</v>
          </cell>
          <cell r="U3378">
            <v>0.56299999999999994</v>
          </cell>
          <cell r="V3378" t="str">
            <v>CRITICO</v>
          </cell>
        </row>
        <row r="3379">
          <cell r="E3379" t="str">
            <v>M5-PM2-03_0</v>
          </cell>
          <cell r="F3379" t="str">
            <v>Porcentaje</v>
          </cell>
          <cell r="G3379" t="str">
            <v>NA</v>
          </cell>
          <cell r="H3379" t="str">
            <v>NA</v>
          </cell>
          <cell r="I3379" t="str">
            <v>NA</v>
          </cell>
          <cell r="J3379" t="str">
            <v>NA</v>
          </cell>
          <cell r="K3379" t="str">
            <v>NA</v>
          </cell>
          <cell r="L3379" t="str">
            <v>NA</v>
          </cell>
          <cell r="M3379" t="str">
            <v>NA</v>
          </cell>
          <cell r="N3379" t="str">
            <v>NA</v>
          </cell>
          <cell r="O3379" t="str">
            <v>NA</v>
          </cell>
          <cell r="P3379" t="str">
            <v>NA</v>
          </cell>
          <cell r="Q3379" t="str">
            <v>NA</v>
          </cell>
          <cell r="R3379" t="str">
            <v>NA</v>
          </cell>
          <cell r="S3379" t="str">
            <v>NA</v>
          </cell>
          <cell r="T3379" t="str">
            <v>NA</v>
          </cell>
          <cell r="U3379" t="str">
            <v>NA</v>
          </cell>
          <cell r="V3379" t="str">
            <v>NA</v>
          </cell>
        </row>
        <row r="3380">
          <cell r="E3380" t="str">
            <v>M5-PM2-03_2</v>
          </cell>
          <cell r="F3380" t="str">
            <v>Porcentaje</v>
          </cell>
          <cell r="G3380" t="str">
            <v>NA</v>
          </cell>
          <cell r="H3380" t="str">
            <v>NA</v>
          </cell>
          <cell r="I3380" t="str">
            <v>NA</v>
          </cell>
          <cell r="J3380" t="str">
            <v>NA</v>
          </cell>
          <cell r="K3380" t="str">
            <v>NA</v>
          </cell>
          <cell r="L3380" t="str">
            <v>NA</v>
          </cell>
          <cell r="M3380" t="str">
            <v>NA</v>
          </cell>
          <cell r="N3380" t="str">
            <v>NA</v>
          </cell>
          <cell r="O3380" t="str">
            <v>NA</v>
          </cell>
          <cell r="P3380" t="str">
            <v>NA</v>
          </cell>
          <cell r="Q3380" t="str">
            <v>NA</v>
          </cell>
          <cell r="R3380" t="str">
            <v>NA</v>
          </cell>
          <cell r="S3380" t="str">
            <v>NA</v>
          </cell>
          <cell r="T3380" t="str">
            <v>NA</v>
          </cell>
          <cell r="U3380" t="str">
            <v>NA</v>
          </cell>
          <cell r="V3380" t="str">
            <v>NA</v>
          </cell>
        </row>
        <row r="3381">
          <cell r="E3381" t="str">
            <v>M5-PM2-03_1</v>
          </cell>
          <cell r="F3381" t="str">
            <v>Porcentaje</v>
          </cell>
          <cell r="G3381">
            <v>1</v>
          </cell>
          <cell r="H3381" t="str">
            <v>NA</v>
          </cell>
          <cell r="I3381" t="str">
            <v>NA</v>
          </cell>
          <cell r="J3381" t="str">
            <v>NA</v>
          </cell>
          <cell r="K3381" t="str">
            <v>NA</v>
          </cell>
          <cell r="L3381" t="str">
            <v>NA</v>
          </cell>
          <cell r="M3381" t="str">
            <v>NA</v>
          </cell>
          <cell r="N3381" t="str">
            <v>NA</v>
          </cell>
          <cell r="O3381" t="str">
            <v>NA</v>
          </cell>
          <cell r="P3381" t="str">
            <v>NA</v>
          </cell>
          <cell r="Q3381" t="str">
            <v>NA</v>
          </cell>
          <cell r="R3381">
            <v>6059</v>
          </cell>
          <cell r="S3381">
            <v>7278</v>
          </cell>
          <cell r="T3381">
            <v>0.83299999999999996</v>
          </cell>
          <cell r="U3381">
            <v>0.83299999999999996</v>
          </cell>
          <cell r="V3381" t="str">
            <v>EN RIESGO</v>
          </cell>
        </row>
        <row r="3382">
          <cell r="E3382" t="str">
            <v>M5-PM2-03_501</v>
          </cell>
          <cell r="F3382" t="str">
            <v>Porcentaje</v>
          </cell>
          <cell r="G3382">
            <v>1</v>
          </cell>
          <cell r="H3382" t="str">
            <v>NA</v>
          </cell>
          <cell r="I3382" t="str">
            <v>NA</v>
          </cell>
          <cell r="J3382" t="str">
            <v>NA</v>
          </cell>
          <cell r="K3382" t="str">
            <v>NA</v>
          </cell>
          <cell r="L3382" t="str">
            <v>NA</v>
          </cell>
          <cell r="M3382" t="str">
            <v>NA</v>
          </cell>
          <cell r="N3382" t="str">
            <v>NA</v>
          </cell>
          <cell r="O3382" t="str">
            <v>NA</v>
          </cell>
          <cell r="P3382" t="str">
            <v>NA</v>
          </cell>
          <cell r="Q3382" t="str">
            <v>NA</v>
          </cell>
          <cell r="R3382">
            <v>159</v>
          </cell>
          <cell r="S3382">
            <v>218</v>
          </cell>
          <cell r="T3382">
            <v>0.72899999999999998</v>
          </cell>
          <cell r="U3382">
            <v>0.72899999999999998</v>
          </cell>
          <cell r="V3382" t="str">
            <v>CRITICO</v>
          </cell>
        </row>
        <row r="3383">
          <cell r="E3383" t="str">
            <v>M5-PM2-03_502</v>
          </cell>
          <cell r="F3383" t="str">
            <v>Porcentaje</v>
          </cell>
          <cell r="G3383">
            <v>1</v>
          </cell>
          <cell r="H3383" t="str">
            <v>NA</v>
          </cell>
          <cell r="I3383" t="str">
            <v>NA</v>
          </cell>
          <cell r="J3383" t="str">
            <v>NA</v>
          </cell>
          <cell r="K3383" t="str">
            <v>NA</v>
          </cell>
          <cell r="L3383" t="str">
            <v>NA</v>
          </cell>
          <cell r="M3383" t="str">
            <v>NA</v>
          </cell>
          <cell r="N3383" t="str">
            <v>NA</v>
          </cell>
          <cell r="O3383" t="str">
            <v>NA</v>
          </cell>
          <cell r="P3383" t="str">
            <v>NA</v>
          </cell>
          <cell r="Q3383" t="str">
            <v>NA</v>
          </cell>
          <cell r="R3383">
            <v>152</v>
          </cell>
          <cell r="S3383">
            <v>197</v>
          </cell>
          <cell r="T3383">
            <v>0.77200000000000002</v>
          </cell>
          <cell r="U3383">
            <v>0.77200000000000002</v>
          </cell>
          <cell r="V3383" t="str">
            <v>CRITICO</v>
          </cell>
        </row>
        <row r="3384">
          <cell r="E3384" t="str">
            <v>M5-PM2-03_504</v>
          </cell>
          <cell r="F3384" t="str">
            <v>Porcentaje</v>
          </cell>
          <cell r="G3384">
            <v>1</v>
          </cell>
          <cell r="H3384" t="str">
            <v>NA</v>
          </cell>
          <cell r="I3384" t="str">
            <v>NA</v>
          </cell>
          <cell r="J3384" t="str">
            <v>NA</v>
          </cell>
          <cell r="K3384" t="str">
            <v>NA</v>
          </cell>
          <cell r="L3384" t="str">
            <v>NA</v>
          </cell>
          <cell r="M3384" t="str">
            <v>NA</v>
          </cell>
          <cell r="N3384" t="str">
            <v>NA</v>
          </cell>
          <cell r="O3384" t="str">
            <v>NA</v>
          </cell>
          <cell r="P3384" t="str">
            <v>NA</v>
          </cell>
          <cell r="Q3384" t="str">
            <v>NA</v>
          </cell>
          <cell r="R3384">
            <v>109</v>
          </cell>
          <cell r="S3384">
            <v>215</v>
          </cell>
          <cell r="T3384">
            <v>0.50700000000000001</v>
          </cell>
          <cell r="U3384">
            <v>0.50700000000000001</v>
          </cell>
          <cell r="V3384" t="str">
            <v>CRITICO</v>
          </cell>
        </row>
        <row r="3385">
          <cell r="E3385" t="str">
            <v>M5-PM2-03_505</v>
          </cell>
          <cell r="F3385" t="str">
            <v>Porcentaje</v>
          </cell>
          <cell r="G3385">
            <v>1</v>
          </cell>
          <cell r="H3385" t="str">
            <v>NA</v>
          </cell>
          <cell r="I3385" t="str">
            <v>NA</v>
          </cell>
          <cell r="J3385" t="str">
            <v>NA</v>
          </cell>
          <cell r="K3385" t="str">
            <v>NA</v>
          </cell>
          <cell r="L3385" t="str">
            <v>NA</v>
          </cell>
          <cell r="M3385" t="str">
            <v>NA</v>
          </cell>
          <cell r="N3385" t="str">
            <v>NA</v>
          </cell>
          <cell r="O3385" t="str">
            <v>NA</v>
          </cell>
          <cell r="P3385" t="str">
            <v>NA</v>
          </cell>
          <cell r="Q3385" t="str">
            <v>NA</v>
          </cell>
          <cell r="R3385">
            <v>33</v>
          </cell>
          <cell r="S3385">
            <v>66</v>
          </cell>
          <cell r="T3385">
            <v>0.5</v>
          </cell>
          <cell r="U3385">
            <v>0.5</v>
          </cell>
          <cell r="V3385" t="str">
            <v>CRITICO</v>
          </cell>
        </row>
        <row r="3386">
          <cell r="E3386" t="str">
            <v>M5-PM2-03_506</v>
          </cell>
          <cell r="F3386" t="str">
            <v>Porcentaje</v>
          </cell>
          <cell r="G3386">
            <v>1</v>
          </cell>
          <cell r="H3386" t="str">
            <v>NA</v>
          </cell>
          <cell r="I3386" t="str">
            <v>NA</v>
          </cell>
          <cell r="J3386" t="str">
            <v>NA</v>
          </cell>
          <cell r="K3386" t="str">
            <v>NA</v>
          </cell>
          <cell r="L3386" t="str">
            <v>NA</v>
          </cell>
          <cell r="M3386" t="str">
            <v>NA</v>
          </cell>
          <cell r="N3386" t="str">
            <v>NA</v>
          </cell>
          <cell r="O3386" t="str">
            <v>NA</v>
          </cell>
          <cell r="P3386" t="str">
            <v>NA</v>
          </cell>
          <cell r="Q3386" t="str">
            <v>NA</v>
          </cell>
          <cell r="R3386">
            <v>35</v>
          </cell>
          <cell r="S3386">
            <v>47</v>
          </cell>
          <cell r="T3386">
            <v>0.745</v>
          </cell>
          <cell r="U3386">
            <v>0.745</v>
          </cell>
          <cell r="V3386" t="str">
            <v>CRITICO</v>
          </cell>
        </row>
        <row r="3387">
          <cell r="E3387" t="str">
            <v>M5-PM2-03_507</v>
          </cell>
          <cell r="F3387" t="str">
            <v>Porcentaje</v>
          </cell>
          <cell r="G3387">
            <v>1</v>
          </cell>
          <cell r="H3387" t="str">
            <v>NA</v>
          </cell>
          <cell r="I3387" t="str">
            <v>NA</v>
          </cell>
          <cell r="J3387" t="str">
            <v>NA</v>
          </cell>
          <cell r="K3387" t="str">
            <v>NA</v>
          </cell>
          <cell r="L3387" t="str">
            <v>NA</v>
          </cell>
          <cell r="M3387" t="str">
            <v>NA</v>
          </cell>
          <cell r="N3387" t="str">
            <v>NA</v>
          </cell>
          <cell r="O3387" t="str">
            <v>NA</v>
          </cell>
          <cell r="P3387" t="str">
            <v>NA</v>
          </cell>
          <cell r="Q3387" t="str">
            <v>NA</v>
          </cell>
          <cell r="R3387">
            <v>3</v>
          </cell>
          <cell r="S3387">
            <v>20</v>
          </cell>
          <cell r="T3387">
            <v>0.15</v>
          </cell>
          <cell r="U3387">
            <v>0.15</v>
          </cell>
          <cell r="V3387" t="str">
            <v>CRITICO</v>
          </cell>
        </row>
        <row r="3388">
          <cell r="E3388" t="str">
            <v>M5-PM2-03_508</v>
          </cell>
          <cell r="F3388" t="str">
            <v>Porcentaje</v>
          </cell>
          <cell r="G3388">
            <v>1</v>
          </cell>
          <cell r="H3388" t="str">
            <v>NA</v>
          </cell>
          <cell r="I3388" t="str">
            <v>NA</v>
          </cell>
          <cell r="J3388" t="str">
            <v>NA</v>
          </cell>
          <cell r="K3388" t="str">
            <v>NA</v>
          </cell>
          <cell r="L3388" t="str">
            <v>NA</v>
          </cell>
          <cell r="M3388" t="str">
            <v>NA</v>
          </cell>
          <cell r="N3388" t="str">
            <v>NA</v>
          </cell>
          <cell r="O3388" t="str">
            <v>NA</v>
          </cell>
          <cell r="P3388" t="str">
            <v>NA</v>
          </cell>
          <cell r="Q3388" t="str">
            <v>NA</v>
          </cell>
          <cell r="R3388">
            <v>7</v>
          </cell>
          <cell r="S3388">
            <v>9</v>
          </cell>
          <cell r="T3388">
            <v>0.77800000000000002</v>
          </cell>
          <cell r="U3388">
            <v>0.77800000000000002</v>
          </cell>
          <cell r="V3388" t="str">
            <v>CRITICO</v>
          </cell>
        </row>
        <row r="3389">
          <cell r="E3389" t="str">
            <v>M5-PM2-03_509</v>
          </cell>
          <cell r="F3389" t="str">
            <v>Porcentaje</v>
          </cell>
          <cell r="G3389">
            <v>1</v>
          </cell>
          <cell r="H3389" t="str">
            <v>NA</v>
          </cell>
          <cell r="I3389" t="str">
            <v>NA</v>
          </cell>
          <cell r="J3389" t="str">
            <v>NA</v>
          </cell>
          <cell r="K3389" t="str">
            <v>NA</v>
          </cell>
          <cell r="L3389" t="str">
            <v>NA</v>
          </cell>
          <cell r="M3389" t="str">
            <v>NA</v>
          </cell>
          <cell r="N3389" t="str">
            <v>NA</v>
          </cell>
          <cell r="O3389" t="str">
            <v>NA</v>
          </cell>
          <cell r="P3389" t="str">
            <v>NA</v>
          </cell>
          <cell r="Q3389" t="str">
            <v>NA</v>
          </cell>
          <cell r="R3389">
            <v>7</v>
          </cell>
          <cell r="S3389">
            <v>7</v>
          </cell>
          <cell r="T3389">
            <v>1</v>
          </cell>
          <cell r="U3389">
            <v>1</v>
          </cell>
          <cell r="V3389" t="str">
            <v>OPTIMO</v>
          </cell>
        </row>
        <row r="3390">
          <cell r="E3390" t="str">
            <v>M5-PM2-03_510</v>
          </cell>
          <cell r="F3390" t="str">
            <v>Porcentaje</v>
          </cell>
          <cell r="G3390">
            <v>1</v>
          </cell>
          <cell r="H3390" t="str">
            <v>NA</v>
          </cell>
          <cell r="I3390" t="str">
            <v>NA</v>
          </cell>
          <cell r="J3390" t="str">
            <v>NA</v>
          </cell>
          <cell r="K3390" t="str">
            <v>NA</v>
          </cell>
          <cell r="L3390" t="str">
            <v>NA</v>
          </cell>
          <cell r="M3390" t="str">
            <v>NA</v>
          </cell>
          <cell r="N3390" t="str">
            <v>NA</v>
          </cell>
          <cell r="O3390" t="str">
            <v>NA</v>
          </cell>
          <cell r="P3390" t="str">
            <v>NA</v>
          </cell>
          <cell r="Q3390" t="str">
            <v>NA</v>
          </cell>
          <cell r="R3390">
            <v>37</v>
          </cell>
          <cell r="S3390">
            <v>39</v>
          </cell>
          <cell r="T3390">
            <v>0.94899999999999995</v>
          </cell>
          <cell r="U3390">
            <v>0.94899999999999995</v>
          </cell>
          <cell r="V3390" t="str">
            <v>ADECUADO</v>
          </cell>
        </row>
        <row r="3391">
          <cell r="E3391" t="str">
            <v>M5-PM2-03_511</v>
          </cell>
          <cell r="F3391" t="str">
            <v>Porcentaje</v>
          </cell>
          <cell r="G3391">
            <v>1</v>
          </cell>
          <cell r="H3391" t="str">
            <v>NA</v>
          </cell>
          <cell r="I3391" t="str">
            <v>NA</v>
          </cell>
          <cell r="J3391" t="str">
            <v>NA</v>
          </cell>
          <cell r="K3391" t="str">
            <v>NA</v>
          </cell>
          <cell r="L3391" t="str">
            <v>NA</v>
          </cell>
          <cell r="M3391" t="str">
            <v>NA</v>
          </cell>
          <cell r="N3391" t="str">
            <v>NA</v>
          </cell>
          <cell r="O3391" t="str">
            <v>NA</v>
          </cell>
          <cell r="P3391" t="str">
            <v>NA</v>
          </cell>
          <cell r="Q3391" t="str">
            <v>NA</v>
          </cell>
          <cell r="R3391">
            <v>2</v>
          </cell>
          <cell r="S3391">
            <v>6</v>
          </cell>
          <cell r="T3391">
            <v>0.33300000000000002</v>
          </cell>
          <cell r="U3391">
            <v>0.33300000000000002</v>
          </cell>
          <cell r="V3391" t="str">
            <v>CRITICO</v>
          </cell>
        </row>
        <row r="3392">
          <cell r="E3392" t="str">
            <v>M5-PM2-03_512</v>
          </cell>
          <cell r="F3392" t="str">
            <v>Porcentaje</v>
          </cell>
          <cell r="G3392">
            <v>1</v>
          </cell>
          <cell r="H3392" t="str">
            <v>NA</v>
          </cell>
          <cell r="I3392" t="str">
            <v>NA</v>
          </cell>
          <cell r="J3392" t="str">
            <v>NA</v>
          </cell>
          <cell r="K3392" t="str">
            <v>NA</v>
          </cell>
          <cell r="L3392" t="str">
            <v>NA</v>
          </cell>
          <cell r="M3392" t="str">
            <v>NA</v>
          </cell>
          <cell r="N3392" t="str">
            <v>NA</v>
          </cell>
          <cell r="O3392" t="str">
            <v>NA</v>
          </cell>
          <cell r="P3392" t="str">
            <v>NA</v>
          </cell>
          <cell r="Q3392" t="str">
            <v>NA</v>
          </cell>
          <cell r="R3392">
            <v>14</v>
          </cell>
          <cell r="S3392">
            <v>14</v>
          </cell>
          <cell r="T3392">
            <v>1</v>
          </cell>
          <cell r="U3392">
            <v>1</v>
          </cell>
          <cell r="V3392" t="str">
            <v>OPTIMO</v>
          </cell>
        </row>
        <row r="3393">
          <cell r="E3393" t="str">
            <v>M5-PM2-03_513</v>
          </cell>
          <cell r="F3393" t="str">
            <v>Porcentaje</v>
          </cell>
          <cell r="G3393">
            <v>1</v>
          </cell>
          <cell r="H3393" t="str">
            <v>NA</v>
          </cell>
          <cell r="I3393" t="str">
            <v>NA</v>
          </cell>
          <cell r="J3393" t="str">
            <v>NA</v>
          </cell>
          <cell r="K3393" t="str">
            <v>NA</v>
          </cell>
          <cell r="L3393" t="str">
            <v>NA</v>
          </cell>
          <cell r="M3393" t="str">
            <v>NA</v>
          </cell>
          <cell r="N3393" t="str">
            <v>NA</v>
          </cell>
          <cell r="O3393" t="str">
            <v>NA</v>
          </cell>
          <cell r="P3393" t="str">
            <v>NA</v>
          </cell>
          <cell r="Q3393" t="str">
            <v>NA</v>
          </cell>
          <cell r="R3393" t="str">
            <v>NA</v>
          </cell>
          <cell r="S3393" t="str">
            <v>NA</v>
          </cell>
          <cell r="T3393" t="str">
            <v>NA</v>
          </cell>
          <cell r="U3393" t="str">
            <v>NA</v>
          </cell>
          <cell r="V3393" t="str">
            <v>NA</v>
          </cell>
        </row>
        <row r="3394">
          <cell r="E3394" t="str">
            <v>M5-PM2-03_514</v>
          </cell>
          <cell r="F3394" t="str">
            <v>Porcentaje</v>
          </cell>
          <cell r="G3394">
            <v>1</v>
          </cell>
          <cell r="H3394" t="str">
            <v>NA</v>
          </cell>
          <cell r="I3394" t="str">
            <v>NA</v>
          </cell>
          <cell r="J3394" t="str">
            <v>NA</v>
          </cell>
          <cell r="K3394" t="str">
            <v>NA</v>
          </cell>
          <cell r="L3394" t="str">
            <v>NA</v>
          </cell>
          <cell r="M3394" t="str">
            <v>NA</v>
          </cell>
          <cell r="N3394" t="str">
            <v>NA</v>
          </cell>
          <cell r="O3394" t="str">
            <v>NA</v>
          </cell>
          <cell r="P3394" t="str">
            <v>NA</v>
          </cell>
          <cell r="Q3394" t="str">
            <v>NA</v>
          </cell>
          <cell r="R3394">
            <v>2</v>
          </cell>
          <cell r="S3394">
            <v>3</v>
          </cell>
          <cell r="T3394">
            <v>0.66700000000000004</v>
          </cell>
          <cell r="U3394">
            <v>0.66700000000000004</v>
          </cell>
          <cell r="V3394" t="str">
            <v>CRITICO</v>
          </cell>
        </row>
        <row r="3395">
          <cell r="E3395" t="str">
            <v>M5-PM2-03_515</v>
          </cell>
          <cell r="F3395" t="str">
            <v>Porcentaje</v>
          </cell>
          <cell r="G3395">
            <v>1</v>
          </cell>
          <cell r="H3395" t="str">
            <v>NA</v>
          </cell>
          <cell r="I3395" t="str">
            <v>NA</v>
          </cell>
          <cell r="J3395" t="str">
            <v>NA</v>
          </cell>
          <cell r="K3395" t="str">
            <v>NA</v>
          </cell>
          <cell r="L3395" t="str">
            <v>NA</v>
          </cell>
          <cell r="M3395" t="str">
            <v>NA</v>
          </cell>
          <cell r="N3395" t="str">
            <v>NA</v>
          </cell>
          <cell r="O3395" t="str">
            <v>NA</v>
          </cell>
          <cell r="P3395" t="str">
            <v>NA</v>
          </cell>
          <cell r="Q3395" t="str">
            <v>NA</v>
          </cell>
          <cell r="R3395">
            <v>5</v>
          </cell>
          <cell r="S3395">
            <v>10</v>
          </cell>
          <cell r="T3395">
            <v>0.5</v>
          </cell>
          <cell r="U3395">
            <v>0.5</v>
          </cell>
          <cell r="V3395" t="str">
            <v>CRITICO</v>
          </cell>
        </row>
        <row r="3396">
          <cell r="E3396" t="str">
            <v>M5-PM2-03_516</v>
          </cell>
          <cell r="F3396" t="str">
            <v>Porcentaje</v>
          </cell>
          <cell r="G3396">
            <v>1</v>
          </cell>
          <cell r="H3396" t="str">
            <v>NA</v>
          </cell>
          <cell r="I3396" t="str">
            <v>NA</v>
          </cell>
          <cell r="J3396" t="str">
            <v>NA</v>
          </cell>
          <cell r="K3396" t="str">
            <v>NA</v>
          </cell>
          <cell r="L3396" t="str">
            <v>NA</v>
          </cell>
          <cell r="M3396" t="str">
            <v>NA</v>
          </cell>
          <cell r="N3396" t="str">
            <v>NA</v>
          </cell>
          <cell r="O3396" t="str">
            <v>NA</v>
          </cell>
          <cell r="P3396" t="str">
            <v>NA</v>
          </cell>
          <cell r="Q3396" t="str">
            <v>NA</v>
          </cell>
          <cell r="R3396">
            <v>8</v>
          </cell>
          <cell r="S3396">
            <v>8</v>
          </cell>
          <cell r="T3396">
            <v>1</v>
          </cell>
          <cell r="U3396">
            <v>1</v>
          </cell>
          <cell r="V3396" t="str">
            <v>OPTIMO</v>
          </cell>
        </row>
        <row r="3397">
          <cell r="E3397" t="str">
            <v>M5-PM2-03_517</v>
          </cell>
          <cell r="F3397" t="str">
            <v>Porcentaje</v>
          </cell>
          <cell r="G3397">
            <v>1</v>
          </cell>
          <cell r="H3397" t="str">
            <v>NA</v>
          </cell>
          <cell r="I3397" t="str">
            <v>NA</v>
          </cell>
          <cell r="J3397" t="str">
            <v>NA</v>
          </cell>
          <cell r="K3397" t="str">
            <v>NA</v>
          </cell>
          <cell r="L3397" t="str">
            <v>NA</v>
          </cell>
          <cell r="M3397" t="str">
            <v>NA</v>
          </cell>
          <cell r="N3397" t="str">
            <v>NA</v>
          </cell>
          <cell r="O3397" t="str">
            <v>NA</v>
          </cell>
          <cell r="P3397" t="str">
            <v>NA</v>
          </cell>
          <cell r="Q3397" t="str">
            <v>NA</v>
          </cell>
          <cell r="R3397">
            <v>6</v>
          </cell>
          <cell r="S3397">
            <v>9</v>
          </cell>
          <cell r="T3397">
            <v>0.66700000000000004</v>
          </cell>
          <cell r="U3397">
            <v>0.66700000000000004</v>
          </cell>
          <cell r="V3397" t="str">
            <v>CRITICO</v>
          </cell>
        </row>
        <row r="3398">
          <cell r="E3398" t="str">
            <v>M5-PM2-03_535</v>
          </cell>
          <cell r="F3398" t="str">
            <v>Porcentaje</v>
          </cell>
          <cell r="G3398">
            <v>1</v>
          </cell>
          <cell r="H3398" t="str">
            <v>NA</v>
          </cell>
          <cell r="I3398" t="str">
            <v>NA</v>
          </cell>
          <cell r="J3398" t="str">
            <v>NA</v>
          </cell>
          <cell r="K3398" t="str">
            <v>NA</v>
          </cell>
          <cell r="L3398" t="str">
            <v>NA</v>
          </cell>
          <cell r="M3398" t="str">
            <v>NA</v>
          </cell>
          <cell r="N3398" t="str">
            <v>NA</v>
          </cell>
          <cell r="O3398" t="str">
            <v>NA</v>
          </cell>
          <cell r="P3398" t="str">
            <v>NA</v>
          </cell>
          <cell r="Q3398" t="str">
            <v>NA</v>
          </cell>
          <cell r="R3398" t="str">
            <v>NA</v>
          </cell>
          <cell r="S3398" t="str">
            <v>NA</v>
          </cell>
          <cell r="T3398" t="str">
            <v>NA</v>
          </cell>
          <cell r="U3398" t="str">
            <v>NA</v>
          </cell>
          <cell r="V3398" t="str">
            <v>NA</v>
          </cell>
        </row>
        <row r="3399">
          <cell r="E3399" t="str">
            <v>M5-PM2-03_801</v>
          </cell>
          <cell r="F3399" t="str">
            <v>Porcentaje</v>
          </cell>
          <cell r="G3399">
            <v>1</v>
          </cell>
          <cell r="H3399" t="str">
            <v>NA</v>
          </cell>
          <cell r="I3399" t="str">
            <v>NA</v>
          </cell>
          <cell r="J3399" t="str">
            <v>NA</v>
          </cell>
          <cell r="K3399" t="str">
            <v>NA</v>
          </cell>
          <cell r="L3399" t="str">
            <v>NA</v>
          </cell>
          <cell r="M3399" t="str">
            <v>NA</v>
          </cell>
          <cell r="N3399" t="str">
            <v>NA</v>
          </cell>
          <cell r="O3399" t="str">
            <v>NA</v>
          </cell>
          <cell r="P3399" t="str">
            <v>NA</v>
          </cell>
          <cell r="Q3399" t="str">
            <v>NA</v>
          </cell>
          <cell r="R3399">
            <v>79</v>
          </cell>
          <cell r="S3399">
            <v>88</v>
          </cell>
          <cell r="T3399">
            <v>0.89800000000000002</v>
          </cell>
          <cell r="U3399">
            <v>0.89800000000000002</v>
          </cell>
          <cell r="V3399" t="str">
            <v>EN RIESGO</v>
          </cell>
        </row>
        <row r="3400">
          <cell r="E3400" t="str">
            <v>M5-PM2-03_802</v>
          </cell>
          <cell r="F3400" t="str">
            <v>Porcentaje</v>
          </cell>
          <cell r="G3400">
            <v>1</v>
          </cell>
          <cell r="H3400" t="str">
            <v>NA</v>
          </cell>
          <cell r="I3400" t="str">
            <v>NA</v>
          </cell>
          <cell r="J3400" t="str">
            <v>NA</v>
          </cell>
          <cell r="K3400" t="str">
            <v>NA</v>
          </cell>
          <cell r="L3400" t="str">
            <v>NA</v>
          </cell>
          <cell r="M3400" t="str">
            <v>NA</v>
          </cell>
          <cell r="N3400" t="str">
            <v>NA</v>
          </cell>
          <cell r="O3400" t="str">
            <v>NA</v>
          </cell>
          <cell r="P3400" t="str">
            <v>NA</v>
          </cell>
          <cell r="Q3400" t="str">
            <v>NA</v>
          </cell>
          <cell r="R3400">
            <v>38</v>
          </cell>
          <cell r="S3400">
            <v>38</v>
          </cell>
          <cell r="T3400">
            <v>1</v>
          </cell>
          <cell r="U3400">
            <v>1</v>
          </cell>
          <cell r="V3400" t="str">
            <v>OPTIMO</v>
          </cell>
        </row>
        <row r="3401">
          <cell r="E3401" t="str">
            <v>M5-PM2-03_803</v>
          </cell>
          <cell r="F3401" t="str">
            <v>Porcentaje</v>
          </cell>
          <cell r="G3401">
            <v>1</v>
          </cell>
          <cell r="H3401" t="str">
            <v>NA</v>
          </cell>
          <cell r="I3401" t="str">
            <v>NA</v>
          </cell>
          <cell r="J3401" t="str">
            <v>NA</v>
          </cell>
          <cell r="K3401" t="str">
            <v>NA</v>
          </cell>
          <cell r="L3401" t="str">
            <v>NA</v>
          </cell>
          <cell r="M3401" t="str">
            <v>NA</v>
          </cell>
          <cell r="N3401" t="str">
            <v>NA</v>
          </cell>
          <cell r="O3401" t="str">
            <v>NA</v>
          </cell>
          <cell r="P3401" t="str">
            <v>NA</v>
          </cell>
          <cell r="Q3401" t="str">
            <v>NA</v>
          </cell>
          <cell r="R3401">
            <v>9</v>
          </cell>
          <cell r="S3401">
            <v>9</v>
          </cell>
          <cell r="T3401">
            <v>1</v>
          </cell>
          <cell r="U3401">
            <v>1</v>
          </cell>
          <cell r="V3401" t="str">
            <v>OPTIMO</v>
          </cell>
        </row>
        <row r="3402">
          <cell r="E3402" t="str">
            <v>M5-PM2-03_804</v>
          </cell>
          <cell r="F3402" t="str">
            <v>Porcentaje</v>
          </cell>
          <cell r="G3402">
            <v>1</v>
          </cell>
          <cell r="H3402" t="str">
            <v>NA</v>
          </cell>
          <cell r="I3402" t="str">
            <v>NA</v>
          </cell>
          <cell r="J3402" t="str">
            <v>NA</v>
          </cell>
          <cell r="K3402" t="str">
            <v>NA</v>
          </cell>
          <cell r="L3402" t="str">
            <v>NA</v>
          </cell>
          <cell r="M3402" t="str">
            <v>NA</v>
          </cell>
          <cell r="N3402" t="str">
            <v>NA</v>
          </cell>
          <cell r="O3402" t="str">
            <v>NA</v>
          </cell>
          <cell r="P3402" t="str">
            <v>NA</v>
          </cell>
          <cell r="Q3402" t="str">
            <v>NA</v>
          </cell>
          <cell r="R3402">
            <v>51</v>
          </cell>
          <cell r="S3402">
            <v>61</v>
          </cell>
          <cell r="T3402">
            <v>0.83599999999999997</v>
          </cell>
          <cell r="U3402">
            <v>0.83599999999999997</v>
          </cell>
          <cell r="V3402" t="str">
            <v>EN RIESGO</v>
          </cell>
        </row>
        <row r="3403">
          <cell r="E3403" t="str">
            <v>M5-PM2-03_805</v>
          </cell>
          <cell r="F3403" t="str">
            <v>Porcentaje</v>
          </cell>
          <cell r="G3403">
            <v>1</v>
          </cell>
          <cell r="H3403" t="str">
            <v>NA</v>
          </cell>
          <cell r="I3403" t="str">
            <v>NA</v>
          </cell>
          <cell r="J3403" t="str">
            <v>NA</v>
          </cell>
          <cell r="K3403" t="str">
            <v>NA</v>
          </cell>
          <cell r="L3403" t="str">
            <v>NA</v>
          </cell>
          <cell r="M3403" t="str">
            <v>NA</v>
          </cell>
          <cell r="N3403" t="str">
            <v>NA</v>
          </cell>
          <cell r="O3403" t="str">
            <v>NA</v>
          </cell>
          <cell r="P3403" t="str">
            <v>NA</v>
          </cell>
          <cell r="Q3403" t="str">
            <v>NA</v>
          </cell>
          <cell r="R3403">
            <v>13</v>
          </cell>
          <cell r="S3403">
            <v>13</v>
          </cell>
          <cell r="T3403">
            <v>1</v>
          </cell>
          <cell r="U3403">
            <v>1</v>
          </cell>
          <cell r="V3403" t="str">
            <v>OPTIMO</v>
          </cell>
        </row>
        <row r="3404">
          <cell r="E3404" t="str">
            <v>M5-PM2-03_806</v>
          </cell>
          <cell r="F3404" t="str">
            <v>Porcentaje</v>
          </cell>
          <cell r="G3404">
            <v>1</v>
          </cell>
          <cell r="H3404" t="str">
            <v>NA</v>
          </cell>
          <cell r="I3404" t="str">
            <v>NA</v>
          </cell>
          <cell r="J3404" t="str">
            <v>NA</v>
          </cell>
          <cell r="K3404" t="str">
            <v>NA</v>
          </cell>
          <cell r="L3404" t="str">
            <v>NA</v>
          </cell>
          <cell r="M3404" t="str">
            <v>NA</v>
          </cell>
          <cell r="N3404" t="str">
            <v>NA</v>
          </cell>
          <cell r="O3404" t="str">
            <v>NA</v>
          </cell>
          <cell r="P3404" t="str">
            <v>NA</v>
          </cell>
          <cell r="Q3404" t="str">
            <v>NA</v>
          </cell>
          <cell r="R3404">
            <v>32</v>
          </cell>
          <cell r="S3404">
            <v>39</v>
          </cell>
          <cell r="T3404">
            <v>0.82099999999999995</v>
          </cell>
          <cell r="U3404">
            <v>0.82099999999999995</v>
          </cell>
          <cell r="V3404" t="str">
            <v>EN RIESGO</v>
          </cell>
        </row>
        <row r="3405">
          <cell r="E3405" t="str">
            <v>M5-PM2-03_807</v>
          </cell>
          <cell r="F3405" t="str">
            <v>Porcentaje</v>
          </cell>
          <cell r="G3405">
            <v>1</v>
          </cell>
          <cell r="H3405" t="str">
            <v>NA</v>
          </cell>
          <cell r="I3405" t="str">
            <v>NA</v>
          </cell>
          <cell r="J3405" t="str">
            <v>NA</v>
          </cell>
          <cell r="K3405" t="str">
            <v>NA</v>
          </cell>
          <cell r="L3405" t="str">
            <v>NA</v>
          </cell>
          <cell r="M3405" t="str">
            <v>NA</v>
          </cell>
          <cell r="N3405" t="str">
            <v>NA</v>
          </cell>
          <cell r="O3405" t="str">
            <v>NA</v>
          </cell>
          <cell r="P3405" t="str">
            <v>NA</v>
          </cell>
          <cell r="Q3405" t="str">
            <v>NA</v>
          </cell>
          <cell r="R3405">
            <v>41</v>
          </cell>
          <cell r="S3405">
            <v>47</v>
          </cell>
          <cell r="T3405">
            <v>0.872</v>
          </cell>
          <cell r="U3405">
            <v>0.872</v>
          </cell>
          <cell r="V3405" t="str">
            <v>EN RIESGO</v>
          </cell>
        </row>
        <row r="3406">
          <cell r="E3406" t="str">
            <v>M5-PM2-03_1101</v>
          </cell>
          <cell r="F3406" t="str">
            <v>Porcentaje</v>
          </cell>
          <cell r="G3406">
            <v>1</v>
          </cell>
          <cell r="H3406" t="str">
            <v>NA</v>
          </cell>
          <cell r="I3406" t="str">
            <v>NA</v>
          </cell>
          <cell r="J3406" t="str">
            <v>NA</v>
          </cell>
          <cell r="K3406" t="str">
            <v>NA</v>
          </cell>
          <cell r="L3406" t="str">
            <v>NA</v>
          </cell>
          <cell r="M3406" t="str">
            <v>NA</v>
          </cell>
          <cell r="N3406" t="str">
            <v>NA</v>
          </cell>
          <cell r="O3406" t="str">
            <v>NA</v>
          </cell>
          <cell r="P3406" t="str">
            <v>NA</v>
          </cell>
          <cell r="Q3406" t="str">
            <v>NA</v>
          </cell>
          <cell r="R3406">
            <v>27</v>
          </cell>
          <cell r="S3406">
            <v>29</v>
          </cell>
          <cell r="T3406">
            <v>0.93100000000000005</v>
          </cell>
          <cell r="U3406">
            <v>0.93100000000000005</v>
          </cell>
          <cell r="V3406" t="str">
            <v>ADECUADO</v>
          </cell>
        </row>
        <row r="3407">
          <cell r="E3407" t="str">
            <v>M5-PM2-03_1102</v>
          </cell>
          <cell r="F3407" t="str">
            <v>Porcentaje</v>
          </cell>
          <cell r="G3407">
            <v>1</v>
          </cell>
          <cell r="H3407" t="str">
            <v>NA</v>
          </cell>
          <cell r="I3407" t="str">
            <v>NA</v>
          </cell>
          <cell r="J3407" t="str">
            <v>NA</v>
          </cell>
          <cell r="K3407" t="str">
            <v>NA</v>
          </cell>
          <cell r="L3407" t="str">
            <v>NA</v>
          </cell>
          <cell r="M3407" t="str">
            <v>NA</v>
          </cell>
          <cell r="N3407" t="str">
            <v>NA</v>
          </cell>
          <cell r="O3407" t="str">
            <v>NA</v>
          </cell>
          <cell r="P3407" t="str">
            <v>NA</v>
          </cell>
          <cell r="Q3407" t="str">
            <v>NA</v>
          </cell>
          <cell r="R3407">
            <v>68</v>
          </cell>
          <cell r="S3407">
            <v>95</v>
          </cell>
          <cell r="T3407">
            <v>0.71599999999999997</v>
          </cell>
          <cell r="U3407">
            <v>0.71599999999999997</v>
          </cell>
          <cell r="V3407" t="str">
            <v>CRITICO</v>
          </cell>
        </row>
        <row r="3408">
          <cell r="E3408" t="str">
            <v>M5-PM2-03_1103</v>
          </cell>
          <cell r="F3408" t="str">
            <v>Porcentaje</v>
          </cell>
          <cell r="G3408">
            <v>1</v>
          </cell>
          <cell r="H3408" t="str">
            <v>NA</v>
          </cell>
          <cell r="I3408" t="str">
            <v>NA</v>
          </cell>
          <cell r="J3408" t="str">
            <v>NA</v>
          </cell>
          <cell r="K3408" t="str">
            <v>NA</v>
          </cell>
          <cell r="L3408" t="str">
            <v>NA</v>
          </cell>
          <cell r="M3408" t="str">
            <v>NA</v>
          </cell>
          <cell r="N3408" t="str">
            <v>NA</v>
          </cell>
          <cell r="O3408" t="str">
            <v>NA</v>
          </cell>
          <cell r="P3408" t="str">
            <v>NA</v>
          </cell>
          <cell r="Q3408" t="str">
            <v>NA</v>
          </cell>
          <cell r="R3408">
            <v>23</v>
          </cell>
          <cell r="S3408">
            <v>25</v>
          </cell>
          <cell r="T3408">
            <v>0.92</v>
          </cell>
          <cell r="U3408">
            <v>0.92</v>
          </cell>
          <cell r="V3408" t="str">
            <v>ADECUADO</v>
          </cell>
        </row>
        <row r="3409">
          <cell r="E3409" t="str">
            <v>M5-PM2-03_1104</v>
          </cell>
          <cell r="F3409" t="str">
            <v>Porcentaje</v>
          </cell>
          <cell r="G3409">
            <v>1</v>
          </cell>
          <cell r="H3409" t="str">
            <v>NA</v>
          </cell>
          <cell r="I3409" t="str">
            <v>NA</v>
          </cell>
          <cell r="J3409" t="str">
            <v>NA</v>
          </cell>
          <cell r="K3409" t="str">
            <v>NA</v>
          </cell>
          <cell r="L3409" t="str">
            <v>NA</v>
          </cell>
          <cell r="M3409" t="str">
            <v>NA</v>
          </cell>
          <cell r="N3409" t="str">
            <v>NA</v>
          </cell>
          <cell r="O3409" t="str">
            <v>NA</v>
          </cell>
          <cell r="P3409" t="str">
            <v>NA</v>
          </cell>
          <cell r="Q3409" t="str">
            <v>NA</v>
          </cell>
          <cell r="R3409">
            <v>41</v>
          </cell>
          <cell r="S3409">
            <v>45</v>
          </cell>
          <cell r="T3409">
            <v>0.91100000000000003</v>
          </cell>
          <cell r="U3409">
            <v>0.91100000000000003</v>
          </cell>
          <cell r="V3409" t="str">
            <v>ADECUADO</v>
          </cell>
        </row>
        <row r="3410">
          <cell r="E3410" t="str">
            <v>M5-PM2-03_1105</v>
          </cell>
          <cell r="F3410" t="str">
            <v>Porcentaje</v>
          </cell>
          <cell r="G3410">
            <v>1</v>
          </cell>
          <cell r="H3410" t="str">
            <v>NA</v>
          </cell>
          <cell r="I3410" t="str">
            <v>NA</v>
          </cell>
          <cell r="J3410" t="str">
            <v>NA</v>
          </cell>
          <cell r="K3410" t="str">
            <v>NA</v>
          </cell>
          <cell r="L3410" t="str">
            <v>NA</v>
          </cell>
          <cell r="M3410" t="str">
            <v>NA</v>
          </cell>
          <cell r="N3410" t="str">
            <v>NA</v>
          </cell>
          <cell r="O3410" t="str">
            <v>NA</v>
          </cell>
          <cell r="P3410" t="str">
            <v>NA</v>
          </cell>
          <cell r="Q3410" t="str">
            <v>NA</v>
          </cell>
          <cell r="R3410">
            <v>33</v>
          </cell>
          <cell r="S3410">
            <v>56</v>
          </cell>
          <cell r="T3410">
            <v>0.58899999999999997</v>
          </cell>
          <cell r="U3410">
            <v>0.58899999999999997</v>
          </cell>
          <cell r="V3410" t="str">
            <v>CRITICO</v>
          </cell>
        </row>
        <row r="3411">
          <cell r="E3411" t="str">
            <v>M5-PM2-03_1106</v>
          </cell>
          <cell r="F3411" t="str">
            <v>Porcentaje</v>
          </cell>
          <cell r="G3411">
            <v>1</v>
          </cell>
          <cell r="H3411" t="str">
            <v>NA</v>
          </cell>
          <cell r="I3411" t="str">
            <v>NA</v>
          </cell>
          <cell r="J3411" t="str">
            <v>NA</v>
          </cell>
          <cell r="K3411" t="str">
            <v>NA</v>
          </cell>
          <cell r="L3411" t="str">
            <v>NA</v>
          </cell>
          <cell r="M3411" t="str">
            <v>NA</v>
          </cell>
          <cell r="N3411" t="str">
            <v>NA</v>
          </cell>
          <cell r="O3411" t="str">
            <v>NA</v>
          </cell>
          <cell r="P3411" t="str">
            <v>NA</v>
          </cell>
          <cell r="Q3411" t="str">
            <v>NA</v>
          </cell>
          <cell r="R3411">
            <v>86</v>
          </cell>
          <cell r="S3411">
            <v>114</v>
          </cell>
          <cell r="T3411">
            <v>0.754</v>
          </cell>
          <cell r="U3411">
            <v>0.754</v>
          </cell>
          <cell r="V3411" t="str">
            <v>CRITICO</v>
          </cell>
        </row>
        <row r="3412">
          <cell r="E3412" t="str">
            <v>M5-PM2-03_1107</v>
          </cell>
          <cell r="F3412" t="str">
            <v>Porcentaje</v>
          </cell>
          <cell r="G3412">
            <v>1</v>
          </cell>
          <cell r="H3412" t="str">
            <v>NA</v>
          </cell>
          <cell r="I3412" t="str">
            <v>NA</v>
          </cell>
          <cell r="J3412" t="str">
            <v>NA</v>
          </cell>
          <cell r="K3412" t="str">
            <v>NA</v>
          </cell>
          <cell r="L3412" t="str">
            <v>NA</v>
          </cell>
          <cell r="M3412" t="str">
            <v>NA</v>
          </cell>
          <cell r="N3412" t="str">
            <v>NA</v>
          </cell>
          <cell r="O3412" t="str">
            <v>NA</v>
          </cell>
          <cell r="P3412" t="str">
            <v>NA</v>
          </cell>
          <cell r="Q3412" t="str">
            <v>NA</v>
          </cell>
          <cell r="R3412">
            <v>0</v>
          </cell>
          <cell r="S3412">
            <v>1</v>
          </cell>
          <cell r="T3412">
            <v>0</v>
          </cell>
          <cell r="U3412">
            <v>0</v>
          </cell>
          <cell r="V3412" t="str">
            <v>CRITICO</v>
          </cell>
        </row>
        <row r="3413">
          <cell r="E3413" t="str">
            <v>M5-PM2-03_1108</v>
          </cell>
          <cell r="F3413" t="str">
            <v>Porcentaje</v>
          </cell>
          <cell r="G3413">
            <v>1</v>
          </cell>
          <cell r="H3413" t="str">
            <v>NA</v>
          </cell>
          <cell r="I3413" t="str">
            <v>NA</v>
          </cell>
          <cell r="J3413" t="str">
            <v>NA</v>
          </cell>
          <cell r="K3413" t="str">
            <v>NA</v>
          </cell>
          <cell r="L3413" t="str">
            <v>NA</v>
          </cell>
          <cell r="M3413" t="str">
            <v>NA</v>
          </cell>
          <cell r="N3413" t="str">
            <v>NA</v>
          </cell>
          <cell r="O3413" t="str">
            <v>NA</v>
          </cell>
          <cell r="P3413" t="str">
            <v>NA</v>
          </cell>
          <cell r="Q3413" t="str">
            <v>NA</v>
          </cell>
          <cell r="R3413">
            <v>17</v>
          </cell>
          <cell r="S3413">
            <v>19</v>
          </cell>
          <cell r="T3413">
            <v>0.89500000000000002</v>
          </cell>
          <cell r="U3413">
            <v>0.89500000000000002</v>
          </cell>
          <cell r="V3413" t="str">
            <v>EN RIESGO</v>
          </cell>
        </row>
        <row r="3414">
          <cell r="E3414" t="str">
            <v>M5-PM2-03_1109</v>
          </cell>
          <cell r="F3414" t="str">
            <v>Porcentaje</v>
          </cell>
          <cell r="G3414">
            <v>1</v>
          </cell>
          <cell r="H3414" t="str">
            <v>NA</v>
          </cell>
          <cell r="I3414" t="str">
            <v>NA</v>
          </cell>
          <cell r="J3414" t="str">
            <v>NA</v>
          </cell>
          <cell r="K3414" t="str">
            <v>NA</v>
          </cell>
          <cell r="L3414" t="str">
            <v>NA</v>
          </cell>
          <cell r="M3414" t="str">
            <v>NA</v>
          </cell>
          <cell r="N3414" t="str">
            <v>NA</v>
          </cell>
          <cell r="O3414" t="str">
            <v>NA</v>
          </cell>
          <cell r="P3414" t="str">
            <v>NA</v>
          </cell>
          <cell r="Q3414" t="str">
            <v>NA</v>
          </cell>
          <cell r="R3414">
            <v>15</v>
          </cell>
          <cell r="S3414">
            <v>18</v>
          </cell>
          <cell r="T3414">
            <v>0.83299999999999996</v>
          </cell>
          <cell r="U3414">
            <v>0.83299999999999996</v>
          </cell>
          <cell r="V3414" t="str">
            <v>EN RIESGO</v>
          </cell>
        </row>
        <row r="3415">
          <cell r="E3415" t="str">
            <v>M5-PM2-03_1110</v>
          </cell>
          <cell r="F3415" t="str">
            <v>Porcentaje</v>
          </cell>
          <cell r="G3415">
            <v>1</v>
          </cell>
          <cell r="H3415" t="str">
            <v>NA</v>
          </cell>
          <cell r="I3415" t="str">
            <v>NA</v>
          </cell>
          <cell r="J3415" t="str">
            <v>NA</v>
          </cell>
          <cell r="K3415" t="str">
            <v>NA</v>
          </cell>
          <cell r="L3415" t="str">
            <v>NA</v>
          </cell>
          <cell r="M3415" t="str">
            <v>NA</v>
          </cell>
          <cell r="N3415" t="str">
            <v>NA</v>
          </cell>
          <cell r="O3415" t="str">
            <v>NA</v>
          </cell>
          <cell r="P3415" t="str">
            <v>NA</v>
          </cell>
          <cell r="Q3415" t="str">
            <v>NA</v>
          </cell>
          <cell r="R3415">
            <v>9</v>
          </cell>
          <cell r="S3415">
            <v>11</v>
          </cell>
          <cell r="T3415">
            <v>0.81799999999999995</v>
          </cell>
          <cell r="U3415">
            <v>0.81799999999999995</v>
          </cell>
          <cell r="V3415" t="str">
            <v>EN RIESGO</v>
          </cell>
        </row>
        <row r="3416">
          <cell r="E3416" t="str">
            <v>M5-PM2-03_1111</v>
          </cell>
          <cell r="F3416" t="str">
            <v>Porcentaje</v>
          </cell>
          <cell r="G3416">
            <v>1</v>
          </cell>
          <cell r="H3416" t="str">
            <v>NA</v>
          </cell>
          <cell r="I3416" t="str">
            <v>NA</v>
          </cell>
          <cell r="J3416" t="str">
            <v>NA</v>
          </cell>
          <cell r="K3416" t="str">
            <v>NA</v>
          </cell>
          <cell r="L3416" t="str">
            <v>NA</v>
          </cell>
          <cell r="M3416" t="str">
            <v>NA</v>
          </cell>
          <cell r="N3416" t="str">
            <v>NA</v>
          </cell>
          <cell r="O3416" t="str">
            <v>NA</v>
          </cell>
          <cell r="P3416" t="str">
            <v>NA</v>
          </cell>
          <cell r="Q3416" t="str">
            <v>NA</v>
          </cell>
          <cell r="R3416">
            <v>12</v>
          </cell>
          <cell r="S3416">
            <v>12</v>
          </cell>
          <cell r="T3416">
            <v>1</v>
          </cell>
          <cell r="U3416">
            <v>1</v>
          </cell>
          <cell r="V3416" t="str">
            <v>OPTIMO</v>
          </cell>
        </row>
        <row r="3417">
          <cell r="E3417" t="str">
            <v>M5-PM2-03_1112</v>
          </cell>
          <cell r="F3417" t="str">
            <v>Porcentaje</v>
          </cell>
          <cell r="G3417">
            <v>1</v>
          </cell>
          <cell r="H3417" t="str">
            <v>NA</v>
          </cell>
          <cell r="I3417" t="str">
            <v>NA</v>
          </cell>
          <cell r="J3417" t="str">
            <v>NA</v>
          </cell>
          <cell r="K3417" t="str">
            <v>NA</v>
          </cell>
          <cell r="L3417" t="str">
            <v>NA</v>
          </cell>
          <cell r="M3417" t="str">
            <v>NA</v>
          </cell>
          <cell r="N3417" t="str">
            <v>NA</v>
          </cell>
          <cell r="O3417" t="str">
            <v>NA</v>
          </cell>
          <cell r="P3417" t="str">
            <v>NA</v>
          </cell>
          <cell r="Q3417" t="str">
            <v>NA</v>
          </cell>
          <cell r="R3417">
            <v>8</v>
          </cell>
          <cell r="S3417">
            <v>8</v>
          </cell>
          <cell r="T3417">
            <v>1</v>
          </cell>
          <cell r="U3417">
            <v>1</v>
          </cell>
          <cell r="V3417" t="str">
            <v>OPTIMO</v>
          </cell>
        </row>
        <row r="3418">
          <cell r="E3418" t="str">
            <v>M5-PM2-03_1113</v>
          </cell>
          <cell r="F3418" t="str">
            <v>Porcentaje</v>
          </cell>
          <cell r="G3418">
            <v>1</v>
          </cell>
          <cell r="H3418" t="str">
            <v>NA</v>
          </cell>
          <cell r="I3418" t="str">
            <v>NA</v>
          </cell>
          <cell r="J3418" t="str">
            <v>NA</v>
          </cell>
          <cell r="K3418" t="str">
            <v>NA</v>
          </cell>
          <cell r="L3418" t="str">
            <v>NA</v>
          </cell>
          <cell r="M3418" t="str">
            <v>NA</v>
          </cell>
          <cell r="N3418" t="str">
            <v>NA</v>
          </cell>
          <cell r="O3418" t="str">
            <v>NA</v>
          </cell>
          <cell r="P3418" t="str">
            <v>NA</v>
          </cell>
          <cell r="Q3418" t="str">
            <v>NA</v>
          </cell>
          <cell r="R3418">
            <v>59</v>
          </cell>
          <cell r="S3418">
            <v>100</v>
          </cell>
          <cell r="T3418">
            <v>0.59</v>
          </cell>
          <cell r="U3418">
            <v>0.59</v>
          </cell>
          <cell r="V3418" t="str">
            <v>CRITICO</v>
          </cell>
        </row>
        <row r="3419">
          <cell r="E3419" t="str">
            <v>M5-PM2-03_1114</v>
          </cell>
          <cell r="F3419" t="str">
            <v>Porcentaje</v>
          </cell>
          <cell r="G3419">
            <v>1</v>
          </cell>
          <cell r="H3419" t="str">
            <v>NA</v>
          </cell>
          <cell r="I3419" t="str">
            <v>NA</v>
          </cell>
          <cell r="J3419" t="str">
            <v>NA</v>
          </cell>
          <cell r="K3419" t="str">
            <v>NA</v>
          </cell>
          <cell r="L3419" t="str">
            <v>NA</v>
          </cell>
          <cell r="M3419" t="str">
            <v>NA</v>
          </cell>
          <cell r="N3419" t="str">
            <v>NA</v>
          </cell>
          <cell r="O3419" t="str">
            <v>NA</v>
          </cell>
          <cell r="P3419" t="str">
            <v>NA</v>
          </cell>
          <cell r="Q3419" t="str">
            <v>NA</v>
          </cell>
          <cell r="R3419">
            <v>37</v>
          </cell>
          <cell r="S3419">
            <v>80</v>
          </cell>
          <cell r="T3419">
            <v>0.46300000000000002</v>
          </cell>
          <cell r="U3419">
            <v>0.46300000000000002</v>
          </cell>
          <cell r="V3419" t="str">
            <v>CRITICO</v>
          </cell>
        </row>
        <row r="3420">
          <cell r="E3420" t="str">
            <v>M5-PM2-03_1115</v>
          </cell>
          <cell r="F3420" t="str">
            <v>Porcentaje</v>
          </cell>
          <cell r="G3420">
            <v>1</v>
          </cell>
          <cell r="H3420" t="str">
            <v>NA</v>
          </cell>
          <cell r="I3420" t="str">
            <v>NA</v>
          </cell>
          <cell r="J3420" t="str">
            <v>NA</v>
          </cell>
          <cell r="K3420" t="str">
            <v>NA</v>
          </cell>
          <cell r="L3420" t="str">
            <v>NA</v>
          </cell>
          <cell r="M3420" t="str">
            <v>NA</v>
          </cell>
          <cell r="N3420" t="str">
            <v>NA</v>
          </cell>
          <cell r="O3420" t="str">
            <v>NA</v>
          </cell>
          <cell r="P3420" t="str">
            <v>NA</v>
          </cell>
          <cell r="Q3420" t="str">
            <v>NA</v>
          </cell>
          <cell r="R3420">
            <v>54</v>
          </cell>
          <cell r="S3420">
            <v>77</v>
          </cell>
          <cell r="T3420">
            <v>0.70099999999999996</v>
          </cell>
          <cell r="U3420">
            <v>0.70099999999999996</v>
          </cell>
          <cell r="V3420" t="str">
            <v>CRITICO</v>
          </cell>
        </row>
        <row r="3421">
          <cell r="E3421" t="str">
            <v>M5-PM2-03_1116</v>
          </cell>
          <cell r="F3421" t="str">
            <v>Porcentaje</v>
          </cell>
          <cell r="G3421">
            <v>1</v>
          </cell>
          <cell r="H3421" t="str">
            <v>NA</v>
          </cell>
          <cell r="I3421" t="str">
            <v>NA</v>
          </cell>
          <cell r="J3421" t="str">
            <v>NA</v>
          </cell>
          <cell r="K3421" t="str">
            <v>NA</v>
          </cell>
          <cell r="L3421" t="str">
            <v>NA</v>
          </cell>
          <cell r="M3421" t="str">
            <v>NA</v>
          </cell>
          <cell r="N3421" t="str">
            <v>NA</v>
          </cell>
          <cell r="O3421" t="str">
            <v>NA</v>
          </cell>
          <cell r="P3421" t="str">
            <v>NA</v>
          </cell>
          <cell r="Q3421" t="str">
            <v>NA</v>
          </cell>
          <cell r="R3421">
            <v>12</v>
          </cell>
          <cell r="S3421">
            <v>15</v>
          </cell>
          <cell r="T3421">
            <v>0.8</v>
          </cell>
          <cell r="U3421">
            <v>0.8</v>
          </cell>
          <cell r="V3421" t="str">
            <v>EN RIESGO</v>
          </cell>
        </row>
        <row r="3422">
          <cell r="E3422" t="str">
            <v>M5-PM2-03_1130</v>
          </cell>
          <cell r="F3422" t="str">
            <v>Porcentaje</v>
          </cell>
          <cell r="G3422">
            <v>1</v>
          </cell>
          <cell r="H3422" t="str">
            <v>NA</v>
          </cell>
          <cell r="I3422" t="str">
            <v>NA</v>
          </cell>
          <cell r="J3422" t="str">
            <v>NA</v>
          </cell>
          <cell r="K3422" t="str">
            <v>NA</v>
          </cell>
          <cell r="L3422" t="str">
            <v>NA</v>
          </cell>
          <cell r="M3422" t="str">
            <v>NA</v>
          </cell>
          <cell r="N3422" t="str">
            <v>NA</v>
          </cell>
          <cell r="O3422" t="str">
            <v>NA</v>
          </cell>
          <cell r="P3422" t="str">
            <v>NA</v>
          </cell>
          <cell r="Q3422" t="str">
            <v>NA</v>
          </cell>
          <cell r="R3422">
            <v>216</v>
          </cell>
          <cell r="S3422">
            <v>291</v>
          </cell>
          <cell r="T3422">
            <v>0.74199999999999999</v>
          </cell>
          <cell r="U3422">
            <v>0.74199999999999999</v>
          </cell>
          <cell r="V3422" t="str">
            <v>CRITICO</v>
          </cell>
        </row>
        <row r="3423">
          <cell r="E3423" t="str">
            <v>M5-PM2-03_1301</v>
          </cell>
          <cell r="F3423" t="str">
            <v>Porcentaje</v>
          </cell>
          <cell r="G3423">
            <v>1</v>
          </cell>
          <cell r="H3423" t="str">
            <v>NA</v>
          </cell>
          <cell r="I3423" t="str">
            <v>NA</v>
          </cell>
          <cell r="J3423" t="str">
            <v>NA</v>
          </cell>
          <cell r="K3423" t="str">
            <v>NA</v>
          </cell>
          <cell r="L3423" t="str">
            <v>NA</v>
          </cell>
          <cell r="M3423" t="str">
            <v>NA</v>
          </cell>
          <cell r="N3423" t="str">
            <v>NA</v>
          </cell>
          <cell r="O3423" t="str">
            <v>NA</v>
          </cell>
          <cell r="P3423" t="str">
            <v>NA</v>
          </cell>
          <cell r="Q3423" t="str">
            <v>NA</v>
          </cell>
          <cell r="R3423">
            <v>13</v>
          </cell>
          <cell r="S3423">
            <v>13</v>
          </cell>
          <cell r="T3423">
            <v>1</v>
          </cell>
          <cell r="U3423">
            <v>1</v>
          </cell>
          <cell r="V3423" t="str">
            <v>OPTIMO</v>
          </cell>
        </row>
        <row r="3424">
          <cell r="E3424" t="str">
            <v>M5-PM2-03_1302</v>
          </cell>
          <cell r="F3424" t="str">
            <v>Porcentaje</v>
          </cell>
          <cell r="G3424">
            <v>1</v>
          </cell>
          <cell r="H3424" t="str">
            <v>NA</v>
          </cell>
          <cell r="I3424" t="str">
            <v>NA</v>
          </cell>
          <cell r="J3424" t="str">
            <v>NA</v>
          </cell>
          <cell r="K3424" t="str">
            <v>NA</v>
          </cell>
          <cell r="L3424" t="str">
            <v>NA</v>
          </cell>
          <cell r="M3424" t="str">
            <v>NA</v>
          </cell>
          <cell r="N3424" t="str">
            <v>NA</v>
          </cell>
          <cell r="O3424" t="str">
            <v>NA</v>
          </cell>
          <cell r="P3424" t="str">
            <v>NA</v>
          </cell>
          <cell r="Q3424" t="str">
            <v>NA</v>
          </cell>
          <cell r="R3424">
            <v>9</v>
          </cell>
          <cell r="S3424">
            <v>10</v>
          </cell>
          <cell r="T3424">
            <v>0.9</v>
          </cell>
          <cell r="U3424">
            <v>0.9</v>
          </cell>
          <cell r="V3424" t="str">
            <v>ADECUADO</v>
          </cell>
        </row>
        <row r="3425">
          <cell r="E3425" t="str">
            <v>M5-PM2-03_1303</v>
          </cell>
          <cell r="F3425" t="str">
            <v>Porcentaje</v>
          </cell>
          <cell r="G3425">
            <v>1</v>
          </cell>
          <cell r="H3425" t="str">
            <v>NA</v>
          </cell>
          <cell r="I3425" t="str">
            <v>NA</v>
          </cell>
          <cell r="J3425" t="str">
            <v>NA</v>
          </cell>
          <cell r="K3425" t="str">
            <v>NA</v>
          </cell>
          <cell r="L3425" t="str">
            <v>NA</v>
          </cell>
          <cell r="M3425" t="str">
            <v>NA</v>
          </cell>
          <cell r="N3425" t="str">
            <v>NA</v>
          </cell>
          <cell r="O3425" t="str">
            <v>NA</v>
          </cell>
          <cell r="P3425" t="str">
            <v>NA</v>
          </cell>
          <cell r="Q3425" t="str">
            <v>NA</v>
          </cell>
          <cell r="R3425">
            <v>46</v>
          </cell>
          <cell r="S3425">
            <v>50</v>
          </cell>
          <cell r="T3425">
            <v>0.92</v>
          </cell>
          <cell r="U3425">
            <v>0.92</v>
          </cell>
          <cell r="V3425" t="str">
            <v>ADECUADO</v>
          </cell>
        </row>
        <row r="3426">
          <cell r="E3426" t="str">
            <v>M5-PM2-03_1304</v>
          </cell>
          <cell r="F3426" t="str">
            <v>Porcentaje</v>
          </cell>
          <cell r="G3426">
            <v>1</v>
          </cell>
          <cell r="H3426" t="str">
            <v>NA</v>
          </cell>
          <cell r="I3426" t="str">
            <v>NA</v>
          </cell>
          <cell r="J3426" t="str">
            <v>NA</v>
          </cell>
          <cell r="K3426" t="str">
            <v>NA</v>
          </cell>
          <cell r="L3426" t="str">
            <v>NA</v>
          </cell>
          <cell r="M3426" t="str">
            <v>NA</v>
          </cell>
          <cell r="N3426" t="str">
            <v>NA</v>
          </cell>
          <cell r="O3426" t="str">
            <v>NA</v>
          </cell>
          <cell r="P3426" t="str">
            <v>NA</v>
          </cell>
          <cell r="Q3426" t="str">
            <v>NA</v>
          </cell>
          <cell r="R3426">
            <v>9</v>
          </cell>
          <cell r="S3426">
            <v>10</v>
          </cell>
          <cell r="T3426">
            <v>0.9</v>
          </cell>
          <cell r="U3426">
            <v>0.9</v>
          </cell>
          <cell r="V3426" t="str">
            <v>ADECUADO</v>
          </cell>
        </row>
        <row r="3427">
          <cell r="E3427" t="str">
            <v>M5-PM2-03_1305</v>
          </cell>
          <cell r="F3427" t="str">
            <v>Porcentaje</v>
          </cell>
          <cell r="G3427">
            <v>1</v>
          </cell>
          <cell r="H3427" t="str">
            <v>NA</v>
          </cell>
          <cell r="I3427" t="str">
            <v>NA</v>
          </cell>
          <cell r="J3427" t="str">
            <v>NA</v>
          </cell>
          <cell r="K3427" t="str">
            <v>NA</v>
          </cell>
          <cell r="L3427" t="str">
            <v>NA</v>
          </cell>
          <cell r="M3427" t="str">
            <v>NA</v>
          </cell>
          <cell r="N3427" t="str">
            <v>NA</v>
          </cell>
          <cell r="O3427" t="str">
            <v>NA</v>
          </cell>
          <cell r="P3427" t="str">
            <v>NA</v>
          </cell>
          <cell r="Q3427" t="str">
            <v>NA</v>
          </cell>
          <cell r="R3427">
            <v>13</v>
          </cell>
          <cell r="S3427">
            <v>13</v>
          </cell>
          <cell r="T3427">
            <v>1</v>
          </cell>
          <cell r="U3427">
            <v>1</v>
          </cell>
          <cell r="V3427" t="str">
            <v>OPTIMO</v>
          </cell>
        </row>
        <row r="3428">
          <cell r="E3428" t="str">
            <v>M5-PM2-03_1306</v>
          </cell>
          <cell r="F3428" t="str">
            <v>Porcentaje</v>
          </cell>
          <cell r="G3428">
            <v>1</v>
          </cell>
          <cell r="H3428" t="str">
            <v>NA</v>
          </cell>
          <cell r="I3428" t="str">
            <v>NA</v>
          </cell>
          <cell r="J3428" t="str">
            <v>NA</v>
          </cell>
          <cell r="K3428" t="str">
            <v>NA</v>
          </cell>
          <cell r="L3428" t="str">
            <v>NA</v>
          </cell>
          <cell r="M3428" t="str">
            <v>NA</v>
          </cell>
          <cell r="N3428" t="str">
            <v>NA</v>
          </cell>
          <cell r="O3428" t="str">
            <v>NA</v>
          </cell>
          <cell r="P3428" t="str">
            <v>NA</v>
          </cell>
          <cell r="Q3428" t="str">
            <v>NA</v>
          </cell>
          <cell r="R3428">
            <v>8</v>
          </cell>
          <cell r="S3428">
            <v>8</v>
          </cell>
          <cell r="T3428">
            <v>1</v>
          </cell>
          <cell r="U3428">
            <v>1</v>
          </cell>
          <cell r="V3428" t="str">
            <v>OPTIMO</v>
          </cell>
        </row>
        <row r="3429">
          <cell r="E3429" t="str">
            <v>M5-PM2-03_1307</v>
          </cell>
          <cell r="F3429" t="str">
            <v>Porcentaje</v>
          </cell>
          <cell r="G3429">
            <v>1</v>
          </cell>
          <cell r="H3429" t="str">
            <v>NA</v>
          </cell>
          <cell r="I3429" t="str">
            <v>NA</v>
          </cell>
          <cell r="J3429" t="str">
            <v>NA</v>
          </cell>
          <cell r="K3429" t="str">
            <v>NA</v>
          </cell>
          <cell r="L3429" t="str">
            <v>NA</v>
          </cell>
          <cell r="M3429" t="str">
            <v>NA</v>
          </cell>
          <cell r="N3429" t="str">
            <v>NA</v>
          </cell>
          <cell r="O3429" t="str">
            <v>NA</v>
          </cell>
          <cell r="P3429" t="str">
            <v>NA</v>
          </cell>
          <cell r="Q3429" t="str">
            <v>NA</v>
          </cell>
          <cell r="R3429">
            <v>2</v>
          </cell>
          <cell r="S3429">
            <v>2</v>
          </cell>
          <cell r="T3429">
            <v>1</v>
          </cell>
          <cell r="U3429">
            <v>1</v>
          </cell>
          <cell r="V3429" t="str">
            <v>OPTIMO</v>
          </cell>
        </row>
        <row r="3430">
          <cell r="E3430" t="str">
            <v>M5-PM2-03_1308</v>
          </cell>
          <cell r="F3430" t="str">
            <v>Porcentaje</v>
          </cell>
          <cell r="G3430">
            <v>1</v>
          </cell>
          <cell r="H3430" t="str">
            <v>NA</v>
          </cell>
          <cell r="I3430" t="str">
            <v>NA</v>
          </cell>
          <cell r="J3430" t="str">
            <v>NA</v>
          </cell>
          <cell r="K3430" t="str">
            <v>NA</v>
          </cell>
          <cell r="L3430" t="str">
            <v>NA</v>
          </cell>
          <cell r="M3430" t="str">
            <v>NA</v>
          </cell>
          <cell r="N3430" t="str">
            <v>NA</v>
          </cell>
          <cell r="O3430" t="str">
            <v>NA</v>
          </cell>
          <cell r="P3430" t="str">
            <v>NA</v>
          </cell>
          <cell r="Q3430" t="str">
            <v>NA</v>
          </cell>
          <cell r="R3430">
            <v>4</v>
          </cell>
          <cell r="S3430">
            <v>4</v>
          </cell>
          <cell r="T3430">
            <v>1</v>
          </cell>
          <cell r="U3430">
            <v>1</v>
          </cell>
          <cell r="V3430" t="str">
            <v>OPTIMO</v>
          </cell>
        </row>
        <row r="3431">
          <cell r="E3431" t="str">
            <v>M5-PM2-03_1501</v>
          </cell>
          <cell r="F3431" t="str">
            <v>Porcentaje</v>
          </cell>
          <cell r="G3431">
            <v>1</v>
          </cell>
          <cell r="H3431" t="str">
            <v>NA</v>
          </cell>
          <cell r="I3431" t="str">
            <v>NA</v>
          </cell>
          <cell r="J3431" t="str">
            <v>NA</v>
          </cell>
          <cell r="K3431" t="str">
            <v>NA</v>
          </cell>
          <cell r="L3431" t="str">
            <v>NA</v>
          </cell>
          <cell r="M3431" t="str">
            <v>NA</v>
          </cell>
          <cell r="N3431" t="str">
            <v>NA</v>
          </cell>
          <cell r="O3431" t="str">
            <v>NA</v>
          </cell>
          <cell r="P3431" t="str">
            <v>NA</v>
          </cell>
          <cell r="Q3431" t="str">
            <v>NA</v>
          </cell>
          <cell r="R3431" t="str">
            <v>NA</v>
          </cell>
          <cell r="S3431" t="str">
            <v>NA</v>
          </cell>
          <cell r="T3431" t="str">
            <v>NA</v>
          </cell>
          <cell r="U3431" t="str">
            <v>NA</v>
          </cell>
          <cell r="V3431" t="str">
            <v>NA</v>
          </cell>
        </row>
        <row r="3432">
          <cell r="E3432" t="str">
            <v>M5-PM2-03_1502</v>
          </cell>
          <cell r="F3432" t="str">
            <v>Porcentaje</v>
          </cell>
          <cell r="G3432">
            <v>1</v>
          </cell>
          <cell r="H3432" t="str">
            <v>NA</v>
          </cell>
          <cell r="I3432" t="str">
            <v>NA</v>
          </cell>
          <cell r="J3432" t="str">
            <v>NA</v>
          </cell>
          <cell r="K3432" t="str">
            <v>NA</v>
          </cell>
          <cell r="L3432" t="str">
            <v>NA</v>
          </cell>
          <cell r="M3432" t="str">
            <v>NA</v>
          </cell>
          <cell r="N3432" t="str">
            <v>NA</v>
          </cell>
          <cell r="O3432" t="str">
            <v>NA</v>
          </cell>
          <cell r="P3432" t="str">
            <v>NA</v>
          </cell>
          <cell r="Q3432" t="str">
            <v>NA</v>
          </cell>
          <cell r="R3432">
            <v>33</v>
          </cell>
          <cell r="S3432">
            <v>34</v>
          </cell>
          <cell r="T3432">
            <v>0.97099999999999997</v>
          </cell>
          <cell r="U3432">
            <v>0.97099999999999997</v>
          </cell>
          <cell r="V3432" t="str">
            <v>ADECUADO</v>
          </cell>
        </row>
        <row r="3433">
          <cell r="E3433" t="str">
            <v>M5-PM2-03_1503</v>
          </cell>
          <cell r="F3433" t="str">
            <v>Porcentaje</v>
          </cell>
          <cell r="G3433">
            <v>1</v>
          </cell>
          <cell r="H3433" t="str">
            <v>NA</v>
          </cell>
          <cell r="I3433" t="str">
            <v>NA</v>
          </cell>
          <cell r="J3433" t="str">
            <v>NA</v>
          </cell>
          <cell r="K3433" t="str">
            <v>NA</v>
          </cell>
          <cell r="L3433" t="str">
            <v>NA</v>
          </cell>
          <cell r="M3433" t="str">
            <v>NA</v>
          </cell>
          <cell r="N3433" t="str">
            <v>NA</v>
          </cell>
          <cell r="O3433" t="str">
            <v>NA</v>
          </cell>
          <cell r="P3433" t="str">
            <v>NA</v>
          </cell>
          <cell r="Q3433" t="str">
            <v>NA</v>
          </cell>
          <cell r="R3433">
            <v>22</v>
          </cell>
          <cell r="S3433">
            <v>27</v>
          </cell>
          <cell r="T3433">
            <v>0.81499999999999995</v>
          </cell>
          <cell r="U3433">
            <v>0.81499999999999995</v>
          </cell>
          <cell r="V3433" t="str">
            <v>EN RIESGO</v>
          </cell>
        </row>
        <row r="3434">
          <cell r="E3434" t="str">
            <v>M5-PM2-03_1504</v>
          </cell>
          <cell r="F3434" t="str">
            <v>Porcentaje</v>
          </cell>
          <cell r="G3434">
            <v>1</v>
          </cell>
          <cell r="H3434" t="str">
            <v>NA</v>
          </cell>
          <cell r="I3434" t="str">
            <v>NA</v>
          </cell>
          <cell r="J3434" t="str">
            <v>NA</v>
          </cell>
          <cell r="K3434" t="str">
            <v>NA</v>
          </cell>
          <cell r="L3434" t="str">
            <v>NA</v>
          </cell>
          <cell r="M3434" t="str">
            <v>NA</v>
          </cell>
          <cell r="N3434" t="str">
            <v>NA</v>
          </cell>
          <cell r="O3434" t="str">
            <v>NA</v>
          </cell>
          <cell r="P3434" t="str">
            <v>NA</v>
          </cell>
          <cell r="Q3434" t="str">
            <v>NA</v>
          </cell>
          <cell r="R3434">
            <v>29</v>
          </cell>
          <cell r="S3434">
            <v>29</v>
          </cell>
          <cell r="T3434">
            <v>1</v>
          </cell>
          <cell r="U3434">
            <v>1</v>
          </cell>
          <cell r="V3434" t="str">
            <v>OPTIMO</v>
          </cell>
        </row>
        <row r="3435">
          <cell r="E3435" t="str">
            <v>M5-PM2-03_1505</v>
          </cell>
          <cell r="F3435" t="str">
            <v>Porcentaje</v>
          </cell>
          <cell r="G3435">
            <v>1</v>
          </cell>
          <cell r="H3435" t="str">
            <v>NA</v>
          </cell>
          <cell r="I3435" t="str">
            <v>NA</v>
          </cell>
          <cell r="J3435" t="str">
            <v>NA</v>
          </cell>
          <cell r="K3435" t="str">
            <v>NA</v>
          </cell>
          <cell r="L3435" t="str">
            <v>NA</v>
          </cell>
          <cell r="M3435" t="str">
            <v>NA</v>
          </cell>
          <cell r="N3435" t="str">
            <v>NA</v>
          </cell>
          <cell r="O3435" t="str">
            <v>NA</v>
          </cell>
          <cell r="P3435" t="str">
            <v>NA</v>
          </cell>
          <cell r="Q3435" t="str">
            <v>NA</v>
          </cell>
          <cell r="R3435">
            <v>22</v>
          </cell>
          <cell r="S3435">
            <v>23</v>
          </cell>
          <cell r="T3435">
            <v>0.95699999999999996</v>
          </cell>
          <cell r="U3435">
            <v>0.95699999999999996</v>
          </cell>
          <cell r="V3435" t="str">
            <v>ADECUADO</v>
          </cell>
        </row>
        <row r="3436">
          <cell r="E3436" t="str">
            <v>M5-PM2-03_1506</v>
          </cell>
          <cell r="F3436" t="str">
            <v>Porcentaje</v>
          </cell>
          <cell r="G3436">
            <v>1</v>
          </cell>
          <cell r="H3436" t="str">
            <v>NA</v>
          </cell>
          <cell r="I3436" t="str">
            <v>NA</v>
          </cell>
          <cell r="J3436" t="str">
            <v>NA</v>
          </cell>
          <cell r="K3436" t="str">
            <v>NA</v>
          </cell>
          <cell r="L3436" t="str">
            <v>NA</v>
          </cell>
          <cell r="M3436" t="str">
            <v>NA</v>
          </cell>
          <cell r="N3436" t="str">
            <v>NA</v>
          </cell>
          <cell r="O3436" t="str">
            <v>NA</v>
          </cell>
          <cell r="P3436" t="str">
            <v>NA</v>
          </cell>
          <cell r="Q3436" t="str">
            <v>NA</v>
          </cell>
          <cell r="R3436">
            <v>9</v>
          </cell>
          <cell r="S3436">
            <v>9</v>
          </cell>
          <cell r="T3436">
            <v>1</v>
          </cell>
          <cell r="U3436">
            <v>1</v>
          </cell>
          <cell r="V3436" t="str">
            <v>OPTIMO</v>
          </cell>
        </row>
        <row r="3437">
          <cell r="E3437" t="str">
            <v>M5-PM2-03_1507</v>
          </cell>
          <cell r="F3437" t="str">
            <v>Porcentaje</v>
          </cell>
          <cell r="G3437">
            <v>1</v>
          </cell>
          <cell r="H3437" t="str">
            <v>NA</v>
          </cell>
          <cell r="I3437" t="str">
            <v>NA</v>
          </cell>
          <cell r="J3437" t="str">
            <v>NA</v>
          </cell>
          <cell r="K3437" t="str">
            <v>NA</v>
          </cell>
          <cell r="L3437" t="str">
            <v>NA</v>
          </cell>
          <cell r="M3437" t="str">
            <v>NA</v>
          </cell>
          <cell r="N3437" t="str">
            <v>NA</v>
          </cell>
          <cell r="O3437" t="str">
            <v>NA</v>
          </cell>
          <cell r="P3437" t="str">
            <v>NA</v>
          </cell>
          <cell r="Q3437" t="str">
            <v>NA</v>
          </cell>
          <cell r="R3437">
            <v>16</v>
          </cell>
          <cell r="S3437">
            <v>20</v>
          </cell>
          <cell r="T3437">
            <v>0.8</v>
          </cell>
          <cell r="U3437">
            <v>0.8</v>
          </cell>
          <cell r="V3437" t="str">
            <v>EN RIESGO</v>
          </cell>
        </row>
        <row r="3438">
          <cell r="E3438" t="str">
            <v>M5-PM2-03_1508</v>
          </cell>
          <cell r="F3438" t="str">
            <v>Porcentaje</v>
          </cell>
          <cell r="G3438">
            <v>1</v>
          </cell>
          <cell r="H3438" t="str">
            <v>NA</v>
          </cell>
          <cell r="I3438" t="str">
            <v>NA</v>
          </cell>
          <cell r="J3438" t="str">
            <v>NA</v>
          </cell>
          <cell r="K3438" t="str">
            <v>NA</v>
          </cell>
          <cell r="L3438" t="str">
            <v>NA</v>
          </cell>
          <cell r="M3438" t="str">
            <v>NA</v>
          </cell>
          <cell r="N3438" t="str">
            <v>NA</v>
          </cell>
          <cell r="O3438" t="str">
            <v>NA</v>
          </cell>
          <cell r="P3438" t="str">
            <v>NA</v>
          </cell>
          <cell r="Q3438" t="str">
            <v>NA</v>
          </cell>
          <cell r="R3438" t="str">
            <v>NA</v>
          </cell>
          <cell r="S3438" t="str">
            <v>NA</v>
          </cell>
          <cell r="T3438" t="str">
            <v>NA</v>
          </cell>
          <cell r="U3438" t="str">
            <v>NA</v>
          </cell>
          <cell r="V3438" t="str">
            <v>NA</v>
          </cell>
        </row>
        <row r="3439">
          <cell r="E3439" t="str">
            <v>M5-PM2-03_1509</v>
          </cell>
          <cell r="F3439" t="str">
            <v>Porcentaje</v>
          </cell>
          <cell r="G3439">
            <v>1</v>
          </cell>
          <cell r="H3439" t="str">
            <v>NA</v>
          </cell>
          <cell r="I3439" t="str">
            <v>NA</v>
          </cell>
          <cell r="J3439" t="str">
            <v>NA</v>
          </cell>
          <cell r="K3439" t="str">
            <v>NA</v>
          </cell>
          <cell r="L3439" t="str">
            <v>NA</v>
          </cell>
          <cell r="M3439" t="str">
            <v>NA</v>
          </cell>
          <cell r="N3439" t="str">
            <v>NA</v>
          </cell>
          <cell r="O3439" t="str">
            <v>NA</v>
          </cell>
          <cell r="P3439" t="str">
            <v>NA</v>
          </cell>
          <cell r="Q3439" t="str">
            <v>NA</v>
          </cell>
          <cell r="R3439">
            <v>1</v>
          </cell>
          <cell r="S3439">
            <v>1</v>
          </cell>
          <cell r="T3439">
            <v>1</v>
          </cell>
          <cell r="U3439">
            <v>1</v>
          </cell>
          <cell r="V3439" t="str">
            <v>OPTIMO</v>
          </cell>
        </row>
        <row r="3440">
          <cell r="E3440" t="str">
            <v>M5-PM2-03_1510</v>
          </cell>
          <cell r="F3440" t="str">
            <v>Porcentaje</v>
          </cell>
          <cell r="G3440">
            <v>1</v>
          </cell>
          <cell r="H3440" t="str">
            <v>NA</v>
          </cell>
          <cell r="I3440" t="str">
            <v>NA</v>
          </cell>
          <cell r="J3440" t="str">
            <v>NA</v>
          </cell>
          <cell r="K3440" t="str">
            <v>NA</v>
          </cell>
          <cell r="L3440" t="str">
            <v>NA</v>
          </cell>
          <cell r="M3440" t="str">
            <v>NA</v>
          </cell>
          <cell r="N3440" t="str">
            <v>NA</v>
          </cell>
          <cell r="O3440" t="str">
            <v>NA</v>
          </cell>
          <cell r="P3440" t="str">
            <v>NA</v>
          </cell>
          <cell r="Q3440" t="str">
            <v>NA</v>
          </cell>
          <cell r="R3440">
            <v>0</v>
          </cell>
          <cell r="S3440">
            <v>1</v>
          </cell>
          <cell r="T3440">
            <v>0</v>
          </cell>
          <cell r="U3440">
            <v>0</v>
          </cell>
          <cell r="V3440" t="str">
            <v>CRITICO</v>
          </cell>
        </row>
        <row r="3441">
          <cell r="E3441" t="str">
            <v>M5-PM2-03_1511</v>
          </cell>
          <cell r="F3441" t="str">
            <v>Porcentaje</v>
          </cell>
          <cell r="G3441">
            <v>1</v>
          </cell>
          <cell r="H3441" t="str">
            <v>NA</v>
          </cell>
          <cell r="I3441" t="str">
            <v>NA</v>
          </cell>
          <cell r="J3441" t="str">
            <v>NA</v>
          </cell>
          <cell r="K3441" t="str">
            <v>NA</v>
          </cell>
          <cell r="L3441" t="str">
            <v>NA</v>
          </cell>
          <cell r="M3441" t="str">
            <v>NA</v>
          </cell>
          <cell r="N3441" t="str">
            <v>NA</v>
          </cell>
          <cell r="O3441" t="str">
            <v>NA</v>
          </cell>
          <cell r="P3441" t="str">
            <v>NA</v>
          </cell>
          <cell r="Q3441" t="str">
            <v>NA</v>
          </cell>
          <cell r="R3441">
            <v>4</v>
          </cell>
          <cell r="S3441">
            <v>4</v>
          </cell>
          <cell r="T3441">
            <v>1</v>
          </cell>
          <cell r="U3441">
            <v>1</v>
          </cell>
          <cell r="V3441" t="str">
            <v>OPTIMO</v>
          </cell>
        </row>
        <row r="3442">
          <cell r="E3442" t="str">
            <v>M5-PM2-03_1512</v>
          </cell>
          <cell r="F3442" t="str">
            <v>Porcentaje</v>
          </cell>
          <cell r="G3442">
            <v>1</v>
          </cell>
          <cell r="H3442" t="str">
            <v>NA</v>
          </cell>
          <cell r="I3442" t="str">
            <v>NA</v>
          </cell>
          <cell r="J3442" t="str">
            <v>NA</v>
          </cell>
          <cell r="K3442" t="str">
            <v>NA</v>
          </cell>
          <cell r="L3442" t="str">
            <v>NA</v>
          </cell>
          <cell r="M3442" t="str">
            <v>NA</v>
          </cell>
          <cell r="N3442" t="str">
            <v>NA</v>
          </cell>
          <cell r="O3442" t="str">
            <v>NA</v>
          </cell>
          <cell r="P3442" t="str">
            <v>NA</v>
          </cell>
          <cell r="Q3442" t="str">
            <v>NA</v>
          </cell>
          <cell r="R3442">
            <v>2</v>
          </cell>
          <cell r="S3442">
            <v>2</v>
          </cell>
          <cell r="T3442">
            <v>1</v>
          </cell>
          <cell r="U3442">
            <v>1</v>
          </cell>
          <cell r="V3442" t="str">
            <v>OPTIMO</v>
          </cell>
        </row>
        <row r="3443">
          <cell r="E3443" t="str">
            <v>M5-PM2-03_1701</v>
          </cell>
          <cell r="F3443" t="str">
            <v>Porcentaje</v>
          </cell>
          <cell r="G3443">
            <v>1</v>
          </cell>
          <cell r="H3443" t="str">
            <v>NA</v>
          </cell>
          <cell r="I3443" t="str">
            <v>NA</v>
          </cell>
          <cell r="J3443" t="str">
            <v>NA</v>
          </cell>
          <cell r="K3443" t="str">
            <v>NA</v>
          </cell>
          <cell r="L3443" t="str">
            <v>NA</v>
          </cell>
          <cell r="M3443" t="str">
            <v>NA</v>
          </cell>
          <cell r="N3443" t="str">
            <v>NA</v>
          </cell>
          <cell r="O3443" t="str">
            <v>NA</v>
          </cell>
          <cell r="P3443" t="str">
            <v>NA</v>
          </cell>
          <cell r="Q3443" t="str">
            <v>NA</v>
          </cell>
          <cell r="R3443" t="str">
            <v>NA</v>
          </cell>
          <cell r="S3443" t="str">
            <v>NA</v>
          </cell>
          <cell r="T3443" t="str">
            <v>NA</v>
          </cell>
          <cell r="U3443" t="str">
            <v>NA</v>
          </cell>
          <cell r="V3443" t="str">
            <v>NA</v>
          </cell>
        </row>
        <row r="3444">
          <cell r="E3444" t="str">
            <v>M5-PM2-03_1702</v>
          </cell>
          <cell r="F3444" t="str">
            <v>Porcentaje</v>
          </cell>
          <cell r="G3444">
            <v>1</v>
          </cell>
          <cell r="H3444" t="str">
            <v>NA</v>
          </cell>
          <cell r="I3444" t="str">
            <v>NA</v>
          </cell>
          <cell r="J3444" t="str">
            <v>NA</v>
          </cell>
          <cell r="K3444" t="str">
            <v>NA</v>
          </cell>
          <cell r="L3444" t="str">
            <v>NA</v>
          </cell>
          <cell r="M3444" t="str">
            <v>NA</v>
          </cell>
          <cell r="N3444" t="str">
            <v>NA</v>
          </cell>
          <cell r="O3444" t="str">
            <v>NA</v>
          </cell>
          <cell r="P3444" t="str">
            <v>NA</v>
          </cell>
          <cell r="Q3444" t="str">
            <v>NA</v>
          </cell>
          <cell r="R3444">
            <v>238</v>
          </cell>
          <cell r="S3444">
            <v>276</v>
          </cell>
          <cell r="T3444">
            <v>0.86199999999999999</v>
          </cell>
          <cell r="U3444">
            <v>0.86199999999999999</v>
          </cell>
          <cell r="V3444" t="str">
            <v>EN RIESGO</v>
          </cell>
        </row>
        <row r="3445">
          <cell r="E3445" t="str">
            <v>M5-PM2-03_1703</v>
          </cell>
          <cell r="F3445" t="str">
            <v>Porcentaje</v>
          </cell>
          <cell r="G3445">
            <v>1</v>
          </cell>
          <cell r="H3445" t="str">
            <v>NA</v>
          </cell>
          <cell r="I3445" t="str">
            <v>NA</v>
          </cell>
          <cell r="J3445" t="str">
            <v>NA</v>
          </cell>
          <cell r="K3445" t="str">
            <v>NA</v>
          </cell>
          <cell r="L3445" t="str">
            <v>NA</v>
          </cell>
          <cell r="M3445" t="str">
            <v>NA</v>
          </cell>
          <cell r="N3445" t="str">
            <v>NA</v>
          </cell>
          <cell r="O3445" t="str">
            <v>NA</v>
          </cell>
          <cell r="P3445" t="str">
            <v>NA</v>
          </cell>
          <cell r="Q3445" t="str">
            <v>NA</v>
          </cell>
          <cell r="R3445">
            <v>44</v>
          </cell>
          <cell r="S3445">
            <v>61</v>
          </cell>
          <cell r="T3445">
            <v>0.72099999999999997</v>
          </cell>
          <cell r="U3445">
            <v>0.72099999999999997</v>
          </cell>
          <cell r="V3445" t="str">
            <v>CRITICO</v>
          </cell>
        </row>
        <row r="3446">
          <cell r="E3446" t="str">
            <v>M5-PM2-03_1704</v>
          </cell>
          <cell r="F3446" t="str">
            <v>Porcentaje</v>
          </cell>
          <cell r="G3446">
            <v>1</v>
          </cell>
          <cell r="H3446" t="str">
            <v>NA</v>
          </cell>
          <cell r="I3446" t="str">
            <v>NA</v>
          </cell>
          <cell r="J3446" t="str">
            <v>NA</v>
          </cell>
          <cell r="K3446" t="str">
            <v>NA</v>
          </cell>
          <cell r="L3446" t="str">
            <v>NA</v>
          </cell>
          <cell r="M3446" t="str">
            <v>NA</v>
          </cell>
          <cell r="N3446" t="str">
            <v>NA</v>
          </cell>
          <cell r="O3446" t="str">
            <v>NA</v>
          </cell>
          <cell r="P3446" t="str">
            <v>NA</v>
          </cell>
          <cell r="Q3446" t="str">
            <v>NA</v>
          </cell>
          <cell r="R3446">
            <v>79</v>
          </cell>
          <cell r="S3446">
            <v>107</v>
          </cell>
          <cell r="T3446">
            <v>0.73799999999999999</v>
          </cell>
          <cell r="U3446">
            <v>0.73799999999999999</v>
          </cell>
          <cell r="V3446" t="str">
            <v>CRITICO</v>
          </cell>
        </row>
        <row r="3447">
          <cell r="E3447" t="str">
            <v>M5-PM2-03_1705</v>
          </cell>
          <cell r="F3447" t="str">
            <v>Porcentaje</v>
          </cell>
          <cell r="G3447">
            <v>1</v>
          </cell>
          <cell r="H3447" t="str">
            <v>NA</v>
          </cell>
          <cell r="I3447" t="str">
            <v>NA</v>
          </cell>
          <cell r="J3447" t="str">
            <v>NA</v>
          </cell>
          <cell r="K3447" t="str">
            <v>NA</v>
          </cell>
          <cell r="L3447" t="str">
            <v>NA</v>
          </cell>
          <cell r="M3447" t="str">
            <v>NA</v>
          </cell>
          <cell r="N3447" t="str">
            <v>NA</v>
          </cell>
          <cell r="O3447" t="str">
            <v>NA</v>
          </cell>
          <cell r="P3447" t="str">
            <v>NA</v>
          </cell>
          <cell r="Q3447" t="str">
            <v>NA</v>
          </cell>
          <cell r="R3447">
            <v>15</v>
          </cell>
          <cell r="S3447">
            <v>26</v>
          </cell>
          <cell r="T3447">
            <v>0.57699999999999996</v>
          </cell>
          <cell r="U3447">
            <v>0.57699999999999996</v>
          </cell>
          <cell r="V3447" t="str">
            <v>CRITICO</v>
          </cell>
        </row>
        <row r="3448">
          <cell r="E3448" t="str">
            <v>M5-PM2-03_1706</v>
          </cell>
          <cell r="F3448" t="str">
            <v>Porcentaje</v>
          </cell>
          <cell r="G3448">
            <v>1</v>
          </cell>
          <cell r="H3448" t="str">
            <v>NA</v>
          </cell>
          <cell r="I3448" t="str">
            <v>NA</v>
          </cell>
          <cell r="J3448" t="str">
            <v>NA</v>
          </cell>
          <cell r="K3448" t="str">
            <v>NA</v>
          </cell>
          <cell r="L3448" t="str">
            <v>NA</v>
          </cell>
          <cell r="M3448" t="str">
            <v>NA</v>
          </cell>
          <cell r="N3448" t="str">
            <v>NA</v>
          </cell>
          <cell r="O3448" t="str">
            <v>NA</v>
          </cell>
          <cell r="P3448" t="str">
            <v>NA</v>
          </cell>
          <cell r="Q3448" t="str">
            <v>NA</v>
          </cell>
          <cell r="R3448">
            <v>37</v>
          </cell>
          <cell r="S3448">
            <v>39</v>
          </cell>
          <cell r="T3448">
            <v>0.94899999999999995</v>
          </cell>
          <cell r="U3448">
            <v>0.94899999999999995</v>
          </cell>
          <cell r="V3448" t="str">
            <v>ADECUADO</v>
          </cell>
        </row>
        <row r="3449">
          <cell r="E3449" t="str">
            <v>M5-PM2-03_1709</v>
          </cell>
          <cell r="F3449" t="str">
            <v>Porcentaje</v>
          </cell>
          <cell r="G3449">
            <v>1</v>
          </cell>
          <cell r="H3449" t="str">
            <v>NA</v>
          </cell>
          <cell r="I3449" t="str">
            <v>NA</v>
          </cell>
          <cell r="J3449" t="str">
            <v>NA</v>
          </cell>
          <cell r="K3449" t="str">
            <v>NA</v>
          </cell>
          <cell r="L3449" t="str">
            <v>NA</v>
          </cell>
          <cell r="M3449" t="str">
            <v>NA</v>
          </cell>
          <cell r="N3449" t="str">
            <v>NA</v>
          </cell>
          <cell r="O3449" t="str">
            <v>NA</v>
          </cell>
          <cell r="P3449" t="str">
            <v>NA</v>
          </cell>
          <cell r="Q3449" t="str">
            <v>NA</v>
          </cell>
          <cell r="R3449">
            <v>46</v>
          </cell>
          <cell r="S3449">
            <v>61</v>
          </cell>
          <cell r="T3449">
            <v>0.754</v>
          </cell>
          <cell r="U3449">
            <v>0.754</v>
          </cell>
          <cell r="V3449" t="str">
            <v>CRITICO</v>
          </cell>
        </row>
        <row r="3450">
          <cell r="E3450" t="str">
            <v>M5-PM2-03_1801</v>
          </cell>
          <cell r="F3450" t="str">
            <v>Porcentaje</v>
          </cell>
          <cell r="G3450">
            <v>1</v>
          </cell>
          <cell r="H3450" t="str">
            <v>NA</v>
          </cell>
          <cell r="I3450" t="str">
            <v>NA</v>
          </cell>
          <cell r="J3450" t="str">
            <v>NA</v>
          </cell>
          <cell r="K3450" t="str">
            <v>NA</v>
          </cell>
          <cell r="L3450" t="str">
            <v>NA</v>
          </cell>
          <cell r="M3450" t="str">
            <v>NA</v>
          </cell>
          <cell r="N3450" t="str">
            <v>NA</v>
          </cell>
          <cell r="O3450" t="str">
            <v>NA</v>
          </cell>
          <cell r="P3450" t="str">
            <v>NA</v>
          </cell>
          <cell r="Q3450" t="str">
            <v>NA</v>
          </cell>
          <cell r="R3450">
            <v>25</v>
          </cell>
          <cell r="S3450">
            <v>26</v>
          </cell>
          <cell r="T3450">
            <v>0.96199999999999997</v>
          </cell>
          <cell r="U3450">
            <v>0.96199999999999997</v>
          </cell>
          <cell r="V3450" t="str">
            <v>ADECUADO</v>
          </cell>
        </row>
        <row r="3451">
          <cell r="E3451" t="str">
            <v>M5-PM2-03_1802</v>
          </cell>
          <cell r="F3451" t="str">
            <v>Porcentaje</v>
          </cell>
          <cell r="G3451">
            <v>1</v>
          </cell>
          <cell r="H3451" t="str">
            <v>NA</v>
          </cell>
          <cell r="I3451" t="str">
            <v>NA</v>
          </cell>
          <cell r="J3451" t="str">
            <v>NA</v>
          </cell>
          <cell r="K3451" t="str">
            <v>NA</v>
          </cell>
          <cell r="L3451" t="str">
            <v>NA</v>
          </cell>
          <cell r="M3451" t="str">
            <v>NA</v>
          </cell>
          <cell r="N3451" t="str">
            <v>NA</v>
          </cell>
          <cell r="O3451" t="str">
            <v>NA</v>
          </cell>
          <cell r="P3451" t="str">
            <v>NA</v>
          </cell>
          <cell r="Q3451" t="str">
            <v>NA</v>
          </cell>
          <cell r="R3451">
            <v>35</v>
          </cell>
          <cell r="S3451">
            <v>35</v>
          </cell>
          <cell r="T3451">
            <v>1</v>
          </cell>
          <cell r="U3451">
            <v>1</v>
          </cell>
          <cell r="V3451" t="str">
            <v>OPTIMO</v>
          </cell>
        </row>
        <row r="3452">
          <cell r="E3452" t="str">
            <v>M5-PM2-03_1803</v>
          </cell>
          <cell r="F3452" t="str">
            <v>Porcentaje</v>
          </cell>
          <cell r="G3452">
            <v>1</v>
          </cell>
          <cell r="H3452" t="str">
            <v>NA</v>
          </cell>
          <cell r="I3452" t="str">
            <v>NA</v>
          </cell>
          <cell r="J3452" t="str">
            <v>NA</v>
          </cell>
          <cell r="K3452" t="str">
            <v>NA</v>
          </cell>
          <cell r="L3452" t="str">
            <v>NA</v>
          </cell>
          <cell r="M3452" t="str">
            <v>NA</v>
          </cell>
          <cell r="N3452" t="str">
            <v>NA</v>
          </cell>
          <cell r="O3452" t="str">
            <v>NA</v>
          </cell>
          <cell r="P3452" t="str">
            <v>NA</v>
          </cell>
          <cell r="Q3452" t="str">
            <v>NA</v>
          </cell>
          <cell r="R3452">
            <v>6</v>
          </cell>
          <cell r="S3452">
            <v>6</v>
          </cell>
          <cell r="T3452">
            <v>1</v>
          </cell>
          <cell r="U3452">
            <v>1</v>
          </cell>
          <cell r="V3452" t="str">
            <v>OPTIMO</v>
          </cell>
        </row>
        <row r="3453">
          <cell r="E3453" t="str">
            <v>M5-PM2-03_1804</v>
          </cell>
          <cell r="F3453" t="str">
            <v>Porcentaje</v>
          </cell>
          <cell r="G3453">
            <v>1</v>
          </cell>
          <cell r="H3453" t="str">
            <v>NA</v>
          </cell>
          <cell r="I3453" t="str">
            <v>NA</v>
          </cell>
          <cell r="J3453" t="str">
            <v>NA</v>
          </cell>
          <cell r="K3453" t="str">
            <v>NA</v>
          </cell>
          <cell r="L3453" t="str">
            <v>NA</v>
          </cell>
          <cell r="M3453" t="str">
            <v>NA</v>
          </cell>
          <cell r="N3453" t="str">
            <v>NA</v>
          </cell>
          <cell r="O3453" t="str">
            <v>NA</v>
          </cell>
          <cell r="P3453" t="str">
            <v>NA</v>
          </cell>
          <cell r="Q3453" t="str">
            <v>NA</v>
          </cell>
          <cell r="R3453">
            <v>3</v>
          </cell>
          <cell r="S3453">
            <v>3</v>
          </cell>
          <cell r="T3453">
            <v>1</v>
          </cell>
          <cell r="U3453">
            <v>1</v>
          </cell>
          <cell r="V3453" t="str">
            <v>OPTIMO</v>
          </cell>
        </row>
        <row r="3454">
          <cell r="E3454" t="str">
            <v>M5-PM2-03_1901</v>
          </cell>
          <cell r="F3454" t="str">
            <v>Porcentaje</v>
          </cell>
          <cell r="G3454">
            <v>1</v>
          </cell>
          <cell r="H3454" t="str">
            <v>NA</v>
          </cell>
          <cell r="I3454" t="str">
            <v>NA</v>
          </cell>
          <cell r="J3454" t="str">
            <v>NA</v>
          </cell>
          <cell r="K3454" t="str">
            <v>NA</v>
          </cell>
          <cell r="L3454" t="str">
            <v>NA</v>
          </cell>
          <cell r="M3454" t="str">
            <v>NA</v>
          </cell>
          <cell r="N3454" t="str">
            <v>NA</v>
          </cell>
          <cell r="O3454" t="str">
            <v>NA</v>
          </cell>
          <cell r="P3454" t="str">
            <v>NA</v>
          </cell>
          <cell r="Q3454" t="str">
            <v>NA</v>
          </cell>
          <cell r="R3454">
            <v>99</v>
          </cell>
          <cell r="S3454">
            <v>111</v>
          </cell>
          <cell r="T3454">
            <v>0.89200000000000002</v>
          </cell>
          <cell r="U3454">
            <v>0.89200000000000002</v>
          </cell>
          <cell r="V3454" t="str">
            <v>EN RIESGO</v>
          </cell>
        </row>
        <row r="3455">
          <cell r="E3455" t="str">
            <v>M5-PM2-03_1902</v>
          </cell>
          <cell r="F3455" t="str">
            <v>Porcentaje</v>
          </cell>
          <cell r="G3455">
            <v>1</v>
          </cell>
          <cell r="H3455" t="str">
            <v>NA</v>
          </cell>
          <cell r="I3455" t="str">
            <v>NA</v>
          </cell>
          <cell r="J3455" t="str">
            <v>NA</v>
          </cell>
          <cell r="K3455" t="str">
            <v>NA</v>
          </cell>
          <cell r="L3455" t="str">
            <v>NA</v>
          </cell>
          <cell r="M3455" t="str">
            <v>NA</v>
          </cell>
          <cell r="N3455" t="str">
            <v>NA</v>
          </cell>
          <cell r="O3455" t="str">
            <v>NA</v>
          </cell>
          <cell r="P3455" t="str">
            <v>NA</v>
          </cell>
          <cell r="Q3455" t="str">
            <v>NA</v>
          </cell>
          <cell r="R3455">
            <v>10</v>
          </cell>
          <cell r="S3455">
            <v>10</v>
          </cell>
          <cell r="T3455">
            <v>1</v>
          </cell>
          <cell r="U3455">
            <v>1</v>
          </cell>
          <cell r="V3455" t="str">
            <v>OPTIMO</v>
          </cell>
        </row>
        <row r="3456">
          <cell r="E3456" t="str">
            <v>M5-PM2-03_1903</v>
          </cell>
          <cell r="F3456" t="str">
            <v>Porcentaje</v>
          </cell>
          <cell r="G3456">
            <v>1</v>
          </cell>
          <cell r="H3456" t="str">
            <v>NA</v>
          </cell>
          <cell r="I3456" t="str">
            <v>NA</v>
          </cell>
          <cell r="J3456" t="str">
            <v>NA</v>
          </cell>
          <cell r="K3456" t="str">
            <v>NA</v>
          </cell>
          <cell r="L3456" t="str">
            <v>NA</v>
          </cell>
          <cell r="M3456" t="str">
            <v>NA</v>
          </cell>
          <cell r="N3456" t="str">
            <v>NA</v>
          </cell>
          <cell r="O3456" t="str">
            <v>NA</v>
          </cell>
          <cell r="P3456" t="str">
            <v>NA</v>
          </cell>
          <cell r="Q3456" t="str">
            <v>NA</v>
          </cell>
          <cell r="R3456">
            <v>1</v>
          </cell>
          <cell r="S3456">
            <v>1</v>
          </cell>
          <cell r="T3456">
            <v>1</v>
          </cell>
          <cell r="U3456">
            <v>1</v>
          </cell>
          <cell r="V3456" t="str">
            <v>OPTIMO</v>
          </cell>
        </row>
        <row r="3457">
          <cell r="E3457" t="str">
            <v>M5-PM2-03_1904</v>
          </cell>
          <cell r="F3457" t="str">
            <v>Porcentaje</v>
          </cell>
          <cell r="G3457">
            <v>1</v>
          </cell>
          <cell r="H3457" t="str">
            <v>NA</v>
          </cell>
          <cell r="I3457" t="str">
            <v>NA</v>
          </cell>
          <cell r="J3457" t="str">
            <v>NA</v>
          </cell>
          <cell r="K3457" t="str">
            <v>NA</v>
          </cell>
          <cell r="L3457" t="str">
            <v>NA</v>
          </cell>
          <cell r="M3457" t="str">
            <v>NA</v>
          </cell>
          <cell r="N3457" t="str">
            <v>NA</v>
          </cell>
          <cell r="O3457" t="str">
            <v>NA</v>
          </cell>
          <cell r="P3457" t="str">
            <v>NA</v>
          </cell>
          <cell r="Q3457" t="str">
            <v>NA</v>
          </cell>
          <cell r="R3457">
            <v>6</v>
          </cell>
          <cell r="S3457">
            <v>6</v>
          </cell>
          <cell r="T3457">
            <v>1</v>
          </cell>
          <cell r="U3457">
            <v>1</v>
          </cell>
          <cell r="V3457" t="str">
            <v>OPTIMO</v>
          </cell>
        </row>
        <row r="3458">
          <cell r="E3458" t="str">
            <v>M5-PM2-03_1905</v>
          </cell>
          <cell r="F3458" t="str">
            <v>Porcentaje</v>
          </cell>
          <cell r="G3458">
            <v>1</v>
          </cell>
          <cell r="H3458" t="str">
            <v>NA</v>
          </cell>
          <cell r="I3458" t="str">
            <v>NA</v>
          </cell>
          <cell r="J3458" t="str">
            <v>NA</v>
          </cell>
          <cell r="K3458" t="str">
            <v>NA</v>
          </cell>
          <cell r="L3458" t="str">
            <v>NA</v>
          </cell>
          <cell r="M3458" t="str">
            <v>NA</v>
          </cell>
          <cell r="N3458" t="str">
            <v>NA</v>
          </cell>
          <cell r="O3458" t="str">
            <v>NA</v>
          </cell>
          <cell r="P3458" t="str">
            <v>NA</v>
          </cell>
          <cell r="Q3458" t="str">
            <v>NA</v>
          </cell>
          <cell r="R3458">
            <v>20</v>
          </cell>
          <cell r="S3458">
            <v>21</v>
          </cell>
          <cell r="T3458">
            <v>0.95199999999999996</v>
          </cell>
          <cell r="U3458">
            <v>0.95199999999999996</v>
          </cell>
          <cell r="V3458" t="str">
            <v>ADECUADO</v>
          </cell>
        </row>
        <row r="3459">
          <cell r="E3459" t="str">
            <v>M5-PM2-03_1906</v>
          </cell>
          <cell r="F3459" t="str">
            <v>Porcentaje</v>
          </cell>
          <cell r="G3459">
            <v>1</v>
          </cell>
          <cell r="H3459" t="str">
            <v>NA</v>
          </cell>
          <cell r="I3459" t="str">
            <v>NA</v>
          </cell>
          <cell r="J3459" t="str">
            <v>NA</v>
          </cell>
          <cell r="K3459" t="str">
            <v>NA</v>
          </cell>
          <cell r="L3459" t="str">
            <v>NA</v>
          </cell>
          <cell r="M3459" t="str">
            <v>NA</v>
          </cell>
          <cell r="N3459" t="str">
            <v>NA</v>
          </cell>
          <cell r="O3459" t="str">
            <v>NA</v>
          </cell>
          <cell r="P3459" t="str">
            <v>NA</v>
          </cell>
          <cell r="Q3459" t="str">
            <v>NA</v>
          </cell>
          <cell r="R3459">
            <v>9</v>
          </cell>
          <cell r="S3459">
            <v>9</v>
          </cell>
          <cell r="T3459">
            <v>1</v>
          </cell>
          <cell r="U3459">
            <v>1</v>
          </cell>
          <cell r="V3459" t="str">
            <v>OPTIMO</v>
          </cell>
        </row>
        <row r="3460">
          <cell r="E3460" t="str">
            <v>M5-PM2-03_1907</v>
          </cell>
          <cell r="F3460" t="str">
            <v>Porcentaje</v>
          </cell>
          <cell r="G3460">
            <v>1</v>
          </cell>
          <cell r="H3460" t="str">
            <v>NA</v>
          </cell>
          <cell r="I3460" t="str">
            <v>NA</v>
          </cell>
          <cell r="J3460" t="str">
            <v>NA</v>
          </cell>
          <cell r="K3460" t="str">
            <v>NA</v>
          </cell>
          <cell r="L3460" t="str">
            <v>NA</v>
          </cell>
          <cell r="M3460" t="str">
            <v>NA</v>
          </cell>
          <cell r="N3460" t="str">
            <v>NA</v>
          </cell>
          <cell r="O3460" t="str">
            <v>NA</v>
          </cell>
          <cell r="P3460" t="str">
            <v>NA</v>
          </cell>
          <cell r="Q3460" t="str">
            <v>NA</v>
          </cell>
          <cell r="R3460">
            <v>10</v>
          </cell>
          <cell r="S3460">
            <v>10</v>
          </cell>
          <cell r="T3460">
            <v>1</v>
          </cell>
          <cell r="U3460">
            <v>1</v>
          </cell>
          <cell r="V3460" t="str">
            <v>OPTIMO</v>
          </cell>
        </row>
        <row r="3461">
          <cell r="E3461" t="str">
            <v>M5-PM2-03_2001</v>
          </cell>
          <cell r="F3461" t="str">
            <v>Porcentaje</v>
          </cell>
          <cell r="G3461">
            <v>1</v>
          </cell>
          <cell r="H3461" t="str">
            <v>NA</v>
          </cell>
          <cell r="I3461" t="str">
            <v>NA</v>
          </cell>
          <cell r="J3461" t="str">
            <v>NA</v>
          </cell>
          <cell r="K3461" t="str">
            <v>NA</v>
          </cell>
          <cell r="L3461" t="str">
            <v>NA</v>
          </cell>
          <cell r="M3461" t="str">
            <v>NA</v>
          </cell>
          <cell r="N3461" t="str">
            <v>NA</v>
          </cell>
          <cell r="O3461" t="str">
            <v>NA</v>
          </cell>
          <cell r="P3461" t="str">
            <v>NA</v>
          </cell>
          <cell r="Q3461" t="str">
            <v>NA</v>
          </cell>
          <cell r="R3461" t="str">
            <v>NA</v>
          </cell>
          <cell r="S3461" t="str">
            <v>NA</v>
          </cell>
          <cell r="T3461" t="str">
            <v>NA</v>
          </cell>
          <cell r="U3461" t="str">
            <v>NA</v>
          </cell>
          <cell r="V3461" t="str">
            <v>NA</v>
          </cell>
        </row>
        <row r="3462">
          <cell r="E3462" t="str">
            <v>M5-PM2-03_2002</v>
          </cell>
          <cell r="F3462" t="str">
            <v>Porcentaje</v>
          </cell>
          <cell r="G3462">
            <v>1</v>
          </cell>
          <cell r="H3462" t="str">
            <v>NA</v>
          </cell>
          <cell r="I3462" t="str">
            <v>NA</v>
          </cell>
          <cell r="J3462" t="str">
            <v>NA</v>
          </cell>
          <cell r="K3462" t="str">
            <v>NA</v>
          </cell>
          <cell r="L3462" t="str">
            <v>NA</v>
          </cell>
          <cell r="M3462" t="str">
            <v>NA</v>
          </cell>
          <cell r="N3462" t="str">
            <v>NA</v>
          </cell>
          <cell r="O3462" t="str">
            <v>NA</v>
          </cell>
          <cell r="P3462" t="str">
            <v>NA</v>
          </cell>
          <cell r="Q3462" t="str">
            <v>NA</v>
          </cell>
          <cell r="R3462">
            <v>52</v>
          </cell>
          <cell r="S3462">
            <v>52</v>
          </cell>
          <cell r="T3462">
            <v>1</v>
          </cell>
          <cell r="U3462">
            <v>1</v>
          </cell>
          <cell r="V3462" t="str">
            <v>OPTIMO</v>
          </cell>
        </row>
        <row r="3463">
          <cell r="E3463" t="str">
            <v>M5-PM2-03_2003</v>
          </cell>
          <cell r="F3463" t="str">
            <v>Porcentaje</v>
          </cell>
          <cell r="G3463">
            <v>1</v>
          </cell>
          <cell r="H3463" t="str">
            <v>NA</v>
          </cell>
          <cell r="I3463" t="str">
            <v>NA</v>
          </cell>
          <cell r="J3463" t="str">
            <v>NA</v>
          </cell>
          <cell r="K3463" t="str">
            <v>NA</v>
          </cell>
          <cell r="L3463" t="str">
            <v>NA</v>
          </cell>
          <cell r="M3463" t="str">
            <v>NA</v>
          </cell>
          <cell r="N3463" t="str">
            <v>NA</v>
          </cell>
          <cell r="O3463" t="str">
            <v>NA</v>
          </cell>
          <cell r="P3463" t="str">
            <v>NA</v>
          </cell>
          <cell r="Q3463" t="str">
            <v>NA</v>
          </cell>
          <cell r="R3463">
            <v>3</v>
          </cell>
          <cell r="S3463">
            <v>3</v>
          </cell>
          <cell r="T3463">
            <v>1</v>
          </cell>
          <cell r="U3463">
            <v>1</v>
          </cell>
          <cell r="V3463" t="str">
            <v>OPTIMO</v>
          </cell>
        </row>
        <row r="3464">
          <cell r="E3464" t="str">
            <v>M5-PM2-03_2004</v>
          </cell>
          <cell r="F3464" t="str">
            <v>Porcentaje</v>
          </cell>
          <cell r="G3464">
            <v>1</v>
          </cell>
          <cell r="H3464" t="str">
            <v>NA</v>
          </cell>
          <cell r="I3464" t="str">
            <v>NA</v>
          </cell>
          <cell r="J3464" t="str">
            <v>NA</v>
          </cell>
          <cell r="K3464" t="str">
            <v>NA</v>
          </cell>
          <cell r="L3464" t="str">
            <v>NA</v>
          </cell>
          <cell r="M3464" t="str">
            <v>NA</v>
          </cell>
          <cell r="N3464" t="str">
            <v>NA</v>
          </cell>
          <cell r="O3464" t="str">
            <v>NA</v>
          </cell>
          <cell r="P3464" t="str">
            <v>NA</v>
          </cell>
          <cell r="Q3464" t="str">
            <v>NA</v>
          </cell>
          <cell r="R3464">
            <v>20</v>
          </cell>
          <cell r="S3464">
            <v>20</v>
          </cell>
          <cell r="T3464">
            <v>1</v>
          </cell>
          <cell r="U3464">
            <v>1</v>
          </cell>
          <cell r="V3464" t="str">
            <v>OPTIMO</v>
          </cell>
        </row>
        <row r="3465">
          <cell r="E3465" t="str">
            <v>M5-PM2-03_2005</v>
          </cell>
          <cell r="F3465" t="str">
            <v>Porcentaje</v>
          </cell>
          <cell r="G3465">
            <v>1</v>
          </cell>
          <cell r="H3465" t="str">
            <v>NA</v>
          </cell>
          <cell r="I3465" t="str">
            <v>NA</v>
          </cell>
          <cell r="J3465" t="str">
            <v>NA</v>
          </cell>
          <cell r="K3465" t="str">
            <v>NA</v>
          </cell>
          <cell r="L3465" t="str">
            <v>NA</v>
          </cell>
          <cell r="M3465" t="str">
            <v>NA</v>
          </cell>
          <cell r="N3465" t="str">
            <v>NA</v>
          </cell>
          <cell r="O3465" t="str">
            <v>NA</v>
          </cell>
          <cell r="P3465" t="str">
            <v>NA</v>
          </cell>
          <cell r="Q3465" t="str">
            <v>NA</v>
          </cell>
          <cell r="R3465">
            <v>12</v>
          </cell>
          <cell r="S3465">
            <v>12</v>
          </cell>
          <cell r="T3465">
            <v>1</v>
          </cell>
          <cell r="U3465">
            <v>1</v>
          </cell>
          <cell r="V3465" t="str">
            <v>OPTIMO</v>
          </cell>
        </row>
        <row r="3466">
          <cell r="E3466" t="str">
            <v>M5-PM2-03_2301</v>
          </cell>
          <cell r="F3466" t="str">
            <v>Porcentaje</v>
          </cell>
          <cell r="G3466">
            <v>1</v>
          </cell>
          <cell r="H3466" t="str">
            <v>NA</v>
          </cell>
          <cell r="I3466" t="str">
            <v>NA</v>
          </cell>
          <cell r="J3466" t="str">
            <v>NA</v>
          </cell>
          <cell r="K3466" t="str">
            <v>NA</v>
          </cell>
          <cell r="L3466" t="str">
            <v>NA</v>
          </cell>
          <cell r="M3466" t="str">
            <v>NA</v>
          </cell>
          <cell r="N3466" t="str">
            <v>NA</v>
          </cell>
          <cell r="O3466" t="str">
            <v>NA</v>
          </cell>
          <cell r="P3466" t="str">
            <v>NA</v>
          </cell>
          <cell r="Q3466" t="str">
            <v>NA</v>
          </cell>
          <cell r="R3466">
            <v>23</v>
          </cell>
          <cell r="S3466">
            <v>34</v>
          </cell>
          <cell r="T3466">
            <v>0.67600000000000005</v>
          </cell>
          <cell r="U3466">
            <v>0.67600000000000005</v>
          </cell>
          <cell r="V3466" t="str">
            <v>CRITICO</v>
          </cell>
        </row>
        <row r="3467">
          <cell r="E3467" t="str">
            <v>M5-PM2-03_2302</v>
          </cell>
          <cell r="F3467" t="str">
            <v>Porcentaje</v>
          </cell>
          <cell r="G3467">
            <v>1</v>
          </cell>
          <cell r="H3467" t="str">
            <v>NA</v>
          </cell>
          <cell r="I3467" t="str">
            <v>NA</v>
          </cell>
          <cell r="J3467" t="str">
            <v>NA</v>
          </cell>
          <cell r="K3467" t="str">
            <v>NA</v>
          </cell>
          <cell r="L3467" t="str">
            <v>NA</v>
          </cell>
          <cell r="M3467" t="str">
            <v>NA</v>
          </cell>
          <cell r="N3467" t="str">
            <v>NA</v>
          </cell>
          <cell r="O3467" t="str">
            <v>NA</v>
          </cell>
          <cell r="P3467" t="str">
            <v>NA</v>
          </cell>
          <cell r="Q3467" t="str">
            <v>NA</v>
          </cell>
          <cell r="R3467">
            <v>12</v>
          </cell>
          <cell r="S3467">
            <v>12</v>
          </cell>
          <cell r="T3467">
            <v>1</v>
          </cell>
          <cell r="U3467">
            <v>1</v>
          </cell>
          <cell r="V3467" t="str">
            <v>OPTIMO</v>
          </cell>
        </row>
        <row r="3468">
          <cell r="E3468" t="str">
            <v>M5-PM2-03_2303</v>
          </cell>
          <cell r="F3468" t="str">
            <v>Porcentaje</v>
          </cell>
          <cell r="G3468">
            <v>1</v>
          </cell>
          <cell r="H3468" t="str">
            <v>NA</v>
          </cell>
          <cell r="I3468" t="str">
            <v>NA</v>
          </cell>
          <cell r="J3468" t="str">
            <v>NA</v>
          </cell>
          <cell r="K3468" t="str">
            <v>NA</v>
          </cell>
          <cell r="L3468" t="str">
            <v>NA</v>
          </cell>
          <cell r="M3468" t="str">
            <v>NA</v>
          </cell>
          <cell r="N3468" t="str">
            <v>NA</v>
          </cell>
          <cell r="O3468" t="str">
            <v>NA</v>
          </cell>
          <cell r="P3468" t="str">
            <v>NA</v>
          </cell>
          <cell r="Q3468" t="str">
            <v>NA</v>
          </cell>
          <cell r="R3468">
            <v>5</v>
          </cell>
          <cell r="S3468">
            <v>5</v>
          </cell>
          <cell r="T3468">
            <v>1</v>
          </cell>
          <cell r="U3468">
            <v>1</v>
          </cell>
          <cell r="V3468" t="str">
            <v>OPTIMO</v>
          </cell>
        </row>
        <row r="3469">
          <cell r="E3469" t="str">
            <v>M5-PM2-03_2304</v>
          </cell>
          <cell r="F3469" t="str">
            <v>Porcentaje</v>
          </cell>
          <cell r="G3469">
            <v>1</v>
          </cell>
          <cell r="H3469" t="str">
            <v>NA</v>
          </cell>
          <cell r="I3469" t="str">
            <v>NA</v>
          </cell>
          <cell r="J3469" t="str">
            <v>NA</v>
          </cell>
          <cell r="K3469" t="str">
            <v>NA</v>
          </cell>
          <cell r="L3469" t="str">
            <v>NA</v>
          </cell>
          <cell r="M3469" t="str">
            <v>NA</v>
          </cell>
          <cell r="N3469" t="str">
            <v>NA</v>
          </cell>
          <cell r="O3469" t="str">
            <v>NA</v>
          </cell>
          <cell r="P3469" t="str">
            <v>NA</v>
          </cell>
          <cell r="Q3469" t="str">
            <v>NA</v>
          </cell>
          <cell r="R3469">
            <v>11</v>
          </cell>
          <cell r="S3469">
            <v>11</v>
          </cell>
          <cell r="T3469">
            <v>1</v>
          </cell>
          <cell r="U3469">
            <v>1</v>
          </cell>
          <cell r="V3469" t="str">
            <v>OPTIMO</v>
          </cell>
        </row>
        <row r="3470">
          <cell r="E3470" t="str">
            <v>M5-PM2-03_2305</v>
          </cell>
          <cell r="F3470" t="str">
            <v>Porcentaje</v>
          </cell>
          <cell r="G3470">
            <v>1</v>
          </cell>
          <cell r="H3470" t="str">
            <v>NA</v>
          </cell>
          <cell r="I3470" t="str">
            <v>NA</v>
          </cell>
          <cell r="J3470" t="str">
            <v>NA</v>
          </cell>
          <cell r="K3470" t="str">
            <v>NA</v>
          </cell>
          <cell r="L3470" t="str">
            <v>NA</v>
          </cell>
          <cell r="M3470" t="str">
            <v>NA</v>
          </cell>
          <cell r="N3470" t="str">
            <v>NA</v>
          </cell>
          <cell r="O3470" t="str">
            <v>NA</v>
          </cell>
          <cell r="P3470" t="str">
            <v>NA</v>
          </cell>
          <cell r="Q3470" t="str">
            <v>NA</v>
          </cell>
          <cell r="R3470">
            <v>12</v>
          </cell>
          <cell r="S3470">
            <v>14</v>
          </cell>
          <cell r="T3470">
            <v>0.85699999999999998</v>
          </cell>
          <cell r="U3470">
            <v>0.85699999999999998</v>
          </cell>
          <cell r="V3470" t="str">
            <v>EN RIESGO</v>
          </cell>
        </row>
        <row r="3471">
          <cell r="E3471" t="str">
            <v>M5-PM2-03_2306</v>
          </cell>
          <cell r="F3471" t="str">
            <v>Porcentaje</v>
          </cell>
          <cell r="G3471">
            <v>1</v>
          </cell>
          <cell r="H3471" t="str">
            <v>NA</v>
          </cell>
          <cell r="I3471" t="str">
            <v>NA</v>
          </cell>
          <cell r="J3471" t="str">
            <v>NA</v>
          </cell>
          <cell r="K3471" t="str">
            <v>NA</v>
          </cell>
          <cell r="L3471" t="str">
            <v>NA</v>
          </cell>
          <cell r="M3471" t="str">
            <v>NA</v>
          </cell>
          <cell r="N3471" t="str">
            <v>NA</v>
          </cell>
          <cell r="O3471" t="str">
            <v>NA</v>
          </cell>
          <cell r="P3471" t="str">
            <v>NA</v>
          </cell>
          <cell r="Q3471" t="str">
            <v>NA</v>
          </cell>
          <cell r="R3471">
            <v>24</v>
          </cell>
          <cell r="S3471">
            <v>24</v>
          </cell>
          <cell r="T3471">
            <v>1</v>
          </cell>
          <cell r="U3471">
            <v>1</v>
          </cell>
          <cell r="V3471" t="str">
            <v>OPTIMO</v>
          </cell>
        </row>
        <row r="3472">
          <cell r="E3472" t="str">
            <v>M5-PM2-03_2307</v>
          </cell>
          <cell r="F3472" t="str">
            <v>Porcentaje</v>
          </cell>
          <cell r="G3472">
            <v>1</v>
          </cell>
          <cell r="H3472" t="str">
            <v>NA</v>
          </cell>
          <cell r="I3472" t="str">
            <v>NA</v>
          </cell>
          <cell r="J3472" t="str">
            <v>NA</v>
          </cell>
          <cell r="K3472" t="str">
            <v>NA</v>
          </cell>
          <cell r="L3472" t="str">
            <v>NA</v>
          </cell>
          <cell r="M3472" t="str">
            <v>NA</v>
          </cell>
          <cell r="N3472" t="str">
            <v>NA</v>
          </cell>
          <cell r="O3472" t="str">
            <v>NA</v>
          </cell>
          <cell r="P3472" t="str">
            <v>NA</v>
          </cell>
          <cell r="Q3472" t="str">
            <v>NA</v>
          </cell>
          <cell r="R3472">
            <v>5</v>
          </cell>
          <cell r="S3472">
            <v>5</v>
          </cell>
          <cell r="T3472">
            <v>1</v>
          </cell>
          <cell r="U3472">
            <v>1</v>
          </cell>
          <cell r="V3472" t="str">
            <v>OPTIMO</v>
          </cell>
        </row>
        <row r="3473">
          <cell r="E3473" t="str">
            <v>M5-PM2-03_2308</v>
          </cell>
          <cell r="F3473" t="str">
            <v>Porcentaje</v>
          </cell>
          <cell r="G3473">
            <v>1</v>
          </cell>
          <cell r="H3473" t="str">
            <v>NA</v>
          </cell>
          <cell r="I3473" t="str">
            <v>NA</v>
          </cell>
          <cell r="J3473" t="str">
            <v>NA</v>
          </cell>
          <cell r="K3473" t="str">
            <v>NA</v>
          </cell>
          <cell r="L3473" t="str">
            <v>NA</v>
          </cell>
          <cell r="M3473" t="str">
            <v>NA</v>
          </cell>
          <cell r="N3473" t="str">
            <v>NA</v>
          </cell>
          <cell r="O3473" t="str">
            <v>NA</v>
          </cell>
          <cell r="P3473" t="str">
            <v>NA</v>
          </cell>
          <cell r="Q3473" t="str">
            <v>NA</v>
          </cell>
          <cell r="R3473">
            <v>0</v>
          </cell>
          <cell r="S3473">
            <v>2</v>
          </cell>
          <cell r="T3473">
            <v>0</v>
          </cell>
          <cell r="U3473">
            <v>0</v>
          </cell>
          <cell r="V3473" t="str">
            <v>CRITICO</v>
          </cell>
        </row>
        <row r="3474">
          <cell r="E3474" t="str">
            <v>M5-PM2-03_2501</v>
          </cell>
          <cell r="F3474" t="str">
            <v>Porcentaje</v>
          </cell>
          <cell r="G3474">
            <v>1</v>
          </cell>
          <cell r="H3474" t="str">
            <v>NA</v>
          </cell>
          <cell r="I3474" t="str">
            <v>NA</v>
          </cell>
          <cell r="J3474" t="str">
            <v>NA</v>
          </cell>
          <cell r="K3474" t="str">
            <v>NA</v>
          </cell>
          <cell r="L3474" t="str">
            <v>NA</v>
          </cell>
          <cell r="M3474" t="str">
            <v>NA</v>
          </cell>
          <cell r="N3474" t="str">
            <v>NA</v>
          </cell>
          <cell r="O3474" t="str">
            <v>NA</v>
          </cell>
          <cell r="P3474" t="str">
            <v>NA</v>
          </cell>
          <cell r="Q3474" t="str">
            <v>NA</v>
          </cell>
          <cell r="R3474">
            <v>162</v>
          </cell>
          <cell r="S3474">
            <v>179</v>
          </cell>
          <cell r="T3474">
            <v>0.90500000000000003</v>
          </cell>
          <cell r="U3474">
            <v>0.90500000000000003</v>
          </cell>
          <cell r="V3474" t="str">
            <v>ADECUADO</v>
          </cell>
        </row>
        <row r="3475">
          <cell r="E3475" t="str">
            <v>M5-PM2-03_2502</v>
          </cell>
          <cell r="F3475" t="str">
            <v>Porcentaje</v>
          </cell>
          <cell r="G3475">
            <v>1</v>
          </cell>
          <cell r="H3475" t="str">
            <v>NA</v>
          </cell>
          <cell r="I3475" t="str">
            <v>NA</v>
          </cell>
          <cell r="J3475" t="str">
            <v>NA</v>
          </cell>
          <cell r="K3475" t="str">
            <v>NA</v>
          </cell>
          <cell r="L3475" t="str">
            <v>NA</v>
          </cell>
          <cell r="M3475" t="str">
            <v>NA</v>
          </cell>
          <cell r="N3475" t="str">
            <v>NA</v>
          </cell>
          <cell r="O3475" t="str">
            <v>NA</v>
          </cell>
          <cell r="P3475" t="str">
            <v>NA</v>
          </cell>
          <cell r="Q3475" t="str">
            <v>NA</v>
          </cell>
          <cell r="R3475">
            <v>68</v>
          </cell>
          <cell r="S3475">
            <v>68</v>
          </cell>
          <cell r="T3475">
            <v>1</v>
          </cell>
          <cell r="U3475">
            <v>1</v>
          </cell>
          <cell r="V3475" t="str">
            <v>OPTIMO</v>
          </cell>
        </row>
        <row r="3476">
          <cell r="E3476" t="str">
            <v>M5-PM2-03_2503</v>
          </cell>
          <cell r="F3476" t="str">
            <v>Porcentaje</v>
          </cell>
          <cell r="G3476">
            <v>1</v>
          </cell>
          <cell r="H3476" t="str">
            <v>NA</v>
          </cell>
          <cell r="I3476" t="str">
            <v>NA</v>
          </cell>
          <cell r="J3476" t="str">
            <v>NA</v>
          </cell>
          <cell r="K3476" t="str">
            <v>NA</v>
          </cell>
          <cell r="L3476" t="str">
            <v>NA</v>
          </cell>
          <cell r="M3476" t="str">
            <v>NA</v>
          </cell>
          <cell r="N3476" t="str">
            <v>NA</v>
          </cell>
          <cell r="O3476" t="str">
            <v>NA</v>
          </cell>
          <cell r="P3476" t="str">
            <v>NA</v>
          </cell>
          <cell r="Q3476" t="str">
            <v>NA</v>
          </cell>
          <cell r="R3476">
            <v>4</v>
          </cell>
          <cell r="S3476">
            <v>4</v>
          </cell>
          <cell r="T3476">
            <v>1</v>
          </cell>
          <cell r="U3476">
            <v>1</v>
          </cell>
          <cell r="V3476" t="str">
            <v>OPTIMO</v>
          </cell>
        </row>
        <row r="3477">
          <cell r="E3477" t="str">
            <v>M5-PM2-03_2504</v>
          </cell>
          <cell r="F3477" t="str">
            <v>Porcentaje</v>
          </cell>
          <cell r="G3477">
            <v>1</v>
          </cell>
          <cell r="H3477" t="str">
            <v>NA</v>
          </cell>
          <cell r="I3477" t="str">
            <v>NA</v>
          </cell>
          <cell r="J3477" t="str">
            <v>NA</v>
          </cell>
          <cell r="K3477" t="str">
            <v>NA</v>
          </cell>
          <cell r="L3477" t="str">
            <v>NA</v>
          </cell>
          <cell r="M3477" t="str">
            <v>NA</v>
          </cell>
          <cell r="N3477" t="str">
            <v>NA</v>
          </cell>
          <cell r="O3477" t="str">
            <v>NA</v>
          </cell>
          <cell r="P3477" t="str">
            <v>NA</v>
          </cell>
          <cell r="Q3477" t="str">
            <v>NA</v>
          </cell>
          <cell r="R3477">
            <v>8</v>
          </cell>
          <cell r="S3477">
            <v>10</v>
          </cell>
          <cell r="T3477">
            <v>0.8</v>
          </cell>
          <cell r="U3477">
            <v>0.8</v>
          </cell>
          <cell r="V3477" t="str">
            <v>EN RIESGO</v>
          </cell>
        </row>
        <row r="3478">
          <cell r="E3478" t="str">
            <v>M5-PM2-03_2505</v>
          </cell>
          <cell r="F3478" t="str">
            <v>Porcentaje</v>
          </cell>
          <cell r="G3478">
            <v>1</v>
          </cell>
          <cell r="H3478" t="str">
            <v>NA</v>
          </cell>
          <cell r="I3478" t="str">
            <v>NA</v>
          </cell>
          <cell r="J3478" t="str">
            <v>NA</v>
          </cell>
          <cell r="K3478" t="str">
            <v>NA</v>
          </cell>
          <cell r="L3478" t="str">
            <v>NA</v>
          </cell>
          <cell r="M3478" t="str">
            <v>NA</v>
          </cell>
          <cell r="N3478" t="str">
            <v>NA</v>
          </cell>
          <cell r="O3478" t="str">
            <v>NA</v>
          </cell>
          <cell r="P3478" t="str">
            <v>NA</v>
          </cell>
          <cell r="Q3478" t="str">
            <v>NA</v>
          </cell>
          <cell r="R3478">
            <v>7</v>
          </cell>
          <cell r="S3478">
            <v>7</v>
          </cell>
          <cell r="T3478">
            <v>1</v>
          </cell>
          <cell r="U3478">
            <v>1</v>
          </cell>
          <cell r="V3478" t="str">
            <v>OPTIMO</v>
          </cell>
        </row>
        <row r="3479">
          <cell r="E3479" t="str">
            <v>M5-PM2-03_2506</v>
          </cell>
          <cell r="F3479" t="str">
            <v>Porcentaje</v>
          </cell>
          <cell r="G3479">
            <v>1</v>
          </cell>
          <cell r="H3479" t="str">
            <v>NA</v>
          </cell>
          <cell r="I3479" t="str">
            <v>NA</v>
          </cell>
          <cell r="J3479" t="str">
            <v>NA</v>
          </cell>
          <cell r="K3479" t="str">
            <v>NA</v>
          </cell>
          <cell r="L3479" t="str">
            <v>NA</v>
          </cell>
          <cell r="M3479" t="str">
            <v>NA</v>
          </cell>
          <cell r="N3479" t="str">
            <v>NA</v>
          </cell>
          <cell r="O3479" t="str">
            <v>NA</v>
          </cell>
          <cell r="P3479" t="str">
            <v>NA</v>
          </cell>
          <cell r="Q3479" t="str">
            <v>NA</v>
          </cell>
          <cell r="R3479">
            <v>69</v>
          </cell>
          <cell r="S3479">
            <v>75</v>
          </cell>
          <cell r="T3479">
            <v>0.92</v>
          </cell>
          <cell r="U3479">
            <v>0.92</v>
          </cell>
          <cell r="V3479" t="str">
            <v>ADECUADO</v>
          </cell>
        </row>
        <row r="3480">
          <cell r="E3480" t="str">
            <v>M5-PM2-03_2507</v>
          </cell>
          <cell r="F3480" t="str">
            <v>Porcentaje</v>
          </cell>
          <cell r="G3480">
            <v>1</v>
          </cell>
          <cell r="H3480" t="str">
            <v>NA</v>
          </cell>
          <cell r="I3480" t="str">
            <v>NA</v>
          </cell>
          <cell r="J3480" t="str">
            <v>NA</v>
          </cell>
          <cell r="K3480" t="str">
            <v>NA</v>
          </cell>
          <cell r="L3480" t="str">
            <v>NA</v>
          </cell>
          <cell r="M3480" t="str">
            <v>NA</v>
          </cell>
          <cell r="N3480" t="str">
            <v>NA</v>
          </cell>
          <cell r="O3480" t="str">
            <v>NA</v>
          </cell>
          <cell r="P3480" t="str">
            <v>NA</v>
          </cell>
          <cell r="Q3480" t="str">
            <v>NA</v>
          </cell>
          <cell r="R3480">
            <v>49</v>
          </cell>
          <cell r="S3480">
            <v>51</v>
          </cell>
          <cell r="T3480">
            <v>0.96099999999999997</v>
          </cell>
          <cell r="U3480">
            <v>0.96099999999999997</v>
          </cell>
          <cell r="V3480" t="str">
            <v>ADECUADO</v>
          </cell>
        </row>
        <row r="3481">
          <cell r="E3481" t="str">
            <v>M5-PM2-03_2508</v>
          </cell>
          <cell r="F3481" t="str">
            <v>Porcentaje</v>
          </cell>
          <cell r="G3481">
            <v>1</v>
          </cell>
          <cell r="H3481" t="str">
            <v>NA</v>
          </cell>
          <cell r="I3481" t="str">
            <v>NA</v>
          </cell>
          <cell r="J3481" t="str">
            <v>NA</v>
          </cell>
          <cell r="K3481" t="str">
            <v>NA</v>
          </cell>
          <cell r="L3481" t="str">
            <v>NA</v>
          </cell>
          <cell r="M3481" t="str">
            <v>NA</v>
          </cell>
          <cell r="N3481" t="str">
            <v>NA</v>
          </cell>
          <cell r="O3481" t="str">
            <v>NA</v>
          </cell>
          <cell r="P3481" t="str">
            <v>NA</v>
          </cell>
          <cell r="Q3481" t="str">
            <v>NA</v>
          </cell>
          <cell r="R3481">
            <v>4</v>
          </cell>
          <cell r="S3481">
            <v>5</v>
          </cell>
          <cell r="T3481">
            <v>0.8</v>
          </cell>
          <cell r="U3481">
            <v>0.8</v>
          </cell>
          <cell r="V3481" t="str">
            <v>EN RIESGO</v>
          </cell>
        </row>
        <row r="3482">
          <cell r="E3482" t="str">
            <v>M5-PM2-03_2509</v>
          </cell>
          <cell r="F3482" t="str">
            <v>Porcentaje</v>
          </cell>
          <cell r="G3482">
            <v>1</v>
          </cell>
          <cell r="H3482" t="str">
            <v>NA</v>
          </cell>
          <cell r="I3482" t="str">
            <v>NA</v>
          </cell>
          <cell r="J3482" t="str">
            <v>NA</v>
          </cell>
          <cell r="K3482" t="str">
            <v>NA</v>
          </cell>
          <cell r="L3482" t="str">
            <v>NA</v>
          </cell>
          <cell r="M3482" t="str">
            <v>NA</v>
          </cell>
          <cell r="N3482" t="str">
            <v>NA</v>
          </cell>
          <cell r="O3482" t="str">
            <v>NA</v>
          </cell>
          <cell r="P3482" t="str">
            <v>NA</v>
          </cell>
          <cell r="Q3482" t="str">
            <v>NA</v>
          </cell>
          <cell r="R3482">
            <v>14</v>
          </cell>
          <cell r="S3482">
            <v>15</v>
          </cell>
          <cell r="T3482">
            <v>0.93300000000000005</v>
          </cell>
          <cell r="U3482">
            <v>0.93300000000000005</v>
          </cell>
          <cell r="V3482" t="str">
            <v>ADECUADO</v>
          </cell>
        </row>
        <row r="3483">
          <cell r="E3483" t="str">
            <v>M5-PM2-03_2510</v>
          </cell>
          <cell r="F3483" t="str">
            <v>Porcentaje</v>
          </cell>
          <cell r="G3483">
            <v>1</v>
          </cell>
          <cell r="H3483" t="str">
            <v>NA</v>
          </cell>
          <cell r="I3483" t="str">
            <v>NA</v>
          </cell>
          <cell r="J3483" t="str">
            <v>NA</v>
          </cell>
          <cell r="K3483" t="str">
            <v>NA</v>
          </cell>
          <cell r="L3483" t="str">
            <v>NA</v>
          </cell>
          <cell r="M3483" t="str">
            <v>NA</v>
          </cell>
          <cell r="N3483" t="str">
            <v>NA</v>
          </cell>
          <cell r="O3483" t="str">
            <v>NA</v>
          </cell>
          <cell r="P3483" t="str">
            <v>NA</v>
          </cell>
          <cell r="Q3483" t="str">
            <v>NA</v>
          </cell>
          <cell r="R3483">
            <v>42</v>
          </cell>
          <cell r="S3483">
            <v>43</v>
          </cell>
          <cell r="T3483">
            <v>0.97699999999999998</v>
          </cell>
          <cell r="U3483">
            <v>0.97699999999999998</v>
          </cell>
          <cell r="V3483" t="str">
            <v>ADECUADO</v>
          </cell>
        </row>
        <row r="3484">
          <cell r="E3484" t="str">
            <v>M5-PM2-03_2511</v>
          </cell>
          <cell r="F3484" t="str">
            <v>Porcentaje</v>
          </cell>
          <cell r="G3484">
            <v>1</v>
          </cell>
          <cell r="H3484" t="str">
            <v>NA</v>
          </cell>
          <cell r="I3484" t="str">
            <v>NA</v>
          </cell>
          <cell r="J3484" t="str">
            <v>NA</v>
          </cell>
          <cell r="K3484" t="str">
            <v>NA</v>
          </cell>
          <cell r="L3484" t="str">
            <v>NA</v>
          </cell>
          <cell r="M3484" t="str">
            <v>NA</v>
          </cell>
          <cell r="N3484" t="str">
            <v>NA</v>
          </cell>
          <cell r="O3484" t="str">
            <v>NA</v>
          </cell>
          <cell r="P3484" t="str">
            <v>NA</v>
          </cell>
          <cell r="Q3484" t="str">
            <v>NA</v>
          </cell>
          <cell r="R3484">
            <v>16</v>
          </cell>
          <cell r="S3484">
            <v>16</v>
          </cell>
          <cell r="T3484">
            <v>1</v>
          </cell>
          <cell r="U3484">
            <v>1</v>
          </cell>
          <cell r="V3484" t="str">
            <v>OPTIMO</v>
          </cell>
        </row>
        <row r="3485">
          <cell r="E3485" t="str">
            <v>M5-PM2-03_2512</v>
          </cell>
          <cell r="F3485" t="str">
            <v>Porcentaje</v>
          </cell>
          <cell r="G3485">
            <v>1</v>
          </cell>
          <cell r="H3485" t="str">
            <v>NA</v>
          </cell>
          <cell r="I3485" t="str">
            <v>NA</v>
          </cell>
          <cell r="J3485" t="str">
            <v>NA</v>
          </cell>
          <cell r="K3485" t="str">
            <v>NA</v>
          </cell>
          <cell r="L3485" t="str">
            <v>NA</v>
          </cell>
          <cell r="M3485" t="str">
            <v>NA</v>
          </cell>
          <cell r="N3485" t="str">
            <v>NA</v>
          </cell>
          <cell r="O3485" t="str">
            <v>NA</v>
          </cell>
          <cell r="P3485" t="str">
            <v>NA</v>
          </cell>
          <cell r="Q3485" t="str">
            <v>NA</v>
          </cell>
          <cell r="R3485">
            <v>9</v>
          </cell>
          <cell r="S3485">
            <v>11</v>
          </cell>
          <cell r="T3485">
            <v>0.81799999999999995</v>
          </cell>
          <cell r="U3485">
            <v>0.81799999999999995</v>
          </cell>
          <cell r="V3485" t="str">
            <v>EN RIESGO</v>
          </cell>
        </row>
        <row r="3486">
          <cell r="E3486" t="str">
            <v>M5-PM2-03_2513</v>
          </cell>
          <cell r="F3486" t="str">
            <v>Porcentaje</v>
          </cell>
          <cell r="G3486">
            <v>1</v>
          </cell>
          <cell r="H3486" t="str">
            <v>NA</v>
          </cell>
          <cell r="I3486" t="str">
            <v>NA</v>
          </cell>
          <cell r="J3486" t="str">
            <v>NA</v>
          </cell>
          <cell r="K3486" t="str">
            <v>NA</v>
          </cell>
          <cell r="L3486" t="str">
            <v>NA</v>
          </cell>
          <cell r="M3486" t="str">
            <v>NA</v>
          </cell>
          <cell r="N3486" t="str">
            <v>NA</v>
          </cell>
          <cell r="O3486" t="str">
            <v>NA</v>
          </cell>
          <cell r="P3486" t="str">
            <v>NA</v>
          </cell>
          <cell r="Q3486" t="str">
            <v>NA</v>
          </cell>
          <cell r="R3486">
            <v>4</v>
          </cell>
          <cell r="S3486">
            <v>4</v>
          </cell>
          <cell r="T3486">
            <v>1</v>
          </cell>
          <cell r="U3486">
            <v>1</v>
          </cell>
          <cell r="V3486" t="str">
            <v>OPTIMO</v>
          </cell>
        </row>
        <row r="3487">
          <cell r="E3487" t="str">
            <v>M5-PM2-03_2701</v>
          </cell>
          <cell r="F3487" t="str">
            <v>Porcentaje</v>
          </cell>
          <cell r="G3487">
            <v>1</v>
          </cell>
          <cell r="H3487" t="str">
            <v>NA</v>
          </cell>
          <cell r="I3487" t="str">
            <v>NA</v>
          </cell>
          <cell r="J3487" t="str">
            <v>NA</v>
          </cell>
          <cell r="K3487" t="str">
            <v>NA</v>
          </cell>
          <cell r="L3487" t="str">
            <v>NA</v>
          </cell>
          <cell r="M3487" t="str">
            <v>NA</v>
          </cell>
          <cell r="N3487" t="str">
            <v>NA</v>
          </cell>
          <cell r="O3487" t="str">
            <v>NA</v>
          </cell>
          <cell r="P3487" t="str">
            <v>NA</v>
          </cell>
          <cell r="Q3487" t="str">
            <v>NA</v>
          </cell>
          <cell r="R3487">
            <v>24</v>
          </cell>
          <cell r="S3487">
            <v>24</v>
          </cell>
          <cell r="T3487">
            <v>1</v>
          </cell>
          <cell r="U3487">
            <v>1</v>
          </cell>
          <cell r="V3487" t="str">
            <v>OPTIMO</v>
          </cell>
        </row>
        <row r="3488">
          <cell r="E3488" t="str">
            <v>M5-PM2-03_2702</v>
          </cell>
          <cell r="F3488" t="str">
            <v>Porcentaje</v>
          </cell>
          <cell r="G3488">
            <v>1</v>
          </cell>
          <cell r="H3488" t="str">
            <v>NA</v>
          </cell>
          <cell r="I3488" t="str">
            <v>NA</v>
          </cell>
          <cell r="J3488" t="str">
            <v>NA</v>
          </cell>
          <cell r="K3488" t="str">
            <v>NA</v>
          </cell>
          <cell r="L3488" t="str">
            <v>NA</v>
          </cell>
          <cell r="M3488" t="str">
            <v>NA</v>
          </cell>
          <cell r="N3488" t="str">
            <v>NA</v>
          </cell>
          <cell r="O3488" t="str">
            <v>NA</v>
          </cell>
          <cell r="P3488" t="str">
            <v>NA</v>
          </cell>
          <cell r="Q3488" t="str">
            <v>NA</v>
          </cell>
          <cell r="R3488">
            <v>4</v>
          </cell>
          <cell r="S3488">
            <v>4</v>
          </cell>
          <cell r="T3488">
            <v>1</v>
          </cell>
          <cell r="U3488">
            <v>1</v>
          </cell>
          <cell r="V3488" t="str">
            <v>OPTIMO</v>
          </cell>
        </row>
        <row r="3489">
          <cell r="E3489" t="str">
            <v>M5-PM2-03_2703</v>
          </cell>
          <cell r="F3489" t="str">
            <v>Porcentaje</v>
          </cell>
          <cell r="G3489">
            <v>1</v>
          </cell>
          <cell r="H3489" t="str">
            <v>NA</v>
          </cell>
          <cell r="I3489" t="str">
            <v>NA</v>
          </cell>
          <cell r="J3489" t="str">
            <v>NA</v>
          </cell>
          <cell r="K3489" t="str">
            <v>NA</v>
          </cell>
          <cell r="L3489" t="str">
            <v>NA</v>
          </cell>
          <cell r="M3489" t="str">
            <v>NA</v>
          </cell>
          <cell r="N3489" t="str">
            <v>NA</v>
          </cell>
          <cell r="O3489" t="str">
            <v>NA</v>
          </cell>
          <cell r="P3489" t="str">
            <v>NA</v>
          </cell>
          <cell r="Q3489" t="str">
            <v>NA</v>
          </cell>
          <cell r="R3489">
            <v>2</v>
          </cell>
          <cell r="S3489">
            <v>2</v>
          </cell>
          <cell r="T3489">
            <v>1</v>
          </cell>
          <cell r="U3489">
            <v>1</v>
          </cell>
          <cell r="V3489" t="str">
            <v>OPTIMO</v>
          </cell>
        </row>
        <row r="3490">
          <cell r="E3490" t="str">
            <v>M5-PM2-03_2704</v>
          </cell>
          <cell r="F3490" t="str">
            <v>Porcentaje</v>
          </cell>
          <cell r="G3490">
            <v>1</v>
          </cell>
          <cell r="H3490" t="str">
            <v>NA</v>
          </cell>
          <cell r="I3490" t="str">
            <v>NA</v>
          </cell>
          <cell r="J3490" t="str">
            <v>NA</v>
          </cell>
          <cell r="K3490" t="str">
            <v>NA</v>
          </cell>
          <cell r="L3490" t="str">
            <v>NA</v>
          </cell>
          <cell r="M3490" t="str">
            <v>NA</v>
          </cell>
          <cell r="N3490" t="str">
            <v>NA</v>
          </cell>
          <cell r="O3490" t="str">
            <v>NA</v>
          </cell>
          <cell r="P3490" t="str">
            <v>NA</v>
          </cell>
          <cell r="Q3490" t="str">
            <v>NA</v>
          </cell>
          <cell r="R3490">
            <v>3</v>
          </cell>
          <cell r="S3490">
            <v>3</v>
          </cell>
          <cell r="T3490">
            <v>1</v>
          </cell>
          <cell r="U3490">
            <v>1</v>
          </cell>
          <cell r="V3490" t="str">
            <v>OPTIMO</v>
          </cell>
        </row>
        <row r="3491">
          <cell r="E3491" t="str">
            <v>M5-PM2-03_2705</v>
          </cell>
          <cell r="F3491" t="str">
            <v>Porcentaje</v>
          </cell>
          <cell r="G3491">
            <v>1</v>
          </cell>
          <cell r="H3491" t="str">
            <v>NA</v>
          </cell>
          <cell r="I3491" t="str">
            <v>NA</v>
          </cell>
          <cell r="J3491" t="str">
            <v>NA</v>
          </cell>
          <cell r="K3491" t="str">
            <v>NA</v>
          </cell>
          <cell r="L3491" t="str">
            <v>NA</v>
          </cell>
          <cell r="M3491" t="str">
            <v>NA</v>
          </cell>
          <cell r="N3491" t="str">
            <v>NA</v>
          </cell>
          <cell r="O3491" t="str">
            <v>NA</v>
          </cell>
          <cell r="P3491" t="str">
            <v>NA</v>
          </cell>
          <cell r="Q3491" t="str">
            <v>NA</v>
          </cell>
          <cell r="R3491" t="str">
            <v>NA</v>
          </cell>
          <cell r="S3491" t="str">
            <v>NA</v>
          </cell>
          <cell r="T3491" t="str">
            <v>NA</v>
          </cell>
          <cell r="U3491" t="str">
            <v>NA</v>
          </cell>
          <cell r="V3491" t="str">
            <v>NA</v>
          </cell>
        </row>
        <row r="3492">
          <cell r="E3492" t="str">
            <v>M5-PM2-03_4101</v>
          </cell>
          <cell r="F3492" t="str">
            <v>Porcentaje</v>
          </cell>
          <cell r="G3492">
            <v>1</v>
          </cell>
          <cell r="H3492" t="str">
            <v>NA</v>
          </cell>
          <cell r="I3492" t="str">
            <v>NA</v>
          </cell>
          <cell r="J3492" t="str">
            <v>NA</v>
          </cell>
          <cell r="K3492" t="str">
            <v>NA</v>
          </cell>
          <cell r="L3492" t="str">
            <v>NA</v>
          </cell>
          <cell r="M3492" t="str">
            <v>NA</v>
          </cell>
          <cell r="N3492" t="str">
            <v>NA</v>
          </cell>
          <cell r="O3492" t="str">
            <v>NA</v>
          </cell>
          <cell r="P3492" t="str">
            <v>NA</v>
          </cell>
          <cell r="Q3492" t="str">
            <v>NA</v>
          </cell>
          <cell r="R3492">
            <v>70</v>
          </cell>
          <cell r="S3492">
            <v>76</v>
          </cell>
          <cell r="T3492">
            <v>0.92100000000000004</v>
          </cell>
          <cell r="U3492">
            <v>0.92100000000000004</v>
          </cell>
          <cell r="V3492" t="str">
            <v>ADECUADO</v>
          </cell>
        </row>
        <row r="3493">
          <cell r="E3493" t="str">
            <v>M5-PM2-03_4102</v>
          </cell>
          <cell r="F3493" t="str">
            <v>Porcentaje</v>
          </cell>
          <cell r="G3493">
            <v>1</v>
          </cell>
          <cell r="H3493" t="str">
            <v>NA</v>
          </cell>
          <cell r="I3493" t="str">
            <v>NA</v>
          </cell>
          <cell r="J3493" t="str">
            <v>NA</v>
          </cell>
          <cell r="K3493" t="str">
            <v>NA</v>
          </cell>
          <cell r="L3493" t="str">
            <v>NA</v>
          </cell>
          <cell r="M3493" t="str">
            <v>NA</v>
          </cell>
          <cell r="N3493" t="str">
            <v>NA</v>
          </cell>
          <cell r="O3493" t="str">
            <v>NA</v>
          </cell>
          <cell r="P3493" t="str">
            <v>NA</v>
          </cell>
          <cell r="Q3493" t="str">
            <v>NA</v>
          </cell>
          <cell r="R3493">
            <v>10</v>
          </cell>
          <cell r="S3493">
            <v>16</v>
          </cell>
          <cell r="T3493">
            <v>0.625</v>
          </cell>
          <cell r="U3493">
            <v>0.625</v>
          </cell>
          <cell r="V3493" t="str">
            <v>CRITICO</v>
          </cell>
        </row>
        <row r="3494">
          <cell r="E3494" t="str">
            <v>M5-PM2-03_4103</v>
          </cell>
          <cell r="F3494" t="str">
            <v>Porcentaje</v>
          </cell>
          <cell r="G3494">
            <v>1</v>
          </cell>
          <cell r="H3494" t="str">
            <v>NA</v>
          </cell>
          <cell r="I3494" t="str">
            <v>NA</v>
          </cell>
          <cell r="J3494" t="str">
            <v>NA</v>
          </cell>
          <cell r="K3494" t="str">
            <v>NA</v>
          </cell>
          <cell r="L3494" t="str">
            <v>NA</v>
          </cell>
          <cell r="M3494" t="str">
            <v>NA</v>
          </cell>
          <cell r="N3494" t="str">
            <v>NA</v>
          </cell>
          <cell r="O3494" t="str">
            <v>NA</v>
          </cell>
          <cell r="P3494" t="str">
            <v>NA</v>
          </cell>
          <cell r="Q3494" t="str">
            <v>NA</v>
          </cell>
          <cell r="R3494">
            <v>39</v>
          </cell>
          <cell r="S3494">
            <v>39</v>
          </cell>
          <cell r="T3494">
            <v>1</v>
          </cell>
          <cell r="U3494">
            <v>1</v>
          </cell>
          <cell r="V3494" t="str">
            <v>OPTIMO</v>
          </cell>
        </row>
        <row r="3495">
          <cell r="E3495" t="str">
            <v>M5-PM2-03_4104</v>
          </cell>
          <cell r="F3495" t="str">
            <v>Porcentaje</v>
          </cell>
          <cell r="G3495">
            <v>1</v>
          </cell>
          <cell r="H3495" t="str">
            <v>NA</v>
          </cell>
          <cell r="I3495" t="str">
            <v>NA</v>
          </cell>
          <cell r="J3495" t="str">
            <v>NA</v>
          </cell>
          <cell r="K3495" t="str">
            <v>NA</v>
          </cell>
          <cell r="L3495" t="str">
            <v>NA</v>
          </cell>
          <cell r="M3495" t="str">
            <v>NA</v>
          </cell>
          <cell r="N3495" t="str">
            <v>NA</v>
          </cell>
          <cell r="O3495" t="str">
            <v>NA</v>
          </cell>
          <cell r="P3495" t="str">
            <v>NA</v>
          </cell>
          <cell r="Q3495" t="str">
            <v>NA</v>
          </cell>
          <cell r="R3495">
            <v>19</v>
          </cell>
          <cell r="S3495">
            <v>21</v>
          </cell>
          <cell r="T3495">
            <v>0.90500000000000003</v>
          </cell>
          <cell r="U3495">
            <v>0.90500000000000003</v>
          </cell>
          <cell r="V3495" t="str">
            <v>ADECUADO</v>
          </cell>
        </row>
        <row r="3496">
          <cell r="E3496" t="str">
            <v>M5-PM2-03_4105</v>
          </cell>
          <cell r="F3496" t="str">
            <v>Porcentaje</v>
          </cell>
          <cell r="G3496">
            <v>1</v>
          </cell>
          <cell r="H3496" t="str">
            <v>NA</v>
          </cell>
          <cell r="I3496" t="str">
            <v>NA</v>
          </cell>
          <cell r="J3496" t="str">
            <v>NA</v>
          </cell>
          <cell r="K3496" t="str">
            <v>NA</v>
          </cell>
          <cell r="L3496" t="str">
            <v>NA</v>
          </cell>
          <cell r="M3496" t="str">
            <v>NA</v>
          </cell>
          <cell r="N3496" t="str">
            <v>NA</v>
          </cell>
          <cell r="O3496" t="str">
            <v>NA</v>
          </cell>
          <cell r="P3496" t="str">
            <v>NA</v>
          </cell>
          <cell r="Q3496" t="str">
            <v>NA</v>
          </cell>
          <cell r="R3496">
            <v>42</v>
          </cell>
          <cell r="S3496">
            <v>45</v>
          </cell>
          <cell r="T3496">
            <v>0.93300000000000005</v>
          </cell>
          <cell r="U3496">
            <v>0.93300000000000005</v>
          </cell>
          <cell r="V3496" t="str">
            <v>ADECUADO</v>
          </cell>
        </row>
        <row r="3497">
          <cell r="E3497" t="str">
            <v>M5-PM2-03_4401</v>
          </cell>
          <cell r="F3497" t="str">
            <v>Porcentaje</v>
          </cell>
          <cell r="G3497">
            <v>1</v>
          </cell>
          <cell r="H3497" t="str">
            <v>NA</v>
          </cell>
          <cell r="I3497" t="str">
            <v>NA</v>
          </cell>
          <cell r="J3497" t="str">
            <v>NA</v>
          </cell>
          <cell r="K3497" t="str">
            <v>NA</v>
          </cell>
          <cell r="L3497" t="str">
            <v>NA</v>
          </cell>
          <cell r="M3497" t="str">
            <v>NA</v>
          </cell>
          <cell r="N3497" t="str">
            <v>NA</v>
          </cell>
          <cell r="O3497" t="str">
            <v>NA</v>
          </cell>
          <cell r="P3497" t="str">
            <v>NA</v>
          </cell>
          <cell r="Q3497" t="str">
            <v>NA</v>
          </cell>
          <cell r="R3497" t="str">
            <v>NA</v>
          </cell>
          <cell r="S3497" t="str">
            <v>NA</v>
          </cell>
          <cell r="T3497" t="str">
            <v>NA</v>
          </cell>
          <cell r="U3497" t="str">
            <v>NA</v>
          </cell>
          <cell r="V3497" t="str">
            <v>NA</v>
          </cell>
        </row>
        <row r="3498">
          <cell r="E3498" t="str">
            <v>M5-PM2-03_4402</v>
          </cell>
          <cell r="F3498" t="str">
            <v>Porcentaje</v>
          </cell>
          <cell r="G3498">
            <v>1</v>
          </cell>
          <cell r="H3498" t="str">
            <v>NA</v>
          </cell>
          <cell r="I3498" t="str">
            <v>NA</v>
          </cell>
          <cell r="J3498" t="str">
            <v>NA</v>
          </cell>
          <cell r="K3498" t="str">
            <v>NA</v>
          </cell>
          <cell r="L3498" t="str">
            <v>NA</v>
          </cell>
          <cell r="M3498" t="str">
            <v>NA</v>
          </cell>
          <cell r="N3498" t="str">
            <v>NA</v>
          </cell>
          <cell r="O3498" t="str">
            <v>NA</v>
          </cell>
          <cell r="P3498" t="str">
            <v>NA</v>
          </cell>
          <cell r="Q3498" t="str">
            <v>NA</v>
          </cell>
          <cell r="R3498">
            <v>4</v>
          </cell>
          <cell r="S3498">
            <v>4</v>
          </cell>
          <cell r="T3498">
            <v>1</v>
          </cell>
          <cell r="U3498">
            <v>1</v>
          </cell>
          <cell r="V3498" t="str">
            <v>OPTIMO</v>
          </cell>
        </row>
        <row r="3499">
          <cell r="E3499" t="str">
            <v>M5-PM2-03_4403</v>
          </cell>
          <cell r="F3499" t="str">
            <v>Porcentaje</v>
          </cell>
          <cell r="G3499">
            <v>1</v>
          </cell>
          <cell r="H3499" t="str">
            <v>NA</v>
          </cell>
          <cell r="I3499" t="str">
            <v>NA</v>
          </cell>
          <cell r="J3499" t="str">
            <v>NA</v>
          </cell>
          <cell r="K3499" t="str">
            <v>NA</v>
          </cell>
          <cell r="L3499" t="str">
            <v>NA</v>
          </cell>
          <cell r="M3499" t="str">
            <v>NA</v>
          </cell>
          <cell r="N3499" t="str">
            <v>NA</v>
          </cell>
          <cell r="O3499" t="str">
            <v>NA</v>
          </cell>
          <cell r="P3499" t="str">
            <v>NA</v>
          </cell>
          <cell r="Q3499" t="str">
            <v>NA</v>
          </cell>
          <cell r="R3499">
            <v>3</v>
          </cell>
          <cell r="S3499">
            <v>5</v>
          </cell>
          <cell r="T3499">
            <v>0.6</v>
          </cell>
          <cell r="U3499">
            <v>0.6</v>
          </cell>
          <cell r="V3499" t="str">
            <v>CRITICO</v>
          </cell>
        </row>
        <row r="3500">
          <cell r="E3500" t="str">
            <v>M5-PM2-03_4404</v>
          </cell>
          <cell r="F3500" t="str">
            <v>Porcentaje</v>
          </cell>
          <cell r="G3500">
            <v>1</v>
          </cell>
          <cell r="H3500" t="str">
            <v>NA</v>
          </cell>
          <cell r="I3500" t="str">
            <v>NA</v>
          </cell>
          <cell r="J3500" t="str">
            <v>NA</v>
          </cell>
          <cell r="K3500" t="str">
            <v>NA</v>
          </cell>
          <cell r="L3500" t="str">
            <v>NA</v>
          </cell>
          <cell r="M3500" t="str">
            <v>NA</v>
          </cell>
          <cell r="N3500" t="str">
            <v>NA</v>
          </cell>
          <cell r="O3500" t="str">
            <v>NA</v>
          </cell>
          <cell r="P3500" t="str">
            <v>NA</v>
          </cell>
          <cell r="Q3500" t="str">
            <v>NA</v>
          </cell>
          <cell r="R3500">
            <v>3</v>
          </cell>
          <cell r="S3500">
            <v>4</v>
          </cell>
          <cell r="T3500">
            <v>0.75</v>
          </cell>
          <cell r="U3500">
            <v>0.75</v>
          </cell>
          <cell r="V3500" t="str">
            <v>CRITICO</v>
          </cell>
        </row>
        <row r="3501">
          <cell r="E3501" t="str">
            <v>M5-PM2-03_4405</v>
          </cell>
          <cell r="F3501" t="str">
            <v>Porcentaje</v>
          </cell>
          <cell r="G3501">
            <v>1</v>
          </cell>
          <cell r="H3501" t="str">
            <v>NA</v>
          </cell>
          <cell r="I3501" t="str">
            <v>NA</v>
          </cell>
          <cell r="J3501" t="str">
            <v>NA</v>
          </cell>
          <cell r="K3501" t="str">
            <v>NA</v>
          </cell>
          <cell r="L3501" t="str">
            <v>NA</v>
          </cell>
          <cell r="M3501" t="str">
            <v>NA</v>
          </cell>
          <cell r="N3501" t="str">
            <v>NA</v>
          </cell>
          <cell r="O3501" t="str">
            <v>NA</v>
          </cell>
          <cell r="P3501" t="str">
            <v>NA</v>
          </cell>
          <cell r="Q3501" t="str">
            <v>NA</v>
          </cell>
          <cell r="R3501">
            <v>4</v>
          </cell>
          <cell r="S3501">
            <v>7</v>
          </cell>
          <cell r="T3501">
            <v>0.57099999999999995</v>
          </cell>
          <cell r="U3501">
            <v>0.57099999999999995</v>
          </cell>
          <cell r="V3501" t="str">
            <v>CRITICO</v>
          </cell>
        </row>
        <row r="3502">
          <cell r="E3502" t="str">
            <v>M5-PM2-03_4408</v>
          </cell>
          <cell r="F3502" t="str">
            <v>Porcentaje</v>
          </cell>
          <cell r="G3502">
            <v>1</v>
          </cell>
          <cell r="H3502" t="str">
            <v>NA</v>
          </cell>
          <cell r="I3502" t="str">
            <v>NA</v>
          </cell>
          <cell r="J3502" t="str">
            <v>NA</v>
          </cell>
          <cell r="K3502" t="str">
            <v>NA</v>
          </cell>
          <cell r="L3502" t="str">
            <v>NA</v>
          </cell>
          <cell r="M3502" t="str">
            <v>NA</v>
          </cell>
          <cell r="N3502" t="str">
            <v>NA</v>
          </cell>
          <cell r="O3502" t="str">
            <v>NA</v>
          </cell>
          <cell r="P3502" t="str">
            <v>NA</v>
          </cell>
          <cell r="Q3502" t="str">
            <v>NA</v>
          </cell>
          <cell r="R3502" t="str">
            <v>NA</v>
          </cell>
          <cell r="S3502" t="str">
            <v>NA</v>
          </cell>
          <cell r="T3502" t="str">
            <v>NA</v>
          </cell>
          <cell r="U3502" t="str">
            <v>NA</v>
          </cell>
          <cell r="V3502" t="str">
            <v>NA</v>
          </cell>
        </row>
        <row r="3503">
          <cell r="E3503" t="str">
            <v>M5-PM2-03_4701</v>
          </cell>
          <cell r="F3503" t="str">
            <v>Porcentaje</v>
          </cell>
          <cell r="G3503">
            <v>1</v>
          </cell>
          <cell r="H3503" t="str">
            <v>NA</v>
          </cell>
          <cell r="I3503" t="str">
            <v>NA</v>
          </cell>
          <cell r="J3503" t="str">
            <v>NA</v>
          </cell>
          <cell r="K3503" t="str">
            <v>NA</v>
          </cell>
          <cell r="L3503" t="str">
            <v>NA</v>
          </cell>
          <cell r="M3503" t="str">
            <v>NA</v>
          </cell>
          <cell r="N3503" t="str">
            <v>NA</v>
          </cell>
          <cell r="O3503" t="str">
            <v>NA</v>
          </cell>
          <cell r="P3503" t="str">
            <v>NA</v>
          </cell>
          <cell r="Q3503" t="str">
            <v>NA</v>
          </cell>
          <cell r="R3503">
            <v>42</v>
          </cell>
          <cell r="S3503">
            <v>45</v>
          </cell>
          <cell r="T3503">
            <v>0.93300000000000005</v>
          </cell>
          <cell r="U3503">
            <v>0.93300000000000005</v>
          </cell>
          <cell r="V3503" t="str">
            <v>ADECUADO</v>
          </cell>
        </row>
        <row r="3504">
          <cell r="E3504" t="str">
            <v>M5-PM2-03_4702</v>
          </cell>
          <cell r="F3504" t="str">
            <v>Porcentaje</v>
          </cell>
          <cell r="G3504">
            <v>1</v>
          </cell>
          <cell r="H3504" t="str">
            <v>NA</v>
          </cell>
          <cell r="I3504" t="str">
            <v>NA</v>
          </cell>
          <cell r="J3504" t="str">
            <v>NA</v>
          </cell>
          <cell r="K3504" t="str">
            <v>NA</v>
          </cell>
          <cell r="L3504" t="str">
            <v>NA</v>
          </cell>
          <cell r="M3504" t="str">
            <v>NA</v>
          </cell>
          <cell r="N3504" t="str">
            <v>NA</v>
          </cell>
          <cell r="O3504" t="str">
            <v>NA</v>
          </cell>
          <cell r="P3504" t="str">
            <v>NA</v>
          </cell>
          <cell r="Q3504" t="str">
            <v>NA</v>
          </cell>
          <cell r="R3504">
            <v>25</v>
          </cell>
          <cell r="S3504">
            <v>26</v>
          </cell>
          <cell r="T3504">
            <v>0.96199999999999997</v>
          </cell>
          <cell r="U3504">
            <v>0.96199999999999997</v>
          </cell>
          <cell r="V3504" t="str">
            <v>ADECUADO</v>
          </cell>
        </row>
        <row r="3505">
          <cell r="E3505" t="str">
            <v>M5-PM2-03_4703</v>
          </cell>
          <cell r="F3505" t="str">
            <v>Porcentaje</v>
          </cell>
          <cell r="G3505">
            <v>1</v>
          </cell>
          <cell r="H3505" t="str">
            <v>NA</v>
          </cell>
          <cell r="I3505" t="str">
            <v>NA</v>
          </cell>
          <cell r="J3505" t="str">
            <v>NA</v>
          </cell>
          <cell r="K3505" t="str">
            <v>NA</v>
          </cell>
          <cell r="L3505" t="str">
            <v>NA</v>
          </cell>
          <cell r="M3505" t="str">
            <v>NA</v>
          </cell>
          <cell r="N3505" t="str">
            <v>NA</v>
          </cell>
          <cell r="O3505" t="str">
            <v>NA</v>
          </cell>
          <cell r="P3505" t="str">
            <v>NA</v>
          </cell>
          <cell r="Q3505" t="str">
            <v>NA</v>
          </cell>
          <cell r="R3505">
            <v>1</v>
          </cell>
          <cell r="S3505">
            <v>1</v>
          </cell>
          <cell r="T3505">
            <v>1</v>
          </cell>
          <cell r="U3505">
            <v>1</v>
          </cell>
          <cell r="V3505" t="str">
            <v>OPTIMO</v>
          </cell>
        </row>
        <row r="3506">
          <cell r="E3506" t="str">
            <v>M5-PM2-03_4704</v>
          </cell>
          <cell r="F3506" t="str">
            <v>Porcentaje</v>
          </cell>
          <cell r="G3506">
            <v>1</v>
          </cell>
          <cell r="H3506" t="str">
            <v>NA</v>
          </cell>
          <cell r="I3506" t="str">
            <v>NA</v>
          </cell>
          <cell r="J3506" t="str">
            <v>NA</v>
          </cell>
          <cell r="K3506" t="str">
            <v>NA</v>
          </cell>
          <cell r="L3506" t="str">
            <v>NA</v>
          </cell>
          <cell r="M3506" t="str">
            <v>NA</v>
          </cell>
          <cell r="N3506" t="str">
            <v>NA</v>
          </cell>
          <cell r="O3506" t="str">
            <v>NA</v>
          </cell>
          <cell r="P3506" t="str">
            <v>NA</v>
          </cell>
          <cell r="Q3506" t="str">
            <v>NA</v>
          </cell>
          <cell r="R3506">
            <v>28</v>
          </cell>
          <cell r="S3506">
            <v>32</v>
          </cell>
          <cell r="T3506">
            <v>0.875</v>
          </cell>
          <cell r="U3506">
            <v>0.875</v>
          </cell>
          <cell r="V3506" t="str">
            <v>EN RIESGO</v>
          </cell>
        </row>
        <row r="3507">
          <cell r="E3507" t="str">
            <v>M5-PM2-03_4705</v>
          </cell>
          <cell r="F3507" t="str">
            <v>Porcentaje</v>
          </cell>
          <cell r="G3507">
            <v>1</v>
          </cell>
          <cell r="H3507" t="str">
            <v>NA</v>
          </cell>
          <cell r="I3507" t="str">
            <v>NA</v>
          </cell>
          <cell r="J3507" t="str">
            <v>NA</v>
          </cell>
          <cell r="K3507" t="str">
            <v>NA</v>
          </cell>
          <cell r="L3507" t="str">
            <v>NA</v>
          </cell>
          <cell r="M3507" t="str">
            <v>NA</v>
          </cell>
          <cell r="N3507" t="str">
            <v>NA</v>
          </cell>
          <cell r="O3507" t="str">
            <v>NA</v>
          </cell>
          <cell r="P3507" t="str">
            <v>NA</v>
          </cell>
          <cell r="Q3507" t="str">
            <v>NA</v>
          </cell>
          <cell r="R3507">
            <v>3</v>
          </cell>
          <cell r="S3507">
            <v>5</v>
          </cell>
          <cell r="T3507">
            <v>0.6</v>
          </cell>
          <cell r="U3507">
            <v>0.6</v>
          </cell>
          <cell r="V3507" t="str">
            <v>CRITICO</v>
          </cell>
        </row>
        <row r="3508">
          <cell r="E3508" t="str">
            <v>M5-PM2-03_4706</v>
          </cell>
          <cell r="F3508" t="str">
            <v>Porcentaje</v>
          </cell>
          <cell r="G3508">
            <v>1</v>
          </cell>
          <cell r="H3508" t="str">
            <v>NA</v>
          </cell>
          <cell r="I3508" t="str">
            <v>NA</v>
          </cell>
          <cell r="J3508" t="str">
            <v>NA</v>
          </cell>
          <cell r="K3508" t="str">
            <v>NA</v>
          </cell>
          <cell r="L3508" t="str">
            <v>NA</v>
          </cell>
          <cell r="M3508" t="str">
            <v>NA</v>
          </cell>
          <cell r="N3508" t="str">
            <v>NA</v>
          </cell>
          <cell r="O3508" t="str">
            <v>NA</v>
          </cell>
          <cell r="P3508" t="str">
            <v>NA</v>
          </cell>
          <cell r="Q3508" t="str">
            <v>NA</v>
          </cell>
          <cell r="R3508" t="str">
            <v>NA</v>
          </cell>
          <cell r="S3508" t="str">
            <v>NA</v>
          </cell>
          <cell r="T3508" t="str">
            <v>NA</v>
          </cell>
          <cell r="U3508" t="str">
            <v>NA</v>
          </cell>
          <cell r="V3508" t="str">
            <v>NA</v>
          </cell>
        </row>
        <row r="3509">
          <cell r="E3509" t="str">
            <v>M5-PM2-03_4707</v>
          </cell>
          <cell r="F3509" t="str">
            <v>Porcentaje</v>
          </cell>
          <cell r="G3509">
            <v>1</v>
          </cell>
          <cell r="H3509" t="str">
            <v>NA</v>
          </cell>
          <cell r="I3509" t="str">
            <v>NA</v>
          </cell>
          <cell r="J3509" t="str">
            <v>NA</v>
          </cell>
          <cell r="K3509" t="str">
            <v>NA</v>
          </cell>
          <cell r="L3509" t="str">
            <v>NA</v>
          </cell>
          <cell r="M3509" t="str">
            <v>NA</v>
          </cell>
          <cell r="N3509" t="str">
            <v>NA</v>
          </cell>
          <cell r="O3509" t="str">
            <v>NA</v>
          </cell>
          <cell r="P3509" t="str">
            <v>NA</v>
          </cell>
          <cell r="Q3509" t="str">
            <v>NA</v>
          </cell>
          <cell r="R3509">
            <v>13</v>
          </cell>
          <cell r="S3509">
            <v>14</v>
          </cell>
          <cell r="T3509">
            <v>0.92900000000000005</v>
          </cell>
          <cell r="U3509">
            <v>0.92900000000000005</v>
          </cell>
          <cell r="V3509" t="str">
            <v>ADECUADO</v>
          </cell>
        </row>
        <row r="3510">
          <cell r="E3510" t="str">
            <v>M5-PM2-03_4708</v>
          </cell>
          <cell r="F3510" t="str">
            <v>Porcentaje</v>
          </cell>
          <cell r="G3510">
            <v>1</v>
          </cell>
          <cell r="H3510" t="str">
            <v>NA</v>
          </cell>
          <cell r="I3510" t="str">
            <v>NA</v>
          </cell>
          <cell r="J3510" t="str">
            <v>NA</v>
          </cell>
          <cell r="K3510" t="str">
            <v>NA</v>
          </cell>
          <cell r="L3510" t="str">
            <v>NA</v>
          </cell>
          <cell r="M3510" t="str">
            <v>NA</v>
          </cell>
          <cell r="N3510" t="str">
            <v>NA</v>
          </cell>
          <cell r="O3510" t="str">
            <v>NA</v>
          </cell>
          <cell r="P3510" t="str">
            <v>NA</v>
          </cell>
          <cell r="Q3510" t="str">
            <v>NA</v>
          </cell>
          <cell r="R3510" t="str">
            <v>NA</v>
          </cell>
          <cell r="S3510" t="str">
            <v>NA</v>
          </cell>
          <cell r="T3510" t="str">
            <v>NA</v>
          </cell>
          <cell r="U3510" t="str">
            <v>NA</v>
          </cell>
          <cell r="V3510" t="str">
            <v>NA</v>
          </cell>
        </row>
        <row r="3511">
          <cell r="E3511" t="str">
            <v>M5-PM2-03_5001</v>
          </cell>
          <cell r="F3511" t="str">
            <v>Porcentaje</v>
          </cell>
          <cell r="G3511">
            <v>1</v>
          </cell>
          <cell r="H3511" t="str">
            <v>NA</v>
          </cell>
          <cell r="I3511" t="str">
            <v>NA</v>
          </cell>
          <cell r="J3511" t="str">
            <v>NA</v>
          </cell>
          <cell r="K3511" t="str">
            <v>NA</v>
          </cell>
          <cell r="L3511" t="str">
            <v>NA</v>
          </cell>
          <cell r="M3511" t="str">
            <v>NA</v>
          </cell>
          <cell r="N3511" t="str">
            <v>NA</v>
          </cell>
          <cell r="O3511" t="str">
            <v>NA</v>
          </cell>
          <cell r="P3511" t="str">
            <v>NA</v>
          </cell>
          <cell r="Q3511" t="str">
            <v>NA</v>
          </cell>
          <cell r="R3511" t="str">
            <v>NA</v>
          </cell>
          <cell r="S3511" t="str">
            <v>NA</v>
          </cell>
          <cell r="T3511" t="str">
            <v>NA</v>
          </cell>
          <cell r="U3511" t="str">
            <v>NA</v>
          </cell>
          <cell r="V3511" t="str">
            <v>NA</v>
          </cell>
        </row>
        <row r="3512">
          <cell r="E3512" t="str">
            <v>M5-PM2-03_5002</v>
          </cell>
          <cell r="F3512" t="str">
            <v>Porcentaje</v>
          </cell>
          <cell r="G3512">
            <v>1</v>
          </cell>
          <cell r="H3512" t="str">
            <v>NA</v>
          </cell>
          <cell r="I3512" t="str">
            <v>NA</v>
          </cell>
          <cell r="J3512" t="str">
            <v>NA</v>
          </cell>
          <cell r="K3512" t="str">
            <v>NA</v>
          </cell>
          <cell r="L3512" t="str">
            <v>NA</v>
          </cell>
          <cell r="M3512" t="str">
            <v>NA</v>
          </cell>
          <cell r="N3512" t="str">
            <v>NA</v>
          </cell>
          <cell r="O3512" t="str">
            <v>NA</v>
          </cell>
          <cell r="P3512" t="str">
            <v>NA</v>
          </cell>
          <cell r="Q3512" t="str">
            <v>NA</v>
          </cell>
          <cell r="R3512">
            <v>217</v>
          </cell>
          <cell r="S3512">
            <v>242</v>
          </cell>
          <cell r="T3512">
            <v>0.89700000000000002</v>
          </cell>
          <cell r="U3512">
            <v>0.89700000000000002</v>
          </cell>
          <cell r="V3512" t="str">
            <v>EN RIESGO</v>
          </cell>
        </row>
        <row r="3513">
          <cell r="E3513" t="str">
            <v>M5-PM2-03_5003</v>
          </cell>
          <cell r="F3513" t="str">
            <v>Porcentaje</v>
          </cell>
          <cell r="G3513">
            <v>1</v>
          </cell>
          <cell r="H3513" t="str">
            <v>NA</v>
          </cell>
          <cell r="I3513" t="str">
            <v>NA</v>
          </cell>
          <cell r="J3513" t="str">
            <v>NA</v>
          </cell>
          <cell r="K3513" t="str">
            <v>NA</v>
          </cell>
          <cell r="L3513" t="str">
            <v>NA</v>
          </cell>
          <cell r="M3513" t="str">
            <v>NA</v>
          </cell>
          <cell r="N3513" t="str">
            <v>NA</v>
          </cell>
          <cell r="O3513" t="str">
            <v>NA</v>
          </cell>
          <cell r="P3513" t="str">
            <v>NA</v>
          </cell>
          <cell r="Q3513" t="str">
            <v>NA</v>
          </cell>
          <cell r="R3513">
            <v>26</v>
          </cell>
          <cell r="S3513">
            <v>27</v>
          </cell>
          <cell r="T3513">
            <v>0.96299999999999997</v>
          </cell>
          <cell r="U3513">
            <v>0.96299999999999997</v>
          </cell>
          <cell r="V3513" t="str">
            <v>ADECUADO</v>
          </cell>
        </row>
        <row r="3514">
          <cell r="E3514" t="str">
            <v>M5-PM2-03_5004</v>
          </cell>
          <cell r="F3514" t="str">
            <v>Porcentaje</v>
          </cell>
          <cell r="G3514">
            <v>1</v>
          </cell>
          <cell r="H3514" t="str">
            <v>NA</v>
          </cell>
          <cell r="I3514" t="str">
            <v>NA</v>
          </cell>
          <cell r="J3514" t="str">
            <v>NA</v>
          </cell>
          <cell r="K3514" t="str">
            <v>NA</v>
          </cell>
          <cell r="L3514" t="str">
            <v>NA</v>
          </cell>
          <cell r="M3514" t="str">
            <v>NA</v>
          </cell>
          <cell r="N3514" t="str">
            <v>NA</v>
          </cell>
          <cell r="O3514" t="str">
            <v>NA</v>
          </cell>
          <cell r="P3514" t="str">
            <v>NA</v>
          </cell>
          <cell r="Q3514" t="str">
            <v>NA</v>
          </cell>
          <cell r="R3514">
            <v>28</v>
          </cell>
          <cell r="S3514">
            <v>28</v>
          </cell>
          <cell r="T3514">
            <v>1</v>
          </cell>
          <cell r="U3514">
            <v>1</v>
          </cell>
          <cell r="V3514" t="str">
            <v>OPTIMO</v>
          </cell>
        </row>
        <row r="3515">
          <cell r="E3515" t="str">
            <v>M5-PM2-03_5005</v>
          </cell>
          <cell r="F3515" t="str">
            <v>Porcentaje</v>
          </cell>
          <cell r="G3515">
            <v>1</v>
          </cell>
          <cell r="H3515" t="str">
            <v>NA</v>
          </cell>
          <cell r="I3515" t="str">
            <v>NA</v>
          </cell>
          <cell r="J3515" t="str">
            <v>NA</v>
          </cell>
          <cell r="K3515" t="str">
            <v>NA</v>
          </cell>
          <cell r="L3515" t="str">
            <v>NA</v>
          </cell>
          <cell r="M3515" t="str">
            <v>NA</v>
          </cell>
          <cell r="N3515" t="str">
            <v>NA</v>
          </cell>
          <cell r="O3515" t="str">
            <v>NA</v>
          </cell>
          <cell r="P3515" t="str">
            <v>NA</v>
          </cell>
          <cell r="Q3515" t="str">
            <v>NA</v>
          </cell>
          <cell r="R3515">
            <v>16</v>
          </cell>
          <cell r="S3515">
            <v>16</v>
          </cell>
          <cell r="T3515">
            <v>1</v>
          </cell>
          <cell r="U3515">
            <v>1</v>
          </cell>
          <cell r="V3515" t="str">
            <v>OPTIMO</v>
          </cell>
        </row>
        <row r="3516">
          <cell r="E3516" t="str">
            <v>M5-PM2-03_5201</v>
          </cell>
          <cell r="F3516" t="str">
            <v>Porcentaje</v>
          </cell>
          <cell r="G3516">
            <v>1</v>
          </cell>
          <cell r="H3516" t="str">
            <v>NA</v>
          </cell>
          <cell r="I3516" t="str">
            <v>NA</v>
          </cell>
          <cell r="J3516" t="str">
            <v>NA</v>
          </cell>
          <cell r="K3516" t="str">
            <v>NA</v>
          </cell>
          <cell r="L3516" t="str">
            <v>NA</v>
          </cell>
          <cell r="M3516" t="str">
            <v>NA</v>
          </cell>
          <cell r="N3516" t="str">
            <v>NA</v>
          </cell>
          <cell r="O3516" t="str">
            <v>NA</v>
          </cell>
          <cell r="P3516" t="str">
            <v>NA</v>
          </cell>
          <cell r="Q3516" t="str">
            <v>NA</v>
          </cell>
          <cell r="R3516">
            <v>89</v>
          </cell>
          <cell r="S3516">
            <v>104</v>
          </cell>
          <cell r="T3516">
            <v>0.85599999999999998</v>
          </cell>
          <cell r="U3516">
            <v>0.85599999999999998</v>
          </cell>
          <cell r="V3516" t="str">
            <v>EN RIESGO</v>
          </cell>
        </row>
        <row r="3517">
          <cell r="E3517" t="str">
            <v>M5-PM2-03_5202</v>
          </cell>
          <cell r="F3517" t="str">
            <v>Porcentaje</v>
          </cell>
          <cell r="G3517">
            <v>1</v>
          </cell>
          <cell r="H3517" t="str">
            <v>NA</v>
          </cell>
          <cell r="I3517" t="str">
            <v>NA</v>
          </cell>
          <cell r="J3517" t="str">
            <v>NA</v>
          </cell>
          <cell r="K3517" t="str">
            <v>NA</v>
          </cell>
          <cell r="L3517" t="str">
            <v>NA</v>
          </cell>
          <cell r="M3517" t="str">
            <v>NA</v>
          </cell>
          <cell r="N3517" t="str">
            <v>NA</v>
          </cell>
          <cell r="O3517" t="str">
            <v>NA</v>
          </cell>
          <cell r="P3517" t="str">
            <v>NA</v>
          </cell>
          <cell r="Q3517" t="str">
            <v>NA</v>
          </cell>
          <cell r="R3517">
            <v>26</v>
          </cell>
          <cell r="S3517">
            <v>26</v>
          </cell>
          <cell r="T3517">
            <v>1</v>
          </cell>
          <cell r="U3517">
            <v>1</v>
          </cell>
          <cell r="V3517" t="str">
            <v>OPTIMO</v>
          </cell>
        </row>
        <row r="3518">
          <cell r="E3518" t="str">
            <v>M5-PM2-03_5203</v>
          </cell>
          <cell r="F3518" t="str">
            <v>Porcentaje</v>
          </cell>
          <cell r="G3518">
            <v>1</v>
          </cell>
          <cell r="H3518" t="str">
            <v>NA</v>
          </cell>
          <cell r="I3518" t="str">
            <v>NA</v>
          </cell>
          <cell r="J3518" t="str">
            <v>NA</v>
          </cell>
          <cell r="K3518" t="str">
            <v>NA</v>
          </cell>
          <cell r="L3518" t="str">
            <v>NA</v>
          </cell>
          <cell r="M3518" t="str">
            <v>NA</v>
          </cell>
          <cell r="N3518" t="str">
            <v>NA</v>
          </cell>
          <cell r="O3518" t="str">
            <v>NA</v>
          </cell>
          <cell r="P3518" t="str">
            <v>NA</v>
          </cell>
          <cell r="Q3518" t="str">
            <v>NA</v>
          </cell>
          <cell r="R3518">
            <v>110</v>
          </cell>
          <cell r="S3518">
            <v>141</v>
          </cell>
          <cell r="T3518">
            <v>0.78</v>
          </cell>
          <cell r="U3518">
            <v>0.78</v>
          </cell>
          <cell r="V3518" t="str">
            <v>CRITICO</v>
          </cell>
        </row>
        <row r="3519">
          <cell r="E3519" t="str">
            <v>M5-PM2-03_5204</v>
          </cell>
          <cell r="F3519" t="str">
            <v>Porcentaje</v>
          </cell>
          <cell r="G3519">
            <v>1</v>
          </cell>
          <cell r="H3519" t="str">
            <v>NA</v>
          </cell>
          <cell r="I3519" t="str">
            <v>NA</v>
          </cell>
          <cell r="J3519" t="str">
            <v>NA</v>
          </cell>
          <cell r="K3519" t="str">
            <v>NA</v>
          </cell>
          <cell r="L3519" t="str">
            <v>NA</v>
          </cell>
          <cell r="M3519" t="str">
            <v>NA</v>
          </cell>
          <cell r="N3519" t="str">
            <v>NA</v>
          </cell>
          <cell r="O3519" t="str">
            <v>NA</v>
          </cell>
          <cell r="P3519" t="str">
            <v>NA</v>
          </cell>
          <cell r="Q3519" t="str">
            <v>NA</v>
          </cell>
          <cell r="R3519">
            <v>21</v>
          </cell>
          <cell r="S3519">
            <v>21</v>
          </cell>
          <cell r="T3519">
            <v>1</v>
          </cell>
          <cell r="U3519">
            <v>1</v>
          </cell>
          <cell r="V3519" t="str">
            <v>OPTIMO</v>
          </cell>
        </row>
        <row r="3520">
          <cell r="E3520" t="str">
            <v>M5-PM2-03_5205</v>
          </cell>
          <cell r="F3520" t="str">
            <v>Porcentaje</v>
          </cell>
          <cell r="G3520">
            <v>1</v>
          </cell>
          <cell r="H3520" t="str">
            <v>NA</v>
          </cell>
          <cell r="I3520" t="str">
            <v>NA</v>
          </cell>
          <cell r="J3520" t="str">
            <v>NA</v>
          </cell>
          <cell r="K3520" t="str">
            <v>NA</v>
          </cell>
          <cell r="L3520" t="str">
            <v>NA</v>
          </cell>
          <cell r="M3520" t="str">
            <v>NA</v>
          </cell>
          <cell r="N3520" t="str">
            <v>NA</v>
          </cell>
          <cell r="O3520" t="str">
            <v>NA</v>
          </cell>
          <cell r="P3520" t="str">
            <v>NA</v>
          </cell>
          <cell r="Q3520" t="str">
            <v>NA</v>
          </cell>
          <cell r="R3520">
            <v>8</v>
          </cell>
          <cell r="S3520">
            <v>8</v>
          </cell>
          <cell r="T3520">
            <v>1</v>
          </cell>
          <cell r="U3520">
            <v>1</v>
          </cell>
          <cell r="V3520" t="str">
            <v>OPTIMO</v>
          </cell>
        </row>
        <row r="3521">
          <cell r="E3521" t="str">
            <v>M5-PM2-03_5206</v>
          </cell>
          <cell r="F3521" t="str">
            <v>Porcentaje</v>
          </cell>
          <cell r="G3521">
            <v>1</v>
          </cell>
          <cell r="H3521" t="str">
            <v>NA</v>
          </cell>
          <cell r="I3521" t="str">
            <v>NA</v>
          </cell>
          <cell r="J3521" t="str">
            <v>NA</v>
          </cell>
          <cell r="K3521" t="str">
            <v>NA</v>
          </cell>
          <cell r="L3521" t="str">
            <v>NA</v>
          </cell>
          <cell r="M3521" t="str">
            <v>NA</v>
          </cell>
          <cell r="N3521" t="str">
            <v>NA</v>
          </cell>
          <cell r="O3521" t="str">
            <v>NA</v>
          </cell>
          <cell r="P3521" t="str">
            <v>NA</v>
          </cell>
          <cell r="Q3521" t="str">
            <v>NA</v>
          </cell>
          <cell r="R3521">
            <v>26</v>
          </cell>
          <cell r="S3521">
            <v>26</v>
          </cell>
          <cell r="T3521">
            <v>1</v>
          </cell>
          <cell r="U3521">
            <v>1</v>
          </cell>
          <cell r="V3521" t="str">
            <v>OPTIMO</v>
          </cell>
        </row>
        <row r="3522">
          <cell r="E3522" t="str">
            <v>M5-PM2-03_5207</v>
          </cell>
          <cell r="F3522" t="str">
            <v>Porcentaje</v>
          </cell>
          <cell r="G3522">
            <v>1</v>
          </cell>
          <cell r="H3522" t="str">
            <v>NA</v>
          </cell>
          <cell r="I3522" t="str">
            <v>NA</v>
          </cell>
          <cell r="J3522" t="str">
            <v>NA</v>
          </cell>
          <cell r="K3522" t="str">
            <v>NA</v>
          </cell>
          <cell r="L3522" t="str">
            <v>NA</v>
          </cell>
          <cell r="M3522" t="str">
            <v>NA</v>
          </cell>
          <cell r="N3522" t="str">
            <v>NA</v>
          </cell>
          <cell r="O3522" t="str">
            <v>NA</v>
          </cell>
          <cell r="P3522" t="str">
            <v>NA</v>
          </cell>
          <cell r="Q3522" t="str">
            <v>NA</v>
          </cell>
          <cell r="R3522">
            <v>10</v>
          </cell>
          <cell r="S3522">
            <v>12</v>
          </cell>
          <cell r="T3522">
            <v>0.83299999999999996</v>
          </cell>
          <cell r="U3522">
            <v>0.83299999999999996</v>
          </cell>
          <cell r="V3522" t="str">
            <v>EN RIESGO</v>
          </cell>
        </row>
        <row r="3523">
          <cell r="E3523" t="str">
            <v>M5-PM2-03_5208</v>
          </cell>
          <cell r="F3523" t="str">
            <v>Porcentaje</v>
          </cell>
          <cell r="G3523">
            <v>1</v>
          </cell>
          <cell r="H3523" t="str">
            <v>NA</v>
          </cell>
          <cell r="I3523" t="str">
            <v>NA</v>
          </cell>
          <cell r="J3523" t="str">
            <v>NA</v>
          </cell>
          <cell r="K3523" t="str">
            <v>NA</v>
          </cell>
          <cell r="L3523" t="str">
            <v>NA</v>
          </cell>
          <cell r="M3523" t="str">
            <v>NA</v>
          </cell>
          <cell r="N3523" t="str">
            <v>NA</v>
          </cell>
          <cell r="O3523" t="str">
            <v>NA</v>
          </cell>
          <cell r="P3523" t="str">
            <v>NA</v>
          </cell>
          <cell r="Q3523" t="str">
            <v>NA</v>
          </cell>
          <cell r="R3523">
            <v>1</v>
          </cell>
          <cell r="S3523">
            <v>1</v>
          </cell>
          <cell r="T3523">
            <v>1</v>
          </cell>
          <cell r="U3523">
            <v>1</v>
          </cell>
          <cell r="V3523" t="str">
            <v>OPTIMO</v>
          </cell>
        </row>
        <row r="3524">
          <cell r="E3524" t="str">
            <v>M5-PM2-03_5401</v>
          </cell>
          <cell r="F3524" t="str">
            <v>Porcentaje</v>
          </cell>
          <cell r="G3524">
            <v>1</v>
          </cell>
          <cell r="H3524" t="str">
            <v>NA</v>
          </cell>
          <cell r="I3524" t="str">
            <v>NA</v>
          </cell>
          <cell r="J3524" t="str">
            <v>NA</v>
          </cell>
          <cell r="K3524" t="str">
            <v>NA</v>
          </cell>
          <cell r="L3524" t="str">
            <v>NA</v>
          </cell>
          <cell r="M3524" t="str">
            <v>NA</v>
          </cell>
          <cell r="N3524" t="str">
            <v>NA</v>
          </cell>
          <cell r="O3524" t="str">
            <v>NA</v>
          </cell>
          <cell r="P3524" t="str">
            <v>NA</v>
          </cell>
          <cell r="Q3524" t="str">
            <v>NA</v>
          </cell>
          <cell r="R3524">
            <v>47</v>
          </cell>
          <cell r="S3524">
            <v>51</v>
          </cell>
          <cell r="T3524">
            <v>0.92200000000000004</v>
          </cell>
          <cell r="U3524">
            <v>0.92200000000000004</v>
          </cell>
          <cell r="V3524" t="str">
            <v>ADECUADO</v>
          </cell>
        </row>
        <row r="3525">
          <cell r="E3525" t="str">
            <v>M5-PM2-03_5402</v>
          </cell>
          <cell r="F3525" t="str">
            <v>Porcentaje</v>
          </cell>
          <cell r="G3525">
            <v>1</v>
          </cell>
          <cell r="H3525" t="str">
            <v>NA</v>
          </cell>
          <cell r="I3525" t="str">
            <v>NA</v>
          </cell>
          <cell r="J3525" t="str">
            <v>NA</v>
          </cell>
          <cell r="K3525" t="str">
            <v>NA</v>
          </cell>
          <cell r="L3525" t="str">
            <v>NA</v>
          </cell>
          <cell r="M3525" t="str">
            <v>NA</v>
          </cell>
          <cell r="N3525" t="str">
            <v>NA</v>
          </cell>
          <cell r="O3525" t="str">
            <v>NA</v>
          </cell>
          <cell r="P3525" t="str">
            <v>NA</v>
          </cell>
          <cell r="Q3525" t="str">
            <v>NA</v>
          </cell>
          <cell r="R3525">
            <v>42</v>
          </cell>
          <cell r="S3525">
            <v>49</v>
          </cell>
          <cell r="T3525">
            <v>0.85699999999999998</v>
          </cell>
          <cell r="U3525">
            <v>0.85699999999999998</v>
          </cell>
          <cell r="V3525" t="str">
            <v>EN RIESGO</v>
          </cell>
        </row>
        <row r="3526">
          <cell r="E3526" t="str">
            <v>M5-PM2-03_5403</v>
          </cell>
          <cell r="F3526" t="str">
            <v>Porcentaje</v>
          </cell>
          <cell r="G3526">
            <v>1</v>
          </cell>
          <cell r="H3526" t="str">
            <v>NA</v>
          </cell>
          <cell r="I3526" t="str">
            <v>NA</v>
          </cell>
          <cell r="J3526" t="str">
            <v>NA</v>
          </cell>
          <cell r="K3526" t="str">
            <v>NA</v>
          </cell>
          <cell r="L3526" t="str">
            <v>NA</v>
          </cell>
          <cell r="M3526" t="str">
            <v>NA</v>
          </cell>
          <cell r="N3526" t="str">
            <v>NA</v>
          </cell>
          <cell r="O3526" t="str">
            <v>NA</v>
          </cell>
          <cell r="P3526" t="str">
            <v>NA</v>
          </cell>
          <cell r="Q3526" t="str">
            <v>NA</v>
          </cell>
          <cell r="R3526">
            <v>22</v>
          </cell>
          <cell r="S3526">
            <v>22</v>
          </cell>
          <cell r="T3526">
            <v>1</v>
          </cell>
          <cell r="U3526">
            <v>1</v>
          </cell>
          <cell r="V3526" t="str">
            <v>OPTIMO</v>
          </cell>
        </row>
        <row r="3527">
          <cell r="E3527" t="str">
            <v>M5-PM2-03_5404</v>
          </cell>
          <cell r="F3527" t="str">
            <v>Porcentaje</v>
          </cell>
          <cell r="G3527">
            <v>1</v>
          </cell>
          <cell r="H3527" t="str">
            <v>NA</v>
          </cell>
          <cell r="I3527" t="str">
            <v>NA</v>
          </cell>
          <cell r="J3527" t="str">
            <v>NA</v>
          </cell>
          <cell r="K3527" t="str">
            <v>NA</v>
          </cell>
          <cell r="L3527" t="str">
            <v>NA</v>
          </cell>
          <cell r="M3527" t="str">
            <v>NA</v>
          </cell>
          <cell r="N3527" t="str">
            <v>NA</v>
          </cell>
          <cell r="O3527" t="str">
            <v>NA</v>
          </cell>
          <cell r="P3527" t="str">
            <v>NA</v>
          </cell>
          <cell r="Q3527" t="str">
            <v>NA</v>
          </cell>
          <cell r="R3527">
            <v>5</v>
          </cell>
          <cell r="S3527">
            <v>5</v>
          </cell>
          <cell r="T3527">
            <v>1</v>
          </cell>
          <cell r="U3527">
            <v>1</v>
          </cell>
          <cell r="V3527" t="str">
            <v>OPTIMO</v>
          </cell>
        </row>
        <row r="3528">
          <cell r="E3528" t="str">
            <v>M5-PM2-03_5405</v>
          </cell>
          <cell r="F3528" t="str">
            <v>Porcentaje</v>
          </cell>
          <cell r="G3528">
            <v>1</v>
          </cell>
          <cell r="H3528" t="str">
            <v>NA</v>
          </cell>
          <cell r="I3528" t="str">
            <v>NA</v>
          </cell>
          <cell r="J3528" t="str">
            <v>NA</v>
          </cell>
          <cell r="K3528" t="str">
            <v>NA</v>
          </cell>
          <cell r="L3528" t="str">
            <v>NA</v>
          </cell>
          <cell r="M3528" t="str">
            <v>NA</v>
          </cell>
          <cell r="N3528" t="str">
            <v>NA</v>
          </cell>
          <cell r="O3528" t="str">
            <v>NA</v>
          </cell>
          <cell r="P3528" t="str">
            <v>NA</v>
          </cell>
          <cell r="Q3528" t="str">
            <v>NA</v>
          </cell>
          <cell r="R3528">
            <v>7</v>
          </cell>
          <cell r="S3528">
            <v>7</v>
          </cell>
          <cell r="T3528">
            <v>1</v>
          </cell>
          <cell r="U3528">
            <v>1</v>
          </cell>
          <cell r="V3528" t="str">
            <v>OPTIMO</v>
          </cell>
        </row>
        <row r="3529">
          <cell r="E3529" t="str">
            <v>M5-PM2-03_5406</v>
          </cell>
          <cell r="F3529" t="str">
            <v>Porcentaje</v>
          </cell>
          <cell r="G3529">
            <v>1</v>
          </cell>
          <cell r="H3529" t="str">
            <v>NA</v>
          </cell>
          <cell r="I3529" t="str">
            <v>NA</v>
          </cell>
          <cell r="J3529" t="str">
            <v>NA</v>
          </cell>
          <cell r="K3529" t="str">
            <v>NA</v>
          </cell>
          <cell r="L3529" t="str">
            <v>NA</v>
          </cell>
          <cell r="M3529" t="str">
            <v>NA</v>
          </cell>
          <cell r="N3529" t="str">
            <v>NA</v>
          </cell>
          <cell r="O3529" t="str">
            <v>NA</v>
          </cell>
          <cell r="P3529" t="str">
            <v>NA</v>
          </cell>
          <cell r="Q3529" t="str">
            <v>NA</v>
          </cell>
          <cell r="R3529">
            <v>13</v>
          </cell>
          <cell r="S3529">
            <v>13</v>
          </cell>
          <cell r="T3529">
            <v>1</v>
          </cell>
          <cell r="U3529">
            <v>1</v>
          </cell>
          <cell r="V3529" t="str">
            <v>OPTIMO</v>
          </cell>
        </row>
        <row r="3530">
          <cell r="E3530" t="str">
            <v>M5-PM2-03_6301</v>
          </cell>
          <cell r="F3530" t="str">
            <v>Porcentaje</v>
          </cell>
          <cell r="G3530">
            <v>1</v>
          </cell>
          <cell r="H3530" t="str">
            <v>NA</v>
          </cell>
          <cell r="I3530" t="str">
            <v>NA</v>
          </cell>
          <cell r="J3530" t="str">
            <v>NA</v>
          </cell>
          <cell r="K3530" t="str">
            <v>NA</v>
          </cell>
          <cell r="L3530" t="str">
            <v>NA</v>
          </cell>
          <cell r="M3530" t="str">
            <v>NA</v>
          </cell>
          <cell r="N3530" t="str">
            <v>NA</v>
          </cell>
          <cell r="O3530" t="str">
            <v>NA</v>
          </cell>
          <cell r="P3530" t="str">
            <v>NA</v>
          </cell>
          <cell r="Q3530" t="str">
            <v>NA</v>
          </cell>
          <cell r="R3530">
            <v>73</v>
          </cell>
          <cell r="S3530">
            <v>76</v>
          </cell>
          <cell r="T3530">
            <v>0.96099999999999997</v>
          </cell>
          <cell r="U3530">
            <v>0.96099999999999997</v>
          </cell>
          <cell r="V3530" t="str">
            <v>ADECUADO</v>
          </cell>
        </row>
        <row r="3531">
          <cell r="E3531" t="str">
            <v>M5-PM2-03_6302</v>
          </cell>
          <cell r="F3531" t="str">
            <v>Porcentaje</v>
          </cell>
          <cell r="G3531">
            <v>1</v>
          </cell>
          <cell r="H3531" t="str">
            <v>NA</v>
          </cell>
          <cell r="I3531" t="str">
            <v>NA</v>
          </cell>
          <cell r="J3531" t="str">
            <v>NA</v>
          </cell>
          <cell r="K3531" t="str">
            <v>NA</v>
          </cell>
          <cell r="L3531" t="str">
            <v>NA</v>
          </cell>
          <cell r="M3531" t="str">
            <v>NA</v>
          </cell>
          <cell r="N3531" t="str">
            <v>NA</v>
          </cell>
          <cell r="O3531" t="str">
            <v>NA</v>
          </cell>
          <cell r="P3531" t="str">
            <v>NA</v>
          </cell>
          <cell r="Q3531" t="str">
            <v>NA</v>
          </cell>
          <cell r="R3531">
            <v>42</v>
          </cell>
          <cell r="S3531">
            <v>43</v>
          </cell>
          <cell r="T3531">
            <v>0.97699999999999998</v>
          </cell>
          <cell r="U3531">
            <v>0.97699999999999998</v>
          </cell>
          <cell r="V3531" t="str">
            <v>ADECUADO</v>
          </cell>
        </row>
        <row r="3532">
          <cell r="E3532" t="str">
            <v>M5-PM2-03_6303</v>
          </cell>
          <cell r="F3532" t="str">
            <v>Porcentaje</v>
          </cell>
          <cell r="G3532">
            <v>1</v>
          </cell>
          <cell r="H3532" t="str">
            <v>NA</v>
          </cell>
          <cell r="I3532" t="str">
            <v>NA</v>
          </cell>
          <cell r="J3532" t="str">
            <v>NA</v>
          </cell>
          <cell r="K3532" t="str">
            <v>NA</v>
          </cell>
          <cell r="L3532" t="str">
            <v>NA</v>
          </cell>
          <cell r="M3532" t="str">
            <v>NA</v>
          </cell>
          <cell r="N3532" t="str">
            <v>NA</v>
          </cell>
          <cell r="O3532" t="str">
            <v>NA</v>
          </cell>
          <cell r="P3532" t="str">
            <v>NA</v>
          </cell>
          <cell r="Q3532" t="str">
            <v>NA</v>
          </cell>
          <cell r="R3532">
            <v>39</v>
          </cell>
          <cell r="S3532">
            <v>40</v>
          </cell>
          <cell r="T3532">
            <v>0.97499999999999998</v>
          </cell>
          <cell r="U3532">
            <v>0.97499999999999998</v>
          </cell>
          <cell r="V3532" t="str">
            <v>ADECUADO</v>
          </cell>
        </row>
        <row r="3533">
          <cell r="E3533" t="str">
            <v>M5-PM2-03_6601</v>
          </cell>
          <cell r="F3533" t="str">
            <v>Porcentaje</v>
          </cell>
          <cell r="G3533">
            <v>1</v>
          </cell>
          <cell r="H3533" t="str">
            <v>NA</v>
          </cell>
          <cell r="I3533" t="str">
            <v>NA</v>
          </cell>
          <cell r="J3533" t="str">
            <v>NA</v>
          </cell>
          <cell r="K3533" t="str">
            <v>NA</v>
          </cell>
          <cell r="L3533" t="str">
            <v>NA</v>
          </cell>
          <cell r="M3533" t="str">
            <v>NA</v>
          </cell>
          <cell r="N3533" t="str">
            <v>NA</v>
          </cell>
          <cell r="O3533" t="str">
            <v>NA</v>
          </cell>
          <cell r="P3533" t="str">
            <v>NA</v>
          </cell>
          <cell r="Q3533" t="str">
            <v>NA</v>
          </cell>
          <cell r="R3533">
            <v>161</v>
          </cell>
          <cell r="S3533">
            <v>184</v>
          </cell>
          <cell r="T3533">
            <v>0.875</v>
          </cell>
          <cell r="U3533">
            <v>0.875</v>
          </cell>
          <cell r="V3533" t="str">
            <v>EN RIESGO</v>
          </cell>
        </row>
        <row r="3534">
          <cell r="E3534" t="str">
            <v>M5-PM2-03_6602</v>
          </cell>
          <cell r="F3534" t="str">
            <v>Porcentaje</v>
          </cell>
          <cell r="G3534">
            <v>1</v>
          </cell>
          <cell r="H3534" t="str">
            <v>NA</v>
          </cell>
          <cell r="I3534" t="str">
            <v>NA</v>
          </cell>
          <cell r="J3534" t="str">
            <v>NA</v>
          </cell>
          <cell r="K3534" t="str">
            <v>NA</v>
          </cell>
          <cell r="L3534" t="str">
            <v>NA</v>
          </cell>
          <cell r="M3534" t="str">
            <v>NA</v>
          </cell>
          <cell r="N3534" t="str">
            <v>NA</v>
          </cell>
          <cell r="O3534" t="str">
            <v>NA</v>
          </cell>
          <cell r="P3534" t="str">
            <v>NA</v>
          </cell>
          <cell r="Q3534" t="str">
            <v>NA</v>
          </cell>
          <cell r="R3534">
            <v>3</v>
          </cell>
          <cell r="S3534">
            <v>3</v>
          </cell>
          <cell r="T3534">
            <v>1</v>
          </cell>
          <cell r="U3534">
            <v>1</v>
          </cell>
          <cell r="V3534" t="str">
            <v>OPTIMO</v>
          </cell>
        </row>
        <row r="3535">
          <cell r="E3535" t="str">
            <v>M5-PM2-03_6603</v>
          </cell>
          <cell r="F3535" t="str">
            <v>Porcentaje</v>
          </cell>
          <cell r="G3535">
            <v>1</v>
          </cell>
          <cell r="H3535" t="str">
            <v>NA</v>
          </cell>
          <cell r="I3535" t="str">
            <v>NA</v>
          </cell>
          <cell r="J3535" t="str">
            <v>NA</v>
          </cell>
          <cell r="K3535" t="str">
            <v>NA</v>
          </cell>
          <cell r="L3535" t="str">
            <v>NA</v>
          </cell>
          <cell r="M3535" t="str">
            <v>NA</v>
          </cell>
          <cell r="N3535" t="str">
            <v>NA</v>
          </cell>
          <cell r="O3535" t="str">
            <v>NA</v>
          </cell>
          <cell r="P3535" t="str">
            <v>NA</v>
          </cell>
          <cell r="Q3535" t="str">
            <v>NA</v>
          </cell>
          <cell r="R3535">
            <v>28</v>
          </cell>
          <cell r="S3535">
            <v>30</v>
          </cell>
          <cell r="T3535">
            <v>0.93300000000000005</v>
          </cell>
          <cell r="U3535">
            <v>0.93300000000000005</v>
          </cell>
          <cell r="V3535" t="str">
            <v>ADECUADO</v>
          </cell>
        </row>
        <row r="3536">
          <cell r="E3536" t="str">
            <v>M5-PM2-03_6604</v>
          </cell>
          <cell r="F3536" t="str">
            <v>Porcentaje</v>
          </cell>
          <cell r="G3536">
            <v>1</v>
          </cell>
          <cell r="H3536" t="str">
            <v>NA</v>
          </cell>
          <cell r="I3536" t="str">
            <v>NA</v>
          </cell>
          <cell r="J3536" t="str">
            <v>NA</v>
          </cell>
          <cell r="K3536" t="str">
            <v>NA</v>
          </cell>
          <cell r="L3536" t="str">
            <v>NA</v>
          </cell>
          <cell r="M3536" t="str">
            <v>NA</v>
          </cell>
          <cell r="N3536" t="str">
            <v>NA</v>
          </cell>
          <cell r="O3536" t="str">
            <v>NA</v>
          </cell>
          <cell r="P3536" t="str">
            <v>NA</v>
          </cell>
          <cell r="Q3536" t="str">
            <v>NA</v>
          </cell>
          <cell r="R3536">
            <v>4</v>
          </cell>
          <cell r="S3536">
            <v>4</v>
          </cell>
          <cell r="T3536">
            <v>1</v>
          </cell>
          <cell r="U3536">
            <v>1</v>
          </cell>
          <cell r="V3536" t="str">
            <v>OPTIMO</v>
          </cell>
        </row>
        <row r="3537">
          <cell r="E3537" t="str">
            <v>M5-PM2-03_6605</v>
          </cell>
          <cell r="F3537" t="str">
            <v>Porcentaje</v>
          </cell>
          <cell r="G3537">
            <v>1</v>
          </cell>
          <cell r="H3537" t="str">
            <v>NA</v>
          </cell>
          <cell r="I3537" t="str">
            <v>NA</v>
          </cell>
          <cell r="J3537" t="str">
            <v>NA</v>
          </cell>
          <cell r="K3537" t="str">
            <v>NA</v>
          </cell>
          <cell r="L3537" t="str">
            <v>NA</v>
          </cell>
          <cell r="M3537" t="str">
            <v>NA</v>
          </cell>
          <cell r="N3537" t="str">
            <v>NA</v>
          </cell>
          <cell r="O3537" t="str">
            <v>NA</v>
          </cell>
          <cell r="P3537" t="str">
            <v>NA</v>
          </cell>
          <cell r="Q3537" t="str">
            <v>NA</v>
          </cell>
          <cell r="R3537">
            <v>13</v>
          </cell>
          <cell r="S3537">
            <v>13</v>
          </cell>
          <cell r="T3537">
            <v>1</v>
          </cell>
          <cell r="U3537">
            <v>1</v>
          </cell>
          <cell r="V3537" t="str">
            <v>OPTIMO</v>
          </cell>
        </row>
        <row r="3538">
          <cell r="E3538" t="str">
            <v>M5-PM2-03_6801</v>
          </cell>
          <cell r="F3538" t="str">
            <v>Porcentaje</v>
          </cell>
          <cell r="G3538">
            <v>1</v>
          </cell>
          <cell r="H3538" t="str">
            <v>NA</v>
          </cell>
          <cell r="I3538" t="str">
            <v>NA</v>
          </cell>
          <cell r="J3538" t="str">
            <v>NA</v>
          </cell>
          <cell r="K3538" t="str">
            <v>NA</v>
          </cell>
          <cell r="L3538" t="str">
            <v>NA</v>
          </cell>
          <cell r="M3538" t="str">
            <v>NA</v>
          </cell>
          <cell r="N3538" t="str">
            <v>NA</v>
          </cell>
          <cell r="O3538" t="str">
            <v>NA</v>
          </cell>
          <cell r="P3538" t="str">
            <v>NA</v>
          </cell>
          <cell r="Q3538" t="str">
            <v>NA</v>
          </cell>
          <cell r="R3538" t="str">
            <v>NA</v>
          </cell>
          <cell r="S3538" t="str">
            <v>NA</v>
          </cell>
          <cell r="T3538" t="str">
            <v>NA</v>
          </cell>
          <cell r="U3538" t="str">
            <v>NA</v>
          </cell>
          <cell r="V3538" t="str">
            <v>NA</v>
          </cell>
        </row>
        <row r="3539">
          <cell r="E3539" t="str">
            <v>M5-PM2-03_6802</v>
          </cell>
          <cell r="F3539" t="str">
            <v>Porcentaje</v>
          </cell>
          <cell r="G3539">
            <v>1</v>
          </cell>
          <cell r="H3539" t="str">
            <v>NA</v>
          </cell>
          <cell r="I3539" t="str">
            <v>NA</v>
          </cell>
          <cell r="J3539" t="str">
            <v>NA</v>
          </cell>
          <cell r="K3539" t="str">
            <v>NA</v>
          </cell>
          <cell r="L3539" t="str">
            <v>NA</v>
          </cell>
          <cell r="M3539" t="str">
            <v>NA</v>
          </cell>
          <cell r="N3539" t="str">
            <v>NA</v>
          </cell>
          <cell r="O3539" t="str">
            <v>NA</v>
          </cell>
          <cell r="P3539" t="str">
            <v>NA</v>
          </cell>
          <cell r="Q3539" t="str">
            <v>NA</v>
          </cell>
          <cell r="R3539" t="str">
            <v>NA</v>
          </cell>
          <cell r="S3539" t="str">
            <v>NA</v>
          </cell>
          <cell r="T3539" t="str">
            <v>NA</v>
          </cell>
          <cell r="U3539" t="str">
            <v>NA</v>
          </cell>
          <cell r="V3539" t="str">
            <v>NA</v>
          </cell>
        </row>
        <row r="3540">
          <cell r="E3540" t="str">
            <v>M5-PM2-03_6803</v>
          </cell>
          <cell r="F3540" t="str">
            <v>Porcentaje</v>
          </cell>
          <cell r="G3540">
            <v>1</v>
          </cell>
          <cell r="H3540" t="str">
            <v>NA</v>
          </cell>
          <cell r="I3540" t="str">
            <v>NA</v>
          </cell>
          <cell r="J3540" t="str">
            <v>NA</v>
          </cell>
          <cell r="K3540" t="str">
            <v>NA</v>
          </cell>
          <cell r="L3540" t="str">
            <v>NA</v>
          </cell>
          <cell r="M3540" t="str">
            <v>NA</v>
          </cell>
          <cell r="N3540" t="str">
            <v>NA</v>
          </cell>
          <cell r="O3540" t="str">
            <v>NA</v>
          </cell>
          <cell r="P3540" t="str">
            <v>NA</v>
          </cell>
          <cell r="Q3540" t="str">
            <v>NA</v>
          </cell>
          <cell r="R3540" t="str">
            <v>NA</v>
          </cell>
          <cell r="S3540" t="str">
            <v>NA</v>
          </cell>
          <cell r="T3540" t="str">
            <v>NA</v>
          </cell>
          <cell r="U3540" t="str">
            <v>NA</v>
          </cell>
          <cell r="V3540" t="str">
            <v>NA</v>
          </cell>
        </row>
        <row r="3541">
          <cell r="E3541" t="str">
            <v>M5-PM2-03_6804</v>
          </cell>
          <cell r="F3541" t="str">
            <v>Porcentaje</v>
          </cell>
          <cell r="G3541">
            <v>1</v>
          </cell>
          <cell r="H3541" t="str">
            <v>NA</v>
          </cell>
          <cell r="I3541" t="str">
            <v>NA</v>
          </cell>
          <cell r="J3541" t="str">
            <v>NA</v>
          </cell>
          <cell r="K3541" t="str">
            <v>NA</v>
          </cell>
          <cell r="L3541" t="str">
            <v>NA</v>
          </cell>
          <cell r="M3541" t="str">
            <v>NA</v>
          </cell>
          <cell r="N3541" t="str">
            <v>NA</v>
          </cell>
          <cell r="O3541" t="str">
            <v>NA</v>
          </cell>
          <cell r="P3541" t="str">
            <v>NA</v>
          </cell>
          <cell r="Q3541" t="str">
            <v>NA</v>
          </cell>
          <cell r="R3541">
            <v>147</v>
          </cell>
          <cell r="S3541">
            <v>224</v>
          </cell>
          <cell r="T3541">
            <v>0.65600000000000003</v>
          </cell>
          <cell r="U3541">
            <v>0.65600000000000003</v>
          </cell>
          <cell r="V3541" t="str">
            <v>CRITICO</v>
          </cell>
        </row>
        <row r="3542">
          <cell r="E3542" t="str">
            <v>M5-PM2-03_6805</v>
          </cell>
          <cell r="F3542" t="str">
            <v>Porcentaje</v>
          </cell>
          <cell r="G3542">
            <v>1</v>
          </cell>
          <cell r="H3542" t="str">
            <v>NA</v>
          </cell>
          <cell r="I3542" t="str">
            <v>NA</v>
          </cell>
          <cell r="J3542" t="str">
            <v>NA</v>
          </cell>
          <cell r="K3542" t="str">
            <v>NA</v>
          </cell>
          <cell r="L3542" t="str">
            <v>NA</v>
          </cell>
          <cell r="M3542" t="str">
            <v>NA</v>
          </cell>
          <cell r="N3542" t="str">
            <v>NA</v>
          </cell>
          <cell r="O3542" t="str">
            <v>NA</v>
          </cell>
          <cell r="P3542" t="str">
            <v>NA</v>
          </cell>
          <cell r="Q3542" t="str">
            <v>NA</v>
          </cell>
          <cell r="R3542" t="str">
            <v>NA</v>
          </cell>
          <cell r="S3542" t="str">
            <v>NA</v>
          </cell>
          <cell r="T3542" t="str">
            <v>NA</v>
          </cell>
          <cell r="U3542" t="str">
            <v>NA</v>
          </cell>
          <cell r="V3542" t="str">
            <v>NA</v>
          </cell>
        </row>
        <row r="3543">
          <cell r="E3543" t="str">
            <v>M5-PM2-03_6806</v>
          </cell>
          <cell r="F3543" t="str">
            <v>Porcentaje</v>
          </cell>
          <cell r="G3543">
            <v>1</v>
          </cell>
          <cell r="H3543" t="str">
            <v>NA</v>
          </cell>
          <cell r="I3543" t="str">
            <v>NA</v>
          </cell>
          <cell r="J3543" t="str">
            <v>NA</v>
          </cell>
          <cell r="K3543" t="str">
            <v>NA</v>
          </cell>
          <cell r="L3543" t="str">
            <v>NA</v>
          </cell>
          <cell r="M3543" t="str">
            <v>NA</v>
          </cell>
          <cell r="N3543" t="str">
            <v>NA</v>
          </cell>
          <cell r="O3543" t="str">
            <v>NA</v>
          </cell>
          <cell r="P3543" t="str">
            <v>NA</v>
          </cell>
          <cell r="Q3543" t="str">
            <v>NA</v>
          </cell>
          <cell r="R3543">
            <v>7</v>
          </cell>
          <cell r="S3543">
            <v>19</v>
          </cell>
          <cell r="T3543">
            <v>0.36799999999999999</v>
          </cell>
          <cell r="U3543">
            <v>0.36799999999999999</v>
          </cell>
          <cell r="V3543" t="str">
            <v>CRITICO</v>
          </cell>
        </row>
        <row r="3544">
          <cell r="E3544" t="str">
            <v>M5-PM2-03_6807</v>
          </cell>
          <cell r="F3544" t="str">
            <v>Porcentaje</v>
          </cell>
          <cell r="G3544">
            <v>1</v>
          </cell>
          <cell r="H3544" t="str">
            <v>NA</v>
          </cell>
          <cell r="I3544" t="str">
            <v>NA</v>
          </cell>
          <cell r="J3544" t="str">
            <v>NA</v>
          </cell>
          <cell r="K3544" t="str">
            <v>NA</v>
          </cell>
          <cell r="L3544" t="str">
            <v>NA</v>
          </cell>
          <cell r="M3544" t="str">
            <v>NA</v>
          </cell>
          <cell r="N3544" t="str">
            <v>NA</v>
          </cell>
          <cell r="O3544" t="str">
            <v>NA</v>
          </cell>
          <cell r="P3544" t="str">
            <v>NA</v>
          </cell>
          <cell r="Q3544" t="str">
            <v>NA</v>
          </cell>
          <cell r="R3544">
            <v>8</v>
          </cell>
          <cell r="S3544">
            <v>12</v>
          </cell>
          <cell r="T3544">
            <v>0.66700000000000004</v>
          </cell>
          <cell r="U3544">
            <v>0.66700000000000004</v>
          </cell>
          <cell r="V3544" t="str">
            <v>CRITICO</v>
          </cell>
        </row>
        <row r="3545">
          <cell r="E3545" t="str">
            <v>M5-PM2-03_6808</v>
          </cell>
          <cell r="F3545" t="str">
            <v>Porcentaje</v>
          </cell>
          <cell r="G3545">
            <v>1</v>
          </cell>
          <cell r="H3545" t="str">
            <v>NA</v>
          </cell>
          <cell r="I3545" t="str">
            <v>NA</v>
          </cell>
          <cell r="J3545" t="str">
            <v>NA</v>
          </cell>
          <cell r="K3545" t="str">
            <v>NA</v>
          </cell>
          <cell r="L3545" t="str">
            <v>NA</v>
          </cell>
          <cell r="M3545" t="str">
            <v>NA</v>
          </cell>
          <cell r="N3545" t="str">
            <v>NA</v>
          </cell>
          <cell r="O3545" t="str">
            <v>NA</v>
          </cell>
          <cell r="P3545" t="str">
            <v>NA</v>
          </cell>
          <cell r="Q3545" t="str">
            <v>NA</v>
          </cell>
          <cell r="R3545">
            <v>2</v>
          </cell>
          <cell r="S3545">
            <v>2</v>
          </cell>
          <cell r="T3545">
            <v>1</v>
          </cell>
          <cell r="U3545">
            <v>1</v>
          </cell>
          <cell r="V3545" t="str">
            <v>OPTIMO</v>
          </cell>
        </row>
        <row r="3546">
          <cell r="E3546" t="str">
            <v>M5-PM2-03_6809</v>
          </cell>
          <cell r="F3546" t="str">
            <v>Porcentaje</v>
          </cell>
          <cell r="G3546">
            <v>1</v>
          </cell>
          <cell r="H3546" t="str">
            <v>NA</v>
          </cell>
          <cell r="I3546" t="str">
            <v>NA</v>
          </cell>
          <cell r="J3546" t="str">
            <v>NA</v>
          </cell>
          <cell r="K3546" t="str">
            <v>NA</v>
          </cell>
          <cell r="L3546" t="str">
            <v>NA</v>
          </cell>
          <cell r="M3546" t="str">
            <v>NA</v>
          </cell>
          <cell r="N3546" t="str">
            <v>NA</v>
          </cell>
          <cell r="O3546" t="str">
            <v>NA</v>
          </cell>
          <cell r="P3546" t="str">
            <v>NA</v>
          </cell>
          <cell r="Q3546" t="str">
            <v>NA</v>
          </cell>
          <cell r="R3546">
            <v>7</v>
          </cell>
          <cell r="S3546">
            <v>8</v>
          </cell>
          <cell r="T3546">
            <v>0.875</v>
          </cell>
          <cell r="U3546">
            <v>0.875</v>
          </cell>
          <cell r="V3546" t="str">
            <v>EN RIESGO</v>
          </cell>
        </row>
        <row r="3547">
          <cell r="E3547" t="str">
            <v>M5-PM2-03_6810</v>
          </cell>
          <cell r="F3547" t="str">
            <v>Porcentaje</v>
          </cell>
          <cell r="G3547">
            <v>1</v>
          </cell>
          <cell r="H3547" t="str">
            <v>NA</v>
          </cell>
          <cell r="I3547" t="str">
            <v>NA</v>
          </cell>
          <cell r="J3547" t="str">
            <v>NA</v>
          </cell>
          <cell r="K3547" t="str">
            <v>NA</v>
          </cell>
          <cell r="L3547" t="str">
            <v>NA</v>
          </cell>
          <cell r="M3547" t="str">
            <v>NA</v>
          </cell>
          <cell r="N3547" t="str">
            <v>NA</v>
          </cell>
          <cell r="O3547" t="str">
            <v>NA</v>
          </cell>
          <cell r="P3547" t="str">
            <v>NA</v>
          </cell>
          <cell r="Q3547" t="str">
            <v>NA</v>
          </cell>
          <cell r="R3547">
            <v>19</v>
          </cell>
          <cell r="S3547">
            <v>19</v>
          </cell>
          <cell r="T3547">
            <v>1</v>
          </cell>
          <cell r="U3547">
            <v>1</v>
          </cell>
          <cell r="V3547" t="str">
            <v>OPTIMO</v>
          </cell>
        </row>
        <row r="3548">
          <cell r="E3548" t="str">
            <v>M5-PM2-03_6815</v>
          </cell>
          <cell r="F3548" t="str">
            <v>Porcentaje</v>
          </cell>
          <cell r="G3548">
            <v>1</v>
          </cell>
          <cell r="H3548" t="str">
            <v>NA</v>
          </cell>
          <cell r="I3548" t="str">
            <v>NA</v>
          </cell>
          <cell r="J3548" t="str">
            <v>NA</v>
          </cell>
          <cell r="K3548" t="str">
            <v>NA</v>
          </cell>
          <cell r="L3548" t="str">
            <v>NA</v>
          </cell>
          <cell r="M3548" t="str">
            <v>NA</v>
          </cell>
          <cell r="N3548" t="str">
            <v>NA</v>
          </cell>
          <cell r="O3548" t="str">
            <v>NA</v>
          </cell>
          <cell r="P3548" t="str">
            <v>NA</v>
          </cell>
          <cell r="Q3548" t="str">
            <v>NA</v>
          </cell>
          <cell r="R3548" t="str">
            <v>NA</v>
          </cell>
          <cell r="S3548" t="str">
            <v>NA</v>
          </cell>
          <cell r="T3548" t="str">
            <v>NA</v>
          </cell>
          <cell r="U3548" t="str">
            <v>NA</v>
          </cell>
          <cell r="V3548" t="str">
            <v>NA</v>
          </cell>
        </row>
        <row r="3549">
          <cell r="E3549" t="str">
            <v>M5-PM2-03_7001</v>
          </cell>
          <cell r="F3549" t="str">
            <v>Porcentaje</v>
          </cell>
          <cell r="G3549">
            <v>1</v>
          </cell>
          <cell r="H3549" t="str">
            <v>NA</v>
          </cell>
          <cell r="I3549" t="str">
            <v>NA</v>
          </cell>
          <cell r="J3549" t="str">
            <v>NA</v>
          </cell>
          <cell r="K3549" t="str">
            <v>NA</v>
          </cell>
          <cell r="L3549" t="str">
            <v>NA</v>
          </cell>
          <cell r="M3549" t="str">
            <v>NA</v>
          </cell>
          <cell r="N3549" t="str">
            <v>NA</v>
          </cell>
          <cell r="O3549" t="str">
            <v>NA</v>
          </cell>
          <cell r="P3549" t="str">
            <v>NA</v>
          </cell>
          <cell r="Q3549" t="str">
            <v>NA</v>
          </cell>
          <cell r="R3549">
            <v>6</v>
          </cell>
          <cell r="S3549">
            <v>6</v>
          </cell>
          <cell r="T3549">
            <v>1</v>
          </cell>
          <cell r="U3549">
            <v>1</v>
          </cell>
          <cell r="V3549" t="str">
            <v>OPTIMO</v>
          </cell>
        </row>
        <row r="3550">
          <cell r="E3550" t="str">
            <v>M5-PM2-03_7002</v>
          </cell>
          <cell r="F3550" t="str">
            <v>Porcentaje</v>
          </cell>
          <cell r="G3550">
            <v>1</v>
          </cell>
          <cell r="H3550" t="str">
            <v>NA</v>
          </cell>
          <cell r="I3550" t="str">
            <v>NA</v>
          </cell>
          <cell r="J3550" t="str">
            <v>NA</v>
          </cell>
          <cell r="K3550" t="str">
            <v>NA</v>
          </cell>
          <cell r="L3550" t="str">
            <v>NA</v>
          </cell>
          <cell r="M3550" t="str">
            <v>NA</v>
          </cell>
          <cell r="N3550" t="str">
            <v>NA</v>
          </cell>
          <cell r="O3550" t="str">
            <v>NA</v>
          </cell>
          <cell r="P3550" t="str">
            <v>NA</v>
          </cell>
          <cell r="Q3550" t="str">
            <v>NA</v>
          </cell>
          <cell r="R3550">
            <v>36</v>
          </cell>
          <cell r="S3550">
            <v>39</v>
          </cell>
          <cell r="T3550">
            <v>0.92300000000000004</v>
          </cell>
          <cell r="U3550">
            <v>0.92300000000000004</v>
          </cell>
          <cell r="V3550" t="str">
            <v>ADECUADO</v>
          </cell>
        </row>
        <row r="3551">
          <cell r="E3551" t="str">
            <v>M5-PM2-03_7003</v>
          </cell>
          <cell r="F3551" t="str">
            <v>Porcentaje</v>
          </cell>
          <cell r="G3551">
            <v>1</v>
          </cell>
          <cell r="H3551" t="str">
            <v>NA</v>
          </cell>
          <cell r="I3551" t="str">
            <v>NA</v>
          </cell>
          <cell r="J3551" t="str">
            <v>NA</v>
          </cell>
          <cell r="K3551" t="str">
            <v>NA</v>
          </cell>
          <cell r="L3551" t="str">
            <v>NA</v>
          </cell>
          <cell r="M3551" t="str">
            <v>NA</v>
          </cell>
          <cell r="N3551" t="str">
            <v>NA</v>
          </cell>
          <cell r="O3551" t="str">
            <v>NA</v>
          </cell>
          <cell r="P3551" t="str">
            <v>NA</v>
          </cell>
          <cell r="Q3551" t="str">
            <v>NA</v>
          </cell>
          <cell r="R3551">
            <v>28</v>
          </cell>
          <cell r="S3551">
            <v>28</v>
          </cell>
          <cell r="T3551">
            <v>1</v>
          </cell>
          <cell r="U3551">
            <v>1</v>
          </cell>
          <cell r="V3551" t="str">
            <v>OPTIMO</v>
          </cell>
        </row>
        <row r="3552">
          <cell r="E3552" t="str">
            <v>M5-PM2-03_7004</v>
          </cell>
          <cell r="F3552" t="str">
            <v>Porcentaje</v>
          </cell>
          <cell r="G3552">
            <v>1</v>
          </cell>
          <cell r="H3552" t="str">
            <v>NA</v>
          </cell>
          <cell r="I3552" t="str">
            <v>NA</v>
          </cell>
          <cell r="J3552" t="str">
            <v>NA</v>
          </cell>
          <cell r="K3552" t="str">
            <v>NA</v>
          </cell>
          <cell r="L3552" t="str">
            <v>NA</v>
          </cell>
          <cell r="M3552" t="str">
            <v>NA</v>
          </cell>
          <cell r="N3552" t="str">
            <v>NA</v>
          </cell>
          <cell r="O3552" t="str">
            <v>NA</v>
          </cell>
          <cell r="P3552" t="str">
            <v>NA</v>
          </cell>
          <cell r="Q3552" t="str">
            <v>NA</v>
          </cell>
          <cell r="R3552">
            <v>9</v>
          </cell>
          <cell r="S3552">
            <v>9</v>
          </cell>
          <cell r="T3552">
            <v>1</v>
          </cell>
          <cell r="U3552">
            <v>1</v>
          </cell>
          <cell r="V3552" t="str">
            <v>OPTIMO</v>
          </cell>
        </row>
        <row r="3553">
          <cell r="E3553" t="str">
            <v>M5-PM2-03_7301</v>
          </cell>
          <cell r="F3553" t="str">
            <v>Porcentaje</v>
          </cell>
          <cell r="G3553">
            <v>1</v>
          </cell>
          <cell r="H3553" t="str">
            <v>NA</v>
          </cell>
          <cell r="I3553" t="str">
            <v>NA</v>
          </cell>
          <cell r="J3553" t="str">
            <v>NA</v>
          </cell>
          <cell r="K3553" t="str">
            <v>NA</v>
          </cell>
          <cell r="L3553" t="str">
            <v>NA</v>
          </cell>
          <cell r="M3553" t="str">
            <v>NA</v>
          </cell>
          <cell r="N3553" t="str">
            <v>NA</v>
          </cell>
          <cell r="O3553" t="str">
            <v>NA</v>
          </cell>
          <cell r="P3553" t="str">
            <v>NA</v>
          </cell>
          <cell r="Q3553" t="str">
            <v>NA</v>
          </cell>
          <cell r="R3553">
            <v>56</v>
          </cell>
          <cell r="S3553">
            <v>59</v>
          </cell>
          <cell r="T3553">
            <v>0.94899999999999995</v>
          </cell>
          <cell r="U3553">
            <v>0.94899999999999995</v>
          </cell>
          <cell r="V3553" t="str">
            <v>ADECUADO</v>
          </cell>
        </row>
        <row r="3554">
          <cell r="E3554" t="str">
            <v>M5-PM2-03_7302</v>
          </cell>
          <cell r="F3554" t="str">
            <v>Porcentaje</v>
          </cell>
          <cell r="G3554">
            <v>1</v>
          </cell>
          <cell r="H3554" t="str">
            <v>NA</v>
          </cell>
          <cell r="I3554" t="str">
            <v>NA</v>
          </cell>
          <cell r="J3554" t="str">
            <v>NA</v>
          </cell>
          <cell r="K3554" t="str">
            <v>NA</v>
          </cell>
          <cell r="L3554" t="str">
            <v>NA</v>
          </cell>
          <cell r="M3554" t="str">
            <v>NA</v>
          </cell>
          <cell r="N3554" t="str">
            <v>NA</v>
          </cell>
          <cell r="O3554" t="str">
            <v>NA</v>
          </cell>
          <cell r="P3554" t="str">
            <v>NA</v>
          </cell>
          <cell r="Q3554" t="str">
            <v>NA</v>
          </cell>
          <cell r="R3554">
            <v>111</v>
          </cell>
          <cell r="S3554">
            <v>125</v>
          </cell>
          <cell r="T3554">
            <v>0.88800000000000001</v>
          </cell>
          <cell r="U3554">
            <v>0.88800000000000001</v>
          </cell>
          <cell r="V3554" t="str">
            <v>EN RIESGO</v>
          </cell>
        </row>
        <row r="3555">
          <cell r="E3555" t="str">
            <v>M5-PM2-03_7303</v>
          </cell>
          <cell r="F3555" t="str">
            <v>Porcentaje</v>
          </cell>
          <cell r="G3555">
            <v>1</v>
          </cell>
          <cell r="H3555" t="str">
            <v>NA</v>
          </cell>
          <cell r="I3555" t="str">
            <v>NA</v>
          </cell>
          <cell r="J3555" t="str">
            <v>NA</v>
          </cell>
          <cell r="K3555" t="str">
            <v>NA</v>
          </cell>
          <cell r="L3555" t="str">
            <v>NA</v>
          </cell>
          <cell r="M3555" t="str">
            <v>NA</v>
          </cell>
          <cell r="N3555" t="str">
            <v>NA</v>
          </cell>
          <cell r="O3555" t="str">
            <v>NA</v>
          </cell>
          <cell r="P3555" t="str">
            <v>NA</v>
          </cell>
          <cell r="Q3555" t="str">
            <v>NA</v>
          </cell>
          <cell r="R3555" t="str">
            <v>NA</v>
          </cell>
          <cell r="S3555" t="str">
            <v>NA</v>
          </cell>
          <cell r="T3555" t="str">
            <v>NA</v>
          </cell>
          <cell r="U3555" t="str">
            <v>NA</v>
          </cell>
          <cell r="V3555" t="str">
            <v>NA</v>
          </cell>
        </row>
        <row r="3556">
          <cell r="E3556" t="str">
            <v>M5-PM2-03_7304</v>
          </cell>
          <cell r="F3556" t="str">
            <v>Porcentaje</v>
          </cell>
          <cell r="G3556">
            <v>1</v>
          </cell>
          <cell r="H3556" t="str">
            <v>NA</v>
          </cell>
          <cell r="I3556" t="str">
            <v>NA</v>
          </cell>
          <cell r="J3556" t="str">
            <v>NA</v>
          </cell>
          <cell r="K3556" t="str">
            <v>NA</v>
          </cell>
          <cell r="L3556" t="str">
            <v>NA</v>
          </cell>
          <cell r="M3556" t="str">
            <v>NA</v>
          </cell>
          <cell r="N3556" t="str">
            <v>NA</v>
          </cell>
          <cell r="O3556" t="str">
            <v>NA</v>
          </cell>
          <cell r="P3556" t="str">
            <v>NA</v>
          </cell>
          <cell r="Q3556" t="str">
            <v>NA</v>
          </cell>
          <cell r="R3556">
            <v>27</v>
          </cell>
          <cell r="S3556">
            <v>31</v>
          </cell>
          <cell r="T3556">
            <v>0.871</v>
          </cell>
          <cell r="U3556">
            <v>0.871</v>
          </cell>
          <cell r="V3556" t="str">
            <v>EN RIESGO</v>
          </cell>
        </row>
        <row r="3557">
          <cell r="E3557" t="str">
            <v>M5-PM2-03_7305</v>
          </cell>
          <cell r="F3557" t="str">
            <v>Porcentaje</v>
          </cell>
          <cell r="G3557">
            <v>1</v>
          </cell>
          <cell r="H3557" t="str">
            <v>NA</v>
          </cell>
          <cell r="I3557" t="str">
            <v>NA</v>
          </cell>
          <cell r="J3557" t="str">
            <v>NA</v>
          </cell>
          <cell r="K3557" t="str">
            <v>NA</v>
          </cell>
          <cell r="L3557" t="str">
            <v>NA</v>
          </cell>
          <cell r="M3557" t="str">
            <v>NA</v>
          </cell>
          <cell r="N3557" t="str">
            <v>NA</v>
          </cell>
          <cell r="O3557" t="str">
            <v>NA</v>
          </cell>
          <cell r="P3557" t="str">
            <v>NA</v>
          </cell>
          <cell r="Q3557" t="str">
            <v>NA</v>
          </cell>
          <cell r="R3557">
            <v>11</v>
          </cell>
          <cell r="S3557">
            <v>11</v>
          </cell>
          <cell r="T3557">
            <v>1</v>
          </cell>
          <cell r="U3557">
            <v>1</v>
          </cell>
          <cell r="V3557" t="str">
            <v>OPTIMO</v>
          </cell>
        </row>
        <row r="3558">
          <cell r="E3558" t="str">
            <v>M5-PM2-03_7306</v>
          </cell>
          <cell r="F3558" t="str">
            <v>Porcentaje</v>
          </cell>
          <cell r="G3558">
            <v>1</v>
          </cell>
          <cell r="H3558" t="str">
            <v>NA</v>
          </cell>
          <cell r="I3558" t="str">
            <v>NA</v>
          </cell>
          <cell r="J3558" t="str">
            <v>NA</v>
          </cell>
          <cell r="K3558" t="str">
            <v>NA</v>
          </cell>
          <cell r="L3558" t="str">
            <v>NA</v>
          </cell>
          <cell r="M3558" t="str">
            <v>NA</v>
          </cell>
          <cell r="N3558" t="str">
            <v>NA</v>
          </cell>
          <cell r="O3558" t="str">
            <v>NA</v>
          </cell>
          <cell r="P3558" t="str">
            <v>NA</v>
          </cell>
          <cell r="Q3558" t="str">
            <v>NA</v>
          </cell>
          <cell r="R3558">
            <v>9</v>
          </cell>
          <cell r="S3558">
            <v>13</v>
          </cell>
          <cell r="T3558">
            <v>0.69199999999999995</v>
          </cell>
          <cell r="U3558">
            <v>0.69199999999999995</v>
          </cell>
          <cell r="V3558" t="str">
            <v>CRITICO</v>
          </cell>
        </row>
        <row r="3559">
          <cell r="E3559" t="str">
            <v>M5-PM2-03_7307</v>
          </cell>
          <cell r="F3559" t="str">
            <v>Porcentaje</v>
          </cell>
          <cell r="G3559">
            <v>1</v>
          </cell>
          <cell r="H3559" t="str">
            <v>NA</v>
          </cell>
          <cell r="I3559" t="str">
            <v>NA</v>
          </cell>
          <cell r="J3559" t="str">
            <v>NA</v>
          </cell>
          <cell r="K3559" t="str">
            <v>NA</v>
          </cell>
          <cell r="L3559" t="str">
            <v>NA</v>
          </cell>
          <cell r="M3559" t="str">
            <v>NA</v>
          </cell>
          <cell r="N3559" t="str">
            <v>NA</v>
          </cell>
          <cell r="O3559" t="str">
            <v>NA</v>
          </cell>
          <cell r="P3559" t="str">
            <v>NA</v>
          </cell>
          <cell r="Q3559" t="str">
            <v>NA</v>
          </cell>
          <cell r="R3559">
            <v>23</v>
          </cell>
          <cell r="S3559">
            <v>26</v>
          </cell>
          <cell r="T3559">
            <v>0.88500000000000001</v>
          </cell>
          <cell r="U3559">
            <v>0.88500000000000001</v>
          </cell>
          <cell r="V3559" t="str">
            <v>EN RIESGO</v>
          </cell>
        </row>
        <row r="3560">
          <cell r="E3560" t="str">
            <v>M5-PM2-03_7308</v>
          </cell>
          <cell r="F3560" t="str">
            <v>Porcentaje</v>
          </cell>
          <cell r="G3560">
            <v>1</v>
          </cell>
          <cell r="H3560" t="str">
            <v>NA</v>
          </cell>
          <cell r="I3560" t="str">
            <v>NA</v>
          </cell>
          <cell r="J3560" t="str">
            <v>NA</v>
          </cell>
          <cell r="K3560" t="str">
            <v>NA</v>
          </cell>
          <cell r="L3560" t="str">
            <v>NA</v>
          </cell>
          <cell r="M3560" t="str">
            <v>NA</v>
          </cell>
          <cell r="N3560" t="str">
            <v>NA</v>
          </cell>
          <cell r="O3560" t="str">
            <v>NA</v>
          </cell>
          <cell r="P3560" t="str">
            <v>NA</v>
          </cell>
          <cell r="Q3560" t="str">
            <v>NA</v>
          </cell>
          <cell r="R3560">
            <v>14</v>
          </cell>
          <cell r="S3560">
            <v>15</v>
          </cell>
          <cell r="T3560">
            <v>0.93300000000000005</v>
          </cell>
          <cell r="U3560">
            <v>0.93300000000000005</v>
          </cell>
          <cell r="V3560" t="str">
            <v>ADECUADO</v>
          </cell>
        </row>
        <row r="3561">
          <cell r="E3561" t="str">
            <v>M5-PM2-03_7309</v>
          </cell>
          <cell r="F3561" t="str">
            <v>Porcentaje</v>
          </cell>
          <cell r="G3561">
            <v>1</v>
          </cell>
          <cell r="H3561" t="str">
            <v>NA</v>
          </cell>
          <cell r="I3561" t="str">
            <v>NA</v>
          </cell>
          <cell r="J3561" t="str">
            <v>NA</v>
          </cell>
          <cell r="K3561" t="str">
            <v>NA</v>
          </cell>
          <cell r="L3561" t="str">
            <v>NA</v>
          </cell>
          <cell r="M3561" t="str">
            <v>NA</v>
          </cell>
          <cell r="N3561" t="str">
            <v>NA</v>
          </cell>
          <cell r="O3561" t="str">
            <v>NA</v>
          </cell>
          <cell r="P3561" t="str">
            <v>NA</v>
          </cell>
          <cell r="Q3561" t="str">
            <v>NA</v>
          </cell>
          <cell r="R3561">
            <v>3</v>
          </cell>
          <cell r="S3561">
            <v>3</v>
          </cell>
          <cell r="T3561">
            <v>1</v>
          </cell>
          <cell r="U3561">
            <v>1</v>
          </cell>
          <cell r="V3561" t="str">
            <v>OPTIMO</v>
          </cell>
        </row>
        <row r="3562">
          <cell r="E3562" t="str">
            <v>M5-PM2-03_7312</v>
          </cell>
          <cell r="F3562" t="str">
            <v>Porcentaje</v>
          </cell>
          <cell r="G3562">
            <v>1</v>
          </cell>
          <cell r="H3562" t="str">
            <v>NA</v>
          </cell>
          <cell r="I3562" t="str">
            <v>NA</v>
          </cell>
          <cell r="J3562" t="str">
            <v>NA</v>
          </cell>
          <cell r="K3562" t="str">
            <v>NA</v>
          </cell>
          <cell r="L3562" t="str">
            <v>NA</v>
          </cell>
          <cell r="M3562" t="str">
            <v>NA</v>
          </cell>
          <cell r="N3562" t="str">
            <v>NA</v>
          </cell>
          <cell r="O3562" t="str">
            <v>NA</v>
          </cell>
          <cell r="P3562" t="str">
            <v>NA</v>
          </cell>
          <cell r="Q3562" t="str">
            <v>NA</v>
          </cell>
          <cell r="R3562">
            <v>12</v>
          </cell>
          <cell r="S3562">
            <v>12</v>
          </cell>
          <cell r="T3562">
            <v>1</v>
          </cell>
          <cell r="U3562">
            <v>1</v>
          </cell>
          <cell r="V3562" t="str">
            <v>OPTIMO</v>
          </cell>
        </row>
        <row r="3563">
          <cell r="E3563" t="str">
            <v>M5-PM2-03_7601</v>
          </cell>
          <cell r="F3563" t="str">
            <v>Porcentaje</v>
          </cell>
          <cell r="G3563">
            <v>1</v>
          </cell>
          <cell r="H3563" t="str">
            <v>NA</v>
          </cell>
          <cell r="I3563" t="str">
            <v>NA</v>
          </cell>
          <cell r="J3563" t="str">
            <v>NA</v>
          </cell>
          <cell r="K3563" t="str">
            <v>NA</v>
          </cell>
          <cell r="L3563" t="str">
            <v>NA</v>
          </cell>
          <cell r="M3563" t="str">
            <v>NA</v>
          </cell>
          <cell r="N3563" t="str">
            <v>NA</v>
          </cell>
          <cell r="O3563" t="str">
            <v>NA</v>
          </cell>
          <cell r="P3563" t="str">
            <v>NA</v>
          </cell>
          <cell r="Q3563" t="str">
            <v>NA</v>
          </cell>
          <cell r="R3563">
            <v>126</v>
          </cell>
          <cell r="S3563">
            <v>132</v>
          </cell>
          <cell r="T3563">
            <v>0.95499999999999996</v>
          </cell>
          <cell r="U3563">
            <v>0.95499999999999996</v>
          </cell>
          <cell r="V3563" t="str">
            <v>ADECUADO</v>
          </cell>
        </row>
        <row r="3564">
          <cell r="E3564" t="str">
            <v>M5-PM2-03_7602</v>
          </cell>
          <cell r="F3564" t="str">
            <v>Porcentaje</v>
          </cell>
          <cell r="G3564">
            <v>1</v>
          </cell>
          <cell r="H3564" t="str">
            <v>NA</v>
          </cell>
          <cell r="I3564" t="str">
            <v>NA</v>
          </cell>
          <cell r="J3564" t="str">
            <v>NA</v>
          </cell>
          <cell r="K3564" t="str">
            <v>NA</v>
          </cell>
          <cell r="L3564" t="str">
            <v>NA</v>
          </cell>
          <cell r="M3564" t="str">
            <v>NA</v>
          </cell>
          <cell r="N3564" t="str">
            <v>NA</v>
          </cell>
          <cell r="O3564" t="str">
            <v>NA</v>
          </cell>
          <cell r="P3564" t="str">
            <v>NA</v>
          </cell>
          <cell r="Q3564" t="str">
            <v>NA</v>
          </cell>
          <cell r="R3564">
            <v>131</v>
          </cell>
          <cell r="S3564">
            <v>154</v>
          </cell>
          <cell r="T3564">
            <v>0.85099999999999998</v>
          </cell>
          <cell r="U3564">
            <v>0.85099999999999998</v>
          </cell>
          <cell r="V3564" t="str">
            <v>EN RIESGO</v>
          </cell>
        </row>
        <row r="3565">
          <cell r="E3565" t="str">
            <v>M5-PM2-03_7603</v>
          </cell>
          <cell r="F3565" t="str">
            <v>Porcentaje</v>
          </cell>
          <cell r="G3565">
            <v>1</v>
          </cell>
          <cell r="H3565" t="str">
            <v>NA</v>
          </cell>
          <cell r="I3565" t="str">
            <v>NA</v>
          </cell>
          <cell r="J3565" t="str">
            <v>NA</v>
          </cell>
          <cell r="K3565" t="str">
            <v>NA</v>
          </cell>
          <cell r="L3565" t="str">
            <v>NA</v>
          </cell>
          <cell r="M3565" t="str">
            <v>NA</v>
          </cell>
          <cell r="N3565" t="str">
            <v>NA</v>
          </cell>
          <cell r="O3565" t="str">
            <v>NA</v>
          </cell>
          <cell r="P3565" t="str">
            <v>NA</v>
          </cell>
          <cell r="Q3565" t="str">
            <v>NA</v>
          </cell>
          <cell r="R3565" t="str">
            <v>NA</v>
          </cell>
          <cell r="S3565" t="str">
            <v>NA</v>
          </cell>
          <cell r="T3565" t="str">
            <v>NA</v>
          </cell>
          <cell r="U3565" t="str">
            <v>NA</v>
          </cell>
          <cell r="V3565" t="str">
            <v>NA</v>
          </cell>
        </row>
        <row r="3566">
          <cell r="E3566" t="str">
            <v>M5-PM2-03_7604</v>
          </cell>
          <cell r="F3566" t="str">
            <v>Porcentaje</v>
          </cell>
          <cell r="G3566">
            <v>1</v>
          </cell>
          <cell r="H3566" t="str">
            <v>NA</v>
          </cell>
          <cell r="I3566" t="str">
            <v>NA</v>
          </cell>
          <cell r="J3566" t="str">
            <v>NA</v>
          </cell>
          <cell r="K3566" t="str">
            <v>NA</v>
          </cell>
          <cell r="L3566" t="str">
            <v>NA</v>
          </cell>
          <cell r="M3566" t="str">
            <v>NA</v>
          </cell>
          <cell r="N3566" t="str">
            <v>NA</v>
          </cell>
          <cell r="O3566" t="str">
            <v>NA</v>
          </cell>
          <cell r="P3566" t="str">
            <v>NA</v>
          </cell>
          <cell r="Q3566" t="str">
            <v>NA</v>
          </cell>
          <cell r="R3566">
            <v>162</v>
          </cell>
          <cell r="S3566">
            <v>185</v>
          </cell>
          <cell r="T3566">
            <v>0.876</v>
          </cell>
          <cell r="U3566">
            <v>0.876</v>
          </cell>
          <cell r="V3566" t="str">
            <v>EN RIESGO</v>
          </cell>
        </row>
        <row r="3567">
          <cell r="E3567" t="str">
            <v>M5-PM2-03_7605</v>
          </cell>
          <cell r="F3567" t="str">
            <v>Porcentaje</v>
          </cell>
          <cell r="G3567">
            <v>1</v>
          </cell>
          <cell r="H3567" t="str">
            <v>NA</v>
          </cell>
          <cell r="I3567" t="str">
            <v>NA</v>
          </cell>
          <cell r="J3567" t="str">
            <v>NA</v>
          </cell>
          <cell r="K3567" t="str">
            <v>NA</v>
          </cell>
          <cell r="L3567" t="str">
            <v>NA</v>
          </cell>
          <cell r="M3567" t="str">
            <v>NA</v>
          </cell>
          <cell r="N3567" t="str">
            <v>NA</v>
          </cell>
          <cell r="O3567" t="str">
            <v>NA</v>
          </cell>
          <cell r="P3567" t="str">
            <v>NA</v>
          </cell>
          <cell r="Q3567" t="str">
            <v>NA</v>
          </cell>
          <cell r="R3567">
            <v>78</v>
          </cell>
          <cell r="S3567">
            <v>82</v>
          </cell>
          <cell r="T3567">
            <v>0.95099999999999996</v>
          </cell>
          <cell r="U3567">
            <v>0.95099999999999996</v>
          </cell>
          <cell r="V3567" t="str">
            <v>ADECUADO</v>
          </cell>
        </row>
        <row r="3568">
          <cell r="E3568" t="str">
            <v>M5-PM2-03_7606</v>
          </cell>
          <cell r="F3568" t="str">
            <v>Porcentaje</v>
          </cell>
          <cell r="G3568">
            <v>1</v>
          </cell>
          <cell r="H3568" t="str">
            <v>NA</v>
          </cell>
          <cell r="I3568" t="str">
            <v>NA</v>
          </cell>
          <cell r="J3568" t="str">
            <v>NA</v>
          </cell>
          <cell r="K3568" t="str">
            <v>NA</v>
          </cell>
          <cell r="L3568" t="str">
            <v>NA</v>
          </cell>
          <cell r="M3568" t="str">
            <v>NA</v>
          </cell>
          <cell r="N3568" t="str">
            <v>NA</v>
          </cell>
          <cell r="O3568" t="str">
            <v>NA</v>
          </cell>
          <cell r="P3568" t="str">
            <v>NA</v>
          </cell>
          <cell r="Q3568" t="str">
            <v>NA</v>
          </cell>
          <cell r="R3568">
            <v>18</v>
          </cell>
          <cell r="S3568">
            <v>18</v>
          </cell>
          <cell r="T3568">
            <v>1</v>
          </cell>
          <cell r="U3568">
            <v>1</v>
          </cell>
          <cell r="V3568" t="str">
            <v>OPTIMO</v>
          </cell>
        </row>
        <row r="3569">
          <cell r="E3569" t="str">
            <v>M5-PM2-03_7607</v>
          </cell>
          <cell r="F3569" t="str">
            <v>Porcentaje</v>
          </cell>
          <cell r="G3569">
            <v>1</v>
          </cell>
          <cell r="H3569" t="str">
            <v>NA</v>
          </cell>
          <cell r="I3569" t="str">
            <v>NA</v>
          </cell>
          <cell r="J3569" t="str">
            <v>NA</v>
          </cell>
          <cell r="K3569" t="str">
            <v>NA</v>
          </cell>
          <cell r="L3569" t="str">
            <v>NA</v>
          </cell>
          <cell r="M3569" t="str">
            <v>NA</v>
          </cell>
          <cell r="N3569" t="str">
            <v>NA</v>
          </cell>
          <cell r="O3569" t="str">
            <v>NA</v>
          </cell>
          <cell r="P3569" t="str">
            <v>NA</v>
          </cell>
          <cell r="Q3569" t="str">
            <v>NA</v>
          </cell>
          <cell r="R3569">
            <v>13</v>
          </cell>
          <cell r="S3569">
            <v>14</v>
          </cell>
          <cell r="T3569">
            <v>0.92900000000000005</v>
          </cell>
          <cell r="U3569">
            <v>0.92900000000000005</v>
          </cell>
          <cell r="V3569" t="str">
            <v>ADECUADO</v>
          </cell>
        </row>
        <row r="3570">
          <cell r="E3570" t="str">
            <v>M5-PM2-03_7608</v>
          </cell>
          <cell r="F3570" t="str">
            <v>Porcentaje</v>
          </cell>
          <cell r="G3570">
            <v>1</v>
          </cell>
          <cell r="H3570" t="str">
            <v>NA</v>
          </cell>
          <cell r="I3570" t="str">
            <v>NA</v>
          </cell>
          <cell r="J3570" t="str">
            <v>NA</v>
          </cell>
          <cell r="K3570" t="str">
            <v>NA</v>
          </cell>
          <cell r="L3570" t="str">
            <v>NA</v>
          </cell>
          <cell r="M3570" t="str">
            <v>NA</v>
          </cell>
          <cell r="N3570" t="str">
            <v>NA</v>
          </cell>
          <cell r="O3570" t="str">
            <v>NA</v>
          </cell>
          <cell r="P3570" t="str">
            <v>NA</v>
          </cell>
          <cell r="Q3570" t="str">
            <v>NA</v>
          </cell>
          <cell r="R3570">
            <v>51</v>
          </cell>
          <cell r="S3570">
            <v>72</v>
          </cell>
          <cell r="T3570">
            <v>0.70799999999999996</v>
          </cell>
          <cell r="U3570">
            <v>0.70799999999999996</v>
          </cell>
          <cell r="V3570" t="str">
            <v>CRITICO</v>
          </cell>
        </row>
        <row r="3571">
          <cell r="E3571" t="str">
            <v>M5-PM2-03_7609</v>
          </cell>
          <cell r="F3571" t="str">
            <v>Porcentaje</v>
          </cell>
          <cell r="G3571">
            <v>1</v>
          </cell>
          <cell r="H3571" t="str">
            <v>NA</v>
          </cell>
          <cell r="I3571" t="str">
            <v>NA</v>
          </cell>
          <cell r="J3571" t="str">
            <v>NA</v>
          </cell>
          <cell r="K3571" t="str">
            <v>NA</v>
          </cell>
          <cell r="L3571" t="str">
            <v>NA</v>
          </cell>
          <cell r="M3571" t="str">
            <v>NA</v>
          </cell>
          <cell r="N3571" t="str">
            <v>NA</v>
          </cell>
          <cell r="O3571" t="str">
            <v>NA</v>
          </cell>
          <cell r="P3571" t="str">
            <v>NA</v>
          </cell>
          <cell r="Q3571" t="str">
            <v>NA</v>
          </cell>
          <cell r="R3571">
            <v>14</v>
          </cell>
          <cell r="S3571">
            <v>15</v>
          </cell>
          <cell r="T3571">
            <v>0.93300000000000005</v>
          </cell>
          <cell r="U3571">
            <v>0.93300000000000005</v>
          </cell>
          <cell r="V3571" t="str">
            <v>ADECUADO</v>
          </cell>
        </row>
        <row r="3572">
          <cell r="E3572" t="str">
            <v>M5-PM2-03_7610</v>
          </cell>
          <cell r="F3572" t="str">
            <v>Porcentaje</v>
          </cell>
          <cell r="G3572">
            <v>1</v>
          </cell>
          <cell r="H3572" t="str">
            <v>NA</v>
          </cell>
          <cell r="I3572" t="str">
            <v>NA</v>
          </cell>
          <cell r="J3572" t="str">
            <v>NA</v>
          </cell>
          <cell r="K3572" t="str">
            <v>NA</v>
          </cell>
          <cell r="L3572" t="str">
            <v>NA</v>
          </cell>
          <cell r="M3572" t="str">
            <v>NA</v>
          </cell>
          <cell r="N3572" t="str">
            <v>NA</v>
          </cell>
          <cell r="O3572" t="str">
            <v>NA</v>
          </cell>
          <cell r="P3572" t="str">
            <v>NA</v>
          </cell>
          <cell r="Q3572" t="str">
            <v>NA</v>
          </cell>
          <cell r="R3572">
            <v>33</v>
          </cell>
          <cell r="S3572">
            <v>36</v>
          </cell>
          <cell r="T3572">
            <v>0.91700000000000004</v>
          </cell>
          <cell r="U3572">
            <v>0.91700000000000004</v>
          </cell>
          <cell r="V3572" t="str">
            <v>ADECUADO</v>
          </cell>
        </row>
        <row r="3573">
          <cell r="E3573" t="str">
            <v>M5-PM2-03_7611</v>
          </cell>
          <cell r="F3573" t="str">
            <v>Porcentaje</v>
          </cell>
          <cell r="G3573">
            <v>1</v>
          </cell>
          <cell r="H3573" t="str">
            <v>NA</v>
          </cell>
          <cell r="I3573" t="str">
            <v>NA</v>
          </cell>
          <cell r="J3573" t="str">
            <v>NA</v>
          </cell>
          <cell r="K3573" t="str">
            <v>NA</v>
          </cell>
          <cell r="L3573" t="str">
            <v>NA</v>
          </cell>
          <cell r="M3573" t="str">
            <v>NA</v>
          </cell>
          <cell r="N3573" t="str">
            <v>NA</v>
          </cell>
          <cell r="O3573" t="str">
            <v>NA</v>
          </cell>
          <cell r="P3573" t="str">
            <v>NA</v>
          </cell>
          <cell r="Q3573" t="str">
            <v>NA</v>
          </cell>
          <cell r="R3573">
            <v>24</v>
          </cell>
          <cell r="S3573">
            <v>25</v>
          </cell>
          <cell r="T3573">
            <v>0.96</v>
          </cell>
          <cell r="U3573">
            <v>0.96</v>
          </cell>
          <cell r="V3573" t="str">
            <v>ADECUADO</v>
          </cell>
        </row>
        <row r="3574">
          <cell r="E3574" t="str">
            <v>M5-PM2-03_7612</v>
          </cell>
          <cell r="F3574" t="str">
            <v>Porcentaje</v>
          </cell>
          <cell r="G3574">
            <v>1</v>
          </cell>
          <cell r="H3574" t="str">
            <v>NA</v>
          </cell>
          <cell r="I3574" t="str">
            <v>NA</v>
          </cell>
          <cell r="J3574" t="str">
            <v>NA</v>
          </cell>
          <cell r="K3574" t="str">
            <v>NA</v>
          </cell>
          <cell r="L3574" t="str">
            <v>NA</v>
          </cell>
          <cell r="M3574" t="str">
            <v>NA</v>
          </cell>
          <cell r="N3574" t="str">
            <v>NA</v>
          </cell>
          <cell r="O3574" t="str">
            <v>NA</v>
          </cell>
          <cell r="P3574" t="str">
            <v>NA</v>
          </cell>
          <cell r="Q3574" t="str">
            <v>NA</v>
          </cell>
          <cell r="R3574">
            <v>6</v>
          </cell>
          <cell r="S3574">
            <v>6</v>
          </cell>
          <cell r="T3574">
            <v>1</v>
          </cell>
          <cell r="U3574">
            <v>1</v>
          </cell>
          <cell r="V3574" t="str">
            <v>OPTIMO</v>
          </cell>
        </row>
        <row r="3575">
          <cell r="E3575" t="str">
            <v>M5-PM2-03_7613</v>
          </cell>
          <cell r="F3575" t="str">
            <v>Porcentaje</v>
          </cell>
          <cell r="G3575">
            <v>1</v>
          </cell>
          <cell r="H3575" t="str">
            <v>NA</v>
          </cell>
          <cell r="I3575" t="str">
            <v>NA</v>
          </cell>
          <cell r="J3575" t="str">
            <v>NA</v>
          </cell>
          <cell r="K3575" t="str">
            <v>NA</v>
          </cell>
          <cell r="L3575" t="str">
            <v>NA</v>
          </cell>
          <cell r="M3575" t="str">
            <v>NA</v>
          </cell>
          <cell r="N3575" t="str">
            <v>NA</v>
          </cell>
          <cell r="O3575" t="str">
            <v>NA</v>
          </cell>
          <cell r="P3575" t="str">
            <v>NA</v>
          </cell>
          <cell r="Q3575" t="str">
            <v>NA</v>
          </cell>
          <cell r="R3575">
            <v>61</v>
          </cell>
          <cell r="S3575">
            <v>69</v>
          </cell>
          <cell r="T3575">
            <v>0.88400000000000001</v>
          </cell>
          <cell r="U3575">
            <v>0.88400000000000001</v>
          </cell>
          <cell r="V3575" t="str">
            <v>EN RIESGO</v>
          </cell>
        </row>
        <row r="3576">
          <cell r="E3576" t="str">
            <v>M5-PM2-03_7614</v>
          </cell>
          <cell r="F3576" t="str">
            <v>Porcentaje</v>
          </cell>
          <cell r="G3576">
            <v>1</v>
          </cell>
          <cell r="H3576" t="str">
            <v>NA</v>
          </cell>
          <cell r="I3576" t="str">
            <v>NA</v>
          </cell>
          <cell r="J3576" t="str">
            <v>NA</v>
          </cell>
          <cell r="K3576" t="str">
            <v>NA</v>
          </cell>
          <cell r="L3576" t="str">
            <v>NA</v>
          </cell>
          <cell r="M3576" t="str">
            <v>NA</v>
          </cell>
          <cell r="N3576" t="str">
            <v>NA</v>
          </cell>
          <cell r="O3576" t="str">
            <v>NA</v>
          </cell>
          <cell r="P3576" t="str">
            <v>NA</v>
          </cell>
          <cell r="Q3576" t="str">
            <v>NA</v>
          </cell>
          <cell r="R3576">
            <v>55</v>
          </cell>
          <cell r="S3576">
            <v>63</v>
          </cell>
          <cell r="T3576">
            <v>0.873</v>
          </cell>
          <cell r="U3576">
            <v>0.873</v>
          </cell>
          <cell r="V3576" t="str">
            <v>EN RIESGO</v>
          </cell>
        </row>
        <row r="3577">
          <cell r="E3577" t="str">
            <v>M5-PM2-03_8101</v>
          </cell>
          <cell r="F3577" t="str">
            <v>Porcentaje</v>
          </cell>
          <cell r="G3577">
            <v>1</v>
          </cell>
          <cell r="H3577" t="str">
            <v>NA</v>
          </cell>
          <cell r="I3577" t="str">
            <v>NA</v>
          </cell>
          <cell r="J3577" t="str">
            <v>NA</v>
          </cell>
          <cell r="K3577" t="str">
            <v>NA</v>
          </cell>
          <cell r="L3577" t="str">
            <v>NA</v>
          </cell>
          <cell r="M3577" t="str">
            <v>NA</v>
          </cell>
          <cell r="N3577" t="str">
            <v>NA</v>
          </cell>
          <cell r="O3577" t="str">
            <v>NA</v>
          </cell>
          <cell r="P3577" t="str">
            <v>NA</v>
          </cell>
          <cell r="Q3577" t="str">
            <v>NA</v>
          </cell>
          <cell r="R3577">
            <v>17</v>
          </cell>
          <cell r="S3577">
            <v>19</v>
          </cell>
          <cell r="T3577">
            <v>0.89500000000000002</v>
          </cell>
          <cell r="U3577">
            <v>0.89500000000000002</v>
          </cell>
          <cell r="V3577" t="str">
            <v>EN RIESGO</v>
          </cell>
        </row>
        <row r="3578">
          <cell r="E3578" t="str">
            <v>M5-PM2-03_8102</v>
          </cell>
          <cell r="F3578" t="str">
            <v>Porcentaje</v>
          </cell>
          <cell r="G3578">
            <v>1</v>
          </cell>
          <cell r="H3578" t="str">
            <v>NA</v>
          </cell>
          <cell r="I3578" t="str">
            <v>NA</v>
          </cell>
          <cell r="J3578" t="str">
            <v>NA</v>
          </cell>
          <cell r="K3578" t="str">
            <v>NA</v>
          </cell>
          <cell r="L3578" t="str">
            <v>NA</v>
          </cell>
          <cell r="M3578" t="str">
            <v>NA</v>
          </cell>
          <cell r="N3578" t="str">
            <v>NA</v>
          </cell>
          <cell r="O3578" t="str">
            <v>NA</v>
          </cell>
          <cell r="P3578" t="str">
            <v>NA</v>
          </cell>
          <cell r="Q3578" t="str">
            <v>NA</v>
          </cell>
          <cell r="R3578">
            <v>1</v>
          </cell>
          <cell r="S3578">
            <v>1</v>
          </cell>
          <cell r="T3578">
            <v>1</v>
          </cell>
          <cell r="U3578">
            <v>1</v>
          </cell>
          <cell r="V3578" t="str">
            <v>OPTIMO</v>
          </cell>
        </row>
        <row r="3579">
          <cell r="E3579" t="str">
            <v>M5-PM2-03_8103</v>
          </cell>
          <cell r="F3579" t="str">
            <v>Porcentaje</v>
          </cell>
          <cell r="G3579">
            <v>1</v>
          </cell>
          <cell r="H3579" t="str">
            <v>NA</v>
          </cell>
          <cell r="I3579" t="str">
            <v>NA</v>
          </cell>
          <cell r="J3579" t="str">
            <v>NA</v>
          </cell>
          <cell r="K3579" t="str">
            <v>NA</v>
          </cell>
          <cell r="L3579" t="str">
            <v>NA</v>
          </cell>
          <cell r="M3579" t="str">
            <v>NA</v>
          </cell>
          <cell r="N3579" t="str">
            <v>NA</v>
          </cell>
          <cell r="O3579" t="str">
            <v>NA</v>
          </cell>
          <cell r="P3579" t="str">
            <v>NA</v>
          </cell>
          <cell r="Q3579" t="str">
            <v>NA</v>
          </cell>
          <cell r="R3579">
            <v>8</v>
          </cell>
          <cell r="S3579">
            <v>8</v>
          </cell>
          <cell r="T3579">
            <v>1</v>
          </cell>
          <cell r="U3579">
            <v>1</v>
          </cell>
          <cell r="V3579" t="str">
            <v>OPTIMO</v>
          </cell>
        </row>
        <row r="3580">
          <cell r="E3580" t="str">
            <v>M5-PM2-03_8501</v>
          </cell>
          <cell r="F3580" t="str">
            <v>Porcentaje</v>
          </cell>
          <cell r="G3580">
            <v>1</v>
          </cell>
          <cell r="H3580" t="str">
            <v>NA</v>
          </cell>
          <cell r="I3580" t="str">
            <v>NA</v>
          </cell>
          <cell r="J3580" t="str">
            <v>NA</v>
          </cell>
          <cell r="K3580" t="str">
            <v>NA</v>
          </cell>
          <cell r="L3580" t="str">
            <v>NA</v>
          </cell>
          <cell r="M3580" t="str">
            <v>NA</v>
          </cell>
          <cell r="N3580" t="str">
            <v>NA</v>
          </cell>
          <cell r="O3580" t="str">
            <v>NA</v>
          </cell>
          <cell r="P3580" t="str">
            <v>NA</v>
          </cell>
          <cell r="Q3580" t="str">
            <v>NA</v>
          </cell>
          <cell r="R3580">
            <v>70</v>
          </cell>
          <cell r="S3580">
            <v>83</v>
          </cell>
          <cell r="T3580">
            <v>0.84299999999999997</v>
          </cell>
          <cell r="U3580">
            <v>0.84299999999999997</v>
          </cell>
          <cell r="V3580" t="str">
            <v>EN RIESGO</v>
          </cell>
        </row>
        <row r="3581">
          <cell r="E3581" t="str">
            <v>M5-PM2-03_8502</v>
          </cell>
          <cell r="F3581" t="str">
            <v>Porcentaje</v>
          </cell>
          <cell r="G3581">
            <v>1</v>
          </cell>
          <cell r="H3581" t="str">
            <v>NA</v>
          </cell>
          <cell r="I3581" t="str">
            <v>NA</v>
          </cell>
          <cell r="J3581" t="str">
            <v>NA</v>
          </cell>
          <cell r="K3581" t="str">
            <v>NA</v>
          </cell>
          <cell r="L3581" t="str">
            <v>NA</v>
          </cell>
          <cell r="M3581" t="str">
            <v>NA</v>
          </cell>
          <cell r="N3581" t="str">
            <v>NA</v>
          </cell>
          <cell r="O3581" t="str">
            <v>NA</v>
          </cell>
          <cell r="P3581" t="str">
            <v>NA</v>
          </cell>
          <cell r="Q3581" t="str">
            <v>NA</v>
          </cell>
          <cell r="R3581">
            <v>17</v>
          </cell>
          <cell r="S3581">
            <v>21</v>
          </cell>
          <cell r="T3581">
            <v>0.81</v>
          </cell>
          <cell r="U3581">
            <v>0.81</v>
          </cell>
          <cell r="V3581" t="str">
            <v>EN RIESGO</v>
          </cell>
        </row>
        <row r="3582">
          <cell r="E3582" t="str">
            <v>M5-PM2-03_8503</v>
          </cell>
          <cell r="F3582" t="str">
            <v>Porcentaje</v>
          </cell>
          <cell r="G3582">
            <v>1</v>
          </cell>
          <cell r="H3582" t="str">
            <v>NA</v>
          </cell>
          <cell r="I3582" t="str">
            <v>NA</v>
          </cell>
          <cell r="J3582" t="str">
            <v>NA</v>
          </cell>
          <cell r="K3582" t="str">
            <v>NA</v>
          </cell>
          <cell r="L3582" t="str">
            <v>NA</v>
          </cell>
          <cell r="M3582" t="str">
            <v>NA</v>
          </cell>
          <cell r="N3582" t="str">
            <v>NA</v>
          </cell>
          <cell r="O3582" t="str">
            <v>NA</v>
          </cell>
          <cell r="P3582" t="str">
            <v>NA</v>
          </cell>
          <cell r="Q3582" t="str">
            <v>NA</v>
          </cell>
          <cell r="R3582">
            <v>13</v>
          </cell>
          <cell r="S3582">
            <v>13</v>
          </cell>
          <cell r="T3582">
            <v>1</v>
          </cell>
          <cell r="U3582">
            <v>1</v>
          </cell>
          <cell r="V3582" t="str">
            <v>OPTIMO</v>
          </cell>
        </row>
        <row r="3583">
          <cell r="E3583" t="str">
            <v>M5-PM2-03_8601</v>
          </cell>
          <cell r="F3583" t="str">
            <v>Porcentaje</v>
          </cell>
          <cell r="G3583">
            <v>1</v>
          </cell>
          <cell r="H3583" t="str">
            <v>NA</v>
          </cell>
          <cell r="I3583" t="str">
            <v>NA</v>
          </cell>
          <cell r="J3583" t="str">
            <v>NA</v>
          </cell>
          <cell r="K3583" t="str">
            <v>NA</v>
          </cell>
          <cell r="L3583" t="str">
            <v>NA</v>
          </cell>
          <cell r="M3583" t="str">
            <v>NA</v>
          </cell>
          <cell r="N3583" t="str">
            <v>NA</v>
          </cell>
          <cell r="O3583" t="str">
            <v>NA</v>
          </cell>
          <cell r="P3583" t="str">
            <v>NA</v>
          </cell>
          <cell r="Q3583" t="str">
            <v>NA</v>
          </cell>
          <cell r="R3583">
            <v>12</v>
          </cell>
          <cell r="S3583">
            <v>12</v>
          </cell>
          <cell r="T3583">
            <v>1</v>
          </cell>
          <cell r="U3583">
            <v>1</v>
          </cell>
          <cell r="V3583" t="str">
            <v>OPTIMO</v>
          </cell>
        </row>
        <row r="3584">
          <cell r="E3584" t="str">
            <v>M5-PM2-03_8602</v>
          </cell>
          <cell r="F3584" t="str">
            <v>Porcentaje</v>
          </cell>
          <cell r="G3584">
            <v>1</v>
          </cell>
          <cell r="H3584" t="str">
            <v>NA</v>
          </cell>
          <cell r="I3584" t="str">
            <v>NA</v>
          </cell>
          <cell r="J3584" t="str">
            <v>NA</v>
          </cell>
          <cell r="K3584" t="str">
            <v>NA</v>
          </cell>
          <cell r="L3584" t="str">
            <v>NA</v>
          </cell>
          <cell r="M3584" t="str">
            <v>NA</v>
          </cell>
          <cell r="N3584" t="str">
            <v>NA</v>
          </cell>
          <cell r="O3584" t="str">
            <v>NA</v>
          </cell>
          <cell r="P3584" t="str">
            <v>NA</v>
          </cell>
          <cell r="Q3584" t="str">
            <v>NA</v>
          </cell>
          <cell r="R3584">
            <v>1</v>
          </cell>
          <cell r="S3584">
            <v>1</v>
          </cell>
          <cell r="T3584">
            <v>1</v>
          </cell>
          <cell r="U3584">
            <v>1</v>
          </cell>
          <cell r="V3584" t="str">
            <v>OPTIMO</v>
          </cell>
        </row>
        <row r="3585">
          <cell r="E3585" t="str">
            <v>M5-PM2-03_8603</v>
          </cell>
          <cell r="F3585" t="str">
            <v>Porcentaje</v>
          </cell>
          <cell r="G3585">
            <v>1</v>
          </cell>
          <cell r="H3585" t="str">
            <v>NA</v>
          </cell>
          <cell r="I3585" t="str">
            <v>NA</v>
          </cell>
          <cell r="J3585" t="str">
            <v>NA</v>
          </cell>
          <cell r="K3585" t="str">
            <v>NA</v>
          </cell>
          <cell r="L3585" t="str">
            <v>NA</v>
          </cell>
          <cell r="M3585" t="str">
            <v>NA</v>
          </cell>
          <cell r="N3585" t="str">
            <v>NA</v>
          </cell>
          <cell r="O3585" t="str">
            <v>NA</v>
          </cell>
          <cell r="P3585" t="str">
            <v>NA</v>
          </cell>
          <cell r="Q3585" t="str">
            <v>NA</v>
          </cell>
          <cell r="R3585">
            <v>10</v>
          </cell>
          <cell r="S3585">
            <v>10</v>
          </cell>
          <cell r="T3585">
            <v>1</v>
          </cell>
          <cell r="U3585">
            <v>1</v>
          </cell>
          <cell r="V3585" t="str">
            <v>OPTIMO</v>
          </cell>
        </row>
        <row r="3586">
          <cell r="E3586" t="str">
            <v>M5-PM2-03_8604</v>
          </cell>
          <cell r="F3586" t="str">
            <v>Porcentaje</v>
          </cell>
          <cell r="G3586">
            <v>1</v>
          </cell>
          <cell r="H3586" t="str">
            <v>NA</v>
          </cell>
          <cell r="I3586" t="str">
            <v>NA</v>
          </cell>
          <cell r="J3586" t="str">
            <v>NA</v>
          </cell>
          <cell r="K3586" t="str">
            <v>NA</v>
          </cell>
          <cell r="L3586" t="str">
            <v>NA</v>
          </cell>
          <cell r="M3586" t="str">
            <v>NA</v>
          </cell>
          <cell r="N3586" t="str">
            <v>NA</v>
          </cell>
          <cell r="O3586" t="str">
            <v>NA</v>
          </cell>
          <cell r="P3586" t="str">
            <v>NA</v>
          </cell>
          <cell r="Q3586" t="str">
            <v>NA</v>
          </cell>
          <cell r="R3586">
            <v>8</v>
          </cell>
          <cell r="S3586">
            <v>8</v>
          </cell>
          <cell r="T3586">
            <v>1</v>
          </cell>
          <cell r="U3586">
            <v>1</v>
          </cell>
          <cell r="V3586" t="str">
            <v>OPTIMO</v>
          </cell>
        </row>
        <row r="3587">
          <cell r="E3587" t="str">
            <v>M5-PM2-03_8801</v>
          </cell>
          <cell r="F3587" t="str">
            <v>Porcentaje</v>
          </cell>
          <cell r="G3587">
            <v>1</v>
          </cell>
          <cell r="H3587" t="str">
            <v>NA</v>
          </cell>
          <cell r="I3587" t="str">
            <v>NA</v>
          </cell>
          <cell r="J3587" t="str">
            <v>NA</v>
          </cell>
          <cell r="K3587" t="str">
            <v>NA</v>
          </cell>
          <cell r="L3587" t="str">
            <v>NA</v>
          </cell>
          <cell r="M3587" t="str">
            <v>NA</v>
          </cell>
          <cell r="N3587" t="str">
            <v>NA</v>
          </cell>
          <cell r="O3587" t="str">
            <v>NA</v>
          </cell>
          <cell r="P3587" t="str">
            <v>NA</v>
          </cell>
          <cell r="Q3587" t="str">
            <v>NA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 t="str">
            <v>CRITICO</v>
          </cell>
        </row>
        <row r="3588">
          <cell r="E3588" t="str">
            <v>M5-PM2-03_9102</v>
          </cell>
          <cell r="F3588" t="str">
            <v>Porcentaje</v>
          </cell>
          <cell r="G3588">
            <v>1</v>
          </cell>
          <cell r="H3588" t="str">
            <v>NA</v>
          </cell>
          <cell r="I3588" t="str">
            <v>NA</v>
          </cell>
          <cell r="J3588" t="str">
            <v>NA</v>
          </cell>
          <cell r="K3588" t="str">
            <v>NA</v>
          </cell>
          <cell r="L3588" t="str">
            <v>NA</v>
          </cell>
          <cell r="M3588" t="str">
            <v>NA</v>
          </cell>
          <cell r="N3588" t="str">
            <v>NA</v>
          </cell>
          <cell r="O3588" t="str">
            <v>NA</v>
          </cell>
          <cell r="P3588" t="str">
            <v>NA</v>
          </cell>
          <cell r="Q3588" t="str">
            <v>NA</v>
          </cell>
          <cell r="R3588">
            <v>4</v>
          </cell>
          <cell r="S3588">
            <v>4</v>
          </cell>
          <cell r="T3588">
            <v>1</v>
          </cell>
          <cell r="U3588">
            <v>1</v>
          </cell>
          <cell r="V3588" t="str">
            <v>OPTIMO</v>
          </cell>
        </row>
        <row r="3589">
          <cell r="E3589" t="str">
            <v>M5-PM2-03_9403</v>
          </cell>
          <cell r="F3589" t="str">
            <v>Porcentaje</v>
          </cell>
          <cell r="G3589">
            <v>1</v>
          </cell>
          <cell r="H3589" t="str">
            <v>NA</v>
          </cell>
          <cell r="I3589" t="str">
            <v>NA</v>
          </cell>
          <cell r="J3589" t="str">
            <v>NA</v>
          </cell>
          <cell r="K3589" t="str">
            <v>NA</v>
          </cell>
          <cell r="L3589" t="str">
            <v>NA</v>
          </cell>
          <cell r="M3589" t="str">
            <v>NA</v>
          </cell>
          <cell r="N3589" t="str">
            <v>NA</v>
          </cell>
          <cell r="O3589" t="str">
            <v>NA</v>
          </cell>
          <cell r="P3589" t="str">
            <v>NA</v>
          </cell>
          <cell r="Q3589" t="str">
            <v>NA</v>
          </cell>
          <cell r="R3589" t="str">
            <v>NA</v>
          </cell>
          <cell r="S3589" t="str">
            <v>NA</v>
          </cell>
          <cell r="T3589" t="str">
            <v>NA</v>
          </cell>
          <cell r="U3589" t="str">
            <v>NA</v>
          </cell>
          <cell r="V3589" t="str">
            <v>NA</v>
          </cell>
        </row>
        <row r="3590">
          <cell r="E3590" t="str">
            <v>M5-PM2-03_9505</v>
          </cell>
          <cell r="F3590" t="str">
            <v>Porcentaje</v>
          </cell>
          <cell r="G3590">
            <v>1</v>
          </cell>
          <cell r="H3590" t="str">
            <v>NA</v>
          </cell>
          <cell r="I3590" t="str">
            <v>NA</v>
          </cell>
          <cell r="J3590" t="str">
            <v>NA</v>
          </cell>
          <cell r="K3590" t="str">
            <v>NA</v>
          </cell>
          <cell r="L3590" t="str">
            <v>NA</v>
          </cell>
          <cell r="M3590" t="str">
            <v>NA</v>
          </cell>
          <cell r="N3590" t="str">
            <v>NA</v>
          </cell>
          <cell r="O3590" t="str">
            <v>NA</v>
          </cell>
          <cell r="P3590" t="str">
            <v>NA</v>
          </cell>
          <cell r="Q3590" t="str">
            <v>NA</v>
          </cell>
          <cell r="R3590">
            <v>17</v>
          </cell>
          <cell r="S3590">
            <v>17</v>
          </cell>
          <cell r="T3590">
            <v>1</v>
          </cell>
          <cell r="U3590">
            <v>1</v>
          </cell>
          <cell r="V3590" t="str">
            <v>OPTIMO</v>
          </cell>
        </row>
        <row r="3591">
          <cell r="E3591" t="str">
            <v>M5-PM2-03_9704</v>
          </cell>
          <cell r="F3591" t="str">
            <v>Porcentaje</v>
          </cell>
          <cell r="G3591">
            <v>1</v>
          </cell>
          <cell r="H3591" t="str">
            <v>NA</v>
          </cell>
          <cell r="I3591" t="str">
            <v>NA</v>
          </cell>
          <cell r="J3591" t="str">
            <v>NA</v>
          </cell>
          <cell r="K3591" t="str">
            <v>NA</v>
          </cell>
          <cell r="L3591" t="str">
            <v>NA</v>
          </cell>
          <cell r="M3591" t="str">
            <v>NA</v>
          </cell>
          <cell r="N3591" t="str">
            <v>NA</v>
          </cell>
          <cell r="O3591" t="str">
            <v>NA</v>
          </cell>
          <cell r="P3591" t="str">
            <v>NA</v>
          </cell>
          <cell r="Q3591" t="str">
            <v>NA</v>
          </cell>
          <cell r="R3591">
            <v>1</v>
          </cell>
          <cell r="S3591">
            <v>2</v>
          </cell>
          <cell r="T3591">
            <v>0.5</v>
          </cell>
          <cell r="U3591">
            <v>0.5</v>
          </cell>
          <cell r="V3591" t="str">
            <v>CRITICO</v>
          </cell>
        </row>
        <row r="3592">
          <cell r="E3592" t="str">
            <v>M5-PM2-03_9902</v>
          </cell>
          <cell r="F3592" t="str">
            <v>Porcentaje</v>
          </cell>
          <cell r="G3592">
            <v>1</v>
          </cell>
          <cell r="H3592" t="str">
            <v>NA</v>
          </cell>
          <cell r="I3592" t="str">
            <v>NA</v>
          </cell>
          <cell r="J3592" t="str">
            <v>NA</v>
          </cell>
          <cell r="K3592" t="str">
            <v>NA</v>
          </cell>
          <cell r="L3592" t="str">
            <v>NA</v>
          </cell>
          <cell r="M3592" t="str">
            <v>NA</v>
          </cell>
          <cell r="N3592" t="str">
            <v>NA</v>
          </cell>
          <cell r="O3592" t="str">
            <v>NA</v>
          </cell>
          <cell r="P3592" t="str">
            <v>NA</v>
          </cell>
          <cell r="Q3592" t="str">
            <v>NA</v>
          </cell>
          <cell r="R3592">
            <v>9</v>
          </cell>
          <cell r="S3592">
            <v>16</v>
          </cell>
          <cell r="T3592">
            <v>0.56299999999999994</v>
          </cell>
          <cell r="U3592">
            <v>0.56299999999999994</v>
          </cell>
          <cell r="V3592" t="str">
            <v>CRITICO</v>
          </cell>
        </row>
        <row r="3593">
          <cell r="E3593" t="str">
            <v>M5-PM2-04_5</v>
          </cell>
          <cell r="F3593" t="str">
            <v>Porcentaje</v>
          </cell>
          <cell r="G3593">
            <v>1</v>
          </cell>
          <cell r="H3593" t="str">
            <v>NA</v>
          </cell>
          <cell r="I3593" t="str">
            <v>NA</v>
          </cell>
          <cell r="J3593" t="str">
            <v>NA</v>
          </cell>
          <cell r="K3593" t="str">
            <v>NA</v>
          </cell>
          <cell r="L3593" t="str">
            <v>NA</v>
          </cell>
          <cell r="M3593" t="str">
            <v>NA</v>
          </cell>
          <cell r="N3593" t="str">
            <v>NA</v>
          </cell>
          <cell r="O3593" t="str">
            <v>NA</v>
          </cell>
          <cell r="P3593" t="str">
            <v>NA</v>
          </cell>
          <cell r="Q3593" t="str">
            <v>NA</v>
          </cell>
          <cell r="R3593">
            <v>36</v>
          </cell>
          <cell r="S3593">
            <v>44</v>
          </cell>
          <cell r="T3593">
            <v>0.81799999999999995</v>
          </cell>
          <cell r="U3593">
            <v>0.81799999999999995</v>
          </cell>
          <cell r="V3593" t="str">
            <v>ADECUADO</v>
          </cell>
        </row>
        <row r="3594">
          <cell r="E3594" t="str">
            <v>M5-PM2-04_8</v>
          </cell>
          <cell r="F3594" t="str">
            <v>Porcentaje</v>
          </cell>
          <cell r="G3594">
            <v>1</v>
          </cell>
          <cell r="H3594" t="str">
            <v>NA</v>
          </cell>
          <cell r="I3594" t="str">
            <v>NA</v>
          </cell>
          <cell r="J3594" t="str">
            <v>NA</v>
          </cell>
          <cell r="K3594" t="str">
            <v>NA</v>
          </cell>
          <cell r="L3594" t="str">
            <v>NA</v>
          </cell>
          <cell r="M3594" t="str">
            <v>NA</v>
          </cell>
          <cell r="N3594" t="str">
            <v>NA</v>
          </cell>
          <cell r="O3594" t="str">
            <v>NA</v>
          </cell>
          <cell r="P3594" t="str">
            <v>NA</v>
          </cell>
          <cell r="Q3594" t="str">
            <v>NA</v>
          </cell>
          <cell r="R3594" t="str">
            <v>NA</v>
          </cell>
          <cell r="S3594" t="str">
            <v>NA</v>
          </cell>
          <cell r="T3594" t="str">
            <v>NA</v>
          </cell>
          <cell r="U3594" t="str">
            <v>NA</v>
          </cell>
          <cell r="V3594" t="str">
            <v>NA</v>
          </cell>
        </row>
        <row r="3595">
          <cell r="E3595" t="str">
            <v>M5-PM2-04_11</v>
          </cell>
          <cell r="F3595" t="str">
            <v>Porcentaje</v>
          </cell>
          <cell r="G3595">
            <v>1</v>
          </cell>
          <cell r="H3595" t="str">
            <v>NA</v>
          </cell>
          <cell r="I3595" t="str">
            <v>NA</v>
          </cell>
          <cell r="J3595" t="str">
            <v>NA</v>
          </cell>
          <cell r="K3595" t="str">
            <v>NA</v>
          </cell>
          <cell r="L3595" t="str">
            <v>NA</v>
          </cell>
          <cell r="M3595" t="str">
            <v>NA</v>
          </cell>
          <cell r="N3595" t="str">
            <v>NA</v>
          </cell>
          <cell r="O3595" t="str">
            <v>NA</v>
          </cell>
          <cell r="P3595" t="str">
            <v>NA</v>
          </cell>
          <cell r="Q3595" t="str">
            <v>NA</v>
          </cell>
          <cell r="R3595">
            <v>18</v>
          </cell>
          <cell r="S3595">
            <v>19</v>
          </cell>
          <cell r="T3595">
            <v>0.94699999999999995</v>
          </cell>
          <cell r="U3595">
            <v>0.94699999999999995</v>
          </cell>
          <cell r="V3595" t="str">
            <v>ADECUADO</v>
          </cell>
        </row>
        <row r="3596">
          <cell r="E3596" t="str">
            <v>M5-PM2-04_13</v>
          </cell>
          <cell r="F3596" t="str">
            <v>Porcentaje</v>
          </cell>
          <cell r="G3596">
            <v>1</v>
          </cell>
          <cell r="H3596" t="str">
            <v>NA</v>
          </cell>
          <cell r="I3596" t="str">
            <v>NA</v>
          </cell>
          <cell r="J3596" t="str">
            <v>NA</v>
          </cell>
          <cell r="K3596" t="str">
            <v>NA</v>
          </cell>
          <cell r="L3596" t="str">
            <v>NA</v>
          </cell>
          <cell r="M3596" t="str">
            <v>NA</v>
          </cell>
          <cell r="N3596" t="str">
            <v>NA</v>
          </cell>
          <cell r="O3596" t="str">
            <v>NA</v>
          </cell>
          <cell r="P3596" t="str">
            <v>NA</v>
          </cell>
          <cell r="Q3596" t="str">
            <v>NA</v>
          </cell>
          <cell r="R3596">
            <v>6</v>
          </cell>
          <cell r="S3596">
            <v>6</v>
          </cell>
          <cell r="T3596">
            <v>1</v>
          </cell>
          <cell r="U3596">
            <v>1</v>
          </cell>
          <cell r="V3596" t="str">
            <v>OPTIMO</v>
          </cell>
        </row>
        <row r="3597">
          <cell r="E3597" t="str">
            <v>M5-PM2-04_15</v>
          </cell>
          <cell r="F3597" t="str">
            <v>Porcentaje</v>
          </cell>
          <cell r="G3597">
            <v>1</v>
          </cell>
          <cell r="H3597" t="str">
            <v>NA</v>
          </cell>
          <cell r="I3597" t="str">
            <v>NA</v>
          </cell>
          <cell r="J3597" t="str">
            <v>NA</v>
          </cell>
          <cell r="K3597" t="str">
            <v>NA</v>
          </cell>
          <cell r="L3597" t="str">
            <v>NA</v>
          </cell>
          <cell r="M3597" t="str">
            <v>NA</v>
          </cell>
          <cell r="N3597" t="str">
            <v>NA</v>
          </cell>
          <cell r="O3597" t="str">
            <v>NA</v>
          </cell>
          <cell r="P3597" t="str">
            <v>NA</v>
          </cell>
          <cell r="Q3597" t="str">
            <v>NA</v>
          </cell>
          <cell r="R3597">
            <v>0</v>
          </cell>
          <cell r="S3597">
            <v>5</v>
          </cell>
          <cell r="T3597">
            <v>0</v>
          </cell>
          <cell r="U3597">
            <v>0</v>
          </cell>
          <cell r="V3597" t="str">
            <v>CRITICO</v>
          </cell>
        </row>
        <row r="3598">
          <cell r="E3598" t="str">
            <v>M5-PM2-04_17</v>
          </cell>
          <cell r="F3598" t="str">
            <v>Porcentaje</v>
          </cell>
          <cell r="G3598">
            <v>1</v>
          </cell>
          <cell r="H3598" t="str">
            <v>NA</v>
          </cell>
          <cell r="I3598" t="str">
            <v>NA</v>
          </cell>
          <cell r="J3598" t="str">
            <v>NA</v>
          </cell>
          <cell r="K3598" t="str">
            <v>NA</v>
          </cell>
          <cell r="L3598" t="str">
            <v>NA</v>
          </cell>
          <cell r="M3598" t="str">
            <v>NA</v>
          </cell>
          <cell r="N3598" t="str">
            <v>NA</v>
          </cell>
          <cell r="O3598" t="str">
            <v>NA</v>
          </cell>
          <cell r="P3598" t="str">
            <v>NA</v>
          </cell>
          <cell r="Q3598" t="str">
            <v>NA</v>
          </cell>
          <cell r="R3598">
            <v>0</v>
          </cell>
          <cell r="S3598">
            <v>3</v>
          </cell>
          <cell r="T3598">
            <v>0</v>
          </cell>
          <cell r="U3598">
            <v>0</v>
          </cell>
          <cell r="V3598" t="str">
            <v>CRITICO</v>
          </cell>
        </row>
        <row r="3599">
          <cell r="E3599" t="str">
            <v>M5-PM2-04_18</v>
          </cell>
          <cell r="F3599" t="str">
            <v>Porcentaje</v>
          </cell>
          <cell r="G3599">
            <v>1</v>
          </cell>
          <cell r="H3599" t="str">
            <v>NA</v>
          </cell>
          <cell r="I3599" t="str">
            <v>NA</v>
          </cell>
          <cell r="J3599" t="str">
            <v>NA</v>
          </cell>
          <cell r="K3599" t="str">
            <v>NA</v>
          </cell>
          <cell r="L3599" t="str">
            <v>NA</v>
          </cell>
          <cell r="M3599" t="str">
            <v>NA</v>
          </cell>
          <cell r="N3599" t="str">
            <v>NA</v>
          </cell>
          <cell r="O3599" t="str">
            <v>NA</v>
          </cell>
          <cell r="P3599" t="str">
            <v>NA</v>
          </cell>
          <cell r="Q3599" t="str">
            <v>NA</v>
          </cell>
          <cell r="R3599" t="str">
            <v>NA</v>
          </cell>
          <cell r="S3599" t="str">
            <v>NA</v>
          </cell>
          <cell r="T3599" t="str">
            <v>NA</v>
          </cell>
          <cell r="U3599" t="str">
            <v>NA</v>
          </cell>
          <cell r="V3599" t="str">
            <v>NA</v>
          </cell>
        </row>
        <row r="3600">
          <cell r="E3600" t="str">
            <v>M5-PM2-04_19</v>
          </cell>
          <cell r="F3600" t="str">
            <v>Porcentaje</v>
          </cell>
          <cell r="G3600">
            <v>1</v>
          </cell>
          <cell r="H3600" t="str">
            <v>NA</v>
          </cell>
          <cell r="I3600" t="str">
            <v>NA</v>
          </cell>
          <cell r="J3600" t="str">
            <v>NA</v>
          </cell>
          <cell r="K3600" t="str">
            <v>NA</v>
          </cell>
          <cell r="L3600" t="str">
            <v>NA</v>
          </cell>
          <cell r="M3600" t="str">
            <v>NA</v>
          </cell>
          <cell r="N3600" t="str">
            <v>NA</v>
          </cell>
          <cell r="O3600" t="str">
            <v>NA</v>
          </cell>
          <cell r="P3600" t="str">
            <v>NA</v>
          </cell>
          <cell r="Q3600" t="str">
            <v>NA</v>
          </cell>
          <cell r="R3600" t="str">
            <v>NA</v>
          </cell>
          <cell r="S3600" t="str">
            <v>NA</v>
          </cell>
          <cell r="T3600" t="str">
            <v>NA</v>
          </cell>
          <cell r="U3600" t="str">
            <v>NA</v>
          </cell>
          <cell r="V3600" t="str">
            <v>NA</v>
          </cell>
        </row>
        <row r="3601">
          <cell r="E3601" t="str">
            <v>M5-PM2-04_20</v>
          </cell>
          <cell r="F3601" t="str">
            <v>Porcentaje</v>
          </cell>
          <cell r="G3601">
            <v>1</v>
          </cell>
          <cell r="H3601" t="str">
            <v>NA</v>
          </cell>
          <cell r="I3601" t="str">
            <v>NA</v>
          </cell>
          <cell r="J3601" t="str">
            <v>NA</v>
          </cell>
          <cell r="K3601" t="str">
            <v>NA</v>
          </cell>
          <cell r="L3601" t="str">
            <v>NA</v>
          </cell>
          <cell r="M3601" t="str">
            <v>NA</v>
          </cell>
          <cell r="N3601" t="str">
            <v>NA</v>
          </cell>
          <cell r="O3601" t="str">
            <v>NA</v>
          </cell>
          <cell r="P3601" t="str">
            <v>NA</v>
          </cell>
          <cell r="Q3601" t="str">
            <v>NA</v>
          </cell>
          <cell r="R3601" t="str">
            <v>NA</v>
          </cell>
          <cell r="S3601" t="str">
            <v>NA</v>
          </cell>
          <cell r="T3601" t="str">
            <v>NA</v>
          </cell>
          <cell r="U3601" t="str">
            <v>NA</v>
          </cell>
          <cell r="V3601" t="str">
            <v>NA</v>
          </cell>
        </row>
        <row r="3602">
          <cell r="E3602" t="str">
            <v>M5-PM2-04_23</v>
          </cell>
          <cell r="F3602" t="str">
            <v>Porcentaje</v>
          </cell>
          <cell r="G3602">
            <v>1</v>
          </cell>
          <cell r="H3602" t="str">
            <v>NA</v>
          </cell>
          <cell r="I3602" t="str">
            <v>NA</v>
          </cell>
          <cell r="J3602" t="str">
            <v>NA</v>
          </cell>
          <cell r="K3602" t="str">
            <v>NA</v>
          </cell>
          <cell r="L3602" t="str">
            <v>NA</v>
          </cell>
          <cell r="M3602" t="str">
            <v>NA</v>
          </cell>
          <cell r="N3602" t="str">
            <v>NA</v>
          </cell>
          <cell r="O3602" t="str">
            <v>NA</v>
          </cell>
          <cell r="P3602" t="str">
            <v>NA</v>
          </cell>
          <cell r="Q3602" t="str">
            <v>NA</v>
          </cell>
          <cell r="R3602">
            <v>2</v>
          </cell>
          <cell r="S3602">
            <v>2</v>
          </cell>
          <cell r="T3602">
            <v>1</v>
          </cell>
          <cell r="U3602">
            <v>1</v>
          </cell>
          <cell r="V3602" t="str">
            <v>OPTIMO</v>
          </cell>
        </row>
        <row r="3603">
          <cell r="E3603" t="str">
            <v>M5-PM2-04_25</v>
          </cell>
          <cell r="F3603" t="str">
            <v>Porcentaje</v>
          </cell>
          <cell r="G3603">
            <v>1</v>
          </cell>
          <cell r="H3603" t="str">
            <v>NA</v>
          </cell>
          <cell r="I3603" t="str">
            <v>NA</v>
          </cell>
          <cell r="J3603" t="str">
            <v>NA</v>
          </cell>
          <cell r="K3603" t="str">
            <v>NA</v>
          </cell>
          <cell r="L3603" t="str">
            <v>NA</v>
          </cell>
          <cell r="M3603" t="str">
            <v>NA</v>
          </cell>
          <cell r="N3603" t="str">
            <v>NA</v>
          </cell>
          <cell r="O3603" t="str">
            <v>NA</v>
          </cell>
          <cell r="P3603" t="str">
            <v>NA</v>
          </cell>
          <cell r="Q3603" t="str">
            <v>NA</v>
          </cell>
          <cell r="R3603">
            <v>3</v>
          </cell>
          <cell r="S3603">
            <v>3</v>
          </cell>
          <cell r="T3603">
            <v>1</v>
          </cell>
          <cell r="U3603">
            <v>1</v>
          </cell>
          <cell r="V3603" t="str">
            <v>OPTIMO</v>
          </cell>
        </row>
        <row r="3604">
          <cell r="E3604" t="str">
            <v>M5-PM2-04_27</v>
          </cell>
          <cell r="F3604" t="str">
            <v>Porcentaje</v>
          </cell>
          <cell r="G3604">
            <v>1</v>
          </cell>
          <cell r="H3604" t="str">
            <v>NA</v>
          </cell>
          <cell r="I3604" t="str">
            <v>NA</v>
          </cell>
          <cell r="J3604" t="str">
            <v>NA</v>
          </cell>
          <cell r="K3604" t="str">
            <v>NA</v>
          </cell>
          <cell r="L3604" t="str">
            <v>NA</v>
          </cell>
          <cell r="M3604" t="str">
            <v>NA</v>
          </cell>
          <cell r="N3604" t="str">
            <v>NA</v>
          </cell>
          <cell r="O3604" t="str">
            <v>NA</v>
          </cell>
          <cell r="P3604" t="str">
            <v>NA</v>
          </cell>
          <cell r="Q3604" t="str">
            <v>NA</v>
          </cell>
          <cell r="R3604" t="str">
            <v>NA</v>
          </cell>
          <cell r="S3604" t="str">
            <v>NA</v>
          </cell>
          <cell r="T3604" t="str">
            <v>NA</v>
          </cell>
          <cell r="U3604" t="str">
            <v>NA</v>
          </cell>
          <cell r="V3604" t="str">
            <v>NA</v>
          </cell>
        </row>
        <row r="3605">
          <cell r="E3605" t="str">
            <v>M5-PM2-04_41</v>
          </cell>
          <cell r="F3605" t="str">
            <v>Porcentaje</v>
          </cell>
          <cell r="G3605">
            <v>1</v>
          </cell>
          <cell r="H3605" t="str">
            <v>NA</v>
          </cell>
          <cell r="I3605" t="str">
            <v>NA</v>
          </cell>
          <cell r="J3605" t="str">
            <v>NA</v>
          </cell>
          <cell r="K3605" t="str">
            <v>NA</v>
          </cell>
          <cell r="L3605" t="str">
            <v>NA</v>
          </cell>
          <cell r="M3605" t="str">
            <v>NA</v>
          </cell>
          <cell r="N3605" t="str">
            <v>NA</v>
          </cell>
          <cell r="O3605" t="str">
            <v>NA</v>
          </cell>
          <cell r="P3605" t="str">
            <v>NA</v>
          </cell>
          <cell r="Q3605" t="str">
            <v>NA</v>
          </cell>
          <cell r="R3605" t="str">
            <v>NA</v>
          </cell>
          <cell r="S3605" t="str">
            <v>NA</v>
          </cell>
          <cell r="T3605" t="str">
            <v>NA</v>
          </cell>
          <cell r="U3605" t="str">
            <v>NA</v>
          </cell>
          <cell r="V3605" t="str">
            <v>NA</v>
          </cell>
        </row>
        <row r="3606">
          <cell r="E3606" t="str">
            <v>M5-PM2-04_44</v>
          </cell>
          <cell r="F3606" t="str">
            <v>Porcentaje</v>
          </cell>
          <cell r="G3606">
            <v>1</v>
          </cell>
          <cell r="H3606" t="str">
            <v>NA</v>
          </cell>
          <cell r="I3606" t="str">
            <v>NA</v>
          </cell>
          <cell r="J3606" t="str">
            <v>NA</v>
          </cell>
          <cell r="K3606" t="str">
            <v>NA</v>
          </cell>
          <cell r="L3606" t="str">
            <v>NA</v>
          </cell>
          <cell r="M3606" t="str">
            <v>NA</v>
          </cell>
          <cell r="N3606" t="str">
            <v>NA</v>
          </cell>
          <cell r="O3606" t="str">
            <v>NA</v>
          </cell>
          <cell r="P3606" t="str">
            <v>NA</v>
          </cell>
          <cell r="Q3606" t="str">
            <v>NA</v>
          </cell>
          <cell r="R3606">
            <v>1</v>
          </cell>
          <cell r="S3606">
            <v>1</v>
          </cell>
          <cell r="T3606">
            <v>1</v>
          </cell>
          <cell r="U3606">
            <v>1</v>
          </cell>
          <cell r="V3606" t="str">
            <v>OPTIMO</v>
          </cell>
        </row>
        <row r="3607">
          <cell r="E3607" t="str">
            <v>M5-PM2-04_47</v>
          </cell>
          <cell r="F3607" t="str">
            <v>Porcentaje</v>
          </cell>
          <cell r="G3607">
            <v>1</v>
          </cell>
          <cell r="H3607" t="str">
            <v>NA</v>
          </cell>
          <cell r="I3607" t="str">
            <v>NA</v>
          </cell>
          <cell r="J3607" t="str">
            <v>NA</v>
          </cell>
          <cell r="K3607" t="str">
            <v>NA</v>
          </cell>
          <cell r="L3607" t="str">
            <v>NA</v>
          </cell>
          <cell r="M3607" t="str">
            <v>NA</v>
          </cell>
          <cell r="N3607" t="str">
            <v>NA</v>
          </cell>
          <cell r="O3607" t="str">
            <v>NA</v>
          </cell>
          <cell r="P3607" t="str">
            <v>NA</v>
          </cell>
          <cell r="Q3607" t="str">
            <v>NA</v>
          </cell>
          <cell r="R3607">
            <v>1</v>
          </cell>
          <cell r="S3607">
            <v>1</v>
          </cell>
          <cell r="T3607">
            <v>1</v>
          </cell>
          <cell r="U3607">
            <v>1</v>
          </cell>
          <cell r="V3607" t="str">
            <v>OPTIMO</v>
          </cell>
        </row>
        <row r="3608">
          <cell r="E3608" t="str">
            <v>M5-PM2-04_50</v>
          </cell>
          <cell r="F3608" t="str">
            <v>Porcentaje</v>
          </cell>
          <cell r="G3608">
            <v>1</v>
          </cell>
          <cell r="H3608" t="str">
            <v>NA</v>
          </cell>
          <cell r="I3608" t="str">
            <v>NA</v>
          </cell>
          <cell r="J3608" t="str">
            <v>NA</v>
          </cell>
          <cell r="K3608" t="str">
            <v>NA</v>
          </cell>
          <cell r="L3608" t="str">
            <v>NA</v>
          </cell>
          <cell r="M3608" t="str">
            <v>NA</v>
          </cell>
          <cell r="N3608" t="str">
            <v>NA</v>
          </cell>
          <cell r="O3608" t="str">
            <v>NA</v>
          </cell>
          <cell r="P3608" t="str">
            <v>NA</v>
          </cell>
          <cell r="Q3608" t="str">
            <v>NA</v>
          </cell>
          <cell r="R3608" t="str">
            <v>NA</v>
          </cell>
          <cell r="S3608" t="str">
            <v>NA</v>
          </cell>
          <cell r="T3608" t="str">
            <v>NA</v>
          </cell>
          <cell r="U3608" t="str">
            <v>NA</v>
          </cell>
          <cell r="V3608" t="str">
            <v>NA</v>
          </cell>
        </row>
        <row r="3609">
          <cell r="E3609" t="str">
            <v>M5-PM2-04_52</v>
          </cell>
          <cell r="F3609" t="str">
            <v>Porcentaje</v>
          </cell>
          <cell r="G3609">
            <v>1</v>
          </cell>
          <cell r="H3609" t="str">
            <v>NA</v>
          </cell>
          <cell r="I3609" t="str">
            <v>NA</v>
          </cell>
          <cell r="J3609" t="str">
            <v>NA</v>
          </cell>
          <cell r="K3609" t="str">
            <v>NA</v>
          </cell>
          <cell r="L3609" t="str">
            <v>NA</v>
          </cell>
          <cell r="M3609" t="str">
            <v>NA</v>
          </cell>
          <cell r="N3609" t="str">
            <v>NA</v>
          </cell>
          <cell r="O3609" t="str">
            <v>NA</v>
          </cell>
          <cell r="P3609" t="str">
            <v>NA</v>
          </cell>
          <cell r="Q3609" t="str">
            <v>NA</v>
          </cell>
          <cell r="R3609">
            <v>1</v>
          </cell>
          <cell r="S3609">
            <v>1</v>
          </cell>
          <cell r="T3609">
            <v>1</v>
          </cell>
          <cell r="U3609">
            <v>1</v>
          </cell>
          <cell r="V3609" t="str">
            <v>OPTIMO</v>
          </cell>
        </row>
        <row r="3610">
          <cell r="E3610" t="str">
            <v>M5-PM2-04_54</v>
          </cell>
          <cell r="F3610" t="str">
            <v>Porcentaje</v>
          </cell>
          <cell r="G3610">
            <v>1</v>
          </cell>
          <cell r="H3610" t="str">
            <v>NA</v>
          </cell>
          <cell r="I3610" t="str">
            <v>NA</v>
          </cell>
          <cell r="J3610" t="str">
            <v>NA</v>
          </cell>
          <cell r="K3610" t="str">
            <v>NA</v>
          </cell>
          <cell r="L3610" t="str">
            <v>NA</v>
          </cell>
          <cell r="M3610" t="str">
            <v>NA</v>
          </cell>
          <cell r="N3610" t="str">
            <v>NA</v>
          </cell>
          <cell r="O3610" t="str">
            <v>NA</v>
          </cell>
          <cell r="P3610" t="str">
            <v>NA</v>
          </cell>
          <cell r="Q3610" t="str">
            <v>NA</v>
          </cell>
          <cell r="R3610" t="str">
            <v>NA</v>
          </cell>
          <cell r="S3610" t="str">
            <v>NA</v>
          </cell>
          <cell r="T3610" t="str">
            <v>NA</v>
          </cell>
          <cell r="U3610" t="str">
            <v>NA</v>
          </cell>
          <cell r="V3610" t="str">
            <v>NA</v>
          </cell>
        </row>
        <row r="3611">
          <cell r="E3611" t="str">
            <v>M5-PM2-04_63</v>
          </cell>
          <cell r="F3611" t="str">
            <v>Porcentaje</v>
          </cell>
          <cell r="G3611">
            <v>1</v>
          </cell>
          <cell r="H3611" t="str">
            <v>NA</v>
          </cell>
          <cell r="I3611" t="str">
            <v>NA</v>
          </cell>
          <cell r="J3611" t="str">
            <v>NA</v>
          </cell>
          <cell r="K3611" t="str">
            <v>NA</v>
          </cell>
          <cell r="L3611" t="str">
            <v>NA</v>
          </cell>
          <cell r="M3611" t="str">
            <v>NA</v>
          </cell>
          <cell r="N3611" t="str">
            <v>NA</v>
          </cell>
          <cell r="O3611" t="str">
            <v>NA</v>
          </cell>
          <cell r="P3611" t="str">
            <v>NA</v>
          </cell>
          <cell r="Q3611" t="str">
            <v>NA</v>
          </cell>
          <cell r="R3611" t="str">
            <v>NA</v>
          </cell>
          <cell r="S3611" t="str">
            <v>NA</v>
          </cell>
          <cell r="T3611" t="str">
            <v>NA</v>
          </cell>
          <cell r="U3611" t="str">
            <v>NA</v>
          </cell>
          <cell r="V3611" t="str">
            <v>NA</v>
          </cell>
        </row>
        <row r="3612">
          <cell r="E3612" t="str">
            <v>M5-PM2-04_66</v>
          </cell>
          <cell r="F3612" t="str">
            <v>Porcentaje</v>
          </cell>
          <cell r="G3612">
            <v>1</v>
          </cell>
          <cell r="H3612" t="str">
            <v>NA</v>
          </cell>
          <cell r="I3612" t="str">
            <v>NA</v>
          </cell>
          <cell r="J3612" t="str">
            <v>NA</v>
          </cell>
          <cell r="K3612" t="str">
            <v>NA</v>
          </cell>
          <cell r="L3612" t="str">
            <v>NA</v>
          </cell>
          <cell r="M3612" t="str">
            <v>NA</v>
          </cell>
          <cell r="N3612" t="str">
            <v>NA</v>
          </cell>
          <cell r="O3612" t="str">
            <v>NA</v>
          </cell>
          <cell r="P3612" t="str">
            <v>NA</v>
          </cell>
          <cell r="Q3612" t="str">
            <v>NA</v>
          </cell>
          <cell r="R3612">
            <v>3</v>
          </cell>
          <cell r="S3612">
            <v>5</v>
          </cell>
          <cell r="T3612">
            <v>0.6</v>
          </cell>
          <cell r="U3612">
            <v>0.6</v>
          </cell>
          <cell r="V3612" t="str">
            <v>EN RIESGO</v>
          </cell>
        </row>
        <row r="3613">
          <cell r="E3613" t="str">
            <v>M5-PM2-04_68</v>
          </cell>
          <cell r="F3613" t="str">
            <v>Porcentaje</v>
          </cell>
          <cell r="G3613">
            <v>1</v>
          </cell>
          <cell r="H3613" t="str">
            <v>NA</v>
          </cell>
          <cell r="I3613" t="str">
            <v>NA</v>
          </cell>
          <cell r="J3613" t="str">
            <v>NA</v>
          </cell>
          <cell r="K3613" t="str">
            <v>NA</v>
          </cell>
          <cell r="L3613" t="str">
            <v>NA</v>
          </cell>
          <cell r="M3613" t="str">
            <v>NA</v>
          </cell>
          <cell r="N3613" t="str">
            <v>NA</v>
          </cell>
          <cell r="O3613" t="str">
            <v>NA</v>
          </cell>
          <cell r="P3613" t="str">
            <v>NA</v>
          </cell>
          <cell r="Q3613" t="str">
            <v>NA</v>
          </cell>
          <cell r="R3613">
            <v>9</v>
          </cell>
          <cell r="S3613">
            <v>9</v>
          </cell>
          <cell r="T3613">
            <v>1</v>
          </cell>
          <cell r="U3613">
            <v>1</v>
          </cell>
          <cell r="V3613" t="str">
            <v>OPTIMO</v>
          </cell>
        </row>
        <row r="3614">
          <cell r="E3614" t="str">
            <v>M5-PM2-04_70</v>
          </cell>
          <cell r="F3614" t="str">
            <v>Porcentaje</v>
          </cell>
          <cell r="G3614">
            <v>1</v>
          </cell>
          <cell r="H3614" t="str">
            <v>NA</v>
          </cell>
          <cell r="I3614" t="str">
            <v>NA</v>
          </cell>
          <cell r="J3614" t="str">
            <v>NA</v>
          </cell>
          <cell r="K3614" t="str">
            <v>NA</v>
          </cell>
          <cell r="L3614" t="str">
            <v>NA</v>
          </cell>
          <cell r="M3614" t="str">
            <v>NA</v>
          </cell>
          <cell r="N3614" t="str">
            <v>NA</v>
          </cell>
          <cell r="O3614" t="str">
            <v>NA</v>
          </cell>
          <cell r="P3614" t="str">
            <v>NA</v>
          </cell>
          <cell r="Q3614" t="str">
            <v>NA</v>
          </cell>
          <cell r="R3614" t="str">
            <v>NA</v>
          </cell>
          <cell r="S3614" t="str">
            <v>NA</v>
          </cell>
          <cell r="T3614" t="str">
            <v>NA</v>
          </cell>
          <cell r="U3614" t="str">
            <v>NA</v>
          </cell>
          <cell r="V3614" t="str">
            <v>NA</v>
          </cell>
        </row>
        <row r="3615">
          <cell r="E3615" t="str">
            <v>M5-PM2-04_73</v>
          </cell>
          <cell r="F3615" t="str">
            <v>Porcentaje</v>
          </cell>
          <cell r="G3615">
            <v>1</v>
          </cell>
          <cell r="H3615" t="str">
            <v>NA</v>
          </cell>
          <cell r="I3615" t="str">
            <v>NA</v>
          </cell>
          <cell r="J3615" t="str">
            <v>NA</v>
          </cell>
          <cell r="K3615" t="str">
            <v>NA</v>
          </cell>
          <cell r="L3615" t="str">
            <v>NA</v>
          </cell>
          <cell r="M3615" t="str">
            <v>NA</v>
          </cell>
          <cell r="N3615" t="str">
            <v>NA</v>
          </cell>
          <cell r="O3615" t="str">
            <v>NA</v>
          </cell>
          <cell r="P3615" t="str">
            <v>NA</v>
          </cell>
          <cell r="Q3615" t="str">
            <v>NA</v>
          </cell>
          <cell r="R3615">
            <v>9</v>
          </cell>
          <cell r="S3615">
            <v>9</v>
          </cell>
          <cell r="T3615">
            <v>1</v>
          </cell>
          <cell r="U3615">
            <v>1</v>
          </cell>
          <cell r="V3615" t="str">
            <v>OPTIMO</v>
          </cell>
        </row>
        <row r="3616">
          <cell r="E3616" t="str">
            <v>M5-PM2-04_76</v>
          </cell>
          <cell r="F3616" t="str">
            <v>Porcentaje</v>
          </cell>
          <cell r="G3616">
            <v>1</v>
          </cell>
          <cell r="H3616" t="str">
            <v>NA</v>
          </cell>
          <cell r="I3616" t="str">
            <v>NA</v>
          </cell>
          <cell r="J3616" t="str">
            <v>NA</v>
          </cell>
          <cell r="K3616" t="str">
            <v>NA</v>
          </cell>
          <cell r="L3616" t="str">
            <v>NA</v>
          </cell>
          <cell r="M3616" t="str">
            <v>NA</v>
          </cell>
          <cell r="N3616" t="str">
            <v>NA</v>
          </cell>
          <cell r="O3616" t="str">
            <v>NA</v>
          </cell>
          <cell r="P3616" t="str">
            <v>NA</v>
          </cell>
          <cell r="Q3616" t="str">
            <v>NA</v>
          </cell>
          <cell r="R3616">
            <v>15</v>
          </cell>
          <cell r="S3616">
            <v>29</v>
          </cell>
          <cell r="T3616">
            <v>0.51700000000000002</v>
          </cell>
          <cell r="U3616">
            <v>0.51700000000000002</v>
          </cell>
          <cell r="V3616" t="str">
            <v>EN RIESGO</v>
          </cell>
        </row>
        <row r="3617">
          <cell r="E3617" t="str">
            <v>M5-PM2-04_81</v>
          </cell>
          <cell r="F3617" t="str">
            <v>Porcentaje</v>
          </cell>
          <cell r="G3617">
            <v>1</v>
          </cell>
          <cell r="H3617" t="str">
            <v>NA</v>
          </cell>
          <cell r="I3617" t="str">
            <v>NA</v>
          </cell>
          <cell r="J3617" t="str">
            <v>NA</v>
          </cell>
          <cell r="K3617" t="str">
            <v>NA</v>
          </cell>
          <cell r="L3617" t="str">
            <v>NA</v>
          </cell>
          <cell r="M3617" t="str">
            <v>NA</v>
          </cell>
          <cell r="N3617" t="str">
            <v>NA</v>
          </cell>
          <cell r="O3617" t="str">
            <v>NA</v>
          </cell>
          <cell r="P3617" t="str">
            <v>NA</v>
          </cell>
          <cell r="Q3617" t="str">
            <v>NA</v>
          </cell>
          <cell r="R3617" t="str">
            <v>NA</v>
          </cell>
          <cell r="S3617" t="str">
            <v>NA</v>
          </cell>
          <cell r="T3617" t="str">
            <v>NA</v>
          </cell>
          <cell r="U3617" t="str">
            <v>NA</v>
          </cell>
          <cell r="V3617" t="str">
            <v>NA</v>
          </cell>
        </row>
        <row r="3618">
          <cell r="E3618" t="str">
            <v>M5-PM2-04_85</v>
          </cell>
          <cell r="F3618" t="str">
            <v>Porcentaje</v>
          </cell>
          <cell r="G3618">
            <v>1</v>
          </cell>
          <cell r="H3618" t="str">
            <v>NA</v>
          </cell>
          <cell r="I3618" t="str">
            <v>NA</v>
          </cell>
          <cell r="J3618" t="str">
            <v>NA</v>
          </cell>
          <cell r="K3618" t="str">
            <v>NA</v>
          </cell>
          <cell r="L3618" t="str">
            <v>NA</v>
          </cell>
          <cell r="M3618" t="str">
            <v>NA</v>
          </cell>
          <cell r="N3618" t="str">
            <v>NA</v>
          </cell>
          <cell r="O3618" t="str">
            <v>NA</v>
          </cell>
          <cell r="P3618" t="str">
            <v>NA</v>
          </cell>
          <cell r="Q3618" t="str">
            <v>NA</v>
          </cell>
          <cell r="R3618" t="str">
            <v>NA</v>
          </cell>
          <cell r="S3618" t="str">
            <v>NA</v>
          </cell>
          <cell r="T3618" t="str">
            <v>NA</v>
          </cell>
          <cell r="U3618" t="str">
            <v>NA</v>
          </cell>
          <cell r="V3618" t="str">
            <v>NA</v>
          </cell>
        </row>
        <row r="3619">
          <cell r="E3619" t="str">
            <v>M5-PM2-04_86</v>
          </cell>
          <cell r="F3619" t="str">
            <v>Porcentaje</v>
          </cell>
          <cell r="G3619">
            <v>1</v>
          </cell>
          <cell r="H3619" t="str">
            <v>NA</v>
          </cell>
          <cell r="I3619" t="str">
            <v>NA</v>
          </cell>
          <cell r="J3619" t="str">
            <v>NA</v>
          </cell>
          <cell r="K3619" t="str">
            <v>NA</v>
          </cell>
          <cell r="L3619" t="str">
            <v>NA</v>
          </cell>
          <cell r="M3619" t="str">
            <v>NA</v>
          </cell>
          <cell r="N3619" t="str">
            <v>NA</v>
          </cell>
          <cell r="O3619" t="str">
            <v>NA</v>
          </cell>
          <cell r="P3619" t="str">
            <v>NA</v>
          </cell>
          <cell r="Q3619" t="str">
            <v>NA</v>
          </cell>
          <cell r="R3619" t="str">
            <v>NA</v>
          </cell>
          <cell r="S3619" t="str">
            <v>NA</v>
          </cell>
          <cell r="T3619" t="str">
            <v>NA</v>
          </cell>
          <cell r="U3619" t="str">
            <v>NA</v>
          </cell>
          <cell r="V3619" t="str">
            <v>NA</v>
          </cell>
        </row>
        <row r="3620">
          <cell r="E3620" t="str">
            <v>M5-PM2-04_88</v>
          </cell>
          <cell r="F3620" t="str">
            <v>Porcentaje</v>
          </cell>
          <cell r="G3620">
            <v>1</v>
          </cell>
          <cell r="H3620" t="str">
            <v>NA</v>
          </cell>
          <cell r="I3620" t="str">
            <v>NA</v>
          </cell>
          <cell r="J3620" t="str">
            <v>NA</v>
          </cell>
          <cell r="K3620" t="str">
            <v>NA</v>
          </cell>
          <cell r="L3620" t="str">
            <v>NA</v>
          </cell>
          <cell r="M3620" t="str">
            <v>NA</v>
          </cell>
          <cell r="N3620" t="str">
            <v>NA</v>
          </cell>
          <cell r="O3620" t="str">
            <v>NA</v>
          </cell>
          <cell r="P3620" t="str">
            <v>NA</v>
          </cell>
          <cell r="Q3620" t="str">
            <v>NA</v>
          </cell>
          <cell r="R3620" t="str">
            <v>NA</v>
          </cell>
          <cell r="S3620" t="str">
            <v>NA</v>
          </cell>
          <cell r="T3620" t="str">
            <v>NA</v>
          </cell>
          <cell r="U3620" t="str">
            <v>NA</v>
          </cell>
          <cell r="V3620" t="str">
            <v>NA</v>
          </cell>
        </row>
        <row r="3621">
          <cell r="E3621" t="str">
            <v>M5-PM2-04_91</v>
          </cell>
          <cell r="F3621" t="str">
            <v>Porcentaje</v>
          </cell>
          <cell r="G3621">
            <v>1</v>
          </cell>
          <cell r="H3621" t="str">
            <v>NA</v>
          </cell>
          <cell r="I3621" t="str">
            <v>NA</v>
          </cell>
          <cell r="J3621" t="str">
            <v>NA</v>
          </cell>
          <cell r="K3621" t="str">
            <v>NA</v>
          </cell>
          <cell r="L3621" t="str">
            <v>NA</v>
          </cell>
          <cell r="M3621" t="str">
            <v>NA</v>
          </cell>
          <cell r="N3621" t="str">
            <v>NA</v>
          </cell>
          <cell r="O3621" t="str">
            <v>NA</v>
          </cell>
          <cell r="P3621" t="str">
            <v>NA</v>
          </cell>
          <cell r="Q3621" t="str">
            <v>NA</v>
          </cell>
          <cell r="R3621" t="str">
            <v>NA</v>
          </cell>
          <cell r="S3621" t="str">
            <v>NA</v>
          </cell>
          <cell r="T3621" t="str">
            <v>NA</v>
          </cell>
          <cell r="U3621" t="str">
            <v>NA</v>
          </cell>
          <cell r="V3621" t="str">
            <v>NA</v>
          </cell>
        </row>
        <row r="3622">
          <cell r="E3622" t="str">
            <v>M5-PM2-04_94</v>
          </cell>
          <cell r="F3622" t="str">
            <v>Porcentaje</v>
          </cell>
          <cell r="G3622">
            <v>1</v>
          </cell>
          <cell r="H3622" t="str">
            <v>NA</v>
          </cell>
          <cell r="I3622" t="str">
            <v>NA</v>
          </cell>
          <cell r="J3622" t="str">
            <v>NA</v>
          </cell>
          <cell r="K3622" t="str">
            <v>NA</v>
          </cell>
          <cell r="L3622" t="str">
            <v>NA</v>
          </cell>
          <cell r="M3622" t="str">
            <v>NA</v>
          </cell>
          <cell r="N3622" t="str">
            <v>NA</v>
          </cell>
          <cell r="O3622" t="str">
            <v>NA</v>
          </cell>
          <cell r="P3622" t="str">
            <v>NA</v>
          </cell>
          <cell r="Q3622" t="str">
            <v>NA</v>
          </cell>
          <cell r="R3622" t="str">
            <v>NA</v>
          </cell>
          <cell r="S3622" t="str">
            <v>NA</v>
          </cell>
          <cell r="T3622" t="str">
            <v>NA</v>
          </cell>
          <cell r="U3622" t="str">
            <v>NA</v>
          </cell>
          <cell r="V3622" t="str">
            <v>NA</v>
          </cell>
        </row>
        <row r="3623">
          <cell r="E3623" t="str">
            <v>M5-PM2-04_95</v>
          </cell>
          <cell r="F3623" t="str">
            <v>Porcentaje</v>
          </cell>
          <cell r="G3623">
            <v>1</v>
          </cell>
          <cell r="H3623" t="str">
            <v>NA</v>
          </cell>
          <cell r="I3623" t="str">
            <v>NA</v>
          </cell>
          <cell r="J3623" t="str">
            <v>NA</v>
          </cell>
          <cell r="K3623" t="str">
            <v>NA</v>
          </cell>
          <cell r="L3623" t="str">
            <v>NA</v>
          </cell>
          <cell r="M3623" t="str">
            <v>NA</v>
          </cell>
          <cell r="N3623" t="str">
            <v>NA</v>
          </cell>
          <cell r="O3623" t="str">
            <v>NA</v>
          </cell>
          <cell r="P3623" t="str">
            <v>NA</v>
          </cell>
          <cell r="Q3623" t="str">
            <v>NA</v>
          </cell>
          <cell r="R3623" t="str">
            <v>NA</v>
          </cell>
          <cell r="S3623" t="str">
            <v>NA</v>
          </cell>
          <cell r="T3623" t="str">
            <v>NA</v>
          </cell>
          <cell r="U3623" t="str">
            <v>NA</v>
          </cell>
          <cell r="V3623" t="str">
            <v>NA</v>
          </cell>
        </row>
        <row r="3624">
          <cell r="E3624" t="str">
            <v>M5-PM2-04_97</v>
          </cell>
          <cell r="F3624" t="str">
            <v>Porcentaje</v>
          </cell>
          <cell r="G3624">
            <v>1</v>
          </cell>
          <cell r="H3624" t="str">
            <v>NA</v>
          </cell>
          <cell r="I3624" t="str">
            <v>NA</v>
          </cell>
          <cell r="J3624" t="str">
            <v>NA</v>
          </cell>
          <cell r="K3624" t="str">
            <v>NA</v>
          </cell>
          <cell r="L3624" t="str">
            <v>NA</v>
          </cell>
          <cell r="M3624" t="str">
            <v>NA</v>
          </cell>
          <cell r="N3624" t="str">
            <v>NA</v>
          </cell>
          <cell r="O3624" t="str">
            <v>NA</v>
          </cell>
          <cell r="P3624" t="str">
            <v>NA</v>
          </cell>
          <cell r="Q3624" t="str">
            <v>NA</v>
          </cell>
          <cell r="R3624" t="str">
            <v>NA</v>
          </cell>
          <cell r="S3624" t="str">
            <v>NA</v>
          </cell>
          <cell r="T3624" t="str">
            <v>NA</v>
          </cell>
          <cell r="U3624" t="str">
            <v>NA</v>
          </cell>
          <cell r="V3624" t="str">
            <v>NA</v>
          </cell>
        </row>
        <row r="3625">
          <cell r="E3625" t="str">
            <v>M5-PM2-04_99</v>
          </cell>
          <cell r="F3625" t="str">
            <v>Porcentaje</v>
          </cell>
          <cell r="G3625">
            <v>1</v>
          </cell>
          <cell r="H3625" t="str">
            <v>NA</v>
          </cell>
          <cell r="I3625" t="str">
            <v>NA</v>
          </cell>
          <cell r="J3625" t="str">
            <v>NA</v>
          </cell>
          <cell r="K3625" t="str">
            <v>NA</v>
          </cell>
          <cell r="L3625" t="str">
            <v>NA</v>
          </cell>
          <cell r="M3625" t="str">
            <v>NA</v>
          </cell>
          <cell r="N3625" t="str">
            <v>NA</v>
          </cell>
          <cell r="O3625" t="str">
            <v>NA</v>
          </cell>
          <cell r="P3625" t="str">
            <v>NA</v>
          </cell>
          <cell r="Q3625" t="str">
            <v>NA</v>
          </cell>
          <cell r="R3625" t="str">
            <v>NA</v>
          </cell>
          <cell r="S3625" t="str">
            <v>NA</v>
          </cell>
          <cell r="T3625" t="str">
            <v>NA</v>
          </cell>
          <cell r="U3625" t="str">
            <v>NA</v>
          </cell>
          <cell r="V3625" t="str">
            <v>NA</v>
          </cell>
        </row>
        <row r="3626">
          <cell r="E3626" t="str">
            <v>M5-PM2-04_0</v>
          </cell>
          <cell r="F3626" t="str">
            <v>Porcentaje</v>
          </cell>
          <cell r="G3626" t="str">
            <v>NA</v>
          </cell>
          <cell r="H3626" t="str">
            <v>NA</v>
          </cell>
          <cell r="I3626" t="str">
            <v>NA</v>
          </cell>
          <cell r="J3626" t="str">
            <v>NA</v>
          </cell>
          <cell r="K3626" t="str">
            <v>NA</v>
          </cell>
          <cell r="L3626" t="str">
            <v>NA</v>
          </cell>
          <cell r="M3626" t="str">
            <v>NA</v>
          </cell>
          <cell r="N3626" t="str">
            <v>NA</v>
          </cell>
          <cell r="O3626" t="str">
            <v>NA</v>
          </cell>
          <cell r="P3626" t="str">
            <v>NA</v>
          </cell>
          <cell r="Q3626" t="str">
            <v>NA</v>
          </cell>
          <cell r="R3626" t="str">
            <v>NA</v>
          </cell>
          <cell r="S3626" t="str">
            <v>NA</v>
          </cell>
          <cell r="T3626" t="str">
            <v>NA</v>
          </cell>
          <cell r="U3626" t="str">
            <v>NA</v>
          </cell>
          <cell r="V3626" t="str">
            <v>NA</v>
          </cell>
        </row>
        <row r="3627">
          <cell r="E3627" t="str">
            <v>M5-PM2-04_2</v>
          </cell>
          <cell r="F3627" t="str">
            <v>Porcentaje</v>
          </cell>
          <cell r="G3627" t="str">
            <v>NA</v>
          </cell>
          <cell r="H3627" t="str">
            <v>NA</v>
          </cell>
          <cell r="I3627" t="str">
            <v>NA</v>
          </cell>
          <cell r="J3627" t="str">
            <v>NA</v>
          </cell>
          <cell r="K3627" t="str">
            <v>NA</v>
          </cell>
          <cell r="L3627" t="str">
            <v>NA</v>
          </cell>
          <cell r="M3627" t="str">
            <v>NA</v>
          </cell>
          <cell r="N3627" t="str">
            <v>NA</v>
          </cell>
          <cell r="O3627" t="str">
            <v>NA</v>
          </cell>
          <cell r="P3627" t="str">
            <v>NA</v>
          </cell>
          <cell r="Q3627" t="str">
            <v>NA</v>
          </cell>
          <cell r="R3627" t="str">
            <v>NA</v>
          </cell>
          <cell r="S3627" t="str">
            <v>NA</v>
          </cell>
          <cell r="T3627" t="str">
            <v>NA</v>
          </cell>
          <cell r="U3627" t="str">
            <v>NA</v>
          </cell>
          <cell r="V3627" t="str">
            <v>NA</v>
          </cell>
        </row>
        <row r="3628">
          <cell r="E3628" t="str">
            <v>M5-PM2-04_1</v>
          </cell>
          <cell r="F3628" t="str">
            <v>Porcentaje</v>
          </cell>
          <cell r="G3628">
            <v>1</v>
          </cell>
          <cell r="H3628" t="str">
            <v>NA</v>
          </cell>
          <cell r="I3628" t="str">
            <v>NA</v>
          </cell>
          <cell r="J3628" t="str">
            <v>NA</v>
          </cell>
          <cell r="K3628" t="str">
            <v>NA</v>
          </cell>
          <cell r="L3628" t="str">
            <v>NA</v>
          </cell>
          <cell r="M3628" t="str">
            <v>NA</v>
          </cell>
          <cell r="N3628" t="str">
            <v>NA</v>
          </cell>
          <cell r="O3628" t="str">
            <v>NA</v>
          </cell>
          <cell r="P3628" t="str">
            <v>NA</v>
          </cell>
          <cell r="Q3628" t="str">
            <v>NA</v>
          </cell>
          <cell r="R3628">
            <v>104</v>
          </cell>
          <cell r="S3628">
            <v>137</v>
          </cell>
          <cell r="T3628">
            <v>0.75900000000000001</v>
          </cell>
          <cell r="U3628">
            <v>0.75900000000000001</v>
          </cell>
          <cell r="V3628" t="str">
            <v>ADECUADO</v>
          </cell>
        </row>
        <row r="3629">
          <cell r="E3629" t="str">
            <v>M5-PM2-04_501</v>
          </cell>
          <cell r="F3629" t="str">
            <v>Porcentaje</v>
          </cell>
          <cell r="G3629">
            <v>1</v>
          </cell>
          <cell r="H3629" t="str">
            <v>NA</v>
          </cell>
          <cell r="I3629" t="str">
            <v>NA</v>
          </cell>
          <cell r="J3629" t="str">
            <v>NA</v>
          </cell>
          <cell r="K3629" t="str">
            <v>NA</v>
          </cell>
          <cell r="L3629" t="str">
            <v>NA</v>
          </cell>
          <cell r="M3629" t="str">
            <v>NA</v>
          </cell>
          <cell r="N3629" t="str">
            <v>NA</v>
          </cell>
          <cell r="O3629" t="str">
            <v>NA</v>
          </cell>
          <cell r="P3629" t="str">
            <v>NA</v>
          </cell>
          <cell r="Q3629" t="str">
            <v>NA</v>
          </cell>
          <cell r="R3629">
            <v>0</v>
          </cell>
          <cell r="S3629">
            <v>3</v>
          </cell>
          <cell r="T3629">
            <v>0</v>
          </cell>
          <cell r="U3629">
            <v>0</v>
          </cell>
          <cell r="V3629" t="str">
            <v>CRITICO</v>
          </cell>
        </row>
        <row r="3630">
          <cell r="E3630" t="str">
            <v>M5-PM2-04_502</v>
          </cell>
          <cell r="F3630" t="str">
            <v>Porcentaje</v>
          </cell>
          <cell r="G3630">
            <v>1</v>
          </cell>
          <cell r="H3630" t="str">
            <v>NA</v>
          </cell>
          <cell r="I3630" t="str">
            <v>NA</v>
          </cell>
          <cell r="J3630" t="str">
            <v>NA</v>
          </cell>
          <cell r="K3630" t="str">
            <v>NA</v>
          </cell>
          <cell r="L3630" t="str">
            <v>NA</v>
          </cell>
          <cell r="M3630" t="str">
            <v>NA</v>
          </cell>
          <cell r="N3630" t="str">
            <v>NA</v>
          </cell>
          <cell r="O3630" t="str">
            <v>NA</v>
          </cell>
          <cell r="P3630" t="str">
            <v>NA</v>
          </cell>
          <cell r="Q3630" t="str">
            <v>NA</v>
          </cell>
          <cell r="R3630">
            <v>0</v>
          </cell>
          <cell r="S3630">
            <v>1</v>
          </cell>
          <cell r="T3630">
            <v>0</v>
          </cell>
          <cell r="U3630">
            <v>0</v>
          </cell>
          <cell r="V3630" t="str">
            <v>CRITICO</v>
          </cell>
        </row>
        <row r="3631">
          <cell r="E3631" t="str">
            <v>M5-PM2-04_504</v>
          </cell>
          <cell r="F3631" t="str">
            <v>Porcentaje</v>
          </cell>
          <cell r="G3631">
            <v>1</v>
          </cell>
          <cell r="H3631" t="str">
            <v>NA</v>
          </cell>
          <cell r="I3631" t="str">
            <v>NA</v>
          </cell>
          <cell r="J3631" t="str">
            <v>NA</v>
          </cell>
          <cell r="K3631" t="str">
            <v>NA</v>
          </cell>
          <cell r="L3631" t="str">
            <v>NA</v>
          </cell>
          <cell r="M3631" t="str">
            <v>NA</v>
          </cell>
          <cell r="N3631" t="str">
            <v>NA</v>
          </cell>
          <cell r="O3631" t="str">
            <v>NA</v>
          </cell>
          <cell r="P3631" t="str">
            <v>NA</v>
          </cell>
          <cell r="Q3631" t="str">
            <v>NA</v>
          </cell>
          <cell r="R3631">
            <v>0</v>
          </cell>
          <cell r="S3631">
            <v>1</v>
          </cell>
          <cell r="T3631">
            <v>0</v>
          </cell>
          <cell r="U3631">
            <v>0</v>
          </cell>
          <cell r="V3631" t="str">
            <v>CRITICO</v>
          </cell>
        </row>
        <row r="3632">
          <cell r="E3632" t="str">
            <v>M5-PM2-04_505</v>
          </cell>
          <cell r="F3632" t="str">
            <v>Porcentaje</v>
          </cell>
          <cell r="G3632">
            <v>1</v>
          </cell>
          <cell r="H3632" t="str">
            <v>NA</v>
          </cell>
          <cell r="I3632" t="str">
            <v>NA</v>
          </cell>
          <cell r="J3632" t="str">
            <v>NA</v>
          </cell>
          <cell r="K3632" t="str">
            <v>NA</v>
          </cell>
          <cell r="L3632" t="str">
            <v>NA</v>
          </cell>
          <cell r="M3632" t="str">
            <v>NA</v>
          </cell>
          <cell r="N3632" t="str">
            <v>NA</v>
          </cell>
          <cell r="O3632" t="str">
            <v>NA</v>
          </cell>
          <cell r="P3632" t="str">
            <v>NA</v>
          </cell>
          <cell r="Q3632" t="str">
            <v>NA</v>
          </cell>
          <cell r="R3632">
            <v>0</v>
          </cell>
          <cell r="S3632">
            <v>3</v>
          </cell>
          <cell r="T3632">
            <v>0</v>
          </cell>
          <cell r="U3632">
            <v>0</v>
          </cell>
          <cell r="V3632" t="str">
            <v>CRITICO</v>
          </cell>
        </row>
        <row r="3633">
          <cell r="E3633" t="str">
            <v>M5-PM2-04_506</v>
          </cell>
          <cell r="F3633" t="str">
            <v>Porcentaje</v>
          </cell>
          <cell r="G3633">
            <v>1</v>
          </cell>
          <cell r="H3633" t="str">
            <v>NA</v>
          </cell>
          <cell r="I3633" t="str">
            <v>NA</v>
          </cell>
          <cell r="J3633" t="str">
            <v>NA</v>
          </cell>
          <cell r="K3633" t="str">
            <v>NA</v>
          </cell>
          <cell r="L3633" t="str">
            <v>NA</v>
          </cell>
          <cell r="M3633" t="str">
            <v>NA</v>
          </cell>
          <cell r="N3633" t="str">
            <v>NA</v>
          </cell>
          <cell r="O3633" t="str">
            <v>NA</v>
          </cell>
          <cell r="P3633" t="str">
            <v>NA</v>
          </cell>
          <cell r="Q3633" t="str">
            <v>NA</v>
          </cell>
          <cell r="R3633" t="str">
            <v>NA</v>
          </cell>
          <cell r="S3633" t="str">
            <v>NA</v>
          </cell>
          <cell r="T3633" t="str">
            <v>NA</v>
          </cell>
          <cell r="U3633" t="str">
            <v>NA</v>
          </cell>
          <cell r="V3633" t="str">
            <v>NA</v>
          </cell>
        </row>
        <row r="3634">
          <cell r="E3634" t="str">
            <v>M5-PM2-04_507</v>
          </cell>
          <cell r="F3634" t="str">
            <v>Porcentaje</v>
          </cell>
          <cell r="G3634">
            <v>1</v>
          </cell>
          <cell r="H3634" t="str">
            <v>NA</v>
          </cell>
          <cell r="I3634" t="str">
            <v>NA</v>
          </cell>
          <cell r="J3634" t="str">
            <v>NA</v>
          </cell>
          <cell r="K3634" t="str">
            <v>NA</v>
          </cell>
          <cell r="L3634" t="str">
            <v>NA</v>
          </cell>
          <cell r="M3634" t="str">
            <v>NA</v>
          </cell>
          <cell r="N3634" t="str">
            <v>NA</v>
          </cell>
          <cell r="O3634" t="str">
            <v>NA</v>
          </cell>
          <cell r="P3634" t="str">
            <v>NA</v>
          </cell>
          <cell r="Q3634" t="str">
            <v>NA</v>
          </cell>
          <cell r="R3634" t="str">
            <v>NA</v>
          </cell>
          <cell r="S3634" t="str">
            <v>NA</v>
          </cell>
          <cell r="T3634" t="str">
            <v>NA</v>
          </cell>
          <cell r="U3634" t="str">
            <v>NA</v>
          </cell>
          <cell r="V3634" t="str">
            <v>NA</v>
          </cell>
        </row>
        <row r="3635">
          <cell r="E3635" t="str">
            <v>M5-PM2-04_508</v>
          </cell>
          <cell r="F3635" t="str">
            <v>Porcentaje</v>
          </cell>
          <cell r="G3635">
            <v>1</v>
          </cell>
          <cell r="H3635" t="str">
            <v>NA</v>
          </cell>
          <cell r="I3635" t="str">
            <v>NA</v>
          </cell>
          <cell r="J3635" t="str">
            <v>NA</v>
          </cell>
          <cell r="K3635" t="str">
            <v>NA</v>
          </cell>
          <cell r="L3635" t="str">
            <v>NA</v>
          </cell>
          <cell r="M3635" t="str">
            <v>NA</v>
          </cell>
          <cell r="N3635" t="str">
            <v>NA</v>
          </cell>
          <cell r="O3635" t="str">
            <v>NA</v>
          </cell>
          <cell r="P3635" t="str">
            <v>NA</v>
          </cell>
          <cell r="Q3635" t="str">
            <v>NA</v>
          </cell>
          <cell r="R3635">
            <v>1</v>
          </cell>
          <cell r="S3635">
            <v>1</v>
          </cell>
          <cell r="T3635">
            <v>1</v>
          </cell>
          <cell r="U3635">
            <v>1</v>
          </cell>
          <cell r="V3635" t="str">
            <v>OPTIMO</v>
          </cell>
        </row>
        <row r="3636">
          <cell r="E3636" t="str">
            <v>M5-PM2-04_509</v>
          </cell>
          <cell r="F3636" t="str">
            <v>Porcentaje</v>
          </cell>
          <cell r="G3636">
            <v>1</v>
          </cell>
          <cell r="H3636" t="str">
            <v>NA</v>
          </cell>
          <cell r="I3636" t="str">
            <v>NA</v>
          </cell>
          <cell r="J3636" t="str">
            <v>NA</v>
          </cell>
          <cell r="K3636" t="str">
            <v>NA</v>
          </cell>
          <cell r="L3636" t="str">
            <v>NA</v>
          </cell>
          <cell r="M3636" t="str">
            <v>NA</v>
          </cell>
          <cell r="N3636" t="str">
            <v>NA</v>
          </cell>
          <cell r="O3636" t="str">
            <v>NA</v>
          </cell>
          <cell r="P3636" t="str">
            <v>NA</v>
          </cell>
          <cell r="Q3636" t="str">
            <v>NA</v>
          </cell>
          <cell r="R3636" t="str">
            <v>NA</v>
          </cell>
          <cell r="S3636" t="str">
            <v>NA</v>
          </cell>
          <cell r="T3636" t="str">
            <v>NA</v>
          </cell>
          <cell r="U3636" t="str">
            <v>NA</v>
          </cell>
          <cell r="V3636" t="str">
            <v>NA</v>
          </cell>
        </row>
        <row r="3637">
          <cell r="E3637" t="str">
            <v>M5-PM2-04_510</v>
          </cell>
          <cell r="F3637" t="str">
            <v>Porcentaje</v>
          </cell>
          <cell r="G3637">
            <v>1</v>
          </cell>
          <cell r="H3637" t="str">
            <v>NA</v>
          </cell>
          <cell r="I3637" t="str">
            <v>NA</v>
          </cell>
          <cell r="J3637" t="str">
            <v>NA</v>
          </cell>
          <cell r="K3637" t="str">
            <v>NA</v>
          </cell>
          <cell r="L3637" t="str">
            <v>NA</v>
          </cell>
          <cell r="M3637" t="str">
            <v>NA</v>
          </cell>
          <cell r="N3637" t="str">
            <v>NA</v>
          </cell>
          <cell r="O3637" t="str">
            <v>NA</v>
          </cell>
          <cell r="P3637" t="str">
            <v>NA</v>
          </cell>
          <cell r="Q3637" t="str">
            <v>NA</v>
          </cell>
          <cell r="R3637" t="str">
            <v>NA</v>
          </cell>
          <cell r="S3637" t="str">
            <v>NA</v>
          </cell>
          <cell r="T3637" t="str">
            <v>NA</v>
          </cell>
          <cell r="U3637" t="str">
            <v>NA</v>
          </cell>
          <cell r="V3637" t="str">
            <v>NA</v>
          </cell>
        </row>
        <row r="3638">
          <cell r="E3638" t="str">
            <v>M5-PM2-04_511</v>
          </cell>
          <cell r="F3638" t="str">
            <v>Porcentaje</v>
          </cell>
          <cell r="G3638">
            <v>1</v>
          </cell>
          <cell r="H3638" t="str">
            <v>NA</v>
          </cell>
          <cell r="I3638" t="str">
            <v>NA</v>
          </cell>
          <cell r="J3638" t="str">
            <v>NA</v>
          </cell>
          <cell r="K3638" t="str">
            <v>NA</v>
          </cell>
          <cell r="L3638" t="str">
            <v>NA</v>
          </cell>
          <cell r="M3638" t="str">
            <v>NA</v>
          </cell>
          <cell r="N3638" t="str">
            <v>NA</v>
          </cell>
          <cell r="O3638" t="str">
            <v>NA</v>
          </cell>
          <cell r="P3638" t="str">
            <v>NA</v>
          </cell>
          <cell r="Q3638" t="str">
            <v>NA</v>
          </cell>
          <cell r="R3638" t="str">
            <v>NA</v>
          </cell>
          <cell r="S3638" t="str">
            <v>NA</v>
          </cell>
          <cell r="T3638" t="str">
            <v>NA</v>
          </cell>
          <cell r="U3638" t="str">
            <v>NA</v>
          </cell>
          <cell r="V3638" t="str">
            <v>NA</v>
          </cell>
        </row>
        <row r="3639">
          <cell r="E3639" t="str">
            <v>M5-PM2-04_512</v>
          </cell>
          <cell r="F3639" t="str">
            <v>Porcentaje</v>
          </cell>
          <cell r="G3639">
            <v>1</v>
          </cell>
          <cell r="H3639" t="str">
            <v>NA</v>
          </cell>
          <cell r="I3639" t="str">
            <v>NA</v>
          </cell>
          <cell r="J3639" t="str">
            <v>NA</v>
          </cell>
          <cell r="K3639" t="str">
            <v>NA</v>
          </cell>
          <cell r="L3639" t="str">
            <v>NA</v>
          </cell>
          <cell r="M3639" t="str">
            <v>NA</v>
          </cell>
          <cell r="N3639" t="str">
            <v>NA</v>
          </cell>
          <cell r="O3639" t="str">
            <v>NA</v>
          </cell>
          <cell r="P3639" t="str">
            <v>NA</v>
          </cell>
          <cell r="Q3639" t="str">
            <v>NA</v>
          </cell>
          <cell r="R3639" t="str">
            <v>NA</v>
          </cell>
          <cell r="S3639" t="str">
            <v>NA</v>
          </cell>
          <cell r="T3639" t="str">
            <v>NA</v>
          </cell>
          <cell r="U3639" t="str">
            <v>NA</v>
          </cell>
          <cell r="V3639" t="str">
            <v>NA</v>
          </cell>
        </row>
        <row r="3640">
          <cell r="E3640" t="str">
            <v>M5-PM2-04_513</v>
          </cell>
          <cell r="F3640" t="str">
            <v>Porcentaje</v>
          </cell>
          <cell r="G3640">
            <v>1</v>
          </cell>
          <cell r="H3640" t="str">
            <v>NA</v>
          </cell>
          <cell r="I3640" t="str">
            <v>NA</v>
          </cell>
          <cell r="J3640" t="str">
            <v>NA</v>
          </cell>
          <cell r="K3640" t="str">
            <v>NA</v>
          </cell>
          <cell r="L3640" t="str">
            <v>NA</v>
          </cell>
          <cell r="M3640" t="str">
            <v>NA</v>
          </cell>
          <cell r="N3640" t="str">
            <v>NA</v>
          </cell>
          <cell r="O3640" t="str">
            <v>NA</v>
          </cell>
          <cell r="P3640" t="str">
            <v>NA</v>
          </cell>
          <cell r="Q3640" t="str">
            <v>NA</v>
          </cell>
          <cell r="R3640" t="str">
            <v>NA</v>
          </cell>
          <cell r="S3640" t="str">
            <v>NA</v>
          </cell>
          <cell r="T3640" t="str">
            <v>NA</v>
          </cell>
          <cell r="U3640" t="str">
            <v>NA</v>
          </cell>
          <cell r="V3640" t="str">
            <v>NA</v>
          </cell>
        </row>
        <row r="3641">
          <cell r="E3641" t="str">
            <v>M5-PM2-04_514</v>
          </cell>
          <cell r="F3641" t="str">
            <v>Porcentaje</v>
          </cell>
          <cell r="G3641">
            <v>1</v>
          </cell>
          <cell r="H3641" t="str">
            <v>NA</v>
          </cell>
          <cell r="I3641" t="str">
            <v>NA</v>
          </cell>
          <cell r="J3641" t="str">
            <v>NA</v>
          </cell>
          <cell r="K3641" t="str">
            <v>NA</v>
          </cell>
          <cell r="L3641" t="str">
            <v>NA</v>
          </cell>
          <cell r="M3641" t="str">
            <v>NA</v>
          </cell>
          <cell r="N3641" t="str">
            <v>NA</v>
          </cell>
          <cell r="O3641" t="str">
            <v>NA</v>
          </cell>
          <cell r="P3641" t="str">
            <v>NA</v>
          </cell>
          <cell r="Q3641" t="str">
            <v>NA</v>
          </cell>
          <cell r="R3641">
            <v>2</v>
          </cell>
          <cell r="S3641">
            <v>2</v>
          </cell>
          <cell r="T3641">
            <v>1</v>
          </cell>
          <cell r="U3641">
            <v>1</v>
          </cell>
          <cell r="V3641" t="str">
            <v>OPTIMO</v>
          </cell>
        </row>
        <row r="3642">
          <cell r="E3642" t="str">
            <v>M5-PM2-04_515</v>
          </cell>
          <cell r="F3642" t="str">
            <v>Porcentaje</v>
          </cell>
          <cell r="G3642">
            <v>1</v>
          </cell>
          <cell r="H3642" t="str">
            <v>NA</v>
          </cell>
          <cell r="I3642" t="str">
            <v>NA</v>
          </cell>
          <cell r="J3642" t="str">
            <v>NA</v>
          </cell>
          <cell r="K3642" t="str">
            <v>NA</v>
          </cell>
          <cell r="L3642" t="str">
            <v>NA</v>
          </cell>
          <cell r="M3642" t="str">
            <v>NA</v>
          </cell>
          <cell r="N3642" t="str">
            <v>NA</v>
          </cell>
          <cell r="O3642" t="str">
            <v>NA</v>
          </cell>
          <cell r="P3642" t="str">
            <v>NA</v>
          </cell>
          <cell r="Q3642" t="str">
            <v>NA</v>
          </cell>
          <cell r="R3642" t="str">
            <v>NA</v>
          </cell>
          <cell r="S3642" t="str">
            <v>NA</v>
          </cell>
          <cell r="T3642" t="str">
            <v>NA</v>
          </cell>
          <cell r="U3642" t="str">
            <v>NA</v>
          </cell>
          <cell r="V3642" t="str">
            <v>NA</v>
          </cell>
        </row>
        <row r="3643">
          <cell r="E3643" t="str">
            <v>M5-PM2-04_516</v>
          </cell>
          <cell r="F3643" t="str">
            <v>Porcentaje</v>
          </cell>
          <cell r="G3643">
            <v>1</v>
          </cell>
          <cell r="H3643" t="str">
            <v>NA</v>
          </cell>
          <cell r="I3643" t="str">
            <v>NA</v>
          </cell>
          <cell r="J3643" t="str">
            <v>NA</v>
          </cell>
          <cell r="K3643" t="str">
            <v>NA</v>
          </cell>
          <cell r="L3643" t="str">
            <v>NA</v>
          </cell>
          <cell r="M3643" t="str">
            <v>NA</v>
          </cell>
          <cell r="N3643" t="str">
            <v>NA</v>
          </cell>
          <cell r="O3643" t="str">
            <v>NA</v>
          </cell>
          <cell r="P3643" t="str">
            <v>NA</v>
          </cell>
          <cell r="Q3643" t="str">
            <v>NA</v>
          </cell>
          <cell r="R3643" t="str">
            <v>NA</v>
          </cell>
          <cell r="S3643" t="str">
            <v>NA</v>
          </cell>
          <cell r="T3643" t="str">
            <v>NA</v>
          </cell>
          <cell r="U3643" t="str">
            <v>NA</v>
          </cell>
          <cell r="V3643" t="str">
            <v>NA</v>
          </cell>
        </row>
        <row r="3644">
          <cell r="E3644" t="str">
            <v>M5-PM2-04_517</v>
          </cell>
          <cell r="F3644" t="str">
            <v>Porcentaje</v>
          </cell>
          <cell r="G3644">
            <v>1</v>
          </cell>
          <cell r="H3644" t="str">
            <v>NA</v>
          </cell>
          <cell r="I3644" t="str">
            <v>NA</v>
          </cell>
          <cell r="J3644" t="str">
            <v>NA</v>
          </cell>
          <cell r="K3644" t="str">
            <v>NA</v>
          </cell>
          <cell r="L3644" t="str">
            <v>NA</v>
          </cell>
          <cell r="M3644" t="str">
            <v>NA</v>
          </cell>
          <cell r="N3644" t="str">
            <v>NA</v>
          </cell>
          <cell r="O3644" t="str">
            <v>NA</v>
          </cell>
          <cell r="P3644" t="str">
            <v>NA</v>
          </cell>
          <cell r="Q3644" t="str">
            <v>NA</v>
          </cell>
          <cell r="R3644" t="str">
            <v>NA</v>
          </cell>
          <cell r="S3644" t="str">
            <v>NA</v>
          </cell>
          <cell r="T3644" t="str">
            <v>NA</v>
          </cell>
          <cell r="U3644" t="str">
            <v>NA</v>
          </cell>
          <cell r="V3644" t="str">
            <v>NA</v>
          </cell>
        </row>
        <row r="3645">
          <cell r="E3645" t="str">
            <v>M5-PM2-04_535</v>
          </cell>
          <cell r="F3645" t="str">
            <v>Porcentaje</v>
          </cell>
          <cell r="G3645">
            <v>1</v>
          </cell>
          <cell r="H3645" t="str">
            <v>NA</v>
          </cell>
          <cell r="I3645" t="str">
            <v>NA</v>
          </cell>
          <cell r="J3645" t="str">
            <v>NA</v>
          </cell>
          <cell r="K3645" t="str">
            <v>NA</v>
          </cell>
          <cell r="L3645" t="str">
            <v>NA</v>
          </cell>
          <cell r="M3645" t="str">
            <v>NA</v>
          </cell>
          <cell r="N3645" t="str">
            <v>NA</v>
          </cell>
          <cell r="O3645" t="str">
            <v>NA</v>
          </cell>
          <cell r="P3645" t="str">
            <v>NA</v>
          </cell>
          <cell r="Q3645" t="str">
            <v>NA</v>
          </cell>
          <cell r="R3645" t="str">
            <v>NA</v>
          </cell>
          <cell r="S3645" t="str">
            <v>NA</v>
          </cell>
          <cell r="T3645" t="str">
            <v>NA</v>
          </cell>
          <cell r="U3645" t="str">
            <v>NA</v>
          </cell>
          <cell r="V3645" t="str">
            <v>NA</v>
          </cell>
        </row>
        <row r="3646">
          <cell r="E3646" t="str">
            <v>M5-PM2-04_801</v>
          </cell>
          <cell r="F3646" t="str">
            <v>Porcentaje</v>
          </cell>
          <cell r="G3646">
            <v>1</v>
          </cell>
          <cell r="H3646" t="str">
            <v>NA</v>
          </cell>
          <cell r="I3646" t="str">
            <v>NA</v>
          </cell>
          <cell r="J3646" t="str">
            <v>NA</v>
          </cell>
          <cell r="K3646" t="str">
            <v>NA</v>
          </cell>
          <cell r="L3646" t="str">
            <v>NA</v>
          </cell>
          <cell r="M3646" t="str">
            <v>NA</v>
          </cell>
          <cell r="N3646" t="str">
            <v>NA</v>
          </cell>
          <cell r="O3646" t="str">
            <v>NA</v>
          </cell>
          <cell r="P3646" t="str">
            <v>NA</v>
          </cell>
          <cell r="Q3646" t="str">
            <v>NA</v>
          </cell>
          <cell r="R3646" t="str">
            <v>NA</v>
          </cell>
          <cell r="S3646" t="str">
            <v>NA</v>
          </cell>
          <cell r="T3646" t="str">
            <v>NA</v>
          </cell>
          <cell r="U3646" t="str">
            <v>NA</v>
          </cell>
          <cell r="V3646" t="str">
            <v>NA</v>
          </cell>
        </row>
        <row r="3647">
          <cell r="E3647" t="str">
            <v>M5-PM2-04_802</v>
          </cell>
          <cell r="F3647" t="str">
            <v>Porcentaje</v>
          </cell>
          <cell r="G3647">
            <v>1</v>
          </cell>
          <cell r="H3647" t="str">
            <v>NA</v>
          </cell>
          <cell r="I3647" t="str">
            <v>NA</v>
          </cell>
          <cell r="J3647" t="str">
            <v>NA</v>
          </cell>
          <cell r="K3647" t="str">
            <v>NA</v>
          </cell>
          <cell r="L3647" t="str">
            <v>NA</v>
          </cell>
          <cell r="M3647" t="str">
            <v>NA</v>
          </cell>
          <cell r="N3647" t="str">
            <v>NA</v>
          </cell>
          <cell r="O3647" t="str">
            <v>NA</v>
          </cell>
          <cell r="P3647" t="str">
            <v>NA</v>
          </cell>
          <cell r="Q3647" t="str">
            <v>NA</v>
          </cell>
          <cell r="R3647" t="str">
            <v>NA</v>
          </cell>
          <cell r="S3647" t="str">
            <v>NA</v>
          </cell>
          <cell r="T3647" t="str">
            <v>NA</v>
          </cell>
          <cell r="U3647" t="str">
            <v>NA</v>
          </cell>
          <cell r="V3647" t="str">
            <v>NA</v>
          </cell>
        </row>
        <row r="3648">
          <cell r="E3648" t="str">
            <v>M5-PM2-04_803</v>
          </cell>
          <cell r="F3648" t="str">
            <v>Porcentaje</v>
          </cell>
          <cell r="G3648">
            <v>1</v>
          </cell>
          <cell r="H3648" t="str">
            <v>NA</v>
          </cell>
          <cell r="I3648" t="str">
            <v>NA</v>
          </cell>
          <cell r="J3648" t="str">
            <v>NA</v>
          </cell>
          <cell r="K3648" t="str">
            <v>NA</v>
          </cell>
          <cell r="L3648" t="str">
            <v>NA</v>
          </cell>
          <cell r="M3648" t="str">
            <v>NA</v>
          </cell>
          <cell r="N3648" t="str">
            <v>NA</v>
          </cell>
          <cell r="O3648" t="str">
            <v>NA</v>
          </cell>
          <cell r="P3648" t="str">
            <v>NA</v>
          </cell>
          <cell r="Q3648" t="str">
            <v>NA</v>
          </cell>
          <cell r="R3648" t="str">
            <v>NA</v>
          </cell>
          <cell r="S3648" t="str">
            <v>NA</v>
          </cell>
          <cell r="T3648" t="str">
            <v>NA</v>
          </cell>
          <cell r="U3648" t="str">
            <v>NA</v>
          </cell>
          <cell r="V3648" t="str">
            <v>NA</v>
          </cell>
        </row>
        <row r="3649">
          <cell r="E3649" t="str">
            <v>M5-PM2-04_804</v>
          </cell>
          <cell r="F3649" t="str">
            <v>Porcentaje</v>
          </cell>
          <cell r="G3649">
            <v>1</v>
          </cell>
          <cell r="H3649" t="str">
            <v>NA</v>
          </cell>
          <cell r="I3649" t="str">
            <v>NA</v>
          </cell>
          <cell r="J3649" t="str">
            <v>NA</v>
          </cell>
          <cell r="K3649" t="str">
            <v>NA</v>
          </cell>
          <cell r="L3649" t="str">
            <v>NA</v>
          </cell>
          <cell r="M3649" t="str">
            <v>NA</v>
          </cell>
          <cell r="N3649" t="str">
            <v>NA</v>
          </cell>
          <cell r="O3649" t="str">
            <v>NA</v>
          </cell>
          <cell r="P3649" t="str">
            <v>NA</v>
          </cell>
          <cell r="Q3649" t="str">
            <v>NA</v>
          </cell>
          <cell r="R3649" t="str">
            <v>NA</v>
          </cell>
          <cell r="S3649" t="str">
            <v>NA</v>
          </cell>
          <cell r="T3649" t="str">
            <v>NA</v>
          </cell>
          <cell r="U3649" t="str">
            <v>NA</v>
          </cell>
          <cell r="V3649" t="str">
            <v>NA</v>
          </cell>
        </row>
        <row r="3650">
          <cell r="E3650" t="str">
            <v>M5-PM2-04_805</v>
          </cell>
          <cell r="F3650" t="str">
            <v>Porcentaje</v>
          </cell>
          <cell r="G3650">
            <v>1</v>
          </cell>
          <cell r="H3650" t="str">
            <v>NA</v>
          </cell>
          <cell r="I3650" t="str">
            <v>NA</v>
          </cell>
          <cell r="J3650" t="str">
            <v>NA</v>
          </cell>
          <cell r="K3650" t="str">
            <v>NA</v>
          </cell>
          <cell r="L3650" t="str">
            <v>NA</v>
          </cell>
          <cell r="M3650" t="str">
            <v>NA</v>
          </cell>
          <cell r="N3650" t="str">
            <v>NA</v>
          </cell>
          <cell r="O3650" t="str">
            <v>NA</v>
          </cell>
          <cell r="P3650" t="str">
            <v>NA</v>
          </cell>
          <cell r="Q3650" t="str">
            <v>NA</v>
          </cell>
          <cell r="R3650" t="str">
            <v>NA</v>
          </cell>
          <cell r="S3650" t="str">
            <v>NA</v>
          </cell>
          <cell r="T3650" t="str">
            <v>NA</v>
          </cell>
          <cell r="U3650" t="str">
            <v>NA</v>
          </cell>
          <cell r="V3650" t="str">
            <v>NA</v>
          </cell>
        </row>
        <row r="3651">
          <cell r="E3651" t="str">
            <v>M5-PM2-04_806</v>
          </cell>
          <cell r="F3651" t="str">
            <v>Porcentaje</v>
          </cell>
          <cell r="G3651">
            <v>1</v>
          </cell>
          <cell r="H3651" t="str">
            <v>NA</v>
          </cell>
          <cell r="I3651" t="str">
            <v>NA</v>
          </cell>
          <cell r="J3651" t="str">
            <v>NA</v>
          </cell>
          <cell r="K3651" t="str">
            <v>NA</v>
          </cell>
          <cell r="L3651" t="str">
            <v>NA</v>
          </cell>
          <cell r="M3651" t="str">
            <v>NA</v>
          </cell>
          <cell r="N3651" t="str">
            <v>NA</v>
          </cell>
          <cell r="O3651" t="str">
            <v>NA</v>
          </cell>
          <cell r="P3651" t="str">
            <v>NA</v>
          </cell>
          <cell r="Q3651" t="str">
            <v>NA</v>
          </cell>
          <cell r="R3651" t="str">
            <v>NA</v>
          </cell>
          <cell r="S3651" t="str">
            <v>NA</v>
          </cell>
          <cell r="T3651" t="str">
            <v>NA</v>
          </cell>
          <cell r="U3651" t="str">
            <v>NA</v>
          </cell>
          <cell r="V3651" t="str">
            <v>NA</v>
          </cell>
        </row>
        <row r="3652">
          <cell r="E3652" t="str">
            <v>M5-PM2-04_807</v>
          </cell>
          <cell r="F3652" t="str">
            <v>Porcentaje</v>
          </cell>
          <cell r="G3652">
            <v>1</v>
          </cell>
          <cell r="H3652" t="str">
            <v>NA</v>
          </cell>
          <cell r="I3652" t="str">
            <v>NA</v>
          </cell>
          <cell r="J3652" t="str">
            <v>NA</v>
          </cell>
          <cell r="K3652" t="str">
            <v>NA</v>
          </cell>
          <cell r="L3652" t="str">
            <v>NA</v>
          </cell>
          <cell r="M3652" t="str">
            <v>NA</v>
          </cell>
          <cell r="N3652" t="str">
            <v>NA</v>
          </cell>
          <cell r="O3652" t="str">
            <v>NA</v>
          </cell>
          <cell r="P3652" t="str">
            <v>NA</v>
          </cell>
          <cell r="Q3652" t="str">
            <v>NA</v>
          </cell>
          <cell r="R3652" t="str">
            <v>NA</v>
          </cell>
          <cell r="S3652" t="str">
            <v>NA</v>
          </cell>
          <cell r="T3652" t="str">
            <v>NA</v>
          </cell>
          <cell r="U3652" t="str">
            <v>NA</v>
          </cell>
          <cell r="V3652" t="str">
            <v>NA</v>
          </cell>
        </row>
        <row r="3653">
          <cell r="E3653" t="str">
            <v>M5-PM2-04_1101</v>
          </cell>
          <cell r="F3653" t="str">
            <v>Porcentaje</v>
          </cell>
          <cell r="G3653">
            <v>1</v>
          </cell>
          <cell r="H3653" t="str">
            <v>NA</v>
          </cell>
          <cell r="I3653" t="str">
            <v>NA</v>
          </cell>
          <cell r="J3653" t="str">
            <v>NA</v>
          </cell>
          <cell r="K3653" t="str">
            <v>NA</v>
          </cell>
          <cell r="L3653" t="str">
            <v>NA</v>
          </cell>
          <cell r="M3653" t="str">
            <v>NA</v>
          </cell>
          <cell r="N3653" t="str">
            <v>NA</v>
          </cell>
          <cell r="O3653" t="str">
            <v>NA</v>
          </cell>
          <cell r="P3653" t="str">
            <v>NA</v>
          </cell>
          <cell r="Q3653" t="str">
            <v>NA</v>
          </cell>
          <cell r="R3653" t="str">
            <v>NA</v>
          </cell>
          <cell r="S3653" t="str">
            <v>NA</v>
          </cell>
          <cell r="T3653" t="str">
            <v>NA</v>
          </cell>
          <cell r="U3653" t="str">
            <v>NA</v>
          </cell>
          <cell r="V3653" t="str">
            <v>NA</v>
          </cell>
        </row>
        <row r="3654">
          <cell r="E3654" t="str">
            <v>M5-PM2-04_1102</v>
          </cell>
          <cell r="F3654" t="str">
            <v>Porcentaje</v>
          </cell>
          <cell r="G3654">
            <v>1</v>
          </cell>
          <cell r="H3654" t="str">
            <v>NA</v>
          </cell>
          <cell r="I3654" t="str">
            <v>NA</v>
          </cell>
          <cell r="J3654" t="str">
            <v>NA</v>
          </cell>
          <cell r="K3654" t="str">
            <v>NA</v>
          </cell>
          <cell r="L3654" t="str">
            <v>NA</v>
          </cell>
          <cell r="M3654" t="str">
            <v>NA</v>
          </cell>
          <cell r="N3654" t="str">
            <v>NA</v>
          </cell>
          <cell r="O3654" t="str">
            <v>NA</v>
          </cell>
          <cell r="P3654" t="str">
            <v>NA</v>
          </cell>
          <cell r="Q3654" t="str">
            <v>NA</v>
          </cell>
          <cell r="R3654" t="str">
            <v>NA</v>
          </cell>
          <cell r="S3654" t="str">
            <v>NA</v>
          </cell>
          <cell r="T3654" t="str">
            <v>NA</v>
          </cell>
          <cell r="U3654" t="str">
            <v>NA</v>
          </cell>
          <cell r="V3654" t="str">
            <v>NA</v>
          </cell>
        </row>
        <row r="3655">
          <cell r="E3655" t="str">
            <v>M5-PM2-04_1103</v>
          </cell>
          <cell r="F3655" t="str">
            <v>Porcentaje</v>
          </cell>
          <cell r="G3655">
            <v>1</v>
          </cell>
          <cell r="H3655" t="str">
            <v>NA</v>
          </cell>
          <cell r="I3655" t="str">
            <v>NA</v>
          </cell>
          <cell r="J3655" t="str">
            <v>NA</v>
          </cell>
          <cell r="K3655" t="str">
            <v>NA</v>
          </cell>
          <cell r="L3655" t="str">
            <v>NA</v>
          </cell>
          <cell r="M3655" t="str">
            <v>NA</v>
          </cell>
          <cell r="N3655" t="str">
            <v>NA</v>
          </cell>
          <cell r="O3655" t="str">
            <v>NA</v>
          </cell>
          <cell r="P3655" t="str">
            <v>NA</v>
          </cell>
          <cell r="Q3655" t="str">
            <v>NA</v>
          </cell>
          <cell r="R3655" t="str">
            <v>NA</v>
          </cell>
          <cell r="S3655" t="str">
            <v>NA</v>
          </cell>
          <cell r="T3655" t="str">
            <v>NA</v>
          </cell>
          <cell r="U3655" t="str">
            <v>NA</v>
          </cell>
          <cell r="V3655" t="str">
            <v>NA</v>
          </cell>
        </row>
        <row r="3656">
          <cell r="E3656" t="str">
            <v>M5-PM2-04_1104</v>
          </cell>
          <cell r="F3656" t="str">
            <v>Porcentaje</v>
          </cell>
          <cell r="G3656">
            <v>1</v>
          </cell>
          <cell r="H3656" t="str">
            <v>NA</v>
          </cell>
          <cell r="I3656" t="str">
            <v>NA</v>
          </cell>
          <cell r="J3656" t="str">
            <v>NA</v>
          </cell>
          <cell r="K3656" t="str">
            <v>NA</v>
          </cell>
          <cell r="L3656" t="str">
            <v>NA</v>
          </cell>
          <cell r="M3656" t="str">
            <v>NA</v>
          </cell>
          <cell r="N3656" t="str">
            <v>NA</v>
          </cell>
          <cell r="O3656" t="str">
            <v>NA</v>
          </cell>
          <cell r="P3656" t="str">
            <v>NA</v>
          </cell>
          <cell r="Q3656" t="str">
            <v>NA</v>
          </cell>
          <cell r="R3656" t="str">
            <v>NA</v>
          </cell>
          <cell r="S3656" t="str">
            <v>NA</v>
          </cell>
          <cell r="T3656" t="str">
            <v>NA</v>
          </cell>
          <cell r="U3656" t="str">
            <v>NA</v>
          </cell>
          <cell r="V3656" t="str">
            <v>NA</v>
          </cell>
        </row>
        <row r="3657">
          <cell r="E3657" t="str">
            <v>M5-PM2-04_1105</v>
          </cell>
          <cell r="F3657" t="str">
            <v>Porcentaje</v>
          </cell>
          <cell r="G3657">
            <v>1</v>
          </cell>
          <cell r="H3657" t="str">
            <v>NA</v>
          </cell>
          <cell r="I3657" t="str">
            <v>NA</v>
          </cell>
          <cell r="J3657" t="str">
            <v>NA</v>
          </cell>
          <cell r="K3657" t="str">
            <v>NA</v>
          </cell>
          <cell r="L3657" t="str">
            <v>NA</v>
          </cell>
          <cell r="M3657" t="str">
            <v>NA</v>
          </cell>
          <cell r="N3657" t="str">
            <v>NA</v>
          </cell>
          <cell r="O3657" t="str">
            <v>NA</v>
          </cell>
          <cell r="P3657" t="str">
            <v>NA</v>
          </cell>
          <cell r="Q3657" t="str">
            <v>NA</v>
          </cell>
          <cell r="R3657" t="str">
            <v>NA</v>
          </cell>
          <cell r="S3657" t="str">
            <v>NA</v>
          </cell>
          <cell r="T3657" t="str">
            <v>NA</v>
          </cell>
          <cell r="U3657" t="str">
            <v>NA</v>
          </cell>
          <cell r="V3657" t="str">
            <v>NA</v>
          </cell>
        </row>
        <row r="3658">
          <cell r="E3658" t="str">
            <v>M5-PM2-04_1106</v>
          </cell>
          <cell r="F3658" t="str">
            <v>Porcentaje</v>
          </cell>
          <cell r="G3658">
            <v>1</v>
          </cell>
          <cell r="H3658" t="str">
            <v>NA</v>
          </cell>
          <cell r="I3658" t="str">
            <v>NA</v>
          </cell>
          <cell r="J3658" t="str">
            <v>NA</v>
          </cell>
          <cell r="K3658" t="str">
            <v>NA</v>
          </cell>
          <cell r="L3658" t="str">
            <v>NA</v>
          </cell>
          <cell r="M3658" t="str">
            <v>NA</v>
          </cell>
          <cell r="N3658" t="str">
            <v>NA</v>
          </cell>
          <cell r="O3658" t="str">
            <v>NA</v>
          </cell>
          <cell r="P3658" t="str">
            <v>NA</v>
          </cell>
          <cell r="Q3658" t="str">
            <v>NA</v>
          </cell>
          <cell r="R3658">
            <v>3</v>
          </cell>
          <cell r="S3658">
            <v>3</v>
          </cell>
          <cell r="T3658">
            <v>1</v>
          </cell>
          <cell r="U3658">
            <v>1</v>
          </cell>
          <cell r="V3658" t="str">
            <v>OPTIMO</v>
          </cell>
        </row>
        <row r="3659">
          <cell r="E3659" t="str">
            <v>M5-PM2-04_1107</v>
          </cell>
          <cell r="F3659" t="str">
            <v>Porcentaje</v>
          </cell>
          <cell r="G3659">
            <v>1</v>
          </cell>
          <cell r="H3659" t="str">
            <v>NA</v>
          </cell>
          <cell r="I3659" t="str">
            <v>NA</v>
          </cell>
          <cell r="J3659" t="str">
            <v>NA</v>
          </cell>
          <cell r="K3659" t="str">
            <v>NA</v>
          </cell>
          <cell r="L3659" t="str">
            <v>NA</v>
          </cell>
          <cell r="M3659" t="str">
            <v>NA</v>
          </cell>
          <cell r="N3659" t="str">
            <v>NA</v>
          </cell>
          <cell r="O3659" t="str">
            <v>NA</v>
          </cell>
          <cell r="P3659" t="str">
            <v>NA</v>
          </cell>
          <cell r="Q3659" t="str">
            <v>NA</v>
          </cell>
          <cell r="R3659" t="str">
            <v>NA</v>
          </cell>
          <cell r="S3659" t="str">
            <v>NA</v>
          </cell>
          <cell r="T3659" t="str">
            <v>NA</v>
          </cell>
          <cell r="U3659" t="str">
            <v>NA</v>
          </cell>
          <cell r="V3659" t="str">
            <v>NA</v>
          </cell>
        </row>
        <row r="3660">
          <cell r="E3660" t="str">
            <v>M5-PM2-04_1108</v>
          </cell>
          <cell r="F3660" t="str">
            <v>Porcentaje</v>
          </cell>
          <cell r="G3660">
            <v>1</v>
          </cell>
          <cell r="H3660" t="str">
            <v>NA</v>
          </cell>
          <cell r="I3660" t="str">
            <v>NA</v>
          </cell>
          <cell r="J3660" t="str">
            <v>NA</v>
          </cell>
          <cell r="K3660" t="str">
            <v>NA</v>
          </cell>
          <cell r="L3660" t="str">
            <v>NA</v>
          </cell>
          <cell r="M3660" t="str">
            <v>NA</v>
          </cell>
          <cell r="N3660" t="str">
            <v>NA</v>
          </cell>
          <cell r="O3660" t="str">
            <v>NA</v>
          </cell>
          <cell r="P3660" t="str">
            <v>NA</v>
          </cell>
          <cell r="Q3660" t="str">
            <v>NA</v>
          </cell>
          <cell r="R3660" t="str">
            <v>NA</v>
          </cell>
          <cell r="S3660" t="str">
            <v>NA</v>
          </cell>
          <cell r="T3660" t="str">
            <v>NA</v>
          </cell>
          <cell r="U3660" t="str">
            <v>NA</v>
          </cell>
          <cell r="V3660" t="str">
            <v>NA</v>
          </cell>
        </row>
        <row r="3661">
          <cell r="E3661" t="str">
            <v>M5-PM2-04_1109</v>
          </cell>
          <cell r="F3661" t="str">
            <v>Porcentaje</v>
          </cell>
          <cell r="G3661">
            <v>1</v>
          </cell>
          <cell r="H3661" t="str">
            <v>NA</v>
          </cell>
          <cell r="I3661" t="str">
            <v>NA</v>
          </cell>
          <cell r="J3661" t="str">
            <v>NA</v>
          </cell>
          <cell r="K3661" t="str">
            <v>NA</v>
          </cell>
          <cell r="L3661" t="str">
            <v>NA</v>
          </cell>
          <cell r="M3661" t="str">
            <v>NA</v>
          </cell>
          <cell r="N3661" t="str">
            <v>NA</v>
          </cell>
          <cell r="O3661" t="str">
            <v>NA</v>
          </cell>
          <cell r="P3661" t="str">
            <v>NA</v>
          </cell>
          <cell r="Q3661" t="str">
            <v>NA</v>
          </cell>
          <cell r="R3661" t="str">
            <v>NA</v>
          </cell>
          <cell r="S3661" t="str">
            <v>NA</v>
          </cell>
          <cell r="T3661" t="str">
            <v>NA</v>
          </cell>
          <cell r="U3661" t="str">
            <v>NA</v>
          </cell>
          <cell r="V3661" t="str">
            <v>NA</v>
          </cell>
        </row>
        <row r="3662">
          <cell r="E3662" t="str">
            <v>M5-PM2-04_1110</v>
          </cell>
          <cell r="F3662" t="str">
            <v>Porcentaje</v>
          </cell>
          <cell r="G3662">
            <v>1</v>
          </cell>
          <cell r="H3662" t="str">
            <v>NA</v>
          </cell>
          <cell r="I3662" t="str">
            <v>NA</v>
          </cell>
          <cell r="J3662" t="str">
            <v>NA</v>
          </cell>
          <cell r="K3662" t="str">
            <v>NA</v>
          </cell>
          <cell r="L3662" t="str">
            <v>NA</v>
          </cell>
          <cell r="M3662" t="str">
            <v>NA</v>
          </cell>
          <cell r="N3662" t="str">
            <v>NA</v>
          </cell>
          <cell r="O3662" t="str">
            <v>NA</v>
          </cell>
          <cell r="P3662" t="str">
            <v>NA</v>
          </cell>
          <cell r="Q3662" t="str">
            <v>NA</v>
          </cell>
          <cell r="R3662" t="str">
            <v>NA</v>
          </cell>
          <cell r="S3662" t="str">
            <v>NA</v>
          </cell>
          <cell r="T3662" t="str">
            <v>NA</v>
          </cell>
          <cell r="U3662" t="str">
            <v>NA</v>
          </cell>
          <cell r="V3662" t="str">
            <v>NA</v>
          </cell>
        </row>
        <row r="3663">
          <cell r="E3663" t="str">
            <v>M5-PM2-04_1111</v>
          </cell>
          <cell r="F3663" t="str">
            <v>Porcentaje</v>
          </cell>
          <cell r="G3663">
            <v>1</v>
          </cell>
          <cell r="H3663" t="str">
            <v>NA</v>
          </cell>
          <cell r="I3663" t="str">
            <v>NA</v>
          </cell>
          <cell r="J3663" t="str">
            <v>NA</v>
          </cell>
          <cell r="K3663" t="str">
            <v>NA</v>
          </cell>
          <cell r="L3663" t="str">
            <v>NA</v>
          </cell>
          <cell r="M3663" t="str">
            <v>NA</v>
          </cell>
          <cell r="N3663" t="str">
            <v>NA</v>
          </cell>
          <cell r="O3663" t="str">
            <v>NA</v>
          </cell>
          <cell r="P3663" t="str">
            <v>NA</v>
          </cell>
          <cell r="Q3663" t="str">
            <v>NA</v>
          </cell>
          <cell r="R3663" t="str">
            <v>NA</v>
          </cell>
          <cell r="S3663" t="str">
            <v>NA</v>
          </cell>
          <cell r="T3663" t="str">
            <v>NA</v>
          </cell>
          <cell r="U3663" t="str">
            <v>NA</v>
          </cell>
          <cell r="V3663" t="str">
            <v>NA</v>
          </cell>
        </row>
        <row r="3664">
          <cell r="E3664" t="str">
            <v>M5-PM2-04_1112</v>
          </cell>
          <cell r="F3664" t="str">
            <v>Porcentaje</v>
          </cell>
          <cell r="G3664">
            <v>1</v>
          </cell>
          <cell r="H3664" t="str">
            <v>NA</v>
          </cell>
          <cell r="I3664" t="str">
            <v>NA</v>
          </cell>
          <cell r="J3664" t="str">
            <v>NA</v>
          </cell>
          <cell r="K3664" t="str">
            <v>NA</v>
          </cell>
          <cell r="L3664" t="str">
            <v>NA</v>
          </cell>
          <cell r="M3664" t="str">
            <v>NA</v>
          </cell>
          <cell r="N3664" t="str">
            <v>NA</v>
          </cell>
          <cell r="O3664" t="str">
            <v>NA</v>
          </cell>
          <cell r="P3664" t="str">
            <v>NA</v>
          </cell>
          <cell r="Q3664" t="str">
            <v>NA</v>
          </cell>
          <cell r="R3664" t="str">
            <v>NA</v>
          </cell>
          <cell r="S3664" t="str">
            <v>NA</v>
          </cell>
          <cell r="T3664" t="str">
            <v>NA</v>
          </cell>
          <cell r="U3664" t="str">
            <v>NA</v>
          </cell>
          <cell r="V3664" t="str">
            <v>NA</v>
          </cell>
        </row>
        <row r="3665">
          <cell r="E3665" t="str">
            <v>M5-PM2-04_1113</v>
          </cell>
          <cell r="F3665" t="str">
            <v>Porcentaje</v>
          </cell>
          <cell r="G3665">
            <v>1</v>
          </cell>
          <cell r="H3665" t="str">
            <v>NA</v>
          </cell>
          <cell r="I3665" t="str">
            <v>NA</v>
          </cell>
          <cell r="J3665" t="str">
            <v>NA</v>
          </cell>
          <cell r="K3665" t="str">
            <v>NA</v>
          </cell>
          <cell r="L3665" t="str">
            <v>NA</v>
          </cell>
          <cell r="M3665" t="str">
            <v>NA</v>
          </cell>
          <cell r="N3665" t="str">
            <v>NA</v>
          </cell>
          <cell r="O3665" t="str">
            <v>NA</v>
          </cell>
          <cell r="P3665" t="str">
            <v>NA</v>
          </cell>
          <cell r="Q3665" t="str">
            <v>NA</v>
          </cell>
          <cell r="R3665">
            <v>0</v>
          </cell>
          <cell r="S3665">
            <v>1</v>
          </cell>
          <cell r="T3665">
            <v>0</v>
          </cell>
          <cell r="U3665">
            <v>0</v>
          </cell>
          <cell r="V3665" t="str">
            <v>CRITICO</v>
          </cell>
        </row>
        <row r="3666">
          <cell r="E3666" t="str">
            <v>M5-PM2-04_1114</v>
          </cell>
          <cell r="F3666" t="str">
            <v>Porcentaje</v>
          </cell>
          <cell r="G3666">
            <v>1</v>
          </cell>
          <cell r="H3666" t="str">
            <v>NA</v>
          </cell>
          <cell r="I3666" t="str">
            <v>NA</v>
          </cell>
          <cell r="J3666" t="str">
            <v>NA</v>
          </cell>
          <cell r="K3666" t="str">
            <v>NA</v>
          </cell>
          <cell r="L3666" t="str">
            <v>NA</v>
          </cell>
          <cell r="M3666" t="str">
            <v>NA</v>
          </cell>
          <cell r="N3666" t="str">
            <v>NA</v>
          </cell>
          <cell r="O3666" t="str">
            <v>NA</v>
          </cell>
          <cell r="P3666" t="str">
            <v>NA</v>
          </cell>
          <cell r="Q3666" t="str">
            <v>NA</v>
          </cell>
          <cell r="R3666" t="str">
            <v>NA</v>
          </cell>
          <cell r="S3666" t="str">
            <v>NA</v>
          </cell>
          <cell r="T3666" t="str">
            <v>NA</v>
          </cell>
          <cell r="U3666" t="str">
            <v>NA</v>
          </cell>
          <cell r="V3666" t="str">
            <v>NA</v>
          </cell>
        </row>
        <row r="3667">
          <cell r="E3667" t="str">
            <v>M5-PM2-04_1115</v>
          </cell>
          <cell r="F3667" t="str">
            <v>Porcentaje</v>
          </cell>
          <cell r="G3667">
            <v>1</v>
          </cell>
          <cell r="H3667" t="str">
            <v>NA</v>
          </cell>
          <cell r="I3667" t="str">
            <v>NA</v>
          </cell>
          <cell r="J3667" t="str">
            <v>NA</v>
          </cell>
          <cell r="K3667" t="str">
            <v>NA</v>
          </cell>
          <cell r="L3667" t="str">
            <v>NA</v>
          </cell>
          <cell r="M3667" t="str">
            <v>NA</v>
          </cell>
          <cell r="N3667" t="str">
            <v>NA</v>
          </cell>
          <cell r="O3667" t="str">
            <v>NA</v>
          </cell>
          <cell r="P3667" t="str">
            <v>NA</v>
          </cell>
          <cell r="Q3667" t="str">
            <v>NA</v>
          </cell>
          <cell r="R3667" t="str">
            <v>NA</v>
          </cell>
          <cell r="S3667" t="str">
            <v>NA</v>
          </cell>
          <cell r="T3667" t="str">
            <v>NA</v>
          </cell>
          <cell r="U3667" t="str">
            <v>NA</v>
          </cell>
          <cell r="V3667" t="str">
            <v>NA</v>
          </cell>
        </row>
        <row r="3668">
          <cell r="E3668" t="str">
            <v>M5-PM2-04_1116</v>
          </cell>
          <cell r="F3668" t="str">
            <v>Porcentaje</v>
          </cell>
          <cell r="G3668">
            <v>1</v>
          </cell>
          <cell r="H3668" t="str">
            <v>NA</v>
          </cell>
          <cell r="I3668" t="str">
            <v>NA</v>
          </cell>
          <cell r="J3668" t="str">
            <v>NA</v>
          </cell>
          <cell r="K3668" t="str">
            <v>NA</v>
          </cell>
          <cell r="L3668" t="str">
            <v>NA</v>
          </cell>
          <cell r="M3668" t="str">
            <v>NA</v>
          </cell>
          <cell r="N3668" t="str">
            <v>NA</v>
          </cell>
          <cell r="O3668" t="str">
            <v>NA</v>
          </cell>
          <cell r="P3668" t="str">
            <v>NA</v>
          </cell>
          <cell r="Q3668" t="str">
            <v>NA</v>
          </cell>
          <cell r="R3668" t="str">
            <v>NA</v>
          </cell>
          <cell r="S3668" t="str">
            <v>NA</v>
          </cell>
          <cell r="T3668" t="str">
            <v>NA</v>
          </cell>
          <cell r="U3668" t="str">
            <v>NA</v>
          </cell>
          <cell r="V3668" t="str">
            <v>NA</v>
          </cell>
        </row>
        <row r="3669">
          <cell r="E3669" t="str">
            <v>M5-PM2-04_1130</v>
          </cell>
          <cell r="F3669" t="str">
            <v>Porcentaje</v>
          </cell>
          <cell r="G3669">
            <v>1</v>
          </cell>
          <cell r="H3669" t="str">
            <v>NA</v>
          </cell>
          <cell r="I3669" t="str">
            <v>NA</v>
          </cell>
          <cell r="J3669" t="str">
            <v>NA</v>
          </cell>
          <cell r="K3669" t="str">
            <v>NA</v>
          </cell>
          <cell r="L3669" t="str">
            <v>NA</v>
          </cell>
          <cell r="M3669" t="str">
            <v>NA</v>
          </cell>
          <cell r="N3669" t="str">
            <v>NA</v>
          </cell>
          <cell r="O3669" t="str">
            <v>NA</v>
          </cell>
          <cell r="P3669" t="str">
            <v>NA</v>
          </cell>
          <cell r="Q3669" t="str">
            <v>NA</v>
          </cell>
          <cell r="R3669" t="str">
            <v>NA</v>
          </cell>
          <cell r="S3669" t="str">
            <v>NA</v>
          </cell>
          <cell r="T3669" t="str">
            <v>NA</v>
          </cell>
          <cell r="U3669" t="str">
            <v>NA</v>
          </cell>
          <cell r="V3669" t="str">
            <v>NA</v>
          </cell>
        </row>
        <row r="3670">
          <cell r="E3670" t="str">
            <v>M5-PM2-04_1301</v>
          </cell>
          <cell r="F3670" t="str">
            <v>Porcentaje</v>
          </cell>
          <cell r="G3670">
            <v>1</v>
          </cell>
          <cell r="H3670" t="str">
            <v>NA</v>
          </cell>
          <cell r="I3670" t="str">
            <v>NA</v>
          </cell>
          <cell r="J3670" t="str">
            <v>NA</v>
          </cell>
          <cell r="K3670" t="str">
            <v>NA</v>
          </cell>
          <cell r="L3670" t="str">
            <v>NA</v>
          </cell>
          <cell r="M3670" t="str">
            <v>NA</v>
          </cell>
          <cell r="N3670" t="str">
            <v>NA</v>
          </cell>
          <cell r="O3670" t="str">
            <v>NA</v>
          </cell>
          <cell r="P3670" t="str">
            <v>NA</v>
          </cell>
          <cell r="Q3670" t="str">
            <v>NA</v>
          </cell>
          <cell r="R3670" t="str">
            <v>NA</v>
          </cell>
          <cell r="S3670" t="str">
            <v>NA</v>
          </cell>
          <cell r="T3670" t="str">
            <v>NA</v>
          </cell>
          <cell r="U3670" t="str">
            <v>NA</v>
          </cell>
          <cell r="V3670" t="str">
            <v>NA</v>
          </cell>
        </row>
        <row r="3671">
          <cell r="E3671" t="str">
            <v>M5-PM2-04_1302</v>
          </cell>
          <cell r="F3671" t="str">
            <v>Porcentaje</v>
          </cell>
          <cell r="G3671">
            <v>1</v>
          </cell>
          <cell r="H3671" t="str">
            <v>NA</v>
          </cell>
          <cell r="I3671" t="str">
            <v>NA</v>
          </cell>
          <cell r="J3671" t="str">
            <v>NA</v>
          </cell>
          <cell r="K3671" t="str">
            <v>NA</v>
          </cell>
          <cell r="L3671" t="str">
            <v>NA</v>
          </cell>
          <cell r="M3671" t="str">
            <v>NA</v>
          </cell>
          <cell r="N3671" t="str">
            <v>NA</v>
          </cell>
          <cell r="O3671" t="str">
            <v>NA</v>
          </cell>
          <cell r="P3671" t="str">
            <v>NA</v>
          </cell>
          <cell r="Q3671" t="str">
            <v>NA</v>
          </cell>
          <cell r="R3671" t="str">
            <v>NA</v>
          </cell>
          <cell r="S3671" t="str">
            <v>NA</v>
          </cell>
          <cell r="T3671" t="str">
            <v>NA</v>
          </cell>
          <cell r="U3671" t="str">
            <v>NA</v>
          </cell>
          <cell r="V3671" t="str">
            <v>NA</v>
          </cell>
        </row>
        <row r="3672">
          <cell r="E3672" t="str">
            <v>M5-PM2-04_1303</v>
          </cell>
          <cell r="F3672" t="str">
            <v>Porcentaje</v>
          </cell>
          <cell r="G3672">
            <v>1</v>
          </cell>
          <cell r="H3672" t="str">
            <v>NA</v>
          </cell>
          <cell r="I3672" t="str">
            <v>NA</v>
          </cell>
          <cell r="J3672" t="str">
            <v>NA</v>
          </cell>
          <cell r="K3672" t="str">
            <v>NA</v>
          </cell>
          <cell r="L3672" t="str">
            <v>NA</v>
          </cell>
          <cell r="M3672" t="str">
            <v>NA</v>
          </cell>
          <cell r="N3672" t="str">
            <v>NA</v>
          </cell>
          <cell r="O3672" t="str">
            <v>NA</v>
          </cell>
          <cell r="P3672" t="str">
            <v>NA</v>
          </cell>
          <cell r="Q3672" t="str">
            <v>NA</v>
          </cell>
          <cell r="R3672" t="str">
            <v>NA</v>
          </cell>
          <cell r="S3672" t="str">
            <v>NA</v>
          </cell>
          <cell r="T3672" t="str">
            <v>NA</v>
          </cell>
          <cell r="U3672" t="str">
            <v>NA</v>
          </cell>
          <cell r="V3672" t="str">
            <v>NA</v>
          </cell>
        </row>
        <row r="3673">
          <cell r="E3673" t="str">
            <v>M5-PM2-04_1304</v>
          </cell>
          <cell r="F3673" t="str">
            <v>Porcentaje</v>
          </cell>
          <cell r="G3673">
            <v>1</v>
          </cell>
          <cell r="H3673" t="str">
            <v>NA</v>
          </cell>
          <cell r="I3673" t="str">
            <v>NA</v>
          </cell>
          <cell r="J3673" t="str">
            <v>NA</v>
          </cell>
          <cell r="K3673" t="str">
            <v>NA</v>
          </cell>
          <cell r="L3673" t="str">
            <v>NA</v>
          </cell>
          <cell r="M3673" t="str">
            <v>NA</v>
          </cell>
          <cell r="N3673" t="str">
            <v>NA</v>
          </cell>
          <cell r="O3673" t="str">
            <v>NA</v>
          </cell>
          <cell r="P3673" t="str">
            <v>NA</v>
          </cell>
          <cell r="Q3673" t="str">
            <v>NA</v>
          </cell>
          <cell r="R3673">
            <v>4</v>
          </cell>
          <cell r="S3673">
            <v>4</v>
          </cell>
          <cell r="T3673">
            <v>1</v>
          </cell>
          <cell r="U3673">
            <v>1</v>
          </cell>
          <cell r="V3673" t="str">
            <v>OPTIMO</v>
          </cell>
        </row>
        <row r="3674">
          <cell r="E3674" t="str">
            <v>M5-PM2-04_1305</v>
          </cell>
          <cell r="F3674" t="str">
            <v>Porcentaje</v>
          </cell>
          <cell r="G3674">
            <v>1</v>
          </cell>
          <cell r="H3674" t="str">
            <v>NA</v>
          </cell>
          <cell r="I3674" t="str">
            <v>NA</v>
          </cell>
          <cell r="J3674" t="str">
            <v>NA</v>
          </cell>
          <cell r="K3674" t="str">
            <v>NA</v>
          </cell>
          <cell r="L3674" t="str">
            <v>NA</v>
          </cell>
          <cell r="M3674" t="str">
            <v>NA</v>
          </cell>
          <cell r="N3674" t="str">
            <v>NA</v>
          </cell>
          <cell r="O3674" t="str">
            <v>NA</v>
          </cell>
          <cell r="P3674" t="str">
            <v>NA</v>
          </cell>
          <cell r="Q3674" t="str">
            <v>NA</v>
          </cell>
          <cell r="R3674" t="str">
            <v>NA</v>
          </cell>
          <cell r="S3674" t="str">
            <v>NA</v>
          </cell>
          <cell r="T3674" t="str">
            <v>NA</v>
          </cell>
          <cell r="U3674" t="str">
            <v>NA</v>
          </cell>
          <cell r="V3674" t="str">
            <v>NA</v>
          </cell>
        </row>
        <row r="3675">
          <cell r="E3675" t="str">
            <v>M5-PM2-04_1306</v>
          </cell>
          <cell r="F3675" t="str">
            <v>Porcentaje</v>
          </cell>
          <cell r="G3675">
            <v>1</v>
          </cell>
          <cell r="H3675" t="str">
            <v>NA</v>
          </cell>
          <cell r="I3675" t="str">
            <v>NA</v>
          </cell>
          <cell r="J3675" t="str">
            <v>NA</v>
          </cell>
          <cell r="K3675" t="str">
            <v>NA</v>
          </cell>
          <cell r="L3675" t="str">
            <v>NA</v>
          </cell>
          <cell r="M3675" t="str">
            <v>NA</v>
          </cell>
          <cell r="N3675" t="str">
            <v>NA</v>
          </cell>
          <cell r="O3675" t="str">
            <v>NA</v>
          </cell>
          <cell r="P3675" t="str">
            <v>NA</v>
          </cell>
          <cell r="Q3675" t="str">
            <v>NA</v>
          </cell>
          <cell r="R3675" t="str">
            <v>NA</v>
          </cell>
          <cell r="S3675" t="str">
            <v>NA</v>
          </cell>
          <cell r="T3675" t="str">
            <v>NA</v>
          </cell>
          <cell r="U3675" t="str">
            <v>NA</v>
          </cell>
          <cell r="V3675" t="str">
            <v>NA</v>
          </cell>
        </row>
        <row r="3676">
          <cell r="E3676" t="str">
            <v>M5-PM2-04_1307</v>
          </cell>
          <cell r="F3676" t="str">
            <v>Porcentaje</v>
          </cell>
          <cell r="G3676">
            <v>1</v>
          </cell>
          <cell r="H3676" t="str">
            <v>NA</v>
          </cell>
          <cell r="I3676" t="str">
            <v>NA</v>
          </cell>
          <cell r="J3676" t="str">
            <v>NA</v>
          </cell>
          <cell r="K3676" t="str">
            <v>NA</v>
          </cell>
          <cell r="L3676" t="str">
            <v>NA</v>
          </cell>
          <cell r="M3676" t="str">
            <v>NA</v>
          </cell>
          <cell r="N3676" t="str">
            <v>NA</v>
          </cell>
          <cell r="O3676" t="str">
            <v>NA</v>
          </cell>
          <cell r="P3676" t="str">
            <v>NA</v>
          </cell>
          <cell r="Q3676" t="str">
            <v>NA</v>
          </cell>
          <cell r="R3676" t="str">
            <v>NA</v>
          </cell>
          <cell r="S3676" t="str">
            <v>NA</v>
          </cell>
          <cell r="T3676" t="str">
            <v>NA</v>
          </cell>
          <cell r="U3676" t="str">
            <v>NA</v>
          </cell>
          <cell r="V3676" t="str">
            <v>NA</v>
          </cell>
        </row>
        <row r="3677">
          <cell r="E3677" t="str">
            <v>M5-PM2-04_1308</v>
          </cell>
          <cell r="F3677" t="str">
            <v>Porcentaje</v>
          </cell>
          <cell r="G3677">
            <v>1</v>
          </cell>
          <cell r="H3677" t="str">
            <v>NA</v>
          </cell>
          <cell r="I3677" t="str">
            <v>NA</v>
          </cell>
          <cell r="J3677" t="str">
            <v>NA</v>
          </cell>
          <cell r="K3677" t="str">
            <v>NA</v>
          </cell>
          <cell r="L3677" t="str">
            <v>NA</v>
          </cell>
          <cell r="M3677" t="str">
            <v>NA</v>
          </cell>
          <cell r="N3677" t="str">
            <v>NA</v>
          </cell>
          <cell r="O3677" t="str">
            <v>NA</v>
          </cell>
          <cell r="P3677" t="str">
            <v>NA</v>
          </cell>
          <cell r="Q3677" t="str">
            <v>NA</v>
          </cell>
          <cell r="R3677" t="str">
            <v>NA</v>
          </cell>
          <cell r="S3677" t="str">
            <v>NA</v>
          </cell>
          <cell r="T3677" t="str">
            <v>NA</v>
          </cell>
          <cell r="U3677" t="str">
            <v>NA</v>
          </cell>
          <cell r="V3677" t="str">
            <v>NA</v>
          </cell>
        </row>
        <row r="3678">
          <cell r="E3678" t="str">
            <v>M5-PM2-04_1501</v>
          </cell>
          <cell r="F3678" t="str">
            <v>Porcentaje</v>
          </cell>
          <cell r="G3678">
            <v>1</v>
          </cell>
          <cell r="H3678" t="str">
            <v>NA</v>
          </cell>
          <cell r="I3678" t="str">
            <v>NA</v>
          </cell>
          <cell r="J3678" t="str">
            <v>NA</v>
          </cell>
          <cell r="K3678" t="str">
            <v>NA</v>
          </cell>
          <cell r="L3678" t="str">
            <v>NA</v>
          </cell>
          <cell r="M3678" t="str">
            <v>NA</v>
          </cell>
          <cell r="N3678" t="str">
            <v>NA</v>
          </cell>
          <cell r="O3678" t="str">
            <v>NA</v>
          </cell>
          <cell r="P3678" t="str">
            <v>NA</v>
          </cell>
          <cell r="Q3678" t="str">
            <v>NA</v>
          </cell>
          <cell r="R3678" t="str">
            <v>NA</v>
          </cell>
          <cell r="S3678" t="str">
            <v>NA</v>
          </cell>
          <cell r="T3678" t="str">
            <v>NA</v>
          </cell>
          <cell r="U3678" t="str">
            <v>NA</v>
          </cell>
          <cell r="V3678" t="str">
            <v>NA</v>
          </cell>
        </row>
        <row r="3679">
          <cell r="E3679" t="str">
            <v>M5-PM2-04_1502</v>
          </cell>
          <cell r="F3679" t="str">
            <v>Porcentaje</v>
          </cell>
          <cell r="G3679">
            <v>1</v>
          </cell>
          <cell r="H3679" t="str">
            <v>NA</v>
          </cell>
          <cell r="I3679" t="str">
            <v>NA</v>
          </cell>
          <cell r="J3679" t="str">
            <v>NA</v>
          </cell>
          <cell r="K3679" t="str">
            <v>NA</v>
          </cell>
          <cell r="L3679" t="str">
            <v>NA</v>
          </cell>
          <cell r="M3679" t="str">
            <v>NA</v>
          </cell>
          <cell r="N3679" t="str">
            <v>NA</v>
          </cell>
          <cell r="O3679" t="str">
            <v>NA</v>
          </cell>
          <cell r="P3679" t="str">
            <v>NA</v>
          </cell>
          <cell r="Q3679" t="str">
            <v>NA</v>
          </cell>
          <cell r="R3679" t="str">
            <v>NA</v>
          </cell>
          <cell r="S3679" t="str">
            <v>NA</v>
          </cell>
          <cell r="T3679" t="str">
            <v>NA</v>
          </cell>
          <cell r="U3679" t="str">
            <v>NA</v>
          </cell>
          <cell r="V3679" t="str">
            <v>NA</v>
          </cell>
        </row>
        <row r="3680">
          <cell r="E3680" t="str">
            <v>M5-PM2-04_1503</v>
          </cell>
          <cell r="F3680" t="str">
            <v>Porcentaje</v>
          </cell>
          <cell r="G3680">
            <v>1</v>
          </cell>
          <cell r="H3680" t="str">
            <v>NA</v>
          </cell>
          <cell r="I3680" t="str">
            <v>NA</v>
          </cell>
          <cell r="J3680" t="str">
            <v>NA</v>
          </cell>
          <cell r="K3680" t="str">
            <v>NA</v>
          </cell>
          <cell r="L3680" t="str">
            <v>NA</v>
          </cell>
          <cell r="M3680" t="str">
            <v>NA</v>
          </cell>
          <cell r="N3680" t="str">
            <v>NA</v>
          </cell>
          <cell r="O3680" t="str">
            <v>NA</v>
          </cell>
          <cell r="P3680" t="str">
            <v>NA</v>
          </cell>
          <cell r="Q3680" t="str">
            <v>NA</v>
          </cell>
          <cell r="R3680">
            <v>0</v>
          </cell>
          <cell r="S3680">
            <v>1</v>
          </cell>
          <cell r="T3680">
            <v>0</v>
          </cell>
          <cell r="U3680">
            <v>0</v>
          </cell>
          <cell r="V3680" t="str">
            <v>CRITICO</v>
          </cell>
        </row>
        <row r="3681">
          <cell r="E3681" t="str">
            <v>M5-PM2-04_1504</v>
          </cell>
          <cell r="F3681" t="str">
            <v>Porcentaje</v>
          </cell>
          <cell r="G3681">
            <v>1</v>
          </cell>
          <cell r="H3681" t="str">
            <v>NA</v>
          </cell>
          <cell r="I3681" t="str">
            <v>NA</v>
          </cell>
          <cell r="J3681" t="str">
            <v>NA</v>
          </cell>
          <cell r="K3681" t="str">
            <v>NA</v>
          </cell>
          <cell r="L3681" t="str">
            <v>NA</v>
          </cell>
          <cell r="M3681" t="str">
            <v>NA</v>
          </cell>
          <cell r="N3681" t="str">
            <v>NA</v>
          </cell>
          <cell r="O3681" t="str">
            <v>NA</v>
          </cell>
          <cell r="P3681" t="str">
            <v>NA</v>
          </cell>
          <cell r="Q3681" t="str">
            <v>NA</v>
          </cell>
          <cell r="R3681" t="str">
            <v>NA</v>
          </cell>
          <cell r="S3681" t="str">
            <v>NA</v>
          </cell>
          <cell r="T3681" t="str">
            <v>NA</v>
          </cell>
          <cell r="U3681" t="str">
            <v>NA</v>
          </cell>
          <cell r="V3681" t="str">
            <v>NA</v>
          </cell>
        </row>
        <row r="3682">
          <cell r="E3682" t="str">
            <v>M5-PM2-04_1505</v>
          </cell>
          <cell r="F3682" t="str">
            <v>Porcentaje</v>
          </cell>
          <cell r="G3682">
            <v>1</v>
          </cell>
          <cell r="H3682" t="str">
            <v>NA</v>
          </cell>
          <cell r="I3682" t="str">
            <v>NA</v>
          </cell>
          <cell r="J3682" t="str">
            <v>NA</v>
          </cell>
          <cell r="K3682" t="str">
            <v>NA</v>
          </cell>
          <cell r="L3682" t="str">
            <v>NA</v>
          </cell>
          <cell r="M3682" t="str">
            <v>NA</v>
          </cell>
          <cell r="N3682" t="str">
            <v>NA</v>
          </cell>
          <cell r="O3682" t="str">
            <v>NA</v>
          </cell>
          <cell r="P3682" t="str">
            <v>NA</v>
          </cell>
          <cell r="Q3682" t="str">
            <v>NA</v>
          </cell>
          <cell r="R3682">
            <v>0</v>
          </cell>
          <cell r="S3682">
            <v>1</v>
          </cell>
          <cell r="T3682">
            <v>0</v>
          </cell>
          <cell r="U3682">
            <v>0</v>
          </cell>
          <cell r="V3682" t="str">
            <v>CRITICO</v>
          </cell>
        </row>
        <row r="3683">
          <cell r="E3683" t="str">
            <v>M5-PM2-04_1506</v>
          </cell>
          <cell r="F3683" t="str">
            <v>Porcentaje</v>
          </cell>
          <cell r="G3683">
            <v>1</v>
          </cell>
          <cell r="H3683" t="str">
            <v>NA</v>
          </cell>
          <cell r="I3683" t="str">
            <v>NA</v>
          </cell>
          <cell r="J3683" t="str">
            <v>NA</v>
          </cell>
          <cell r="K3683" t="str">
            <v>NA</v>
          </cell>
          <cell r="L3683" t="str">
            <v>NA</v>
          </cell>
          <cell r="M3683" t="str">
            <v>NA</v>
          </cell>
          <cell r="N3683" t="str">
            <v>NA</v>
          </cell>
          <cell r="O3683" t="str">
            <v>NA</v>
          </cell>
          <cell r="P3683" t="str">
            <v>NA</v>
          </cell>
          <cell r="Q3683" t="str">
            <v>NA</v>
          </cell>
          <cell r="R3683" t="str">
            <v>NA</v>
          </cell>
          <cell r="S3683" t="str">
            <v>NA</v>
          </cell>
          <cell r="T3683" t="str">
            <v>NA</v>
          </cell>
          <cell r="U3683" t="str">
            <v>NA</v>
          </cell>
          <cell r="V3683" t="str">
            <v>NA</v>
          </cell>
        </row>
        <row r="3684">
          <cell r="E3684" t="str">
            <v>M5-PM2-04_1507</v>
          </cell>
          <cell r="F3684" t="str">
            <v>Porcentaje</v>
          </cell>
          <cell r="G3684">
            <v>1</v>
          </cell>
          <cell r="H3684" t="str">
            <v>NA</v>
          </cell>
          <cell r="I3684" t="str">
            <v>NA</v>
          </cell>
          <cell r="J3684" t="str">
            <v>NA</v>
          </cell>
          <cell r="K3684" t="str">
            <v>NA</v>
          </cell>
          <cell r="L3684" t="str">
            <v>NA</v>
          </cell>
          <cell r="M3684" t="str">
            <v>NA</v>
          </cell>
          <cell r="N3684" t="str">
            <v>NA</v>
          </cell>
          <cell r="O3684" t="str">
            <v>NA</v>
          </cell>
          <cell r="P3684" t="str">
            <v>NA</v>
          </cell>
          <cell r="Q3684" t="str">
            <v>NA</v>
          </cell>
          <cell r="R3684" t="str">
            <v>NA</v>
          </cell>
          <cell r="S3684" t="str">
            <v>NA</v>
          </cell>
          <cell r="T3684" t="str">
            <v>NA</v>
          </cell>
          <cell r="U3684" t="str">
            <v>NA</v>
          </cell>
          <cell r="V3684" t="str">
            <v>NA</v>
          </cell>
        </row>
        <row r="3685">
          <cell r="E3685" t="str">
            <v>M5-PM2-04_1508</v>
          </cell>
          <cell r="F3685" t="str">
            <v>Porcentaje</v>
          </cell>
          <cell r="G3685">
            <v>1</v>
          </cell>
          <cell r="H3685" t="str">
            <v>NA</v>
          </cell>
          <cell r="I3685" t="str">
            <v>NA</v>
          </cell>
          <cell r="J3685" t="str">
            <v>NA</v>
          </cell>
          <cell r="K3685" t="str">
            <v>NA</v>
          </cell>
          <cell r="L3685" t="str">
            <v>NA</v>
          </cell>
          <cell r="M3685" t="str">
            <v>NA</v>
          </cell>
          <cell r="N3685" t="str">
            <v>NA</v>
          </cell>
          <cell r="O3685" t="str">
            <v>NA</v>
          </cell>
          <cell r="P3685" t="str">
            <v>NA</v>
          </cell>
          <cell r="Q3685" t="str">
            <v>NA</v>
          </cell>
          <cell r="R3685" t="str">
            <v>NA</v>
          </cell>
          <cell r="S3685" t="str">
            <v>NA</v>
          </cell>
          <cell r="T3685" t="str">
            <v>NA</v>
          </cell>
          <cell r="U3685" t="str">
            <v>NA</v>
          </cell>
          <cell r="V3685" t="str">
            <v>NA</v>
          </cell>
        </row>
        <row r="3686">
          <cell r="E3686" t="str">
            <v>M5-PM2-04_1509</v>
          </cell>
          <cell r="F3686" t="str">
            <v>Porcentaje</v>
          </cell>
          <cell r="G3686">
            <v>1</v>
          </cell>
          <cell r="H3686" t="str">
            <v>NA</v>
          </cell>
          <cell r="I3686" t="str">
            <v>NA</v>
          </cell>
          <cell r="J3686" t="str">
            <v>NA</v>
          </cell>
          <cell r="K3686" t="str">
            <v>NA</v>
          </cell>
          <cell r="L3686" t="str">
            <v>NA</v>
          </cell>
          <cell r="M3686" t="str">
            <v>NA</v>
          </cell>
          <cell r="N3686" t="str">
            <v>NA</v>
          </cell>
          <cell r="O3686" t="str">
            <v>NA</v>
          </cell>
          <cell r="P3686" t="str">
            <v>NA</v>
          </cell>
          <cell r="Q3686" t="str">
            <v>NA</v>
          </cell>
          <cell r="R3686" t="str">
            <v>NA</v>
          </cell>
          <cell r="S3686" t="str">
            <v>NA</v>
          </cell>
          <cell r="T3686" t="str">
            <v>NA</v>
          </cell>
          <cell r="U3686" t="str">
            <v>NA</v>
          </cell>
          <cell r="V3686" t="str">
            <v>NA</v>
          </cell>
        </row>
        <row r="3687">
          <cell r="E3687" t="str">
            <v>M5-PM2-04_1510</v>
          </cell>
          <cell r="F3687" t="str">
            <v>Porcentaje</v>
          </cell>
          <cell r="G3687">
            <v>1</v>
          </cell>
          <cell r="H3687" t="str">
            <v>NA</v>
          </cell>
          <cell r="I3687" t="str">
            <v>NA</v>
          </cell>
          <cell r="J3687" t="str">
            <v>NA</v>
          </cell>
          <cell r="K3687" t="str">
            <v>NA</v>
          </cell>
          <cell r="L3687" t="str">
            <v>NA</v>
          </cell>
          <cell r="M3687" t="str">
            <v>NA</v>
          </cell>
          <cell r="N3687" t="str">
            <v>NA</v>
          </cell>
          <cell r="O3687" t="str">
            <v>NA</v>
          </cell>
          <cell r="P3687" t="str">
            <v>NA</v>
          </cell>
          <cell r="Q3687" t="str">
            <v>NA</v>
          </cell>
          <cell r="R3687" t="str">
            <v>NA</v>
          </cell>
          <cell r="S3687" t="str">
            <v>NA</v>
          </cell>
          <cell r="T3687" t="str">
            <v>NA</v>
          </cell>
          <cell r="U3687" t="str">
            <v>NA</v>
          </cell>
          <cell r="V3687" t="str">
            <v>NA</v>
          </cell>
        </row>
        <row r="3688">
          <cell r="E3688" t="str">
            <v>M5-PM2-04_1511</v>
          </cell>
          <cell r="F3688" t="str">
            <v>Porcentaje</v>
          </cell>
          <cell r="G3688">
            <v>1</v>
          </cell>
          <cell r="H3688" t="str">
            <v>NA</v>
          </cell>
          <cell r="I3688" t="str">
            <v>NA</v>
          </cell>
          <cell r="J3688" t="str">
            <v>NA</v>
          </cell>
          <cell r="K3688" t="str">
            <v>NA</v>
          </cell>
          <cell r="L3688" t="str">
            <v>NA</v>
          </cell>
          <cell r="M3688" t="str">
            <v>NA</v>
          </cell>
          <cell r="N3688" t="str">
            <v>NA</v>
          </cell>
          <cell r="O3688" t="str">
            <v>NA</v>
          </cell>
          <cell r="P3688" t="str">
            <v>NA</v>
          </cell>
          <cell r="Q3688" t="str">
            <v>NA</v>
          </cell>
          <cell r="R3688">
            <v>0</v>
          </cell>
          <cell r="S3688">
            <v>1</v>
          </cell>
          <cell r="T3688">
            <v>0</v>
          </cell>
          <cell r="U3688">
            <v>0</v>
          </cell>
          <cell r="V3688" t="str">
            <v>CRITICO</v>
          </cell>
        </row>
        <row r="3689">
          <cell r="E3689" t="str">
            <v>M5-PM2-04_1512</v>
          </cell>
          <cell r="F3689" t="str">
            <v>Porcentaje</v>
          </cell>
          <cell r="G3689">
            <v>1</v>
          </cell>
          <cell r="H3689" t="str">
            <v>NA</v>
          </cell>
          <cell r="I3689" t="str">
            <v>NA</v>
          </cell>
          <cell r="J3689" t="str">
            <v>NA</v>
          </cell>
          <cell r="K3689" t="str">
            <v>NA</v>
          </cell>
          <cell r="L3689" t="str">
            <v>NA</v>
          </cell>
          <cell r="M3689" t="str">
            <v>NA</v>
          </cell>
          <cell r="N3689" t="str">
            <v>NA</v>
          </cell>
          <cell r="O3689" t="str">
            <v>NA</v>
          </cell>
          <cell r="P3689" t="str">
            <v>NA</v>
          </cell>
          <cell r="Q3689" t="str">
            <v>NA</v>
          </cell>
          <cell r="R3689" t="str">
            <v>NA</v>
          </cell>
          <cell r="S3689" t="str">
            <v>NA</v>
          </cell>
          <cell r="T3689" t="str">
            <v>NA</v>
          </cell>
          <cell r="U3689" t="str">
            <v>NA</v>
          </cell>
          <cell r="V3689" t="str">
            <v>NA</v>
          </cell>
        </row>
        <row r="3690">
          <cell r="E3690" t="str">
            <v>M5-PM2-04_1701</v>
          </cell>
          <cell r="F3690" t="str">
            <v>Porcentaje</v>
          </cell>
          <cell r="G3690">
            <v>1</v>
          </cell>
          <cell r="H3690" t="str">
            <v>NA</v>
          </cell>
          <cell r="I3690" t="str">
            <v>NA</v>
          </cell>
          <cell r="J3690" t="str">
            <v>NA</v>
          </cell>
          <cell r="K3690" t="str">
            <v>NA</v>
          </cell>
          <cell r="L3690" t="str">
            <v>NA</v>
          </cell>
          <cell r="M3690" t="str">
            <v>NA</v>
          </cell>
          <cell r="N3690" t="str">
            <v>NA</v>
          </cell>
          <cell r="O3690" t="str">
            <v>NA</v>
          </cell>
          <cell r="P3690" t="str">
            <v>NA</v>
          </cell>
          <cell r="Q3690" t="str">
            <v>NA</v>
          </cell>
          <cell r="R3690" t="str">
            <v>NA</v>
          </cell>
          <cell r="S3690" t="str">
            <v>NA</v>
          </cell>
          <cell r="T3690" t="str">
            <v>NA</v>
          </cell>
          <cell r="U3690" t="str">
            <v>NA</v>
          </cell>
          <cell r="V3690" t="str">
            <v>NA</v>
          </cell>
        </row>
        <row r="3691">
          <cell r="E3691" t="str">
            <v>M5-PM2-04_1702</v>
          </cell>
          <cell r="F3691" t="str">
            <v>Porcentaje</v>
          </cell>
          <cell r="G3691">
            <v>1</v>
          </cell>
          <cell r="H3691" t="str">
            <v>NA</v>
          </cell>
          <cell r="I3691" t="str">
            <v>NA</v>
          </cell>
          <cell r="J3691" t="str">
            <v>NA</v>
          </cell>
          <cell r="K3691" t="str">
            <v>NA</v>
          </cell>
          <cell r="L3691" t="str">
            <v>NA</v>
          </cell>
          <cell r="M3691" t="str">
            <v>NA</v>
          </cell>
          <cell r="N3691" t="str">
            <v>NA</v>
          </cell>
          <cell r="O3691" t="str">
            <v>NA</v>
          </cell>
          <cell r="P3691" t="str">
            <v>NA</v>
          </cell>
          <cell r="Q3691" t="str">
            <v>NA</v>
          </cell>
          <cell r="R3691">
            <v>0</v>
          </cell>
          <cell r="S3691">
            <v>1</v>
          </cell>
          <cell r="T3691">
            <v>0</v>
          </cell>
          <cell r="U3691">
            <v>0</v>
          </cell>
          <cell r="V3691" t="str">
            <v>CRITICO</v>
          </cell>
        </row>
        <row r="3692">
          <cell r="E3692" t="str">
            <v>M5-PM2-04_1703</v>
          </cell>
          <cell r="F3692" t="str">
            <v>Porcentaje</v>
          </cell>
          <cell r="G3692">
            <v>1</v>
          </cell>
          <cell r="H3692" t="str">
            <v>NA</v>
          </cell>
          <cell r="I3692" t="str">
            <v>NA</v>
          </cell>
          <cell r="J3692" t="str">
            <v>NA</v>
          </cell>
          <cell r="K3692" t="str">
            <v>NA</v>
          </cell>
          <cell r="L3692" t="str">
            <v>NA</v>
          </cell>
          <cell r="M3692" t="str">
            <v>NA</v>
          </cell>
          <cell r="N3692" t="str">
            <v>NA</v>
          </cell>
          <cell r="O3692" t="str">
            <v>NA</v>
          </cell>
          <cell r="P3692" t="str">
            <v>NA</v>
          </cell>
          <cell r="Q3692" t="str">
            <v>NA</v>
          </cell>
          <cell r="R3692" t="str">
            <v>NA</v>
          </cell>
          <cell r="S3692" t="str">
            <v>NA</v>
          </cell>
          <cell r="T3692" t="str">
            <v>NA</v>
          </cell>
          <cell r="U3692" t="str">
            <v>NA</v>
          </cell>
          <cell r="V3692" t="str">
            <v>NA</v>
          </cell>
        </row>
        <row r="3693">
          <cell r="E3693" t="str">
            <v>M5-PM2-04_1704</v>
          </cell>
          <cell r="F3693" t="str">
            <v>Porcentaje</v>
          </cell>
          <cell r="G3693">
            <v>1</v>
          </cell>
          <cell r="H3693" t="str">
            <v>NA</v>
          </cell>
          <cell r="I3693" t="str">
            <v>NA</v>
          </cell>
          <cell r="J3693" t="str">
            <v>NA</v>
          </cell>
          <cell r="K3693" t="str">
            <v>NA</v>
          </cell>
          <cell r="L3693" t="str">
            <v>NA</v>
          </cell>
          <cell r="M3693" t="str">
            <v>NA</v>
          </cell>
          <cell r="N3693" t="str">
            <v>NA</v>
          </cell>
          <cell r="O3693" t="str">
            <v>NA</v>
          </cell>
          <cell r="P3693" t="str">
            <v>NA</v>
          </cell>
          <cell r="Q3693" t="str">
            <v>NA</v>
          </cell>
          <cell r="R3693" t="str">
            <v>NA</v>
          </cell>
          <cell r="S3693" t="str">
            <v>NA</v>
          </cell>
          <cell r="T3693" t="str">
            <v>NA</v>
          </cell>
          <cell r="U3693" t="str">
            <v>NA</v>
          </cell>
          <cell r="V3693" t="str">
            <v>NA</v>
          </cell>
        </row>
        <row r="3694">
          <cell r="E3694" t="str">
            <v>M5-PM2-04_1705</v>
          </cell>
          <cell r="F3694" t="str">
            <v>Porcentaje</v>
          </cell>
          <cell r="G3694">
            <v>1</v>
          </cell>
          <cell r="H3694" t="str">
            <v>NA</v>
          </cell>
          <cell r="I3694" t="str">
            <v>NA</v>
          </cell>
          <cell r="J3694" t="str">
            <v>NA</v>
          </cell>
          <cell r="K3694" t="str">
            <v>NA</v>
          </cell>
          <cell r="L3694" t="str">
            <v>NA</v>
          </cell>
          <cell r="M3694" t="str">
            <v>NA</v>
          </cell>
          <cell r="N3694" t="str">
            <v>NA</v>
          </cell>
          <cell r="O3694" t="str">
            <v>NA</v>
          </cell>
          <cell r="P3694" t="str">
            <v>NA</v>
          </cell>
          <cell r="Q3694" t="str">
            <v>NA</v>
          </cell>
          <cell r="R3694">
            <v>0</v>
          </cell>
          <cell r="S3694">
            <v>2</v>
          </cell>
          <cell r="T3694">
            <v>0</v>
          </cell>
          <cell r="U3694">
            <v>0</v>
          </cell>
          <cell r="V3694" t="str">
            <v>CRITICO</v>
          </cell>
        </row>
        <row r="3695">
          <cell r="E3695" t="str">
            <v>M5-PM2-04_1706</v>
          </cell>
          <cell r="F3695" t="str">
            <v>Porcentaje</v>
          </cell>
          <cell r="G3695">
            <v>1</v>
          </cell>
          <cell r="H3695" t="str">
            <v>NA</v>
          </cell>
          <cell r="I3695" t="str">
            <v>NA</v>
          </cell>
          <cell r="J3695" t="str">
            <v>NA</v>
          </cell>
          <cell r="K3695" t="str">
            <v>NA</v>
          </cell>
          <cell r="L3695" t="str">
            <v>NA</v>
          </cell>
          <cell r="M3695" t="str">
            <v>NA</v>
          </cell>
          <cell r="N3695" t="str">
            <v>NA</v>
          </cell>
          <cell r="O3695" t="str">
            <v>NA</v>
          </cell>
          <cell r="P3695" t="str">
            <v>NA</v>
          </cell>
          <cell r="Q3695" t="str">
            <v>NA</v>
          </cell>
          <cell r="R3695" t="str">
            <v>NA</v>
          </cell>
          <cell r="S3695" t="str">
            <v>NA</v>
          </cell>
          <cell r="T3695" t="str">
            <v>NA</v>
          </cell>
          <cell r="U3695" t="str">
            <v>NA</v>
          </cell>
          <cell r="V3695" t="str">
            <v>NA</v>
          </cell>
        </row>
        <row r="3696">
          <cell r="E3696" t="str">
            <v>M5-PM2-04_1709</v>
          </cell>
          <cell r="F3696" t="str">
            <v>Porcentaje</v>
          </cell>
          <cell r="G3696">
            <v>1</v>
          </cell>
          <cell r="H3696" t="str">
            <v>NA</v>
          </cell>
          <cell r="I3696" t="str">
            <v>NA</v>
          </cell>
          <cell r="J3696" t="str">
            <v>NA</v>
          </cell>
          <cell r="K3696" t="str">
            <v>NA</v>
          </cell>
          <cell r="L3696" t="str">
            <v>NA</v>
          </cell>
          <cell r="M3696" t="str">
            <v>NA</v>
          </cell>
          <cell r="N3696" t="str">
            <v>NA</v>
          </cell>
          <cell r="O3696" t="str">
            <v>NA</v>
          </cell>
          <cell r="P3696" t="str">
            <v>NA</v>
          </cell>
          <cell r="Q3696" t="str">
            <v>NA</v>
          </cell>
          <cell r="R3696" t="str">
            <v>NA</v>
          </cell>
          <cell r="S3696" t="str">
            <v>NA</v>
          </cell>
          <cell r="T3696" t="str">
            <v>NA</v>
          </cell>
          <cell r="U3696" t="str">
            <v>NA</v>
          </cell>
          <cell r="V3696" t="str">
            <v>NA</v>
          </cell>
        </row>
        <row r="3697">
          <cell r="E3697" t="str">
            <v>M5-PM2-04_1801</v>
          </cell>
          <cell r="F3697" t="str">
            <v>Porcentaje</v>
          </cell>
          <cell r="G3697">
            <v>1</v>
          </cell>
          <cell r="H3697" t="str">
            <v>NA</v>
          </cell>
          <cell r="I3697" t="str">
            <v>NA</v>
          </cell>
          <cell r="J3697" t="str">
            <v>NA</v>
          </cell>
          <cell r="K3697" t="str">
            <v>NA</v>
          </cell>
          <cell r="L3697" t="str">
            <v>NA</v>
          </cell>
          <cell r="M3697" t="str">
            <v>NA</v>
          </cell>
          <cell r="N3697" t="str">
            <v>NA</v>
          </cell>
          <cell r="O3697" t="str">
            <v>NA</v>
          </cell>
          <cell r="P3697" t="str">
            <v>NA</v>
          </cell>
          <cell r="Q3697" t="str">
            <v>NA</v>
          </cell>
          <cell r="R3697" t="str">
            <v>NA</v>
          </cell>
          <cell r="S3697" t="str">
            <v>NA</v>
          </cell>
          <cell r="T3697" t="str">
            <v>NA</v>
          </cell>
          <cell r="U3697" t="str">
            <v>NA</v>
          </cell>
          <cell r="V3697" t="str">
            <v>NA</v>
          </cell>
        </row>
        <row r="3698">
          <cell r="E3698" t="str">
            <v>M5-PM2-04_1802</v>
          </cell>
          <cell r="F3698" t="str">
            <v>Porcentaje</v>
          </cell>
          <cell r="G3698">
            <v>1</v>
          </cell>
          <cell r="H3698" t="str">
            <v>NA</v>
          </cell>
          <cell r="I3698" t="str">
            <v>NA</v>
          </cell>
          <cell r="J3698" t="str">
            <v>NA</v>
          </cell>
          <cell r="K3698" t="str">
            <v>NA</v>
          </cell>
          <cell r="L3698" t="str">
            <v>NA</v>
          </cell>
          <cell r="M3698" t="str">
            <v>NA</v>
          </cell>
          <cell r="N3698" t="str">
            <v>NA</v>
          </cell>
          <cell r="O3698" t="str">
            <v>NA</v>
          </cell>
          <cell r="P3698" t="str">
            <v>NA</v>
          </cell>
          <cell r="Q3698" t="str">
            <v>NA</v>
          </cell>
          <cell r="R3698" t="str">
            <v>NA</v>
          </cell>
          <cell r="S3698" t="str">
            <v>NA</v>
          </cell>
          <cell r="T3698" t="str">
            <v>NA</v>
          </cell>
          <cell r="U3698" t="str">
            <v>NA</v>
          </cell>
          <cell r="V3698" t="str">
            <v>NA</v>
          </cell>
        </row>
        <row r="3699">
          <cell r="E3699" t="str">
            <v>M5-PM2-04_1803</v>
          </cell>
          <cell r="F3699" t="str">
            <v>Porcentaje</v>
          </cell>
          <cell r="G3699">
            <v>1</v>
          </cell>
          <cell r="H3699" t="str">
            <v>NA</v>
          </cell>
          <cell r="I3699" t="str">
            <v>NA</v>
          </cell>
          <cell r="J3699" t="str">
            <v>NA</v>
          </cell>
          <cell r="K3699" t="str">
            <v>NA</v>
          </cell>
          <cell r="L3699" t="str">
            <v>NA</v>
          </cell>
          <cell r="M3699" t="str">
            <v>NA</v>
          </cell>
          <cell r="N3699" t="str">
            <v>NA</v>
          </cell>
          <cell r="O3699" t="str">
            <v>NA</v>
          </cell>
          <cell r="P3699" t="str">
            <v>NA</v>
          </cell>
          <cell r="Q3699" t="str">
            <v>NA</v>
          </cell>
          <cell r="R3699" t="str">
            <v>NA</v>
          </cell>
          <cell r="S3699" t="str">
            <v>NA</v>
          </cell>
          <cell r="T3699" t="str">
            <v>NA</v>
          </cell>
          <cell r="U3699" t="str">
            <v>NA</v>
          </cell>
          <cell r="V3699" t="str">
            <v>NA</v>
          </cell>
        </row>
        <row r="3700">
          <cell r="E3700" t="str">
            <v>M5-PM2-04_1804</v>
          </cell>
          <cell r="F3700" t="str">
            <v>Porcentaje</v>
          </cell>
          <cell r="G3700">
            <v>1</v>
          </cell>
          <cell r="H3700" t="str">
            <v>NA</v>
          </cell>
          <cell r="I3700" t="str">
            <v>NA</v>
          </cell>
          <cell r="J3700" t="str">
            <v>NA</v>
          </cell>
          <cell r="K3700" t="str">
            <v>NA</v>
          </cell>
          <cell r="L3700" t="str">
            <v>NA</v>
          </cell>
          <cell r="M3700" t="str">
            <v>NA</v>
          </cell>
          <cell r="N3700" t="str">
            <v>NA</v>
          </cell>
          <cell r="O3700" t="str">
            <v>NA</v>
          </cell>
          <cell r="P3700" t="str">
            <v>NA</v>
          </cell>
          <cell r="Q3700" t="str">
            <v>NA</v>
          </cell>
          <cell r="R3700" t="str">
            <v>NA</v>
          </cell>
          <cell r="S3700" t="str">
            <v>NA</v>
          </cell>
          <cell r="T3700" t="str">
            <v>NA</v>
          </cell>
          <cell r="U3700" t="str">
            <v>NA</v>
          </cell>
          <cell r="V3700" t="str">
            <v>NA</v>
          </cell>
        </row>
        <row r="3701">
          <cell r="E3701" t="str">
            <v>M5-PM2-04_1901</v>
          </cell>
          <cell r="F3701" t="str">
            <v>Porcentaje</v>
          </cell>
          <cell r="G3701">
            <v>1</v>
          </cell>
          <cell r="H3701" t="str">
            <v>NA</v>
          </cell>
          <cell r="I3701" t="str">
            <v>NA</v>
          </cell>
          <cell r="J3701" t="str">
            <v>NA</v>
          </cell>
          <cell r="K3701" t="str">
            <v>NA</v>
          </cell>
          <cell r="L3701" t="str">
            <v>NA</v>
          </cell>
          <cell r="M3701" t="str">
            <v>NA</v>
          </cell>
          <cell r="N3701" t="str">
            <v>NA</v>
          </cell>
          <cell r="O3701" t="str">
            <v>NA</v>
          </cell>
          <cell r="P3701" t="str">
            <v>NA</v>
          </cell>
          <cell r="Q3701" t="str">
            <v>NA</v>
          </cell>
          <cell r="R3701" t="str">
            <v>NA</v>
          </cell>
          <cell r="S3701" t="str">
            <v>NA</v>
          </cell>
          <cell r="T3701" t="str">
            <v>NA</v>
          </cell>
          <cell r="U3701" t="str">
            <v>NA</v>
          </cell>
          <cell r="V3701" t="str">
            <v>NA</v>
          </cell>
        </row>
        <row r="3702">
          <cell r="E3702" t="str">
            <v>M5-PM2-04_1902</v>
          </cell>
          <cell r="F3702" t="str">
            <v>Porcentaje</v>
          </cell>
          <cell r="G3702">
            <v>1</v>
          </cell>
          <cell r="H3702" t="str">
            <v>NA</v>
          </cell>
          <cell r="I3702" t="str">
            <v>NA</v>
          </cell>
          <cell r="J3702" t="str">
            <v>NA</v>
          </cell>
          <cell r="K3702" t="str">
            <v>NA</v>
          </cell>
          <cell r="L3702" t="str">
            <v>NA</v>
          </cell>
          <cell r="M3702" t="str">
            <v>NA</v>
          </cell>
          <cell r="N3702" t="str">
            <v>NA</v>
          </cell>
          <cell r="O3702" t="str">
            <v>NA</v>
          </cell>
          <cell r="P3702" t="str">
            <v>NA</v>
          </cell>
          <cell r="Q3702" t="str">
            <v>NA</v>
          </cell>
          <cell r="R3702" t="str">
            <v>NA</v>
          </cell>
          <cell r="S3702" t="str">
            <v>NA</v>
          </cell>
          <cell r="T3702" t="str">
            <v>NA</v>
          </cell>
          <cell r="U3702" t="str">
            <v>NA</v>
          </cell>
          <cell r="V3702" t="str">
            <v>NA</v>
          </cell>
        </row>
        <row r="3703">
          <cell r="E3703" t="str">
            <v>M5-PM2-04_1903</v>
          </cell>
          <cell r="F3703" t="str">
            <v>Porcentaje</v>
          </cell>
          <cell r="G3703">
            <v>1</v>
          </cell>
          <cell r="H3703" t="str">
            <v>NA</v>
          </cell>
          <cell r="I3703" t="str">
            <v>NA</v>
          </cell>
          <cell r="J3703" t="str">
            <v>NA</v>
          </cell>
          <cell r="K3703" t="str">
            <v>NA</v>
          </cell>
          <cell r="L3703" t="str">
            <v>NA</v>
          </cell>
          <cell r="M3703" t="str">
            <v>NA</v>
          </cell>
          <cell r="N3703" t="str">
            <v>NA</v>
          </cell>
          <cell r="O3703" t="str">
            <v>NA</v>
          </cell>
          <cell r="P3703" t="str">
            <v>NA</v>
          </cell>
          <cell r="Q3703" t="str">
            <v>NA</v>
          </cell>
          <cell r="R3703" t="str">
            <v>NA</v>
          </cell>
          <cell r="S3703" t="str">
            <v>NA</v>
          </cell>
          <cell r="T3703" t="str">
            <v>NA</v>
          </cell>
          <cell r="U3703" t="str">
            <v>NA</v>
          </cell>
          <cell r="V3703" t="str">
            <v>NA</v>
          </cell>
        </row>
        <row r="3704">
          <cell r="E3704" t="str">
            <v>M5-PM2-04_1904</v>
          </cell>
          <cell r="F3704" t="str">
            <v>Porcentaje</v>
          </cell>
          <cell r="G3704">
            <v>1</v>
          </cell>
          <cell r="H3704" t="str">
            <v>NA</v>
          </cell>
          <cell r="I3704" t="str">
            <v>NA</v>
          </cell>
          <cell r="J3704" t="str">
            <v>NA</v>
          </cell>
          <cell r="K3704" t="str">
            <v>NA</v>
          </cell>
          <cell r="L3704" t="str">
            <v>NA</v>
          </cell>
          <cell r="M3704" t="str">
            <v>NA</v>
          </cell>
          <cell r="N3704" t="str">
            <v>NA</v>
          </cell>
          <cell r="O3704" t="str">
            <v>NA</v>
          </cell>
          <cell r="P3704" t="str">
            <v>NA</v>
          </cell>
          <cell r="Q3704" t="str">
            <v>NA</v>
          </cell>
          <cell r="R3704" t="str">
            <v>NA</v>
          </cell>
          <cell r="S3704" t="str">
            <v>NA</v>
          </cell>
          <cell r="T3704" t="str">
            <v>NA</v>
          </cell>
          <cell r="U3704" t="str">
            <v>NA</v>
          </cell>
          <cell r="V3704" t="str">
            <v>NA</v>
          </cell>
        </row>
        <row r="3705">
          <cell r="E3705" t="str">
            <v>M5-PM2-04_1905</v>
          </cell>
          <cell r="F3705" t="str">
            <v>Porcentaje</v>
          </cell>
          <cell r="G3705">
            <v>1</v>
          </cell>
          <cell r="H3705" t="str">
            <v>NA</v>
          </cell>
          <cell r="I3705" t="str">
            <v>NA</v>
          </cell>
          <cell r="J3705" t="str">
            <v>NA</v>
          </cell>
          <cell r="K3705" t="str">
            <v>NA</v>
          </cell>
          <cell r="L3705" t="str">
            <v>NA</v>
          </cell>
          <cell r="M3705" t="str">
            <v>NA</v>
          </cell>
          <cell r="N3705" t="str">
            <v>NA</v>
          </cell>
          <cell r="O3705" t="str">
            <v>NA</v>
          </cell>
          <cell r="P3705" t="str">
            <v>NA</v>
          </cell>
          <cell r="Q3705" t="str">
            <v>NA</v>
          </cell>
          <cell r="R3705" t="str">
            <v>NA</v>
          </cell>
          <cell r="S3705" t="str">
            <v>NA</v>
          </cell>
          <cell r="T3705" t="str">
            <v>NA</v>
          </cell>
          <cell r="U3705" t="str">
            <v>NA</v>
          </cell>
          <cell r="V3705" t="str">
            <v>NA</v>
          </cell>
        </row>
        <row r="3706">
          <cell r="E3706" t="str">
            <v>M5-PM2-04_1906</v>
          </cell>
          <cell r="F3706" t="str">
            <v>Porcentaje</v>
          </cell>
          <cell r="G3706">
            <v>1</v>
          </cell>
          <cell r="H3706" t="str">
            <v>NA</v>
          </cell>
          <cell r="I3706" t="str">
            <v>NA</v>
          </cell>
          <cell r="J3706" t="str">
            <v>NA</v>
          </cell>
          <cell r="K3706" t="str">
            <v>NA</v>
          </cell>
          <cell r="L3706" t="str">
            <v>NA</v>
          </cell>
          <cell r="M3706" t="str">
            <v>NA</v>
          </cell>
          <cell r="N3706" t="str">
            <v>NA</v>
          </cell>
          <cell r="O3706" t="str">
            <v>NA</v>
          </cell>
          <cell r="P3706" t="str">
            <v>NA</v>
          </cell>
          <cell r="Q3706" t="str">
            <v>NA</v>
          </cell>
          <cell r="R3706" t="str">
            <v>NA</v>
          </cell>
          <cell r="S3706" t="str">
            <v>NA</v>
          </cell>
          <cell r="T3706" t="str">
            <v>NA</v>
          </cell>
          <cell r="U3706" t="str">
            <v>NA</v>
          </cell>
          <cell r="V3706" t="str">
            <v>NA</v>
          </cell>
        </row>
        <row r="3707">
          <cell r="E3707" t="str">
            <v>M5-PM2-04_1907</v>
          </cell>
          <cell r="F3707" t="str">
            <v>Porcentaje</v>
          </cell>
          <cell r="G3707">
            <v>1</v>
          </cell>
          <cell r="H3707" t="str">
            <v>NA</v>
          </cell>
          <cell r="I3707" t="str">
            <v>NA</v>
          </cell>
          <cell r="J3707" t="str">
            <v>NA</v>
          </cell>
          <cell r="K3707" t="str">
            <v>NA</v>
          </cell>
          <cell r="L3707" t="str">
            <v>NA</v>
          </cell>
          <cell r="M3707" t="str">
            <v>NA</v>
          </cell>
          <cell r="N3707" t="str">
            <v>NA</v>
          </cell>
          <cell r="O3707" t="str">
            <v>NA</v>
          </cell>
          <cell r="P3707" t="str">
            <v>NA</v>
          </cell>
          <cell r="Q3707" t="str">
            <v>NA</v>
          </cell>
          <cell r="R3707" t="str">
            <v>NA</v>
          </cell>
          <cell r="S3707" t="str">
            <v>NA</v>
          </cell>
          <cell r="T3707" t="str">
            <v>NA</v>
          </cell>
          <cell r="U3707" t="str">
            <v>NA</v>
          </cell>
          <cell r="V3707" t="str">
            <v>NA</v>
          </cell>
        </row>
        <row r="3708">
          <cell r="E3708" t="str">
            <v>M5-PM2-04_2001</v>
          </cell>
          <cell r="F3708" t="str">
            <v>Porcentaje</v>
          </cell>
          <cell r="G3708">
            <v>1</v>
          </cell>
          <cell r="H3708" t="str">
            <v>NA</v>
          </cell>
          <cell r="I3708" t="str">
            <v>NA</v>
          </cell>
          <cell r="J3708" t="str">
            <v>NA</v>
          </cell>
          <cell r="K3708" t="str">
            <v>NA</v>
          </cell>
          <cell r="L3708" t="str">
            <v>NA</v>
          </cell>
          <cell r="M3708" t="str">
            <v>NA</v>
          </cell>
          <cell r="N3708" t="str">
            <v>NA</v>
          </cell>
          <cell r="O3708" t="str">
            <v>NA</v>
          </cell>
          <cell r="P3708" t="str">
            <v>NA</v>
          </cell>
          <cell r="Q3708" t="str">
            <v>NA</v>
          </cell>
          <cell r="R3708" t="str">
            <v>NA</v>
          </cell>
          <cell r="S3708" t="str">
            <v>NA</v>
          </cell>
          <cell r="T3708" t="str">
            <v>NA</v>
          </cell>
          <cell r="U3708" t="str">
            <v>NA</v>
          </cell>
          <cell r="V3708" t="str">
            <v>NA</v>
          </cell>
        </row>
        <row r="3709">
          <cell r="E3709" t="str">
            <v>M5-PM2-04_2002</v>
          </cell>
          <cell r="F3709" t="str">
            <v>Porcentaje</v>
          </cell>
          <cell r="G3709">
            <v>1</v>
          </cell>
          <cell r="H3709" t="str">
            <v>NA</v>
          </cell>
          <cell r="I3709" t="str">
            <v>NA</v>
          </cell>
          <cell r="J3709" t="str">
            <v>NA</v>
          </cell>
          <cell r="K3709" t="str">
            <v>NA</v>
          </cell>
          <cell r="L3709" t="str">
            <v>NA</v>
          </cell>
          <cell r="M3709" t="str">
            <v>NA</v>
          </cell>
          <cell r="N3709" t="str">
            <v>NA</v>
          </cell>
          <cell r="O3709" t="str">
            <v>NA</v>
          </cell>
          <cell r="P3709" t="str">
            <v>NA</v>
          </cell>
          <cell r="Q3709" t="str">
            <v>NA</v>
          </cell>
          <cell r="R3709" t="str">
            <v>NA</v>
          </cell>
          <cell r="S3709" t="str">
            <v>NA</v>
          </cell>
          <cell r="T3709" t="str">
            <v>NA</v>
          </cell>
          <cell r="U3709" t="str">
            <v>NA</v>
          </cell>
          <cell r="V3709" t="str">
            <v>NA</v>
          </cell>
        </row>
        <row r="3710">
          <cell r="E3710" t="str">
            <v>M5-PM2-04_2003</v>
          </cell>
          <cell r="F3710" t="str">
            <v>Porcentaje</v>
          </cell>
          <cell r="G3710">
            <v>1</v>
          </cell>
          <cell r="H3710" t="str">
            <v>NA</v>
          </cell>
          <cell r="I3710" t="str">
            <v>NA</v>
          </cell>
          <cell r="J3710" t="str">
            <v>NA</v>
          </cell>
          <cell r="K3710" t="str">
            <v>NA</v>
          </cell>
          <cell r="L3710" t="str">
            <v>NA</v>
          </cell>
          <cell r="M3710" t="str">
            <v>NA</v>
          </cell>
          <cell r="N3710" t="str">
            <v>NA</v>
          </cell>
          <cell r="O3710" t="str">
            <v>NA</v>
          </cell>
          <cell r="P3710" t="str">
            <v>NA</v>
          </cell>
          <cell r="Q3710" t="str">
            <v>NA</v>
          </cell>
          <cell r="R3710" t="str">
            <v>NA</v>
          </cell>
          <cell r="S3710" t="str">
            <v>NA</v>
          </cell>
          <cell r="T3710" t="str">
            <v>NA</v>
          </cell>
          <cell r="U3710" t="str">
            <v>NA</v>
          </cell>
          <cell r="V3710" t="str">
            <v>NA</v>
          </cell>
        </row>
        <row r="3711">
          <cell r="E3711" t="str">
            <v>M5-PM2-04_2004</v>
          </cell>
          <cell r="F3711" t="str">
            <v>Porcentaje</v>
          </cell>
          <cell r="G3711">
            <v>1</v>
          </cell>
          <cell r="H3711" t="str">
            <v>NA</v>
          </cell>
          <cell r="I3711" t="str">
            <v>NA</v>
          </cell>
          <cell r="J3711" t="str">
            <v>NA</v>
          </cell>
          <cell r="K3711" t="str">
            <v>NA</v>
          </cell>
          <cell r="L3711" t="str">
            <v>NA</v>
          </cell>
          <cell r="M3711" t="str">
            <v>NA</v>
          </cell>
          <cell r="N3711" t="str">
            <v>NA</v>
          </cell>
          <cell r="O3711" t="str">
            <v>NA</v>
          </cell>
          <cell r="P3711" t="str">
            <v>NA</v>
          </cell>
          <cell r="Q3711" t="str">
            <v>NA</v>
          </cell>
          <cell r="R3711" t="str">
            <v>NA</v>
          </cell>
          <cell r="S3711" t="str">
            <v>NA</v>
          </cell>
          <cell r="T3711" t="str">
            <v>NA</v>
          </cell>
          <cell r="U3711" t="str">
            <v>NA</v>
          </cell>
          <cell r="V3711" t="str">
            <v>NA</v>
          </cell>
        </row>
        <row r="3712">
          <cell r="E3712" t="str">
            <v>M5-PM2-04_2005</v>
          </cell>
          <cell r="F3712" t="str">
            <v>Porcentaje</v>
          </cell>
          <cell r="G3712">
            <v>1</v>
          </cell>
          <cell r="H3712" t="str">
            <v>NA</v>
          </cell>
          <cell r="I3712" t="str">
            <v>NA</v>
          </cell>
          <cell r="J3712" t="str">
            <v>NA</v>
          </cell>
          <cell r="K3712" t="str">
            <v>NA</v>
          </cell>
          <cell r="L3712" t="str">
            <v>NA</v>
          </cell>
          <cell r="M3712" t="str">
            <v>NA</v>
          </cell>
          <cell r="N3712" t="str">
            <v>NA</v>
          </cell>
          <cell r="O3712" t="str">
            <v>NA</v>
          </cell>
          <cell r="P3712" t="str">
            <v>NA</v>
          </cell>
          <cell r="Q3712" t="str">
            <v>NA</v>
          </cell>
          <cell r="R3712" t="str">
            <v>NA</v>
          </cell>
          <cell r="S3712" t="str">
            <v>NA</v>
          </cell>
          <cell r="T3712" t="str">
            <v>NA</v>
          </cell>
          <cell r="U3712" t="str">
            <v>NA</v>
          </cell>
          <cell r="V3712" t="str">
            <v>NA</v>
          </cell>
        </row>
        <row r="3713">
          <cell r="E3713" t="str">
            <v>M5-PM2-04_2301</v>
          </cell>
          <cell r="F3713" t="str">
            <v>Porcentaje</v>
          </cell>
          <cell r="G3713">
            <v>1</v>
          </cell>
          <cell r="H3713" t="str">
            <v>NA</v>
          </cell>
          <cell r="I3713" t="str">
            <v>NA</v>
          </cell>
          <cell r="J3713" t="str">
            <v>NA</v>
          </cell>
          <cell r="K3713" t="str">
            <v>NA</v>
          </cell>
          <cell r="L3713" t="str">
            <v>NA</v>
          </cell>
          <cell r="M3713" t="str">
            <v>NA</v>
          </cell>
          <cell r="N3713" t="str">
            <v>NA</v>
          </cell>
          <cell r="O3713" t="str">
            <v>NA</v>
          </cell>
          <cell r="P3713" t="str">
            <v>NA</v>
          </cell>
          <cell r="Q3713" t="str">
            <v>NA</v>
          </cell>
          <cell r="R3713" t="str">
            <v>NA</v>
          </cell>
          <cell r="S3713" t="str">
            <v>NA</v>
          </cell>
          <cell r="T3713" t="str">
            <v>NA</v>
          </cell>
          <cell r="U3713" t="str">
            <v>NA</v>
          </cell>
          <cell r="V3713" t="str">
            <v>NA</v>
          </cell>
        </row>
        <row r="3714">
          <cell r="E3714" t="str">
            <v>M5-PM2-04_2302</v>
          </cell>
          <cell r="F3714" t="str">
            <v>Porcentaje</v>
          </cell>
          <cell r="G3714">
            <v>1</v>
          </cell>
          <cell r="H3714" t="str">
            <v>NA</v>
          </cell>
          <cell r="I3714" t="str">
            <v>NA</v>
          </cell>
          <cell r="J3714" t="str">
            <v>NA</v>
          </cell>
          <cell r="K3714" t="str">
            <v>NA</v>
          </cell>
          <cell r="L3714" t="str">
            <v>NA</v>
          </cell>
          <cell r="M3714" t="str">
            <v>NA</v>
          </cell>
          <cell r="N3714" t="str">
            <v>NA</v>
          </cell>
          <cell r="O3714" t="str">
            <v>NA</v>
          </cell>
          <cell r="P3714" t="str">
            <v>NA</v>
          </cell>
          <cell r="Q3714" t="str">
            <v>NA</v>
          </cell>
          <cell r="R3714">
            <v>2</v>
          </cell>
          <cell r="S3714">
            <v>2</v>
          </cell>
          <cell r="T3714">
            <v>1</v>
          </cell>
          <cell r="U3714">
            <v>1</v>
          </cell>
          <cell r="V3714" t="str">
            <v>OPTIMO</v>
          </cell>
        </row>
        <row r="3715">
          <cell r="E3715" t="str">
            <v>M5-PM2-04_2303</v>
          </cell>
          <cell r="F3715" t="str">
            <v>Porcentaje</v>
          </cell>
          <cell r="G3715">
            <v>1</v>
          </cell>
          <cell r="H3715" t="str">
            <v>NA</v>
          </cell>
          <cell r="I3715" t="str">
            <v>NA</v>
          </cell>
          <cell r="J3715" t="str">
            <v>NA</v>
          </cell>
          <cell r="K3715" t="str">
            <v>NA</v>
          </cell>
          <cell r="L3715" t="str">
            <v>NA</v>
          </cell>
          <cell r="M3715" t="str">
            <v>NA</v>
          </cell>
          <cell r="N3715" t="str">
            <v>NA</v>
          </cell>
          <cell r="O3715" t="str">
            <v>NA</v>
          </cell>
          <cell r="P3715" t="str">
            <v>NA</v>
          </cell>
          <cell r="Q3715" t="str">
            <v>NA</v>
          </cell>
          <cell r="R3715" t="str">
            <v>NA</v>
          </cell>
          <cell r="S3715" t="str">
            <v>NA</v>
          </cell>
          <cell r="T3715" t="str">
            <v>NA</v>
          </cell>
          <cell r="U3715" t="str">
            <v>NA</v>
          </cell>
          <cell r="V3715" t="str">
            <v>NA</v>
          </cell>
        </row>
        <row r="3716">
          <cell r="E3716" t="str">
            <v>M5-PM2-04_2304</v>
          </cell>
          <cell r="F3716" t="str">
            <v>Porcentaje</v>
          </cell>
          <cell r="G3716">
            <v>1</v>
          </cell>
          <cell r="H3716" t="str">
            <v>NA</v>
          </cell>
          <cell r="I3716" t="str">
            <v>NA</v>
          </cell>
          <cell r="J3716" t="str">
            <v>NA</v>
          </cell>
          <cell r="K3716" t="str">
            <v>NA</v>
          </cell>
          <cell r="L3716" t="str">
            <v>NA</v>
          </cell>
          <cell r="M3716" t="str">
            <v>NA</v>
          </cell>
          <cell r="N3716" t="str">
            <v>NA</v>
          </cell>
          <cell r="O3716" t="str">
            <v>NA</v>
          </cell>
          <cell r="P3716" t="str">
            <v>NA</v>
          </cell>
          <cell r="Q3716" t="str">
            <v>NA</v>
          </cell>
          <cell r="R3716" t="str">
            <v>NA</v>
          </cell>
          <cell r="S3716" t="str">
            <v>NA</v>
          </cell>
          <cell r="T3716" t="str">
            <v>NA</v>
          </cell>
          <cell r="U3716" t="str">
            <v>NA</v>
          </cell>
          <cell r="V3716" t="str">
            <v>NA</v>
          </cell>
        </row>
        <row r="3717">
          <cell r="E3717" t="str">
            <v>M5-PM2-04_2305</v>
          </cell>
          <cell r="F3717" t="str">
            <v>Porcentaje</v>
          </cell>
          <cell r="G3717">
            <v>1</v>
          </cell>
          <cell r="H3717" t="str">
            <v>NA</v>
          </cell>
          <cell r="I3717" t="str">
            <v>NA</v>
          </cell>
          <cell r="J3717" t="str">
            <v>NA</v>
          </cell>
          <cell r="K3717" t="str">
            <v>NA</v>
          </cell>
          <cell r="L3717" t="str">
            <v>NA</v>
          </cell>
          <cell r="M3717" t="str">
            <v>NA</v>
          </cell>
          <cell r="N3717" t="str">
            <v>NA</v>
          </cell>
          <cell r="O3717" t="str">
            <v>NA</v>
          </cell>
          <cell r="P3717" t="str">
            <v>NA</v>
          </cell>
          <cell r="Q3717" t="str">
            <v>NA</v>
          </cell>
          <cell r="R3717" t="str">
            <v>NA</v>
          </cell>
          <cell r="S3717" t="str">
            <v>NA</v>
          </cell>
          <cell r="T3717" t="str">
            <v>NA</v>
          </cell>
          <cell r="U3717" t="str">
            <v>NA</v>
          </cell>
          <cell r="V3717" t="str">
            <v>NA</v>
          </cell>
        </row>
        <row r="3718">
          <cell r="E3718" t="str">
            <v>M5-PM2-04_2306</v>
          </cell>
          <cell r="F3718" t="str">
            <v>Porcentaje</v>
          </cell>
          <cell r="G3718">
            <v>1</v>
          </cell>
          <cell r="H3718" t="str">
            <v>NA</v>
          </cell>
          <cell r="I3718" t="str">
            <v>NA</v>
          </cell>
          <cell r="J3718" t="str">
            <v>NA</v>
          </cell>
          <cell r="K3718" t="str">
            <v>NA</v>
          </cell>
          <cell r="L3718" t="str">
            <v>NA</v>
          </cell>
          <cell r="M3718" t="str">
            <v>NA</v>
          </cell>
          <cell r="N3718" t="str">
            <v>NA</v>
          </cell>
          <cell r="O3718" t="str">
            <v>NA</v>
          </cell>
          <cell r="P3718" t="str">
            <v>NA</v>
          </cell>
          <cell r="Q3718" t="str">
            <v>NA</v>
          </cell>
          <cell r="R3718" t="str">
            <v>NA</v>
          </cell>
          <cell r="S3718" t="str">
            <v>NA</v>
          </cell>
          <cell r="T3718" t="str">
            <v>NA</v>
          </cell>
          <cell r="U3718" t="str">
            <v>NA</v>
          </cell>
          <cell r="V3718" t="str">
            <v>NA</v>
          </cell>
        </row>
        <row r="3719">
          <cell r="E3719" t="str">
            <v>M5-PM2-04_2307</v>
          </cell>
          <cell r="F3719" t="str">
            <v>Porcentaje</v>
          </cell>
          <cell r="G3719">
            <v>1</v>
          </cell>
          <cell r="H3719" t="str">
            <v>NA</v>
          </cell>
          <cell r="I3719" t="str">
            <v>NA</v>
          </cell>
          <cell r="J3719" t="str">
            <v>NA</v>
          </cell>
          <cell r="K3719" t="str">
            <v>NA</v>
          </cell>
          <cell r="L3719" t="str">
            <v>NA</v>
          </cell>
          <cell r="M3719" t="str">
            <v>NA</v>
          </cell>
          <cell r="N3719" t="str">
            <v>NA</v>
          </cell>
          <cell r="O3719" t="str">
            <v>NA</v>
          </cell>
          <cell r="P3719" t="str">
            <v>NA</v>
          </cell>
          <cell r="Q3719" t="str">
            <v>NA</v>
          </cell>
          <cell r="R3719" t="str">
            <v>NA</v>
          </cell>
          <cell r="S3719" t="str">
            <v>NA</v>
          </cell>
          <cell r="T3719" t="str">
            <v>NA</v>
          </cell>
          <cell r="U3719" t="str">
            <v>NA</v>
          </cell>
          <cell r="V3719" t="str">
            <v>NA</v>
          </cell>
        </row>
        <row r="3720">
          <cell r="E3720" t="str">
            <v>M5-PM2-04_2308</v>
          </cell>
          <cell r="F3720" t="str">
            <v>Porcentaje</v>
          </cell>
          <cell r="G3720">
            <v>1</v>
          </cell>
          <cell r="H3720" t="str">
            <v>NA</v>
          </cell>
          <cell r="I3720" t="str">
            <v>NA</v>
          </cell>
          <cell r="J3720" t="str">
            <v>NA</v>
          </cell>
          <cell r="K3720" t="str">
            <v>NA</v>
          </cell>
          <cell r="L3720" t="str">
            <v>NA</v>
          </cell>
          <cell r="M3720" t="str">
            <v>NA</v>
          </cell>
          <cell r="N3720" t="str">
            <v>NA</v>
          </cell>
          <cell r="O3720" t="str">
            <v>NA</v>
          </cell>
          <cell r="P3720" t="str">
            <v>NA</v>
          </cell>
          <cell r="Q3720" t="str">
            <v>NA</v>
          </cell>
          <cell r="R3720" t="str">
            <v>NA</v>
          </cell>
          <cell r="S3720" t="str">
            <v>NA</v>
          </cell>
          <cell r="T3720" t="str">
            <v>NA</v>
          </cell>
          <cell r="U3720" t="str">
            <v>NA</v>
          </cell>
          <cell r="V3720" t="str">
            <v>NA</v>
          </cell>
        </row>
        <row r="3721">
          <cell r="E3721" t="str">
            <v>M5-PM2-04_2501</v>
          </cell>
          <cell r="F3721" t="str">
            <v>Porcentaje</v>
          </cell>
          <cell r="G3721">
            <v>1</v>
          </cell>
          <cell r="H3721" t="str">
            <v>NA</v>
          </cell>
          <cell r="I3721" t="str">
            <v>NA</v>
          </cell>
          <cell r="J3721" t="str">
            <v>NA</v>
          </cell>
          <cell r="K3721" t="str">
            <v>NA</v>
          </cell>
          <cell r="L3721" t="str">
            <v>NA</v>
          </cell>
          <cell r="M3721" t="str">
            <v>NA</v>
          </cell>
          <cell r="N3721" t="str">
            <v>NA</v>
          </cell>
          <cell r="O3721" t="str">
            <v>NA</v>
          </cell>
          <cell r="P3721" t="str">
            <v>NA</v>
          </cell>
          <cell r="Q3721" t="str">
            <v>NA</v>
          </cell>
          <cell r="R3721">
            <v>2</v>
          </cell>
          <cell r="S3721">
            <v>2</v>
          </cell>
          <cell r="T3721">
            <v>1</v>
          </cell>
          <cell r="U3721">
            <v>1</v>
          </cell>
          <cell r="V3721" t="str">
            <v>OPTIMO</v>
          </cell>
        </row>
        <row r="3722">
          <cell r="E3722" t="str">
            <v>M5-PM2-04_2502</v>
          </cell>
          <cell r="F3722" t="str">
            <v>Porcentaje</v>
          </cell>
          <cell r="G3722">
            <v>1</v>
          </cell>
          <cell r="H3722" t="str">
            <v>NA</v>
          </cell>
          <cell r="I3722" t="str">
            <v>NA</v>
          </cell>
          <cell r="J3722" t="str">
            <v>NA</v>
          </cell>
          <cell r="K3722" t="str">
            <v>NA</v>
          </cell>
          <cell r="L3722" t="str">
            <v>NA</v>
          </cell>
          <cell r="M3722" t="str">
            <v>NA</v>
          </cell>
          <cell r="N3722" t="str">
            <v>NA</v>
          </cell>
          <cell r="O3722" t="str">
            <v>NA</v>
          </cell>
          <cell r="P3722" t="str">
            <v>NA</v>
          </cell>
          <cell r="Q3722" t="str">
            <v>NA</v>
          </cell>
          <cell r="R3722" t="str">
            <v>NA</v>
          </cell>
          <cell r="S3722" t="str">
            <v>NA</v>
          </cell>
          <cell r="T3722" t="str">
            <v>NA</v>
          </cell>
          <cell r="U3722" t="str">
            <v>NA</v>
          </cell>
          <cell r="V3722" t="str">
            <v>NA</v>
          </cell>
        </row>
        <row r="3723">
          <cell r="E3723" t="str">
            <v>M5-PM2-04_2503</v>
          </cell>
          <cell r="F3723" t="str">
            <v>Porcentaje</v>
          </cell>
          <cell r="G3723">
            <v>1</v>
          </cell>
          <cell r="H3723" t="str">
            <v>NA</v>
          </cell>
          <cell r="I3723" t="str">
            <v>NA</v>
          </cell>
          <cell r="J3723" t="str">
            <v>NA</v>
          </cell>
          <cell r="K3723" t="str">
            <v>NA</v>
          </cell>
          <cell r="L3723" t="str">
            <v>NA</v>
          </cell>
          <cell r="M3723" t="str">
            <v>NA</v>
          </cell>
          <cell r="N3723" t="str">
            <v>NA</v>
          </cell>
          <cell r="O3723" t="str">
            <v>NA</v>
          </cell>
          <cell r="P3723" t="str">
            <v>NA</v>
          </cell>
          <cell r="Q3723" t="str">
            <v>NA</v>
          </cell>
          <cell r="R3723" t="str">
            <v>NA</v>
          </cell>
          <cell r="S3723" t="str">
            <v>NA</v>
          </cell>
          <cell r="T3723" t="str">
            <v>NA</v>
          </cell>
          <cell r="U3723" t="str">
            <v>NA</v>
          </cell>
          <cell r="V3723" t="str">
            <v>NA</v>
          </cell>
        </row>
        <row r="3724">
          <cell r="E3724" t="str">
            <v>M5-PM2-04_2504</v>
          </cell>
          <cell r="F3724" t="str">
            <v>Porcentaje</v>
          </cell>
          <cell r="G3724">
            <v>1</v>
          </cell>
          <cell r="H3724" t="str">
            <v>NA</v>
          </cell>
          <cell r="I3724" t="str">
            <v>NA</v>
          </cell>
          <cell r="J3724" t="str">
            <v>NA</v>
          </cell>
          <cell r="K3724" t="str">
            <v>NA</v>
          </cell>
          <cell r="L3724" t="str">
            <v>NA</v>
          </cell>
          <cell r="M3724" t="str">
            <v>NA</v>
          </cell>
          <cell r="N3724" t="str">
            <v>NA</v>
          </cell>
          <cell r="O3724" t="str">
            <v>NA</v>
          </cell>
          <cell r="P3724" t="str">
            <v>NA</v>
          </cell>
          <cell r="Q3724" t="str">
            <v>NA</v>
          </cell>
          <cell r="R3724" t="str">
            <v>NA</v>
          </cell>
          <cell r="S3724" t="str">
            <v>NA</v>
          </cell>
          <cell r="T3724" t="str">
            <v>NA</v>
          </cell>
          <cell r="U3724" t="str">
            <v>NA</v>
          </cell>
          <cell r="V3724" t="str">
            <v>NA</v>
          </cell>
        </row>
        <row r="3725">
          <cell r="E3725" t="str">
            <v>M5-PM2-04_2505</v>
          </cell>
          <cell r="F3725" t="str">
            <v>Porcentaje</v>
          </cell>
          <cell r="G3725">
            <v>1</v>
          </cell>
          <cell r="H3725" t="str">
            <v>NA</v>
          </cell>
          <cell r="I3725" t="str">
            <v>NA</v>
          </cell>
          <cell r="J3725" t="str">
            <v>NA</v>
          </cell>
          <cell r="K3725" t="str">
            <v>NA</v>
          </cell>
          <cell r="L3725" t="str">
            <v>NA</v>
          </cell>
          <cell r="M3725" t="str">
            <v>NA</v>
          </cell>
          <cell r="N3725" t="str">
            <v>NA</v>
          </cell>
          <cell r="O3725" t="str">
            <v>NA</v>
          </cell>
          <cell r="P3725" t="str">
            <v>NA</v>
          </cell>
          <cell r="Q3725" t="str">
            <v>NA</v>
          </cell>
          <cell r="R3725" t="str">
            <v>NA</v>
          </cell>
          <cell r="S3725" t="str">
            <v>NA</v>
          </cell>
          <cell r="T3725" t="str">
            <v>NA</v>
          </cell>
          <cell r="U3725" t="str">
            <v>NA</v>
          </cell>
          <cell r="V3725" t="str">
            <v>NA</v>
          </cell>
        </row>
        <row r="3726">
          <cell r="E3726" t="str">
            <v>M5-PM2-04_2506</v>
          </cell>
          <cell r="F3726" t="str">
            <v>Porcentaje</v>
          </cell>
          <cell r="G3726">
            <v>1</v>
          </cell>
          <cell r="H3726" t="str">
            <v>NA</v>
          </cell>
          <cell r="I3726" t="str">
            <v>NA</v>
          </cell>
          <cell r="J3726" t="str">
            <v>NA</v>
          </cell>
          <cell r="K3726" t="str">
            <v>NA</v>
          </cell>
          <cell r="L3726" t="str">
            <v>NA</v>
          </cell>
          <cell r="M3726" t="str">
            <v>NA</v>
          </cell>
          <cell r="N3726" t="str">
            <v>NA</v>
          </cell>
          <cell r="O3726" t="str">
            <v>NA</v>
          </cell>
          <cell r="P3726" t="str">
            <v>NA</v>
          </cell>
          <cell r="Q3726" t="str">
            <v>NA</v>
          </cell>
          <cell r="R3726" t="str">
            <v>NA</v>
          </cell>
          <cell r="S3726" t="str">
            <v>NA</v>
          </cell>
          <cell r="T3726" t="str">
            <v>NA</v>
          </cell>
          <cell r="U3726" t="str">
            <v>NA</v>
          </cell>
          <cell r="V3726" t="str">
            <v>NA</v>
          </cell>
        </row>
        <row r="3727">
          <cell r="E3727" t="str">
            <v>M5-PM2-04_2507</v>
          </cell>
          <cell r="F3727" t="str">
            <v>Porcentaje</v>
          </cell>
          <cell r="G3727">
            <v>1</v>
          </cell>
          <cell r="H3727" t="str">
            <v>NA</v>
          </cell>
          <cell r="I3727" t="str">
            <v>NA</v>
          </cell>
          <cell r="J3727" t="str">
            <v>NA</v>
          </cell>
          <cell r="K3727" t="str">
            <v>NA</v>
          </cell>
          <cell r="L3727" t="str">
            <v>NA</v>
          </cell>
          <cell r="M3727" t="str">
            <v>NA</v>
          </cell>
          <cell r="N3727" t="str">
            <v>NA</v>
          </cell>
          <cell r="O3727" t="str">
            <v>NA</v>
          </cell>
          <cell r="P3727" t="str">
            <v>NA</v>
          </cell>
          <cell r="Q3727" t="str">
            <v>NA</v>
          </cell>
          <cell r="R3727" t="str">
            <v>NA</v>
          </cell>
          <cell r="S3727" t="str">
            <v>NA</v>
          </cell>
          <cell r="T3727" t="str">
            <v>NA</v>
          </cell>
          <cell r="U3727" t="str">
            <v>NA</v>
          </cell>
          <cell r="V3727" t="str">
            <v>NA</v>
          </cell>
        </row>
        <row r="3728">
          <cell r="E3728" t="str">
            <v>M5-PM2-04_2508</v>
          </cell>
          <cell r="F3728" t="str">
            <v>Porcentaje</v>
          </cell>
          <cell r="G3728">
            <v>1</v>
          </cell>
          <cell r="H3728" t="str">
            <v>NA</v>
          </cell>
          <cell r="I3728" t="str">
            <v>NA</v>
          </cell>
          <cell r="J3728" t="str">
            <v>NA</v>
          </cell>
          <cell r="K3728" t="str">
            <v>NA</v>
          </cell>
          <cell r="L3728" t="str">
            <v>NA</v>
          </cell>
          <cell r="M3728" t="str">
            <v>NA</v>
          </cell>
          <cell r="N3728" t="str">
            <v>NA</v>
          </cell>
          <cell r="O3728" t="str">
            <v>NA</v>
          </cell>
          <cell r="P3728" t="str">
            <v>NA</v>
          </cell>
          <cell r="Q3728" t="str">
            <v>NA</v>
          </cell>
          <cell r="R3728" t="str">
            <v>NA</v>
          </cell>
          <cell r="S3728" t="str">
            <v>NA</v>
          </cell>
          <cell r="T3728" t="str">
            <v>NA</v>
          </cell>
          <cell r="U3728" t="str">
            <v>NA</v>
          </cell>
          <cell r="V3728" t="str">
            <v>NA</v>
          </cell>
        </row>
        <row r="3729">
          <cell r="E3729" t="str">
            <v>M5-PM2-04_2509</v>
          </cell>
          <cell r="F3729" t="str">
            <v>Porcentaje</v>
          </cell>
          <cell r="G3729">
            <v>1</v>
          </cell>
          <cell r="H3729" t="str">
            <v>NA</v>
          </cell>
          <cell r="I3729" t="str">
            <v>NA</v>
          </cell>
          <cell r="J3729" t="str">
            <v>NA</v>
          </cell>
          <cell r="K3729" t="str">
            <v>NA</v>
          </cell>
          <cell r="L3729" t="str">
            <v>NA</v>
          </cell>
          <cell r="M3729" t="str">
            <v>NA</v>
          </cell>
          <cell r="N3729" t="str">
            <v>NA</v>
          </cell>
          <cell r="O3729" t="str">
            <v>NA</v>
          </cell>
          <cell r="P3729" t="str">
            <v>NA</v>
          </cell>
          <cell r="Q3729" t="str">
            <v>NA</v>
          </cell>
          <cell r="R3729" t="str">
            <v>NA</v>
          </cell>
          <cell r="S3729" t="str">
            <v>NA</v>
          </cell>
          <cell r="T3729" t="str">
            <v>NA</v>
          </cell>
          <cell r="U3729" t="str">
            <v>NA</v>
          </cell>
          <cell r="V3729" t="str">
            <v>NA</v>
          </cell>
        </row>
        <row r="3730">
          <cell r="E3730" t="str">
            <v>M5-PM2-04_2510</v>
          </cell>
          <cell r="F3730" t="str">
            <v>Porcentaje</v>
          </cell>
          <cell r="G3730">
            <v>1</v>
          </cell>
          <cell r="H3730" t="str">
            <v>NA</v>
          </cell>
          <cell r="I3730" t="str">
            <v>NA</v>
          </cell>
          <cell r="J3730" t="str">
            <v>NA</v>
          </cell>
          <cell r="K3730" t="str">
            <v>NA</v>
          </cell>
          <cell r="L3730" t="str">
            <v>NA</v>
          </cell>
          <cell r="M3730" t="str">
            <v>NA</v>
          </cell>
          <cell r="N3730" t="str">
            <v>NA</v>
          </cell>
          <cell r="O3730" t="str">
            <v>NA</v>
          </cell>
          <cell r="P3730" t="str">
            <v>NA</v>
          </cell>
          <cell r="Q3730" t="str">
            <v>NA</v>
          </cell>
          <cell r="R3730" t="str">
            <v>NA</v>
          </cell>
          <cell r="S3730" t="str">
            <v>NA</v>
          </cell>
          <cell r="T3730" t="str">
            <v>NA</v>
          </cell>
          <cell r="U3730" t="str">
            <v>NA</v>
          </cell>
          <cell r="V3730" t="str">
            <v>NA</v>
          </cell>
        </row>
        <row r="3731">
          <cell r="E3731" t="str">
            <v>M5-PM2-04_2511</v>
          </cell>
          <cell r="F3731" t="str">
            <v>Porcentaje</v>
          </cell>
          <cell r="G3731">
            <v>1</v>
          </cell>
          <cell r="H3731" t="str">
            <v>NA</v>
          </cell>
          <cell r="I3731" t="str">
            <v>NA</v>
          </cell>
          <cell r="J3731" t="str">
            <v>NA</v>
          </cell>
          <cell r="K3731" t="str">
            <v>NA</v>
          </cell>
          <cell r="L3731" t="str">
            <v>NA</v>
          </cell>
          <cell r="M3731" t="str">
            <v>NA</v>
          </cell>
          <cell r="N3731" t="str">
            <v>NA</v>
          </cell>
          <cell r="O3731" t="str">
            <v>NA</v>
          </cell>
          <cell r="P3731" t="str">
            <v>NA</v>
          </cell>
          <cell r="Q3731" t="str">
            <v>NA</v>
          </cell>
          <cell r="R3731" t="str">
            <v>NA</v>
          </cell>
          <cell r="S3731" t="str">
            <v>NA</v>
          </cell>
          <cell r="T3731" t="str">
            <v>NA</v>
          </cell>
          <cell r="U3731" t="str">
            <v>NA</v>
          </cell>
          <cell r="V3731" t="str">
            <v>NA</v>
          </cell>
        </row>
        <row r="3732">
          <cell r="E3732" t="str">
            <v>M5-PM2-04_2512</v>
          </cell>
          <cell r="F3732" t="str">
            <v>Porcentaje</v>
          </cell>
          <cell r="G3732">
            <v>1</v>
          </cell>
          <cell r="H3732" t="str">
            <v>NA</v>
          </cell>
          <cell r="I3732" t="str">
            <v>NA</v>
          </cell>
          <cell r="J3732" t="str">
            <v>NA</v>
          </cell>
          <cell r="K3732" t="str">
            <v>NA</v>
          </cell>
          <cell r="L3732" t="str">
            <v>NA</v>
          </cell>
          <cell r="M3732" t="str">
            <v>NA</v>
          </cell>
          <cell r="N3732" t="str">
            <v>NA</v>
          </cell>
          <cell r="O3732" t="str">
            <v>NA</v>
          </cell>
          <cell r="P3732" t="str">
            <v>NA</v>
          </cell>
          <cell r="Q3732" t="str">
            <v>NA</v>
          </cell>
          <cell r="R3732" t="str">
            <v>NA</v>
          </cell>
          <cell r="S3732" t="str">
            <v>NA</v>
          </cell>
          <cell r="T3732" t="str">
            <v>NA</v>
          </cell>
          <cell r="U3732" t="str">
            <v>NA</v>
          </cell>
          <cell r="V3732" t="str">
            <v>NA</v>
          </cell>
        </row>
        <row r="3733">
          <cell r="E3733" t="str">
            <v>M5-PM2-04_2513</v>
          </cell>
          <cell r="F3733" t="str">
            <v>Porcentaje</v>
          </cell>
          <cell r="G3733">
            <v>1</v>
          </cell>
          <cell r="H3733" t="str">
            <v>NA</v>
          </cell>
          <cell r="I3733" t="str">
            <v>NA</v>
          </cell>
          <cell r="J3733" t="str">
            <v>NA</v>
          </cell>
          <cell r="K3733" t="str">
            <v>NA</v>
          </cell>
          <cell r="L3733" t="str">
            <v>NA</v>
          </cell>
          <cell r="M3733" t="str">
            <v>NA</v>
          </cell>
          <cell r="N3733" t="str">
            <v>NA</v>
          </cell>
          <cell r="O3733" t="str">
            <v>NA</v>
          </cell>
          <cell r="P3733" t="str">
            <v>NA</v>
          </cell>
          <cell r="Q3733" t="str">
            <v>NA</v>
          </cell>
          <cell r="R3733" t="str">
            <v>NA</v>
          </cell>
          <cell r="S3733" t="str">
            <v>NA</v>
          </cell>
          <cell r="T3733" t="str">
            <v>NA</v>
          </cell>
          <cell r="U3733" t="str">
            <v>NA</v>
          </cell>
          <cell r="V3733" t="str">
            <v>NA</v>
          </cell>
        </row>
        <row r="3734">
          <cell r="E3734" t="str">
            <v>M5-PM2-04_2701</v>
          </cell>
          <cell r="F3734" t="str">
            <v>Porcentaje</v>
          </cell>
          <cell r="G3734">
            <v>1</v>
          </cell>
          <cell r="H3734" t="str">
            <v>NA</v>
          </cell>
          <cell r="I3734" t="str">
            <v>NA</v>
          </cell>
          <cell r="J3734" t="str">
            <v>NA</v>
          </cell>
          <cell r="K3734" t="str">
            <v>NA</v>
          </cell>
          <cell r="L3734" t="str">
            <v>NA</v>
          </cell>
          <cell r="M3734" t="str">
            <v>NA</v>
          </cell>
          <cell r="N3734" t="str">
            <v>NA</v>
          </cell>
          <cell r="O3734" t="str">
            <v>NA</v>
          </cell>
          <cell r="P3734" t="str">
            <v>NA</v>
          </cell>
          <cell r="Q3734" t="str">
            <v>NA</v>
          </cell>
          <cell r="R3734" t="str">
            <v>NA</v>
          </cell>
          <cell r="S3734" t="str">
            <v>NA</v>
          </cell>
          <cell r="T3734" t="str">
            <v>NA</v>
          </cell>
          <cell r="U3734" t="str">
            <v>NA</v>
          </cell>
          <cell r="V3734" t="str">
            <v>NA</v>
          </cell>
        </row>
        <row r="3735">
          <cell r="E3735" t="str">
            <v>M5-PM2-04_2702</v>
          </cell>
          <cell r="F3735" t="str">
            <v>Porcentaje</v>
          </cell>
          <cell r="G3735">
            <v>1</v>
          </cell>
          <cell r="H3735" t="str">
            <v>NA</v>
          </cell>
          <cell r="I3735" t="str">
            <v>NA</v>
          </cell>
          <cell r="J3735" t="str">
            <v>NA</v>
          </cell>
          <cell r="K3735" t="str">
            <v>NA</v>
          </cell>
          <cell r="L3735" t="str">
            <v>NA</v>
          </cell>
          <cell r="M3735" t="str">
            <v>NA</v>
          </cell>
          <cell r="N3735" t="str">
            <v>NA</v>
          </cell>
          <cell r="O3735" t="str">
            <v>NA</v>
          </cell>
          <cell r="P3735" t="str">
            <v>NA</v>
          </cell>
          <cell r="Q3735" t="str">
            <v>NA</v>
          </cell>
          <cell r="R3735" t="str">
            <v>NA</v>
          </cell>
          <cell r="S3735" t="str">
            <v>NA</v>
          </cell>
          <cell r="T3735" t="str">
            <v>NA</v>
          </cell>
          <cell r="U3735" t="str">
            <v>NA</v>
          </cell>
          <cell r="V3735" t="str">
            <v>NA</v>
          </cell>
        </row>
        <row r="3736">
          <cell r="E3736" t="str">
            <v>M5-PM2-04_2703</v>
          </cell>
          <cell r="F3736" t="str">
            <v>Porcentaje</v>
          </cell>
          <cell r="G3736">
            <v>1</v>
          </cell>
          <cell r="H3736" t="str">
            <v>NA</v>
          </cell>
          <cell r="I3736" t="str">
            <v>NA</v>
          </cell>
          <cell r="J3736" t="str">
            <v>NA</v>
          </cell>
          <cell r="K3736" t="str">
            <v>NA</v>
          </cell>
          <cell r="L3736" t="str">
            <v>NA</v>
          </cell>
          <cell r="M3736" t="str">
            <v>NA</v>
          </cell>
          <cell r="N3736" t="str">
            <v>NA</v>
          </cell>
          <cell r="O3736" t="str">
            <v>NA</v>
          </cell>
          <cell r="P3736" t="str">
            <v>NA</v>
          </cell>
          <cell r="Q3736" t="str">
            <v>NA</v>
          </cell>
          <cell r="R3736" t="str">
            <v>NA</v>
          </cell>
          <cell r="S3736" t="str">
            <v>NA</v>
          </cell>
          <cell r="T3736" t="str">
            <v>NA</v>
          </cell>
          <cell r="U3736" t="str">
            <v>NA</v>
          </cell>
          <cell r="V3736" t="str">
            <v>NA</v>
          </cell>
        </row>
        <row r="3737">
          <cell r="E3737" t="str">
            <v>M5-PM2-04_2704</v>
          </cell>
          <cell r="F3737" t="str">
            <v>Porcentaje</v>
          </cell>
          <cell r="G3737">
            <v>1</v>
          </cell>
          <cell r="H3737" t="str">
            <v>NA</v>
          </cell>
          <cell r="I3737" t="str">
            <v>NA</v>
          </cell>
          <cell r="J3737" t="str">
            <v>NA</v>
          </cell>
          <cell r="K3737" t="str">
            <v>NA</v>
          </cell>
          <cell r="L3737" t="str">
            <v>NA</v>
          </cell>
          <cell r="M3737" t="str">
            <v>NA</v>
          </cell>
          <cell r="N3737" t="str">
            <v>NA</v>
          </cell>
          <cell r="O3737" t="str">
            <v>NA</v>
          </cell>
          <cell r="P3737" t="str">
            <v>NA</v>
          </cell>
          <cell r="Q3737" t="str">
            <v>NA</v>
          </cell>
          <cell r="R3737" t="str">
            <v>NA</v>
          </cell>
          <cell r="S3737" t="str">
            <v>NA</v>
          </cell>
          <cell r="T3737" t="str">
            <v>NA</v>
          </cell>
          <cell r="U3737" t="str">
            <v>NA</v>
          </cell>
          <cell r="V3737" t="str">
            <v>NA</v>
          </cell>
        </row>
        <row r="3738">
          <cell r="E3738" t="str">
            <v>M5-PM2-04_2705</v>
          </cell>
          <cell r="F3738" t="str">
            <v>Porcentaje</v>
          </cell>
          <cell r="G3738">
            <v>1</v>
          </cell>
          <cell r="H3738" t="str">
            <v>NA</v>
          </cell>
          <cell r="I3738" t="str">
            <v>NA</v>
          </cell>
          <cell r="J3738" t="str">
            <v>NA</v>
          </cell>
          <cell r="K3738" t="str">
            <v>NA</v>
          </cell>
          <cell r="L3738" t="str">
            <v>NA</v>
          </cell>
          <cell r="M3738" t="str">
            <v>NA</v>
          </cell>
          <cell r="N3738" t="str">
            <v>NA</v>
          </cell>
          <cell r="O3738" t="str">
            <v>NA</v>
          </cell>
          <cell r="P3738" t="str">
            <v>NA</v>
          </cell>
          <cell r="Q3738" t="str">
            <v>NA</v>
          </cell>
          <cell r="R3738" t="str">
            <v>NA</v>
          </cell>
          <cell r="S3738" t="str">
            <v>NA</v>
          </cell>
          <cell r="T3738" t="str">
            <v>NA</v>
          </cell>
          <cell r="U3738" t="str">
            <v>NA</v>
          </cell>
          <cell r="V3738" t="str">
            <v>NA</v>
          </cell>
        </row>
        <row r="3739">
          <cell r="E3739" t="str">
            <v>M5-PM2-04_4101</v>
          </cell>
          <cell r="F3739" t="str">
            <v>Porcentaje</v>
          </cell>
          <cell r="G3739">
            <v>1</v>
          </cell>
          <cell r="H3739" t="str">
            <v>NA</v>
          </cell>
          <cell r="I3739" t="str">
            <v>NA</v>
          </cell>
          <cell r="J3739" t="str">
            <v>NA</v>
          </cell>
          <cell r="K3739" t="str">
            <v>NA</v>
          </cell>
          <cell r="L3739" t="str">
            <v>NA</v>
          </cell>
          <cell r="M3739" t="str">
            <v>NA</v>
          </cell>
          <cell r="N3739" t="str">
            <v>NA</v>
          </cell>
          <cell r="O3739" t="str">
            <v>NA</v>
          </cell>
          <cell r="P3739" t="str">
            <v>NA</v>
          </cell>
          <cell r="Q3739" t="str">
            <v>NA</v>
          </cell>
          <cell r="R3739" t="str">
            <v>NA</v>
          </cell>
          <cell r="S3739" t="str">
            <v>NA</v>
          </cell>
          <cell r="T3739" t="str">
            <v>NA</v>
          </cell>
          <cell r="U3739" t="str">
            <v>NA</v>
          </cell>
          <cell r="V3739" t="str">
            <v>NA</v>
          </cell>
        </row>
        <row r="3740">
          <cell r="E3740" t="str">
            <v>M5-PM2-04_4102</v>
          </cell>
          <cell r="F3740" t="str">
            <v>Porcentaje</v>
          </cell>
          <cell r="G3740">
            <v>1</v>
          </cell>
          <cell r="H3740" t="str">
            <v>NA</v>
          </cell>
          <cell r="I3740" t="str">
            <v>NA</v>
          </cell>
          <cell r="J3740" t="str">
            <v>NA</v>
          </cell>
          <cell r="K3740" t="str">
            <v>NA</v>
          </cell>
          <cell r="L3740" t="str">
            <v>NA</v>
          </cell>
          <cell r="M3740" t="str">
            <v>NA</v>
          </cell>
          <cell r="N3740" t="str">
            <v>NA</v>
          </cell>
          <cell r="O3740" t="str">
            <v>NA</v>
          </cell>
          <cell r="P3740" t="str">
            <v>NA</v>
          </cell>
          <cell r="Q3740" t="str">
            <v>NA</v>
          </cell>
          <cell r="R3740" t="str">
            <v>NA</v>
          </cell>
          <cell r="S3740" t="str">
            <v>NA</v>
          </cell>
          <cell r="T3740" t="str">
            <v>NA</v>
          </cell>
          <cell r="U3740" t="str">
            <v>NA</v>
          </cell>
          <cell r="V3740" t="str">
            <v>NA</v>
          </cell>
        </row>
        <row r="3741">
          <cell r="E3741" t="str">
            <v>M5-PM2-04_4103</v>
          </cell>
          <cell r="F3741" t="str">
            <v>Porcentaje</v>
          </cell>
          <cell r="G3741">
            <v>1</v>
          </cell>
          <cell r="H3741" t="str">
            <v>NA</v>
          </cell>
          <cell r="I3741" t="str">
            <v>NA</v>
          </cell>
          <cell r="J3741" t="str">
            <v>NA</v>
          </cell>
          <cell r="K3741" t="str">
            <v>NA</v>
          </cell>
          <cell r="L3741" t="str">
            <v>NA</v>
          </cell>
          <cell r="M3741" t="str">
            <v>NA</v>
          </cell>
          <cell r="N3741" t="str">
            <v>NA</v>
          </cell>
          <cell r="O3741" t="str">
            <v>NA</v>
          </cell>
          <cell r="P3741" t="str">
            <v>NA</v>
          </cell>
          <cell r="Q3741" t="str">
            <v>NA</v>
          </cell>
          <cell r="R3741" t="str">
            <v>NA</v>
          </cell>
          <cell r="S3741" t="str">
            <v>NA</v>
          </cell>
          <cell r="T3741" t="str">
            <v>NA</v>
          </cell>
          <cell r="U3741" t="str">
            <v>NA</v>
          </cell>
          <cell r="V3741" t="str">
            <v>NA</v>
          </cell>
        </row>
        <row r="3742">
          <cell r="E3742" t="str">
            <v>M5-PM2-04_4104</v>
          </cell>
          <cell r="F3742" t="str">
            <v>Porcentaje</v>
          </cell>
          <cell r="G3742">
            <v>1</v>
          </cell>
          <cell r="H3742" t="str">
            <v>NA</v>
          </cell>
          <cell r="I3742" t="str">
            <v>NA</v>
          </cell>
          <cell r="J3742" t="str">
            <v>NA</v>
          </cell>
          <cell r="K3742" t="str">
            <v>NA</v>
          </cell>
          <cell r="L3742" t="str">
            <v>NA</v>
          </cell>
          <cell r="M3742" t="str">
            <v>NA</v>
          </cell>
          <cell r="N3742" t="str">
            <v>NA</v>
          </cell>
          <cell r="O3742" t="str">
            <v>NA</v>
          </cell>
          <cell r="P3742" t="str">
            <v>NA</v>
          </cell>
          <cell r="Q3742" t="str">
            <v>NA</v>
          </cell>
          <cell r="R3742" t="str">
            <v>NA</v>
          </cell>
          <cell r="S3742" t="str">
            <v>NA</v>
          </cell>
          <cell r="T3742" t="str">
            <v>NA</v>
          </cell>
          <cell r="U3742" t="str">
            <v>NA</v>
          </cell>
          <cell r="V3742" t="str">
            <v>NA</v>
          </cell>
        </row>
        <row r="3743">
          <cell r="E3743" t="str">
            <v>M5-PM2-04_4105</v>
          </cell>
          <cell r="F3743" t="str">
            <v>Porcentaje</v>
          </cell>
          <cell r="G3743">
            <v>1</v>
          </cell>
          <cell r="H3743" t="str">
            <v>NA</v>
          </cell>
          <cell r="I3743" t="str">
            <v>NA</v>
          </cell>
          <cell r="J3743" t="str">
            <v>NA</v>
          </cell>
          <cell r="K3743" t="str">
            <v>NA</v>
          </cell>
          <cell r="L3743" t="str">
            <v>NA</v>
          </cell>
          <cell r="M3743" t="str">
            <v>NA</v>
          </cell>
          <cell r="N3743" t="str">
            <v>NA</v>
          </cell>
          <cell r="O3743" t="str">
            <v>NA</v>
          </cell>
          <cell r="P3743" t="str">
            <v>NA</v>
          </cell>
          <cell r="Q3743" t="str">
            <v>NA</v>
          </cell>
          <cell r="R3743" t="str">
            <v>NA</v>
          </cell>
          <cell r="S3743" t="str">
            <v>NA</v>
          </cell>
          <cell r="T3743" t="str">
            <v>NA</v>
          </cell>
          <cell r="U3743" t="str">
            <v>NA</v>
          </cell>
          <cell r="V3743" t="str">
            <v>NA</v>
          </cell>
        </row>
        <row r="3744">
          <cell r="E3744" t="str">
            <v>M5-PM2-04_4401</v>
          </cell>
          <cell r="F3744" t="str">
            <v>Porcentaje</v>
          </cell>
          <cell r="G3744">
            <v>1</v>
          </cell>
          <cell r="H3744" t="str">
            <v>NA</v>
          </cell>
          <cell r="I3744" t="str">
            <v>NA</v>
          </cell>
          <cell r="J3744" t="str">
            <v>NA</v>
          </cell>
          <cell r="K3744" t="str">
            <v>NA</v>
          </cell>
          <cell r="L3744" t="str">
            <v>NA</v>
          </cell>
          <cell r="M3744" t="str">
            <v>NA</v>
          </cell>
          <cell r="N3744" t="str">
            <v>NA</v>
          </cell>
          <cell r="O3744" t="str">
            <v>NA</v>
          </cell>
          <cell r="P3744" t="str">
            <v>NA</v>
          </cell>
          <cell r="Q3744" t="str">
            <v>NA</v>
          </cell>
          <cell r="R3744" t="str">
            <v>NA</v>
          </cell>
          <cell r="S3744" t="str">
            <v>NA</v>
          </cell>
          <cell r="T3744" t="str">
            <v>NA</v>
          </cell>
          <cell r="U3744" t="str">
            <v>NA</v>
          </cell>
          <cell r="V3744" t="str">
            <v>NA</v>
          </cell>
        </row>
        <row r="3745">
          <cell r="E3745" t="str">
            <v>M5-PM2-04_4402</v>
          </cell>
          <cell r="F3745" t="str">
            <v>Porcentaje</v>
          </cell>
          <cell r="G3745">
            <v>1</v>
          </cell>
          <cell r="H3745" t="str">
            <v>NA</v>
          </cell>
          <cell r="I3745" t="str">
            <v>NA</v>
          </cell>
          <cell r="J3745" t="str">
            <v>NA</v>
          </cell>
          <cell r="K3745" t="str">
            <v>NA</v>
          </cell>
          <cell r="L3745" t="str">
            <v>NA</v>
          </cell>
          <cell r="M3745" t="str">
            <v>NA</v>
          </cell>
          <cell r="N3745" t="str">
            <v>NA</v>
          </cell>
          <cell r="O3745" t="str">
            <v>NA</v>
          </cell>
          <cell r="P3745" t="str">
            <v>NA</v>
          </cell>
          <cell r="Q3745" t="str">
            <v>NA</v>
          </cell>
          <cell r="R3745" t="str">
            <v>NA</v>
          </cell>
          <cell r="S3745" t="str">
            <v>NA</v>
          </cell>
          <cell r="T3745" t="str">
            <v>NA</v>
          </cell>
          <cell r="U3745" t="str">
            <v>NA</v>
          </cell>
          <cell r="V3745" t="str">
            <v>NA</v>
          </cell>
        </row>
        <row r="3746">
          <cell r="E3746" t="str">
            <v>M5-PM2-04_4403</v>
          </cell>
          <cell r="F3746" t="str">
            <v>Porcentaje</v>
          </cell>
          <cell r="G3746">
            <v>1</v>
          </cell>
          <cell r="H3746" t="str">
            <v>NA</v>
          </cell>
          <cell r="I3746" t="str">
            <v>NA</v>
          </cell>
          <cell r="J3746" t="str">
            <v>NA</v>
          </cell>
          <cell r="K3746" t="str">
            <v>NA</v>
          </cell>
          <cell r="L3746" t="str">
            <v>NA</v>
          </cell>
          <cell r="M3746" t="str">
            <v>NA</v>
          </cell>
          <cell r="N3746" t="str">
            <v>NA</v>
          </cell>
          <cell r="O3746" t="str">
            <v>NA</v>
          </cell>
          <cell r="P3746" t="str">
            <v>NA</v>
          </cell>
          <cell r="Q3746" t="str">
            <v>NA</v>
          </cell>
          <cell r="R3746" t="str">
            <v>NA</v>
          </cell>
          <cell r="S3746" t="str">
            <v>NA</v>
          </cell>
          <cell r="T3746" t="str">
            <v>NA</v>
          </cell>
          <cell r="U3746" t="str">
            <v>NA</v>
          </cell>
          <cell r="V3746" t="str">
            <v>NA</v>
          </cell>
        </row>
        <row r="3747">
          <cell r="E3747" t="str">
            <v>M5-PM2-04_4404</v>
          </cell>
          <cell r="F3747" t="str">
            <v>Porcentaje</v>
          </cell>
          <cell r="G3747">
            <v>1</v>
          </cell>
          <cell r="H3747" t="str">
            <v>NA</v>
          </cell>
          <cell r="I3747" t="str">
            <v>NA</v>
          </cell>
          <cell r="J3747" t="str">
            <v>NA</v>
          </cell>
          <cell r="K3747" t="str">
            <v>NA</v>
          </cell>
          <cell r="L3747" t="str">
            <v>NA</v>
          </cell>
          <cell r="M3747" t="str">
            <v>NA</v>
          </cell>
          <cell r="N3747" t="str">
            <v>NA</v>
          </cell>
          <cell r="O3747" t="str">
            <v>NA</v>
          </cell>
          <cell r="P3747" t="str">
            <v>NA</v>
          </cell>
          <cell r="Q3747" t="str">
            <v>NA</v>
          </cell>
          <cell r="R3747" t="str">
            <v>NA</v>
          </cell>
          <cell r="S3747" t="str">
            <v>NA</v>
          </cell>
          <cell r="T3747" t="str">
            <v>NA</v>
          </cell>
          <cell r="U3747" t="str">
            <v>NA</v>
          </cell>
          <cell r="V3747" t="str">
            <v>NA</v>
          </cell>
        </row>
        <row r="3748">
          <cell r="E3748" t="str">
            <v>M5-PM2-04_4405</v>
          </cell>
          <cell r="F3748" t="str">
            <v>Porcentaje</v>
          </cell>
          <cell r="G3748">
            <v>1</v>
          </cell>
          <cell r="H3748" t="str">
            <v>NA</v>
          </cell>
          <cell r="I3748" t="str">
            <v>NA</v>
          </cell>
          <cell r="J3748" t="str">
            <v>NA</v>
          </cell>
          <cell r="K3748" t="str">
            <v>NA</v>
          </cell>
          <cell r="L3748" t="str">
            <v>NA</v>
          </cell>
          <cell r="M3748" t="str">
            <v>NA</v>
          </cell>
          <cell r="N3748" t="str">
            <v>NA</v>
          </cell>
          <cell r="O3748" t="str">
            <v>NA</v>
          </cell>
          <cell r="P3748" t="str">
            <v>NA</v>
          </cell>
          <cell r="Q3748" t="str">
            <v>NA</v>
          </cell>
          <cell r="R3748">
            <v>1</v>
          </cell>
          <cell r="S3748">
            <v>1</v>
          </cell>
          <cell r="T3748">
            <v>1</v>
          </cell>
          <cell r="U3748">
            <v>1</v>
          </cell>
          <cell r="V3748" t="str">
            <v>OPTIMO</v>
          </cell>
        </row>
        <row r="3749">
          <cell r="E3749" t="str">
            <v>M5-PM2-04_4408</v>
          </cell>
          <cell r="F3749" t="str">
            <v>Porcentaje</v>
          </cell>
          <cell r="G3749">
            <v>1</v>
          </cell>
          <cell r="H3749" t="str">
            <v>NA</v>
          </cell>
          <cell r="I3749" t="str">
            <v>NA</v>
          </cell>
          <cell r="J3749" t="str">
            <v>NA</v>
          </cell>
          <cell r="K3749" t="str">
            <v>NA</v>
          </cell>
          <cell r="L3749" t="str">
            <v>NA</v>
          </cell>
          <cell r="M3749" t="str">
            <v>NA</v>
          </cell>
          <cell r="N3749" t="str">
            <v>NA</v>
          </cell>
          <cell r="O3749" t="str">
            <v>NA</v>
          </cell>
          <cell r="P3749" t="str">
            <v>NA</v>
          </cell>
          <cell r="Q3749" t="str">
            <v>NA</v>
          </cell>
          <cell r="R3749" t="str">
            <v>NA</v>
          </cell>
          <cell r="S3749" t="str">
            <v>NA</v>
          </cell>
          <cell r="T3749" t="str">
            <v>NA</v>
          </cell>
          <cell r="U3749" t="str">
            <v>NA</v>
          </cell>
          <cell r="V3749" t="str">
            <v>NA</v>
          </cell>
        </row>
        <row r="3750">
          <cell r="E3750" t="str">
            <v>M5-PM2-04_4701</v>
          </cell>
          <cell r="F3750" t="str">
            <v>Porcentaje</v>
          </cell>
          <cell r="G3750">
            <v>1</v>
          </cell>
          <cell r="H3750" t="str">
            <v>NA</v>
          </cell>
          <cell r="I3750" t="str">
            <v>NA</v>
          </cell>
          <cell r="J3750" t="str">
            <v>NA</v>
          </cell>
          <cell r="K3750" t="str">
            <v>NA</v>
          </cell>
          <cell r="L3750" t="str">
            <v>NA</v>
          </cell>
          <cell r="M3750" t="str">
            <v>NA</v>
          </cell>
          <cell r="N3750" t="str">
            <v>NA</v>
          </cell>
          <cell r="O3750" t="str">
            <v>NA</v>
          </cell>
          <cell r="P3750" t="str">
            <v>NA</v>
          </cell>
          <cell r="Q3750" t="str">
            <v>NA</v>
          </cell>
          <cell r="R3750" t="str">
            <v>NA</v>
          </cell>
          <cell r="S3750" t="str">
            <v>NA</v>
          </cell>
          <cell r="T3750" t="str">
            <v>NA</v>
          </cell>
          <cell r="U3750" t="str">
            <v>NA</v>
          </cell>
          <cell r="V3750" t="str">
            <v>NA</v>
          </cell>
        </row>
        <row r="3751">
          <cell r="E3751" t="str">
            <v>M5-PM2-04_4702</v>
          </cell>
          <cell r="F3751" t="str">
            <v>Porcentaje</v>
          </cell>
          <cell r="G3751">
            <v>1</v>
          </cell>
          <cell r="H3751" t="str">
            <v>NA</v>
          </cell>
          <cell r="I3751" t="str">
            <v>NA</v>
          </cell>
          <cell r="J3751" t="str">
            <v>NA</v>
          </cell>
          <cell r="K3751" t="str">
            <v>NA</v>
          </cell>
          <cell r="L3751" t="str">
            <v>NA</v>
          </cell>
          <cell r="M3751" t="str">
            <v>NA</v>
          </cell>
          <cell r="N3751" t="str">
            <v>NA</v>
          </cell>
          <cell r="O3751" t="str">
            <v>NA</v>
          </cell>
          <cell r="P3751" t="str">
            <v>NA</v>
          </cell>
          <cell r="Q3751" t="str">
            <v>NA</v>
          </cell>
          <cell r="R3751" t="str">
            <v>NA</v>
          </cell>
          <cell r="S3751" t="str">
            <v>NA</v>
          </cell>
          <cell r="T3751" t="str">
            <v>NA</v>
          </cell>
          <cell r="U3751" t="str">
            <v>NA</v>
          </cell>
          <cell r="V3751" t="str">
            <v>NA</v>
          </cell>
        </row>
        <row r="3752">
          <cell r="E3752" t="str">
            <v>M5-PM2-04_4703</v>
          </cell>
          <cell r="F3752" t="str">
            <v>Porcentaje</v>
          </cell>
          <cell r="G3752">
            <v>1</v>
          </cell>
          <cell r="H3752" t="str">
            <v>NA</v>
          </cell>
          <cell r="I3752" t="str">
            <v>NA</v>
          </cell>
          <cell r="J3752" t="str">
            <v>NA</v>
          </cell>
          <cell r="K3752" t="str">
            <v>NA</v>
          </cell>
          <cell r="L3752" t="str">
            <v>NA</v>
          </cell>
          <cell r="M3752" t="str">
            <v>NA</v>
          </cell>
          <cell r="N3752" t="str">
            <v>NA</v>
          </cell>
          <cell r="O3752" t="str">
            <v>NA</v>
          </cell>
          <cell r="P3752" t="str">
            <v>NA</v>
          </cell>
          <cell r="Q3752" t="str">
            <v>NA</v>
          </cell>
          <cell r="R3752" t="str">
            <v>NA</v>
          </cell>
          <cell r="S3752" t="str">
            <v>NA</v>
          </cell>
          <cell r="T3752" t="str">
            <v>NA</v>
          </cell>
          <cell r="U3752" t="str">
            <v>NA</v>
          </cell>
          <cell r="V3752" t="str">
            <v>NA</v>
          </cell>
        </row>
        <row r="3753">
          <cell r="E3753" t="str">
            <v>M5-PM2-04_4704</v>
          </cell>
          <cell r="F3753" t="str">
            <v>Porcentaje</v>
          </cell>
          <cell r="G3753">
            <v>1</v>
          </cell>
          <cell r="H3753" t="str">
            <v>NA</v>
          </cell>
          <cell r="I3753" t="str">
            <v>NA</v>
          </cell>
          <cell r="J3753" t="str">
            <v>NA</v>
          </cell>
          <cell r="K3753" t="str">
            <v>NA</v>
          </cell>
          <cell r="L3753" t="str">
            <v>NA</v>
          </cell>
          <cell r="M3753" t="str">
            <v>NA</v>
          </cell>
          <cell r="N3753" t="str">
            <v>NA</v>
          </cell>
          <cell r="O3753" t="str">
            <v>NA</v>
          </cell>
          <cell r="P3753" t="str">
            <v>NA</v>
          </cell>
          <cell r="Q3753" t="str">
            <v>NA</v>
          </cell>
          <cell r="R3753" t="str">
            <v>NA</v>
          </cell>
          <cell r="S3753" t="str">
            <v>NA</v>
          </cell>
          <cell r="T3753" t="str">
            <v>NA</v>
          </cell>
          <cell r="U3753" t="str">
            <v>NA</v>
          </cell>
          <cell r="V3753" t="str">
            <v>NA</v>
          </cell>
        </row>
        <row r="3754">
          <cell r="E3754" t="str">
            <v>M5-PM2-04_4705</v>
          </cell>
          <cell r="F3754" t="str">
            <v>Porcentaje</v>
          </cell>
          <cell r="G3754">
            <v>1</v>
          </cell>
          <cell r="H3754" t="str">
            <v>NA</v>
          </cell>
          <cell r="I3754" t="str">
            <v>NA</v>
          </cell>
          <cell r="J3754" t="str">
            <v>NA</v>
          </cell>
          <cell r="K3754" t="str">
            <v>NA</v>
          </cell>
          <cell r="L3754" t="str">
            <v>NA</v>
          </cell>
          <cell r="M3754" t="str">
            <v>NA</v>
          </cell>
          <cell r="N3754" t="str">
            <v>NA</v>
          </cell>
          <cell r="O3754" t="str">
            <v>NA</v>
          </cell>
          <cell r="P3754" t="str">
            <v>NA</v>
          </cell>
          <cell r="Q3754" t="str">
            <v>NA</v>
          </cell>
          <cell r="R3754" t="str">
            <v>NA</v>
          </cell>
          <cell r="S3754" t="str">
            <v>NA</v>
          </cell>
          <cell r="T3754" t="str">
            <v>NA</v>
          </cell>
          <cell r="U3754" t="str">
            <v>NA</v>
          </cell>
          <cell r="V3754" t="str">
            <v>NA</v>
          </cell>
        </row>
        <row r="3755">
          <cell r="E3755" t="str">
            <v>M5-PM2-04_4706</v>
          </cell>
          <cell r="F3755" t="str">
            <v>Porcentaje</v>
          </cell>
          <cell r="G3755">
            <v>1</v>
          </cell>
          <cell r="H3755" t="str">
            <v>NA</v>
          </cell>
          <cell r="I3755" t="str">
            <v>NA</v>
          </cell>
          <cell r="J3755" t="str">
            <v>NA</v>
          </cell>
          <cell r="K3755" t="str">
            <v>NA</v>
          </cell>
          <cell r="L3755" t="str">
            <v>NA</v>
          </cell>
          <cell r="M3755" t="str">
            <v>NA</v>
          </cell>
          <cell r="N3755" t="str">
            <v>NA</v>
          </cell>
          <cell r="O3755" t="str">
            <v>NA</v>
          </cell>
          <cell r="P3755" t="str">
            <v>NA</v>
          </cell>
          <cell r="Q3755" t="str">
            <v>NA</v>
          </cell>
          <cell r="R3755" t="str">
            <v>NA</v>
          </cell>
          <cell r="S3755" t="str">
            <v>NA</v>
          </cell>
          <cell r="T3755" t="str">
            <v>NA</v>
          </cell>
          <cell r="U3755" t="str">
            <v>NA</v>
          </cell>
          <cell r="V3755" t="str">
            <v>NA</v>
          </cell>
        </row>
        <row r="3756">
          <cell r="E3756" t="str">
            <v>M5-PM2-04_4707</v>
          </cell>
          <cell r="F3756" t="str">
            <v>Porcentaje</v>
          </cell>
          <cell r="G3756">
            <v>1</v>
          </cell>
          <cell r="H3756" t="str">
            <v>NA</v>
          </cell>
          <cell r="I3756" t="str">
            <v>NA</v>
          </cell>
          <cell r="J3756" t="str">
            <v>NA</v>
          </cell>
          <cell r="K3756" t="str">
            <v>NA</v>
          </cell>
          <cell r="L3756" t="str">
            <v>NA</v>
          </cell>
          <cell r="M3756" t="str">
            <v>NA</v>
          </cell>
          <cell r="N3756" t="str">
            <v>NA</v>
          </cell>
          <cell r="O3756" t="str">
            <v>NA</v>
          </cell>
          <cell r="P3756" t="str">
            <v>NA</v>
          </cell>
          <cell r="Q3756" t="str">
            <v>NA</v>
          </cell>
          <cell r="R3756" t="str">
            <v>NA</v>
          </cell>
          <cell r="S3756" t="str">
            <v>NA</v>
          </cell>
          <cell r="T3756" t="str">
            <v>NA</v>
          </cell>
          <cell r="U3756" t="str">
            <v>NA</v>
          </cell>
          <cell r="V3756" t="str">
            <v>NA</v>
          </cell>
        </row>
        <row r="3757">
          <cell r="E3757" t="str">
            <v>M5-PM2-04_4708</v>
          </cell>
          <cell r="F3757" t="str">
            <v>Porcentaje</v>
          </cell>
          <cell r="G3757">
            <v>1</v>
          </cell>
          <cell r="H3757" t="str">
            <v>NA</v>
          </cell>
          <cell r="I3757" t="str">
            <v>NA</v>
          </cell>
          <cell r="J3757" t="str">
            <v>NA</v>
          </cell>
          <cell r="K3757" t="str">
            <v>NA</v>
          </cell>
          <cell r="L3757" t="str">
            <v>NA</v>
          </cell>
          <cell r="M3757" t="str">
            <v>NA</v>
          </cell>
          <cell r="N3757" t="str">
            <v>NA</v>
          </cell>
          <cell r="O3757" t="str">
            <v>NA</v>
          </cell>
          <cell r="P3757" t="str">
            <v>NA</v>
          </cell>
          <cell r="Q3757" t="str">
            <v>NA</v>
          </cell>
          <cell r="R3757" t="str">
            <v>NA</v>
          </cell>
          <cell r="S3757" t="str">
            <v>NA</v>
          </cell>
          <cell r="T3757" t="str">
            <v>NA</v>
          </cell>
          <cell r="U3757" t="str">
            <v>NA</v>
          </cell>
          <cell r="V3757" t="str">
            <v>NA</v>
          </cell>
        </row>
        <row r="3758">
          <cell r="E3758" t="str">
            <v>M5-PM2-04_5001</v>
          </cell>
          <cell r="F3758" t="str">
            <v>Porcentaje</v>
          </cell>
          <cell r="G3758">
            <v>1</v>
          </cell>
          <cell r="H3758" t="str">
            <v>NA</v>
          </cell>
          <cell r="I3758" t="str">
            <v>NA</v>
          </cell>
          <cell r="J3758" t="str">
            <v>NA</v>
          </cell>
          <cell r="K3758" t="str">
            <v>NA</v>
          </cell>
          <cell r="L3758" t="str">
            <v>NA</v>
          </cell>
          <cell r="M3758" t="str">
            <v>NA</v>
          </cell>
          <cell r="N3758" t="str">
            <v>NA</v>
          </cell>
          <cell r="O3758" t="str">
            <v>NA</v>
          </cell>
          <cell r="P3758" t="str">
            <v>NA</v>
          </cell>
          <cell r="Q3758" t="str">
            <v>NA</v>
          </cell>
          <cell r="R3758" t="str">
            <v>NA</v>
          </cell>
          <cell r="S3758" t="str">
            <v>NA</v>
          </cell>
          <cell r="T3758" t="str">
            <v>NA</v>
          </cell>
          <cell r="U3758" t="str">
            <v>NA</v>
          </cell>
          <cell r="V3758" t="str">
            <v>NA</v>
          </cell>
        </row>
        <row r="3759">
          <cell r="E3759" t="str">
            <v>M5-PM2-04_5002</v>
          </cell>
          <cell r="F3759" t="str">
            <v>Porcentaje</v>
          </cell>
          <cell r="G3759">
            <v>1</v>
          </cell>
          <cell r="H3759" t="str">
            <v>NA</v>
          </cell>
          <cell r="I3759" t="str">
            <v>NA</v>
          </cell>
          <cell r="J3759" t="str">
            <v>NA</v>
          </cell>
          <cell r="K3759" t="str">
            <v>NA</v>
          </cell>
          <cell r="L3759" t="str">
            <v>NA</v>
          </cell>
          <cell r="M3759" t="str">
            <v>NA</v>
          </cell>
          <cell r="N3759" t="str">
            <v>NA</v>
          </cell>
          <cell r="O3759" t="str">
            <v>NA</v>
          </cell>
          <cell r="P3759" t="str">
            <v>NA</v>
          </cell>
          <cell r="Q3759" t="str">
            <v>NA</v>
          </cell>
          <cell r="R3759" t="str">
            <v>NA</v>
          </cell>
          <cell r="S3759" t="str">
            <v>NA</v>
          </cell>
          <cell r="T3759" t="str">
            <v>NA</v>
          </cell>
          <cell r="U3759" t="str">
            <v>NA</v>
          </cell>
          <cell r="V3759" t="str">
            <v>NA</v>
          </cell>
        </row>
        <row r="3760">
          <cell r="E3760" t="str">
            <v>M5-PM2-04_5003</v>
          </cell>
          <cell r="F3760" t="str">
            <v>Porcentaje</v>
          </cell>
          <cell r="G3760">
            <v>1</v>
          </cell>
          <cell r="H3760" t="str">
            <v>NA</v>
          </cell>
          <cell r="I3760" t="str">
            <v>NA</v>
          </cell>
          <cell r="J3760" t="str">
            <v>NA</v>
          </cell>
          <cell r="K3760" t="str">
            <v>NA</v>
          </cell>
          <cell r="L3760" t="str">
            <v>NA</v>
          </cell>
          <cell r="M3760" t="str">
            <v>NA</v>
          </cell>
          <cell r="N3760" t="str">
            <v>NA</v>
          </cell>
          <cell r="O3760" t="str">
            <v>NA</v>
          </cell>
          <cell r="P3760" t="str">
            <v>NA</v>
          </cell>
          <cell r="Q3760" t="str">
            <v>NA</v>
          </cell>
          <cell r="R3760" t="str">
            <v>NA</v>
          </cell>
          <cell r="S3760" t="str">
            <v>NA</v>
          </cell>
          <cell r="T3760" t="str">
            <v>NA</v>
          </cell>
          <cell r="U3760" t="str">
            <v>NA</v>
          </cell>
          <cell r="V3760" t="str">
            <v>NA</v>
          </cell>
        </row>
        <row r="3761">
          <cell r="E3761" t="str">
            <v>M5-PM2-04_5004</v>
          </cell>
          <cell r="F3761" t="str">
            <v>Porcentaje</v>
          </cell>
          <cell r="G3761">
            <v>1</v>
          </cell>
          <cell r="H3761" t="str">
            <v>NA</v>
          </cell>
          <cell r="I3761" t="str">
            <v>NA</v>
          </cell>
          <cell r="J3761" t="str">
            <v>NA</v>
          </cell>
          <cell r="K3761" t="str">
            <v>NA</v>
          </cell>
          <cell r="L3761" t="str">
            <v>NA</v>
          </cell>
          <cell r="M3761" t="str">
            <v>NA</v>
          </cell>
          <cell r="N3761" t="str">
            <v>NA</v>
          </cell>
          <cell r="O3761" t="str">
            <v>NA</v>
          </cell>
          <cell r="P3761" t="str">
            <v>NA</v>
          </cell>
          <cell r="Q3761" t="str">
            <v>NA</v>
          </cell>
          <cell r="R3761" t="str">
            <v>NA</v>
          </cell>
          <cell r="S3761" t="str">
            <v>NA</v>
          </cell>
          <cell r="T3761" t="str">
            <v>NA</v>
          </cell>
          <cell r="U3761" t="str">
            <v>NA</v>
          </cell>
          <cell r="V3761" t="str">
            <v>NA</v>
          </cell>
        </row>
        <row r="3762">
          <cell r="E3762" t="str">
            <v>M5-PM2-04_5005</v>
          </cell>
          <cell r="F3762" t="str">
            <v>Porcentaje</v>
          </cell>
          <cell r="G3762">
            <v>1</v>
          </cell>
          <cell r="H3762" t="str">
            <v>NA</v>
          </cell>
          <cell r="I3762" t="str">
            <v>NA</v>
          </cell>
          <cell r="J3762" t="str">
            <v>NA</v>
          </cell>
          <cell r="K3762" t="str">
            <v>NA</v>
          </cell>
          <cell r="L3762" t="str">
            <v>NA</v>
          </cell>
          <cell r="M3762" t="str">
            <v>NA</v>
          </cell>
          <cell r="N3762" t="str">
            <v>NA</v>
          </cell>
          <cell r="O3762" t="str">
            <v>NA</v>
          </cell>
          <cell r="P3762" t="str">
            <v>NA</v>
          </cell>
          <cell r="Q3762" t="str">
            <v>NA</v>
          </cell>
          <cell r="R3762" t="str">
            <v>NA</v>
          </cell>
          <cell r="S3762" t="str">
            <v>NA</v>
          </cell>
          <cell r="T3762" t="str">
            <v>NA</v>
          </cell>
          <cell r="U3762" t="str">
            <v>NA</v>
          </cell>
          <cell r="V3762" t="str">
            <v>NA</v>
          </cell>
        </row>
        <row r="3763">
          <cell r="E3763" t="str">
            <v>M5-PM2-04_5201</v>
          </cell>
          <cell r="F3763" t="str">
            <v>Porcentaje</v>
          </cell>
          <cell r="G3763">
            <v>1</v>
          </cell>
          <cell r="H3763" t="str">
            <v>NA</v>
          </cell>
          <cell r="I3763" t="str">
            <v>NA</v>
          </cell>
          <cell r="J3763" t="str">
            <v>NA</v>
          </cell>
          <cell r="K3763" t="str">
            <v>NA</v>
          </cell>
          <cell r="L3763" t="str">
            <v>NA</v>
          </cell>
          <cell r="M3763" t="str">
            <v>NA</v>
          </cell>
          <cell r="N3763" t="str">
            <v>NA</v>
          </cell>
          <cell r="O3763" t="str">
            <v>NA</v>
          </cell>
          <cell r="P3763" t="str">
            <v>NA</v>
          </cell>
          <cell r="Q3763" t="str">
            <v>NA</v>
          </cell>
          <cell r="R3763" t="str">
            <v>NA</v>
          </cell>
          <cell r="S3763" t="str">
            <v>NA</v>
          </cell>
          <cell r="T3763" t="str">
            <v>NA</v>
          </cell>
          <cell r="U3763" t="str">
            <v>NA</v>
          </cell>
          <cell r="V3763" t="str">
            <v>NA</v>
          </cell>
        </row>
        <row r="3764">
          <cell r="E3764" t="str">
            <v>M5-PM2-04_5202</v>
          </cell>
          <cell r="F3764" t="str">
            <v>Porcentaje</v>
          </cell>
          <cell r="G3764">
            <v>1</v>
          </cell>
          <cell r="H3764" t="str">
            <v>NA</v>
          </cell>
          <cell r="I3764" t="str">
            <v>NA</v>
          </cell>
          <cell r="J3764" t="str">
            <v>NA</v>
          </cell>
          <cell r="K3764" t="str">
            <v>NA</v>
          </cell>
          <cell r="L3764" t="str">
            <v>NA</v>
          </cell>
          <cell r="M3764" t="str">
            <v>NA</v>
          </cell>
          <cell r="N3764" t="str">
            <v>NA</v>
          </cell>
          <cell r="O3764" t="str">
            <v>NA</v>
          </cell>
          <cell r="P3764" t="str">
            <v>NA</v>
          </cell>
          <cell r="Q3764" t="str">
            <v>NA</v>
          </cell>
          <cell r="R3764" t="str">
            <v>NA</v>
          </cell>
          <cell r="S3764" t="str">
            <v>NA</v>
          </cell>
          <cell r="T3764" t="str">
            <v>NA</v>
          </cell>
          <cell r="U3764" t="str">
            <v>NA</v>
          </cell>
          <cell r="V3764" t="str">
            <v>NA</v>
          </cell>
        </row>
        <row r="3765">
          <cell r="E3765" t="str">
            <v>M5-PM2-04_5203</v>
          </cell>
          <cell r="F3765" t="str">
            <v>Porcentaje</v>
          </cell>
          <cell r="G3765">
            <v>1</v>
          </cell>
          <cell r="H3765" t="str">
            <v>NA</v>
          </cell>
          <cell r="I3765" t="str">
            <v>NA</v>
          </cell>
          <cell r="J3765" t="str">
            <v>NA</v>
          </cell>
          <cell r="K3765" t="str">
            <v>NA</v>
          </cell>
          <cell r="L3765" t="str">
            <v>NA</v>
          </cell>
          <cell r="M3765" t="str">
            <v>NA</v>
          </cell>
          <cell r="N3765" t="str">
            <v>NA</v>
          </cell>
          <cell r="O3765" t="str">
            <v>NA</v>
          </cell>
          <cell r="P3765" t="str">
            <v>NA</v>
          </cell>
          <cell r="Q3765" t="str">
            <v>NA</v>
          </cell>
          <cell r="R3765" t="str">
            <v>NA</v>
          </cell>
          <cell r="S3765" t="str">
            <v>NA</v>
          </cell>
          <cell r="T3765" t="str">
            <v>NA</v>
          </cell>
          <cell r="U3765" t="str">
            <v>NA</v>
          </cell>
          <cell r="V3765" t="str">
            <v>NA</v>
          </cell>
        </row>
        <row r="3766">
          <cell r="E3766" t="str">
            <v>M5-PM2-04_5204</v>
          </cell>
          <cell r="F3766" t="str">
            <v>Porcentaje</v>
          </cell>
          <cell r="G3766">
            <v>1</v>
          </cell>
          <cell r="H3766" t="str">
            <v>NA</v>
          </cell>
          <cell r="I3766" t="str">
            <v>NA</v>
          </cell>
          <cell r="J3766" t="str">
            <v>NA</v>
          </cell>
          <cell r="K3766" t="str">
            <v>NA</v>
          </cell>
          <cell r="L3766" t="str">
            <v>NA</v>
          </cell>
          <cell r="M3766" t="str">
            <v>NA</v>
          </cell>
          <cell r="N3766" t="str">
            <v>NA</v>
          </cell>
          <cell r="O3766" t="str">
            <v>NA</v>
          </cell>
          <cell r="P3766" t="str">
            <v>NA</v>
          </cell>
          <cell r="Q3766" t="str">
            <v>NA</v>
          </cell>
          <cell r="R3766" t="str">
            <v>NA</v>
          </cell>
          <cell r="S3766" t="str">
            <v>NA</v>
          </cell>
          <cell r="T3766" t="str">
            <v>NA</v>
          </cell>
          <cell r="U3766" t="str">
            <v>NA</v>
          </cell>
          <cell r="V3766" t="str">
            <v>NA</v>
          </cell>
        </row>
        <row r="3767">
          <cell r="E3767" t="str">
            <v>M5-PM2-04_5205</v>
          </cell>
          <cell r="F3767" t="str">
            <v>Porcentaje</v>
          </cell>
          <cell r="G3767">
            <v>1</v>
          </cell>
          <cell r="H3767" t="str">
            <v>NA</v>
          </cell>
          <cell r="I3767" t="str">
            <v>NA</v>
          </cell>
          <cell r="J3767" t="str">
            <v>NA</v>
          </cell>
          <cell r="K3767" t="str">
            <v>NA</v>
          </cell>
          <cell r="L3767" t="str">
            <v>NA</v>
          </cell>
          <cell r="M3767" t="str">
            <v>NA</v>
          </cell>
          <cell r="N3767" t="str">
            <v>NA</v>
          </cell>
          <cell r="O3767" t="str">
            <v>NA</v>
          </cell>
          <cell r="P3767" t="str">
            <v>NA</v>
          </cell>
          <cell r="Q3767" t="str">
            <v>NA</v>
          </cell>
          <cell r="R3767" t="str">
            <v>NA</v>
          </cell>
          <cell r="S3767" t="str">
            <v>NA</v>
          </cell>
          <cell r="T3767" t="str">
            <v>NA</v>
          </cell>
          <cell r="U3767" t="str">
            <v>NA</v>
          </cell>
          <cell r="V3767" t="str">
            <v>NA</v>
          </cell>
        </row>
        <row r="3768">
          <cell r="E3768" t="str">
            <v>M5-PM2-04_5206</v>
          </cell>
          <cell r="F3768" t="str">
            <v>Porcentaje</v>
          </cell>
          <cell r="G3768">
            <v>1</v>
          </cell>
          <cell r="H3768" t="str">
            <v>NA</v>
          </cell>
          <cell r="I3768" t="str">
            <v>NA</v>
          </cell>
          <cell r="J3768" t="str">
            <v>NA</v>
          </cell>
          <cell r="K3768" t="str">
            <v>NA</v>
          </cell>
          <cell r="L3768" t="str">
            <v>NA</v>
          </cell>
          <cell r="M3768" t="str">
            <v>NA</v>
          </cell>
          <cell r="N3768" t="str">
            <v>NA</v>
          </cell>
          <cell r="O3768" t="str">
            <v>NA</v>
          </cell>
          <cell r="P3768" t="str">
            <v>NA</v>
          </cell>
          <cell r="Q3768" t="str">
            <v>NA</v>
          </cell>
          <cell r="R3768" t="str">
            <v>NA</v>
          </cell>
          <cell r="S3768" t="str">
            <v>NA</v>
          </cell>
          <cell r="T3768" t="str">
            <v>NA</v>
          </cell>
          <cell r="U3768" t="str">
            <v>NA</v>
          </cell>
          <cell r="V3768" t="str">
            <v>NA</v>
          </cell>
        </row>
        <row r="3769">
          <cell r="E3769" t="str">
            <v>M5-PM2-04_5207</v>
          </cell>
          <cell r="F3769" t="str">
            <v>Porcentaje</v>
          </cell>
          <cell r="G3769">
            <v>1</v>
          </cell>
          <cell r="H3769" t="str">
            <v>NA</v>
          </cell>
          <cell r="I3769" t="str">
            <v>NA</v>
          </cell>
          <cell r="J3769" t="str">
            <v>NA</v>
          </cell>
          <cell r="K3769" t="str">
            <v>NA</v>
          </cell>
          <cell r="L3769" t="str">
            <v>NA</v>
          </cell>
          <cell r="M3769" t="str">
            <v>NA</v>
          </cell>
          <cell r="N3769" t="str">
            <v>NA</v>
          </cell>
          <cell r="O3769" t="str">
            <v>NA</v>
          </cell>
          <cell r="P3769" t="str">
            <v>NA</v>
          </cell>
          <cell r="Q3769" t="str">
            <v>NA</v>
          </cell>
          <cell r="R3769" t="str">
            <v>NA</v>
          </cell>
          <cell r="S3769" t="str">
            <v>NA</v>
          </cell>
          <cell r="T3769" t="str">
            <v>NA</v>
          </cell>
          <cell r="U3769" t="str">
            <v>NA</v>
          </cell>
          <cell r="V3769" t="str">
            <v>NA</v>
          </cell>
        </row>
        <row r="3770">
          <cell r="E3770" t="str">
            <v>M5-PM2-04_5208</v>
          </cell>
          <cell r="F3770" t="str">
            <v>Porcentaje</v>
          </cell>
          <cell r="G3770">
            <v>1</v>
          </cell>
          <cell r="H3770" t="str">
            <v>NA</v>
          </cell>
          <cell r="I3770" t="str">
            <v>NA</v>
          </cell>
          <cell r="J3770" t="str">
            <v>NA</v>
          </cell>
          <cell r="K3770" t="str">
            <v>NA</v>
          </cell>
          <cell r="L3770" t="str">
            <v>NA</v>
          </cell>
          <cell r="M3770" t="str">
            <v>NA</v>
          </cell>
          <cell r="N3770" t="str">
            <v>NA</v>
          </cell>
          <cell r="O3770" t="str">
            <v>NA</v>
          </cell>
          <cell r="P3770" t="str">
            <v>NA</v>
          </cell>
          <cell r="Q3770" t="str">
            <v>NA</v>
          </cell>
          <cell r="R3770" t="str">
            <v>NA</v>
          </cell>
          <cell r="S3770" t="str">
            <v>NA</v>
          </cell>
          <cell r="T3770" t="str">
            <v>NA</v>
          </cell>
          <cell r="U3770" t="str">
            <v>NA</v>
          </cell>
          <cell r="V3770" t="str">
            <v>NA</v>
          </cell>
        </row>
        <row r="3771">
          <cell r="E3771" t="str">
            <v>M5-PM2-04_5401</v>
          </cell>
          <cell r="F3771" t="str">
            <v>Porcentaje</v>
          </cell>
          <cell r="G3771">
            <v>1</v>
          </cell>
          <cell r="H3771" t="str">
            <v>NA</v>
          </cell>
          <cell r="I3771" t="str">
            <v>NA</v>
          </cell>
          <cell r="J3771" t="str">
            <v>NA</v>
          </cell>
          <cell r="K3771" t="str">
            <v>NA</v>
          </cell>
          <cell r="L3771" t="str">
            <v>NA</v>
          </cell>
          <cell r="M3771" t="str">
            <v>NA</v>
          </cell>
          <cell r="N3771" t="str">
            <v>NA</v>
          </cell>
          <cell r="O3771" t="str">
            <v>NA</v>
          </cell>
          <cell r="P3771" t="str">
            <v>NA</v>
          </cell>
          <cell r="Q3771" t="str">
            <v>NA</v>
          </cell>
          <cell r="R3771" t="str">
            <v>NA</v>
          </cell>
          <cell r="S3771" t="str">
            <v>NA</v>
          </cell>
          <cell r="T3771" t="str">
            <v>NA</v>
          </cell>
          <cell r="U3771" t="str">
            <v>NA</v>
          </cell>
          <cell r="V3771" t="str">
            <v>NA</v>
          </cell>
        </row>
        <row r="3772">
          <cell r="E3772" t="str">
            <v>M5-PM2-04_5402</v>
          </cell>
          <cell r="F3772" t="str">
            <v>Porcentaje</v>
          </cell>
          <cell r="G3772">
            <v>1</v>
          </cell>
          <cell r="H3772" t="str">
            <v>NA</v>
          </cell>
          <cell r="I3772" t="str">
            <v>NA</v>
          </cell>
          <cell r="J3772" t="str">
            <v>NA</v>
          </cell>
          <cell r="K3772" t="str">
            <v>NA</v>
          </cell>
          <cell r="L3772" t="str">
            <v>NA</v>
          </cell>
          <cell r="M3772" t="str">
            <v>NA</v>
          </cell>
          <cell r="N3772" t="str">
            <v>NA</v>
          </cell>
          <cell r="O3772" t="str">
            <v>NA</v>
          </cell>
          <cell r="P3772" t="str">
            <v>NA</v>
          </cell>
          <cell r="Q3772" t="str">
            <v>NA</v>
          </cell>
          <cell r="R3772" t="str">
            <v>NA</v>
          </cell>
          <cell r="S3772" t="str">
            <v>NA</v>
          </cell>
          <cell r="T3772" t="str">
            <v>NA</v>
          </cell>
          <cell r="U3772" t="str">
            <v>NA</v>
          </cell>
          <cell r="V3772" t="str">
            <v>NA</v>
          </cell>
        </row>
        <row r="3773">
          <cell r="E3773" t="str">
            <v>M5-PM2-04_5403</v>
          </cell>
          <cell r="F3773" t="str">
            <v>Porcentaje</v>
          </cell>
          <cell r="G3773">
            <v>1</v>
          </cell>
          <cell r="H3773" t="str">
            <v>NA</v>
          </cell>
          <cell r="I3773" t="str">
            <v>NA</v>
          </cell>
          <cell r="J3773" t="str">
            <v>NA</v>
          </cell>
          <cell r="K3773" t="str">
            <v>NA</v>
          </cell>
          <cell r="L3773" t="str">
            <v>NA</v>
          </cell>
          <cell r="M3773" t="str">
            <v>NA</v>
          </cell>
          <cell r="N3773" t="str">
            <v>NA</v>
          </cell>
          <cell r="O3773" t="str">
            <v>NA</v>
          </cell>
          <cell r="P3773" t="str">
            <v>NA</v>
          </cell>
          <cell r="Q3773" t="str">
            <v>NA</v>
          </cell>
          <cell r="R3773" t="str">
            <v>NA</v>
          </cell>
          <cell r="S3773" t="str">
            <v>NA</v>
          </cell>
          <cell r="T3773" t="str">
            <v>NA</v>
          </cell>
          <cell r="U3773" t="str">
            <v>NA</v>
          </cell>
          <cell r="V3773" t="str">
            <v>NA</v>
          </cell>
        </row>
        <row r="3774">
          <cell r="E3774" t="str">
            <v>M5-PM2-04_5404</v>
          </cell>
          <cell r="F3774" t="str">
            <v>Porcentaje</v>
          </cell>
          <cell r="G3774">
            <v>1</v>
          </cell>
          <cell r="H3774" t="str">
            <v>NA</v>
          </cell>
          <cell r="I3774" t="str">
            <v>NA</v>
          </cell>
          <cell r="J3774" t="str">
            <v>NA</v>
          </cell>
          <cell r="K3774" t="str">
            <v>NA</v>
          </cell>
          <cell r="L3774" t="str">
            <v>NA</v>
          </cell>
          <cell r="M3774" t="str">
            <v>NA</v>
          </cell>
          <cell r="N3774" t="str">
            <v>NA</v>
          </cell>
          <cell r="O3774" t="str">
            <v>NA</v>
          </cell>
          <cell r="P3774" t="str">
            <v>NA</v>
          </cell>
          <cell r="Q3774" t="str">
            <v>NA</v>
          </cell>
          <cell r="R3774" t="str">
            <v>NA</v>
          </cell>
          <cell r="S3774" t="str">
            <v>NA</v>
          </cell>
          <cell r="T3774" t="str">
            <v>NA</v>
          </cell>
          <cell r="U3774" t="str">
            <v>NA</v>
          </cell>
          <cell r="V3774" t="str">
            <v>NA</v>
          </cell>
        </row>
        <row r="3775">
          <cell r="E3775" t="str">
            <v>M5-PM2-04_5405</v>
          </cell>
          <cell r="F3775" t="str">
            <v>Porcentaje</v>
          </cell>
          <cell r="G3775">
            <v>1</v>
          </cell>
          <cell r="H3775" t="str">
            <v>NA</v>
          </cell>
          <cell r="I3775" t="str">
            <v>NA</v>
          </cell>
          <cell r="J3775" t="str">
            <v>NA</v>
          </cell>
          <cell r="K3775" t="str">
            <v>NA</v>
          </cell>
          <cell r="L3775" t="str">
            <v>NA</v>
          </cell>
          <cell r="M3775" t="str">
            <v>NA</v>
          </cell>
          <cell r="N3775" t="str">
            <v>NA</v>
          </cell>
          <cell r="O3775" t="str">
            <v>NA</v>
          </cell>
          <cell r="P3775" t="str">
            <v>NA</v>
          </cell>
          <cell r="Q3775" t="str">
            <v>NA</v>
          </cell>
          <cell r="R3775" t="str">
            <v>NA</v>
          </cell>
          <cell r="S3775" t="str">
            <v>NA</v>
          </cell>
          <cell r="T3775" t="str">
            <v>NA</v>
          </cell>
          <cell r="U3775" t="str">
            <v>NA</v>
          </cell>
          <cell r="V3775" t="str">
            <v>NA</v>
          </cell>
        </row>
        <row r="3776">
          <cell r="E3776" t="str">
            <v>M5-PM2-04_5406</v>
          </cell>
          <cell r="F3776" t="str">
            <v>Porcentaje</v>
          </cell>
          <cell r="G3776">
            <v>1</v>
          </cell>
          <cell r="H3776" t="str">
            <v>NA</v>
          </cell>
          <cell r="I3776" t="str">
            <v>NA</v>
          </cell>
          <cell r="J3776" t="str">
            <v>NA</v>
          </cell>
          <cell r="K3776" t="str">
            <v>NA</v>
          </cell>
          <cell r="L3776" t="str">
            <v>NA</v>
          </cell>
          <cell r="M3776" t="str">
            <v>NA</v>
          </cell>
          <cell r="N3776" t="str">
            <v>NA</v>
          </cell>
          <cell r="O3776" t="str">
            <v>NA</v>
          </cell>
          <cell r="P3776" t="str">
            <v>NA</v>
          </cell>
          <cell r="Q3776" t="str">
            <v>NA</v>
          </cell>
          <cell r="R3776" t="str">
            <v>NA</v>
          </cell>
          <cell r="S3776" t="str">
            <v>NA</v>
          </cell>
          <cell r="T3776" t="str">
            <v>NA</v>
          </cell>
          <cell r="U3776" t="str">
            <v>NA</v>
          </cell>
          <cell r="V3776" t="str">
            <v>NA</v>
          </cell>
        </row>
        <row r="3777">
          <cell r="E3777" t="str">
            <v>M5-PM2-04_6301</v>
          </cell>
          <cell r="F3777" t="str">
            <v>Porcentaje</v>
          </cell>
          <cell r="G3777">
            <v>1</v>
          </cell>
          <cell r="H3777" t="str">
            <v>NA</v>
          </cell>
          <cell r="I3777" t="str">
            <v>NA</v>
          </cell>
          <cell r="J3777" t="str">
            <v>NA</v>
          </cell>
          <cell r="K3777" t="str">
            <v>NA</v>
          </cell>
          <cell r="L3777" t="str">
            <v>NA</v>
          </cell>
          <cell r="M3777" t="str">
            <v>NA</v>
          </cell>
          <cell r="N3777" t="str">
            <v>NA</v>
          </cell>
          <cell r="O3777" t="str">
            <v>NA</v>
          </cell>
          <cell r="P3777" t="str">
            <v>NA</v>
          </cell>
          <cell r="Q3777" t="str">
            <v>NA</v>
          </cell>
          <cell r="R3777" t="str">
            <v>NA</v>
          </cell>
          <cell r="S3777" t="str">
            <v>NA</v>
          </cell>
          <cell r="T3777" t="str">
            <v>NA</v>
          </cell>
          <cell r="U3777" t="str">
            <v>NA</v>
          </cell>
          <cell r="V3777" t="str">
            <v>NA</v>
          </cell>
        </row>
        <row r="3778">
          <cell r="E3778" t="str">
            <v>M5-PM2-04_6302</v>
          </cell>
          <cell r="F3778" t="str">
            <v>Porcentaje</v>
          </cell>
          <cell r="G3778">
            <v>1</v>
          </cell>
          <cell r="H3778" t="str">
            <v>NA</v>
          </cell>
          <cell r="I3778" t="str">
            <v>NA</v>
          </cell>
          <cell r="J3778" t="str">
            <v>NA</v>
          </cell>
          <cell r="K3778" t="str">
            <v>NA</v>
          </cell>
          <cell r="L3778" t="str">
            <v>NA</v>
          </cell>
          <cell r="M3778" t="str">
            <v>NA</v>
          </cell>
          <cell r="N3778" t="str">
            <v>NA</v>
          </cell>
          <cell r="O3778" t="str">
            <v>NA</v>
          </cell>
          <cell r="P3778" t="str">
            <v>NA</v>
          </cell>
          <cell r="Q3778" t="str">
            <v>NA</v>
          </cell>
          <cell r="R3778" t="str">
            <v>NA</v>
          </cell>
          <cell r="S3778" t="str">
            <v>NA</v>
          </cell>
          <cell r="T3778" t="str">
            <v>NA</v>
          </cell>
          <cell r="U3778" t="str">
            <v>NA</v>
          </cell>
          <cell r="V3778" t="str">
            <v>NA</v>
          </cell>
        </row>
        <row r="3779">
          <cell r="E3779" t="str">
            <v>M5-PM2-04_6303</v>
          </cell>
          <cell r="F3779" t="str">
            <v>Porcentaje</v>
          </cell>
          <cell r="G3779">
            <v>1</v>
          </cell>
          <cell r="H3779" t="str">
            <v>NA</v>
          </cell>
          <cell r="I3779" t="str">
            <v>NA</v>
          </cell>
          <cell r="J3779" t="str">
            <v>NA</v>
          </cell>
          <cell r="K3779" t="str">
            <v>NA</v>
          </cell>
          <cell r="L3779" t="str">
            <v>NA</v>
          </cell>
          <cell r="M3779" t="str">
            <v>NA</v>
          </cell>
          <cell r="N3779" t="str">
            <v>NA</v>
          </cell>
          <cell r="O3779" t="str">
            <v>NA</v>
          </cell>
          <cell r="P3779" t="str">
            <v>NA</v>
          </cell>
          <cell r="Q3779" t="str">
            <v>NA</v>
          </cell>
          <cell r="R3779" t="str">
            <v>NA</v>
          </cell>
          <cell r="S3779" t="str">
            <v>NA</v>
          </cell>
          <cell r="T3779" t="str">
            <v>NA</v>
          </cell>
          <cell r="U3779" t="str">
            <v>NA</v>
          </cell>
          <cell r="V3779" t="str">
            <v>NA</v>
          </cell>
        </row>
        <row r="3780">
          <cell r="E3780" t="str">
            <v>M5-PM2-04_6601</v>
          </cell>
          <cell r="F3780" t="str">
            <v>Porcentaje</v>
          </cell>
          <cell r="G3780">
            <v>1</v>
          </cell>
          <cell r="H3780" t="str">
            <v>NA</v>
          </cell>
          <cell r="I3780" t="str">
            <v>NA</v>
          </cell>
          <cell r="J3780" t="str">
            <v>NA</v>
          </cell>
          <cell r="K3780" t="str">
            <v>NA</v>
          </cell>
          <cell r="L3780" t="str">
            <v>NA</v>
          </cell>
          <cell r="M3780" t="str">
            <v>NA</v>
          </cell>
          <cell r="N3780" t="str">
            <v>NA</v>
          </cell>
          <cell r="O3780" t="str">
            <v>NA</v>
          </cell>
          <cell r="P3780" t="str">
            <v>NA</v>
          </cell>
          <cell r="Q3780" t="str">
            <v>NA</v>
          </cell>
          <cell r="R3780">
            <v>1</v>
          </cell>
          <cell r="S3780">
            <v>2</v>
          </cell>
          <cell r="T3780">
            <v>0.5</v>
          </cell>
          <cell r="U3780">
            <v>0.5</v>
          </cell>
          <cell r="V3780" t="str">
            <v>CRITICO</v>
          </cell>
        </row>
        <row r="3781">
          <cell r="E3781" t="str">
            <v>M5-PM2-04_6602</v>
          </cell>
          <cell r="F3781" t="str">
            <v>Porcentaje</v>
          </cell>
          <cell r="G3781">
            <v>1</v>
          </cell>
          <cell r="H3781" t="str">
            <v>NA</v>
          </cell>
          <cell r="I3781" t="str">
            <v>NA</v>
          </cell>
          <cell r="J3781" t="str">
            <v>NA</v>
          </cell>
          <cell r="K3781" t="str">
            <v>NA</v>
          </cell>
          <cell r="L3781" t="str">
            <v>NA</v>
          </cell>
          <cell r="M3781" t="str">
            <v>NA</v>
          </cell>
          <cell r="N3781" t="str">
            <v>NA</v>
          </cell>
          <cell r="O3781" t="str">
            <v>NA</v>
          </cell>
          <cell r="P3781" t="str">
            <v>NA</v>
          </cell>
          <cell r="Q3781" t="str">
            <v>NA</v>
          </cell>
          <cell r="R3781" t="str">
            <v>NA</v>
          </cell>
          <cell r="S3781" t="str">
            <v>NA</v>
          </cell>
          <cell r="T3781" t="str">
            <v>NA</v>
          </cell>
          <cell r="U3781" t="str">
            <v>NA</v>
          </cell>
          <cell r="V3781" t="str">
            <v>NA</v>
          </cell>
        </row>
        <row r="3782">
          <cell r="E3782" t="str">
            <v>M5-PM2-04_6603</v>
          </cell>
          <cell r="F3782" t="str">
            <v>Porcentaje</v>
          </cell>
          <cell r="G3782">
            <v>1</v>
          </cell>
          <cell r="H3782" t="str">
            <v>NA</v>
          </cell>
          <cell r="I3782" t="str">
            <v>NA</v>
          </cell>
          <cell r="J3782" t="str">
            <v>NA</v>
          </cell>
          <cell r="K3782" t="str">
            <v>NA</v>
          </cell>
          <cell r="L3782" t="str">
            <v>NA</v>
          </cell>
          <cell r="M3782" t="str">
            <v>NA</v>
          </cell>
          <cell r="N3782" t="str">
            <v>NA</v>
          </cell>
          <cell r="O3782" t="str">
            <v>NA</v>
          </cell>
          <cell r="P3782" t="str">
            <v>NA</v>
          </cell>
          <cell r="Q3782" t="str">
            <v>NA</v>
          </cell>
          <cell r="R3782">
            <v>2</v>
          </cell>
          <cell r="S3782">
            <v>2</v>
          </cell>
          <cell r="T3782">
            <v>1</v>
          </cell>
          <cell r="U3782">
            <v>1</v>
          </cell>
          <cell r="V3782" t="str">
            <v>OPTIMO</v>
          </cell>
        </row>
        <row r="3783">
          <cell r="E3783" t="str">
            <v>M5-PM2-04_6604</v>
          </cell>
          <cell r="F3783" t="str">
            <v>Porcentaje</v>
          </cell>
          <cell r="G3783">
            <v>1</v>
          </cell>
          <cell r="H3783" t="str">
            <v>NA</v>
          </cell>
          <cell r="I3783" t="str">
            <v>NA</v>
          </cell>
          <cell r="J3783" t="str">
            <v>NA</v>
          </cell>
          <cell r="K3783" t="str">
            <v>NA</v>
          </cell>
          <cell r="L3783" t="str">
            <v>NA</v>
          </cell>
          <cell r="M3783" t="str">
            <v>NA</v>
          </cell>
          <cell r="N3783" t="str">
            <v>NA</v>
          </cell>
          <cell r="O3783" t="str">
            <v>NA</v>
          </cell>
          <cell r="P3783" t="str">
            <v>NA</v>
          </cell>
          <cell r="Q3783" t="str">
            <v>NA</v>
          </cell>
          <cell r="R3783" t="str">
            <v>NA</v>
          </cell>
          <cell r="S3783" t="str">
            <v>NA</v>
          </cell>
          <cell r="T3783" t="str">
            <v>NA</v>
          </cell>
          <cell r="U3783" t="str">
            <v>NA</v>
          </cell>
          <cell r="V3783" t="str">
            <v>NA</v>
          </cell>
        </row>
        <row r="3784">
          <cell r="E3784" t="str">
            <v>M5-PM2-04_6605</v>
          </cell>
          <cell r="F3784" t="str">
            <v>Porcentaje</v>
          </cell>
          <cell r="G3784">
            <v>1</v>
          </cell>
          <cell r="H3784" t="str">
            <v>NA</v>
          </cell>
          <cell r="I3784" t="str">
            <v>NA</v>
          </cell>
          <cell r="J3784" t="str">
            <v>NA</v>
          </cell>
          <cell r="K3784" t="str">
            <v>NA</v>
          </cell>
          <cell r="L3784" t="str">
            <v>NA</v>
          </cell>
          <cell r="M3784" t="str">
            <v>NA</v>
          </cell>
          <cell r="N3784" t="str">
            <v>NA</v>
          </cell>
          <cell r="O3784" t="str">
            <v>NA</v>
          </cell>
          <cell r="P3784" t="str">
            <v>NA</v>
          </cell>
          <cell r="Q3784" t="str">
            <v>NA</v>
          </cell>
          <cell r="R3784">
            <v>0</v>
          </cell>
          <cell r="S3784">
            <v>1</v>
          </cell>
          <cell r="T3784">
            <v>0</v>
          </cell>
          <cell r="U3784">
            <v>0</v>
          </cell>
          <cell r="V3784" t="str">
            <v>CRITICO</v>
          </cell>
        </row>
        <row r="3785">
          <cell r="E3785" t="str">
            <v>M5-PM2-04_6801</v>
          </cell>
          <cell r="F3785" t="str">
            <v>Porcentaje</v>
          </cell>
          <cell r="G3785">
            <v>1</v>
          </cell>
          <cell r="H3785" t="str">
            <v>NA</v>
          </cell>
          <cell r="I3785" t="str">
            <v>NA</v>
          </cell>
          <cell r="J3785" t="str">
            <v>NA</v>
          </cell>
          <cell r="K3785" t="str">
            <v>NA</v>
          </cell>
          <cell r="L3785" t="str">
            <v>NA</v>
          </cell>
          <cell r="M3785" t="str">
            <v>NA</v>
          </cell>
          <cell r="N3785" t="str">
            <v>NA</v>
          </cell>
          <cell r="O3785" t="str">
            <v>NA</v>
          </cell>
          <cell r="P3785" t="str">
            <v>NA</v>
          </cell>
          <cell r="Q3785" t="str">
            <v>NA</v>
          </cell>
          <cell r="R3785" t="str">
            <v>NA</v>
          </cell>
          <cell r="S3785" t="str">
            <v>NA</v>
          </cell>
          <cell r="T3785" t="str">
            <v>NA</v>
          </cell>
          <cell r="U3785" t="str">
            <v>NA</v>
          </cell>
          <cell r="V3785" t="str">
            <v>NA</v>
          </cell>
        </row>
        <row r="3786">
          <cell r="E3786" t="str">
            <v>M5-PM2-04_6802</v>
          </cell>
          <cell r="F3786" t="str">
            <v>Porcentaje</v>
          </cell>
          <cell r="G3786">
            <v>1</v>
          </cell>
          <cell r="H3786" t="str">
            <v>NA</v>
          </cell>
          <cell r="I3786" t="str">
            <v>NA</v>
          </cell>
          <cell r="J3786" t="str">
            <v>NA</v>
          </cell>
          <cell r="K3786" t="str">
            <v>NA</v>
          </cell>
          <cell r="L3786" t="str">
            <v>NA</v>
          </cell>
          <cell r="M3786" t="str">
            <v>NA</v>
          </cell>
          <cell r="N3786" t="str">
            <v>NA</v>
          </cell>
          <cell r="O3786" t="str">
            <v>NA</v>
          </cell>
          <cell r="P3786" t="str">
            <v>NA</v>
          </cell>
          <cell r="Q3786" t="str">
            <v>NA</v>
          </cell>
          <cell r="R3786" t="str">
            <v>NA</v>
          </cell>
          <cell r="S3786" t="str">
            <v>NA</v>
          </cell>
          <cell r="T3786" t="str">
            <v>NA</v>
          </cell>
          <cell r="U3786" t="str">
            <v>NA</v>
          </cell>
          <cell r="V3786" t="str">
            <v>NA</v>
          </cell>
        </row>
        <row r="3787">
          <cell r="E3787" t="str">
            <v>M5-PM2-04_6803</v>
          </cell>
          <cell r="F3787" t="str">
            <v>Porcentaje</v>
          </cell>
          <cell r="G3787">
            <v>1</v>
          </cell>
          <cell r="H3787" t="str">
            <v>NA</v>
          </cell>
          <cell r="I3787" t="str">
            <v>NA</v>
          </cell>
          <cell r="J3787" t="str">
            <v>NA</v>
          </cell>
          <cell r="K3787" t="str">
            <v>NA</v>
          </cell>
          <cell r="L3787" t="str">
            <v>NA</v>
          </cell>
          <cell r="M3787" t="str">
            <v>NA</v>
          </cell>
          <cell r="N3787" t="str">
            <v>NA</v>
          </cell>
          <cell r="O3787" t="str">
            <v>NA</v>
          </cell>
          <cell r="P3787" t="str">
            <v>NA</v>
          </cell>
          <cell r="Q3787" t="str">
            <v>NA</v>
          </cell>
          <cell r="R3787" t="str">
            <v>NA</v>
          </cell>
          <cell r="S3787" t="str">
            <v>NA</v>
          </cell>
          <cell r="T3787" t="str">
            <v>NA</v>
          </cell>
          <cell r="U3787" t="str">
            <v>NA</v>
          </cell>
          <cell r="V3787" t="str">
            <v>NA</v>
          </cell>
        </row>
        <row r="3788">
          <cell r="E3788" t="str">
            <v>M5-PM2-04_6804</v>
          </cell>
          <cell r="F3788" t="str">
            <v>Porcentaje</v>
          </cell>
          <cell r="G3788">
            <v>1</v>
          </cell>
          <cell r="H3788" t="str">
            <v>NA</v>
          </cell>
          <cell r="I3788" t="str">
            <v>NA</v>
          </cell>
          <cell r="J3788" t="str">
            <v>NA</v>
          </cell>
          <cell r="K3788" t="str">
            <v>NA</v>
          </cell>
          <cell r="L3788" t="str">
            <v>NA</v>
          </cell>
          <cell r="M3788" t="str">
            <v>NA</v>
          </cell>
          <cell r="N3788" t="str">
            <v>NA</v>
          </cell>
          <cell r="O3788" t="str">
            <v>NA</v>
          </cell>
          <cell r="P3788" t="str">
            <v>NA</v>
          </cell>
          <cell r="Q3788" t="str">
            <v>NA</v>
          </cell>
          <cell r="R3788">
            <v>5</v>
          </cell>
          <cell r="S3788">
            <v>5</v>
          </cell>
          <cell r="T3788">
            <v>1</v>
          </cell>
          <cell r="U3788">
            <v>1</v>
          </cell>
          <cell r="V3788" t="str">
            <v>OPTIMO</v>
          </cell>
        </row>
        <row r="3789">
          <cell r="E3789" t="str">
            <v>M5-PM2-04_6805</v>
          </cell>
          <cell r="F3789" t="str">
            <v>Porcentaje</v>
          </cell>
          <cell r="G3789">
            <v>1</v>
          </cell>
          <cell r="H3789" t="str">
            <v>NA</v>
          </cell>
          <cell r="I3789" t="str">
            <v>NA</v>
          </cell>
          <cell r="J3789" t="str">
            <v>NA</v>
          </cell>
          <cell r="K3789" t="str">
            <v>NA</v>
          </cell>
          <cell r="L3789" t="str">
            <v>NA</v>
          </cell>
          <cell r="M3789" t="str">
            <v>NA</v>
          </cell>
          <cell r="N3789" t="str">
            <v>NA</v>
          </cell>
          <cell r="O3789" t="str">
            <v>NA</v>
          </cell>
          <cell r="P3789" t="str">
            <v>NA</v>
          </cell>
          <cell r="Q3789" t="str">
            <v>NA</v>
          </cell>
          <cell r="R3789" t="str">
            <v>NA</v>
          </cell>
          <cell r="S3789" t="str">
            <v>NA</v>
          </cell>
          <cell r="T3789" t="str">
            <v>NA</v>
          </cell>
          <cell r="U3789" t="str">
            <v>NA</v>
          </cell>
          <cell r="V3789" t="str">
            <v>NA</v>
          </cell>
        </row>
        <row r="3790">
          <cell r="E3790" t="str">
            <v>M5-PM2-04_6806</v>
          </cell>
          <cell r="F3790" t="str">
            <v>Porcentaje</v>
          </cell>
          <cell r="G3790">
            <v>1</v>
          </cell>
          <cell r="H3790" t="str">
            <v>NA</v>
          </cell>
          <cell r="I3790" t="str">
            <v>NA</v>
          </cell>
          <cell r="J3790" t="str">
            <v>NA</v>
          </cell>
          <cell r="K3790" t="str">
            <v>NA</v>
          </cell>
          <cell r="L3790" t="str">
            <v>NA</v>
          </cell>
          <cell r="M3790" t="str">
            <v>NA</v>
          </cell>
          <cell r="N3790" t="str">
            <v>NA</v>
          </cell>
          <cell r="O3790" t="str">
            <v>NA</v>
          </cell>
          <cell r="P3790" t="str">
            <v>NA</v>
          </cell>
          <cell r="Q3790" t="str">
            <v>NA</v>
          </cell>
          <cell r="R3790" t="str">
            <v>NA</v>
          </cell>
          <cell r="S3790" t="str">
            <v>NA</v>
          </cell>
          <cell r="T3790" t="str">
            <v>NA</v>
          </cell>
          <cell r="U3790" t="str">
            <v>NA</v>
          </cell>
          <cell r="V3790" t="str">
            <v>NA</v>
          </cell>
        </row>
        <row r="3791">
          <cell r="E3791" t="str">
            <v>M5-PM2-04_6807</v>
          </cell>
          <cell r="F3791" t="str">
            <v>Porcentaje</v>
          </cell>
          <cell r="G3791">
            <v>1</v>
          </cell>
          <cell r="H3791" t="str">
            <v>NA</v>
          </cell>
          <cell r="I3791" t="str">
            <v>NA</v>
          </cell>
          <cell r="J3791" t="str">
            <v>NA</v>
          </cell>
          <cell r="K3791" t="str">
            <v>NA</v>
          </cell>
          <cell r="L3791" t="str">
            <v>NA</v>
          </cell>
          <cell r="M3791" t="str">
            <v>NA</v>
          </cell>
          <cell r="N3791" t="str">
            <v>NA</v>
          </cell>
          <cell r="O3791" t="str">
            <v>NA</v>
          </cell>
          <cell r="P3791" t="str">
            <v>NA</v>
          </cell>
          <cell r="Q3791" t="str">
            <v>NA</v>
          </cell>
          <cell r="R3791" t="str">
            <v>NA</v>
          </cell>
          <cell r="S3791" t="str">
            <v>NA</v>
          </cell>
          <cell r="T3791" t="str">
            <v>NA</v>
          </cell>
          <cell r="U3791" t="str">
            <v>NA</v>
          </cell>
          <cell r="V3791" t="str">
            <v>NA</v>
          </cell>
        </row>
        <row r="3792">
          <cell r="E3792" t="str">
            <v>M5-PM2-04_6808</v>
          </cell>
          <cell r="F3792" t="str">
            <v>Porcentaje</v>
          </cell>
          <cell r="G3792">
            <v>1</v>
          </cell>
          <cell r="H3792" t="str">
            <v>NA</v>
          </cell>
          <cell r="I3792" t="str">
            <v>NA</v>
          </cell>
          <cell r="J3792" t="str">
            <v>NA</v>
          </cell>
          <cell r="K3792" t="str">
            <v>NA</v>
          </cell>
          <cell r="L3792" t="str">
            <v>NA</v>
          </cell>
          <cell r="M3792" t="str">
            <v>NA</v>
          </cell>
          <cell r="N3792" t="str">
            <v>NA</v>
          </cell>
          <cell r="O3792" t="str">
            <v>NA</v>
          </cell>
          <cell r="P3792" t="str">
            <v>NA</v>
          </cell>
          <cell r="Q3792" t="str">
            <v>NA</v>
          </cell>
          <cell r="R3792" t="str">
            <v>NA</v>
          </cell>
          <cell r="S3792" t="str">
            <v>NA</v>
          </cell>
          <cell r="T3792" t="str">
            <v>NA</v>
          </cell>
          <cell r="U3792" t="str">
            <v>NA</v>
          </cell>
          <cell r="V3792" t="str">
            <v>NA</v>
          </cell>
        </row>
        <row r="3793">
          <cell r="E3793" t="str">
            <v>M5-PM2-04_6809</v>
          </cell>
          <cell r="F3793" t="str">
            <v>Porcentaje</v>
          </cell>
          <cell r="G3793">
            <v>1</v>
          </cell>
          <cell r="H3793" t="str">
            <v>NA</v>
          </cell>
          <cell r="I3793" t="str">
            <v>NA</v>
          </cell>
          <cell r="J3793" t="str">
            <v>NA</v>
          </cell>
          <cell r="K3793" t="str">
            <v>NA</v>
          </cell>
          <cell r="L3793" t="str">
            <v>NA</v>
          </cell>
          <cell r="M3793" t="str">
            <v>NA</v>
          </cell>
          <cell r="N3793" t="str">
            <v>NA</v>
          </cell>
          <cell r="O3793" t="str">
            <v>NA</v>
          </cell>
          <cell r="P3793" t="str">
            <v>NA</v>
          </cell>
          <cell r="Q3793" t="str">
            <v>NA</v>
          </cell>
          <cell r="R3793" t="str">
            <v>NA</v>
          </cell>
          <cell r="S3793" t="str">
            <v>NA</v>
          </cell>
          <cell r="T3793" t="str">
            <v>NA</v>
          </cell>
          <cell r="U3793" t="str">
            <v>NA</v>
          </cell>
          <cell r="V3793" t="str">
            <v>NA</v>
          </cell>
        </row>
        <row r="3794">
          <cell r="E3794" t="str">
            <v>M5-PM2-04_6810</v>
          </cell>
          <cell r="F3794" t="str">
            <v>Porcentaje</v>
          </cell>
          <cell r="G3794">
            <v>1</v>
          </cell>
          <cell r="H3794" t="str">
            <v>NA</v>
          </cell>
          <cell r="I3794" t="str">
            <v>NA</v>
          </cell>
          <cell r="J3794" t="str">
            <v>NA</v>
          </cell>
          <cell r="K3794" t="str">
            <v>NA</v>
          </cell>
          <cell r="L3794" t="str">
            <v>NA</v>
          </cell>
          <cell r="M3794" t="str">
            <v>NA</v>
          </cell>
          <cell r="N3794" t="str">
            <v>NA</v>
          </cell>
          <cell r="O3794" t="str">
            <v>NA</v>
          </cell>
          <cell r="P3794" t="str">
            <v>NA</v>
          </cell>
          <cell r="Q3794" t="str">
            <v>NA</v>
          </cell>
          <cell r="R3794" t="str">
            <v>NA</v>
          </cell>
          <cell r="S3794" t="str">
            <v>NA</v>
          </cell>
          <cell r="T3794" t="str">
            <v>NA</v>
          </cell>
          <cell r="U3794" t="str">
            <v>NA</v>
          </cell>
          <cell r="V3794" t="str">
            <v>NA</v>
          </cell>
        </row>
        <row r="3795">
          <cell r="E3795" t="str">
            <v>M5-PM2-04_6815</v>
          </cell>
          <cell r="F3795" t="str">
            <v>Porcentaje</v>
          </cell>
          <cell r="G3795">
            <v>1</v>
          </cell>
          <cell r="H3795" t="str">
            <v>NA</v>
          </cell>
          <cell r="I3795" t="str">
            <v>NA</v>
          </cell>
          <cell r="J3795" t="str">
            <v>NA</v>
          </cell>
          <cell r="K3795" t="str">
            <v>NA</v>
          </cell>
          <cell r="L3795" t="str">
            <v>NA</v>
          </cell>
          <cell r="M3795" t="str">
            <v>NA</v>
          </cell>
          <cell r="N3795" t="str">
            <v>NA</v>
          </cell>
          <cell r="O3795" t="str">
            <v>NA</v>
          </cell>
          <cell r="P3795" t="str">
            <v>NA</v>
          </cell>
          <cell r="Q3795" t="str">
            <v>NA</v>
          </cell>
          <cell r="R3795" t="str">
            <v>NA</v>
          </cell>
          <cell r="S3795" t="str">
            <v>NA</v>
          </cell>
          <cell r="T3795" t="str">
            <v>NA</v>
          </cell>
          <cell r="U3795" t="str">
            <v>NA</v>
          </cell>
          <cell r="V3795" t="str">
            <v>NA</v>
          </cell>
        </row>
        <row r="3796">
          <cell r="E3796" t="str">
            <v>M5-PM2-04_7001</v>
          </cell>
          <cell r="F3796" t="str">
            <v>Porcentaje</v>
          </cell>
          <cell r="G3796">
            <v>1</v>
          </cell>
          <cell r="H3796" t="str">
            <v>NA</v>
          </cell>
          <cell r="I3796" t="str">
            <v>NA</v>
          </cell>
          <cell r="J3796" t="str">
            <v>NA</v>
          </cell>
          <cell r="K3796" t="str">
            <v>NA</v>
          </cell>
          <cell r="L3796" t="str">
            <v>NA</v>
          </cell>
          <cell r="M3796" t="str">
            <v>NA</v>
          </cell>
          <cell r="N3796" t="str">
            <v>NA</v>
          </cell>
          <cell r="O3796" t="str">
            <v>NA</v>
          </cell>
          <cell r="P3796" t="str">
            <v>NA</v>
          </cell>
          <cell r="Q3796" t="str">
            <v>NA</v>
          </cell>
          <cell r="R3796" t="str">
            <v>NA</v>
          </cell>
          <cell r="S3796" t="str">
            <v>NA</v>
          </cell>
          <cell r="T3796" t="str">
            <v>NA</v>
          </cell>
          <cell r="U3796" t="str">
            <v>NA</v>
          </cell>
          <cell r="V3796" t="str">
            <v>NA</v>
          </cell>
        </row>
        <row r="3797">
          <cell r="E3797" t="str">
            <v>M5-PM2-04_7002</v>
          </cell>
          <cell r="F3797" t="str">
            <v>Porcentaje</v>
          </cell>
          <cell r="G3797">
            <v>1</v>
          </cell>
          <cell r="H3797" t="str">
            <v>NA</v>
          </cell>
          <cell r="I3797" t="str">
            <v>NA</v>
          </cell>
          <cell r="J3797" t="str">
            <v>NA</v>
          </cell>
          <cell r="K3797" t="str">
            <v>NA</v>
          </cell>
          <cell r="L3797" t="str">
            <v>NA</v>
          </cell>
          <cell r="M3797" t="str">
            <v>NA</v>
          </cell>
          <cell r="N3797" t="str">
            <v>NA</v>
          </cell>
          <cell r="O3797" t="str">
            <v>NA</v>
          </cell>
          <cell r="P3797" t="str">
            <v>NA</v>
          </cell>
          <cell r="Q3797" t="str">
            <v>NA</v>
          </cell>
          <cell r="R3797" t="str">
            <v>NA</v>
          </cell>
          <cell r="S3797" t="str">
            <v>NA</v>
          </cell>
          <cell r="T3797" t="str">
            <v>NA</v>
          </cell>
          <cell r="U3797" t="str">
            <v>NA</v>
          </cell>
          <cell r="V3797" t="str">
            <v>NA</v>
          </cell>
        </row>
        <row r="3798">
          <cell r="E3798" t="str">
            <v>M5-PM2-04_7003</v>
          </cell>
          <cell r="F3798" t="str">
            <v>Porcentaje</v>
          </cell>
          <cell r="G3798">
            <v>1</v>
          </cell>
          <cell r="H3798" t="str">
            <v>NA</v>
          </cell>
          <cell r="I3798" t="str">
            <v>NA</v>
          </cell>
          <cell r="J3798" t="str">
            <v>NA</v>
          </cell>
          <cell r="K3798" t="str">
            <v>NA</v>
          </cell>
          <cell r="L3798" t="str">
            <v>NA</v>
          </cell>
          <cell r="M3798" t="str">
            <v>NA</v>
          </cell>
          <cell r="N3798" t="str">
            <v>NA</v>
          </cell>
          <cell r="O3798" t="str">
            <v>NA</v>
          </cell>
          <cell r="P3798" t="str">
            <v>NA</v>
          </cell>
          <cell r="Q3798" t="str">
            <v>NA</v>
          </cell>
          <cell r="R3798" t="str">
            <v>NA</v>
          </cell>
          <cell r="S3798" t="str">
            <v>NA</v>
          </cell>
          <cell r="T3798" t="str">
            <v>NA</v>
          </cell>
          <cell r="U3798" t="str">
            <v>NA</v>
          </cell>
          <cell r="V3798" t="str">
            <v>NA</v>
          </cell>
        </row>
        <row r="3799">
          <cell r="E3799" t="str">
            <v>M5-PM2-04_7004</v>
          </cell>
          <cell r="F3799" t="str">
            <v>Porcentaje</v>
          </cell>
          <cell r="G3799">
            <v>1</v>
          </cell>
          <cell r="H3799" t="str">
            <v>NA</v>
          </cell>
          <cell r="I3799" t="str">
            <v>NA</v>
          </cell>
          <cell r="J3799" t="str">
            <v>NA</v>
          </cell>
          <cell r="K3799" t="str">
            <v>NA</v>
          </cell>
          <cell r="L3799" t="str">
            <v>NA</v>
          </cell>
          <cell r="M3799" t="str">
            <v>NA</v>
          </cell>
          <cell r="N3799" t="str">
            <v>NA</v>
          </cell>
          <cell r="O3799" t="str">
            <v>NA</v>
          </cell>
          <cell r="P3799" t="str">
            <v>NA</v>
          </cell>
          <cell r="Q3799" t="str">
            <v>NA</v>
          </cell>
          <cell r="R3799" t="str">
            <v>NA</v>
          </cell>
          <cell r="S3799" t="str">
            <v>NA</v>
          </cell>
          <cell r="T3799" t="str">
            <v>NA</v>
          </cell>
          <cell r="U3799" t="str">
            <v>NA</v>
          </cell>
          <cell r="V3799" t="str">
            <v>NA</v>
          </cell>
        </row>
        <row r="3800">
          <cell r="E3800" t="str">
            <v>M5-PM2-04_7301</v>
          </cell>
          <cell r="F3800" t="str">
            <v>Porcentaje</v>
          </cell>
          <cell r="G3800">
            <v>1</v>
          </cell>
          <cell r="H3800" t="str">
            <v>NA</v>
          </cell>
          <cell r="I3800" t="str">
            <v>NA</v>
          </cell>
          <cell r="J3800" t="str">
            <v>NA</v>
          </cell>
          <cell r="K3800" t="str">
            <v>NA</v>
          </cell>
          <cell r="L3800" t="str">
            <v>NA</v>
          </cell>
          <cell r="M3800" t="str">
            <v>NA</v>
          </cell>
          <cell r="N3800" t="str">
            <v>NA</v>
          </cell>
          <cell r="O3800" t="str">
            <v>NA</v>
          </cell>
          <cell r="P3800" t="str">
            <v>NA</v>
          </cell>
          <cell r="Q3800" t="str">
            <v>NA</v>
          </cell>
          <cell r="R3800">
            <v>1</v>
          </cell>
          <cell r="S3800">
            <v>1</v>
          </cell>
          <cell r="T3800">
            <v>1</v>
          </cell>
          <cell r="U3800">
            <v>1</v>
          </cell>
          <cell r="V3800" t="str">
            <v>OPTIMO</v>
          </cell>
        </row>
        <row r="3801">
          <cell r="E3801" t="str">
            <v>M5-PM2-04_7302</v>
          </cell>
          <cell r="F3801" t="str">
            <v>Porcentaje</v>
          </cell>
          <cell r="G3801">
            <v>1</v>
          </cell>
          <cell r="H3801" t="str">
            <v>NA</v>
          </cell>
          <cell r="I3801" t="str">
            <v>NA</v>
          </cell>
          <cell r="J3801" t="str">
            <v>NA</v>
          </cell>
          <cell r="K3801" t="str">
            <v>NA</v>
          </cell>
          <cell r="L3801" t="str">
            <v>NA</v>
          </cell>
          <cell r="M3801" t="str">
            <v>NA</v>
          </cell>
          <cell r="N3801" t="str">
            <v>NA</v>
          </cell>
          <cell r="O3801" t="str">
            <v>NA</v>
          </cell>
          <cell r="P3801" t="str">
            <v>NA</v>
          </cell>
          <cell r="Q3801" t="str">
            <v>NA</v>
          </cell>
          <cell r="R3801">
            <v>2</v>
          </cell>
          <cell r="S3801">
            <v>2</v>
          </cell>
          <cell r="T3801">
            <v>1</v>
          </cell>
          <cell r="U3801">
            <v>1</v>
          </cell>
          <cell r="V3801" t="str">
            <v>OPTIMO</v>
          </cell>
        </row>
        <row r="3802">
          <cell r="E3802" t="str">
            <v>M5-PM2-04_7303</v>
          </cell>
          <cell r="F3802" t="str">
            <v>Porcentaje</v>
          </cell>
          <cell r="G3802">
            <v>1</v>
          </cell>
          <cell r="H3802" t="str">
            <v>NA</v>
          </cell>
          <cell r="I3802" t="str">
            <v>NA</v>
          </cell>
          <cell r="J3802" t="str">
            <v>NA</v>
          </cell>
          <cell r="K3802" t="str">
            <v>NA</v>
          </cell>
          <cell r="L3802" t="str">
            <v>NA</v>
          </cell>
          <cell r="M3802" t="str">
            <v>NA</v>
          </cell>
          <cell r="N3802" t="str">
            <v>NA</v>
          </cell>
          <cell r="O3802" t="str">
            <v>NA</v>
          </cell>
          <cell r="P3802" t="str">
            <v>NA</v>
          </cell>
          <cell r="Q3802" t="str">
            <v>NA</v>
          </cell>
          <cell r="R3802" t="str">
            <v>NA</v>
          </cell>
          <cell r="S3802" t="str">
            <v>NA</v>
          </cell>
          <cell r="T3802" t="str">
            <v>NA</v>
          </cell>
          <cell r="U3802" t="str">
            <v>NA</v>
          </cell>
          <cell r="V3802" t="str">
            <v>NA</v>
          </cell>
        </row>
        <row r="3803">
          <cell r="E3803" t="str">
            <v>M5-PM2-04_7304</v>
          </cell>
          <cell r="F3803" t="str">
            <v>Porcentaje</v>
          </cell>
          <cell r="G3803">
            <v>1</v>
          </cell>
          <cell r="H3803" t="str">
            <v>NA</v>
          </cell>
          <cell r="I3803" t="str">
            <v>NA</v>
          </cell>
          <cell r="J3803" t="str">
            <v>NA</v>
          </cell>
          <cell r="K3803" t="str">
            <v>NA</v>
          </cell>
          <cell r="L3803" t="str">
            <v>NA</v>
          </cell>
          <cell r="M3803" t="str">
            <v>NA</v>
          </cell>
          <cell r="N3803" t="str">
            <v>NA</v>
          </cell>
          <cell r="O3803" t="str">
            <v>NA</v>
          </cell>
          <cell r="P3803" t="str">
            <v>NA</v>
          </cell>
          <cell r="Q3803" t="str">
            <v>NA</v>
          </cell>
          <cell r="R3803">
            <v>3</v>
          </cell>
          <cell r="S3803">
            <v>3</v>
          </cell>
          <cell r="T3803">
            <v>1</v>
          </cell>
          <cell r="U3803">
            <v>1</v>
          </cell>
          <cell r="V3803" t="str">
            <v>OPTIMO</v>
          </cell>
        </row>
        <row r="3804">
          <cell r="E3804" t="str">
            <v>M5-PM2-04_7305</v>
          </cell>
          <cell r="F3804" t="str">
            <v>Porcentaje</v>
          </cell>
          <cell r="G3804">
            <v>1</v>
          </cell>
          <cell r="H3804" t="str">
            <v>NA</v>
          </cell>
          <cell r="I3804" t="str">
            <v>NA</v>
          </cell>
          <cell r="J3804" t="str">
            <v>NA</v>
          </cell>
          <cell r="K3804" t="str">
            <v>NA</v>
          </cell>
          <cell r="L3804" t="str">
            <v>NA</v>
          </cell>
          <cell r="M3804" t="str">
            <v>NA</v>
          </cell>
          <cell r="N3804" t="str">
            <v>NA</v>
          </cell>
          <cell r="O3804" t="str">
            <v>NA</v>
          </cell>
          <cell r="P3804" t="str">
            <v>NA</v>
          </cell>
          <cell r="Q3804" t="str">
            <v>NA</v>
          </cell>
          <cell r="R3804" t="str">
            <v>NA</v>
          </cell>
          <cell r="S3804" t="str">
            <v>NA</v>
          </cell>
          <cell r="T3804" t="str">
            <v>NA</v>
          </cell>
          <cell r="U3804" t="str">
            <v>NA</v>
          </cell>
          <cell r="V3804" t="str">
            <v>NA</v>
          </cell>
        </row>
        <row r="3805">
          <cell r="E3805" t="str">
            <v>M5-PM2-04_7306</v>
          </cell>
          <cell r="F3805" t="str">
            <v>Porcentaje</v>
          </cell>
          <cell r="G3805">
            <v>1</v>
          </cell>
          <cell r="H3805" t="str">
            <v>NA</v>
          </cell>
          <cell r="I3805" t="str">
            <v>NA</v>
          </cell>
          <cell r="J3805" t="str">
            <v>NA</v>
          </cell>
          <cell r="K3805" t="str">
            <v>NA</v>
          </cell>
          <cell r="L3805" t="str">
            <v>NA</v>
          </cell>
          <cell r="M3805" t="str">
            <v>NA</v>
          </cell>
          <cell r="N3805" t="str">
            <v>NA</v>
          </cell>
          <cell r="O3805" t="str">
            <v>NA</v>
          </cell>
          <cell r="P3805" t="str">
            <v>NA</v>
          </cell>
          <cell r="Q3805" t="str">
            <v>NA</v>
          </cell>
          <cell r="R3805" t="str">
            <v>NA</v>
          </cell>
          <cell r="S3805" t="str">
            <v>NA</v>
          </cell>
          <cell r="T3805" t="str">
            <v>NA</v>
          </cell>
          <cell r="U3805" t="str">
            <v>NA</v>
          </cell>
          <cell r="V3805" t="str">
            <v>NA</v>
          </cell>
        </row>
        <row r="3806">
          <cell r="E3806" t="str">
            <v>M5-PM2-04_7307</v>
          </cell>
          <cell r="F3806" t="str">
            <v>Porcentaje</v>
          </cell>
          <cell r="G3806">
            <v>1</v>
          </cell>
          <cell r="H3806" t="str">
            <v>NA</v>
          </cell>
          <cell r="I3806" t="str">
            <v>NA</v>
          </cell>
          <cell r="J3806" t="str">
            <v>NA</v>
          </cell>
          <cell r="K3806" t="str">
            <v>NA</v>
          </cell>
          <cell r="L3806" t="str">
            <v>NA</v>
          </cell>
          <cell r="M3806" t="str">
            <v>NA</v>
          </cell>
          <cell r="N3806" t="str">
            <v>NA</v>
          </cell>
          <cell r="O3806" t="str">
            <v>NA</v>
          </cell>
          <cell r="P3806" t="str">
            <v>NA</v>
          </cell>
          <cell r="Q3806" t="str">
            <v>NA</v>
          </cell>
          <cell r="R3806" t="str">
            <v>NA</v>
          </cell>
          <cell r="S3806" t="str">
            <v>NA</v>
          </cell>
          <cell r="T3806" t="str">
            <v>NA</v>
          </cell>
          <cell r="U3806" t="str">
            <v>NA</v>
          </cell>
          <cell r="V3806" t="str">
            <v>NA</v>
          </cell>
        </row>
        <row r="3807">
          <cell r="E3807" t="str">
            <v>M5-PM2-04_7308</v>
          </cell>
          <cell r="F3807" t="str">
            <v>Porcentaje</v>
          </cell>
          <cell r="G3807">
            <v>1</v>
          </cell>
          <cell r="H3807" t="str">
            <v>NA</v>
          </cell>
          <cell r="I3807" t="str">
            <v>NA</v>
          </cell>
          <cell r="J3807" t="str">
            <v>NA</v>
          </cell>
          <cell r="K3807" t="str">
            <v>NA</v>
          </cell>
          <cell r="L3807" t="str">
            <v>NA</v>
          </cell>
          <cell r="M3807" t="str">
            <v>NA</v>
          </cell>
          <cell r="N3807" t="str">
            <v>NA</v>
          </cell>
          <cell r="O3807" t="str">
            <v>NA</v>
          </cell>
          <cell r="P3807" t="str">
            <v>NA</v>
          </cell>
          <cell r="Q3807" t="str">
            <v>NA</v>
          </cell>
          <cell r="R3807" t="str">
            <v>NA</v>
          </cell>
          <cell r="S3807" t="str">
            <v>NA</v>
          </cell>
          <cell r="T3807" t="str">
            <v>NA</v>
          </cell>
          <cell r="U3807" t="str">
            <v>NA</v>
          </cell>
          <cell r="V3807" t="str">
            <v>NA</v>
          </cell>
        </row>
        <row r="3808">
          <cell r="E3808" t="str">
            <v>M5-PM2-04_7309</v>
          </cell>
          <cell r="F3808" t="str">
            <v>Porcentaje</v>
          </cell>
          <cell r="G3808">
            <v>1</v>
          </cell>
          <cell r="H3808" t="str">
            <v>NA</v>
          </cell>
          <cell r="I3808" t="str">
            <v>NA</v>
          </cell>
          <cell r="J3808" t="str">
            <v>NA</v>
          </cell>
          <cell r="K3808" t="str">
            <v>NA</v>
          </cell>
          <cell r="L3808" t="str">
            <v>NA</v>
          </cell>
          <cell r="M3808" t="str">
            <v>NA</v>
          </cell>
          <cell r="N3808" t="str">
            <v>NA</v>
          </cell>
          <cell r="O3808" t="str">
            <v>NA</v>
          </cell>
          <cell r="P3808" t="str">
            <v>NA</v>
          </cell>
          <cell r="Q3808" t="str">
            <v>NA</v>
          </cell>
          <cell r="R3808" t="str">
            <v>NA</v>
          </cell>
          <cell r="S3808" t="str">
            <v>NA</v>
          </cell>
          <cell r="T3808" t="str">
            <v>NA</v>
          </cell>
          <cell r="U3808" t="str">
            <v>NA</v>
          </cell>
          <cell r="V3808" t="str">
            <v>NA</v>
          </cell>
        </row>
        <row r="3809">
          <cell r="E3809" t="str">
            <v>M5-PM2-04_7312</v>
          </cell>
          <cell r="F3809" t="str">
            <v>Porcentaje</v>
          </cell>
          <cell r="G3809">
            <v>1</v>
          </cell>
          <cell r="H3809" t="str">
            <v>NA</v>
          </cell>
          <cell r="I3809" t="str">
            <v>NA</v>
          </cell>
          <cell r="J3809" t="str">
            <v>NA</v>
          </cell>
          <cell r="K3809" t="str">
            <v>NA</v>
          </cell>
          <cell r="L3809" t="str">
            <v>NA</v>
          </cell>
          <cell r="M3809" t="str">
            <v>NA</v>
          </cell>
          <cell r="N3809" t="str">
            <v>NA</v>
          </cell>
          <cell r="O3809" t="str">
            <v>NA</v>
          </cell>
          <cell r="P3809" t="str">
            <v>NA</v>
          </cell>
          <cell r="Q3809" t="str">
            <v>NA</v>
          </cell>
          <cell r="R3809" t="str">
            <v>NA</v>
          </cell>
          <cell r="S3809" t="str">
            <v>NA</v>
          </cell>
          <cell r="T3809" t="str">
            <v>NA</v>
          </cell>
          <cell r="U3809" t="str">
            <v>NA</v>
          </cell>
          <cell r="V3809" t="str">
            <v>NA</v>
          </cell>
        </row>
        <row r="3810">
          <cell r="E3810" t="str">
            <v>M5-PM2-04_7601</v>
          </cell>
          <cell r="F3810" t="str">
            <v>Porcentaje</v>
          </cell>
          <cell r="G3810">
            <v>1</v>
          </cell>
          <cell r="H3810" t="str">
            <v>NA</v>
          </cell>
          <cell r="I3810" t="str">
            <v>NA</v>
          </cell>
          <cell r="J3810" t="str">
            <v>NA</v>
          </cell>
          <cell r="K3810" t="str">
            <v>NA</v>
          </cell>
          <cell r="L3810" t="str">
            <v>NA</v>
          </cell>
          <cell r="M3810" t="str">
            <v>NA</v>
          </cell>
          <cell r="N3810" t="str">
            <v>NA</v>
          </cell>
          <cell r="O3810" t="str">
            <v>NA</v>
          </cell>
          <cell r="P3810" t="str">
            <v>NA</v>
          </cell>
          <cell r="Q3810" t="str">
            <v>NA</v>
          </cell>
          <cell r="R3810" t="str">
            <v>NA</v>
          </cell>
          <cell r="S3810" t="str">
            <v>NA</v>
          </cell>
          <cell r="T3810" t="str">
            <v>NA</v>
          </cell>
          <cell r="U3810" t="str">
            <v>NA</v>
          </cell>
          <cell r="V3810" t="str">
            <v>NA</v>
          </cell>
        </row>
        <row r="3811">
          <cell r="E3811" t="str">
            <v>M5-PM2-04_7602</v>
          </cell>
          <cell r="F3811" t="str">
            <v>Porcentaje</v>
          </cell>
          <cell r="G3811">
            <v>1</v>
          </cell>
          <cell r="H3811" t="str">
            <v>NA</v>
          </cell>
          <cell r="I3811" t="str">
            <v>NA</v>
          </cell>
          <cell r="J3811" t="str">
            <v>NA</v>
          </cell>
          <cell r="K3811" t="str">
            <v>NA</v>
          </cell>
          <cell r="L3811" t="str">
            <v>NA</v>
          </cell>
          <cell r="M3811" t="str">
            <v>NA</v>
          </cell>
          <cell r="N3811" t="str">
            <v>NA</v>
          </cell>
          <cell r="O3811" t="str">
            <v>NA</v>
          </cell>
          <cell r="P3811" t="str">
            <v>NA</v>
          </cell>
          <cell r="Q3811" t="str">
            <v>NA</v>
          </cell>
          <cell r="R3811">
            <v>3</v>
          </cell>
          <cell r="S3811">
            <v>4</v>
          </cell>
          <cell r="T3811">
            <v>0.75</v>
          </cell>
          <cell r="U3811">
            <v>0.75</v>
          </cell>
          <cell r="V3811" t="str">
            <v>ADECUADO</v>
          </cell>
        </row>
        <row r="3812">
          <cell r="E3812" t="str">
            <v>M5-PM2-04_7603</v>
          </cell>
          <cell r="F3812" t="str">
            <v>Porcentaje</v>
          </cell>
          <cell r="G3812">
            <v>1</v>
          </cell>
          <cell r="H3812" t="str">
            <v>NA</v>
          </cell>
          <cell r="I3812" t="str">
            <v>NA</v>
          </cell>
          <cell r="J3812" t="str">
            <v>NA</v>
          </cell>
          <cell r="K3812" t="str">
            <v>NA</v>
          </cell>
          <cell r="L3812" t="str">
            <v>NA</v>
          </cell>
          <cell r="M3812" t="str">
            <v>NA</v>
          </cell>
          <cell r="N3812" t="str">
            <v>NA</v>
          </cell>
          <cell r="O3812" t="str">
            <v>NA</v>
          </cell>
          <cell r="P3812" t="str">
            <v>NA</v>
          </cell>
          <cell r="Q3812" t="str">
            <v>NA</v>
          </cell>
          <cell r="R3812" t="str">
            <v>NA</v>
          </cell>
          <cell r="S3812" t="str">
            <v>NA</v>
          </cell>
          <cell r="T3812" t="str">
            <v>NA</v>
          </cell>
          <cell r="U3812" t="str">
            <v>NA</v>
          </cell>
          <cell r="V3812" t="str">
            <v>NA</v>
          </cell>
        </row>
        <row r="3813">
          <cell r="E3813" t="str">
            <v>M5-PM2-04_7604</v>
          </cell>
          <cell r="F3813" t="str">
            <v>Porcentaje</v>
          </cell>
          <cell r="G3813">
            <v>1</v>
          </cell>
          <cell r="H3813" t="str">
            <v>NA</v>
          </cell>
          <cell r="I3813" t="str">
            <v>NA</v>
          </cell>
          <cell r="J3813" t="str">
            <v>NA</v>
          </cell>
          <cell r="K3813" t="str">
            <v>NA</v>
          </cell>
          <cell r="L3813" t="str">
            <v>NA</v>
          </cell>
          <cell r="M3813" t="str">
            <v>NA</v>
          </cell>
          <cell r="N3813" t="str">
            <v>NA</v>
          </cell>
          <cell r="O3813" t="str">
            <v>NA</v>
          </cell>
          <cell r="P3813" t="str">
            <v>NA</v>
          </cell>
          <cell r="Q3813" t="str">
            <v>NA</v>
          </cell>
          <cell r="R3813" t="str">
            <v>NA</v>
          </cell>
          <cell r="S3813" t="str">
            <v>NA</v>
          </cell>
          <cell r="T3813" t="str">
            <v>NA</v>
          </cell>
          <cell r="U3813" t="str">
            <v>NA</v>
          </cell>
          <cell r="V3813" t="str">
            <v>NA</v>
          </cell>
        </row>
        <row r="3814">
          <cell r="E3814" t="str">
            <v>M5-PM2-04_7605</v>
          </cell>
          <cell r="F3814" t="str">
            <v>Porcentaje</v>
          </cell>
          <cell r="G3814">
            <v>1</v>
          </cell>
          <cell r="H3814" t="str">
            <v>NA</v>
          </cell>
          <cell r="I3814" t="str">
            <v>NA</v>
          </cell>
          <cell r="J3814" t="str">
            <v>NA</v>
          </cell>
          <cell r="K3814" t="str">
            <v>NA</v>
          </cell>
          <cell r="L3814" t="str">
            <v>NA</v>
          </cell>
          <cell r="M3814" t="str">
            <v>NA</v>
          </cell>
          <cell r="N3814" t="str">
            <v>NA</v>
          </cell>
          <cell r="O3814" t="str">
            <v>NA</v>
          </cell>
          <cell r="P3814" t="str">
            <v>NA</v>
          </cell>
          <cell r="Q3814" t="str">
            <v>NA</v>
          </cell>
          <cell r="R3814">
            <v>1</v>
          </cell>
          <cell r="S3814">
            <v>1</v>
          </cell>
          <cell r="T3814">
            <v>1</v>
          </cell>
          <cell r="U3814">
            <v>1</v>
          </cell>
          <cell r="V3814" t="str">
            <v>OPTIMO</v>
          </cell>
        </row>
        <row r="3815">
          <cell r="E3815" t="str">
            <v>M5-PM2-04_7606</v>
          </cell>
          <cell r="F3815" t="str">
            <v>Porcentaje</v>
          </cell>
          <cell r="G3815">
            <v>1</v>
          </cell>
          <cell r="H3815" t="str">
            <v>NA</v>
          </cell>
          <cell r="I3815" t="str">
            <v>NA</v>
          </cell>
          <cell r="J3815" t="str">
            <v>NA</v>
          </cell>
          <cell r="K3815" t="str">
            <v>NA</v>
          </cell>
          <cell r="L3815" t="str">
            <v>NA</v>
          </cell>
          <cell r="M3815" t="str">
            <v>NA</v>
          </cell>
          <cell r="N3815" t="str">
            <v>NA</v>
          </cell>
          <cell r="O3815" t="str">
            <v>NA</v>
          </cell>
          <cell r="P3815" t="str">
            <v>NA</v>
          </cell>
          <cell r="Q3815" t="str">
            <v>NA</v>
          </cell>
          <cell r="R3815">
            <v>1</v>
          </cell>
          <cell r="S3815">
            <v>1</v>
          </cell>
          <cell r="T3815">
            <v>1</v>
          </cell>
          <cell r="U3815">
            <v>1</v>
          </cell>
          <cell r="V3815" t="str">
            <v>OPTIMO</v>
          </cell>
        </row>
        <row r="3816">
          <cell r="E3816" t="str">
            <v>M5-PM2-04_7607</v>
          </cell>
          <cell r="F3816" t="str">
            <v>Porcentaje</v>
          </cell>
          <cell r="G3816">
            <v>1</v>
          </cell>
          <cell r="H3816" t="str">
            <v>NA</v>
          </cell>
          <cell r="I3816" t="str">
            <v>NA</v>
          </cell>
          <cell r="J3816" t="str">
            <v>NA</v>
          </cell>
          <cell r="K3816" t="str">
            <v>NA</v>
          </cell>
          <cell r="L3816" t="str">
            <v>NA</v>
          </cell>
          <cell r="M3816" t="str">
            <v>NA</v>
          </cell>
          <cell r="N3816" t="str">
            <v>NA</v>
          </cell>
          <cell r="O3816" t="str">
            <v>NA</v>
          </cell>
          <cell r="P3816" t="str">
            <v>NA</v>
          </cell>
          <cell r="Q3816" t="str">
            <v>NA</v>
          </cell>
          <cell r="R3816">
            <v>0</v>
          </cell>
          <cell r="S3816">
            <v>1</v>
          </cell>
          <cell r="T3816">
            <v>0</v>
          </cell>
          <cell r="U3816">
            <v>0</v>
          </cell>
          <cell r="V3816" t="str">
            <v>CRITICO</v>
          </cell>
        </row>
        <row r="3817">
          <cell r="E3817" t="str">
            <v>M5-PM2-04_7608</v>
          </cell>
          <cell r="F3817" t="str">
            <v>Porcentaje</v>
          </cell>
          <cell r="G3817">
            <v>1</v>
          </cell>
          <cell r="H3817" t="str">
            <v>NA</v>
          </cell>
          <cell r="I3817" t="str">
            <v>NA</v>
          </cell>
          <cell r="J3817" t="str">
            <v>NA</v>
          </cell>
          <cell r="K3817" t="str">
            <v>NA</v>
          </cell>
          <cell r="L3817" t="str">
            <v>NA</v>
          </cell>
          <cell r="M3817" t="str">
            <v>NA</v>
          </cell>
          <cell r="N3817" t="str">
            <v>NA</v>
          </cell>
          <cell r="O3817" t="str">
            <v>NA</v>
          </cell>
          <cell r="P3817" t="str">
            <v>NA</v>
          </cell>
          <cell r="Q3817" t="str">
            <v>NA</v>
          </cell>
          <cell r="R3817">
            <v>1</v>
          </cell>
          <cell r="S3817">
            <v>1</v>
          </cell>
          <cell r="T3817">
            <v>1</v>
          </cell>
          <cell r="U3817">
            <v>1</v>
          </cell>
          <cell r="V3817" t="str">
            <v>OPTIMO</v>
          </cell>
        </row>
        <row r="3818">
          <cell r="E3818" t="str">
            <v>M5-PM2-04_7609</v>
          </cell>
          <cell r="F3818" t="str">
            <v>Porcentaje</v>
          </cell>
          <cell r="G3818">
            <v>1</v>
          </cell>
          <cell r="H3818" t="str">
            <v>NA</v>
          </cell>
          <cell r="I3818" t="str">
            <v>NA</v>
          </cell>
          <cell r="J3818" t="str">
            <v>NA</v>
          </cell>
          <cell r="K3818" t="str">
            <v>NA</v>
          </cell>
          <cell r="L3818" t="str">
            <v>NA</v>
          </cell>
          <cell r="M3818" t="str">
            <v>NA</v>
          </cell>
          <cell r="N3818" t="str">
            <v>NA</v>
          </cell>
          <cell r="O3818" t="str">
            <v>NA</v>
          </cell>
          <cell r="P3818" t="str">
            <v>NA</v>
          </cell>
          <cell r="Q3818" t="str">
            <v>NA</v>
          </cell>
          <cell r="R3818" t="str">
            <v>NA</v>
          </cell>
          <cell r="S3818" t="str">
            <v>NA</v>
          </cell>
          <cell r="T3818" t="str">
            <v>NA</v>
          </cell>
          <cell r="U3818" t="str">
            <v>NA</v>
          </cell>
          <cell r="V3818" t="str">
            <v>NA</v>
          </cell>
        </row>
        <row r="3819">
          <cell r="E3819" t="str">
            <v>M5-PM2-04_7610</v>
          </cell>
          <cell r="F3819" t="str">
            <v>Porcentaje</v>
          </cell>
          <cell r="G3819">
            <v>1</v>
          </cell>
          <cell r="H3819" t="str">
            <v>NA</v>
          </cell>
          <cell r="I3819" t="str">
            <v>NA</v>
          </cell>
          <cell r="J3819" t="str">
            <v>NA</v>
          </cell>
          <cell r="K3819" t="str">
            <v>NA</v>
          </cell>
          <cell r="L3819" t="str">
            <v>NA</v>
          </cell>
          <cell r="M3819" t="str">
            <v>NA</v>
          </cell>
          <cell r="N3819" t="str">
            <v>NA</v>
          </cell>
          <cell r="O3819" t="str">
            <v>NA</v>
          </cell>
          <cell r="P3819" t="str">
            <v>NA</v>
          </cell>
          <cell r="Q3819" t="str">
            <v>NA</v>
          </cell>
          <cell r="R3819" t="str">
            <v>NA</v>
          </cell>
          <cell r="S3819" t="str">
            <v>NA</v>
          </cell>
          <cell r="T3819" t="str">
            <v>NA</v>
          </cell>
          <cell r="U3819" t="str">
            <v>NA</v>
          </cell>
          <cell r="V3819" t="str">
            <v>NA</v>
          </cell>
        </row>
        <row r="3820">
          <cell r="E3820" t="str">
            <v>M5-PM2-04_7611</v>
          </cell>
          <cell r="F3820" t="str">
            <v>Porcentaje</v>
          </cell>
          <cell r="G3820">
            <v>1</v>
          </cell>
          <cell r="H3820" t="str">
            <v>NA</v>
          </cell>
          <cell r="I3820" t="str">
            <v>NA</v>
          </cell>
          <cell r="J3820" t="str">
            <v>NA</v>
          </cell>
          <cell r="K3820" t="str">
            <v>NA</v>
          </cell>
          <cell r="L3820" t="str">
            <v>NA</v>
          </cell>
          <cell r="M3820" t="str">
            <v>NA</v>
          </cell>
          <cell r="N3820" t="str">
            <v>NA</v>
          </cell>
          <cell r="O3820" t="str">
            <v>NA</v>
          </cell>
          <cell r="P3820" t="str">
            <v>NA</v>
          </cell>
          <cell r="Q3820" t="str">
            <v>NA</v>
          </cell>
          <cell r="R3820" t="str">
            <v>NA</v>
          </cell>
          <cell r="S3820" t="str">
            <v>NA</v>
          </cell>
          <cell r="T3820" t="str">
            <v>NA</v>
          </cell>
          <cell r="U3820" t="str">
            <v>NA</v>
          </cell>
          <cell r="V3820" t="str">
            <v>NA</v>
          </cell>
        </row>
        <row r="3821">
          <cell r="E3821" t="str">
            <v>M5-PM2-04_7612</v>
          </cell>
          <cell r="F3821" t="str">
            <v>Porcentaje</v>
          </cell>
          <cell r="G3821">
            <v>1</v>
          </cell>
          <cell r="H3821" t="str">
            <v>NA</v>
          </cell>
          <cell r="I3821" t="str">
            <v>NA</v>
          </cell>
          <cell r="J3821" t="str">
            <v>NA</v>
          </cell>
          <cell r="K3821" t="str">
            <v>NA</v>
          </cell>
          <cell r="L3821" t="str">
            <v>NA</v>
          </cell>
          <cell r="M3821" t="str">
            <v>NA</v>
          </cell>
          <cell r="N3821" t="str">
            <v>NA</v>
          </cell>
          <cell r="O3821" t="str">
            <v>NA</v>
          </cell>
          <cell r="P3821" t="str">
            <v>NA</v>
          </cell>
          <cell r="Q3821" t="str">
            <v>NA</v>
          </cell>
          <cell r="R3821" t="str">
            <v>NA</v>
          </cell>
          <cell r="S3821" t="str">
            <v>NA</v>
          </cell>
          <cell r="T3821" t="str">
            <v>NA</v>
          </cell>
          <cell r="U3821" t="str">
            <v>NA</v>
          </cell>
          <cell r="V3821" t="str">
            <v>NA</v>
          </cell>
        </row>
        <row r="3822">
          <cell r="E3822" t="str">
            <v>M5-PM2-04_7613</v>
          </cell>
          <cell r="F3822" t="str">
            <v>Porcentaje</v>
          </cell>
          <cell r="G3822">
            <v>1</v>
          </cell>
          <cell r="H3822" t="str">
            <v>NA</v>
          </cell>
          <cell r="I3822" t="str">
            <v>NA</v>
          </cell>
          <cell r="J3822" t="str">
            <v>NA</v>
          </cell>
          <cell r="K3822" t="str">
            <v>NA</v>
          </cell>
          <cell r="L3822" t="str">
            <v>NA</v>
          </cell>
          <cell r="M3822" t="str">
            <v>NA</v>
          </cell>
          <cell r="N3822" t="str">
            <v>NA</v>
          </cell>
          <cell r="O3822" t="str">
            <v>NA</v>
          </cell>
          <cell r="P3822" t="str">
            <v>NA</v>
          </cell>
          <cell r="Q3822" t="str">
            <v>NA</v>
          </cell>
          <cell r="R3822" t="str">
            <v>NA</v>
          </cell>
          <cell r="S3822" t="str">
            <v>NA</v>
          </cell>
          <cell r="T3822" t="str">
            <v>NA</v>
          </cell>
          <cell r="U3822" t="str">
            <v>NA</v>
          </cell>
          <cell r="V3822" t="str">
            <v>NA</v>
          </cell>
        </row>
        <row r="3823">
          <cell r="E3823" t="str">
            <v>M5-PM2-04_7614</v>
          </cell>
          <cell r="F3823" t="str">
            <v>Porcentaje</v>
          </cell>
          <cell r="G3823">
            <v>1</v>
          </cell>
          <cell r="H3823" t="str">
            <v>NA</v>
          </cell>
          <cell r="I3823" t="str">
            <v>NA</v>
          </cell>
          <cell r="J3823" t="str">
            <v>NA</v>
          </cell>
          <cell r="K3823" t="str">
            <v>NA</v>
          </cell>
          <cell r="L3823" t="str">
            <v>NA</v>
          </cell>
          <cell r="M3823" t="str">
            <v>NA</v>
          </cell>
          <cell r="N3823" t="str">
            <v>NA</v>
          </cell>
          <cell r="O3823" t="str">
            <v>NA</v>
          </cell>
          <cell r="P3823" t="str">
            <v>NA</v>
          </cell>
          <cell r="Q3823" t="str">
            <v>NA</v>
          </cell>
          <cell r="R3823" t="str">
            <v>NA</v>
          </cell>
          <cell r="S3823" t="str">
            <v>NA</v>
          </cell>
          <cell r="T3823" t="str">
            <v>NA</v>
          </cell>
          <cell r="U3823" t="str">
            <v>NA</v>
          </cell>
          <cell r="V3823" t="str">
            <v>NA</v>
          </cell>
        </row>
        <row r="3824">
          <cell r="E3824" t="str">
            <v>M5-PM2-04_8101</v>
          </cell>
          <cell r="F3824" t="str">
            <v>Porcentaje</v>
          </cell>
          <cell r="G3824">
            <v>1</v>
          </cell>
          <cell r="H3824" t="str">
            <v>NA</v>
          </cell>
          <cell r="I3824" t="str">
            <v>NA</v>
          </cell>
          <cell r="J3824" t="str">
            <v>NA</v>
          </cell>
          <cell r="K3824" t="str">
            <v>NA</v>
          </cell>
          <cell r="L3824" t="str">
            <v>NA</v>
          </cell>
          <cell r="M3824" t="str">
            <v>NA</v>
          </cell>
          <cell r="N3824" t="str">
            <v>NA</v>
          </cell>
          <cell r="O3824" t="str">
            <v>NA</v>
          </cell>
          <cell r="P3824" t="str">
            <v>NA</v>
          </cell>
          <cell r="Q3824" t="str">
            <v>NA</v>
          </cell>
          <cell r="R3824" t="str">
            <v>NA</v>
          </cell>
          <cell r="S3824" t="str">
            <v>NA</v>
          </cell>
          <cell r="T3824" t="str">
            <v>NA</v>
          </cell>
          <cell r="U3824" t="str">
            <v>NA</v>
          </cell>
          <cell r="V3824" t="str">
            <v>NA</v>
          </cell>
        </row>
        <row r="3825">
          <cell r="E3825" t="str">
            <v>M5-PM2-04_8102</v>
          </cell>
          <cell r="F3825" t="str">
            <v>Porcentaje</v>
          </cell>
          <cell r="G3825">
            <v>1</v>
          </cell>
          <cell r="H3825" t="str">
            <v>NA</v>
          </cell>
          <cell r="I3825" t="str">
            <v>NA</v>
          </cell>
          <cell r="J3825" t="str">
            <v>NA</v>
          </cell>
          <cell r="K3825" t="str">
            <v>NA</v>
          </cell>
          <cell r="L3825" t="str">
            <v>NA</v>
          </cell>
          <cell r="M3825" t="str">
            <v>NA</v>
          </cell>
          <cell r="N3825" t="str">
            <v>NA</v>
          </cell>
          <cell r="O3825" t="str">
            <v>NA</v>
          </cell>
          <cell r="P3825" t="str">
            <v>NA</v>
          </cell>
          <cell r="Q3825" t="str">
            <v>NA</v>
          </cell>
          <cell r="R3825" t="str">
            <v>NA</v>
          </cell>
          <cell r="S3825" t="str">
            <v>NA</v>
          </cell>
          <cell r="T3825" t="str">
            <v>NA</v>
          </cell>
          <cell r="U3825" t="str">
            <v>NA</v>
          </cell>
          <cell r="V3825" t="str">
            <v>NA</v>
          </cell>
        </row>
        <row r="3826">
          <cell r="E3826" t="str">
            <v>M5-PM2-04_8103</v>
          </cell>
          <cell r="F3826" t="str">
            <v>Porcentaje</v>
          </cell>
          <cell r="G3826">
            <v>1</v>
          </cell>
          <cell r="H3826" t="str">
            <v>NA</v>
          </cell>
          <cell r="I3826" t="str">
            <v>NA</v>
          </cell>
          <cell r="J3826" t="str">
            <v>NA</v>
          </cell>
          <cell r="K3826" t="str">
            <v>NA</v>
          </cell>
          <cell r="L3826" t="str">
            <v>NA</v>
          </cell>
          <cell r="M3826" t="str">
            <v>NA</v>
          </cell>
          <cell r="N3826" t="str">
            <v>NA</v>
          </cell>
          <cell r="O3826" t="str">
            <v>NA</v>
          </cell>
          <cell r="P3826" t="str">
            <v>NA</v>
          </cell>
          <cell r="Q3826" t="str">
            <v>NA</v>
          </cell>
          <cell r="R3826" t="str">
            <v>NA</v>
          </cell>
          <cell r="S3826" t="str">
            <v>NA</v>
          </cell>
          <cell r="T3826" t="str">
            <v>NA</v>
          </cell>
          <cell r="U3826" t="str">
            <v>NA</v>
          </cell>
          <cell r="V3826" t="str">
            <v>NA</v>
          </cell>
        </row>
        <row r="3827">
          <cell r="E3827" t="str">
            <v>M5-PM2-04_8501</v>
          </cell>
          <cell r="F3827" t="str">
            <v>Porcentaje</v>
          </cell>
          <cell r="G3827">
            <v>1</v>
          </cell>
          <cell r="H3827" t="str">
            <v>NA</v>
          </cell>
          <cell r="I3827" t="str">
            <v>NA</v>
          </cell>
          <cell r="J3827" t="str">
            <v>NA</v>
          </cell>
          <cell r="K3827" t="str">
            <v>NA</v>
          </cell>
          <cell r="L3827" t="str">
            <v>NA</v>
          </cell>
          <cell r="M3827" t="str">
            <v>NA</v>
          </cell>
          <cell r="N3827" t="str">
            <v>NA</v>
          </cell>
          <cell r="O3827" t="str">
            <v>NA</v>
          </cell>
          <cell r="P3827" t="str">
            <v>NA</v>
          </cell>
          <cell r="Q3827" t="str">
            <v>NA</v>
          </cell>
          <cell r="R3827" t="str">
            <v>NA</v>
          </cell>
          <cell r="S3827" t="str">
            <v>NA</v>
          </cell>
          <cell r="T3827" t="str">
            <v>NA</v>
          </cell>
          <cell r="U3827" t="str">
            <v>NA</v>
          </cell>
          <cell r="V3827" t="str">
            <v>NA</v>
          </cell>
        </row>
        <row r="3828">
          <cell r="E3828" t="str">
            <v>M5-PM2-04_8502</v>
          </cell>
          <cell r="F3828" t="str">
            <v>Porcentaje</v>
          </cell>
          <cell r="G3828">
            <v>1</v>
          </cell>
          <cell r="H3828" t="str">
            <v>NA</v>
          </cell>
          <cell r="I3828" t="str">
            <v>NA</v>
          </cell>
          <cell r="J3828" t="str">
            <v>NA</v>
          </cell>
          <cell r="K3828" t="str">
            <v>NA</v>
          </cell>
          <cell r="L3828" t="str">
            <v>NA</v>
          </cell>
          <cell r="M3828" t="str">
            <v>NA</v>
          </cell>
          <cell r="N3828" t="str">
            <v>NA</v>
          </cell>
          <cell r="O3828" t="str">
            <v>NA</v>
          </cell>
          <cell r="P3828" t="str">
            <v>NA</v>
          </cell>
          <cell r="Q3828" t="str">
            <v>NA</v>
          </cell>
          <cell r="R3828" t="str">
            <v>NA</v>
          </cell>
          <cell r="S3828" t="str">
            <v>NA</v>
          </cell>
          <cell r="T3828" t="str">
            <v>NA</v>
          </cell>
          <cell r="U3828" t="str">
            <v>NA</v>
          </cell>
          <cell r="V3828" t="str">
            <v>NA</v>
          </cell>
        </row>
        <row r="3829">
          <cell r="E3829" t="str">
            <v>M5-PM2-04_8503</v>
          </cell>
          <cell r="F3829" t="str">
            <v>Porcentaje</v>
          </cell>
          <cell r="G3829">
            <v>1</v>
          </cell>
          <cell r="H3829" t="str">
            <v>NA</v>
          </cell>
          <cell r="I3829" t="str">
            <v>NA</v>
          </cell>
          <cell r="J3829" t="str">
            <v>NA</v>
          </cell>
          <cell r="K3829" t="str">
            <v>NA</v>
          </cell>
          <cell r="L3829" t="str">
            <v>NA</v>
          </cell>
          <cell r="M3829" t="str">
            <v>NA</v>
          </cell>
          <cell r="N3829" t="str">
            <v>NA</v>
          </cell>
          <cell r="O3829" t="str">
            <v>NA</v>
          </cell>
          <cell r="P3829" t="str">
            <v>NA</v>
          </cell>
          <cell r="Q3829" t="str">
            <v>NA</v>
          </cell>
          <cell r="R3829" t="str">
            <v>NA</v>
          </cell>
          <cell r="S3829" t="str">
            <v>NA</v>
          </cell>
          <cell r="T3829" t="str">
            <v>NA</v>
          </cell>
          <cell r="U3829" t="str">
            <v>NA</v>
          </cell>
          <cell r="V3829" t="str">
            <v>NA</v>
          </cell>
        </row>
        <row r="3830">
          <cell r="E3830" t="str">
            <v>M5-PM2-04_8601</v>
          </cell>
          <cell r="F3830" t="str">
            <v>Porcentaje</v>
          </cell>
          <cell r="G3830">
            <v>1</v>
          </cell>
          <cell r="H3830" t="str">
            <v>NA</v>
          </cell>
          <cell r="I3830" t="str">
            <v>NA</v>
          </cell>
          <cell r="J3830" t="str">
            <v>NA</v>
          </cell>
          <cell r="K3830" t="str">
            <v>NA</v>
          </cell>
          <cell r="L3830" t="str">
            <v>NA</v>
          </cell>
          <cell r="M3830" t="str">
            <v>NA</v>
          </cell>
          <cell r="N3830" t="str">
            <v>NA</v>
          </cell>
          <cell r="O3830" t="str">
            <v>NA</v>
          </cell>
          <cell r="P3830" t="str">
            <v>NA</v>
          </cell>
          <cell r="Q3830" t="str">
            <v>NA</v>
          </cell>
          <cell r="R3830" t="str">
            <v>NA</v>
          </cell>
          <cell r="S3830" t="str">
            <v>NA</v>
          </cell>
          <cell r="T3830" t="str">
            <v>NA</v>
          </cell>
          <cell r="U3830" t="str">
            <v>NA</v>
          </cell>
          <cell r="V3830" t="str">
            <v>NA</v>
          </cell>
        </row>
        <row r="3831">
          <cell r="E3831" t="str">
            <v>M5-PM2-04_8602</v>
          </cell>
          <cell r="F3831" t="str">
            <v>Porcentaje</v>
          </cell>
          <cell r="G3831">
            <v>1</v>
          </cell>
          <cell r="H3831" t="str">
            <v>NA</v>
          </cell>
          <cell r="I3831" t="str">
            <v>NA</v>
          </cell>
          <cell r="J3831" t="str">
            <v>NA</v>
          </cell>
          <cell r="K3831" t="str">
            <v>NA</v>
          </cell>
          <cell r="L3831" t="str">
            <v>NA</v>
          </cell>
          <cell r="M3831" t="str">
            <v>NA</v>
          </cell>
          <cell r="N3831" t="str">
            <v>NA</v>
          </cell>
          <cell r="O3831" t="str">
            <v>NA</v>
          </cell>
          <cell r="P3831" t="str">
            <v>NA</v>
          </cell>
          <cell r="Q3831" t="str">
            <v>NA</v>
          </cell>
          <cell r="R3831" t="str">
            <v>NA</v>
          </cell>
          <cell r="S3831" t="str">
            <v>NA</v>
          </cell>
          <cell r="T3831" t="str">
            <v>NA</v>
          </cell>
          <cell r="U3831" t="str">
            <v>NA</v>
          </cell>
          <cell r="V3831" t="str">
            <v>NA</v>
          </cell>
        </row>
        <row r="3832">
          <cell r="E3832" t="str">
            <v>M5-PM2-04_8603</v>
          </cell>
          <cell r="F3832" t="str">
            <v>Porcentaje</v>
          </cell>
          <cell r="G3832">
            <v>1</v>
          </cell>
          <cell r="H3832" t="str">
            <v>NA</v>
          </cell>
          <cell r="I3832" t="str">
            <v>NA</v>
          </cell>
          <cell r="J3832" t="str">
            <v>NA</v>
          </cell>
          <cell r="K3832" t="str">
            <v>NA</v>
          </cell>
          <cell r="L3832" t="str">
            <v>NA</v>
          </cell>
          <cell r="M3832" t="str">
            <v>NA</v>
          </cell>
          <cell r="N3832" t="str">
            <v>NA</v>
          </cell>
          <cell r="O3832" t="str">
            <v>NA</v>
          </cell>
          <cell r="P3832" t="str">
            <v>NA</v>
          </cell>
          <cell r="Q3832" t="str">
            <v>NA</v>
          </cell>
          <cell r="R3832" t="str">
            <v>NA</v>
          </cell>
          <cell r="S3832" t="str">
            <v>NA</v>
          </cell>
          <cell r="T3832" t="str">
            <v>NA</v>
          </cell>
          <cell r="U3832" t="str">
            <v>NA</v>
          </cell>
          <cell r="V3832" t="str">
            <v>NA</v>
          </cell>
        </row>
        <row r="3833">
          <cell r="E3833" t="str">
            <v>M5-PM2-04_8604</v>
          </cell>
          <cell r="F3833" t="str">
            <v>Porcentaje</v>
          </cell>
          <cell r="G3833">
            <v>1</v>
          </cell>
          <cell r="H3833" t="str">
            <v>NA</v>
          </cell>
          <cell r="I3833" t="str">
            <v>NA</v>
          </cell>
          <cell r="J3833" t="str">
            <v>NA</v>
          </cell>
          <cell r="K3833" t="str">
            <v>NA</v>
          </cell>
          <cell r="L3833" t="str">
            <v>NA</v>
          </cell>
          <cell r="M3833" t="str">
            <v>NA</v>
          </cell>
          <cell r="N3833" t="str">
            <v>NA</v>
          </cell>
          <cell r="O3833" t="str">
            <v>NA</v>
          </cell>
          <cell r="P3833" t="str">
            <v>NA</v>
          </cell>
          <cell r="Q3833" t="str">
            <v>NA</v>
          </cell>
          <cell r="R3833" t="str">
            <v>NA</v>
          </cell>
          <cell r="S3833" t="str">
            <v>NA</v>
          </cell>
          <cell r="T3833" t="str">
            <v>NA</v>
          </cell>
          <cell r="U3833" t="str">
            <v>NA</v>
          </cell>
          <cell r="V3833" t="str">
            <v>NA</v>
          </cell>
        </row>
        <row r="3834">
          <cell r="E3834" t="str">
            <v>M5-PM2-04_8801</v>
          </cell>
          <cell r="F3834" t="str">
            <v>Porcentaje</v>
          </cell>
          <cell r="G3834">
            <v>1</v>
          </cell>
          <cell r="H3834" t="str">
            <v>NA</v>
          </cell>
          <cell r="I3834" t="str">
            <v>NA</v>
          </cell>
          <cell r="J3834" t="str">
            <v>NA</v>
          </cell>
          <cell r="K3834" t="str">
            <v>NA</v>
          </cell>
          <cell r="L3834" t="str">
            <v>NA</v>
          </cell>
          <cell r="M3834" t="str">
            <v>NA</v>
          </cell>
          <cell r="N3834" t="str">
            <v>NA</v>
          </cell>
          <cell r="O3834" t="str">
            <v>NA</v>
          </cell>
          <cell r="P3834" t="str">
            <v>NA</v>
          </cell>
          <cell r="Q3834" t="str">
            <v>NA</v>
          </cell>
          <cell r="R3834" t="str">
            <v>NA</v>
          </cell>
          <cell r="S3834" t="str">
            <v>NA</v>
          </cell>
          <cell r="T3834" t="str">
            <v>NA</v>
          </cell>
          <cell r="U3834" t="str">
            <v>NA</v>
          </cell>
          <cell r="V3834" t="str">
            <v>NA</v>
          </cell>
        </row>
        <row r="3835">
          <cell r="E3835" t="str">
            <v>M5-PM2-04_9102</v>
          </cell>
          <cell r="F3835" t="str">
            <v>Porcentaje</v>
          </cell>
          <cell r="G3835">
            <v>1</v>
          </cell>
          <cell r="H3835" t="str">
            <v>NA</v>
          </cell>
          <cell r="I3835" t="str">
            <v>NA</v>
          </cell>
          <cell r="J3835" t="str">
            <v>NA</v>
          </cell>
          <cell r="K3835" t="str">
            <v>NA</v>
          </cell>
          <cell r="L3835" t="str">
            <v>NA</v>
          </cell>
          <cell r="M3835" t="str">
            <v>NA</v>
          </cell>
          <cell r="N3835" t="str">
            <v>NA</v>
          </cell>
          <cell r="O3835" t="str">
            <v>NA</v>
          </cell>
          <cell r="P3835" t="str">
            <v>NA</v>
          </cell>
          <cell r="Q3835" t="str">
            <v>NA</v>
          </cell>
          <cell r="R3835" t="str">
            <v>NA</v>
          </cell>
          <cell r="S3835" t="str">
            <v>NA</v>
          </cell>
          <cell r="T3835" t="str">
            <v>NA</v>
          </cell>
          <cell r="U3835" t="str">
            <v>NA</v>
          </cell>
          <cell r="V3835" t="str">
            <v>NA</v>
          </cell>
        </row>
        <row r="3836">
          <cell r="E3836" t="str">
            <v>M5-PM2-04_9403</v>
          </cell>
          <cell r="F3836" t="str">
            <v>Porcentaje</v>
          </cell>
          <cell r="G3836">
            <v>1</v>
          </cell>
          <cell r="H3836" t="str">
            <v>NA</v>
          </cell>
          <cell r="I3836" t="str">
            <v>NA</v>
          </cell>
          <cell r="J3836" t="str">
            <v>NA</v>
          </cell>
          <cell r="K3836" t="str">
            <v>NA</v>
          </cell>
          <cell r="L3836" t="str">
            <v>NA</v>
          </cell>
          <cell r="M3836" t="str">
            <v>NA</v>
          </cell>
          <cell r="N3836" t="str">
            <v>NA</v>
          </cell>
          <cell r="O3836" t="str">
            <v>NA</v>
          </cell>
          <cell r="P3836" t="str">
            <v>NA</v>
          </cell>
          <cell r="Q3836" t="str">
            <v>NA</v>
          </cell>
          <cell r="R3836" t="str">
            <v>NA</v>
          </cell>
          <cell r="S3836" t="str">
            <v>NA</v>
          </cell>
          <cell r="T3836" t="str">
            <v>NA</v>
          </cell>
          <cell r="U3836" t="str">
            <v>NA</v>
          </cell>
          <cell r="V3836" t="str">
            <v>NA</v>
          </cell>
        </row>
        <row r="3837">
          <cell r="E3837" t="str">
            <v>M5-PM2-04_9505</v>
          </cell>
          <cell r="F3837" t="str">
            <v>Porcentaje</v>
          </cell>
          <cell r="G3837">
            <v>1</v>
          </cell>
          <cell r="H3837" t="str">
            <v>NA</v>
          </cell>
          <cell r="I3837" t="str">
            <v>NA</v>
          </cell>
          <cell r="J3837" t="str">
            <v>NA</v>
          </cell>
          <cell r="K3837" t="str">
            <v>NA</v>
          </cell>
          <cell r="L3837" t="str">
            <v>NA</v>
          </cell>
          <cell r="M3837" t="str">
            <v>NA</v>
          </cell>
          <cell r="N3837" t="str">
            <v>NA</v>
          </cell>
          <cell r="O3837" t="str">
            <v>NA</v>
          </cell>
          <cell r="P3837" t="str">
            <v>NA</v>
          </cell>
          <cell r="Q3837" t="str">
            <v>NA</v>
          </cell>
          <cell r="R3837" t="str">
            <v>NA</v>
          </cell>
          <cell r="S3837" t="str">
            <v>NA</v>
          </cell>
          <cell r="T3837" t="str">
            <v>NA</v>
          </cell>
          <cell r="U3837" t="str">
            <v>NA</v>
          </cell>
          <cell r="V3837" t="str">
            <v>NA</v>
          </cell>
        </row>
        <row r="3838">
          <cell r="E3838" t="str">
            <v>M5-PM2-04_9704</v>
          </cell>
          <cell r="F3838" t="str">
            <v>Porcentaje</v>
          </cell>
          <cell r="G3838">
            <v>1</v>
          </cell>
          <cell r="H3838" t="str">
            <v>NA</v>
          </cell>
          <cell r="I3838" t="str">
            <v>NA</v>
          </cell>
          <cell r="J3838" t="str">
            <v>NA</v>
          </cell>
          <cell r="K3838" t="str">
            <v>NA</v>
          </cell>
          <cell r="L3838" t="str">
            <v>NA</v>
          </cell>
          <cell r="M3838" t="str">
            <v>NA</v>
          </cell>
          <cell r="N3838" t="str">
            <v>NA</v>
          </cell>
          <cell r="O3838" t="str">
            <v>NA</v>
          </cell>
          <cell r="P3838" t="str">
            <v>NA</v>
          </cell>
          <cell r="Q3838" t="str">
            <v>NA</v>
          </cell>
          <cell r="R3838" t="str">
            <v>NA</v>
          </cell>
          <cell r="S3838" t="str">
            <v>NA</v>
          </cell>
          <cell r="T3838" t="str">
            <v>NA</v>
          </cell>
          <cell r="U3838" t="str">
            <v>NA</v>
          </cell>
          <cell r="V3838" t="str">
            <v>NA</v>
          </cell>
        </row>
        <row r="3839">
          <cell r="E3839" t="str">
            <v>M5-PM2-04_9902</v>
          </cell>
          <cell r="F3839" t="str">
            <v>Porcentaje</v>
          </cell>
          <cell r="G3839">
            <v>1</v>
          </cell>
          <cell r="H3839" t="str">
            <v>NA</v>
          </cell>
          <cell r="I3839" t="str">
            <v>NA</v>
          </cell>
          <cell r="J3839" t="str">
            <v>NA</v>
          </cell>
          <cell r="K3839" t="str">
            <v>NA</v>
          </cell>
          <cell r="L3839" t="str">
            <v>NA</v>
          </cell>
          <cell r="M3839" t="str">
            <v>NA</v>
          </cell>
          <cell r="N3839" t="str">
            <v>NA</v>
          </cell>
          <cell r="O3839" t="str">
            <v>NA</v>
          </cell>
          <cell r="P3839" t="str">
            <v>NA</v>
          </cell>
          <cell r="Q3839" t="str">
            <v>NA</v>
          </cell>
          <cell r="R3839" t="str">
            <v>NA</v>
          </cell>
          <cell r="S3839" t="str">
            <v>NA</v>
          </cell>
          <cell r="T3839" t="str">
            <v>NA</v>
          </cell>
          <cell r="U3839" t="str">
            <v>NA</v>
          </cell>
          <cell r="V3839" t="str">
            <v>NA</v>
          </cell>
        </row>
        <row r="3840">
          <cell r="E3840" t="str">
            <v>PA-74_5</v>
          </cell>
          <cell r="F3840" t="str">
            <v>Porcentaje</v>
          </cell>
          <cell r="G3840">
            <v>1</v>
          </cell>
          <cell r="H3840">
            <v>41</v>
          </cell>
          <cell r="I3840">
            <v>42</v>
          </cell>
          <cell r="J3840">
            <v>0.97599999999999998</v>
          </cell>
          <cell r="K3840">
            <v>0.97599999999999998</v>
          </cell>
          <cell r="L3840" t="str">
            <v>ADECUADO</v>
          </cell>
          <cell r="M3840">
            <v>91</v>
          </cell>
          <cell r="N3840">
            <v>91</v>
          </cell>
          <cell r="O3840">
            <v>1</v>
          </cell>
          <cell r="P3840">
            <v>1</v>
          </cell>
          <cell r="Q3840" t="str">
            <v>OPTIMO</v>
          </cell>
          <cell r="R3840">
            <v>106</v>
          </cell>
          <cell r="S3840">
            <v>111</v>
          </cell>
          <cell r="T3840">
            <v>0.95499999999999996</v>
          </cell>
          <cell r="U3840">
            <v>0.95499999999999996</v>
          </cell>
          <cell r="V3840" t="str">
            <v>ADECUADO</v>
          </cell>
        </row>
        <row r="3841">
          <cell r="E3841" t="str">
            <v>PA-74_8</v>
          </cell>
          <cell r="F3841" t="str">
            <v>Porcentaje</v>
          </cell>
          <cell r="G3841">
            <v>1</v>
          </cell>
          <cell r="H3841">
            <v>18</v>
          </cell>
          <cell r="I3841">
            <v>27</v>
          </cell>
          <cell r="J3841">
            <v>0.66700000000000004</v>
          </cell>
          <cell r="K3841">
            <v>0.66700000000000004</v>
          </cell>
          <cell r="L3841" t="str">
            <v>CRITICO</v>
          </cell>
          <cell r="M3841">
            <v>48</v>
          </cell>
          <cell r="N3841">
            <v>51</v>
          </cell>
          <cell r="O3841">
            <v>0.94099999999999995</v>
          </cell>
          <cell r="P3841">
            <v>0.94099999999999995</v>
          </cell>
          <cell r="Q3841" t="str">
            <v>ADECUADO</v>
          </cell>
          <cell r="R3841">
            <v>56</v>
          </cell>
          <cell r="S3841">
            <v>56</v>
          </cell>
          <cell r="T3841">
            <v>1</v>
          </cell>
          <cell r="U3841">
            <v>1</v>
          </cell>
          <cell r="V3841" t="str">
            <v>OPTIMO</v>
          </cell>
        </row>
        <row r="3842">
          <cell r="E3842" t="str">
            <v>PA-74_11</v>
          </cell>
          <cell r="F3842" t="str">
            <v>Porcentaje</v>
          </cell>
          <cell r="G3842">
            <v>1</v>
          </cell>
          <cell r="H3842">
            <v>138</v>
          </cell>
          <cell r="I3842">
            <v>150</v>
          </cell>
          <cell r="J3842">
            <v>0.92</v>
          </cell>
          <cell r="K3842">
            <v>0.92</v>
          </cell>
          <cell r="L3842" t="str">
            <v>EN RIESGO</v>
          </cell>
          <cell r="M3842">
            <v>241</v>
          </cell>
          <cell r="N3842">
            <v>255</v>
          </cell>
          <cell r="O3842">
            <v>0.94499999999999995</v>
          </cell>
          <cell r="P3842">
            <v>0.94499999999999995</v>
          </cell>
          <cell r="Q3842" t="str">
            <v>ADECUADO</v>
          </cell>
          <cell r="R3842">
            <v>236</v>
          </cell>
          <cell r="S3842">
            <v>246</v>
          </cell>
          <cell r="T3842">
            <v>0.95899999999999996</v>
          </cell>
          <cell r="U3842">
            <v>0.95899999999999996</v>
          </cell>
          <cell r="V3842" t="str">
            <v>ADECUADO</v>
          </cell>
        </row>
        <row r="3843">
          <cell r="E3843" t="str">
            <v>PA-74_13</v>
          </cell>
          <cell r="F3843" t="str">
            <v>Porcentaje</v>
          </cell>
          <cell r="G3843">
            <v>1</v>
          </cell>
          <cell r="H3843">
            <v>22</v>
          </cell>
          <cell r="I3843">
            <v>22</v>
          </cell>
          <cell r="J3843">
            <v>1</v>
          </cell>
          <cell r="K3843">
            <v>1</v>
          </cell>
          <cell r="L3843" t="str">
            <v>OPTIMO</v>
          </cell>
          <cell r="M3843">
            <v>30</v>
          </cell>
          <cell r="N3843">
            <v>30</v>
          </cell>
          <cell r="O3843">
            <v>1</v>
          </cell>
          <cell r="P3843">
            <v>1</v>
          </cell>
          <cell r="Q3843" t="str">
            <v>OPTIMO</v>
          </cell>
          <cell r="R3843">
            <v>29</v>
          </cell>
          <cell r="S3843">
            <v>31</v>
          </cell>
          <cell r="T3843">
            <v>0.93500000000000005</v>
          </cell>
          <cell r="U3843">
            <v>0.93500000000000005</v>
          </cell>
          <cell r="V3843" t="str">
            <v>ADECUADO</v>
          </cell>
        </row>
        <row r="3844">
          <cell r="E3844" t="str">
            <v>PA-74_15</v>
          </cell>
          <cell r="F3844" t="str">
            <v>Porcentaje</v>
          </cell>
          <cell r="G3844">
            <v>1</v>
          </cell>
          <cell r="H3844">
            <v>7</v>
          </cell>
          <cell r="I3844">
            <v>7</v>
          </cell>
          <cell r="J3844">
            <v>1</v>
          </cell>
          <cell r="K3844">
            <v>1</v>
          </cell>
          <cell r="L3844" t="str">
            <v>OPTIMO</v>
          </cell>
          <cell r="M3844">
            <v>39</v>
          </cell>
          <cell r="N3844">
            <v>39</v>
          </cell>
          <cell r="O3844">
            <v>1</v>
          </cell>
          <cell r="P3844">
            <v>1</v>
          </cell>
          <cell r="Q3844" t="str">
            <v>OPTIMO</v>
          </cell>
          <cell r="R3844">
            <v>27</v>
          </cell>
          <cell r="S3844">
            <v>27</v>
          </cell>
          <cell r="T3844">
            <v>1</v>
          </cell>
          <cell r="U3844">
            <v>1</v>
          </cell>
          <cell r="V3844" t="str">
            <v>OPTIMO</v>
          </cell>
        </row>
        <row r="3845">
          <cell r="E3845" t="str">
            <v>PA-74_17</v>
          </cell>
          <cell r="F3845" t="str">
            <v>Porcentaje</v>
          </cell>
          <cell r="G3845">
            <v>1</v>
          </cell>
          <cell r="H3845">
            <v>21</v>
          </cell>
          <cell r="I3845">
            <v>21</v>
          </cell>
          <cell r="J3845">
            <v>1</v>
          </cell>
          <cell r="K3845">
            <v>1</v>
          </cell>
          <cell r="L3845" t="str">
            <v>OPTIMO</v>
          </cell>
          <cell r="M3845">
            <v>33</v>
          </cell>
          <cell r="N3845">
            <v>33</v>
          </cell>
          <cell r="O3845">
            <v>1</v>
          </cell>
          <cell r="P3845">
            <v>1</v>
          </cell>
          <cell r="Q3845" t="str">
            <v>OPTIMO</v>
          </cell>
          <cell r="R3845">
            <v>48</v>
          </cell>
          <cell r="S3845">
            <v>48</v>
          </cell>
          <cell r="T3845">
            <v>1</v>
          </cell>
          <cell r="U3845">
            <v>1</v>
          </cell>
          <cell r="V3845" t="str">
            <v>OPTIMO</v>
          </cell>
        </row>
        <row r="3846">
          <cell r="E3846" t="str">
            <v>PA-74_18</v>
          </cell>
          <cell r="F3846" t="str">
            <v>Porcentaje</v>
          </cell>
          <cell r="G3846">
            <v>1</v>
          </cell>
          <cell r="H3846">
            <v>7</v>
          </cell>
          <cell r="I3846">
            <v>7</v>
          </cell>
          <cell r="J3846">
            <v>1</v>
          </cell>
          <cell r="K3846">
            <v>1</v>
          </cell>
          <cell r="L3846" t="str">
            <v>OPTIMO</v>
          </cell>
          <cell r="M3846">
            <v>10</v>
          </cell>
          <cell r="N3846">
            <v>10</v>
          </cell>
          <cell r="O3846">
            <v>1</v>
          </cell>
          <cell r="P3846">
            <v>1</v>
          </cell>
          <cell r="Q3846" t="str">
            <v>OPTIMO</v>
          </cell>
          <cell r="R3846">
            <v>17</v>
          </cell>
          <cell r="S3846">
            <v>17</v>
          </cell>
          <cell r="T3846">
            <v>1</v>
          </cell>
          <cell r="U3846">
            <v>1</v>
          </cell>
          <cell r="V3846" t="str">
            <v>OPTIMO</v>
          </cell>
        </row>
        <row r="3847">
          <cell r="E3847" t="str">
            <v>PA-74_19</v>
          </cell>
          <cell r="F3847" t="str">
            <v>Porcentaje</v>
          </cell>
          <cell r="G3847">
            <v>1</v>
          </cell>
          <cell r="H3847">
            <v>12</v>
          </cell>
          <cell r="I3847">
            <v>12</v>
          </cell>
          <cell r="J3847">
            <v>1</v>
          </cell>
          <cell r="K3847">
            <v>1</v>
          </cell>
          <cell r="L3847" t="str">
            <v>OPTIMO</v>
          </cell>
          <cell r="M3847">
            <v>22</v>
          </cell>
          <cell r="N3847">
            <v>22</v>
          </cell>
          <cell r="O3847">
            <v>1</v>
          </cell>
          <cell r="P3847">
            <v>1</v>
          </cell>
          <cell r="Q3847" t="str">
            <v>OPTIMO</v>
          </cell>
          <cell r="R3847">
            <v>19</v>
          </cell>
          <cell r="S3847">
            <v>19</v>
          </cell>
          <cell r="T3847">
            <v>1</v>
          </cell>
          <cell r="U3847">
            <v>1</v>
          </cell>
          <cell r="V3847" t="str">
            <v>OPTIMO</v>
          </cell>
        </row>
        <row r="3848">
          <cell r="E3848" t="str">
            <v>PA-74_20</v>
          </cell>
          <cell r="F3848" t="str">
            <v>Porcentaje</v>
          </cell>
          <cell r="G3848">
            <v>1</v>
          </cell>
          <cell r="H3848">
            <v>11</v>
          </cell>
          <cell r="I3848">
            <v>11</v>
          </cell>
          <cell r="J3848">
            <v>1</v>
          </cell>
          <cell r="K3848">
            <v>1</v>
          </cell>
          <cell r="L3848" t="str">
            <v>OPTIMO</v>
          </cell>
          <cell r="M3848">
            <v>30</v>
          </cell>
          <cell r="N3848">
            <v>30</v>
          </cell>
          <cell r="O3848">
            <v>1</v>
          </cell>
          <cell r="P3848">
            <v>1</v>
          </cell>
          <cell r="Q3848" t="str">
            <v>OPTIMO</v>
          </cell>
          <cell r="R3848">
            <v>16</v>
          </cell>
          <cell r="S3848">
            <v>16</v>
          </cell>
          <cell r="T3848">
            <v>1</v>
          </cell>
          <cell r="U3848">
            <v>1</v>
          </cell>
          <cell r="V3848" t="str">
            <v>OPTIMO</v>
          </cell>
        </row>
        <row r="3849">
          <cell r="E3849" t="str">
            <v>PA-74_23</v>
          </cell>
          <cell r="F3849" t="str">
            <v>Porcentaje</v>
          </cell>
          <cell r="G3849">
            <v>1</v>
          </cell>
          <cell r="H3849">
            <v>15</v>
          </cell>
          <cell r="I3849">
            <v>15</v>
          </cell>
          <cell r="J3849">
            <v>1</v>
          </cell>
          <cell r="K3849">
            <v>1</v>
          </cell>
          <cell r="L3849" t="str">
            <v>OPTIMO</v>
          </cell>
          <cell r="M3849">
            <v>31</v>
          </cell>
          <cell r="N3849">
            <v>31</v>
          </cell>
          <cell r="O3849">
            <v>1</v>
          </cell>
          <cell r="P3849">
            <v>1</v>
          </cell>
          <cell r="Q3849" t="str">
            <v>OPTIMO</v>
          </cell>
          <cell r="R3849">
            <v>39</v>
          </cell>
          <cell r="S3849">
            <v>41</v>
          </cell>
          <cell r="T3849">
            <v>0.95099999999999996</v>
          </cell>
          <cell r="U3849">
            <v>0.95099999999999996</v>
          </cell>
          <cell r="V3849" t="str">
            <v>ADECUADO</v>
          </cell>
        </row>
        <row r="3850">
          <cell r="E3850" t="str">
            <v>PA-74_25</v>
          </cell>
          <cell r="F3850" t="str">
            <v>Porcentaje</v>
          </cell>
          <cell r="G3850">
            <v>1</v>
          </cell>
          <cell r="H3850">
            <v>47</v>
          </cell>
          <cell r="I3850">
            <v>47</v>
          </cell>
          <cell r="J3850">
            <v>1</v>
          </cell>
          <cell r="K3850">
            <v>1</v>
          </cell>
          <cell r="L3850" t="str">
            <v>OPTIMO</v>
          </cell>
          <cell r="M3850">
            <v>60</v>
          </cell>
          <cell r="N3850">
            <v>60</v>
          </cell>
          <cell r="O3850">
            <v>1</v>
          </cell>
          <cell r="P3850">
            <v>1</v>
          </cell>
          <cell r="Q3850" t="str">
            <v>OPTIMO</v>
          </cell>
          <cell r="R3850">
            <v>75</v>
          </cell>
          <cell r="S3850">
            <v>75</v>
          </cell>
          <cell r="T3850">
            <v>1</v>
          </cell>
          <cell r="U3850">
            <v>1</v>
          </cell>
          <cell r="V3850" t="str">
            <v>OPTIMO</v>
          </cell>
        </row>
        <row r="3851">
          <cell r="E3851" t="str">
            <v>PA-74_27</v>
          </cell>
          <cell r="F3851" t="str">
            <v>Porcentaje</v>
          </cell>
          <cell r="G3851">
            <v>1</v>
          </cell>
          <cell r="H3851">
            <v>4</v>
          </cell>
          <cell r="I3851">
            <v>4</v>
          </cell>
          <cell r="J3851">
            <v>1</v>
          </cell>
          <cell r="K3851">
            <v>1</v>
          </cell>
          <cell r="L3851" t="str">
            <v>OPTIMO</v>
          </cell>
          <cell r="M3851">
            <v>5</v>
          </cell>
          <cell r="N3851">
            <v>5</v>
          </cell>
          <cell r="O3851">
            <v>1</v>
          </cell>
          <cell r="P3851">
            <v>1</v>
          </cell>
          <cell r="Q3851" t="str">
            <v>OPTIMO</v>
          </cell>
          <cell r="R3851">
            <v>7</v>
          </cell>
          <cell r="S3851">
            <v>7</v>
          </cell>
          <cell r="T3851">
            <v>1</v>
          </cell>
          <cell r="U3851">
            <v>1</v>
          </cell>
          <cell r="V3851" t="str">
            <v>OPTIMO</v>
          </cell>
        </row>
        <row r="3852">
          <cell r="E3852" t="str">
            <v>PA-74_41</v>
          </cell>
          <cell r="F3852" t="str">
            <v>Porcentaje</v>
          </cell>
          <cell r="G3852">
            <v>1</v>
          </cell>
          <cell r="H3852">
            <v>23</v>
          </cell>
          <cell r="I3852">
            <v>24</v>
          </cell>
          <cell r="J3852">
            <v>0.95799999999999996</v>
          </cell>
          <cell r="K3852">
            <v>0.95799999999999996</v>
          </cell>
          <cell r="L3852" t="str">
            <v>ADECUADO</v>
          </cell>
          <cell r="M3852">
            <v>31</v>
          </cell>
          <cell r="N3852">
            <v>31</v>
          </cell>
          <cell r="O3852">
            <v>1</v>
          </cell>
          <cell r="P3852">
            <v>1</v>
          </cell>
          <cell r="Q3852" t="str">
            <v>OPTIMO</v>
          </cell>
          <cell r="R3852">
            <v>40</v>
          </cell>
          <cell r="S3852">
            <v>40</v>
          </cell>
          <cell r="T3852">
            <v>1</v>
          </cell>
          <cell r="U3852">
            <v>1</v>
          </cell>
          <cell r="V3852" t="str">
            <v>OPTIMO</v>
          </cell>
        </row>
        <row r="3853">
          <cell r="E3853" t="str">
            <v>PA-74_44</v>
          </cell>
          <cell r="F3853" t="str">
            <v>Porcentaje</v>
          </cell>
          <cell r="G3853">
            <v>1</v>
          </cell>
          <cell r="H3853">
            <v>10</v>
          </cell>
          <cell r="I3853">
            <v>10</v>
          </cell>
          <cell r="J3853">
            <v>1</v>
          </cell>
          <cell r="K3853">
            <v>1</v>
          </cell>
          <cell r="L3853" t="str">
            <v>OPTIMO</v>
          </cell>
          <cell r="M3853">
            <v>15</v>
          </cell>
          <cell r="N3853">
            <v>15</v>
          </cell>
          <cell r="O3853">
            <v>1</v>
          </cell>
          <cell r="P3853">
            <v>1</v>
          </cell>
          <cell r="Q3853" t="str">
            <v>OPTIMO</v>
          </cell>
          <cell r="R3853">
            <v>15</v>
          </cell>
          <cell r="S3853">
            <v>18</v>
          </cell>
          <cell r="T3853">
            <v>0.83299999999999996</v>
          </cell>
          <cell r="U3853">
            <v>0.83299999999999996</v>
          </cell>
          <cell r="V3853" t="str">
            <v>EN RIESGO</v>
          </cell>
        </row>
        <row r="3854">
          <cell r="E3854" t="str">
            <v>PA-74_47</v>
          </cell>
          <cell r="F3854" t="str">
            <v>Porcentaje</v>
          </cell>
          <cell r="G3854">
            <v>1</v>
          </cell>
          <cell r="H3854">
            <v>11</v>
          </cell>
          <cell r="I3854">
            <v>11</v>
          </cell>
          <cell r="J3854">
            <v>1</v>
          </cell>
          <cell r="K3854">
            <v>1</v>
          </cell>
          <cell r="L3854" t="str">
            <v>OPTIMO</v>
          </cell>
          <cell r="M3854">
            <v>18</v>
          </cell>
          <cell r="N3854">
            <v>18</v>
          </cell>
          <cell r="O3854">
            <v>1</v>
          </cell>
          <cell r="P3854">
            <v>1</v>
          </cell>
          <cell r="Q3854" t="str">
            <v>OPTIMO</v>
          </cell>
          <cell r="R3854">
            <v>32</v>
          </cell>
          <cell r="S3854">
            <v>34</v>
          </cell>
          <cell r="T3854">
            <v>0.94099999999999995</v>
          </cell>
          <cell r="U3854">
            <v>0.94099999999999995</v>
          </cell>
          <cell r="V3854" t="str">
            <v>ADECUADO</v>
          </cell>
        </row>
        <row r="3855">
          <cell r="E3855" t="str">
            <v>PA-74_50</v>
          </cell>
          <cell r="F3855" t="str">
            <v>Porcentaje</v>
          </cell>
          <cell r="G3855">
            <v>1</v>
          </cell>
          <cell r="H3855">
            <v>9</v>
          </cell>
          <cell r="I3855">
            <v>9</v>
          </cell>
          <cell r="J3855">
            <v>1</v>
          </cell>
          <cell r="K3855">
            <v>1</v>
          </cell>
          <cell r="L3855" t="str">
            <v>OPTIMO</v>
          </cell>
          <cell r="M3855">
            <v>29</v>
          </cell>
          <cell r="N3855">
            <v>29</v>
          </cell>
          <cell r="O3855">
            <v>1</v>
          </cell>
          <cell r="P3855">
            <v>1</v>
          </cell>
          <cell r="Q3855" t="str">
            <v>OPTIMO</v>
          </cell>
          <cell r="R3855">
            <v>21</v>
          </cell>
          <cell r="S3855">
            <v>21</v>
          </cell>
          <cell r="T3855">
            <v>1</v>
          </cell>
          <cell r="U3855">
            <v>1</v>
          </cell>
          <cell r="V3855" t="str">
            <v>OPTIMO</v>
          </cell>
        </row>
        <row r="3856">
          <cell r="E3856" t="str">
            <v>PA-74_52</v>
          </cell>
          <cell r="F3856" t="str">
            <v>Porcentaje</v>
          </cell>
          <cell r="G3856">
            <v>1</v>
          </cell>
          <cell r="H3856">
            <v>25</v>
          </cell>
          <cell r="I3856">
            <v>25</v>
          </cell>
          <cell r="J3856">
            <v>1</v>
          </cell>
          <cell r="K3856">
            <v>1</v>
          </cell>
          <cell r="L3856" t="str">
            <v>OPTIMO</v>
          </cell>
          <cell r="M3856">
            <v>41</v>
          </cell>
          <cell r="N3856">
            <v>41</v>
          </cell>
          <cell r="O3856">
            <v>1</v>
          </cell>
          <cell r="P3856">
            <v>1</v>
          </cell>
          <cell r="Q3856" t="str">
            <v>OPTIMO</v>
          </cell>
          <cell r="R3856">
            <v>61</v>
          </cell>
          <cell r="S3856">
            <v>61</v>
          </cell>
          <cell r="T3856">
            <v>1</v>
          </cell>
          <cell r="U3856">
            <v>1</v>
          </cell>
          <cell r="V3856" t="str">
            <v>OPTIMO</v>
          </cell>
        </row>
        <row r="3857">
          <cell r="E3857" t="str">
            <v>PA-74_54</v>
          </cell>
          <cell r="F3857" t="str">
            <v>Porcentaje</v>
          </cell>
          <cell r="G3857">
            <v>1</v>
          </cell>
          <cell r="H3857">
            <v>12</v>
          </cell>
          <cell r="I3857">
            <v>13</v>
          </cell>
          <cell r="J3857">
            <v>0.92300000000000004</v>
          </cell>
          <cell r="K3857">
            <v>0.92300000000000004</v>
          </cell>
          <cell r="L3857" t="str">
            <v>EN RIESGO</v>
          </cell>
          <cell r="M3857">
            <v>40</v>
          </cell>
          <cell r="N3857">
            <v>42</v>
          </cell>
          <cell r="O3857">
            <v>0.95199999999999996</v>
          </cell>
          <cell r="P3857">
            <v>0.95199999999999996</v>
          </cell>
          <cell r="Q3857" t="str">
            <v>ADECUADO</v>
          </cell>
          <cell r="R3857">
            <v>33</v>
          </cell>
          <cell r="S3857">
            <v>35</v>
          </cell>
          <cell r="T3857">
            <v>0.94299999999999995</v>
          </cell>
          <cell r="U3857">
            <v>0.94299999999999995</v>
          </cell>
          <cell r="V3857" t="str">
            <v>ADECUADO</v>
          </cell>
        </row>
        <row r="3858">
          <cell r="E3858" t="str">
            <v>PA-74_63</v>
          </cell>
          <cell r="F3858" t="str">
            <v>Porcentaje</v>
          </cell>
          <cell r="G3858">
            <v>1</v>
          </cell>
          <cell r="H3858">
            <v>6</v>
          </cell>
          <cell r="I3858">
            <v>6</v>
          </cell>
          <cell r="J3858">
            <v>1</v>
          </cell>
          <cell r="K3858">
            <v>1</v>
          </cell>
          <cell r="L3858" t="str">
            <v>OPTIMO</v>
          </cell>
          <cell r="M3858">
            <v>13</v>
          </cell>
          <cell r="N3858">
            <v>13</v>
          </cell>
          <cell r="O3858">
            <v>1</v>
          </cell>
          <cell r="P3858">
            <v>1</v>
          </cell>
          <cell r="Q3858" t="str">
            <v>OPTIMO</v>
          </cell>
          <cell r="R3858">
            <v>19</v>
          </cell>
          <cell r="S3858">
            <v>19</v>
          </cell>
          <cell r="T3858">
            <v>1</v>
          </cell>
          <cell r="U3858">
            <v>1</v>
          </cell>
          <cell r="V3858" t="str">
            <v>OPTIMO</v>
          </cell>
        </row>
        <row r="3859">
          <cell r="E3859" t="str">
            <v>PA-74_66</v>
          </cell>
          <cell r="F3859" t="str">
            <v>Porcentaje</v>
          </cell>
          <cell r="G3859">
            <v>1</v>
          </cell>
          <cell r="H3859">
            <v>9</v>
          </cell>
          <cell r="I3859">
            <v>9</v>
          </cell>
          <cell r="J3859">
            <v>1</v>
          </cell>
          <cell r="K3859">
            <v>1</v>
          </cell>
          <cell r="L3859" t="str">
            <v>OPTIMO</v>
          </cell>
          <cell r="M3859">
            <v>22</v>
          </cell>
          <cell r="N3859">
            <v>23</v>
          </cell>
          <cell r="O3859">
            <v>0.95699999999999996</v>
          </cell>
          <cell r="P3859">
            <v>0.95699999999999996</v>
          </cell>
          <cell r="Q3859" t="str">
            <v>ADECUADO</v>
          </cell>
          <cell r="R3859">
            <v>24</v>
          </cell>
          <cell r="S3859">
            <v>24</v>
          </cell>
          <cell r="T3859">
            <v>1</v>
          </cell>
          <cell r="U3859">
            <v>1</v>
          </cell>
          <cell r="V3859" t="str">
            <v>OPTIMO</v>
          </cell>
        </row>
        <row r="3860">
          <cell r="E3860" t="str">
            <v>PA-74_68</v>
          </cell>
          <cell r="F3860" t="str">
            <v>Porcentaje</v>
          </cell>
          <cell r="G3860">
            <v>1</v>
          </cell>
          <cell r="H3860">
            <v>31</v>
          </cell>
          <cell r="I3860">
            <v>31</v>
          </cell>
          <cell r="J3860">
            <v>1</v>
          </cell>
          <cell r="K3860">
            <v>1</v>
          </cell>
          <cell r="L3860" t="str">
            <v>OPTIMO</v>
          </cell>
          <cell r="M3860">
            <v>65</v>
          </cell>
          <cell r="N3860">
            <v>69</v>
          </cell>
          <cell r="O3860">
            <v>0.94199999999999995</v>
          </cell>
          <cell r="P3860">
            <v>0.94199999999999995</v>
          </cell>
          <cell r="Q3860" t="str">
            <v>ADECUADO</v>
          </cell>
          <cell r="R3860">
            <v>51</v>
          </cell>
          <cell r="S3860">
            <v>51</v>
          </cell>
          <cell r="T3860">
            <v>1</v>
          </cell>
          <cell r="U3860">
            <v>1</v>
          </cell>
          <cell r="V3860" t="str">
            <v>OPTIMO</v>
          </cell>
        </row>
        <row r="3861">
          <cell r="E3861" t="str">
            <v>PA-74_70</v>
          </cell>
          <cell r="F3861" t="str">
            <v>Porcentaje</v>
          </cell>
          <cell r="G3861">
            <v>1</v>
          </cell>
          <cell r="H3861">
            <v>12</v>
          </cell>
          <cell r="I3861">
            <v>12</v>
          </cell>
          <cell r="J3861">
            <v>1</v>
          </cell>
          <cell r="K3861">
            <v>1</v>
          </cell>
          <cell r="L3861" t="str">
            <v>OPTIMO</v>
          </cell>
          <cell r="M3861">
            <v>21</v>
          </cell>
          <cell r="N3861">
            <v>21</v>
          </cell>
          <cell r="O3861">
            <v>1</v>
          </cell>
          <cell r="P3861">
            <v>1</v>
          </cell>
          <cell r="Q3861" t="str">
            <v>OPTIMO</v>
          </cell>
          <cell r="R3861">
            <v>23</v>
          </cell>
          <cell r="S3861">
            <v>23</v>
          </cell>
          <cell r="T3861">
            <v>1</v>
          </cell>
          <cell r="U3861">
            <v>1</v>
          </cell>
          <cell r="V3861" t="str">
            <v>OPTIMO</v>
          </cell>
        </row>
        <row r="3862">
          <cell r="E3862" t="str">
            <v>PA-74_73</v>
          </cell>
          <cell r="F3862" t="str">
            <v>Porcentaje</v>
          </cell>
          <cell r="G3862">
            <v>1</v>
          </cell>
          <cell r="H3862">
            <v>43</v>
          </cell>
          <cell r="I3862">
            <v>43</v>
          </cell>
          <cell r="J3862">
            <v>1</v>
          </cell>
          <cell r="K3862">
            <v>1</v>
          </cell>
          <cell r="L3862" t="str">
            <v>OPTIMO</v>
          </cell>
          <cell r="M3862">
            <v>81</v>
          </cell>
          <cell r="N3862">
            <v>81</v>
          </cell>
          <cell r="O3862">
            <v>1</v>
          </cell>
          <cell r="P3862">
            <v>1</v>
          </cell>
          <cell r="Q3862" t="str">
            <v>OPTIMO</v>
          </cell>
          <cell r="R3862">
            <v>65</v>
          </cell>
          <cell r="S3862">
            <v>65</v>
          </cell>
          <cell r="T3862">
            <v>1</v>
          </cell>
          <cell r="U3862">
            <v>1</v>
          </cell>
          <cell r="V3862" t="str">
            <v>OPTIMO</v>
          </cell>
        </row>
        <row r="3863">
          <cell r="E3863" t="str">
            <v>PA-74_76</v>
          </cell>
          <cell r="F3863" t="str">
            <v>Porcentaje</v>
          </cell>
          <cell r="G3863">
            <v>1</v>
          </cell>
          <cell r="H3863">
            <v>52</v>
          </cell>
          <cell r="I3863">
            <v>55</v>
          </cell>
          <cell r="J3863">
            <v>0.94499999999999995</v>
          </cell>
          <cell r="K3863">
            <v>0.94499999999999995</v>
          </cell>
          <cell r="L3863" t="str">
            <v>ADECUADO</v>
          </cell>
          <cell r="M3863">
            <v>87</v>
          </cell>
          <cell r="N3863">
            <v>93</v>
          </cell>
          <cell r="O3863">
            <v>0.93500000000000005</v>
          </cell>
          <cell r="P3863">
            <v>0.93500000000000005</v>
          </cell>
          <cell r="Q3863" t="str">
            <v>ADECUADO</v>
          </cell>
          <cell r="R3863">
            <v>106</v>
          </cell>
          <cell r="S3863">
            <v>113</v>
          </cell>
          <cell r="T3863">
            <v>0.93799999999999994</v>
          </cell>
          <cell r="U3863">
            <v>0.93799999999999994</v>
          </cell>
          <cell r="V3863" t="str">
            <v>ADECUADO</v>
          </cell>
        </row>
        <row r="3864">
          <cell r="E3864" t="str">
            <v>PA-74_81</v>
          </cell>
          <cell r="F3864" t="str">
            <v>Porcentaje</v>
          </cell>
          <cell r="G3864">
            <v>1</v>
          </cell>
          <cell r="H3864">
            <v>3</v>
          </cell>
          <cell r="I3864">
            <v>3</v>
          </cell>
          <cell r="J3864">
            <v>1</v>
          </cell>
          <cell r="K3864">
            <v>1</v>
          </cell>
          <cell r="L3864" t="str">
            <v>OPTIMO</v>
          </cell>
          <cell r="M3864">
            <v>10</v>
          </cell>
          <cell r="N3864">
            <v>15</v>
          </cell>
          <cell r="O3864">
            <v>0.66700000000000004</v>
          </cell>
          <cell r="P3864">
            <v>0.66700000000000004</v>
          </cell>
          <cell r="Q3864" t="str">
            <v>CRITICO</v>
          </cell>
          <cell r="R3864">
            <v>7</v>
          </cell>
          <cell r="S3864">
            <v>7</v>
          </cell>
          <cell r="T3864">
            <v>1</v>
          </cell>
          <cell r="U3864">
            <v>1</v>
          </cell>
          <cell r="V3864" t="str">
            <v>OPTIMO</v>
          </cell>
        </row>
        <row r="3865">
          <cell r="E3865" t="str">
            <v>PA-74_85</v>
          </cell>
          <cell r="F3865" t="str">
            <v>Porcentaje</v>
          </cell>
          <cell r="G3865">
            <v>1</v>
          </cell>
          <cell r="H3865">
            <v>8</v>
          </cell>
          <cell r="I3865">
            <v>8</v>
          </cell>
          <cell r="J3865">
            <v>1</v>
          </cell>
          <cell r="K3865">
            <v>1</v>
          </cell>
          <cell r="L3865" t="str">
            <v>OPTIMO</v>
          </cell>
          <cell r="M3865">
            <v>17</v>
          </cell>
          <cell r="N3865">
            <v>19</v>
          </cell>
          <cell r="O3865">
            <v>0.89500000000000002</v>
          </cell>
          <cell r="P3865">
            <v>0.89500000000000002</v>
          </cell>
          <cell r="Q3865" t="str">
            <v>EN RIESGO</v>
          </cell>
          <cell r="R3865">
            <v>11</v>
          </cell>
          <cell r="S3865">
            <v>12</v>
          </cell>
          <cell r="T3865">
            <v>0.91700000000000004</v>
          </cell>
          <cell r="U3865">
            <v>0.91700000000000004</v>
          </cell>
          <cell r="V3865" t="str">
            <v>EN RIESGO</v>
          </cell>
        </row>
        <row r="3866">
          <cell r="E3866" t="str">
            <v>PA-74_86</v>
          </cell>
          <cell r="F3866" t="str">
            <v>Porcentaje</v>
          </cell>
          <cell r="G3866">
            <v>1</v>
          </cell>
          <cell r="H3866">
            <v>8</v>
          </cell>
          <cell r="I3866">
            <v>8</v>
          </cell>
          <cell r="J3866">
            <v>1</v>
          </cell>
          <cell r="K3866">
            <v>1</v>
          </cell>
          <cell r="L3866" t="str">
            <v>OPTIMO</v>
          </cell>
          <cell r="M3866">
            <v>13</v>
          </cell>
          <cell r="N3866">
            <v>13</v>
          </cell>
          <cell r="O3866">
            <v>1</v>
          </cell>
          <cell r="P3866">
            <v>1</v>
          </cell>
          <cell r="Q3866" t="str">
            <v>OPTIMO</v>
          </cell>
          <cell r="R3866">
            <v>4</v>
          </cell>
          <cell r="S3866">
            <v>4</v>
          </cell>
          <cell r="T3866">
            <v>1</v>
          </cell>
          <cell r="U3866">
            <v>1</v>
          </cell>
          <cell r="V3866" t="str">
            <v>OPTIMO</v>
          </cell>
        </row>
        <row r="3867">
          <cell r="E3867" t="str">
            <v>PA-74_88</v>
          </cell>
          <cell r="F3867" t="str">
            <v>Porcentaje</v>
          </cell>
          <cell r="G3867">
            <v>1</v>
          </cell>
          <cell r="H3867">
            <v>2</v>
          </cell>
          <cell r="I3867">
            <v>2</v>
          </cell>
          <cell r="J3867">
            <v>1</v>
          </cell>
          <cell r="K3867">
            <v>1</v>
          </cell>
          <cell r="L3867" t="str">
            <v>OPTIMO</v>
          </cell>
          <cell r="M3867">
            <v>1</v>
          </cell>
          <cell r="N3867">
            <v>1</v>
          </cell>
          <cell r="O3867">
            <v>1</v>
          </cell>
          <cell r="P3867">
            <v>1</v>
          </cell>
          <cell r="Q3867" t="str">
            <v>OPTIMO</v>
          </cell>
          <cell r="R3867">
            <v>5</v>
          </cell>
          <cell r="S3867">
            <v>5</v>
          </cell>
          <cell r="T3867">
            <v>1</v>
          </cell>
          <cell r="U3867">
            <v>1</v>
          </cell>
          <cell r="V3867" t="str">
            <v>OPTIMO</v>
          </cell>
        </row>
        <row r="3868">
          <cell r="E3868" t="str">
            <v>PA-74_91</v>
          </cell>
          <cell r="F3868" t="str">
            <v>Porcentaje</v>
          </cell>
          <cell r="G3868">
            <v>1</v>
          </cell>
          <cell r="H3868">
            <v>0</v>
          </cell>
          <cell r="I3868">
            <v>1</v>
          </cell>
          <cell r="J3868">
            <v>0</v>
          </cell>
          <cell r="K3868">
            <v>0</v>
          </cell>
          <cell r="L3868" t="str">
            <v>CRITICO</v>
          </cell>
          <cell r="M3868">
            <v>3</v>
          </cell>
          <cell r="N3868">
            <v>3</v>
          </cell>
          <cell r="O3868">
            <v>1</v>
          </cell>
          <cell r="P3868">
            <v>1</v>
          </cell>
          <cell r="Q3868" t="str">
            <v>OPTIMO</v>
          </cell>
          <cell r="R3868">
            <v>9</v>
          </cell>
          <cell r="S3868">
            <v>9</v>
          </cell>
          <cell r="T3868">
            <v>1</v>
          </cell>
          <cell r="U3868">
            <v>1</v>
          </cell>
          <cell r="V3868" t="str">
            <v>OPTIMO</v>
          </cell>
        </row>
        <row r="3869">
          <cell r="E3869" t="str">
            <v>PA-74_94</v>
          </cell>
          <cell r="F3869" t="str">
            <v>Porcentaje</v>
          </cell>
          <cell r="G3869">
            <v>1</v>
          </cell>
          <cell r="H3869" t="str">
            <v>NA</v>
          </cell>
          <cell r="I3869" t="str">
            <v>NA</v>
          </cell>
          <cell r="J3869" t="str">
            <v>NA</v>
          </cell>
          <cell r="K3869" t="str">
            <v>NA</v>
          </cell>
          <cell r="L3869" t="str">
            <v>NA</v>
          </cell>
          <cell r="M3869" t="str">
            <v>NA</v>
          </cell>
          <cell r="N3869" t="str">
            <v>NA</v>
          </cell>
          <cell r="O3869" t="str">
            <v>NA</v>
          </cell>
          <cell r="P3869" t="str">
            <v>NA</v>
          </cell>
          <cell r="Q3869" t="str">
            <v>NA</v>
          </cell>
          <cell r="R3869" t="str">
            <v>NA</v>
          </cell>
          <cell r="S3869" t="str">
            <v>NA</v>
          </cell>
          <cell r="T3869" t="str">
            <v>NA</v>
          </cell>
          <cell r="U3869" t="str">
            <v>NA</v>
          </cell>
          <cell r="V3869" t="str">
            <v>NA</v>
          </cell>
        </row>
        <row r="3870">
          <cell r="E3870" t="str">
            <v>PA-74_95</v>
          </cell>
          <cell r="F3870" t="str">
            <v>Porcentaje</v>
          </cell>
          <cell r="G3870">
            <v>1</v>
          </cell>
          <cell r="H3870">
            <v>1</v>
          </cell>
          <cell r="I3870">
            <v>1</v>
          </cell>
          <cell r="J3870">
            <v>1</v>
          </cell>
          <cell r="K3870">
            <v>1</v>
          </cell>
          <cell r="L3870" t="str">
            <v>OPTIMO</v>
          </cell>
          <cell r="M3870">
            <v>3</v>
          </cell>
          <cell r="N3870">
            <v>3</v>
          </cell>
          <cell r="O3870">
            <v>1</v>
          </cell>
          <cell r="P3870">
            <v>1</v>
          </cell>
          <cell r="Q3870" t="str">
            <v>OPTIMO</v>
          </cell>
          <cell r="R3870">
            <v>1</v>
          </cell>
          <cell r="S3870">
            <v>1</v>
          </cell>
          <cell r="T3870">
            <v>1</v>
          </cell>
          <cell r="U3870">
            <v>1</v>
          </cell>
          <cell r="V3870" t="str">
            <v>OPTIMO</v>
          </cell>
        </row>
        <row r="3871">
          <cell r="E3871" t="str">
            <v>PA-74_97</v>
          </cell>
          <cell r="F3871" t="str">
            <v>Porcentaje</v>
          </cell>
          <cell r="G3871">
            <v>1</v>
          </cell>
          <cell r="H3871" t="str">
            <v>NA</v>
          </cell>
          <cell r="I3871" t="str">
            <v>NA</v>
          </cell>
          <cell r="J3871" t="str">
            <v>NA</v>
          </cell>
          <cell r="K3871" t="str">
            <v>NA</v>
          </cell>
          <cell r="L3871" t="str">
            <v>NA</v>
          </cell>
          <cell r="M3871" t="str">
            <v>NA</v>
          </cell>
          <cell r="N3871" t="str">
            <v>NA</v>
          </cell>
          <cell r="O3871" t="str">
            <v>NA</v>
          </cell>
          <cell r="P3871" t="str">
            <v>NA</v>
          </cell>
          <cell r="Q3871" t="str">
            <v>NA</v>
          </cell>
          <cell r="R3871" t="str">
            <v>NA</v>
          </cell>
          <cell r="S3871" t="str">
            <v>NA</v>
          </cell>
          <cell r="T3871" t="str">
            <v>NA</v>
          </cell>
          <cell r="U3871" t="str">
            <v>NA</v>
          </cell>
          <cell r="V3871" t="str">
            <v>NA</v>
          </cell>
        </row>
        <row r="3872">
          <cell r="E3872" t="str">
            <v>PA-74_99</v>
          </cell>
          <cell r="F3872" t="str">
            <v>Porcentaje</v>
          </cell>
          <cell r="G3872">
            <v>1</v>
          </cell>
          <cell r="H3872">
            <v>1</v>
          </cell>
          <cell r="I3872">
            <v>1</v>
          </cell>
          <cell r="J3872">
            <v>1</v>
          </cell>
          <cell r="K3872">
            <v>1</v>
          </cell>
          <cell r="L3872" t="str">
            <v>OPTIMO</v>
          </cell>
          <cell r="M3872">
            <v>3</v>
          </cell>
          <cell r="N3872">
            <v>3</v>
          </cell>
          <cell r="O3872">
            <v>1</v>
          </cell>
          <cell r="P3872">
            <v>1</v>
          </cell>
          <cell r="Q3872" t="str">
            <v>OPTIMO</v>
          </cell>
          <cell r="R3872">
            <v>5</v>
          </cell>
          <cell r="S3872">
            <v>5</v>
          </cell>
          <cell r="T3872">
            <v>1</v>
          </cell>
          <cell r="U3872">
            <v>1</v>
          </cell>
          <cell r="V3872" t="str">
            <v>OPTIMO</v>
          </cell>
        </row>
        <row r="3873">
          <cell r="E3873" t="str">
            <v>PA-74_0</v>
          </cell>
          <cell r="F3873" t="str">
            <v>Porcentaje</v>
          </cell>
          <cell r="G3873">
            <v>1</v>
          </cell>
          <cell r="H3873">
            <v>9</v>
          </cell>
          <cell r="I3873">
            <v>9</v>
          </cell>
          <cell r="J3873">
            <v>1</v>
          </cell>
          <cell r="K3873">
            <v>1</v>
          </cell>
          <cell r="L3873" t="str">
            <v>OPTIMO</v>
          </cell>
          <cell r="M3873">
            <v>21</v>
          </cell>
          <cell r="N3873">
            <v>21</v>
          </cell>
          <cell r="O3873">
            <v>1</v>
          </cell>
          <cell r="P3873">
            <v>1</v>
          </cell>
          <cell r="Q3873" t="str">
            <v>OPTIMO</v>
          </cell>
          <cell r="R3873">
            <v>11</v>
          </cell>
          <cell r="S3873">
            <v>11</v>
          </cell>
          <cell r="T3873">
            <v>1</v>
          </cell>
          <cell r="U3873">
            <v>1</v>
          </cell>
          <cell r="V3873" t="str">
            <v>OPTIMO</v>
          </cell>
        </row>
        <row r="3874">
          <cell r="E3874" t="str">
            <v>PA-74_2</v>
          </cell>
          <cell r="F3874" t="str">
            <v>Porcentaje</v>
          </cell>
          <cell r="G3874">
            <v>1</v>
          </cell>
          <cell r="H3874">
            <v>15</v>
          </cell>
          <cell r="I3874">
            <v>16</v>
          </cell>
          <cell r="J3874">
            <v>0.93799999999999994</v>
          </cell>
          <cell r="K3874">
            <v>0.93799999999999994</v>
          </cell>
          <cell r="L3874" t="str">
            <v>ADECUADO</v>
          </cell>
          <cell r="M3874">
            <v>18</v>
          </cell>
          <cell r="N3874">
            <v>20</v>
          </cell>
          <cell r="O3874">
            <v>0.9</v>
          </cell>
          <cell r="P3874">
            <v>0.9</v>
          </cell>
          <cell r="Q3874" t="str">
            <v>EN RIESGO</v>
          </cell>
          <cell r="R3874">
            <v>18</v>
          </cell>
          <cell r="S3874">
            <v>19</v>
          </cell>
          <cell r="T3874">
            <v>0.94699999999999995</v>
          </cell>
          <cell r="U3874">
            <v>0.94699999999999995</v>
          </cell>
          <cell r="V3874" t="str">
            <v>ADECUADO</v>
          </cell>
        </row>
        <row r="3875">
          <cell r="E3875" t="str">
            <v>PA-74_1</v>
          </cell>
          <cell r="F3875" t="str">
            <v>Porcentaje</v>
          </cell>
          <cell r="G3875">
            <v>1</v>
          </cell>
          <cell r="H3875">
            <v>633</v>
          </cell>
          <cell r="I3875">
            <v>662</v>
          </cell>
          <cell r="J3875">
            <v>0.95599999999999996</v>
          </cell>
          <cell r="K3875">
            <v>0.95599999999999996</v>
          </cell>
          <cell r="L3875" t="str">
            <v>ADECUADO</v>
          </cell>
          <cell r="M3875">
            <v>1192</v>
          </cell>
          <cell r="N3875">
            <v>1231</v>
          </cell>
          <cell r="O3875">
            <v>0.96799999999999997</v>
          </cell>
          <cell r="P3875">
            <v>0.96799999999999997</v>
          </cell>
          <cell r="Q3875" t="str">
            <v>ADECUADO</v>
          </cell>
          <cell r="R3875">
            <v>1236</v>
          </cell>
          <cell r="S3875">
            <v>1271</v>
          </cell>
          <cell r="T3875">
            <v>0.97199999999999998</v>
          </cell>
          <cell r="U3875">
            <v>0.97199999999999998</v>
          </cell>
          <cell r="V3875" t="str">
            <v>ADECUADO</v>
          </cell>
        </row>
        <row r="3876">
          <cell r="E3876" t="str">
            <v>PA-74_501</v>
          </cell>
          <cell r="F3876" t="str">
            <v>Porcentaje</v>
          </cell>
          <cell r="G3876">
            <v>1</v>
          </cell>
          <cell r="H3876">
            <v>4</v>
          </cell>
          <cell r="I3876">
            <v>4</v>
          </cell>
          <cell r="J3876">
            <v>1</v>
          </cell>
          <cell r="K3876">
            <v>1</v>
          </cell>
          <cell r="L3876" t="str">
            <v>OPTIMO</v>
          </cell>
          <cell r="M3876">
            <v>8</v>
          </cell>
          <cell r="N3876">
            <v>8</v>
          </cell>
          <cell r="O3876">
            <v>1</v>
          </cell>
          <cell r="P3876">
            <v>1</v>
          </cell>
          <cell r="Q3876" t="str">
            <v>OPTIMO</v>
          </cell>
          <cell r="R3876">
            <v>9</v>
          </cell>
          <cell r="S3876">
            <v>9</v>
          </cell>
          <cell r="T3876">
            <v>1</v>
          </cell>
          <cell r="U3876">
            <v>1</v>
          </cell>
          <cell r="V3876" t="str">
            <v>OPTIMO</v>
          </cell>
        </row>
        <row r="3877">
          <cell r="E3877" t="str">
            <v>PA-74_502</v>
          </cell>
          <cell r="F3877" t="str">
            <v>Porcentaje</v>
          </cell>
          <cell r="G3877">
            <v>1</v>
          </cell>
          <cell r="H3877">
            <v>10</v>
          </cell>
          <cell r="I3877">
            <v>10</v>
          </cell>
          <cell r="J3877">
            <v>1</v>
          </cell>
          <cell r="K3877">
            <v>1</v>
          </cell>
          <cell r="L3877" t="str">
            <v>OPTIMO</v>
          </cell>
          <cell r="M3877">
            <v>17</v>
          </cell>
          <cell r="N3877">
            <v>17</v>
          </cell>
          <cell r="O3877">
            <v>1</v>
          </cell>
          <cell r="P3877">
            <v>1</v>
          </cell>
          <cell r="Q3877" t="str">
            <v>OPTIMO</v>
          </cell>
          <cell r="R3877">
            <v>25</v>
          </cell>
          <cell r="S3877">
            <v>25</v>
          </cell>
          <cell r="T3877">
            <v>1</v>
          </cell>
          <cell r="U3877">
            <v>1</v>
          </cell>
          <cell r="V3877" t="str">
            <v>OPTIMO</v>
          </cell>
        </row>
        <row r="3878">
          <cell r="E3878" t="str">
            <v>PA-74_504</v>
          </cell>
          <cell r="F3878" t="str">
            <v>Porcentaje</v>
          </cell>
          <cell r="G3878">
            <v>1</v>
          </cell>
          <cell r="H3878">
            <v>4</v>
          </cell>
          <cell r="I3878">
            <v>5</v>
          </cell>
          <cell r="J3878">
            <v>0.8</v>
          </cell>
          <cell r="K3878">
            <v>0.8</v>
          </cell>
          <cell r="L3878" t="str">
            <v>EN RIESGO</v>
          </cell>
          <cell r="M3878">
            <v>7</v>
          </cell>
          <cell r="N3878">
            <v>7</v>
          </cell>
          <cell r="O3878">
            <v>1</v>
          </cell>
          <cell r="P3878">
            <v>1</v>
          </cell>
          <cell r="Q3878" t="str">
            <v>OPTIMO</v>
          </cell>
          <cell r="R3878">
            <v>11</v>
          </cell>
          <cell r="S3878">
            <v>13</v>
          </cell>
          <cell r="T3878">
            <v>0.84599999999999997</v>
          </cell>
          <cell r="U3878">
            <v>0.84599999999999997</v>
          </cell>
          <cell r="V3878" t="str">
            <v>EN RIESGO</v>
          </cell>
        </row>
        <row r="3879">
          <cell r="E3879" t="str">
            <v>PA-74_505</v>
          </cell>
          <cell r="F3879" t="str">
            <v>Porcentaje</v>
          </cell>
          <cell r="G3879">
            <v>1</v>
          </cell>
          <cell r="H3879">
            <v>8</v>
          </cell>
          <cell r="I3879">
            <v>8</v>
          </cell>
          <cell r="J3879">
            <v>1</v>
          </cell>
          <cell r="K3879">
            <v>1</v>
          </cell>
          <cell r="L3879" t="str">
            <v>OPTIMO</v>
          </cell>
          <cell r="M3879">
            <v>7</v>
          </cell>
          <cell r="N3879">
            <v>7</v>
          </cell>
          <cell r="O3879">
            <v>1</v>
          </cell>
          <cell r="P3879">
            <v>1</v>
          </cell>
          <cell r="Q3879" t="str">
            <v>OPTIMO</v>
          </cell>
          <cell r="R3879">
            <v>15</v>
          </cell>
          <cell r="S3879">
            <v>15</v>
          </cell>
          <cell r="T3879">
            <v>1</v>
          </cell>
          <cell r="U3879">
            <v>1</v>
          </cell>
          <cell r="V3879" t="str">
            <v>OPTIMO</v>
          </cell>
        </row>
        <row r="3880">
          <cell r="E3880" t="str">
            <v>PA-74_506</v>
          </cell>
          <cell r="F3880" t="str">
            <v>Porcentaje</v>
          </cell>
          <cell r="G3880">
            <v>1</v>
          </cell>
          <cell r="H3880">
            <v>4</v>
          </cell>
          <cell r="I3880">
            <v>4</v>
          </cell>
          <cell r="J3880">
            <v>1</v>
          </cell>
          <cell r="K3880">
            <v>1</v>
          </cell>
          <cell r="L3880" t="str">
            <v>OPTIMO</v>
          </cell>
          <cell r="M3880">
            <v>21</v>
          </cell>
          <cell r="N3880">
            <v>21</v>
          </cell>
          <cell r="O3880">
            <v>1</v>
          </cell>
          <cell r="P3880">
            <v>1</v>
          </cell>
          <cell r="Q3880" t="str">
            <v>OPTIMO</v>
          </cell>
          <cell r="R3880">
            <v>9</v>
          </cell>
          <cell r="S3880">
            <v>9</v>
          </cell>
          <cell r="T3880">
            <v>1</v>
          </cell>
          <cell r="U3880">
            <v>1</v>
          </cell>
          <cell r="V3880" t="str">
            <v>OPTIMO</v>
          </cell>
        </row>
        <row r="3881">
          <cell r="E3881" t="str">
            <v>PA-74_507</v>
          </cell>
          <cell r="F3881" t="str">
            <v>Porcentaje</v>
          </cell>
          <cell r="G3881">
            <v>1</v>
          </cell>
          <cell r="H3881" t="str">
            <v>NA</v>
          </cell>
          <cell r="I3881" t="str">
            <v>NA</v>
          </cell>
          <cell r="J3881" t="str">
            <v>NA</v>
          </cell>
          <cell r="K3881" t="str">
            <v>NA</v>
          </cell>
          <cell r="L3881" t="str">
            <v>NA</v>
          </cell>
          <cell r="M3881">
            <v>2</v>
          </cell>
          <cell r="N3881">
            <v>2</v>
          </cell>
          <cell r="O3881">
            <v>1</v>
          </cell>
          <cell r="P3881">
            <v>1</v>
          </cell>
          <cell r="Q3881" t="str">
            <v>OPTIMO</v>
          </cell>
          <cell r="R3881">
            <v>2</v>
          </cell>
          <cell r="S3881">
            <v>2</v>
          </cell>
          <cell r="T3881">
            <v>1</v>
          </cell>
          <cell r="U3881">
            <v>1</v>
          </cell>
          <cell r="V3881" t="str">
            <v>OPTIMO</v>
          </cell>
        </row>
        <row r="3882">
          <cell r="E3882" t="str">
            <v>PA-74_508</v>
          </cell>
          <cell r="F3882" t="str">
            <v>Porcentaje</v>
          </cell>
          <cell r="G3882">
            <v>1</v>
          </cell>
          <cell r="H3882">
            <v>1</v>
          </cell>
          <cell r="I3882">
            <v>1</v>
          </cell>
          <cell r="J3882">
            <v>1</v>
          </cell>
          <cell r="K3882">
            <v>1</v>
          </cell>
          <cell r="L3882" t="str">
            <v>OPTIMO</v>
          </cell>
          <cell r="M3882">
            <v>1</v>
          </cell>
          <cell r="N3882">
            <v>1</v>
          </cell>
          <cell r="O3882">
            <v>1</v>
          </cell>
          <cell r="P3882">
            <v>1</v>
          </cell>
          <cell r="Q3882" t="str">
            <v>OPTIMO</v>
          </cell>
          <cell r="R3882">
            <v>1</v>
          </cell>
          <cell r="S3882">
            <v>1</v>
          </cell>
          <cell r="T3882">
            <v>1</v>
          </cell>
          <cell r="U3882">
            <v>1</v>
          </cell>
          <cell r="V3882" t="str">
            <v>OPTIMO</v>
          </cell>
        </row>
        <row r="3883">
          <cell r="E3883" t="str">
            <v>PA-74_509</v>
          </cell>
          <cell r="F3883" t="str">
            <v>Porcentaje</v>
          </cell>
          <cell r="G3883">
            <v>1</v>
          </cell>
          <cell r="H3883">
            <v>2</v>
          </cell>
          <cell r="I3883">
            <v>2</v>
          </cell>
          <cell r="J3883">
            <v>1</v>
          </cell>
          <cell r="K3883">
            <v>1</v>
          </cell>
          <cell r="L3883" t="str">
            <v>OPTIMO</v>
          </cell>
          <cell r="M3883">
            <v>1</v>
          </cell>
          <cell r="N3883">
            <v>1</v>
          </cell>
          <cell r="O3883">
            <v>1</v>
          </cell>
          <cell r="P3883">
            <v>1</v>
          </cell>
          <cell r="Q3883" t="str">
            <v>OPTIMO</v>
          </cell>
          <cell r="R3883">
            <v>2</v>
          </cell>
          <cell r="S3883">
            <v>2</v>
          </cell>
          <cell r="T3883">
            <v>1</v>
          </cell>
          <cell r="U3883">
            <v>1</v>
          </cell>
          <cell r="V3883" t="str">
            <v>OPTIMO</v>
          </cell>
        </row>
        <row r="3884">
          <cell r="E3884" t="str">
            <v>PA-74_510</v>
          </cell>
          <cell r="F3884" t="str">
            <v>Porcentaje</v>
          </cell>
          <cell r="G3884">
            <v>1</v>
          </cell>
          <cell r="H3884">
            <v>1</v>
          </cell>
          <cell r="I3884">
            <v>1</v>
          </cell>
          <cell r="J3884">
            <v>1</v>
          </cell>
          <cell r="K3884">
            <v>1</v>
          </cell>
          <cell r="L3884" t="str">
            <v>OPTIMO</v>
          </cell>
          <cell r="M3884">
            <v>3</v>
          </cell>
          <cell r="N3884">
            <v>3</v>
          </cell>
          <cell r="O3884">
            <v>1</v>
          </cell>
          <cell r="P3884">
            <v>1</v>
          </cell>
          <cell r="Q3884" t="str">
            <v>OPTIMO</v>
          </cell>
          <cell r="R3884">
            <v>4</v>
          </cell>
          <cell r="S3884">
            <v>4</v>
          </cell>
          <cell r="T3884">
            <v>1</v>
          </cell>
          <cell r="U3884">
            <v>1</v>
          </cell>
          <cell r="V3884" t="str">
            <v>OPTIMO</v>
          </cell>
        </row>
        <row r="3885">
          <cell r="E3885" t="str">
            <v>PA-74_511</v>
          </cell>
          <cell r="F3885" t="str">
            <v>Porcentaje</v>
          </cell>
          <cell r="G3885">
            <v>1</v>
          </cell>
          <cell r="H3885" t="str">
            <v>NA</v>
          </cell>
          <cell r="I3885" t="str">
            <v>NA</v>
          </cell>
          <cell r="J3885" t="str">
            <v>NA</v>
          </cell>
          <cell r="K3885" t="str">
            <v>NA</v>
          </cell>
          <cell r="L3885" t="str">
            <v>NA</v>
          </cell>
          <cell r="M3885" t="str">
            <v>NA</v>
          </cell>
          <cell r="N3885" t="str">
            <v>NA</v>
          </cell>
          <cell r="O3885" t="str">
            <v>NA</v>
          </cell>
          <cell r="P3885" t="str">
            <v>NA</v>
          </cell>
          <cell r="Q3885" t="str">
            <v>NA</v>
          </cell>
          <cell r="R3885">
            <v>1</v>
          </cell>
          <cell r="S3885">
            <v>2</v>
          </cell>
          <cell r="T3885">
            <v>0.5</v>
          </cell>
          <cell r="U3885">
            <v>0.5</v>
          </cell>
          <cell r="V3885" t="str">
            <v>CRITICO</v>
          </cell>
        </row>
        <row r="3886">
          <cell r="E3886" t="str">
            <v>PA-74_512</v>
          </cell>
          <cell r="F3886" t="str">
            <v>Porcentaje</v>
          </cell>
          <cell r="G3886">
            <v>1</v>
          </cell>
          <cell r="H3886">
            <v>2</v>
          </cell>
          <cell r="I3886">
            <v>2</v>
          </cell>
          <cell r="J3886">
            <v>1</v>
          </cell>
          <cell r="K3886">
            <v>1</v>
          </cell>
          <cell r="L3886" t="str">
            <v>OPTIMO</v>
          </cell>
          <cell r="M3886">
            <v>3</v>
          </cell>
          <cell r="N3886">
            <v>3</v>
          </cell>
          <cell r="O3886">
            <v>1</v>
          </cell>
          <cell r="P3886">
            <v>1</v>
          </cell>
          <cell r="Q3886" t="str">
            <v>OPTIMO</v>
          </cell>
          <cell r="R3886">
            <v>3</v>
          </cell>
          <cell r="S3886">
            <v>3</v>
          </cell>
          <cell r="T3886">
            <v>1</v>
          </cell>
          <cell r="U3886">
            <v>1</v>
          </cell>
          <cell r="V3886" t="str">
            <v>OPTIMO</v>
          </cell>
        </row>
        <row r="3887">
          <cell r="E3887" t="str">
            <v>PA-74_513</v>
          </cell>
          <cell r="F3887" t="str">
            <v>Porcentaje</v>
          </cell>
          <cell r="G3887">
            <v>1</v>
          </cell>
          <cell r="H3887" t="str">
            <v>NA</v>
          </cell>
          <cell r="I3887" t="str">
            <v>NA</v>
          </cell>
          <cell r="J3887" t="str">
            <v>NA</v>
          </cell>
          <cell r="K3887" t="str">
            <v>NA</v>
          </cell>
          <cell r="L3887" t="str">
            <v>NA</v>
          </cell>
          <cell r="M3887">
            <v>1</v>
          </cell>
          <cell r="N3887">
            <v>1</v>
          </cell>
          <cell r="O3887">
            <v>1</v>
          </cell>
          <cell r="P3887">
            <v>1</v>
          </cell>
          <cell r="Q3887" t="str">
            <v>OPTIMO</v>
          </cell>
          <cell r="R3887">
            <v>1</v>
          </cell>
          <cell r="S3887">
            <v>1</v>
          </cell>
          <cell r="T3887">
            <v>1</v>
          </cell>
          <cell r="U3887">
            <v>1</v>
          </cell>
          <cell r="V3887" t="str">
            <v>OPTIMO</v>
          </cell>
        </row>
        <row r="3888">
          <cell r="E3888" t="str">
            <v>PA-74_514</v>
          </cell>
          <cell r="F3888" t="str">
            <v>Porcentaje</v>
          </cell>
          <cell r="G3888">
            <v>1</v>
          </cell>
          <cell r="H3888">
            <v>1</v>
          </cell>
          <cell r="I3888">
            <v>1</v>
          </cell>
          <cell r="J3888">
            <v>1</v>
          </cell>
          <cell r="K3888">
            <v>1</v>
          </cell>
          <cell r="L3888" t="str">
            <v>OPTIMO</v>
          </cell>
          <cell r="M3888" t="str">
            <v>NA</v>
          </cell>
          <cell r="N3888" t="str">
            <v>NA</v>
          </cell>
          <cell r="O3888" t="str">
            <v>NA</v>
          </cell>
          <cell r="P3888" t="str">
            <v>NA</v>
          </cell>
          <cell r="Q3888" t="str">
            <v>NA</v>
          </cell>
          <cell r="R3888" t="str">
            <v>NA</v>
          </cell>
          <cell r="S3888" t="str">
            <v>NA</v>
          </cell>
          <cell r="T3888" t="str">
            <v>NA</v>
          </cell>
          <cell r="U3888" t="str">
            <v>NA</v>
          </cell>
          <cell r="V3888" t="str">
            <v>NA</v>
          </cell>
        </row>
        <row r="3889">
          <cell r="E3889" t="str">
            <v>PA-74_515</v>
          </cell>
          <cell r="F3889" t="str">
            <v>Porcentaje</v>
          </cell>
          <cell r="G3889">
            <v>1</v>
          </cell>
          <cell r="H3889" t="str">
            <v>NA</v>
          </cell>
          <cell r="I3889" t="str">
            <v>NA</v>
          </cell>
          <cell r="J3889" t="str">
            <v>NA</v>
          </cell>
          <cell r="K3889" t="str">
            <v>NA</v>
          </cell>
          <cell r="L3889" t="str">
            <v>NA</v>
          </cell>
          <cell r="M3889">
            <v>4</v>
          </cell>
          <cell r="N3889">
            <v>4</v>
          </cell>
          <cell r="O3889">
            <v>1</v>
          </cell>
          <cell r="P3889">
            <v>1</v>
          </cell>
          <cell r="Q3889" t="str">
            <v>OPTIMO</v>
          </cell>
          <cell r="R3889">
            <v>3</v>
          </cell>
          <cell r="S3889">
            <v>3</v>
          </cell>
          <cell r="T3889">
            <v>1</v>
          </cell>
          <cell r="U3889">
            <v>1</v>
          </cell>
          <cell r="V3889" t="str">
            <v>OPTIMO</v>
          </cell>
        </row>
        <row r="3890">
          <cell r="E3890" t="str">
            <v>PA-74_516</v>
          </cell>
          <cell r="F3890" t="str">
            <v>Porcentaje</v>
          </cell>
          <cell r="G3890">
            <v>1</v>
          </cell>
          <cell r="H3890" t="str">
            <v>NA</v>
          </cell>
          <cell r="I3890" t="str">
            <v>NA</v>
          </cell>
          <cell r="J3890" t="str">
            <v>NA</v>
          </cell>
          <cell r="K3890" t="str">
            <v>NA</v>
          </cell>
          <cell r="L3890" t="str">
            <v>NA</v>
          </cell>
          <cell r="M3890">
            <v>8</v>
          </cell>
          <cell r="N3890">
            <v>8</v>
          </cell>
          <cell r="O3890">
            <v>1</v>
          </cell>
          <cell r="P3890">
            <v>1</v>
          </cell>
          <cell r="Q3890" t="str">
            <v>OPTIMO</v>
          </cell>
          <cell r="R3890">
            <v>6</v>
          </cell>
          <cell r="S3890">
            <v>6</v>
          </cell>
          <cell r="T3890">
            <v>1</v>
          </cell>
          <cell r="U3890">
            <v>1</v>
          </cell>
          <cell r="V3890" t="str">
            <v>OPTIMO</v>
          </cell>
        </row>
        <row r="3891">
          <cell r="E3891" t="str">
            <v>PA-74_517</v>
          </cell>
          <cell r="F3891" t="str">
            <v>Porcentaje</v>
          </cell>
          <cell r="G3891">
            <v>1</v>
          </cell>
          <cell r="H3891" t="str">
            <v>NA</v>
          </cell>
          <cell r="I3891" t="str">
            <v>NA</v>
          </cell>
          <cell r="J3891" t="str">
            <v>NA</v>
          </cell>
          <cell r="K3891" t="str">
            <v>NA</v>
          </cell>
          <cell r="L3891" t="str">
            <v>NA</v>
          </cell>
          <cell r="M3891">
            <v>2</v>
          </cell>
          <cell r="N3891">
            <v>2</v>
          </cell>
          <cell r="O3891">
            <v>1</v>
          </cell>
          <cell r="P3891">
            <v>1</v>
          </cell>
          <cell r="Q3891" t="str">
            <v>OPTIMO</v>
          </cell>
          <cell r="R3891" t="str">
            <v>NA</v>
          </cell>
          <cell r="S3891" t="str">
            <v>NA</v>
          </cell>
          <cell r="T3891" t="str">
            <v>NA</v>
          </cell>
          <cell r="U3891" t="str">
            <v>NA</v>
          </cell>
          <cell r="V3891" t="str">
            <v>NA</v>
          </cell>
        </row>
        <row r="3892">
          <cell r="E3892" t="str">
            <v>PA-74_535</v>
          </cell>
          <cell r="F3892" t="str">
            <v>Porcentaje</v>
          </cell>
          <cell r="G3892">
            <v>1</v>
          </cell>
          <cell r="H3892" t="str">
            <v>NA</v>
          </cell>
          <cell r="I3892" t="str">
            <v>NA</v>
          </cell>
          <cell r="J3892" t="str">
            <v>NA</v>
          </cell>
          <cell r="K3892" t="str">
            <v>NA</v>
          </cell>
          <cell r="L3892" t="str">
            <v>NA</v>
          </cell>
          <cell r="M3892" t="str">
            <v>NA</v>
          </cell>
          <cell r="N3892" t="str">
            <v>NA</v>
          </cell>
          <cell r="O3892" t="str">
            <v>NA</v>
          </cell>
          <cell r="P3892" t="str">
            <v>NA</v>
          </cell>
          <cell r="Q3892" t="str">
            <v>NA</v>
          </cell>
          <cell r="R3892" t="str">
            <v>NA</v>
          </cell>
          <cell r="S3892" t="str">
            <v>NA</v>
          </cell>
          <cell r="T3892" t="str">
            <v>NA</v>
          </cell>
          <cell r="U3892" t="str">
            <v>NA</v>
          </cell>
          <cell r="V3892" t="str">
            <v>NA</v>
          </cell>
        </row>
        <row r="3893">
          <cell r="E3893" t="str">
            <v>PA-74_801</v>
          </cell>
          <cell r="F3893" t="str">
            <v>Porcentaje</v>
          </cell>
          <cell r="G3893">
            <v>1</v>
          </cell>
          <cell r="H3893">
            <v>1</v>
          </cell>
          <cell r="I3893">
            <v>3</v>
          </cell>
          <cell r="J3893">
            <v>0.33300000000000002</v>
          </cell>
          <cell r="K3893">
            <v>0.33300000000000002</v>
          </cell>
          <cell r="L3893" t="str">
            <v>CRITICO</v>
          </cell>
          <cell r="M3893">
            <v>7</v>
          </cell>
          <cell r="N3893">
            <v>7</v>
          </cell>
          <cell r="O3893">
            <v>1</v>
          </cell>
          <cell r="P3893">
            <v>1</v>
          </cell>
          <cell r="Q3893" t="str">
            <v>OPTIMO</v>
          </cell>
          <cell r="R3893">
            <v>4</v>
          </cell>
          <cell r="S3893">
            <v>4</v>
          </cell>
          <cell r="T3893">
            <v>1</v>
          </cell>
          <cell r="U3893">
            <v>1</v>
          </cell>
          <cell r="V3893" t="str">
            <v>OPTIMO</v>
          </cell>
        </row>
        <row r="3894">
          <cell r="E3894" t="str">
            <v>PA-74_802</v>
          </cell>
          <cell r="F3894" t="str">
            <v>Porcentaje</v>
          </cell>
          <cell r="G3894">
            <v>1</v>
          </cell>
          <cell r="H3894">
            <v>4</v>
          </cell>
          <cell r="I3894">
            <v>7</v>
          </cell>
          <cell r="J3894">
            <v>0.57099999999999995</v>
          </cell>
          <cell r="K3894">
            <v>0.57099999999999995</v>
          </cell>
          <cell r="L3894" t="str">
            <v>CRITICO</v>
          </cell>
          <cell r="M3894">
            <v>11</v>
          </cell>
          <cell r="N3894">
            <v>12</v>
          </cell>
          <cell r="O3894">
            <v>0.91700000000000004</v>
          </cell>
          <cell r="P3894">
            <v>0.91700000000000004</v>
          </cell>
          <cell r="Q3894" t="str">
            <v>EN RIESGO</v>
          </cell>
          <cell r="R3894">
            <v>11</v>
          </cell>
          <cell r="S3894">
            <v>11</v>
          </cell>
          <cell r="T3894">
            <v>1</v>
          </cell>
          <cell r="U3894">
            <v>1</v>
          </cell>
          <cell r="V3894" t="str">
            <v>OPTIMO</v>
          </cell>
        </row>
        <row r="3895">
          <cell r="E3895" t="str">
            <v>PA-74_803</v>
          </cell>
          <cell r="F3895" t="str">
            <v>Porcentaje</v>
          </cell>
          <cell r="G3895">
            <v>1</v>
          </cell>
          <cell r="H3895">
            <v>2</v>
          </cell>
          <cell r="I3895">
            <v>2</v>
          </cell>
          <cell r="J3895">
            <v>1</v>
          </cell>
          <cell r="K3895">
            <v>1</v>
          </cell>
          <cell r="L3895" t="str">
            <v>OPTIMO</v>
          </cell>
          <cell r="M3895">
            <v>2</v>
          </cell>
          <cell r="N3895">
            <v>2</v>
          </cell>
          <cell r="O3895">
            <v>1</v>
          </cell>
          <cell r="P3895">
            <v>1</v>
          </cell>
          <cell r="Q3895" t="str">
            <v>OPTIMO</v>
          </cell>
          <cell r="R3895">
            <v>2</v>
          </cell>
          <cell r="S3895">
            <v>2</v>
          </cell>
          <cell r="T3895">
            <v>1</v>
          </cell>
          <cell r="U3895">
            <v>1</v>
          </cell>
          <cell r="V3895" t="str">
            <v>OPTIMO</v>
          </cell>
        </row>
        <row r="3896">
          <cell r="E3896" t="str">
            <v>PA-74_804</v>
          </cell>
          <cell r="F3896" t="str">
            <v>Porcentaje</v>
          </cell>
          <cell r="G3896">
            <v>1</v>
          </cell>
          <cell r="H3896">
            <v>3</v>
          </cell>
          <cell r="I3896">
            <v>3</v>
          </cell>
          <cell r="J3896">
            <v>1</v>
          </cell>
          <cell r="K3896">
            <v>1</v>
          </cell>
          <cell r="L3896" t="str">
            <v>OPTIMO</v>
          </cell>
          <cell r="M3896">
            <v>7</v>
          </cell>
          <cell r="N3896">
            <v>7</v>
          </cell>
          <cell r="O3896">
            <v>1</v>
          </cell>
          <cell r="P3896">
            <v>1</v>
          </cell>
          <cell r="Q3896" t="str">
            <v>OPTIMO</v>
          </cell>
          <cell r="R3896">
            <v>10</v>
          </cell>
          <cell r="S3896">
            <v>10</v>
          </cell>
          <cell r="T3896">
            <v>1</v>
          </cell>
          <cell r="U3896">
            <v>1</v>
          </cell>
          <cell r="V3896" t="str">
            <v>OPTIMO</v>
          </cell>
        </row>
        <row r="3897">
          <cell r="E3897" t="str">
            <v>PA-74_805</v>
          </cell>
          <cell r="F3897" t="str">
            <v>Porcentaje</v>
          </cell>
          <cell r="G3897">
            <v>1</v>
          </cell>
          <cell r="H3897">
            <v>1</v>
          </cell>
          <cell r="I3897">
            <v>2</v>
          </cell>
          <cell r="J3897">
            <v>0.5</v>
          </cell>
          <cell r="K3897">
            <v>0.5</v>
          </cell>
          <cell r="L3897" t="str">
            <v>CRITICO</v>
          </cell>
          <cell r="M3897">
            <v>2</v>
          </cell>
          <cell r="N3897">
            <v>2</v>
          </cell>
          <cell r="O3897">
            <v>1</v>
          </cell>
          <cell r="P3897">
            <v>1</v>
          </cell>
          <cell r="Q3897" t="str">
            <v>OPTIMO</v>
          </cell>
          <cell r="R3897">
            <v>4</v>
          </cell>
          <cell r="S3897">
            <v>4</v>
          </cell>
          <cell r="T3897">
            <v>1</v>
          </cell>
          <cell r="U3897">
            <v>1</v>
          </cell>
          <cell r="V3897" t="str">
            <v>OPTIMO</v>
          </cell>
        </row>
        <row r="3898">
          <cell r="E3898" t="str">
            <v>PA-74_806</v>
          </cell>
          <cell r="F3898" t="str">
            <v>Porcentaje</v>
          </cell>
          <cell r="G3898">
            <v>1</v>
          </cell>
          <cell r="H3898">
            <v>3</v>
          </cell>
          <cell r="I3898">
            <v>3</v>
          </cell>
          <cell r="J3898">
            <v>1</v>
          </cell>
          <cell r="K3898">
            <v>1</v>
          </cell>
          <cell r="L3898" t="str">
            <v>OPTIMO</v>
          </cell>
          <cell r="M3898">
            <v>11</v>
          </cell>
          <cell r="N3898">
            <v>11</v>
          </cell>
          <cell r="O3898">
            <v>1</v>
          </cell>
          <cell r="P3898">
            <v>1</v>
          </cell>
          <cell r="Q3898" t="str">
            <v>OPTIMO</v>
          </cell>
          <cell r="R3898">
            <v>13</v>
          </cell>
          <cell r="S3898">
            <v>13</v>
          </cell>
          <cell r="T3898">
            <v>1</v>
          </cell>
          <cell r="U3898">
            <v>1</v>
          </cell>
          <cell r="V3898" t="str">
            <v>OPTIMO</v>
          </cell>
        </row>
        <row r="3899">
          <cell r="E3899" t="str">
            <v>PA-74_807</v>
          </cell>
          <cell r="F3899" t="str">
            <v>Porcentaje</v>
          </cell>
          <cell r="G3899">
            <v>1</v>
          </cell>
          <cell r="H3899">
            <v>3</v>
          </cell>
          <cell r="I3899">
            <v>5</v>
          </cell>
          <cell r="J3899">
            <v>0.6</v>
          </cell>
          <cell r="K3899">
            <v>0.6</v>
          </cell>
          <cell r="L3899" t="str">
            <v>CRITICO</v>
          </cell>
          <cell r="M3899">
            <v>3</v>
          </cell>
          <cell r="N3899">
            <v>5</v>
          </cell>
          <cell r="O3899">
            <v>0.6</v>
          </cell>
          <cell r="P3899">
            <v>0.6</v>
          </cell>
          <cell r="Q3899" t="str">
            <v>CRITICO</v>
          </cell>
          <cell r="R3899">
            <v>6</v>
          </cell>
          <cell r="S3899">
            <v>6</v>
          </cell>
          <cell r="T3899">
            <v>1</v>
          </cell>
          <cell r="U3899">
            <v>1</v>
          </cell>
          <cell r="V3899" t="str">
            <v>OPTIMO</v>
          </cell>
        </row>
        <row r="3900">
          <cell r="E3900" t="str">
            <v>PA-74_1101</v>
          </cell>
          <cell r="F3900" t="str">
            <v>Porcentaje</v>
          </cell>
          <cell r="G3900">
            <v>1</v>
          </cell>
          <cell r="H3900">
            <v>7</v>
          </cell>
          <cell r="I3900">
            <v>11</v>
          </cell>
          <cell r="J3900">
            <v>0.63600000000000001</v>
          </cell>
          <cell r="K3900">
            <v>0.63600000000000001</v>
          </cell>
          <cell r="L3900" t="str">
            <v>CRITICO</v>
          </cell>
          <cell r="M3900">
            <v>15</v>
          </cell>
          <cell r="N3900">
            <v>24</v>
          </cell>
          <cell r="O3900">
            <v>0.625</v>
          </cell>
          <cell r="P3900">
            <v>0.625</v>
          </cell>
          <cell r="Q3900" t="str">
            <v>CRITICO</v>
          </cell>
          <cell r="R3900">
            <v>16</v>
          </cell>
          <cell r="S3900">
            <v>20</v>
          </cell>
          <cell r="T3900">
            <v>0.8</v>
          </cell>
          <cell r="U3900">
            <v>0.8</v>
          </cell>
          <cell r="V3900" t="str">
            <v>EN RIESGO</v>
          </cell>
        </row>
        <row r="3901">
          <cell r="E3901" t="str">
            <v>PA-74_1102</v>
          </cell>
          <cell r="F3901" t="str">
            <v>Porcentaje</v>
          </cell>
          <cell r="G3901">
            <v>1</v>
          </cell>
          <cell r="H3901">
            <v>3</v>
          </cell>
          <cell r="I3901">
            <v>3</v>
          </cell>
          <cell r="J3901">
            <v>1</v>
          </cell>
          <cell r="K3901">
            <v>1</v>
          </cell>
          <cell r="L3901" t="str">
            <v>OPTIMO</v>
          </cell>
          <cell r="M3901">
            <v>5</v>
          </cell>
          <cell r="N3901">
            <v>5</v>
          </cell>
          <cell r="O3901">
            <v>1</v>
          </cell>
          <cell r="P3901">
            <v>1</v>
          </cell>
          <cell r="Q3901" t="str">
            <v>OPTIMO</v>
          </cell>
          <cell r="R3901">
            <v>6</v>
          </cell>
          <cell r="S3901">
            <v>6</v>
          </cell>
          <cell r="T3901">
            <v>1</v>
          </cell>
          <cell r="U3901">
            <v>1</v>
          </cell>
          <cell r="V3901" t="str">
            <v>OPTIMO</v>
          </cell>
        </row>
        <row r="3902">
          <cell r="E3902" t="str">
            <v>PA-74_1103</v>
          </cell>
          <cell r="F3902" t="str">
            <v>Porcentaje</v>
          </cell>
          <cell r="G3902">
            <v>1</v>
          </cell>
          <cell r="H3902">
            <v>10</v>
          </cell>
          <cell r="I3902">
            <v>10</v>
          </cell>
          <cell r="J3902">
            <v>1</v>
          </cell>
          <cell r="K3902">
            <v>1</v>
          </cell>
          <cell r="L3902" t="str">
            <v>OPTIMO</v>
          </cell>
          <cell r="M3902">
            <v>18</v>
          </cell>
          <cell r="N3902">
            <v>18</v>
          </cell>
          <cell r="O3902">
            <v>1</v>
          </cell>
          <cell r="P3902">
            <v>1</v>
          </cell>
          <cell r="Q3902" t="str">
            <v>OPTIMO</v>
          </cell>
          <cell r="R3902">
            <v>13</v>
          </cell>
          <cell r="S3902">
            <v>13</v>
          </cell>
          <cell r="T3902">
            <v>1</v>
          </cell>
          <cell r="U3902">
            <v>1</v>
          </cell>
          <cell r="V3902" t="str">
            <v>OPTIMO</v>
          </cell>
        </row>
        <row r="3903">
          <cell r="E3903" t="str">
            <v>PA-74_1104</v>
          </cell>
          <cell r="F3903" t="str">
            <v>Porcentaje</v>
          </cell>
          <cell r="G3903">
            <v>1</v>
          </cell>
          <cell r="H3903">
            <v>4</v>
          </cell>
          <cell r="I3903">
            <v>4</v>
          </cell>
          <cell r="J3903">
            <v>1</v>
          </cell>
          <cell r="K3903">
            <v>1</v>
          </cell>
          <cell r="L3903" t="str">
            <v>OPTIMO</v>
          </cell>
          <cell r="M3903">
            <v>15</v>
          </cell>
          <cell r="N3903">
            <v>17</v>
          </cell>
          <cell r="O3903">
            <v>0.88200000000000001</v>
          </cell>
          <cell r="P3903">
            <v>0.88200000000000001</v>
          </cell>
          <cell r="Q3903" t="str">
            <v>EN RIESGO</v>
          </cell>
          <cell r="R3903">
            <v>11</v>
          </cell>
          <cell r="S3903">
            <v>13</v>
          </cell>
          <cell r="T3903">
            <v>0.84599999999999997</v>
          </cell>
          <cell r="U3903">
            <v>0.84599999999999997</v>
          </cell>
          <cell r="V3903" t="str">
            <v>EN RIESGO</v>
          </cell>
        </row>
        <row r="3904">
          <cell r="E3904" t="str">
            <v>PA-74_1105</v>
          </cell>
          <cell r="F3904" t="str">
            <v>Porcentaje</v>
          </cell>
          <cell r="G3904">
            <v>1</v>
          </cell>
          <cell r="H3904">
            <v>10</v>
          </cell>
          <cell r="I3904">
            <v>11</v>
          </cell>
          <cell r="J3904">
            <v>0.90900000000000003</v>
          </cell>
          <cell r="K3904">
            <v>0.90900000000000003</v>
          </cell>
          <cell r="L3904" t="str">
            <v>EN RIESGO</v>
          </cell>
          <cell r="M3904">
            <v>18</v>
          </cell>
          <cell r="N3904">
            <v>18</v>
          </cell>
          <cell r="O3904">
            <v>1</v>
          </cell>
          <cell r="P3904">
            <v>1</v>
          </cell>
          <cell r="Q3904" t="str">
            <v>OPTIMO</v>
          </cell>
          <cell r="R3904">
            <v>22</v>
          </cell>
          <cell r="S3904">
            <v>24</v>
          </cell>
          <cell r="T3904">
            <v>0.91700000000000004</v>
          </cell>
          <cell r="U3904">
            <v>0.91700000000000004</v>
          </cell>
          <cell r="V3904" t="str">
            <v>EN RIESGO</v>
          </cell>
        </row>
        <row r="3905">
          <cell r="E3905" t="str">
            <v>PA-74_1106</v>
          </cell>
          <cell r="F3905" t="str">
            <v>Porcentaje</v>
          </cell>
          <cell r="G3905">
            <v>1</v>
          </cell>
          <cell r="H3905">
            <v>5</v>
          </cell>
          <cell r="I3905">
            <v>5</v>
          </cell>
          <cell r="J3905">
            <v>1</v>
          </cell>
          <cell r="K3905">
            <v>1</v>
          </cell>
          <cell r="L3905" t="str">
            <v>OPTIMO</v>
          </cell>
          <cell r="M3905">
            <v>12</v>
          </cell>
          <cell r="N3905">
            <v>12</v>
          </cell>
          <cell r="O3905">
            <v>1</v>
          </cell>
          <cell r="P3905">
            <v>1</v>
          </cell>
          <cell r="Q3905" t="str">
            <v>OPTIMO</v>
          </cell>
          <cell r="R3905">
            <v>15</v>
          </cell>
          <cell r="S3905">
            <v>15</v>
          </cell>
          <cell r="T3905">
            <v>1</v>
          </cell>
          <cell r="U3905">
            <v>1</v>
          </cell>
          <cell r="V3905" t="str">
            <v>OPTIMO</v>
          </cell>
        </row>
        <row r="3906">
          <cell r="E3906" t="str">
            <v>PA-74_1107</v>
          </cell>
          <cell r="F3906" t="str">
            <v>Porcentaje</v>
          </cell>
          <cell r="G3906">
            <v>1</v>
          </cell>
          <cell r="H3906">
            <v>3</v>
          </cell>
          <cell r="I3906">
            <v>3</v>
          </cell>
          <cell r="J3906">
            <v>1</v>
          </cell>
          <cell r="K3906">
            <v>1</v>
          </cell>
          <cell r="L3906" t="str">
            <v>OPTIMO</v>
          </cell>
          <cell r="M3906">
            <v>3</v>
          </cell>
          <cell r="N3906">
            <v>3</v>
          </cell>
          <cell r="O3906">
            <v>1</v>
          </cell>
          <cell r="P3906">
            <v>1</v>
          </cell>
          <cell r="Q3906" t="str">
            <v>OPTIMO</v>
          </cell>
          <cell r="R3906">
            <v>4</v>
          </cell>
          <cell r="S3906">
            <v>4</v>
          </cell>
          <cell r="T3906">
            <v>1</v>
          </cell>
          <cell r="U3906">
            <v>1</v>
          </cell>
          <cell r="V3906" t="str">
            <v>OPTIMO</v>
          </cell>
        </row>
        <row r="3907">
          <cell r="E3907" t="str">
            <v>PA-74_1108</v>
          </cell>
          <cell r="F3907" t="str">
            <v>Porcentaje</v>
          </cell>
          <cell r="G3907">
            <v>1</v>
          </cell>
          <cell r="H3907">
            <v>13</v>
          </cell>
          <cell r="I3907">
            <v>13</v>
          </cell>
          <cell r="J3907">
            <v>1</v>
          </cell>
          <cell r="K3907">
            <v>1</v>
          </cell>
          <cell r="L3907" t="str">
            <v>OPTIMO</v>
          </cell>
          <cell r="M3907">
            <v>22</v>
          </cell>
          <cell r="N3907">
            <v>22</v>
          </cell>
          <cell r="O3907">
            <v>1</v>
          </cell>
          <cell r="P3907">
            <v>1</v>
          </cell>
          <cell r="Q3907" t="str">
            <v>OPTIMO</v>
          </cell>
          <cell r="R3907">
            <v>16</v>
          </cell>
          <cell r="S3907">
            <v>16</v>
          </cell>
          <cell r="T3907">
            <v>1</v>
          </cell>
          <cell r="U3907">
            <v>1</v>
          </cell>
          <cell r="V3907" t="str">
            <v>OPTIMO</v>
          </cell>
        </row>
        <row r="3908">
          <cell r="E3908" t="str">
            <v>PA-74_1109</v>
          </cell>
          <cell r="F3908" t="str">
            <v>Porcentaje</v>
          </cell>
          <cell r="G3908">
            <v>1</v>
          </cell>
          <cell r="H3908">
            <v>1</v>
          </cell>
          <cell r="I3908">
            <v>1</v>
          </cell>
          <cell r="J3908">
            <v>1</v>
          </cell>
          <cell r="K3908">
            <v>1</v>
          </cell>
          <cell r="L3908" t="str">
            <v>OPTIMO</v>
          </cell>
          <cell r="M3908">
            <v>9</v>
          </cell>
          <cell r="N3908">
            <v>9</v>
          </cell>
          <cell r="O3908">
            <v>1</v>
          </cell>
          <cell r="P3908">
            <v>1</v>
          </cell>
          <cell r="Q3908" t="str">
            <v>OPTIMO</v>
          </cell>
          <cell r="R3908">
            <v>10</v>
          </cell>
          <cell r="S3908">
            <v>10</v>
          </cell>
          <cell r="T3908">
            <v>1</v>
          </cell>
          <cell r="U3908">
            <v>1</v>
          </cell>
          <cell r="V3908" t="str">
            <v>OPTIMO</v>
          </cell>
        </row>
        <row r="3909">
          <cell r="E3909" t="str">
            <v>PA-74_1110</v>
          </cell>
          <cell r="F3909" t="str">
            <v>Porcentaje</v>
          </cell>
          <cell r="G3909">
            <v>1</v>
          </cell>
          <cell r="H3909">
            <v>5</v>
          </cell>
          <cell r="I3909">
            <v>6</v>
          </cell>
          <cell r="J3909">
            <v>0.83299999999999996</v>
          </cell>
          <cell r="K3909">
            <v>0.83299999999999996</v>
          </cell>
          <cell r="L3909" t="str">
            <v>EN RIESGO</v>
          </cell>
          <cell r="M3909">
            <v>4</v>
          </cell>
          <cell r="N3909">
            <v>4</v>
          </cell>
          <cell r="O3909">
            <v>1</v>
          </cell>
          <cell r="P3909">
            <v>1</v>
          </cell>
          <cell r="Q3909" t="str">
            <v>OPTIMO</v>
          </cell>
          <cell r="R3909">
            <v>2</v>
          </cell>
          <cell r="S3909">
            <v>2</v>
          </cell>
          <cell r="T3909">
            <v>1</v>
          </cell>
          <cell r="U3909">
            <v>1</v>
          </cell>
          <cell r="V3909" t="str">
            <v>OPTIMO</v>
          </cell>
        </row>
        <row r="3910">
          <cell r="E3910" t="str">
            <v>PA-74_1111</v>
          </cell>
          <cell r="F3910" t="str">
            <v>Porcentaje</v>
          </cell>
          <cell r="G3910">
            <v>1</v>
          </cell>
          <cell r="H3910">
            <v>3</v>
          </cell>
          <cell r="I3910">
            <v>3</v>
          </cell>
          <cell r="J3910">
            <v>1</v>
          </cell>
          <cell r="K3910">
            <v>1</v>
          </cell>
          <cell r="L3910" t="str">
            <v>OPTIMO</v>
          </cell>
          <cell r="M3910">
            <v>6</v>
          </cell>
          <cell r="N3910">
            <v>6</v>
          </cell>
          <cell r="O3910">
            <v>1</v>
          </cell>
          <cell r="P3910">
            <v>1</v>
          </cell>
          <cell r="Q3910" t="str">
            <v>OPTIMO</v>
          </cell>
          <cell r="R3910">
            <v>7</v>
          </cell>
          <cell r="S3910">
            <v>7</v>
          </cell>
          <cell r="T3910">
            <v>1</v>
          </cell>
          <cell r="U3910">
            <v>1</v>
          </cell>
          <cell r="V3910" t="str">
            <v>OPTIMO</v>
          </cell>
        </row>
        <row r="3911">
          <cell r="E3911" t="str">
            <v>PA-74_1112</v>
          </cell>
          <cell r="F3911" t="str">
            <v>Porcentaje</v>
          </cell>
          <cell r="G3911">
            <v>1</v>
          </cell>
          <cell r="H3911">
            <v>5</v>
          </cell>
          <cell r="I3911">
            <v>5</v>
          </cell>
          <cell r="J3911">
            <v>1</v>
          </cell>
          <cell r="K3911">
            <v>1</v>
          </cell>
          <cell r="L3911" t="str">
            <v>OPTIMO</v>
          </cell>
          <cell r="M3911">
            <v>7</v>
          </cell>
          <cell r="N3911">
            <v>7</v>
          </cell>
          <cell r="O3911">
            <v>1</v>
          </cell>
          <cell r="P3911">
            <v>1</v>
          </cell>
          <cell r="Q3911" t="str">
            <v>OPTIMO</v>
          </cell>
          <cell r="R3911">
            <v>9</v>
          </cell>
          <cell r="S3911">
            <v>9</v>
          </cell>
          <cell r="T3911">
            <v>1</v>
          </cell>
          <cell r="U3911">
            <v>1</v>
          </cell>
          <cell r="V3911" t="str">
            <v>OPTIMO</v>
          </cell>
        </row>
        <row r="3912">
          <cell r="E3912" t="str">
            <v>PA-74_1113</v>
          </cell>
          <cell r="F3912" t="str">
            <v>Porcentaje</v>
          </cell>
          <cell r="G3912">
            <v>1</v>
          </cell>
          <cell r="H3912">
            <v>17</v>
          </cell>
          <cell r="I3912">
            <v>17</v>
          </cell>
          <cell r="J3912">
            <v>1</v>
          </cell>
          <cell r="K3912">
            <v>1</v>
          </cell>
          <cell r="L3912" t="str">
            <v>OPTIMO</v>
          </cell>
          <cell r="M3912">
            <v>27</v>
          </cell>
          <cell r="N3912">
            <v>27</v>
          </cell>
          <cell r="O3912">
            <v>1</v>
          </cell>
          <cell r="P3912">
            <v>1</v>
          </cell>
          <cell r="Q3912" t="str">
            <v>OPTIMO</v>
          </cell>
          <cell r="R3912">
            <v>20</v>
          </cell>
          <cell r="S3912">
            <v>20</v>
          </cell>
          <cell r="T3912">
            <v>1</v>
          </cell>
          <cell r="U3912">
            <v>1</v>
          </cell>
          <cell r="V3912" t="str">
            <v>OPTIMO</v>
          </cell>
        </row>
        <row r="3913">
          <cell r="E3913" t="str">
            <v>PA-74_1114</v>
          </cell>
          <cell r="F3913" t="str">
            <v>Porcentaje</v>
          </cell>
          <cell r="G3913">
            <v>1</v>
          </cell>
          <cell r="H3913">
            <v>7</v>
          </cell>
          <cell r="I3913">
            <v>13</v>
          </cell>
          <cell r="J3913">
            <v>0.53800000000000003</v>
          </cell>
          <cell r="K3913">
            <v>0.53800000000000003</v>
          </cell>
          <cell r="L3913" t="str">
            <v>CRITICO</v>
          </cell>
          <cell r="M3913">
            <v>9</v>
          </cell>
          <cell r="N3913">
            <v>12</v>
          </cell>
          <cell r="O3913">
            <v>0.75</v>
          </cell>
          <cell r="P3913">
            <v>0.75</v>
          </cell>
          <cell r="Q3913" t="str">
            <v>CRITICO</v>
          </cell>
          <cell r="R3913">
            <v>10</v>
          </cell>
          <cell r="S3913">
            <v>10</v>
          </cell>
          <cell r="T3913">
            <v>1</v>
          </cell>
          <cell r="U3913">
            <v>1</v>
          </cell>
          <cell r="V3913" t="str">
            <v>OPTIMO</v>
          </cell>
        </row>
        <row r="3914">
          <cell r="E3914" t="str">
            <v>PA-74_1115</v>
          </cell>
          <cell r="F3914" t="str">
            <v>Porcentaje</v>
          </cell>
          <cell r="G3914">
            <v>1</v>
          </cell>
          <cell r="H3914">
            <v>6</v>
          </cell>
          <cell r="I3914">
            <v>6</v>
          </cell>
          <cell r="J3914">
            <v>1</v>
          </cell>
          <cell r="K3914">
            <v>1</v>
          </cell>
          <cell r="L3914" t="str">
            <v>OPTIMO</v>
          </cell>
          <cell r="M3914">
            <v>11</v>
          </cell>
          <cell r="N3914">
            <v>11</v>
          </cell>
          <cell r="O3914">
            <v>1</v>
          </cell>
          <cell r="P3914">
            <v>1</v>
          </cell>
          <cell r="Q3914" t="str">
            <v>OPTIMO</v>
          </cell>
          <cell r="R3914">
            <v>7</v>
          </cell>
          <cell r="S3914">
            <v>8</v>
          </cell>
          <cell r="T3914">
            <v>0.875</v>
          </cell>
          <cell r="U3914">
            <v>0.875</v>
          </cell>
          <cell r="V3914" t="str">
            <v>EN RIESGO</v>
          </cell>
        </row>
        <row r="3915">
          <cell r="E3915" t="str">
            <v>PA-74_1116</v>
          </cell>
          <cell r="F3915" t="str">
            <v>Porcentaje</v>
          </cell>
          <cell r="G3915">
            <v>1</v>
          </cell>
          <cell r="H3915">
            <v>6</v>
          </cell>
          <cell r="I3915">
            <v>6</v>
          </cell>
          <cell r="J3915">
            <v>1</v>
          </cell>
          <cell r="K3915">
            <v>1</v>
          </cell>
          <cell r="L3915" t="str">
            <v>OPTIMO</v>
          </cell>
          <cell r="M3915">
            <v>10</v>
          </cell>
          <cell r="N3915">
            <v>10</v>
          </cell>
          <cell r="O3915">
            <v>1</v>
          </cell>
          <cell r="P3915">
            <v>1</v>
          </cell>
          <cell r="Q3915" t="str">
            <v>OPTIMO</v>
          </cell>
          <cell r="R3915">
            <v>10</v>
          </cell>
          <cell r="S3915">
            <v>10</v>
          </cell>
          <cell r="T3915">
            <v>1</v>
          </cell>
          <cell r="U3915">
            <v>1</v>
          </cell>
          <cell r="V3915" t="str">
            <v>OPTIMO</v>
          </cell>
        </row>
        <row r="3916">
          <cell r="E3916" t="str">
            <v>PA-74_1130</v>
          </cell>
          <cell r="F3916" t="str">
            <v>Porcentaje</v>
          </cell>
          <cell r="G3916">
            <v>1</v>
          </cell>
          <cell r="H3916">
            <v>4</v>
          </cell>
          <cell r="I3916">
            <v>4</v>
          </cell>
          <cell r="J3916">
            <v>1</v>
          </cell>
          <cell r="K3916">
            <v>1</v>
          </cell>
          <cell r="L3916" t="str">
            <v>OPTIMO</v>
          </cell>
          <cell r="M3916">
            <v>4</v>
          </cell>
          <cell r="N3916">
            <v>4</v>
          </cell>
          <cell r="O3916">
            <v>1</v>
          </cell>
          <cell r="P3916">
            <v>1</v>
          </cell>
          <cell r="Q3916" t="str">
            <v>OPTIMO</v>
          </cell>
          <cell r="R3916">
            <v>3</v>
          </cell>
          <cell r="S3916">
            <v>3</v>
          </cell>
          <cell r="T3916">
            <v>1</v>
          </cell>
          <cell r="U3916">
            <v>1</v>
          </cell>
          <cell r="V3916" t="str">
            <v>OPTIMO</v>
          </cell>
        </row>
        <row r="3917">
          <cell r="E3917" t="str">
            <v>PA-74_1301</v>
          </cell>
          <cell r="F3917" t="str">
            <v>Porcentaje</v>
          </cell>
          <cell r="G3917">
            <v>1</v>
          </cell>
          <cell r="H3917">
            <v>2</v>
          </cell>
          <cell r="I3917">
            <v>2</v>
          </cell>
          <cell r="J3917">
            <v>1</v>
          </cell>
          <cell r="K3917">
            <v>1</v>
          </cell>
          <cell r="L3917" t="str">
            <v>OPTIMO</v>
          </cell>
          <cell r="M3917">
            <v>1</v>
          </cell>
          <cell r="N3917">
            <v>1</v>
          </cell>
          <cell r="O3917">
            <v>1</v>
          </cell>
          <cell r="P3917">
            <v>1</v>
          </cell>
          <cell r="Q3917" t="str">
            <v>OPTIMO</v>
          </cell>
          <cell r="R3917">
            <v>4</v>
          </cell>
          <cell r="S3917">
            <v>5</v>
          </cell>
          <cell r="T3917">
            <v>0.8</v>
          </cell>
          <cell r="U3917">
            <v>0.8</v>
          </cell>
          <cell r="V3917" t="str">
            <v>EN RIESGO</v>
          </cell>
        </row>
        <row r="3918">
          <cell r="E3918" t="str">
            <v>PA-74_1302</v>
          </cell>
          <cell r="F3918" t="str">
            <v>Porcentaje</v>
          </cell>
          <cell r="G3918">
            <v>1</v>
          </cell>
          <cell r="H3918">
            <v>2</v>
          </cell>
          <cell r="I3918">
            <v>2</v>
          </cell>
          <cell r="J3918">
            <v>1</v>
          </cell>
          <cell r="K3918">
            <v>1</v>
          </cell>
          <cell r="L3918" t="str">
            <v>OPTIMO</v>
          </cell>
          <cell r="M3918">
            <v>3</v>
          </cell>
          <cell r="N3918">
            <v>3</v>
          </cell>
          <cell r="O3918">
            <v>1</v>
          </cell>
          <cell r="P3918">
            <v>1</v>
          </cell>
          <cell r="Q3918" t="str">
            <v>OPTIMO</v>
          </cell>
          <cell r="R3918">
            <v>6</v>
          </cell>
          <cell r="S3918">
            <v>6</v>
          </cell>
          <cell r="T3918">
            <v>1</v>
          </cell>
          <cell r="U3918">
            <v>1</v>
          </cell>
          <cell r="V3918" t="str">
            <v>OPTIMO</v>
          </cell>
        </row>
        <row r="3919">
          <cell r="E3919" t="str">
            <v>PA-74_1303</v>
          </cell>
          <cell r="F3919" t="str">
            <v>Porcentaje</v>
          </cell>
          <cell r="G3919">
            <v>1</v>
          </cell>
          <cell r="H3919">
            <v>13</v>
          </cell>
          <cell r="I3919">
            <v>13</v>
          </cell>
          <cell r="J3919">
            <v>1</v>
          </cell>
          <cell r="K3919">
            <v>1</v>
          </cell>
          <cell r="L3919" t="str">
            <v>OPTIMO</v>
          </cell>
          <cell r="M3919">
            <v>11</v>
          </cell>
          <cell r="N3919">
            <v>11</v>
          </cell>
          <cell r="O3919">
            <v>1</v>
          </cell>
          <cell r="P3919">
            <v>1</v>
          </cell>
          <cell r="Q3919" t="str">
            <v>OPTIMO</v>
          </cell>
          <cell r="R3919">
            <v>6</v>
          </cell>
          <cell r="S3919">
            <v>6</v>
          </cell>
          <cell r="T3919">
            <v>1</v>
          </cell>
          <cell r="U3919">
            <v>1</v>
          </cell>
          <cell r="V3919" t="str">
            <v>OPTIMO</v>
          </cell>
        </row>
        <row r="3920">
          <cell r="E3920" t="str">
            <v>PA-74_1304</v>
          </cell>
          <cell r="F3920" t="str">
            <v>Porcentaje</v>
          </cell>
          <cell r="G3920">
            <v>1</v>
          </cell>
          <cell r="H3920">
            <v>1</v>
          </cell>
          <cell r="I3920">
            <v>1</v>
          </cell>
          <cell r="J3920">
            <v>1</v>
          </cell>
          <cell r="K3920">
            <v>1</v>
          </cell>
          <cell r="L3920" t="str">
            <v>OPTIMO</v>
          </cell>
          <cell r="M3920">
            <v>5</v>
          </cell>
          <cell r="N3920">
            <v>5</v>
          </cell>
          <cell r="O3920">
            <v>1</v>
          </cell>
          <cell r="P3920">
            <v>1</v>
          </cell>
          <cell r="Q3920" t="str">
            <v>OPTIMO</v>
          </cell>
          <cell r="R3920">
            <v>4</v>
          </cell>
          <cell r="S3920">
            <v>4</v>
          </cell>
          <cell r="T3920">
            <v>1</v>
          </cell>
          <cell r="U3920">
            <v>1</v>
          </cell>
          <cell r="V3920" t="str">
            <v>OPTIMO</v>
          </cell>
        </row>
        <row r="3921">
          <cell r="E3921" t="str">
            <v>PA-74_1305</v>
          </cell>
          <cell r="F3921" t="str">
            <v>Porcentaje</v>
          </cell>
          <cell r="G3921">
            <v>1</v>
          </cell>
          <cell r="H3921">
            <v>1</v>
          </cell>
          <cell r="I3921">
            <v>1</v>
          </cell>
          <cell r="J3921">
            <v>1</v>
          </cell>
          <cell r="K3921">
            <v>1</v>
          </cell>
          <cell r="L3921" t="str">
            <v>OPTIMO</v>
          </cell>
          <cell r="M3921">
            <v>5</v>
          </cell>
          <cell r="N3921">
            <v>5</v>
          </cell>
          <cell r="O3921">
            <v>1</v>
          </cell>
          <cell r="P3921">
            <v>1</v>
          </cell>
          <cell r="Q3921" t="str">
            <v>OPTIMO</v>
          </cell>
          <cell r="R3921">
            <v>2</v>
          </cell>
          <cell r="S3921">
            <v>2</v>
          </cell>
          <cell r="T3921">
            <v>1</v>
          </cell>
          <cell r="U3921">
            <v>1</v>
          </cell>
          <cell r="V3921" t="str">
            <v>OPTIMO</v>
          </cell>
        </row>
        <row r="3922">
          <cell r="E3922" t="str">
            <v>PA-74_1306</v>
          </cell>
          <cell r="F3922" t="str">
            <v>Porcentaje</v>
          </cell>
          <cell r="G3922">
            <v>1</v>
          </cell>
          <cell r="H3922">
            <v>2</v>
          </cell>
          <cell r="I3922">
            <v>2</v>
          </cell>
          <cell r="J3922">
            <v>1</v>
          </cell>
          <cell r="K3922">
            <v>1</v>
          </cell>
          <cell r="L3922" t="str">
            <v>OPTIMO</v>
          </cell>
          <cell r="M3922">
            <v>1</v>
          </cell>
          <cell r="N3922">
            <v>1</v>
          </cell>
          <cell r="O3922">
            <v>1</v>
          </cell>
          <cell r="P3922">
            <v>1</v>
          </cell>
          <cell r="Q3922" t="str">
            <v>OPTIMO</v>
          </cell>
          <cell r="R3922">
            <v>3</v>
          </cell>
          <cell r="S3922">
            <v>3</v>
          </cell>
          <cell r="T3922">
            <v>1</v>
          </cell>
          <cell r="U3922">
            <v>1</v>
          </cell>
          <cell r="V3922" t="str">
            <v>OPTIMO</v>
          </cell>
        </row>
        <row r="3923">
          <cell r="E3923" t="str">
            <v>PA-74_1307</v>
          </cell>
          <cell r="F3923" t="str">
            <v>Porcentaje</v>
          </cell>
          <cell r="G3923">
            <v>1</v>
          </cell>
          <cell r="H3923" t="str">
            <v>NA</v>
          </cell>
          <cell r="I3923" t="str">
            <v>NA</v>
          </cell>
          <cell r="J3923" t="str">
            <v>NA</v>
          </cell>
          <cell r="K3923" t="str">
            <v>NA</v>
          </cell>
          <cell r="L3923" t="str">
            <v>NA</v>
          </cell>
          <cell r="M3923">
            <v>2</v>
          </cell>
          <cell r="N3923">
            <v>2</v>
          </cell>
          <cell r="O3923">
            <v>1</v>
          </cell>
          <cell r="P3923">
            <v>1</v>
          </cell>
          <cell r="Q3923" t="str">
            <v>OPTIMO</v>
          </cell>
          <cell r="R3923">
            <v>1</v>
          </cell>
          <cell r="S3923">
            <v>1</v>
          </cell>
          <cell r="T3923">
            <v>1</v>
          </cell>
          <cell r="U3923">
            <v>1</v>
          </cell>
          <cell r="V3923" t="str">
            <v>OPTIMO</v>
          </cell>
        </row>
        <row r="3924">
          <cell r="E3924" t="str">
            <v>PA-74_1308</v>
          </cell>
          <cell r="F3924" t="str">
            <v>Porcentaje</v>
          </cell>
          <cell r="G3924">
            <v>1</v>
          </cell>
          <cell r="H3924">
            <v>1</v>
          </cell>
          <cell r="I3924">
            <v>1</v>
          </cell>
          <cell r="J3924">
            <v>1</v>
          </cell>
          <cell r="K3924">
            <v>1</v>
          </cell>
          <cell r="L3924" t="str">
            <v>OPTIMO</v>
          </cell>
          <cell r="M3924">
            <v>1</v>
          </cell>
          <cell r="N3924">
            <v>1</v>
          </cell>
          <cell r="O3924">
            <v>1</v>
          </cell>
          <cell r="P3924">
            <v>1</v>
          </cell>
          <cell r="Q3924" t="str">
            <v>OPTIMO</v>
          </cell>
          <cell r="R3924">
            <v>2</v>
          </cell>
          <cell r="S3924">
            <v>2</v>
          </cell>
          <cell r="T3924">
            <v>1</v>
          </cell>
          <cell r="U3924">
            <v>1</v>
          </cell>
          <cell r="V3924" t="str">
            <v>OPTIMO</v>
          </cell>
        </row>
        <row r="3925">
          <cell r="E3925" t="str">
            <v>PA-74_1501</v>
          </cell>
          <cell r="F3925" t="str">
            <v>Porcentaje</v>
          </cell>
          <cell r="G3925">
            <v>1</v>
          </cell>
          <cell r="H3925">
            <v>1</v>
          </cell>
          <cell r="I3925">
            <v>1</v>
          </cell>
          <cell r="J3925">
            <v>1</v>
          </cell>
          <cell r="K3925">
            <v>1</v>
          </cell>
          <cell r="L3925" t="str">
            <v>OPTIMO</v>
          </cell>
          <cell r="M3925">
            <v>8</v>
          </cell>
          <cell r="N3925">
            <v>8</v>
          </cell>
          <cell r="O3925">
            <v>1</v>
          </cell>
          <cell r="P3925">
            <v>1</v>
          </cell>
          <cell r="Q3925" t="str">
            <v>OPTIMO</v>
          </cell>
          <cell r="R3925">
            <v>11</v>
          </cell>
          <cell r="S3925">
            <v>11</v>
          </cell>
          <cell r="T3925">
            <v>1</v>
          </cell>
          <cell r="U3925">
            <v>1</v>
          </cell>
          <cell r="V3925" t="str">
            <v>OPTIMO</v>
          </cell>
        </row>
        <row r="3926">
          <cell r="E3926" t="str">
            <v>PA-74_1502</v>
          </cell>
          <cell r="F3926" t="str">
            <v>Porcentaje</v>
          </cell>
          <cell r="G3926">
            <v>1</v>
          </cell>
          <cell r="H3926">
            <v>4</v>
          </cell>
          <cell r="I3926">
            <v>4</v>
          </cell>
          <cell r="J3926">
            <v>1</v>
          </cell>
          <cell r="K3926">
            <v>1</v>
          </cell>
          <cell r="L3926" t="str">
            <v>OPTIMO</v>
          </cell>
          <cell r="M3926">
            <v>2</v>
          </cell>
          <cell r="N3926">
            <v>2</v>
          </cell>
          <cell r="O3926">
            <v>1</v>
          </cell>
          <cell r="P3926">
            <v>1</v>
          </cell>
          <cell r="Q3926" t="str">
            <v>OPTIMO</v>
          </cell>
          <cell r="R3926">
            <v>2</v>
          </cell>
          <cell r="S3926">
            <v>2</v>
          </cell>
          <cell r="T3926">
            <v>1</v>
          </cell>
          <cell r="U3926">
            <v>1</v>
          </cell>
          <cell r="V3926" t="str">
            <v>OPTIMO</v>
          </cell>
        </row>
        <row r="3927">
          <cell r="E3927" t="str">
            <v>PA-74_1503</v>
          </cell>
          <cell r="F3927" t="str">
            <v>Porcentaje</v>
          </cell>
          <cell r="G3927">
            <v>1</v>
          </cell>
          <cell r="H3927">
            <v>1</v>
          </cell>
          <cell r="I3927">
            <v>1</v>
          </cell>
          <cell r="J3927">
            <v>1</v>
          </cell>
          <cell r="K3927">
            <v>1</v>
          </cell>
          <cell r="L3927" t="str">
            <v>OPTIMO</v>
          </cell>
          <cell r="M3927">
            <v>3</v>
          </cell>
          <cell r="N3927">
            <v>3</v>
          </cell>
          <cell r="O3927">
            <v>1</v>
          </cell>
          <cell r="P3927">
            <v>1</v>
          </cell>
          <cell r="Q3927" t="str">
            <v>OPTIMO</v>
          </cell>
          <cell r="R3927">
            <v>5</v>
          </cell>
          <cell r="S3927">
            <v>5</v>
          </cell>
          <cell r="T3927">
            <v>1</v>
          </cell>
          <cell r="U3927">
            <v>1</v>
          </cell>
          <cell r="V3927" t="str">
            <v>OPTIMO</v>
          </cell>
        </row>
        <row r="3928">
          <cell r="E3928" t="str">
            <v>PA-74_1504</v>
          </cell>
          <cell r="F3928" t="str">
            <v>Porcentaje</v>
          </cell>
          <cell r="G3928">
            <v>1</v>
          </cell>
          <cell r="H3928" t="str">
            <v>NA</v>
          </cell>
          <cell r="I3928" t="str">
            <v>NA</v>
          </cell>
          <cell r="J3928" t="str">
            <v>NA</v>
          </cell>
          <cell r="K3928" t="str">
            <v>NA</v>
          </cell>
          <cell r="L3928" t="str">
            <v>NA</v>
          </cell>
          <cell r="M3928">
            <v>5</v>
          </cell>
          <cell r="N3928">
            <v>5</v>
          </cell>
          <cell r="O3928">
            <v>1</v>
          </cell>
          <cell r="P3928">
            <v>1</v>
          </cell>
          <cell r="Q3928" t="str">
            <v>OPTIMO</v>
          </cell>
          <cell r="R3928">
            <v>2</v>
          </cell>
          <cell r="S3928">
            <v>2</v>
          </cell>
          <cell r="T3928">
            <v>1</v>
          </cell>
          <cell r="U3928">
            <v>1</v>
          </cell>
          <cell r="V3928" t="str">
            <v>OPTIMO</v>
          </cell>
        </row>
        <row r="3929">
          <cell r="E3929" t="str">
            <v>PA-74_1505</v>
          </cell>
          <cell r="F3929" t="str">
            <v>Porcentaje</v>
          </cell>
          <cell r="G3929">
            <v>1</v>
          </cell>
          <cell r="H3929">
            <v>1</v>
          </cell>
          <cell r="I3929">
            <v>1</v>
          </cell>
          <cell r="J3929">
            <v>1</v>
          </cell>
          <cell r="K3929">
            <v>1</v>
          </cell>
          <cell r="L3929" t="str">
            <v>OPTIMO</v>
          </cell>
          <cell r="M3929">
            <v>3</v>
          </cell>
          <cell r="N3929">
            <v>3</v>
          </cell>
          <cell r="O3929">
            <v>1</v>
          </cell>
          <cell r="P3929">
            <v>1</v>
          </cell>
          <cell r="Q3929" t="str">
            <v>OPTIMO</v>
          </cell>
          <cell r="R3929">
            <v>2</v>
          </cell>
          <cell r="S3929">
            <v>2</v>
          </cell>
          <cell r="T3929">
            <v>1</v>
          </cell>
          <cell r="U3929">
            <v>1</v>
          </cell>
          <cell r="V3929" t="str">
            <v>OPTIMO</v>
          </cell>
        </row>
        <row r="3930">
          <cell r="E3930" t="str">
            <v>PA-74_1506</v>
          </cell>
          <cell r="F3930" t="str">
            <v>Porcentaje</v>
          </cell>
          <cell r="G3930">
            <v>1</v>
          </cell>
          <cell r="H3930" t="str">
            <v>NA</v>
          </cell>
          <cell r="I3930" t="str">
            <v>NA</v>
          </cell>
          <cell r="J3930" t="str">
            <v>NA</v>
          </cell>
          <cell r="K3930" t="str">
            <v>NA</v>
          </cell>
          <cell r="L3930" t="str">
            <v>NA</v>
          </cell>
          <cell r="M3930">
            <v>4</v>
          </cell>
          <cell r="N3930">
            <v>4</v>
          </cell>
          <cell r="O3930">
            <v>1</v>
          </cell>
          <cell r="P3930">
            <v>1</v>
          </cell>
          <cell r="Q3930" t="str">
            <v>OPTIMO</v>
          </cell>
          <cell r="R3930" t="str">
            <v>NA</v>
          </cell>
          <cell r="S3930" t="str">
            <v>NA</v>
          </cell>
          <cell r="T3930" t="str">
            <v>NA</v>
          </cell>
          <cell r="U3930" t="str">
            <v>NA</v>
          </cell>
          <cell r="V3930" t="str">
            <v>NA</v>
          </cell>
        </row>
        <row r="3931">
          <cell r="E3931" t="str">
            <v>PA-74_1507</v>
          </cell>
          <cell r="F3931" t="str">
            <v>Porcentaje</v>
          </cell>
          <cell r="G3931">
            <v>1</v>
          </cell>
          <cell r="H3931" t="str">
            <v>NA</v>
          </cell>
          <cell r="I3931" t="str">
            <v>NA</v>
          </cell>
          <cell r="J3931" t="str">
            <v>NA</v>
          </cell>
          <cell r="K3931" t="str">
            <v>NA</v>
          </cell>
          <cell r="L3931" t="str">
            <v>NA</v>
          </cell>
          <cell r="M3931">
            <v>1</v>
          </cell>
          <cell r="N3931">
            <v>1</v>
          </cell>
          <cell r="O3931">
            <v>1</v>
          </cell>
          <cell r="P3931">
            <v>1</v>
          </cell>
          <cell r="Q3931" t="str">
            <v>OPTIMO</v>
          </cell>
          <cell r="R3931" t="str">
            <v>NA</v>
          </cell>
          <cell r="S3931" t="str">
            <v>NA</v>
          </cell>
          <cell r="T3931" t="str">
            <v>NA</v>
          </cell>
          <cell r="U3931" t="str">
            <v>NA</v>
          </cell>
          <cell r="V3931" t="str">
            <v>NA</v>
          </cell>
        </row>
        <row r="3932">
          <cell r="E3932" t="str">
            <v>PA-74_1508</v>
          </cell>
          <cell r="F3932" t="str">
            <v>Porcentaje</v>
          </cell>
          <cell r="G3932">
            <v>1</v>
          </cell>
          <cell r="H3932" t="str">
            <v>NA</v>
          </cell>
          <cell r="I3932" t="str">
            <v>NA</v>
          </cell>
          <cell r="J3932" t="str">
            <v>NA</v>
          </cell>
          <cell r="K3932" t="str">
            <v>NA</v>
          </cell>
          <cell r="L3932" t="str">
            <v>NA</v>
          </cell>
          <cell r="M3932">
            <v>3</v>
          </cell>
          <cell r="N3932">
            <v>3</v>
          </cell>
          <cell r="O3932">
            <v>1</v>
          </cell>
          <cell r="P3932">
            <v>1</v>
          </cell>
          <cell r="Q3932" t="str">
            <v>OPTIMO</v>
          </cell>
          <cell r="R3932" t="str">
            <v>NA</v>
          </cell>
          <cell r="S3932" t="str">
            <v>NA</v>
          </cell>
          <cell r="T3932" t="str">
            <v>NA</v>
          </cell>
          <cell r="U3932" t="str">
            <v>NA</v>
          </cell>
          <cell r="V3932" t="str">
            <v>NA</v>
          </cell>
        </row>
        <row r="3933">
          <cell r="E3933" t="str">
            <v>PA-74_1509</v>
          </cell>
          <cell r="F3933" t="str">
            <v>Porcentaje</v>
          </cell>
          <cell r="G3933">
            <v>1</v>
          </cell>
          <cell r="H3933" t="str">
            <v>NA</v>
          </cell>
          <cell r="I3933" t="str">
            <v>NA</v>
          </cell>
          <cell r="J3933" t="str">
            <v>NA</v>
          </cell>
          <cell r="K3933" t="str">
            <v>NA</v>
          </cell>
          <cell r="L3933" t="str">
            <v>NA</v>
          </cell>
          <cell r="M3933" t="str">
            <v>NA</v>
          </cell>
          <cell r="N3933" t="str">
            <v>NA</v>
          </cell>
          <cell r="O3933" t="str">
            <v>NA</v>
          </cell>
          <cell r="P3933" t="str">
            <v>NA</v>
          </cell>
          <cell r="Q3933" t="str">
            <v>NA</v>
          </cell>
          <cell r="R3933" t="str">
            <v>NA</v>
          </cell>
          <cell r="S3933" t="str">
            <v>NA</v>
          </cell>
          <cell r="T3933" t="str">
            <v>NA</v>
          </cell>
          <cell r="U3933" t="str">
            <v>NA</v>
          </cell>
          <cell r="V3933" t="str">
            <v>NA</v>
          </cell>
        </row>
        <row r="3934">
          <cell r="E3934" t="str">
            <v>PA-74_1510</v>
          </cell>
          <cell r="F3934" t="str">
            <v>Porcentaje</v>
          </cell>
          <cell r="G3934">
            <v>1</v>
          </cell>
          <cell r="H3934" t="str">
            <v>NA</v>
          </cell>
          <cell r="I3934" t="str">
            <v>NA</v>
          </cell>
          <cell r="J3934" t="str">
            <v>NA</v>
          </cell>
          <cell r="K3934" t="str">
            <v>NA</v>
          </cell>
          <cell r="L3934" t="str">
            <v>NA</v>
          </cell>
          <cell r="M3934" t="str">
            <v>NA</v>
          </cell>
          <cell r="N3934" t="str">
            <v>NA</v>
          </cell>
          <cell r="O3934" t="str">
            <v>NA</v>
          </cell>
          <cell r="P3934" t="str">
            <v>NA</v>
          </cell>
          <cell r="Q3934" t="str">
            <v>NA</v>
          </cell>
          <cell r="R3934" t="str">
            <v>NA</v>
          </cell>
          <cell r="S3934" t="str">
            <v>NA</v>
          </cell>
          <cell r="T3934" t="str">
            <v>NA</v>
          </cell>
          <cell r="U3934" t="str">
            <v>NA</v>
          </cell>
          <cell r="V3934" t="str">
            <v>NA</v>
          </cell>
        </row>
        <row r="3935">
          <cell r="E3935" t="str">
            <v>PA-74_1511</v>
          </cell>
          <cell r="F3935" t="str">
            <v>Porcentaje</v>
          </cell>
          <cell r="G3935">
            <v>1</v>
          </cell>
          <cell r="H3935" t="str">
            <v>NA</v>
          </cell>
          <cell r="I3935" t="str">
            <v>NA</v>
          </cell>
          <cell r="J3935" t="str">
            <v>NA</v>
          </cell>
          <cell r="K3935" t="str">
            <v>NA</v>
          </cell>
          <cell r="L3935" t="str">
            <v>NA</v>
          </cell>
          <cell r="M3935">
            <v>2</v>
          </cell>
          <cell r="N3935">
            <v>2</v>
          </cell>
          <cell r="O3935">
            <v>1</v>
          </cell>
          <cell r="P3935">
            <v>1</v>
          </cell>
          <cell r="Q3935" t="str">
            <v>OPTIMO</v>
          </cell>
          <cell r="R3935" t="str">
            <v>NA</v>
          </cell>
          <cell r="S3935" t="str">
            <v>NA</v>
          </cell>
          <cell r="T3935" t="str">
            <v>NA</v>
          </cell>
          <cell r="U3935" t="str">
            <v>NA</v>
          </cell>
          <cell r="V3935" t="str">
            <v>NA</v>
          </cell>
        </row>
        <row r="3936">
          <cell r="E3936" t="str">
            <v>PA-74_1512</v>
          </cell>
          <cell r="F3936" t="str">
            <v>Porcentaje</v>
          </cell>
          <cell r="G3936">
            <v>1</v>
          </cell>
          <cell r="H3936" t="str">
            <v>NA</v>
          </cell>
          <cell r="I3936" t="str">
            <v>NA</v>
          </cell>
          <cell r="J3936" t="str">
            <v>NA</v>
          </cell>
          <cell r="K3936" t="str">
            <v>NA</v>
          </cell>
          <cell r="L3936" t="str">
            <v>NA</v>
          </cell>
          <cell r="M3936">
            <v>2</v>
          </cell>
          <cell r="N3936">
            <v>2</v>
          </cell>
          <cell r="O3936">
            <v>1</v>
          </cell>
          <cell r="P3936">
            <v>1</v>
          </cell>
          <cell r="Q3936" t="str">
            <v>OPTIMO</v>
          </cell>
          <cell r="R3936">
            <v>1</v>
          </cell>
          <cell r="S3936">
            <v>1</v>
          </cell>
          <cell r="T3936">
            <v>1</v>
          </cell>
          <cell r="U3936">
            <v>1</v>
          </cell>
          <cell r="V3936" t="str">
            <v>OPTIMO</v>
          </cell>
        </row>
        <row r="3937">
          <cell r="E3937" t="str">
            <v>PA-74_1701</v>
          </cell>
          <cell r="F3937" t="str">
            <v>Porcentaje</v>
          </cell>
          <cell r="G3937">
            <v>1</v>
          </cell>
          <cell r="H3937">
            <v>1</v>
          </cell>
          <cell r="I3937">
            <v>1</v>
          </cell>
          <cell r="J3937">
            <v>1</v>
          </cell>
          <cell r="K3937">
            <v>1</v>
          </cell>
          <cell r="L3937" t="str">
            <v>OPTIMO</v>
          </cell>
          <cell r="M3937">
            <v>8</v>
          </cell>
          <cell r="N3937">
            <v>8</v>
          </cell>
          <cell r="O3937">
            <v>1</v>
          </cell>
          <cell r="P3937">
            <v>1</v>
          </cell>
          <cell r="Q3937" t="str">
            <v>OPTIMO</v>
          </cell>
          <cell r="R3937">
            <v>8</v>
          </cell>
          <cell r="S3937">
            <v>8</v>
          </cell>
          <cell r="T3937">
            <v>1</v>
          </cell>
          <cell r="U3937">
            <v>1</v>
          </cell>
          <cell r="V3937" t="str">
            <v>OPTIMO</v>
          </cell>
        </row>
        <row r="3938">
          <cell r="E3938" t="str">
            <v>PA-74_1702</v>
          </cell>
          <cell r="F3938" t="str">
            <v>Porcentaje</v>
          </cell>
          <cell r="G3938">
            <v>1</v>
          </cell>
          <cell r="H3938">
            <v>10</v>
          </cell>
          <cell r="I3938">
            <v>10</v>
          </cell>
          <cell r="J3938">
            <v>1</v>
          </cell>
          <cell r="K3938">
            <v>1</v>
          </cell>
          <cell r="L3938" t="str">
            <v>OPTIMO</v>
          </cell>
          <cell r="M3938">
            <v>4</v>
          </cell>
          <cell r="N3938">
            <v>4</v>
          </cell>
          <cell r="O3938">
            <v>1</v>
          </cell>
          <cell r="P3938">
            <v>1</v>
          </cell>
          <cell r="Q3938" t="str">
            <v>OPTIMO</v>
          </cell>
          <cell r="R3938">
            <v>7</v>
          </cell>
          <cell r="S3938">
            <v>7</v>
          </cell>
          <cell r="T3938">
            <v>1</v>
          </cell>
          <cell r="U3938">
            <v>1</v>
          </cell>
          <cell r="V3938" t="str">
            <v>OPTIMO</v>
          </cell>
        </row>
        <row r="3939">
          <cell r="E3939" t="str">
            <v>PA-74_1703</v>
          </cell>
          <cell r="F3939" t="str">
            <v>Porcentaje</v>
          </cell>
          <cell r="G3939">
            <v>1</v>
          </cell>
          <cell r="H3939" t="str">
            <v>NA</v>
          </cell>
          <cell r="I3939" t="str">
            <v>NA</v>
          </cell>
          <cell r="J3939" t="str">
            <v>NA</v>
          </cell>
          <cell r="K3939" t="str">
            <v>NA</v>
          </cell>
          <cell r="L3939" t="str">
            <v>NA</v>
          </cell>
          <cell r="M3939">
            <v>7</v>
          </cell>
          <cell r="N3939">
            <v>7</v>
          </cell>
          <cell r="O3939">
            <v>1</v>
          </cell>
          <cell r="P3939">
            <v>1</v>
          </cell>
          <cell r="Q3939" t="str">
            <v>OPTIMO</v>
          </cell>
          <cell r="R3939">
            <v>7</v>
          </cell>
          <cell r="S3939">
            <v>7</v>
          </cell>
          <cell r="T3939">
            <v>1</v>
          </cell>
          <cell r="U3939">
            <v>1</v>
          </cell>
          <cell r="V3939" t="str">
            <v>OPTIMO</v>
          </cell>
        </row>
        <row r="3940">
          <cell r="E3940" t="str">
            <v>PA-74_1704</v>
          </cell>
          <cell r="F3940" t="str">
            <v>Porcentaje</v>
          </cell>
          <cell r="G3940">
            <v>1</v>
          </cell>
          <cell r="H3940">
            <v>3</v>
          </cell>
          <cell r="I3940">
            <v>3</v>
          </cell>
          <cell r="J3940">
            <v>1</v>
          </cell>
          <cell r="K3940">
            <v>1</v>
          </cell>
          <cell r="L3940" t="str">
            <v>OPTIMO</v>
          </cell>
          <cell r="M3940">
            <v>1</v>
          </cell>
          <cell r="N3940">
            <v>1</v>
          </cell>
          <cell r="O3940">
            <v>1</v>
          </cell>
          <cell r="P3940">
            <v>1</v>
          </cell>
          <cell r="Q3940" t="str">
            <v>OPTIMO</v>
          </cell>
          <cell r="R3940">
            <v>4</v>
          </cell>
          <cell r="S3940">
            <v>4</v>
          </cell>
          <cell r="T3940">
            <v>1</v>
          </cell>
          <cell r="U3940">
            <v>1</v>
          </cell>
          <cell r="V3940" t="str">
            <v>OPTIMO</v>
          </cell>
        </row>
        <row r="3941">
          <cell r="E3941" t="str">
            <v>PA-74_1705</v>
          </cell>
          <cell r="F3941" t="str">
            <v>Porcentaje</v>
          </cell>
          <cell r="G3941">
            <v>1</v>
          </cell>
          <cell r="H3941" t="str">
            <v>NA</v>
          </cell>
          <cell r="I3941" t="str">
            <v>NA</v>
          </cell>
          <cell r="J3941" t="str">
            <v>NA</v>
          </cell>
          <cell r="K3941" t="str">
            <v>NA</v>
          </cell>
          <cell r="L3941" t="str">
            <v>NA</v>
          </cell>
          <cell r="M3941">
            <v>3</v>
          </cell>
          <cell r="N3941">
            <v>3</v>
          </cell>
          <cell r="O3941">
            <v>1</v>
          </cell>
          <cell r="P3941">
            <v>1</v>
          </cell>
          <cell r="Q3941" t="str">
            <v>OPTIMO</v>
          </cell>
          <cell r="R3941">
            <v>2</v>
          </cell>
          <cell r="S3941">
            <v>2</v>
          </cell>
          <cell r="T3941">
            <v>1</v>
          </cell>
          <cell r="U3941">
            <v>1</v>
          </cell>
          <cell r="V3941" t="str">
            <v>OPTIMO</v>
          </cell>
        </row>
        <row r="3942">
          <cell r="E3942" t="str">
            <v>PA-74_1706</v>
          </cell>
          <cell r="F3942" t="str">
            <v>Porcentaje</v>
          </cell>
          <cell r="G3942">
            <v>1</v>
          </cell>
          <cell r="H3942">
            <v>1</v>
          </cell>
          <cell r="I3942">
            <v>1</v>
          </cell>
          <cell r="J3942">
            <v>1</v>
          </cell>
          <cell r="K3942">
            <v>1</v>
          </cell>
          <cell r="L3942" t="str">
            <v>OPTIMO</v>
          </cell>
          <cell r="M3942" t="str">
            <v>NA</v>
          </cell>
          <cell r="N3942" t="str">
            <v>NA</v>
          </cell>
          <cell r="O3942" t="str">
            <v>NA</v>
          </cell>
          <cell r="P3942" t="str">
            <v>NA</v>
          </cell>
          <cell r="Q3942" t="str">
            <v>NA</v>
          </cell>
          <cell r="R3942">
            <v>5</v>
          </cell>
          <cell r="S3942">
            <v>5</v>
          </cell>
          <cell r="T3942">
            <v>1</v>
          </cell>
          <cell r="U3942">
            <v>1</v>
          </cell>
          <cell r="V3942" t="str">
            <v>OPTIMO</v>
          </cell>
        </row>
        <row r="3943">
          <cell r="E3943" t="str">
            <v>PA-74_1709</v>
          </cell>
          <cell r="F3943" t="str">
            <v>Porcentaje</v>
          </cell>
          <cell r="G3943">
            <v>1</v>
          </cell>
          <cell r="H3943">
            <v>1</v>
          </cell>
          <cell r="I3943">
            <v>1</v>
          </cell>
          <cell r="J3943">
            <v>1</v>
          </cell>
          <cell r="K3943">
            <v>1</v>
          </cell>
          <cell r="L3943" t="str">
            <v>OPTIMO</v>
          </cell>
          <cell r="M3943">
            <v>2</v>
          </cell>
          <cell r="N3943">
            <v>2</v>
          </cell>
          <cell r="O3943">
            <v>1</v>
          </cell>
          <cell r="P3943">
            <v>1</v>
          </cell>
          <cell r="Q3943" t="str">
            <v>OPTIMO</v>
          </cell>
          <cell r="R3943">
            <v>4</v>
          </cell>
          <cell r="S3943">
            <v>4</v>
          </cell>
          <cell r="T3943">
            <v>1</v>
          </cell>
          <cell r="U3943">
            <v>1</v>
          </cell>
          <cell r="V3943" t="str">
            <v>OPTIMO</v>
          </cell>
        </row>
        <row r="3944">
          <cell r="E3944" t="str">
            <v>PA-74_1801</v>
          </cell>
          <cell r="F3944" t="str">
            <v>Porcentaje</v>
          </cell>
          <cell r="G3944">
            <v>1</v>
          </cell>
          <cell r="H3944">
            <v>4</v>
          </cell>
          <cell r="I3944">
            <v>4</v>
          </cell>
          <cell r="J3944">
            <v>1</v>
          </cell>
          <cell r="K3944">
            <v>1</v>
          </cell>
          <cell r="L3944" t="str">
            <v>OPTIMO</v>
          </cell>
          <cell r="M3944">
            <v>2</v>
          </cell>
          <cell r="N3944">
            <v>2</v>
          </cell>
          <cell r="O3944">
            <v>1</v>
          </cell>
          <cell r="P3944">
            <v>1</v>
          </cell>
          <cell r="Q3944" t="str">
            <v>OPTIMO</v>
          </cell>
          <cell r="R3944">
            <v>8</v>
          </cell>
          <cell r="S3944">
            <v>8</v>
          </cell>
          <cell r="T3944">
            <v>1</v>
          </cell>
          <cell r="U3944">
            <v>1</v>
          </cell>
          <cell r="V3944" t="str">
            <v>OPTIMO</v>
          </cell>
        </row>
        <row r="3945">
          <cell r="E3945" t="str">
            <v>PA-74_1802</v>
          </cell>
          <cell r="F3945" t="str">
            <v>Porcentaje</v>
          </cell>
          <cell r="G3945">
            <v>1</v>
          </cell>
          <cell r="H3945">
            <v>3</v>
          </cell>
          <cell r="I3945">
            <v>3</v>
          </cell>
          <cell r="J3945">
            <v>1</v>
          </cell>
          <cell r="K3945">
            <v>1</v>
          </cell>
          <cell r="L3945" t="str">
            <v>OPTIMO</v>
          </cell>
          <cell r="M3945">
            <v>3</v>
          </cell>
          <cell r="N3945">
            <v>3</v>
          </cell>
          <cell r="O3945">
            <v>1</v>
          </cell>
          <cell r="P3945">
            <v>1</v>
          </cell>
          <cell r="Q3945" t="str">
            <v>OPTIMO</v>
          </cell>
          <cell r="R3945">
            <v>2</v>
          </cell>
          <cell r="S3945">
            <v>2</v>
          </cell>
          <cell r="T3945">
            <v>1</v>
          </cell>
          <cell r="U3945">
            <v>1</v>
          </cell>
          <cell r="V3945" t="str">
            <v>OPTIMO</v>
          </cell>
        </row>
        <row r="3946">
          <cell r="E3946" t="str">
            <v>PA-74_1803</v>
          </cell>
          <cell r="F3946" t="str">
            <v>Porcentaje</v>
          </cell>
          <cell r="G3946">
            <v>1</v>
          </cell>
          <cell r="H3946" t="str">
            <v>NA</v>
          </cell>
          <cell r="I3946" t="str">
            <v>NA</v>
          </cell>
          <cell r="J3946" t="str">
            <v>NA</v>
          </cell>
          <cell r="K3946" t="str">
            <v>NA</v>
          </cell>
          <cell r="L3946" t="str">
            <v>NA</v>
          </cell>
          <cell r="M3946">
            <v>5</v>
          </cell>
          <cell r="N3946">
            <v>5</v>
          </cell>
          <cell r="O3946">
            <v>1</v>
          </cell>
          <cell r="P3946">
            <v>1</v>
          </cell>
          <cell r="Q3946" t="str">
            <v>OPTIMO</v>
          </cell>
          <cell r="R3946">
            <v>6</v>
          </cell>
          <cell r="S3946">
            <v>6</v>
          </cell>
          <cell r="T3946">
            <v>1</v>
          </cell>
          <cell r="U3946">
            <v>1</v>
          </cell>
          <cell r="V3946" t="str">
            <v>OPTIMO</v>
          </cell>
        </row>
        <row r="3947">
          <cell r="E3947" t="str">
            <v>PA-74_1804</v>
          </cell>
          <cell r="F3947" t="str">
            <v>Porcentaje</v>
          </cell>
          <cell r="G3947">
            <v>1</v>
          </cell>
          <cell r="H3947" t="str">
            <v>NA</v>
          </cell>
          <cell r="I3947" t="str">
            <v>NA</v>
          </cell>
          <cell r="J3947" t="str">
            <v>NA</v>
          </cell>
          <cell r="K3947" t="str">
            <v>NA</v>
          </cell>
          <cell r="L3947" t="str">
            <v>NA</v>
          </cell>
          <cell r="M3947" t="str">
            <v>NA</v>
          </cell>
          <cell r="N3947" t="str">
            <v>NA</v>
          </cell>
          <cell r="O3947" t="str">
            <v>NA</v>
          </cell>
          <cell r="P3947" t="str">
            <v>NA</v>
          </cell>
          <cell r="Q3947" t="str">
            <v>NA</v>
          </cell>
          <cell r="R3947">
            <v>1</v>
          </cell>
          <cell r="S3947">
            <v>1</v>
          </cell>
          <cell r="T3947">
            <v>1</v>
          </cell>
          <cell r="U3947">
            <v>1</v>
          </cell>
          <cell r="V3947" t="str">
            <v>OPTIMO</v>
          </cell>
        </row>
        <row r="3948">
          <cell r="E3948" t="str">
            <v>PA-74_1901</v>
          </cell>
          <cell r="F3948" t="str">
            <v>Porcentaje</v>
          </cell>
          <cell r="G3948">
            <v>1</v>
          </cell>
          <cell r="H3948">
            <v>4</v>
          </cell>
          <cell r="I3948">
            <v>4</v>
          </cell>
          <cell r="J3948">
            <v>1</v>
          </cell>
          <cell r="K3948">
            <v>1</v>
          </cell>
          <cell r="L3948" t="str">
            <v>OPTIMO</v>
          </cell>
          <cell r="M3948">
            <v>10</v>
          </cell>
          <cell r="N3948">
            <v>10</v>
          </cell>
          <cell r="O3948">
            <v>1</v>
          </cell>
          <cell r="P3948">
            <v>1</v>
          </cell>
          <cell r="Q3948" t="str">
            <v>OPTIMO</v>
          </cell>
          <cell r="R3948">
            <v>4</v>
          </cell>
          <cell r="S3948">
            <v>4</v>
          </cell>
          <cell r="T3948">
            <v>1</v>
          </cell>
          <cell r="U3948">
            <v>1</v>
          </cell>
          <cell r="V3948" t="str">
            <v>OPTIMO</v>
          </cell>
        </row>
        <row r="3949">
          <cell r="E3949" t="str">
            <v>PA-74_1902</v>
          </cell>
          <cell r="F3949" t="str">
            <v>Porcentaje</v>
          </cell>
          <cell r="G3949">
            <v>1</v>
          </cell>
          <cell r="H3949" t="str">
            <v>NA</v>
          </cell>
          <cell r="I3949" t="str">
            <v>NA</v>
          </cell>
          <cell r="J3949" t="str">
            <v>NA</v>
          </cell>
          <cell r="K3949" t="str">
            <v>NA</v>
          </cell>
          <cell r="L3949" t="str">
            <v>NA</v>
          </cell>
          <cell r="M3949">
            <v>3</v>
          </cell>
          <cell r="N3949">
            <v>3</v>
          </cell>
          <cell r="O3949">
            <v>1</v>
          </cell>
          <cell r="P3949">
            <v>1</v>
          </cell>
          <cell r="Q3949" t="str">
            <v>OPTIMO</v>
          </cell>
          <cell r="R3949">
            <v>3</v>
          </cell>
          <cell r="S3949">
            <v>3</v>
          </cell>
          <cell r="T3949">
            <v>1</v>
          </cell>
          <cell r="U3949">
            <v>1</v>
          </cell>
          <cell r="V3949" t="str">
            <v>OPTIMO</v>
          </cell>
        </row>
        <row r="3950">
          <cell r="E3950" t="str">
            <v>PA-74_1903</v>
          </cell>
          <cell r="F3950" t="str">
            <v>Porcentaje</v>
          </cell>
          <cell r="G3950">
            <v>1</v>
          </cell>
          <cell r="H3950">
            <v>1</v>
          </cell>
          <cell r="I3950">
            <v>1</v>
          </cell>
          <cell r="J3950">
            <v>1</v>
          </cell>
          <cell r="K3950">
            <v>1</v>
          </cell>
          <cell r="L3950" t="str">
            <v>OPTIMO</v>
          </cell>
          <cell r="M3950" t="str">
            <v>NA</v>
          </cell>
          <cell r="N3950" t="str">
            <v>NA</v>
          </cell>
          <cell r="O3950" t="str">
            <v>NA</v>
          </cell>
          <cell r="P3950" t="str">
            <v>NA</v>
          </cell>
          <cell r="Q3950" t="str">
            <v>NA</v>
          </cell>
          <cell r="R3950" t="str">
            <v>NA</v>
          </cell>
          <cell r="S3950" t="str">
            <v>NA</v>
          </cell>
          <cell r="T3950" t="str">
            <v>NA</v>
          </cell>
          <cell r="U3950" t="str">
            <v>NA</v>
          </cell>
          <cell r="V3950" t="str">
            <v>NA</v>
          </cell>
        </row>
        <row r="3951">
          <cell r="E3951" t="str">
            <v>PA-74_1904</v>
          </cell>
          <cell r="F3951" t="str">
            <v>Porcentaje</v>
          </cell>
          <cell r="G3951">
            <v>1</v>
          </cell>
          <cell r="H3951" t="str">
            <v>NA</v>
          </cell>
          <cell r="I3951" t="str">
            <v>NA</v>
          </cell>
          <cell r="J3951" t="str">
            <v>NA</v>
          </cell>
          <cell r="K3951" t="str">
            <v>NA</v>
          </cell>
          <cell r="L3951" t="str">
            <v>NA</v>
          </cell>
          <cell r="M3951">
            <v>2</v>
          </cell>
          <cell r="N3951">
            <v>2</v>
          </cell>
          <cell r="O3951">
            <v>1</v>
          </cell>
          <cell r="P3951">
            <v>1</v>
          </cell>
          <cell r="Q3951" t="str">
            <v>OPTIMO</v>
          </cell>
          <cell r="R3951">
            <v>1</v>
          </cell>
          <cell r="S3951">
            <v>1</v>
          </cell>
          <cell r="T3951">
            <v>1</v>
          </cell>
          <cell r="U3951">
            <v>1</v>
          </cell>
          <cell r="V3951" t="str">
            <v>OPTIMO</v>
          </cell>
        </row>
        <row r="3952">
          <cell r="E3952" t="str">
            <v>PA-74_1905</v>
          </cell>
          <cell r="F3952" t="str">
            <v>Porcentaje</v>
          </cell>
          <cell r="G3952">
            <v>1</v>
          </cell>
          <cell r="H3952">
            <v>6</v>
          </cell>
          <cell r="I3952">
            <v>6</v>
          </cell>
          <cell r="J3952">
            <v>1</v>
          </cell>
          <cell r="K3952">
            <v>1</v>
          </cell>
          <cell r="L3952" t="str">
            <v>OPTIMO</v>
          </cell>
          <cell r="M3952">
            <v>4</v>
          </cell>
          <cell r="N3952">
            <v>4</v>
          </cell>
          <cell r="O3952">
            <v>1</v>
          </cell>
          <cell r="P3952">
            <v>1</v>
          </cell>
          <cell r="Q3952" t="str">
            <v>OPTIMO</v>
          </cell>
          <cell r="R3952">
            <v>7</v>
          </cell>
          <cell r="S3952">
            <v>7</v>
          </cell>
          <cell r="T3952">
            <v>1</v>
          </cell>
          <cell r="U3952">
            <v>1</v>
          </cell>
          <cell r="V3952" t="str">
            <v>OPTIMO</v>
          </cell>
        </row>
        <row r="3953">
          <cell r="E3953" t="str">
            <v>PA-74_1906</v>
          </cell>
          <cell r="F3953" t="str">
            <v>Porcentaje</v>
          </cell>
          <cell r="G3953">
            <v>1</v>
          </cell>
          <cell r="H3953" t="str">
            <v>NA</v>
          </cell>
          <cell r="I3953" t="str">
            <v>NA</v>
          </cell>
          <cell r="J3953" t="str">
            <v>NA</v>
          </cell>
          <cell r="K3953" t="str">
            <v>NA</v>
          </cell>
          <cell r="L3953" t="str">
            <v>NA</v>
          </cell>
          <cell r="M3953" t="str">
            <v>NA</v>
          </cell>
          <cell r="N3953" t="str">
            <v>NA</v>
          </cell>
          <cell r="O3953" t="str">
            <v>NA</v>
          </cell>
          <cell r="P3953" t="str">
            <v>NA</v>
          </cell>
          <cell r="Q3953" t="str">
            <v>NA</v>
          </cell>
          <cell r="R3953">
            <v>3</v>
          </cell>
          <cell r="S3953">
            <v>3</v>
          </cell>
          <cell r="T3953">
            <v>1</v>
          </cell>
          <cell r="U3953">
            <v>1</v>
          </cell>
          <cell r="V3953" t="str">
            <v>OPTIMO</v>
          </cell>
        </row>
        <row r="3954">
          <cell r="E3954" t="str">
            <v>PA-74_1907</v>
          </cell>
          <cell r="F3954" t="str">
            <v>Porcentaje</v>
          </cell>
          <cell r="G3954">
            <v>1</v>
          </cell>
          <cell r="H3954" t="str">
            <v>NA</v>
          </cell>
          <cell r="I3954" t="str">
            <v>NA</v>
          </cell>
          <cell r="J3954" t="str">
            <v>NA</v>
          </cell>
          <cell r="K3954" t="str">
            <v>NA</v>
          </cell>
          <cell r="L3954" t="str">
            <v>NA</v>
          </cell>
          <cell r="M3954">
            <v>3</v>
          </cell>
          <cell r="N3954">
            <v>3</v>
          </cell>
          <cell r="O3954">
            <v>1</v>
          </cell>
          <cell r="P3954">
            <v>1</v>
          </cell>
          <cell r="Q3954" t="str">
            <v>OPTIMO</v>
          </cell>
          <cell r="R3954" t="str">
            <v>NA</v>
          </cell>
          <cell r="S3954" t="str">
            <v>NA</v>
          </cell>
          <cell r="T3954" t="str">
            <v>NA</v>
          </cell>
          <cell r="U3954" t="str">
            <v>NA</v>
          </cell>
          <cell r="V3954" t="str">
            <v>NA</v>
          </cell>
        </row>
        <row r="3955">
          <cell r="E3955" t="str">
            <v>PA-74_2001</v>
          </cell>
          <cell r="F3955" t="str">
            <v>Porcentaje</v>
          </cell>
          <cell r="G3955">
            <v>1</v>
          </cell>
          <cell r="H3955">
            <v>1</v>
          </cell>
          <cell r="I3955">
            <v>1</v>
          </cell>
          <cell r="J3955">
            <v>1</v>
          </cell>
          <cell r="K3955">
            <v>1</v>
          </cell>
          <cell r="L3955" t="str">
            <v>OPTIMO</v>
          </cell>
          <cell r="M3955">
            <v>9</v>
          </cell>
          <cell r="N3955">
            <v>9</v>
          </cell>
          <cell r="O3955">
            <v>1</v>
          </cell>
          <cell r="P3955">
            <v>1</v>
          </cell>
          <cell r="Q3955" t="str">
            <v>OPTIMO</v>
          </cell>
          <cell r="R3955">
            <v>5</v>
          </cell>
          <cell r="S3955">
            <v>5</v>
          </cell>
          <cell r="T3955">
            <v>1</v>
          </cell>
          <cell r="U3955">
            <v>1</v>
          </cell>
          <cell r="V3955" t="str">
            <v>OPTIMO</v>
          </cell>
        </row>
        <row r="3956">
          <cell r="E3956" t="str">
            <v>PA-74_2002</v>
          </cell>
          <cell r="F3956" t="str">
            <v>Porcentaje</v>
          </cell>
          <cell r="G3956">
            <v>1</v>
          </cell>
          <cell r="H3956">
            <v>3</v>
          </cell>
          <cell r="I3956">
            <v>3</v>
          </cell>
          <cell r="J3956">
            <v>1</v>
          </cell>
          <cell r="K3956">
            <v>1</v>
          </cell>
          <cell r="L3956" t="str">
            <v>OPTIMO</v>
          </cell>
          <cell r="M3956">
            <v>7</v>
          </cell>
          <cell r="N3956">
            <v>7</v>
          </cell>
          <cell r="O3956">
            <v>1</v>
          </cell>
          <cell r="P3956">
            <v>1</v>
          </cell>
          <cell r="Q3956" t="str">
            <v>OPTIMO</v>
          </cell>
          <cell r="R3956">
            <v>6</v>
          </cell>
          <cell r="S3956">
            <v>6</v>
          </cell>
          <cell r="T3956">
            <v>1</v>
          </cell>
          <cell r="U3956">
            <v>1</v>
          </cell>
          <cell r="V3956" t="str">
            <v>OPTIMO</v>
          </cell>
        </row>
        <row r="3957">
          <cell r="E3957" t="str">
            <v>PA-74_2003</v>
          </cell>
          <cell r="F3957" t="str">
            <v>Porcentaje</v>
          </cell>
          <cell r="G3957">
            <v>1</v>
          </cell>
          <cell r="H3957">
            <v>2</v>
          </cell>
          <cell r="I3957">
            <v>2</v>
          </cell>
          <cell r="J3957">
            <v>1</v>
          </cell>
          <cell r="K3957">
            <v>1</v>
          </cell>
          <cell r="L3957" t="str">
            <v>OPTIMO</v>
          </cell>
          <cell r="M3957">
            <v>3</v>
          </cell>
          <cell r="N3957">
            <v>3</v>
          </cell>
          <cell r="O3957">
            <v>1</v>
          </cell>
          <cell r="P3957">
            <v>1</v>
          </cell>
          <cell r="Q3957" t="str">
            <v>OPTIMO</v>
          </cell>
          <cell r="R3957" t="str">
            <v>NA</v>
          </cell>
          <cell r="S3957" t="str">
            <v>NA</v>
          </cell>
          <cell r="T3957" t="str">
            <v>NA</v>
          </cell>
          <cell r="U3957" t="str">
            <v>NA</v>
          </cell>
          <cell r="V3957" t="str">
            <v>NA</v>
          </cell>
        </row>
        <row r="3958">
          <cell r="E3958" t="str">
            <v>PA-74_2004</v>
          </cell>
          <cell r="F3958" t="str">
            <v>Porcentaje</v>
          </cell>
          <cell r="G3958">
            <v>1</v>
          </cell>
          <cell r="H3958">
            <v>5</v>
          </cell>
          <cell r="I3958">
            <v>5</v>
          </cell>
          <cell r="J3958">
            <v>1</v>
          </cell>
          <cell r="K3958">
            <v>1</v>
          </cell>
          <cell r="L3958" t="str">
            <v>OPTIMO</v>
          </cell>
          <cell r="M3958">
            <v>5</v>
          </cell>
          <cell r="N3958">
            <v>5</v>
          </cell>
          <cell r="O3958">
            <v>1</v>
          </cell>
          <cell r="P3958">
            <v>1</v>
          </cell>
          <cell r="Q3958" t="str">
            <v>OPTIMO</v>
          </cell>
          <cell r="R3958">
            <v>4</v>
          </cell>
          <cell r="S3958">
            <v>4</v>
          </cell>
          <cell r="T3958">
            <v>1</v>
          </cell>
          <cell r="U3958">
            <v>1</v>
          </cell>
          <cell r="V3958" t="str">
            <v>OPTIMO</v>
          </cell>
        </row>
        <row r="3959">
          <cell r="E3959" t="str">
            <v>PA-74_2005</v>
          </cell>
          <cell r="F3959" t="str">
            <v>Porcentaje</v>
          </cell>
          <cell r="G3959">
            <v>1</v>
          </cell>
          <cell r="H3959" t="str">
            <v>NA</v>
          </cell>
          <cell r="I3959" t="str">
            <v>NA</v>
          </cell>
          <cell r="J3959" t="str">
            <v>NA</v>
          </cell>
          <cell r="K3959" t="str">
            <v>NA</v>
          </cell>
          <cell r="L3959" t="str">
            <v>NA</v>
          </cell>
          <cell r="M3959">
            <v>2</v>
          </cell>
          <cell r="N3959">
            <v>2</v>
          </cell>
          <cell r="O3959">
            <v>1</v>
          </cell>
          <cell r="P3959">
            <v>1</v>
          </cell>
          <cell r="Q3959" t="str">
            <v>OPTIMO</v>
          </cell>
          <cell r="R3959">
            <v>1</v>
          </cell>
          <cell r="S3959">
            <v>1</v>
          </cell>
          <cell r="T3959">
            <v>1</v>
          </cell>
          <cell r="U3959">
            <v>1</v>
          </cell>
          <cell r="V3959" t="str">
            <v>OPTIMO</v>
          </cell>
        </row>
        <row r="3960">
          <cell r="E3960" t="str">
            <v>PA-74_2301</v>
          </cell>
          <cell r="F3960" t="str">
            <v>Porcentaje</v>
          </cell>
          <cell r="G3960">
            <v>1</v>
          </cell>
          <cell r="H3960">
            <v>1</v>
          </cell>
          <cell r="I3960">
            <v>1</v>
          </cell>
          <cell r="J3960">
            <v>1</v>
          </cell>
          <cell r="K3960">
            <v>1</v>
          </cell>
          <cell r="L3960" t="str">
            <v>OPTIMO</v>
          </cell>
          <cell r="M3960">
            <v>7</v>
          </cell>
          <cell r="N3960">
            <v>7</v>
          </cell>
          <cell r="O3960">
            <v>1</v>
          </cell>
          <cell r="P3960">
            <v>1</v>
          </cell>
          <cell r="Q3960" t="str">
            <v>OPTIMO</v>
          </cell>
          <cell r="R3960">
            <v>5</v>
          </cell>
          <cell r="S3960">
            <v>5</v>
          </cell>
          <cell r="T3960">
            <v>1</v>
          </cell>
          <cell r="U3960">
            <v>1</v>
          </cell>
          <cell r="V3960" t="str">
            <v>OPTIMO</v>
          </cell>
        </row>
        <row r="3961">
          <cell r="E3961" t="str">
            <v>PA-74_2302</v>
          </cell>
          <cell r="F3961" t="str">
            <v>Porcentaje</v>
          </cell>
          <cell r="G3961">
            <v>1</v>
          </cell>
          <cell r="H3961" t="str">
            <v>NA</v>
          </cell>
          <cell r="I3961" t="str">
            <v>NA</v>
          </cell>
          <cell r="J3961" t="str">
            <v>NA</v>
          </cell>
          <cell r="K3961" t="str">
            <v>NA</v>
          </cell>
          <cell r="L3961" t="str">
            <v>NA</v>
          </cell>
          <cell r="M3961" t="str">
            <v>NA</v>
          </cell>
          <cell r="N3961" t="str">
            <v>NA</v>
          </cell>
          <cell r="O3961" t="str">
            <v>NA</v>
          </cell>
          <cell r="P3961" t="str">
            <v>NA</v>
          </cell>
          <cell r="Q3961" t="str">
            <v>NA</v>
          </cell>
          <cell r="R3961">
            <v>1</v>
          </cell>
          <cell r="S3961">
            <v>1</v>
          </cell>
          <cell r="T3961">
            <v>1</v>
          </cell>
          <cell r="U3961">
            <v>1</v>
          </cell>
          <cell r="V3961" t="str">
            <v>OPTIMO</v>
          </cell>
        </row>
        <row r="3962">
          <cell r="E3962" t="str">
            <v>PA-74_2303</v>
          </cell>
          <cell r="F3962" t="str">
            <v>Porcentaje</v>
          </cell>
          <cell r="G3962">
            <v>1</v>
          </cell>
          <cell r="H3962">
            <v>3</v>
          </cell>
          <cell r="I3962">
            <v>3</v>
          </cell>
          <cell r="J3962">
            <v>1</v>
          </cell>
          <cell r="K3962">
            <v>1</v>
          </cell>
          <cell r="L3962" t="str">
            <v>OPTIMO</v>
          </cell>
          <cell r="M3962">
            <v>6</v>
          </cell>
          <cell r="N3962">
            <v>6</v>
          </cell>
          <cell r="O3962">
            <v>1</v>
          </cell>
          <cell r="P3962">
            <v>1</v>
          </cell>
          <cell r="Q3962" t="str">
            <v>OPTIMO</v>
          </cell>
          <cell r="R3962">
            <v>3</v>
          </cell>
          <cell r="S3962">
            <v>3</v>
          </cell>
          <cell r="T3962">
            <v>1</v>
          </cell>
          <cell r="U3962">
            <v>1</v>
          </cell>
          <cell r="V3962" t="str">
            <v>OPTIMO</v>
          </cell>
        </row>
        <row r="3963">
          <cell r="E3963" t="str">
            <v>PA-74_2304</v>
          </cell>
          <cell r="F3963" t="str">
            <v>Porcentaje</v>
          </cell>
          <cell r="G3963">
            <v>1</v>
          </cell>
          <cell r="H3963">
            <v>2</v>
          </cell>
          <cell r="I3963">
            <v>2</v>
          </cell>
          <cell r="J3963">
            <v>1</v>
          </cell>
          <cell r="K3963">
            <v>1</v>
          </cell>
          <cell r="L3963" t="str">
            <v>OPTIMO</v>
          </cell>
          <cell r="M3963">
            <v>2</v>
          </cell>
          <cell r="N3963">
            <v>2</v>
          </cell>
          <cell r="O3963">
            <v>1</v>
          </cell>
          <cell r="P3963">
            <v>1</v>
          </cell>
          <cell r="Q3963" t="str">
            <v>OPTIMO</v>
          </cell>
          <cell r="R3963">
            <v>6</v>
          </cell>
          <cell r="S3963">
            <v>6</v>
          </cell>
          <cell r="T3963">
            <v>1</v>
          </cell>
          <cell r="U3963">
            <v>1</v>
          </cell>
          <cell r="V3963" t="str">
            <v>OPTIMO</v>
          </cell>
        </row>
        <row r="3964">
          <cell r="E3964" t="str">
            <v>PA-74_2305</v>
          </cell>
          <cell r="F3964" t="str">
            <v>Porcentaje</v>
          </cell>
          <cell r="G3964">
            <v>1</v>
          </cell>
          <cell r="H3964">
            <v>2</v>
          </cell>
          <cell r="I3964">
            <v>2</v>
          </cell>
          <cell r="J3964">
            <v>1</v>
          </cell>
          <cell r="K3964">
            <v>1</v>
          </cell>
          <cell r="L3964" t="str">
            <v>OPTIMO</v>
          </cell>
          <cell r="M3964">
            <v>4</v>
          </cell>
          <cell r="N3964">
            <v>4</v>
          </cell>
          <cell r="O3964">
            <v>1</v>
          </cell>
          <cell r="P3964">
            <v>1</v>
          </cell>
          <cell r="Q3964" t="str">
            <v>OPTIMO</v>
          </cell>
          <cell r="R3964">
            <v>6</v>
          </cell>
          <cell r="S3964">
            <v>6</v>
          </cell>
          <cell r="T3964">
            <v>1</v>
          </cell>
          <cell r="U3964">
            <v>1</v>
          </cell>
          <cell r="V3964" t="str">
            <v>OPTIMO</v>
          </cell>
        </row>
        <row r="3965">
          <cell r="E3965" t="str">
            <v>PA-74_2306</v>
          </cell>
          <cell r="F3965" t="str">
            <v>Porcentaje</v>
          </cell>
          <cell r="G3965">
            <v>1</v>
          </cell>
          <cell r="H3965">
            <v>4</v>
          </cell>
          <cell r="I3965">
            <v>4</v>
          </cell>
          <cell r="J3965">
            <v>1</v>
          </cell>
          <cell r="K3965">
            <v>1</v>
          </cell>
          <cell r="L3965" t="str">
            <v>OPTIMO</v>
          </cell>
          <cell r="M3965">
            <v>7</v>
          </cell>
          <cell r="N3965">
            <v>7</v>
          </cell>
          <cell r="O3965">
            <v>1</v>
          </cell>
          <cell r="P3965">
            <v>1</v>
          </cell>
          <cell r="Q3965" t="str">
            <v>OPTIMO</v>
          </cell>
          <cell r="R3965">
            <v>10</v>
          </cell>
          <cell r="S3965">
            <v>12</v>
          </cell>
          <cell r="T3965">
            <v>0.83299999999999996</v>
          </cell>
          <cell r="U3965">
            <v>0.83299999999999996</v>
          </cell>
          <cell r="V3965" t="str">
            <v>EN RIESGO</v>
          </cell>
        </row>
        <row r="3966">
          <cell r="E3966" t="str">
            <v>PA-74_2307</v>
          </cell>
          <cell r="F3966" t="str">
            <v>Porcentaje</v>
          </cell>
          <cell r="G3966">
            <v>1</v>
          </cell>
          <cell r="H3966">
            <v>2</v>
          </cell>
          <cell r="I3966">
            <v>2</v>
          </cell>
          <cell r="J3966">
            <v>1</v>
          </cell>
          <cell r="K3966">
            <v>1</v>
          </cell>
          <cell r="L3966" t="str">
            <v>OPTIMO</v>
          </cell>
          <cell r="M3966">
            <v>4</v>
          </cell>
          <cell r="N3966">
            <v>4</v>
          </cell>
          <cell r="O3966">
            <v>1</v>
          </cell>
          <cell r="P3966">
            <v>1</v>
          </cell>
          <cell r="Q3966" t="str">
            <v>OPTIMO</v>
          </cell>
          <cell r="R3966">
            <v>4</v>
          </cell>
          <cell r="S3966">
            <v>4</v>
          </cell>
          <cell r="T3966">
            <v>1</v>
          </cell>
          <cell r="U3966">
            <v>1</v>
          </cell>
          <cell r="V3966" t="str">
            <v>OPTIMO</v>
          </cell>
        </row>
        <row r="3967">
          <cell r="E3967" t="str">
            <v>PA-74_2308</v>
          </cell>
          <cell r="F3967" t="str">
            <v>Porcentaje</v>
          </cell>
          <cell r="G3967">
            <v>1</v>
          </cell>
          <cell r="H3967" t="str">
            <v>NA</v>
          </cell>
          <cell r="I3967" t="str">
            <v>NA</v>
          </cell>
          <cell r="J3967" t="str">
            <v>NA</v>
          </cell>
          <cell r="K3967" t="str">
            <v>NA</v>
          </cell>
          <cell r="L3967" t="str">
            <v>NA</v>
          </cell>
          <cell r="M3967">
            <v>1</v>
          </cell>
          <cell r="N3967">
            <v>1</v>
          </cell>
          <cell r="O3967">
            <v>1</v>
          </cell>
          <cell r="P3967">
            <v>1</v>
          </cell>
          <cell r="Q3967" t="str">
            <v>OPTIMO</v>
          </cell>
          <cell r="R3967">
            <v>3</v>
          </cell>
          <cell r="S3967">
            <v>3</v>
          </cell>
          <cell r="T3967">
            <v>1</v>
          </cell>
          <cell r="U3967">
            <v>1</v>
          </cell>
          <cell r="V3967" t="str">
            <v>OPTIMO</v>
          </cell>
        </row>
        <row r="3968">
          <cell r="E3968" t="str">
            <v>PA-74_2501</v>
          </cell>
          <cell r="F3968" t="str">
            <v>Porcentaje</v>
          </cell>
          <cell r="G3968">
            <v>1</v>
          </cell>
          <cell r="H3968">
            <v>12</v>
          </cell>
          <cell r="I3968">
            <v>12</v>
          </cell>
          <cell r="J3968">
            <v>1</v>
          </cell>
          <cell r="K3968">
            <v>1</v>
          </cell>
          <cell r="L3968" t="str">
            <v>OPTIMO</v>
          </cell>
          <cell r="M3968">
            <v>20</v>
          </cell>
          <cell r="N3968">
            <v>20</v>
          </cell>
          <cell r="O3968">
            <v>1</v>
          </cell>
          <cell r="P3968">
            <v>1</v>
          </cell>
          <cell r="Q3968" t="str">
            <v>OPTIMO</v>
          </cell>
          <cell r="R3968">
            <v>15</v>
          </cell>
          <cell r="S3968">
            <v>15</v>
          </cell>
          <cell r="T3968">
            <v>1</v>
          </cell>
          <cell r="U3968">
            <v>1</v>
          </cell>
          <cell r="V3968" t="str">
            <v>OPTIMO</v>
          </cell>
        </row>
        <row r="3969">
          <cell r="E3969" t="str">
            <v>PA-74_2502</v>
          </cell>
          <cell r="F3969" t="str">
            <v>Porcentaje</v>
          </cell>
          <cell r="G3969">
            <v>1</v>
          </cell>
          <cell r="H3969">
            <v>1</v>
          </cell>
          <cell r="I3969">
            <v>1</v>
          </cell>
          <cell r="J3969">
            <v>1</v>
          </cell>
          <cell r="K3969">
            <v>1</v>
          </cell>
          <cell r="L3969" t="str">
            <v>OPTIMO</v>
          </cell>
          <cell r="M3969">
            <v>2</v>
          </cell>
          <cell r="N3969">
            <v>2</v>
          </cell>
          <cell r="O3969">
            <v>1</v>
          </cell>
          <cell r="P3969">
            <v>1</v>
          </cell>
          <cell r="Q3969" t="str">
            <v>OPTIMO</v>
          </cell>
          <cell r="R3969">
            <v>3</v>
          </cell>
          <cell r="S3969">
            <v>3</v>
          </cell>
          <cell r="T3969">
            <v>1</v>
          </cell>
          <cell r="U3969">
            <v>1</v>
          </cell>
          <cell r="V3969" t="str">
            <v>OPTIMO</v>
          </cell>
        </row>
        <row r="3970">
          <cell r="E3970" t="str">
            <v>PA-74_2503</v>
          </cell>
          <cell r="F3970" t="str">
            <v>Porcentaje</v>
          </cell>
          <cell r="G3970">
            <v>1</v>
          </cell>
          <cell r="H3970">
            <v>2</v>
          </cell>
          <cell r="I3970">
            <v>2</v>
          </cell>
          <cell r="J3970">
            <v>1</v>
          </cell>
          <cell r="K3970">
            <v>1</v>
          </cell>
          <cell r="L3970" t="str">
            <v>OPTIMO</v>
          </cell>
          <cell r="M3970" t="str">
            <v>NA</v>
          </cell>
          <cell r="N3970" t="str">
            <v>NA</v>
          </cell>
          <cell r="O3970" t="str">
            <v>NA</v>
          </cell>
          <cell r="P3970" t="str">
            <v>NA</v>
          </cell>
          <cell r="Q3970" t="str">
            <v>NA</v>
          </cell>
          <cell r="R3970">
            <v>1</v>
          </cell>
          <cell r="S3970">
            <v>1</v>
          </cell>
          <cell r="T3970">
            <v>1</v>
          </cell>
          <cell r="U3970">
            <v>1</v>
          </cell>
          <cell r="V3970" t="str">
            <v>OPTIMO</v>
          </cell>
        </row>
        <row r="3971">
          <cell r="E3971" t="str">
            <v>PA-74_2504</v>
          </cell>
          <cell r="F3971" t="str">
            <v>Porcentaje</v>
          </cell>
          <cell r="G3971">
            <v>1</v>
          </cell>
          <cell r="H3971">
            <v>4</v>
          </cell>
          <cell r="I3971">
            <v>4</v>
          </cell>
          <cell r="J3971">
            <v>1</v>
          </cell>
          <cell r="K3971">
            <v>1</v>
          </cell>
          <cell r="L3971" t="str">
            <v>OPTIMO</v>
          </cell>
          <cell r="M3971">
            <v>3</v>
          </cell>
          <cell r="N3971">
            <v>3</v>
          </cell>
          <cell r="O3971">
            <v>1</v>
          </cell>
          <cell r="P3971">
            <v>1</v>
          </cell>
          <cell r="Q3971" t="str">
            <v>OPTIMO</v>
          </cell>
          <cell r="R3971">
            <v>3</v>
          </cell>
          <cell r="S3971">
            <v>3</v>
          </cell>
          <cell r="T3971">
            <v>1</v>
          </cell>
          <cell r="U3971">
            <v>1</v>
          </cell>
          <cell r="V3971" t="str">
            <v>OPTIMO</v>
          </cell>
        </row>
        <row r="3972">
          <cell r="E3972" t="str">
            <v>PA-74_2505</v>
          </cell>
          <cell r="F3972" t="str">
            <v>Porcentaje</v>
          </cell>
          <cell r="G3972">
            <v>1</v>
          </cell>
          <cell r="H3972">
            <v>4</v>
          </cell>
          <cell r="I3972">
            <v>4</v>
          </cell>
          <cell r="J3972">
            <v>1</v>
          </cell>
          <cell r="K3972">
            <v>1</v>
          </cell>
          <cell r="L3972" t="str">
            <v>OPTIMO</v>
          </cell>
          <cell r="M3972">
            <v>5</v>
          </cell>
          <cell r="N3972">
            <v>5</v>
          </cell>
          <cell r="O3972">
            <v>1</v>
          </cell>
          <cell r="P3972">
            <v>1</v>
          </cell>
          <cell r="Q3972" t="str">
            <v>OPTIMO</v>
          </cell>
          <cell r="R3972">
            <v>3</v>
          </cell>
          <cell r="S3972">
            <v>3</v>
          </cell>
          <cell r="T3972">
            <v>1</v>
          </cell>
          <cell r="U3972">
            <v>1</v>
          </cell>
          <cell r="V3972" t="str">
            <v>OPTIMO</v>
          </cell>
        </row>
        <row r="3973">
          <cell r="E3973" t="str">
            <v>PA-74_2506</v>
          </cell>
          <cell r="F3973" t="str">
            <v>Porcentaje</v>
          </cell>
          <cell r="G3973">
            <v>1</v>
          </cell>
          <cell r="H3973">
            <v>7</v>
          </cell>
          <cell r="I3973">
            <v>7</v>
          </cell>
          <cell r="J3973">
            <v>1</v>
          </cell>
          <cell r="K3973">
            <v>1</v>
          </cell>
          <cell r="L3973" t="str">
            <v>OPTIMO</v>
          </cell>
          <cell r="M3973">
            <v>8</v>
          </cell>
          <cell r="N3973">
            <v>8</v>
          </cell>
          <cell r="O3973">
            <v>1</v>
          </cell>
          <cell r="P3973">
            <v>1</v>
          </cell>
          <cell r="Q3973" t="str">
            <v>OPTIMO</v>
          </cell>
          <cell r="R3973">
            <v>15</v>
          </cell>
          <cell r="S3973">
            <v>15</v>
          </cell>
          <cell r="T3973">
            <v>1</v>
          </cell>
          <cell r="U3973">
            <v>1</v>
          </cell>
          <cell r="V3973" t="str">
            <v>OPTIMO</v>
          </cell>
        </row>
        <row r="3974">
          <cell r="E3974" t="str">
            <v>PA-74_2507</v>
          </cell>
          <cell r="F3974" t="str">
            <v>Porcentaje</v>
          </cell>
          <cell r="G3974">
            <v>1</v>
          </cell>
          <cell r="H3974">
            <v>1</v>
          </cell>
          <cell r="I3974">
            <v>1</v>
          </cell>
          <cell r="J3974">
            <v>1</v>
          </cell>
          <cell r="K3974">
            <v>1</v>
          </cell>
          <cell r="L3974" t="str">
            <v>OPTIMO</v>
          </cell>
          <cell r="M3974">
            <v>8</v>
          </cell>
          <cell r="N3974">
            <v>8</v>
          </cell>
          <cell r="O3974">
            <v>1</v>
          </cell>
          <cell r="P3974">
            <v>1</v>
          </cell>
          <cell r="Q3974" t="str">
            <v>OPTIMO</v>
          </cell>
          <cell r="R3974">
            <v>5</v>
          </cell>
          <cell r="S3974">
            <v>5</v>
          </cell>
          <cell r="T3974">
            <v>1</v>
          </cell>
          <cell r="U3974">
            <v>1</v>
          </cell>
          <cell r="V3974" t="str">
            <v>OPTIMO</v>
          </cell>
        </row>
        <row r="3975">
          <cell r="E3975" t="str">
            <v>PA-74_2508</v>
          </cell>
          <cell r="F3975" t="str">
            <v>Porcentaje</v>
          </cell>
          <cell r="G3975">
            <v>1</v>
          </cell>
          <cell r="H3975">
            <v>1</v>
          </cell>
          <cell r="I3975">
            <v>1</v>
          </cell>
          <cell r="J3975">
            <v>1</v>
          </cell>
          <cell r="K3975">
            <v>1</v>
          </cell>
          <cell r="L3975" t="str">
            <v>OPTIMO</v>
          </cell>
          <cell r="M3975">
            <v>2</v>
          </cell>
          <cell r="N3975">
            <v>2</v>
          </cell>
          <cell r="O3975">
            <v>1</v>
          </cell>
          <cell r="P3975">
            <v>1</v>
          </cell>
          <cell r="Q3975" t="str">
            <v>OPTIMO</v>
          </cell>
          <cell r="R3975">
            <v>3</v>
          </cell>
          <cell r="S3975">
            <v>3</v>
          </cell>
          <cell r="T3975">
            <v>1</v>
          </cell>
          <cell r="U3975">
            <v>1</v>
          </cell>
          <cell r="V3975" t="str">
            <v>OPTIMO</v>
          </cell>
        </row>
        <row r="3976">
          <cell r="E3976" t="str">
            <v>PA-74_2509</v>
          </cell>
          <cell r="F3976" t="str">
            <v>Porcentaje</v>
          </cell>
          <cell r="G3976">
            <v>1</v>
          </cell>
          <cell r="H3976">
            <v>1</v>
          </cell>
          <cell r="I3976">
            <v>1</v>
          </cell>
          <cell r="J3976">
            <v>1</v>
          </cell>
          <cell r="K3976">
            <v>1</v>
          </cell>
          <cell r="L3976" t="str">
            <v>OPTIMO</v>
          </cell>
          <cell r="M3976" t="str">
            <v>NA</v>
          </cell>
          <cell r="N3976" t="str">
            <v>NA</v>
          </cell>
          <cell r="O3976" t="str">
            <v>NA</v>
          </cell>
          <cell r="P3976" t="str">
            <v>NA</v>
          </cell>
          <cell r="Q3976" t="str">
            <v>NA</v>
          </cell>
          <cell r="R3976">
            <v>2</v>
          </cell>
          <cell r="S3976">
            <v>2</v>
          </cell>
          <cell r="T3976">
            <v>1</v>
          </cell>
          <cell r="U3976">
            <v>1</v>
          </cell>
          <cell r="V3976" t="str">
            <v>OPTIMO</v>
          </cell>
        </row>
        <row r="3977">
          <cell r="E3977" t="str">
            <v>PA-74_2510</v>
          </cell>
          <cell r="F3977" t="str">
            <v>Porcentaje</v>
          </cell>
          <cell r="G3977">
            <v>1</v>
          </cell>
          <cell r="H3977">
            <v>4</v>
          </cell>
          <cell r="I3977">
            <v>4</v>
          </cell>
          <cell r="J3977">
            <v>1</v>
          </cell>
          <cell r="K3977">
            <v>1</v>
          </cell>
          <cell r="L3977" t="str">
            <v>OPTIMO</v>
          </cell>
          <cell r="M3977">
            <v>5</v>
          </cell>
          <cell r="N3977">
            <v>5</v>
          </cell>
          <cell r="O3977">
            <v>1</v>
          </cell>
          <cell r="P3977">
            <v>1</v>
          </cell>
          <cell r="Q3977" t="str">
            <v>OPTIMO</v>
          </cell>
          <cell r="R3977">
            <v>6</v>
          </cell>
          <cell r="S3977">
            <v>6</v>
          </cell>
          <cell r="T3977">
            <v>1</v>
          </cell>
          <cell r="U3977">
            <v>1</v>
          </cell>
          <cell r="V3977" t="str">
            <v>OPTIMO</v>
          </cell>
        </row>
        <row r="3978">
          <cell r="E3978" t="str">
            <v>PA-74_2511</v>
          </cell>
          <cell r="F3978" t="str">
            <v>Porcentaje</v>
          </cell>
          <cell r="G3978">
            <v>1</v>
          </cell>
          <cell r="H3978" t="str">
            <v>NA</v>
          </cell>
          <cell r="I3978" t="str">
            <v>NA</v>
          </cell>
          <cell r="J3978" t="str">
            <v>NA</v>
          </cell>
          <cell r="K3978" t="str">
            <v>NA</v>
          </cell>
          <cell r="L3978" t="str">
            <v>NA</v>
          </cell>
          <cell r="M3978">
            <v>1</v>
          </cell>
          <cell r="N3978">
            <v>1</v>
          </cell>
          <cell r="O3978">
            <v>1</v>
          </cell>
          <cell r="P3978">
            <v>1</v>
          </cell>
          <cell r="Q3978" t="str">
            <v>OPTIMO</v>
          </cell>
          <cell r="R3978">
            <v>3</v>
          </cell>
          <cell r="S3978">
            <v>3</v>
          </cell>
          <cell r="T3978">
            <v>1</v>
          </cell>
          <cell r="U3978">
            <v>1</v>
          </cell>
          <cell r="V3978" t="str">
            <v>OPTIMO</v>
          </cell>
        </row>
        <row r="3979">
          <cell r="E3979" t="str">
            <v>PA-74_2512</v>
          </cell>
          <cell r="F3979" t="str">
            <v>Porcentaje</v>
          </cell>
          <cell r="G3979">
            <v>1</v>
          </cell>
          <cell r="H3979" t="str">
            <v>NA</v>
          </cell>
          <cell r="I3979" t="str">
            <v>NA</v>
          </cell>
          <cell r="J3979" t="str">
            <v>NA</v>
          </cell>
          <cell r="K3979" t="str">
            <v>NA</v>
          </cell>
          <cell r="L3979" t="str">
            <v>NA</v>
          </cell>
          <cell r="M3979" t="str">
            <v>NA</v>
          </cell>
          <cell r="N3979" t="str">
            <v>NA</v>
          </cell>
          <cell r="O3979" t="str">
            <v>NA</v>
          </cell>
          <cell r="P3979" t="str">
            <v>NA</v>
          </cell>
          <cell r="Q3979" t="str">
            <v>NA</v>
          </cell>
          <cell r="R3979">
            <v>4</v>
          </cell>
          <cell r="S3979">
            <v>4</v>
          </cell>
          <cell r="T3979">
            <v>1</v>
          </cell>
          <cell r="U3979">
            <v>1</v>
          </cell>
          <cell r="V3979" t="str">
            <v>OPTIMO</v>
          </cell>
        </row>
        <row r="3980">
          <cell r="E3980" t="str">
            <v>PA-74_2513</v>
          </cell>
          <cell r="F3980" t="str">
            <v>Porcentaje</v>
          </cell>
          <cell r="G3980">
            <v>1</v>
          </cell>
          <cell r="H3980" t="str">
            <v>NA</v>
          </cell>
          <cell r="I3980" t="str">
            <v>NA</v>
          </cell>
          <cell r="J3980" t="str">
            <v>NA</v>
          </cell>
          <cell r="K3980" t="str">
            <v>NA</v>
          </cell>
          <cell r="L3980" t="str">
            <v>NA</v>
          </cell>
          <cell r="M3980" t="str">
            <v>NA</v>
          </cell>
          <cell r="N3980" t="str">
            <v>NA</v>
          </cell>
          <cell r="O3980" t="str">
            <v>NA</v>
          </cell>
          <cell r="P3980" t="str">
            <v>NA</v>
          </cell>
          <cell r="Q3980" t="str">
            <v>NA</v>
          </cell>
          <cell r="R3980">
            <v>3</v>
          </cell>
          <cell r="S3980">
            <v>3</v>
          </cell>
          <cell r="T3980">
            <v>1</v>
          </cell>
          <cell r="U3980">
            <v>1</v>
          </cell>
          <cell r="V3980" t="str">
            <v>OPTIMO</v>
          </cell>
        </row>
        <row r="3981">
          <cell r="E3981" t="str">
            <v>PA-74_2701</v>
          </cell>
          <cell r="F3981" t="str">
            <v>Porcentaje</v>
          </cell>
          <cell r="G3981">
            <v>1</v>
          </cell>
          <cell r="H3981">
            <v>4</v>
          </cell>
          <cell r="I3981">
            <v>4</v>
          </cell>
          <cell r="J3981">
            <v>1</v>
          </cell>
          <cell r="K3981">
            <v>1</v>
          </cell>
          <cell r="L3981" t="str">
            <v>OPTIMO</v>
          </cell>
          <cell r="M3981">
            <v>2</v>
          </cell>
          <cell r="N3981">
            <v>2</v>
          </cell>
          <cell r="O3981">
            <v>1</v>
          </cell>
          <cell r="P3981">
            <v>1</v>
          </cell>
          <cell r="Q3981" t="str">
            <v>OPTIMO</v>
          </cell>
          <cell r="R3981">
            <v>1</v>
          </cell>
          <cell r="S3981">
            <v>1</v>
          </cell>
          <cell r="T3981">
            <v>1</v>
          </cell>
          <cell r="U3981">
            <v>1</v>
          </cell>
          <cell r="V3981" t="str">
            <v>OPTIMO</v>
          </cell>
        </row>
        <row r="3982">
          <cell r="E3982" t="str">
            <v>PA-74_2702</v>
          </cell>
          <cell r="F3982" t="str">
            <v>Porcentaje</v>
          </cell>
          <cell r="G3982">
            <v>1</v>
          </cell>
          <cell r="H3982" t="str">
            <v>NA</v>
          </cell>
          <cell r="I3982" t="str">
            <v>NA</v>
          </cell>
          <cell r="J3982" t="str">
            <v>NA</v>
          </cell>
          <cell r="K3982" t="str">
            <v>NA</v>
          </cell>
          <cell r="L3982" t="str">
            <v>NA</v>
          </cell>
          <cell r="M3982">
            <v>1</v>
          </cell>
          <cell r="N3982">
            <v>1</v>
          </cell>
          <cell r="O3982">
            <v>1</v>
          </cell>
          <cell r="P3982">
            <v>1</v>
          </cell>
          <cell r="Q3982" t="str">
            <v>OPTIMO</v>
          </cell>
          <cell r="R3982">
            <v>2</v>
          </cell>
          <cell r="S3982">
            <v>2</v>
          </cell>
          <cell r="T3982">
            <v>1</v>
          </cell>
          <cell r="U3982">
            <v>1</v>
          </cell>
          <cell r="V3982" t="str">
            <v>OPTIMO</v>
          </cell>
        </row>
        <row r="3983">
          <cell r="E3983" t="str">
            <v>PA-74_2703</v>
          </cell>
          <cell r="F3983" t="str">
            <v>Porcentaje</v>
          </cell>
          <cell r="G3983">
            <v>1</v>
          </cell>
          <cell r="H3983" t="str">
            <v>NA</v>
          </cell>
          <cell r="I3983" t="str">
            <v>NA</v>
          </cell>
          <cell r="J3983" t="str">
            <v>NA</v>
          </cell>
          <cell r="K3983" t="str">
            <v>NA</v>
          </cell>
          <cell r="L3983" t="str">
            <v>NA</v>
          </cell>
          <cell r="M3983" t="str">
            <v>NA</v>
          </cell>
          <cell r="N3983" t="str">
            <v>NA</v>
          </cell>
          <cell r="O3983" t="str">
            <v>NA</v>
          </cell>
          <cell r="P3983" t="str">
            <v>NA</v>
          </cell>
          <cell r="Q3983" t="str">
            <v>NA</v>
          </cell>
          <cell r="R3983" t="str">
            <v>NA</v>
          </cell>
          <cell r="S3983" t="str">
            <v>NA</v>
          </cell>
          <cell r="T3983" t="str">
            <v>NA</v>
          </cell>
          <cell r="U3983" t="str">
            <v>NA</v>
          </cell>
          <cell r="V3983" t="str">
            <v>NA</v>
          </cell>
        </row>
        <row r="3984">
          <cell r="E3984" t="str">
            <v>PA-74_2704</v>
          </cell>
          <cell r="F3984" t="str">
            <v>Porcentaje</v>
          </cell>
          <cell r="G3984">
            <v>1</v>
          </cell>
          <cell r="H3984" t="str">
            <v>NA</v>
          </cell>
          <cell r="I3984" t="str">
            <v>NA</v>
          </cell>
          <cell r="J3984" t="str">
            <v>NA</v>
          </cell>
          <cell r="K3984" t="str">
            <v>NA</v>
          </cell>
          <cell r="L3984" t="str">
            <v>NA</v>
          </cell>
          <cell r="M3984">
            <v>1</v>
          </cell>
          <cell r="N3984">
            <v>1</v>
          </cell>
          <cell r="O3984">
            <v>1</v>
          </cell>
          <cell r="P3984">
            <v>1</v>
          </cell>
          <cell r="Q3984" t="str">
            <v>OPTIMO</v>
          </cell>
          <cell r="R3984">
            <v>1</v>
          </cell>
          <cell r="S3984">
            <v>1</v>
          </cell>
          <cell r="T3984">
            <v>1</v>
          </cell>
          <cell r="U3984">
            <v>1</v>
          </cell>
          <cell r="V3984" t="str">
            <v>OPTIMO</v>
          </cell>
        </row>
        <row r="3985">
          <cell r="E3985" t="str">
            <v>PA-74_2705</v>
          </cell>
          <cell r="F3985" t="str">
            <v>Porcentaje</v>
          </cell>
          <cell r="G3985">
            <v>1</v>
          </cell>
          <cell r="H3985" t="str">
            <v>NA</v>
          </cell>
          <cell r="I3985" t="str">
            <v>NA</v>
          </cell>
          <cell r="J3985" t="str">
            <v>NA</v>
          </cell>
          <cell r="K3985" t="str">
            <v>NA</v>
          </cell>
          <cell r="L3985" t="str">
            <v>NA</v>
          </cell>
          <cell r="M3985">
            <v>1</v>
          </cell>
          <cell r="N3985">
            <v>1</v>
          </cell>
          <cell r="O3985">
            <v>1</v>
          </cell>
          <cell r="P3985">
            <v>1</v>
          </cell>
          <cell r="Q3985" t="str">
            <v>OPTIMO</v>
          </cell>
          <cell r="R3985">
            <v>1</v>
          </cell>
          <cell r="S3985">
            <v>1</v>
          </cell>
          <cell r="T3985">
            <v>1</v>
          </cell>
          <cell r="U3985">
            <v>1</v>
          </cell>
          <cell r="V3985" t="str">
            <v>OPTIMO</v>
          </cell>
        </row>
        <row r="3986">
          <cell r="E3986" t="str">
            <v>PA-74_4101</v>
          </cell>
          <cell r="F3986" t="str">
            <v>Porcentaje</v>
          </cell>
          <cell r="G3986">
            <v>1</v>
          </cell>
          <cell r="H3986">
            <v>6</v>
          </cell>
          <cell r="I3986">
            <v>7</v>
          </cell>
          <cell r="J3986">
            <v>0.85699999999999998</v>
          </cell>
          <cell r="K3986">
            <v>0.85699999999999998</v>
          </cell>
          <cell r="L3986" t="str">
            <v>EN RIESGO</v>
          </cell>
          <cell r="M3986">
            <v>13</v>
          </cell>
          <cell r="N3986">
            <v>13</v>
          </cell>
          <cell r="O3986">
            <v>1</v>
          </cell>
          <cell r="P3986">
            <v>1</v>
          </cell>
          <cell r="Q3986" t="str">
            <v>OPTIMO</v>
          </cell>
          <cell r="R3986">
            <v>13</v>
          </cell>
          <cell r="S3986">
            <v>13</v>
          </cell>
          <cell r="T3986">
            <v>1</v>
          </cell>
          <cell r="U3986">
            <v>1</v>
          </cell>
          <cell r="V3986" t="str">
            <v>OPTIMO</v>
          </cell>
        </row>
        <row r="3987">
          <cell r="E3987" t="str">
            <v>PA-74_4102</v>
          </cell>
          <cell r="F3987" t="str">
            <v>Porcentaje</v>
          </cell>
          <cell r="G3987">
            <v>1</v>
          </cell>
          <cell r="H3987">
            <v>5</v>
          </cell>
          <cell r="I3987">
            <v>5</v>
          </cell>
          <cell r="J3987">
            <v>1</v>
          </cell>
          <cell r="K3987">
            <v>1</v>
          </cell>
          <cell r="L3987" t="str">
            <v>OPTIMO</v>
          </cell>
          <cell r="M3987">
            <v>5</v>
          </cell>
          <cell r="N3987">
            <v>5</v>
          </cell>
          <cell r="O3987">
            <v>1</v>
          </cell>
          <cell r="P3987">
            <v>1</v>
          </cell>
          <cell r="Q3987" t="str">
            <v>OPTIMO</v>
          </cell>
          <cell r="R3987">
            <v>2</v>
          </cell>
          <cell r="S3987">
            <v>2</v>
          </cell>
          <cell r="T3987">
            <v>1</v>
          </cell>
          <cell r="U3987">
            <v>1</v>
          </cell>
          <cell r="V3987" t="str">
            <v>OPTIMO</v>
          </cell>
        </row>
        <row r="3988">
          <cell r="E3988" t="str">
            <v>PA-74_4103</v>
          </cell>
          <cell r="F3988" t="str">
            <v>Porcentaje</v>
          </cell>
          <cell r="G3988">
            <v>1</v>
          </cell>
          <cell r="H3988">
            <v>1</v>
          </cell>
          <cell r="I3988">
            <v>1</v>
          </cell>
          <cell r="J3988">
            <v>1</v>
          </cell>
          <cell r="K3988">
            <v>1</v>
          </cell>
          <cell r="L3988" t="str">
            <v>OPTIMO</v>
          </cell>
          <cell r="M3988">
            <v>1</v>
          </cell>
          <cell r="N3988">
            <v>1</v>
          </cell>
          <cell r="O3988">
            <v>1</v>
          </cell>
          <cell r="P3988">
            <v>1</v>
          </cell>
          <cell r="Q3988" t="str">
            <v>OPTIMO</v>
          </cell>
          <cell r="R3988">
            <v>4</v>
          </cell>
          <cell r="S3988">
            <v>4</v>
          </cell>
          <cell r="T3988">
            <v>1</v>
          </cell>
          <cell r="U3988">
            <v>1</v>
          </cell>
          <cell r="V3988" t="str">
            <v>OPTIMO</v>
          </cell>
        </row>
        <row r="3989">
          <cell r="E3989" t="str">
            <v>PA-74_4104</v>
          </cell>
          <cell r="F3989" t="str">
            <v>Porcentaje</v>
          </cell>
          <cell r="G3989">
            <v>1</v>
          </cell>
          <cell r="H3989">
            <v>1</v>
          </cell>
          <cell r="I3989">
            <v>1</v>
          </cell>
          <cell r="J3989">
            <v>1</v>
          </cell>
          <cell r="K3989">
            <v>1</v>
          </cell>
          <cell r="L3989" t="str">
            <v>OPTIMO</v>
          </cell>
          <cell r="M3989">
            <v>4</v>
          </cell>
          <cell r="N3989">
            <v>4</v>
          </cell>
          <cell r="O3989">
            <v>1</v>
          </cell>
          <cell r="P3989">
            <v>1</v>
          </cell>
          <cell r="Q3989" t="str">
            <v>OPTIMO</v>
          </cell>
          <cell r="R3989">
            <v>2</v>
          </cell>
          <cell r="S3989">
            <v>2</v>
          </cell>
          <cell r="T3989">
            <v>1</v>
          </cell>
          <cell r="U3989">
            <v>1</v>
          </cell>
          <cell r="V3989" t="str">
            <v>OPTIMO</v>
          </cell>
        </row>
        <row r="3990">
          <cell r="E3990" t="str">
            <v>PA-74_4105</v>
          </cell>
          <cell r="F3990" t="str">
            <v>Porcentaje</v>
          </cell>
          <cell r="G3990">
            <v>1</v>
          </cell>
          <cell r="H3990">
            <v>10</v>
          </cell>
          <cell r="I3990">
            <v>10</v>
          </cell>
          <cell r="J3990">
            <v>1</v>
          </cell>
          <cell r="K3990">
            <v>1</v>
          </cell>
          <cell r="L3990" t="str">
            <v>OPTIMO</v>
          </cell>
          <cell r="M3990">
            <v>8</v>
          </cell>
          <cell r="N3990">
            <v>8</v>
          </cell>
          <cell r="O3990">
            <v>1</v>
          </cell>
          <cell r="P3990">
            <v>1</v>
          </cell>
          <cell r="Q3990" t="str">
            <v>OPTIMO</v>
          </cell>
          <cell r="R3990">
            <v>13</v>
          </cell>
          <cell r="S3990">
            <v>13</v>
          </cell>
          <cell r="T3990">
            <v>1</v>
          </cell>
          <cell r="U3990">
            <v>1</v>
          </cell>
          <cell r="V3990" t="str">
            <v>OPTIMO</v>
          </cell>
        </row>
        <row r="3991">
          <cell r="E3991" t="str">
            <v>PA-74_4401</v>
          </cell>
          <cell r="F3991" t="str">
            <v>Porcentaje</v>
          </cell>
          <cell r="G3991">
            <v>1</v>
          </cell>
          <cell r="H3991">
            <v>2</v>
          </cell>
          <cell r="I3991">
            <v>2</v>
          </cell>
          <cell r="J3991">
            <v>1</v>
          </cell>
          <cell r="K3991">
            <v>1</v>
          </cell>
          <cell r="L3991" t="str">
            <v>OPTIMO</v>
          </cell>
          <cell r="M3991">
            <v>7</v>
          </cell>
          <cell r="N3991">
            <v>7</v>
          </cell>
          <cell r="O3991">
            <v>1</v>
          </cell>
          <cell r="P3991">
            <v>1</v>
          </cell>
          <cell r="Q3991" t="str">
            <v>OPTIMO</v>
          </cell>
          <cell r="R3991">
            <v>5</v>
          </cell>
          <cell r="S3991">
            <v>7</v>
          </cell>
          <cell r="T3991">
            <v>0.71399999999999997</v>
          </cell>
          <cell r="U3991">
            <v>0.71399999999999997</v>
          </cell>
          <cell r="V3991" t="str">
            <v>CRITICO</v>
          </cell>
        </row>
        <row r="3992">
          <cell r="E3992" t="str">
            <v>PA-74_4402</v>
          </cell>
          <cell r="F3992" t="str">
            <v>Porcentaje</v>
          </cell>
          <cell r="G3992">
            <v>1</v>
          </cell>
          <cell r="H3992">
            <v>1</v>
          </cell>
          <cell r="I3992">
            <v>1</v>
          </cell>
          <cell r="J3992">
            <v>1</v>
          </cell>
          <cell r="K3992">
            <v>1</v>
          </cell>
          <cell r="L3992" t="str">
            <v>OPTIMO</v>
          </cell>
          <cell r="M3992">
            <v>1</v>
          </cell>
          <cell r="N3992">
            <v>1</v>
          </cell>
          <cell r="O3992">
            <v>1</v>
          </cell>
          <cell r="P3992">
            <v>1</v>
          </cell>
          <cell r="Q3992" t="str">
            <v>OPTIMO</v>
          </cell>
          <cell r="R3992">
            <v>1</v>
          </cell>
          <cell r="S3992">
            <v>1</v>
          </cell>
          <cell r="T3992">
            <v>1</v>
          </cell>
          <cell r="U3992">
            <v>1</v>
          </cell>
          <cell r="V3992" t="str">
            <v>OPTIMO</v>
          </cell>
        </row>
        <row r="3993">
          <cell r="E3993" t="str">
            <v>PA-74_4403</v>
          </cell>
          <cell r="F3993" t="str">
            <v>Porcentaje</v>
          </cell>
          <cell r="G3993">
            <v>1</v>
          </cell>
          <cell r="H3993">
            <v>3</v>
          </cell>
          <cell r="I3993">
            <v>3</v>
          </cell>
          <cell r="J3993">
            <v>1</v>
          </cell>
          <cell r="K3993">
            <v>1</v>
          </cell>
          <cell r="L3993" t="str">
            <v>OPTIMO</v>
          </cell>
          <cell r="M3993">
            <v>3</v>
          </cell>
          <cell r="N3993">
            <v>3</v>
          </cell>
          <cell r="O3993">
            <v>1</v>
          </cell>
          <cell r="P3993">
            <v>1</v>
          </cell>
          <cell r="Q3993" t="str">
            <v>OPTIMO</v>
          </cell>
          <cell r="R3993">
            <v>5</v>
          </cell>
          <cell r="S3993">
            <v>5</v>
          </cell>
          <cell r="T3993">
            <v>1</v>
          </cell>
          <cell r="U3993">
            <v>1</v>
          </cell>
          <cell r="V3993" t="str">
            <v>OPTIMO</v>
          </cell>
        </row>
        <row r="3994">
          <cell r="E3994" t="str">
            <v>PA-74_4404</v>
          </cell>
          <cell r="F3994" t="str">
            <v>Porcentaje</v>
          </cell>
          <cell r="G3994">
            <v>1</v>
          </cell>
          <cell r="H3994" t="str">
            <v>NA</v>
          </cell>
          <cell r="I3994" t="str">
            <v>NA</v>
          </cell>
          <cell r="J3994" t="str">
            <v>NA</v>
          </cell>
          <cell r="K3994" t="str">
            <v>NA</v>
          </cell>
          <cell r="L3994" t="str">
            <v>NA</v>
          </cell>
          <cell r="M3994">
            <v>1</v>
          </cell>
          <cell r="N3994">
            <v>1</v>
          </cell>
          <cell r="O3994">
            <v>1</v>
          </cell>
          <cell r="P3994">
            <v>1</v>
          </cell>
          <cell r="Q3994" t="str">
            <v>OPTIMO</v>
          </cell>
          <cell r="R3994">
            <v>1</v>
          </cell>
          <cell r="S3994">
            <v>1</v>
          </cell>
          <cell r="T3994">
            <v>1</v>
          </cell>
          <cell r="U3994">
            <v>1</v>
          </cell>
          <cell r="V3994" t="str">
            <v>OPTIMO</v>
          </cell>
        </row>
        <row r="3995">
          <cell r="E3995" t="str">
            <v>PA-74_4405</v>
          </cell>
          <cell r="F3995" t="str">
            <v>Porcentaje</v>
          </cell>
          <cell r="G3995">
            <v>1</v>
          </cell>
          <cell r="H3995">
            <v>2</v>
          </cell>
          <cell r="I3995">
            <v>2</v>
          </cell>
          <cell r="J3995">
            <v>1</v>
          </cell>
          <cell r="K3995">
            <v>1</v>
          </cell>
          <cell r="L3995" t="str">
            <v>OPTIMO</v>
          </cell>
          <cell r="M3995">
            <v>3</v>
          </cell>
          <cell r="N3995">
            <v>3</v>
          </cell>
          <cell r="O3995">
            <v>1</v>
          </cell>
          <cell r="P3995">
            <v>1</v>
          </cell>
          <cell r="Q3995" t="str">
            <v>OPTIMO</v>
          </cell>
          <cell r="R3995" t="str">
            <v>NA</v>
          </cell>
          <cell r="S3995" t="str">
            <v>NA</v>
          </cell>
          <cell r="T3995" t="str">
            <v>NA</v>
          </cell>
          <cell r="U3995" t="str">
            <v>NA</v>
          </cell>
          <cell r="V3995" t="str">
            <v>NA</v>
          </cell>
        </row>
        <row r="3996">
          <cell r="E3996" t="str">
            <v>PA-74_4408</v>
          </cell>
          <cell r="F3996" t="str">
            <v>Porcentaje</v>
          </cell>
          <cell r="G3996">
            <v>1</v>
          </cell>
          <cell r="H3996" t="str">
            <v>NA</v>
          </cell>
          <cell r="I3996" t="str">
            <v>NA</v>
          </cell>
          <cell r="J3996" t="str">
            <v>NA</v>
          </cell>
          <cell r="K3996" t="str">
            <v>NA</v>
          </cell>
          <cell r="L3996" t="str">
            <v>NA</v>
          </cell>
          <cell r="M3996" t="str">
            <v>NA</v>
          </cell>
          <cell r="N3996" t="str">
            <v>NA</v>
          </cell>
          <cell r="O3996" t="str">
            <v>NA</v>
          </cell>
          <cell r="P3996" t="str">
            <v>NA</v>
          </cell>
          <cell r="Q3996" t="str">
            <v>NA</v>
          </cell>
          <cell r="R3996">
            <v>3</v>
          </cell>
          <cell r="S3996">
            <v>4</v>
          </cell>
          <cell r="T3996">
            <v>0.75</v>
          </cell>
          <cell r="U3996">
            <v>0.75</v>
          </cell>
          <cell r="V3996" t="str">
            <v>CRITICO</v>
          </cell>
        </row>
        <row r="3997">
          <cell r="E3997" t="str">
            <v>PA-74_4701</v>
          </cell>
          <cell r="F3997" t="str">
            <v>Porcentaje</v>
          </cell>
          <cell r="G3997">
            <v>1</v>
          </cell>
          <cell r="H3997" t="str">
            <v>NA</v>
          </cell>
          <cell r="I3997" t="str">
            <v>NA</v>
          </cell>
          <cell r="J3997" t="str">
            <v>NA</v>
          </cell>
          <cell r="K3997" t="str">
            <v>NA</v>
          </cell>
          <cell r="L3997" t="str">
            <v>NA</v>
          </cell>
          <cell r="M3997">
            <v>5</v>
          </cell>
          <cell r="N3997">
            <v>5</v>
          </cell>
          <cell r="O3997">
            <v>1</v>
          </cell>
          <cell r="P3997">
            <v>1</v>
          </cell>
          <cell r="Q3997" t="str">
            <v>OPTIMO</v>
          </cell>
          <cell r="R3997">
            <v>12</v>
          </cell>
          <cell r="S3997">
            <v>14</v>
          </cell>
          <cell r="T3997">
            <v>0.85699999999999998</v>
          </cell>
          <cell r="U3997">
            <v>0.85699999999999998</v>
          </cell>
          <cell r="V3997" t="str">
            <v>EN RIESGO</v>
          </cell>
        </row>
        <row r="3998">
          <cell r="E3998" t="str">
            <v>PA-74_4702</v>
          </cell>
          <cell r="F3998" t="str">
            <v>Porcentaje</v>
          </cell>
          <cell r="G3998">
            <v>1</v>
          </cell>
          <cell r="H3998">
            <v>3</v>
          </cell>
          <cell r="I3998">
            <v>3</v>
          </cell>
          <cell r="J3998">
            <v>1</v>
          </cell>
          <cell r="K3998">
            <v>1</v>
          </cell>
          <cell r="L3998" t="str">
            <v>OPTIMO</v>
          </cell>
          <cell r="M3998">
            <v>5</v>
          </cell>
          <cell r="N3998">
            <v>5</v>
          </cell>
          <cell r="O3998">
            <v>1</v>
          </cell>
          <cell r="P3998">
            <v>1</v>
          </cell>
          <cell r="Q3998" t="str">
            <v>OPTIMO</v>
          </cell>
          <cell r="R3998">
            <v>3</v>
          </cell>
          <cell r="S3998">
            <v>3</v>
          </cell>
          <cell r="T3998">
            <v>1</v>
          </cell>
          <cell r="U3998">
            <v>1</v>
          </cell>
          <cell r="V3998" t="str">
            <v>OPTIMO</v>
          </cell>
        </row>
        <row r="3999">
          <cell r="E3999" t="str">
            <v>PA-74_4703</v>
          </cell>
          <cell r="F3999" t="str">
            <v>Porcentaje</v>
          </cell>
          <cell r="G3999">
            <v>1</v>
          </cell>
          <cell r="H3999" t="str">
            <v>NA</v>
          </cell>
          <cell r="I3999" t="str">
            <v>NA</v>
          </cell>
          <cell r="J3999" t="str">
            <v>NA</v>
          </cell>
          <cell r="K3999" t="str">
            <v>NA</v>
          </cell>
          <cell r="L3999" t="str">
            <v>NA</v>
          </cell>
          <cell r="M3999">
            <v>1</v>
          </cell>
          <cell r="N3999">
            <v>1</v>
          </cell>
          <cell r="O3999">
            <v>1</v>
          </cell>
          <cell r="P3999">
            <v>1</v>
          </cell>
          <cell r="Q3999" t="str">
            <v>OPTIMO</v>
          </cell>
          <cell r="R3999">
            <v>2</v>
          </cell>
          <cell r="S3999">
            <v>2</v>
          </cell>
          <cell r="T3999">
            <v>1</v>
          </cell>
          <cell r="U3999">
            <v>1</v>
          </cell>
          <cell r="V3999" t="str">
            <v>OPTIMO</v>
          </cell>
        </row>
        <row r="4000">
          <cell r="E4000" t="str">
            <v>PA-74_4704</v>
          </cell>
          <cell r="F4000" t="str">
            <v>Porcentaje</v>
          </cell>
          <cell r="G4000">
            <v>1</v>
          </cell>
          <cell r="H4000" t="str">
            <v>NA</v>
          </cell>
          <cell r="I4000" t="str">
            <v>NA</v>
          </cell>
          <cell r="J4000" t="str">
            <v>NA</v>
          </cell>
          <cell r="K4000" t="str">
            <v>NA</v>
          </cell>
          <cell r="L4000" t="str">
            <v>NA</v>
          </cell>
          <cell r="M4000">
            <v>3</v>
          </cell>
          <cell r="N4000">
            <v>3</v>
          </cell>
          <cell r="O4000">
            <v>1</v>
          </cell>
          <cell r="P4000">
            <v>1</v>
          </cell>
          <cell r="Q4000" t="str">
            <v>OPTIMO</v>
          </cell>
          <cell r="R4000">
            <v>7</v>
          </cell>
          <cell r="S4000">
            <v>7</v>
          </cell>
          <cell r="T4000">
            <v>1</v>
          </cell>
          <cell r="U4000">
            <v>1</v>
          </cell>
          <cell r="V4000" t="str">
            <v>OPTIMO</v>
          </cell>
        </row>
        <row r="4001">
          <cell r="E4001" t="str">
            <v>PA-74_4705</v>
          </cell>
          <cell r="F4001" t="str">
            <v>Porcentaje</v>
          </cell>
          <cell r="G4001">
            <v>1</v>
          </cell>
          <cell r="H4001">
            <v>2</v>
          </cell>
          <cell r="I4001">
            <v>2</v>
          </cell>
          <cell r="J4001">
            <v>1</v>
          </cell>
          <cell r="K4001">
            <v>1</v>
          </cell>
          <cell r="L4001" t="str">
            <v>OPTIMO</v>
          </cell>
          <cell r="M4001" t="str">
            <v>NA</v>
          </cell>
          <cell r="N4001" t="str">
            <v>NA</v>
          </cell>
          <cell r="O4001" t="str">
            <v>NA</v>
          </cell>
          <cell r="P4001" t="str">
            <v>NA</v>
          </cell>
          <cell r="Q4001" t="str">
            <v>NA</v>
          </cell>
          <cell r="R4001">
            <v>1</v>
          </cell>
          <cell r="S4001">
            <v>1</v>
          </cell>
          <cell r="T4001">
            <v>1</v>
          </cell>
          <cell r="U4001">
            <v>1</v>
          </cell>
          <cell r="V4001" t="str">
            <v>OPTIMO</v>
          </cell>
        </row>
        <row r="4002">
          <cell r="E4002" t="str">
            <v>PA-74_4706</v>
          </cell>
          <cell r="F4002" t="str">
            <v>Porcentaje</v>
          </cell>
          <cell r="G4002">
            <v>1</v>
          </cell>
          <cell r="H4002" t="str">
            <v>NA</v>
          </cell>
          <cell r="I4002" t="str">
            <v>NA</v>
          </cell>
          <cell r="J4002" t="str">
            <v>NA</v>
          </cell>
          <cell r="K4002" t="str">
            <v>NA</v>
          </cell>
          <cell r="L4002" t="str">
            <v>NA</v>
          </cell>
          <cell r="M4002" t="str">
            <v>NA</v>
          </cell>
          <cell r="N4002" t="str">
            <v>NA</v>
          </cell>
          <cell r="O4002" t="str">
            <v>NA</v>
          </cell>
          <cell r="P4002" t="str">
            <v>NA</v>
          </cell>
          <cell r="Q4002" t="str">
            <v>NA</v>
          </cell>
          <cell r="R4002" t="str">
            <v>NA</v>
          </cell>
          <cell r="S4002" t="str">
            <v>NA</v>
          </cell>
          <cell r="T4002" t="str">
            <v>NA</v>
          </cell>
          <cell r="U4002" t="str">
            <v>NA</v>
          </cell>
          <cell r="V4002" t="str">
            <v>NA</v>
          </cell>
        </row>
        <row r="4003">
          <cell r="E4003" t="str">
            <v>PA-74_4707</v>
          </cell>
          <cell r="F4003" t="str">
            <v>Porcentaje</v>
          </cell>
          <cell r="G4003">
            <v>1</v>
          </cell>
          <cell r="H4003">
            <v>6</v>
          </cell>
          <cell r="I4003">
            <v>6</v>
          </cell>
          <cell r="J4003">
            <v>1</v>
          </cell>
          <cell r="K4003">
            <v>1</v>
          </cell>
          <cell r="L4003" t="str">
            <v>OPTIMO</v>
          </cell>
          <cell r="M4003">
            <v>3</v>
          </cell>
          <cell r="N4003">
            <v>3</v>
          </cell>
          <cell r="O4003">
            <v>1</v>
          </cell>
          <cell r="P4003">
            <v>1</v>
          </cell>
          <cell r="Q4003" t="str">
            <v>OPTIMO</v>
          </cell>
          <cell r="R4003">
            <v>6</v>
          </cell>
          <cell r="S4003">
            <v>6</v>
          </cell>
          <cell r="T4003">
            <v>1</v>
          </cell>
          <cell r="U4003">
            <v>1</v>
          </cell>
          <cell r="V4003" t="str">
            <v>OPTIMO</v>
          </cell>
        </row>
        <row r="4004">
          <cell r="E4004" t="str">
            <v>PA-74_4708</v>
          </cell>
          <cell r="F4004" t="str">
            <v>Porcentaje</v>
          </cell>
          <cell r="G4004">
            <v>1</v>
          </cell>
          <cell r="H4004" t="str">
            <v>NA</v>
          </cell>
          <cell r="I4004" t="str">
            <v>NA</v>
          </cell>
          <cell r="J4004" t="str">
            <v>NA</v>
          </cell>
          <cell r="K4004" t="str">
            <v>NA</v>
          </cell>
          <cell r="L4004" t="str">
            <v>NA</v>
          </cell>
          <cell r="M4004">
            <v>1</v>
          </cell>
          <cell r="N4004">
            <v>1</v>
          </cell>
          <cell r="O4004">
            <v>1</v>
          </cell>
          <cell r="P4004">
            <v>1</v>
          </cell>
          <cell r="Q4004" t="str">
            <v>OPTIMO</v>
          </cell>
          <cell r="R4004">
            <v>1</v>
          </cell>
          <cell r="S4004">
            <v>1</v>
          </cell>
          <cell r="T4004">
            <v>1</v>
          </cell>
          <cell r="U4004">
            <v>1</v>
          </cell>
          <cell r="V4004" t="str">
            <v>OPTIMO</v>
          </cell>
        </row>
        <row r="4005">
          <cell r="E4005" t="str">
            <v>PA-74_5001</v>
          </cell>
          <cell r="F4005" t="str">
            <v>Porcentaje</v>
          </cell>
          <cell r="G4005">
            <v>1</v>
          </cell>
          <cell r="H4005">
            <v>2</v>
          </cell>
          <cell r="I4005">
            <v>2</v>
          </cell>
          <cell r="J4005">
            <v>1</v>
          </cell>
          <cell r="K4005">
            <v>1</v>
          </cell>
          <cell r="L4005" t="str">
            <v>OPTIMO</v>
          </cell>
          <cell r="M4005">
            <v>6</v>
          </cell>
          <cell r="N4005">
            <v>6</v>
          </cell>
          <cell r="O4005">
            <v>1</v>
          </cell>
          <cell r="P4005">
            <v>1</v>
          </cell>
          <cell r="Q4005" t="str">
            <v>OPTIMO</v>
          </cell>
          <cell r="R4005">
            <v>4</v>
          </cell>
          <cell r="S4005">
            <v>4</v>
          </cell>
          <cell r="T4005">
            <v>1</v>
          </cell>
          <cell r="U4005">
            <v>1</v>
          </cell>
          <cell r="V4005" t="str">
            <v>OPTIMO</v>
          </cell>
        </row>
        <row r="4006">
          <cell r="E4006" t="str">
            <v>PA-74_5002</v>
          </cell>
          <cell r="F4006" t="str">
            <v>Porcentaje</v>
          </cell>
          <cell r="G4006">
            <v>1</v>
          </cell>
          <cell r="H4006">
            <v>5</v>
          </cell>
          <cell r="I4006">
            <v>5</v>
          </cell>
          <cell r="J4006">
            <v>1</v>
          </cell>
          <cell r="K4006">
            <v>1</v>
          </cell>
          <cell r="L4006" t="str">
            <v>OPTIMO</v>
          </cell>
          <cell r="M4006">
            <v>14</v>
          </cell>
          <cell r="N4006">
            <v>14</v>
          </cell>
          <cell r="O4006">
            <v>1</v>
          </cell>
          <cell r="P4006">
            <v>1</v>
          </cell>
          <cell r="Q4006" t="str">
            <v>OPTIMO</v>
          </cell>
          <cell r="R4006">
            <v>10</v>
          </cell>
          <cell r="S4006">
            <v>10</v>
          </cell>
          <cell r="T4006">
            <v>1</v>
          </cell>
          <cell r="U4006">
            <v>1</v>
          </cell>
          <cell r="V4006" t="str">
            <v>OPTIMO</v>
          </cell>
        </row>
        <row r="4007">
          <cell r="E4007" t="str">
            <v>PA-74_5003</v>
          </cell>
          <cell r="F4007" t="str">
            <v>Porcentaje</v>
          </cell>
          <cell r="G4007">
            <v>1</v>
          </cell>
          <cell r="H4007">
            <v>1</v>
          </cell>
          <cell r="I4007">
            <v>1</v>
          </cell>
          <cell r="J4007">
            <v>1</v>
          </cell>
          <cell r="K4007">
            <v>1</v>
          </cell>
          <cell r="L4007" t="str">
            <v>OPTIMO</v>
          </cell>
          <cell r="M4007">
            <v>4</v>
          </cell>
          <cell r="N4007">
            <v>4</v>
          </cell>
          <cell r="O4007">
            <v>1</v>
          </cell>
          <cell r="P4007">
            <v>1</v>
          </cell>
          <cell r="Q4007" t="str">
            <v>OPTIMO</v>
          </cell>
          <cell r="R4007">
            <v>4</v>
          </cell>
          <cell r="S4007">
            <v>4</v>
          </cell>
          <cell r="T4007">
            <v>1</v>
          </cell>
          <cell r="U4007">
            <v>1</v>
          </cell>
          <cell r="V4007" t="str">
            <v>OPTIMO</v>
          </cell>
        </row>
        <row r="4008">
          <cell r="E4008" t="str">
            <v>PA-74_5004</v>
          </cell>
          <cell r="F4008" t="str">
            <v>Porcentaje</v>
          </cell>
          <cell r="G4008">
            <v>1</v>
          </cell>
          <cell r="H4008" t="str">
            <v>NA</v>
          </cell>
          <cell r="I4008" t="str">
            <v>NA</v>
          </cell>
          <cell r="J4008" t="str">
            <v>NA</v>
          </cell>
          <cell r="K4008" t="str">
            <v>NA</v>
          </cell>
          <cell r="L4008" t="str">
            <v>NA</v>
          </cell>
          <cell r="M4008">
            <v>3</v>
          </cell>
          <cell r="N4008">
            <v>3</v>
          </cell>
          <cell r="O4008">
            <v>1</v>
          </cell>
          <cell r="P4008">
            <v>1</v>
          </cell>
          <cell r="Q4008" t="str">
            <v>OPTIMO</v>
          </cell>
          <cell r="R4008">
            <v>2</v>
          </cell>
          <cell r="S4008">
            <v>2</v>
          </cell>
          <cell r="T4008">
            <v>1</v>
          </cell>
          <cell r="U4008">
            <v>1</v>
          </cell>
          <cell r="V4008" t="str">
            <v>OPTIMO</v>
          </cell>
        </row>
        <row r="4009">
          <cell r="E4009" t="str">
            <v>PA-74_5005</v>
          </cell>
          <cell r="F4009" t="str">
            <v>Porcentaje</v>
          </cell>
          <cell r="G4009">
            <v>1</v>
          </cell>
          <cell r="H4009" t="str">
            <v>NA</v>
          </cell>
          <cell r="I4009" t="str">
            <v>NA</v>
          </cell>
          <cell r="J4009" t="str">
            <v>NA</v>
          </cell>
          <cell r="K4009" t="str">
            <v>NA</v>
          </cell>
          <cell r="L4009" t="str">
            <v>NA</v>
          </cell>
          <cell r="M4009" t="str">
            <v>NA</v>
          </cell>
          <cell r="N4009" t="str">
            <v>NA</v>
          </cell>
          <cell r="O4009" t="str">
            <v>NA</v>
          </cell>
          <cell r="P4009" t="str">
            <v>NA</v>
          </cell>
          <cell r="Q4009" t="str">
            <v>NA</v>
          </cell>
          <cell r="R4009" t="str">
            <v>NA</v>
          </cell>
          <cell r="S4009" t="str">
            <v>NA</v>
          </cell>
          <cell r="T4009" t="str">
            <v>NA</v>
          </cell>
          <cell r="U4009" t="str">
            <v>NA</v>
          </cell>
          <cell r="V4009" t="str">
            <v>NA</v>
          </cell>
        </row>
        <row r="4010">
          <cell r="E4010" t="str">
            <v>PA-74_5201</v>
          </cell>
          <cell r="F4010" t="str">
            <v>Porcentaje</v>
          </cell>
          <cell r="G4010">
            <v>1</v>
          </cell>
          <cell r="H4010">
            <v>4</v>
          </cell>
          <cell r="I4010">
            <v>4</v>
          </cell>
          <cell r="J4010">
            <v>1</v>
          </cell>
          <cell r="K4010">
            <v>1</v>
          </cell>
          <cell r="L4010" t="str">
            <v>OPTIMO</v>
          </cell>
          <cell r="M4010">
            <v>11</v>
          </cell>
          <cell r="N4010">
            <v>11</v>
          </cell>
          <cell r="O4010">
            <v>1</v>
          </cell>
          <cell r="P4010">
            <v>1</v>
          </cell>
          <cell r="Q4010" t="str">
            <v>OPTIMO</v>
          </cell>
          <cell r="R4010">
            <v>16</v>
          </cell>
          <cell r="S4010">
            <v>16</v>
          </cell>
          <cell r="T4010">
            <v>1</v>
          </cell>
          <cell r="U4010">
            <v>1</v>
          </cell>
          <cell r="V4010" t="str">
            <v>OPTIMO</v>
          </cell>
        </row>
        <row r="4011">
          <cell r="E4011" t="str">
            <v>PA-74_5202</v>
          </cell>
          <cell r="F4011" t="str">
            <v>Porcentaje</v>
          </cell>
          <cell r="G4011">
            <v>1</v>
          </cell>
          <cell r="H4011">
            <v>7</v>
          </cell>
          <cell r="I4011">
            <v>7</v>
          </cell>
          <cell r="J4011">
            <v>1</v>
          </cell>
          <cell r="K4011">
            <v>1</v>
          </cell>
          <cell r="L4011" t="str">
            <v>OPTIMO</v>
          </cell>
          <cell r="M4011">
            <v>7</v>
          </cell>
          <cell r="N4011">
            <v>7</v>
          </cell>
          <cell r="O4011">
            <v>1</v>
          </cell>
          <cell r="P4011">
            <v>1</v>
          </cell>
          <cell r="Q4011" t="str">
            <v>OPTIMO</v>
          </cell>
          <cell r="R4011">
            <v>14</v>
          </cell>
          <cell r="S4011">
            <v>14</v>
          </cell>
          <cell r="T4011">
            <v>1</v>
          </cell>
          <cell r="U4011">
            <v>1</v>
          </cell>
          <cell r="V4011" t="str">
            <v>OPTIMO</v>
          </cell>
        </row>
        <row r="4012">
          <cell r="E4012" t="str">
            <v>PA-74_5203</v>
          </cell>
          <cell r="F4012" t="str">
            <v>Porcentaje</v>
          </cell>
          <cell r="G4012">
            <v>1</v>
          </cell>
          <cell r="H4012">
            <v>2</v>
          </cell>
          <cell r="I4012">
            <v>2</v>
          </cell>
          <cell r="J4012">
            <v>1</v>
          </cell>
          <cell r="K4012">
            <v>1</v>
          </cell>
          <cell r="L4012" t="str">
            <v>OPTIMO</v>
          </cell>
          <cell r="M4012">
            <v>4</v>
          </cell>
          <cell r="N4012">
            <v>4</v>
          </cell>
          <cell r="O4012">
            <v>1</v>
          </cell>
          <cell r="P4012">
            <v>1</v>
          </cell>
          <cell r="Q4012" t="str">
            <v>OPTIMO</v>
          </cell>
          <cell r="R4012">
            <v>5</v>
          </cell>
          <cell r="S4012">
            <v>5</v>
          </cell>
          <cell r="T4012">
            <v>1</v>
          </cell>
          <cell r="U4012">
            <v>1</v>
          </cell>
          <cell r="V4012" t="str">
            <v>OPTIMO</v>
          </cell>
        </row>
        <row r="4013">
          <cell r="E4013" t="str">
            <v>PA-74_5204</v>
          </cell>
          <cell r="F4013" t="str">
            <v>Porcentaje</v>
          </cell>
          <cell r="G4013">
            <v>1</v>
          </cell>
          <cell r="H4013">
            <v>2</v>
          </cell>
          <cell r="I4013">
            <v>2</v>
          </cell>
          <cell r="J4013">
            <v>1</v>
          </cell>
          <cell r="K4013">
            <v>1</v>
          </cell>
          <cell r="L4013" t="str">
            <v>OPTIMO</v>
          </cell>
          <cell r="M4013">
            <v>2</v>
          </cell>
          <cell r="N4013">
            <v>2</v>
          </cell>
          <cell r="O4013">
            <v>1</v>
          </cell>
          <cell r="P4013">
            <v>1</v>
          </cell>
          <cell r="Q4013" t="str">
            <v>OPTIMO</v>
          </cell>
          <cell r="R4013">
            <v>7</v>
          </cell>
          <cell r="S4013">
            <v>7</v>
          </cell>
          <cell r="T4013">
            <v>1</v>
          </cell>
          <cell r="U4013">
            <v>1</v>
          </cell>
          <cell r="V4013" t="str">
            <v>OPTIMO</v>
          </cell>
        </row>
        <row r="4014">
          <cell r="E4014" t="str">
            <v>PA-74_5205</v>
          </cell>
          <cell r="F4014" t="str">
            <v>Porcentaje</v>
          </cell>
          <cell r="G4014">
            <v>1</v>
          </cell>
          <cell r="H4014">
            <v>7</v>
          </cell>
          <cell r="I4014">
            <v>7</v>
          </cell>
          <cell r="J4014">
            <v>1</v>
          </cell>
          <cell r="K4014">
            <v>1</v>
          </cell>
          <cell r="L4014" t="str">
            <v>OPTIMO</v>
          </cell>
          <cell r="M4014">
            <v>9</v>
          </cell>
          <cell r="N4014">
            <v>9</v>
          </cell>
          <cell r="O4014">
            <v>1</v>
          </cell>
          <cell r="P4014">
            <v>1</v>
          </cell>
          <cell r="Q4014" t="str">
            <v>OPTIMO</v>
          </cell>
          <cell r="R4014">
            <v>10</v>
          </cell>
          <cell r="S4014">
            <v>10</v>
          </cell>
          <cell r="T4014">
            <v>1</v>
          </cell>
          <cell r="U4014">
            <v>1</v>
          </cell>
          <cell r="V4014" t="str">
            <v>OPTIMO</v>
          </cell>
        </row>
        <row r="4015">
          <cell r="E4015" t="str">
            <v>PA-74_5206</v>
          </cell>
          <cell r="F4015" t="str">
            <v>Porcentaje</v>
          </cell>
          <cell r="G4015">
            <v>1</v>
          </cell>
          <cell r="H4015" t="str">
            <v>NA</v>
          </cell>
          <cell r="I4015" t="str">
            <v>NA</v>
          </cell>
          <cell r="J4015" t="str">
            <v>NA</v>
          </cell>
          <cell r="K4015" t="str">
            <v>NA</v>
          </cell>
          <cell r="L4015" t="str">
            <v>NA</v>
          </cell>
          <cell r="M4015">
            <v>4</v>
          </cell>
          <cell r="N4015">
            <v>4</v>
          </cell>
          <cell r="O4015">
            <v>1</v>
          </cell>
          <cell r="P4015">
            <v>1</v>
          </cell>
          <cell r="Q4015" t="str">
            <v>OPTIMO</v>
          </cell>
          <cell r="R4015">
            <v>3</v>
          </cell>
          <cell r="S4015">
            <v>3</v>
          </cell>
          <cell r="T4015">
            <v>1</v>
          </cell>
          <cell r="U4015">
            <v>1</v>
          </cell>
          <cell r="V4015" t="str">
            <v>OPTIMO</v>
          </cell>
        </row>
        <row r="4016">
          <cell r="E4016" t="str">
            <v>PA-74_5207</v>
          </cell>
          <cell r="F4016" t="str">
            <v>Porcentaje</v>
          </cell>
          <cell r="G4016">
            <v>1</v>
          </cell>
          <cell r="H4016" t="str">
            <v>NA</v>
          </cell>
          <cell r="I4016" t="str">
            <v>NA</v>
          </cell>
          <cell r="J4016" t="str">
            <v>NA</v>
          </cell>
          <cell r="K4016" t="str">
            <v>NA</v>
          </cell>
          <cell r="L4016" t="str">
            <v>NA</v>
          </cell>
          <cell r="M4016" t="str">
            <v>NA</v>
          </cell>
          <cell r="N4016" t="str">
            <v>NA</v>
          </cell>
          <cell r="O4016" t="str">
            <v>NA</v>
          </cell>
          <cell r="P4016" t="str">
            <v>NA</v>
          </cell>
          <cell r="Q4016" t="str">
            <v>NA</v>
          </cell>
          <cell r="R4016">
            <v>2</v>
          </cell>
          <cell r="S4016">
            <v>2</v>
          </cell>
          <cell r="T4016">
            <v>1</v>
          </cell>
          <cell r="U4016">
            <v>1</v>
          </cell>
          <cell r="V4016" t="str">
            <v>OPTIMO</v>
          </cell>
        </row>
        <row r="4017">
          <cell r="E4017" t="str">
            <v>PA-74_5208</v>
          </cell>
          <cell r="F4017" t="str">
            <v>Porcentaje</v>
          </cell>
          <cell r="G4017">
            <v>1</v>
          </cell>
          <cell r="H4017">
            <v>2</v>
          </cell>
          <cell r="I4017">
            <v>2</v>
          </cell>
          <cell r="J4017">
            <v>1</v>
          </cell>
          <cell r="K4017">
            <v>1</v>
          </cell>
          <cell r="L4017" t="str">
            <v>OPTIMO</v>
          </cell>
          <cell r="M4017">
            <v>1</v>
          </cell>
          <cell r="N4017">
            <v>1</v>
          </cell>
          <cell r="O4017">
            <v>1</v>
          </cell>
          <cell r="P4017">
            <v>1</v>
          </cell>
          <cell r="Q4017" t="str">
            <v>OPTIMO</v>
          </cell>
          <cell r="R4017">
            <v>1</v>
          </cell>
          <cell r="S4017">
            <v>1</v>
          </cell>
          <cell r="T4017">
            <v>1</v>
          </cell>
          <cell r="U4017">
            <v>1</v>
          </cell>
          <cell r="V4017" t="str">
            <v>OPTIMO</v>
          </cell>
        </row>
        <row r="4018">
          <cell r="E4018" t="str">
            <v>PA-74_5401</v>
          </cell>
          <cell r="F4018" t="str">
            <v>Porcentaje</v>
          </cell>
          <cell r="G4018">
            <v>1</v>
          </cell>
          <cell r="H4018">
            <v>5</v>
          </cell>
          <cell r="I4018">
            <v>6</v>
          </cell>
          <cell r="J4018">
            <v>0.83299999999999996</v>
          </cell>
          <cell r="K4018">
            <v>0.83299999999999996</v>
          </cell>
          <cell r="L4018" t="str">
            <v>EN RIESGO</v>
          </cell>
          <cell r="M4018">
            <v>8</v>
          </cell>
          <cell r="N4018">
            <v>8</v>
          </cell>
          <cell r="O4018">
            <v>1</v>
          </cell>
          <cell r="P4018">
            <v>1</v>
          </cell>
          <cell r="Q4018" t="str">
            <v>OPTIMO</v>
          </cell>
          <cell r="R4018">
            <v>8</v>
          </cell>
          <cell r="S4018">
            <v>10</v>
          </cell>
          <cell r="T4018">
            <v>0.8</v>
          </cell>
          <cell r="U4018">
            <v>0.8</v>
          </cell>
          <cell r="V4018" t="str">
            <v>EN RIESGO</v>
          </cell>
        </row>
        <row r="4019">
          <cell r="E4019" t="str">
            <v>PA-74_5402</v>
          </cell>
          <cell r="F4019" t="str">
            <v>Porcentaje</v>
          </cell>
          <cell r="G4019">
            <v>1</v>
          </cell>
          <cell r="H4019">
            <v>1</v>
          </cell>
          <cell r="I4019">
            <v>1</v>
          </cell>
          <cell r="J4019">
            <v>1</v>
          </cell>
          <cell r="K4019">
            <v>1</v>
          </cell>
          <cell r="L4019" t="str">
            <v>OPTIMO</v>
          </cell>
          <cell r="M4019">
            <v>8</v>
          </cell>
          <cell r="N4019">
            <v>8</v>
          </cell>
          <cell r="O4019">
            <v>1</v>
          </cell>
          <cell r="P4019">
            <v>1</v>
          </cell>
          <cell r="Q4019" t="str">
            <v>OPTIMO</v>
          </cell>
          <cell r="R4019">
            <v>9</v>
          </cell>
          <cell r="S4019">
            <v>9</v>
          </cell>
          <cell r="T4019">
            <v>1</v>
          </cell>
          <cell r="U4019">
            <v>1</v>
          </cell>
          <cell r="V4019" t="str">
            <v>OPTIMO</v>
          </cell>
        </row>
        <row r="4020">
          <cell r="E4020" t="str">
            <v>PA-74_5403</v>
          </cell>
          <cell r="F4020" t="str">
            <v>Porcentaje</v>
          </cell>
          <cell r="G4020">
            <v>1</v>
          </cell>
          <cell r="H4020">
            <v>2</v>
          </cell>
          <cell r="I4020">
            <v>2</v>
          </cell>
          <cell r="J4020">
            <v>1</v>
          </cell>
          <cell r="K4020">
            <v>1</v>
          </cell>
          <cell r="L4020" t="str">
            <v>OPTIMO</v>
          </cell>
          <cell r="M4020">
            <v>14</v>
          </cell>
          <cell r="N4020">
            <v>15</v>
          </cell>
          <cell r="O4020">
            <v>0.93300000000000005</v>
          </cell>
          <cell r="P4020">
            <v>0.93300000000000005</v>
          </cell>
          <cell r="Q4020" t="str">
            <v>ADECUADO</v>
          </cell>
          <cell r="R4020">
            <v>4</v>
          </cell>
          <cell r="S4020">
            <v>4</v>
          </cell>
          <cell r="T4020">
            <v>1</v>
          </cell>
          <cell r="U4020">
            <v>1</v>
          </cell>
          <cell r="V4020" t="str">
            <v>OPTIMO</v>
          </cell>
        </row>
        <row r="4021">
          <cell r="E4021" t="str">
            <v>PA-74_5404</v>
          </cell>
          <cell r="F4021" t="str">
            <v>Porcentaje</v>
          </cell>
          <cell r="G4021">
            <v>1</v>
          </cell>
          <cell r="H4021">
            <v>1</v>
          </cell>
          <cell r="I4021">
            <v>1</v>
          </cell>
          <cell r="J4021">
            <v>1</v>
          </cell>
          <cell r="K4021">
            <v>1</v>
          </cell>
          <cell r="L4021" t="str">
            <v>OPTIMO</v>
          </cell>
          <cell r="M4021">
            <v>1</v>
          </cell>
          <cell r="N4021">
            <v>1</v>
          </cell>
          <cell r="O4021">
            <v>1</v>
          </cell>
          <cell r="P4021">
            <v>1</v>
          </cell>
          <cell r="Q4021" t="str">
            <v>OPTIMO</v>
          </cell>
          <cell r="R4021">
            <v>5</v>
          </cell>
          <cell r="S4021">
            <v>5</v>
          </cell>
          <cell r="T4021">
            <v>1</v>
          </cell>
          <cell r="U4021">
            <v>1</v>
          </cell>
          <cell r="V4021" t="str">
            <v>OPTIMO</v>
          </cell>
        </row>
        <row r="4022">
          <cell r="E4022" t="str">
            <v>PA-74_5405</v>
          </cell>
          <cell r="F4022" t="str">
            <v>Porcentaje</v>
          </cell>
          <cell r="G4022">
            <v>1</v>
          </cell>
          <cell r="H4022" t="str">
            <v>NA</v>
          </cell>
          <cell r="I4022" t="str">
            <v>NA</v>
          </cell>
          <cell r="J4022" t="str">
            <v>NA</v>
          </cell>
          <cell r="K4022" t="str">
            <v>NA</v>
          </cell>
          <cell r="L4022" t="str">
            <v>NA</v>
          </cell>
          <cell r="M4022">
            <v>2</v>
          </cell>
          <cell r="N4022">
            <v>2</v>
          </cell>
          <cell r="O4022">
            <v>1</v>
          </cell>
          <cell r="P4022">
            <v>1</v>
          </cell>
          <cell r="Q4022" t="str">
            <v>OPTIMO</v>
          </cell>
          <cell r="R4022">
            <v>2</v>
          </cell>
          <cell r="S4022">
            <v>2</v>
          </cell>
          <cell r="T4022">
            <v>1</v>
          </cell>
          <cell r="U4022">
            <v>1</v>
          </cell>
          <cell r="V4022" t="str">
            <v>OPTIMO</v>
          </cell>
        </row>
        <row r="4023">
          <cell r="E4023" t="str">
            <v>PA-74_5406</v>
          </cell>
          <cell r="F4023" t="str">
            <v>Porcentaje</v>
          </cell>
          <cell r="G4023">
            <v>1</v>
          </cell>
          <cell r="H4023">
            <v>3</v>
          </cell>
          <cell r="I4023">
            <v>3</v>
          </cell>
          <cell r="J4023">
            <v>1</v>
          </cell>
          <cell r="K4023">
            <v>1</v>
          </cell>
          <cell r="L4023" t="str">
            <v>OPTIMO</v>
          </cell>
          <cell r="M4023">
            <v>3</v>
          </cell>
          <cell r="N4023">
            <v>3</v>
          </cell>
          <cell r="O4023">
            <v>1</v>
          </cell>
          <cell r="P4023">
            <v>1</v>
          </cell>
          <cell r="Q4023" t="str">
            <v>OPTIMO</v>
          </cell>
          <cell r="R4023">
            <v>5</v>
          </cell>
          <cell r="S4023">
            <v>5</v>
          </cell>
          <cell r="T4023">
            <v>1</v>
          </cell>
          <cell r="U4023">
            <v>1</v>
          </cell>
          <cell r="V4023" t="str">
            <v>OPTIMO</v>
          </cell>
        </row>
        <row r="4024">
          <cell r="E4024" t="str">
            <v>PA-74_6301</v>
          </cell>
          <cell r="F4024" t="str">
            <v>Porcentaje</v>
          </cell>
          <cell r="G4024">
            <v>1</v>
          </cell>
          <cell r="H4024">
            <v>2</v>
          </cell>
          <cell r="I4024">
            <v>2</v>
          </cell>
          <cell r="J4024">
            <v>1</v>
          </cell>
          <cell r="K4024">
            <v>1</v>
          </cell>
          <cell r="L4024" t="str">
            <v>OPTIMO</v>
          </cell>
          <cell r="M4024">
            <v>3</v>
          </cell>
          <cell r="N4024">
            <v>3</v>
          </cell>
          <cell r="O4024">
            <v>1</v>
          </cell>
          <cell r="P4024">
            <v>1</v>
          </cell>
          <cell r="Q4024" t="str">
            <v>OPTIMO</v>
          </cell>
          <cell r="R4024">
            <v>3</v>
          </cell>
          <cell r="S4024">
            <v>3</v>
          </cell>
          <cell r="T4024">
            <v>1</v>
          </cell>
          <cell r="U4024">
            <v>1</v>
          </cell>
          <cell r="V4024" t="str">
            <v>OPTIMO</v>
          </cell>
        </row>
        <row r="4025">
          <cell r="E4025" t="str">
            <v>PA-74_6302</v>
          </cell>
          <cell r="F4025" t="str">
            <v>Porcentaje</v>
          </cell>
          <cell r="G4025">
            <v>1</v>
          </cell>
          <cell r="H4025">
            <v>2</v>
          </cell>
          <cell r="I4025">
            <v>2</v>
          </cell>
          <cell r="J4025">
            <v>1</v>
          </cell>
          <cell r="K4025">
            <v>1</v>
          </cell>
          <cell r="L4025" t="str">
            <v>OPTIMO</v>
          </cell>
          <cell r="M4025">
            <v>7</v>
          </cell>
          <cell r="N4025">
            <v>7</v>
          </cell>
          <cell r="O4025">
            <v>1</v>
          </cell>
          <cell r="P4025">
            <v>1</v>
          </cell>
          <cell r="Q4025" t="str">
            <v>OPTIMO</v>
          </cell>
          <cell r="R4025">
            <v>11</v>
          </cell>
          <cell r="S4025">
            <v>11</v>
          </cell>
          <cell r="T4025">
            <v>1</v>
          </cell>
          <cell r="U4025">
            <v>1</v>
          </cell>
          <cell r="V4025" t="str">
            <v>OPTIMO</v>
          </cell>
        </row>
        <row r="4026">
          <cell r="E4026" t="str">
            <v>PA-74_6303</v>
          </cell>
          <cell r="F4026" t="str">
            <v>Porcentaje</v>
          </cell>
          <cell r="G4026">
            <v>1</v>
          </cell>
          <cell r="H4026">
            <v>1</v>
          </cell>
          <cell r="I4026">
            <v>1</v>
          </cell>
          <cell r="J4026">
            <v>1</v>
          </cell>
          <cell r="K4026">
            <v>1</v>
          </cell>
          <cell r="L4026" t="str">
            <v>OPTIMO</v>
          </cell>
          <cell r="M4026">
            <v>2</v>
          </cell>
          <cell r="N4026">
            <v>2</v>
          </cell>
          <cell r="O4026">
            <v>1</v>
          </cell>
          <cell r="P4026">
            <v>1</v>
          </cell>
          <cell r="Q4026" t="str">
            <v>OPTIMO</v>
          </cell>
          <cell r="R4026">
            <v>3</v>
          </cell>
          <cell r="S4026">
            <v>3</v>
          </cell>
          <cell r="T4026">
            <v>1</v>
          </cell>
          <cell r="U4026">
            <v>1</v>
          </cell>
          <cell r="V4026" t="str">
            <v>OPTIMO</v>
          </cell>
        </row>
        <row r="4027">
          <cell r="E4027" t="str">
            <v>PA-74_6601</v>
          </cell>
          <cell r="F4027" t="str">
            <v>Porcentaje</v>
          </cell>
          <cell r="G4027">
            <v>1</v>
          </cell>
          <cell r="H4027">
            <v>7</v>
          </cell>
          <cell r="I4027">
            <v>7</v>
          </cell>
          <cell r="J4027">
            <v>1</v>
          </cell>
          <cell r="K4027">
            <v>1</v>
          </cell>
          <cell r="L4027" t="str">
            <v>OPTIMO</v>
          </cell>
          <cell r="M4027">
            <v>7</v>
          </cell>
          <cell r="N4027">
            <v>8</v>
          </cell>
          <cell r="O4027">
            <v>0.875</v>
          </cell>
          <cell r="P4027">
            <v>0.875</v>
          </cell>
          <cell r="Q4027" t="str">
            <v>EN RIESGO</v>
          </cell>
          <cell r="R4027">
            <v>14</v>
          </cell>
          <cell r="S4027">
            <v>14</v>
          </cell>
          <cell r="T4027">
            <v>1</v>
          </cell>
          <cell r="U4027">
            <v>1</v>
          </cell>
          <cell r="V4027" t="str">
            <v>OPTIMO</v>
          </cell>
        </row>
        <row r="4028">
          <cell r="E4028" t="str">
            <v>PA-74_6602</v>
          </cell>
          <cell r="F4028" t="str">
            <v>Porcentaje</v>
          </cell>
          <cell r="G4028">
            <v>1</v>
          </cell>
          <cell r="H4028">
            <v>1</v>
          </cell>
          <cell r="I4028">
            <v>1</v>
          </cell>
          <cell r="J4028">
            <v>1</v>
          </cell>
          <cell r="K4028">
            <v>1</v>
          </cell>
          <cell r="L4028" t="str">
            <v>OPTIMO</v>
          </cell>
          <cell r="M4028">
            <v>3</v>
          </cell>
          <cell r="N4028">
            <v>3</v>
          </cell>
          <cell r="O4028">
            <v>1</v>
          </cell>
          <cell r="P4028">
            <v>1</v>
          </cell>
          <cell r="Q4028" t="str">
            <v>OPTIMO</v>
          </cell>
          <cell r="R4028">
            <v>3</v>
          </cell>
          <cell r="S4028">
            <v>3</v>
          </cell>
          <cell r="T4028">
            <v>1</v>
          </cell>
          <cell r="U4028">
            <v>1</v>
          </cell>
          <cell r="V4028" t="str">
            <v>OPTIMO</v>
          </cell>
        </row>
        <row r="4029">
          <cell r="E4029" t="str">
            <v>PA-74_6603</v>
          </cell>
          <cell r="F4029" t="str">
            <v>Porcentaje</v>
          </cell>
          <cell r="G4029">
            <v>1</v>
          </cell>
          <cell r="H4029">
            <v>1</v>
          </cell>
          <cell r="I4029">
            <v>1</v>
          </cell>
          <cell r="J4029">
            <v>1</v>
          </cell>
          <cell r="K4029">
            <v>1</v>
          </cell>
          <cell r="L4029" t="str">
            <v>OPTIMO</v>
          </cell>
          <cell r="M4029">
            <v>7</v>
          </cell>
          <cell r="N4029">
            <v>7</v>
          </cell>
          <cell r="O4029">
            <v>1</v>
          </cell>
          <cell r="P4029">
            <v>1</v>
          </cell>
          <cell r="Q4029" t="str">
            <v>OPTIMO</v>
          </cell>
          <cell r="R4029">
            <v>2</v>
          </cell>
          <cell r="S4029">
            <v>2</v>
          </cell>
          <cell r="T4029">
            <v>1</v>
          </cell>
          <cell r="U4029">
            <v>1</v>
          </cell>
          <cell r="V4029" t="str">
            <v>OPTIMO</v>
          </cell>
        </row>
        <row r="4030">
          <cell r="E4030" t="str">
            <v>PA-74_6604</v>
          </cell>
          <cell r="F4030" t="str">
            <v>Porcentaje</v>
          </cell>
          <cell r="G4030">
            <v>1</v>
          </cell>
          <cell r="H4030" t="str">
            <v>NA</v>
          </cell>
          <cell r="I4030" t="str">
            <v>NA</v>
          </cell>
          <cell r="J4030" t="str">
            <v>NA</v>
          </cell>
          <cell r="K4030" t="str">
            <v>NA</v>
          </cell>
          <cell r="L4030" t="str">
            <v>NA</v>
          </cell>
          <cell r="M4030">
            <v>2</v>
          </cell>
          <cell r="N4030">
            <v>2</v>
          </cell>
          <cell r="O4030">
            <v>1</v>
          </cell>
          <cell r="P4030">
            <v>1</v>
          </cell>
          <cell r="Q4030" t="str">
            <v>OPTIMO</v>
          </cell>
          <cell r="R4030">
            <v>3</v>
          </cell>
          <cell r="S4030">
            <v>3</v>
          </cell>
          <cell r="T4030">
            <v>1</v>
          </cell>
          <cell r="U4030">
            <v>1</v>
          </cell>
          <cell r="V4030" t="str">
            <v>OPTIMO</v>
          </cell>
        </row>
        <row r="4031">
          <cell r="E4031" t="str">
            <v>PA-74_6605</v>
          </cell>
          <cell r="F4031" t="str">
            <v>Porcentaje</v>
          </cell>
          <cell r="G4031">
            <v>1</v>
          </cell>
          <cell r="H4031" t="str">
            <v>NA</v>
          </cell>
          <cell r="I4031" t="str">
            <v>NA</v>
          </cell>
          <cell r="J4031" t="str">
            <v>NA</v>
          </cell>
          <cell r="K4031" t="str">
            <v>NA</v>
          </cell>
          <cell r="L4031" t="str">
            <v>NA</v>
          </cell>
          <cell r="M4031">
            <v>2</v>
          </cell>
          <cell r="N4031">
            <v>2</v>
          </cell>
          <cell r="O4031">
            <v>1</v>
          </cell>
          <cell r="P4031">
            <v>1</v>
          </cell>
          <cell r="Q4031" t="str">
            <v>OPTIMO</v>
          </cell>
          <cell r="R4031">
            <v>1</v>
          </cell>
          <cell r="S4031">
            <v>1</v>
          </cell>
          <cell r="T4031">
            <v>1</v>
          </cell>
          <cell r="U4031">
            <v>1</v>
          </cell>
          <cell r="V4031" t="str">
            <v>OPTIMO</v>
          </cell>
        </row>
        <row r="4032">
          <cell r="E4032" t="str">
            <v>PA-74_6801</v>
          </cell>
          <cell r="F4032" t="str">
            <v>Porcentaje</v>
          </cell>
          <cell r="G4032">
            <v>1</v>
          </cell>
          <cell r="H4032" t="str">
            <v>NA</v>
          </cell>
          <cell r="I4032" t="str">
            <v>NA</v>
          </cell>
          <cell r="J4032" t="str">
            <v>NA</v>
          </cell>
          <cell r="K4032" t="str">
            <v>NA</v>
          </cell>
          <cell r="L4032" t="str">
            <v>NA</v>
          </cell>
          <cell r="M4032">
            <v>3</v>
          </cell>
          <cell r="N4032">
            <v>7</v>
          </cell>
          <cell r="O4032">
            <v>0.42899999999999999</v>
          </cell>
          <cell r="P4032">
            <v>0.42899999999999999</v>
          </cell>
          <cell r="Q4032" t="str">
            <v>CRITICO</v>
          </cell>
          <cell r="R4032">
            <v>7</v>
          </cell>
          <cell r="S4032">
            <v>7</v>
          </cell>
          <cell r="T4032">
            <v>1</v>
          </cell>
          <cell r="U4032">
            <v>1</v>
          </cell>
          <cell r="V4032" t="str">
            <v>OPTIMO</v>
          </cell>
        </row>
        <row r="4033">
          <cell r="E4033" t="str">
            <v>PA-74_6802</v>
          </cell>
          <cell r="F4033" t="str">
            <v>Porcentaje</v>
          </cell>
          <cell r="G4033">
            <v>1</v>
          </cell>
          <cell r="H4033">
            <v>6</v>
          </cell>
          <cell r="I4033">
            <v>6</v>
          </cell>
          <cell r="J4033">
            <v>1</v>
          </cell>
          <cell r="K4033">
            <v>1</v>
          </cell>
          <cell r="L4033" t="str">
            <v>OPTIMO</v>
          </cell>
          <cell r="M4033">
            <v>12</v>
          </cell>
          <cell r="N4033">
            <v>12</v>
          </cell>
          <cell r="O4033">
            <v>1</v>
          </cell>
          <cell r="P4033">
            <v>1</v>
          </cell>
          <cell r="Q4033" t="str">
            <v>OPTIMO</v>
          </cell>
          <cell r="R4033">
            <v>14</v>
          </cell>
          <cell r="S4033">
            <v>14</v>
          </cell>
          <cell r="T4033">
            <v>1</v>
          </cell>
          <cell r="U4033">
            <v>1</v>
          </cell>
          <cell r="V4033" t="str">
            <v>OPTIMO</v>
          </cell>
        </row>
        <row r="4034">
          <cell r="E4034" t="str">
            <v>PA-74_6803</v>
          </cell>
          <cell r="F4034" t="str">
            <v>Porcentaje</v>
          </cell>
          <cell r="G4034">
            <v>1</v>
          </cell>
          <cell r="H4034">
            <v>3</v>
          </cell>
          <cell r="I4034">
            <v>3</v>
          </cell>
          <cell r="J4034">
            <v>1</v>
          </cell>
          <cell r="K4034">
            <v>1</v>
          </cell>
          <cell r="L4034" t="str">
            <v>OPTIMO</v>
          </cell>
          <cell r="M4034">
            <v>12</v>
          </cell>
          <cell r="N4034">
            <v>12</v>
          </cell>
          <cell r="O4034">
            <v>1</v>
          </cell>
          <cell r="P4034">
            <v>1</v>
          </cell>
          <cell r="Q4034" t="str">
            <v>OPTIMO</v>
          </cell>
          <cell r="R4034">
            <v>11</v>
          </cell>
          <cell r="S4034">
            <v>11</v>
          </cell>
          <cell r="T4034">
            <v>1</v>
          </cell>
          <cell r="U4034">
            <v>1</v>
          </cell>
          <cell r="V4034" t="str">
            <v>OPTIMO</v>
          </cell>
        </row>
        <row r="4035">
          <cell r="E4035" t="str">
            <v>PA-74_6804</v>
          </cell>
          <cell r="F4035" t="str">
            <v>Porcentaje</v>
          </cell>
          <cell r="G4035">
            <v>1</v>
          </cell>
          <cell r="H4035">
            <v>7</v>
          </cell>
          <cell r="I4035">
            <v>7</v>
          </cell>
          <cell r="J4035">
            <v>1</v>
          </cell>
          <cell r="K4035">
            <v>1</v>
          </cell>
          <cell r="L4035" t="str">
            <v>OPTIMO</v>
          </cell>
          <cell r="M4035">
            <v>6</v>
          </cell>
          <cell r="N4035">
            <v>6</v>
          </cell>
          <cell r="O4035">
            <v>1</v>
          </cell>
          <cell r="P4035">
            <v>1</v>
          </cell>
          <cell r="Q4035" t="str">
            <v>OPTIMO</v>
          </cell>
          <cell r="R4035">
            <v>4</v>
          </cell>
          <cell r="S4035">
            <v>4</v>
          </cell>
          <cell r="T4035">
            <v>1</v>
          </cell>
          <cell r="U4035">
            <v>1</v>
          </cell>
          <cell r="V4035" t="str">
            <v>OPTIMO</v>
          </cell>
        </row>
        <row r="4036">
          <cell r="E4036" t="str">
            <v>PA-74_6805</v>
          </cell>
          <cell r="F4036" t="str">
            <v>Porcentaje</v>
          </cell>
          <cell r="G4036">
            <v>1</v>
          </cell>
          <cell r="H4036">
            <v>5</v>
          </cell>
          <cell r="I4036">
            <v>5</v>
          </cell>
          <cell r="J4036">
            <v>1</v>
          </cell>
          <cell r="K4036">
            <v>1</v>
          </cell>
          <cell r="L4036" t="str">
            <v>OPTIMO</v>
          </cell>
          <cell r="M4036">
            <v>12</v>
          </cell>
          <cell r="N4036">
            <v>12</v>
          </cell>
          <cell r="O4036">
            <v>1</v>
          </cell>
          <cell r="P4036">
            <v>1</v>
          </cell>
          <cell r="Q4036" t="str">
            <v>OPTIMO</v>
          </cell>
          <cell r="R4036">
            <v>6</v>
          </cell>
          <cell r="S4036">
            <v>6</v>
          </cell>
          <cell r="T4036">
            <v>1</v>
          </cell>
          <cell r="U4036">
            <v>1</v>
          </cell>
          <cell r="V4036" t="str">
            <v>OPTIMO</v>
          </cell>
        </row>
        <row r="4037">
          <cell r="E4037" t="str">
            <v>PA-74_6806</v>
          </cell>
          <cell r="F4037" t="str">
            <v>Porcentaje</v>
          </cell>
          <cell r="G4037">
            <v>1</v>
          </cell>
          <cell r="H4037">
            <v>3</v>
          </cell>
          <cell r="I4037">
            <v>3</v>
          </cell>
          <cell r="J4037">
            <v>1</v>
          </cell>
          <cell r="K4037">
            <v>1</v>
          </cell>
          <cell r="L4037" t="str">
            <v>OPTIMO</v>
          </cell>
          <cell r="M4037">
            <v>3</v>
          </cell>
          <cell r="N4037">
            <v>3</v>
          </cell>
          <cell r="O4037">
            <v>1</v>
          </cell>
          <cell r="P4037">
            <v>1</v>
          </cell>
          <cell r="Q4037" t="str">
            <v>OPTIMO</v>
          </cell>
          <cell r="R4037">
            <v>4</v>
          </cell>
          <cell r="S4037">
            <v>4</v>
          </cell>
          <cell r="T4037">
            <v>1</v>
          </cell>
          <cell r="U4037">
            <v>1</v>
          </cell>
          <cell r="V4037" t="str">
            <v>OPTIMO</v>
          </cell>
        </row>
        <row r="4038">
          <cell r="E4038" t="str">
            <v>PA-74_6807</v>
          </cell>
          <cell r="F4038" t="str">
            <v>Porcentaje</v>
          </cell>
          <cell r="G4038">
            <v>1</v>
          </cell>
          <cell r="H4038">
            <v>5</v>
          </cell>
          <cell r="I4038">
            <v>5</v>
          </cell>
          <cell r="J4038">
            <v>1</v>
          </cell>
          <cell r="K4038">
            <v>1</v>
          </cell>
          <cell r="L4038" t="str">
            <v>OPTIMO</v>
          </cell>
          <cell r="M4038">
            <v>3</v>
          </cell>
          <cell r="N4038">
            <v>3</v>
          </cell>
          <cell r="O4038">
            <v>1</v>
          </cell>
          <cell r="P4038">
            <v>1</v>
          </cell>
          <cell r="Q4038" t="str">
            <v>OPTIMO</v>
          </cell>
          <cell r="R4038" t="str">
            <v>NA</v>
          </cell>
          <cell r="S4038" t="str">
            <v>NA</v>
          </cell>
          <cell r="T4038" t="str">
            <v>NA</v>
          </cell>
          <cell r="U4038" t="str">
            <v>NA</v>
          </cell>
          <cell r="V4038" t="str">
            <v>NA</v>
          </cell>
        </row>
        <row r="4039">
          <cell r="E4039" t="str">
            <v>PA-74_6808</v>
          </cell>
          <cell r="F4039" t="str">
            <v>Porcentaje</v>
          </cell>
          <cell r="G4039">
            <v>1</v>
          </cell>
          <cell r="H4039" t="str">
            <v>NA</v>
          </cell>
          <cell r="I4039" t="str">
            <v>NA</v>
          </cell>
          <cell r="J4039" t="str">
            <v>NA</v>
          </cell>
          <cell r="K4039" t="str">
            <v>NA</v>
          </cell>
          <cell r="L4039" t="str">
            <v>NA</v>
          </cell>
          <cell r="M4039">
            <v>1</v>
          </cell>
          <cell r="N4039">
            <v>1</v>
          </cell>
          <cell r="O4039">
            <v>1</v>
          </cell>
          <cell r="P4039">
            <v>1</v>
          </cell>
          <cell r="Q4039" t="str">
            <v>OPTIMO</v>
          </cell>
          <cell r="R4039" t="str">
            <v>NA</v>
          </cell>
          <cell r="S4039" t="str">
            <v>NA</v>
          </cell>
          <cell r="T4039" t="str">
            <v>NA</v>
          </cell>
          <cell r="U4039" t="str">
            <v>NA</v>
          </cell>
          <cell r="V4039" t="str">
            <v>NA</v>
          </cell>
        </row>
        <row r="4040">
          <cell r="E4040" t="str">
            <v>PA-74_6809</v>
          </cell>
          <cell r="F4040" t="str">
            <v>Porcentaje</v>
          </cell>
          <cell r="G4040">
            <v>1</v>
          </cell>
          <cell r="H4040">
            <v>1</v>
          </cell>
          <cell r="I4040">
            <v>1</v>
          </cell>
          <cell r="J4040">
            <v>1</v>
          </cell>
          <cell r="K4040">
            <v>1</v>
          </cell>
          <cell r="L4040" t="str">
            <v>OPTIMO</v>
          </cell>
          <cell r="M4040">
            <v>4</v>
          </cell>
          <cell r="N4040">
            <v>4</v>
          </cell>
          <cell r="O4040">
            <v>1</v>
          </cell>
          <cell r="P4040">
            <v>1</v>
          </cell>
          <cell r="Q4040" t="str">
            <v>OPTIMO</v>
          </cell>
          <cell r="R4040">
            <v>2</v>
          </cell>
          <cell r="S4040">
            <v>2</v>
          </cell>
          <cell r="T4040">
            <v>1</v>
          </cell>
          <cell r="U4040">
            <v>1</v>
          </cell>
          <cell r="V4040" t="str">
            <v>OPTIMO</v>
          </cell>
        </row>
        <row r="4041">
          <cell r="E4041" t="str">
            <v>PA-74_6810</v>
          </cell>
          <cell r="F4041" t="str">
            <v>Porcentaje</v>
          </cell>
          <cell r="G4041">
            <v>1</v>
          </cell>
          <cell r="H4041" t="str">
            <v>NA</v>
          </cell>
          <cell r="I4041" t="str">
            <v>NA</v>
          </cell>
          <cell r="J4041" t="str">
            <v>NA</v>
          </cell>
          <cell r="K4041" t="str">
            <v>NA</v>
          </cell>
          <cell r="L4041" t="str">
            <v>NA</v>
          </cell>
          <cell r="M4041" t="str">
            <v>NA</v>
          </cell>
          <cell r="N4041" t="str">
            <v>NA</v>
          </cell>
          <cell r="O4041" t="str">
            <v>NA</v>
          </cell>
          <cell r="P4041" t="str">
            <v>NA</v>
          </cell>
          <cell r="Q4041" t="str">
            <v>NA</v>
          </cell>
          <cell r="R4041" t="str">
            <v>NA</v>
          </cell>
          <cell r="S4041" t="str">
            <v>NA</v>
          </cell>
          <cell r="T4041" t="str">
            <v>NA</v>
          </cell>
          <cell r="U4041" t="str">
            <v>NA</v>
          </cell>
          <cell r="V4041" t="str">
            <v>NA</v>
          </cell>
        </row>
        <row r="4042">
          <cell r="E4042" t="str">
            <v>PA-74_6815</v>
          </cell>
          <cell r="F4042" t="str">
            <v>Porcentaje</v>
          </cell>
          <cell r="G4042">
            <v>1</v>
          </cell>
          <cell r="H4042" t="str">
            <v>NA</v>
          </cell>
          <cell r="I4042" t="str">
            <v>NA</v>
          </cell>
          <cell r="J4042" t="str">
            <v>NA</v>
          </cell>
          <cell r="K4042" t="str">
            <v>NA</v>
          </cell>
          <cell r="L4042" t="str">
            <v>NA</v>
          </cell>
          <cell r="M4042" t="str">
            <v>NA</v>
          </cell>
          <cell r="N4042" t="str">
            <v>NA</v>
          </cell>
          <cell r="O4042" t="str">
            <v>NA</v>
          </cell>
          <cell r="P4042" t="str">
            <v>NA</v>
          </cell>
          <cell r="Q4042" t="str">
            <v>NA</v>
          </cell>
          <cell r="R4042" t="str">
            <v>NA</v>
          </cell>
          <cell r="S4042" t="str">
            <v>NA</v>
          </cell>
          <cell r="T4042" t="str">
            <v>NA</v>
          </cell>
          <cell r="U4042" t="str">
            <v>NA</v>
          </cell>
          <cell r="V4042" t="str">
            <v>NA</v>
          </cell>
        </row>
        <row r="4043">
          <cell r="E4043" t="str">
            <v>PA-74_7001</v>
          </cell>
          <cell r="F4043" t="str">
            <v>Porcentaje</v>
          </cell>
          <cell r="G4043">
            <v>1</v>
          </cell>
          <cell r="H4043">
            <v>4</v>
          </cell>
          <cell r="I4043">
            <v>4</v>
          </cell>
          <cell r="J4043">
            <v>1</v>
          </cell>
          <cell r="K4043">
            <v>1</v>
          </cell>
          <cell r="L4043" t="str">
            <v>OPTIMO</v>
          </cell>
          <cell r="M4043">
            <v>8</v>
          </cell>
          <cell r="N4043">
            <v>8</v>
          </cell>
          <cell r="O4043">
            <v>1</v>
          </cell>
          <cell r="P4043">
            <v>1</v>
          </cell>
          <cell r="Q4043" t="str">
            <v>OPTIMO</v>
          </cell>
          <cell r="R4043">
            <v>7</v>
          </cell>
          <cell r="S4043">
            <v>7</v>
          </cell>
          <cell r="T4043">
            <v>1</v>
          </cell>
          <cell r="U4043">
            <v>1</v>
          </cell>
          <cell r="V4043" t="str">
            <v>OPTIMO</v>
          </cell>
        </row>
        <row r="4044">
          <cell r="E4044" t="str">
            <v>PA-74_7002</v>
          </cell>
          <cell r="F4044" t="str">
            <v>Porcentaje</v>
          </cell>
          <cell r="G4044">
            <v>1</v>
          </cell>
          <cell r="H4044">
            <v>1</v>
          </cell>
          <cell r="I4044">
            <v>1</v>
          </cell>
          <cell r="J4044">
            <v>1</v>
          </cell>
          <cell r="K4044">
            <v>1</v>
          </cell>
          <cell r="L4044" t="str">
            <v>OPTIMO</v>
          </cell>
          <cell r="M4044">
            <v>1</v>
          </cell>
          <cell r="N4044">
            <v>1</v>
          </cell>
          <cell r="O4044">
            <v>1</v>
          </cell>
          <cell r="P4044">
            <v>1</v>
          </cell>
          <cell r="Q4044" t="str">
            <v>OPTIMO</v>
          </cell>
          <cell r="R4044">
            <v>4</v>
          </cell>
          <cell r="S4044">
            <v>4</v>
          </cell>
          <cell r="T4044">
            <v>1</v>
          </cell>
          <cell r="U4044">
            <v>1</v>
          </cell>
          <cell r="V4044" t="str">
            <v>OPTIMO</v>
          </cell>
        </row>
        <row r="4045">
          <cell r="E4045" t="str">
            <v>PA-74_7003</v>
          </cell>
          <cell r="F4045" t="str">
            <v>Porcentaje</v>
          </cell>
          <cell r="G4045">
            <v>1</v>
          </cell>
          <cell r="H4045">
            <v>3</v>
          </cell>
          <cell r="I4045">
            <v>3</v>
          </cell>
          <cell r="J4045">
            <v>1</v>
          </cell>
          <cell r="K4045">
            <v>1</v>
          </cell>
          <cell r="L4045" t="str">
            <v>OPTIMO</v>
          </cell>
          <cell r="M4045">
            <v>10</v>
          </cell>
          <cell r="N4045">
            <v>10</v>
          </cell>
          <cell r="O4045">
            <v>1</v>
          </cell>
          <cell r="P4045">
            <v>1</v>
          </cell>
          <cell r="Q4045" t="str">
            <v>OPTIMO</v>
          </cell>
          <cell r="R4045">
            <v>8</v>
          </cell>
          <cell r="S4045">
            <v>8</v>
          </cell>
          <cell r="T4045">
            <v>1</v>
          </cell>
          <cell r="U4045">
            <v>1</v>
          </cell>
          <cell r="V4045" t="str">
            <v>OPTIMO</v>
          </cell>
        </row>
        <row r="4046">
          <cell r="E4046" t="str">
            <v>PA-74_7004</v>
          </cell>
          <cell r="F4046" t="str">
            <v>Porcentaje</v>
          </cell>
          <cell r="G4046">
            <v>1</v>
          </cell>
          <cell r="H4046">
            <v>3</v>
          </cell>
          <cell r="I4046">
            <v>3</v>
          </cell>
          <cell r="J4046">
            <v>1</v>
          </cell>
          <cell r="K4046">
            <v>1</v>
          </cell>
          <cell r="L4046" t="str">
            <v>OPTIMO</v>
          </cell>
          <cell r="M4046">
            <v>1</v>
          </cell>
          <cell r="N4046">
            <v>1</v>
          </cell>
          <cell r="O4046">
            <v>1</v>
          </cell>
          <cell r="P4046">
            <v>1</v>
          </cell>
          <cell r="Q4046" t="str">
            <v>OPTIMO</v>
          </cell>
          <cell r="R4046">
            <v>3</v>
          </cell>
          <cell r="S4046">
            <v>3</v>
          </cell>
          <cell r="T4046">
            <v>1</v>
          </cell>
          <cell r="U4046">
            <v>1</v>
          </cell>
          <cell r="V4046" t="str">
            <v>OPTIMO</v>
          </cell>
        </row>
        <row r="4047">
          <cell r="E4047" t="str">
            <v>PA-74_7301</v>
          </cell>
          <cell r="F4047" t="str">
            <v>Porcentaje</v>
          </cell>
          <cell r="G4047">
            <v>1</v>
          </cell>
          <cell r="H4047">
            <v>13</v>
          </cell>
          <cell r="I4047">
            <v>13</v>
          </cell>
          <cell r="J4047">
            <v>1</v>
          </cell>
          <cell r="K4047">
            <v>1</v>
          </cell>
          <cell r="L4047" t="str">
            <v>OPTIMO</v>
          </cell>
          <cell r="M4047">
            <v>16</v>
          </cell>
          <cell r="N4047">
            <v>16</v>
          </cell>
          <cell r="O4047">
            <v>1</v>
          </cell>
          <cell r="P4047">
            <v>1</v>
          </cell>
          <cell r="Q4047" t="str">
            <v>OPTIMO</v>
          </cell>
          <cell r="R4047">
            <v>19</v>
          </cell>
          <cell r="S4047">
            <v>19</v>
          </cell>
          <cell r="T4047">
            <v>1</v>
          </cell>
          <cell r="U4047">
            <v>1</v>
          </cell>
          <cell r="V4047" t="str">
            <v>OPTIMO</v>
          </cell>
        </row>
        <row r="4048">
          <cell r="E4048" t="str">
            <v>PA-74_7302</v>
          </cell>
          <cell r="F4048" t="str">
            <v>Porcentaje</v>
          </cell>
          <cell r="G4048">
            <v>1</v>
          </cell>
          <cell r="H4048">
            <v>9</v>
          </cell>
          <cell r="I4048">
            <v>9</v>
          </cell>
          <cell r="J4048">
            <v>1</v>
          </cell>
          <cell r="K4048">
            <v>1</v>
          </cell>
          <cell r="L4048" t="str">
            <v>OPTIMO</v>
          </cell>
          <cell r="M4048">
            <v>3</v>
          </cell>
          <cell r="N4048">
            <v>3</v>
          </cell>
          <cell r="O4048">
            <v>1</v>
          </cell>
          <cell r="P4048">
            <v>1</v>
          </cell>
          <cell r="Q4048" t="str">
            <v>OPTIMO</v>
          </cell>
          <cell r="R4048">
            <v>4</v>
          </cell>
          <cell r="S4048">
            <v>4</v>
          </cell>
          <cell r="T4048">
            <v>1</v>
          </cell>
          <cell r="U4048">
            <v>1</v>
          </cell>
          <cell r="V4048" t="str">
            <v>OPTIMO</v>
          </cell>
        </row>
        <row r="4049">
          <cell r="E4049" t="str">
            <v>PA-74_7303</v>
          </cell>
          <cell r="F4049" t="str">
            <v>Porcentaje</v>
          </cell>
          <cell r="G4049">
            <v>1</v>
          </cell>
          <cell r="H4049">
            <v>3</v>
          </cell>
          <cell r="I4049">
            <v>3</v>
          </cell>
          <cell r="J4049">
            <v>1</v>
          </cell>
          <cell r="K4049">
            <v>1</v>
          </cell>
          <cell r="L4049" t="str">
            <v>OPTIMO</v>
          </cell>
          <cell r="M4049">
            <v>16</v>
          </cell>
          <cell r="N4049">
            <v>16</v>
          </cell>
          <cell r="O4049">
            <v>1</v>
          </cell>
          <cell r="P4049">
            <v>1</v>
          </cell>
          <cell r="Q4049" t="str">
            <v>OPTIMO</v>
          </cell>
          <cell r="R4049">
            <v>9</v>
          </cell>
          <cell r="S4049">
            <v>9</v>
          </cell>
          <cell r="T4049">
            <v>1</v>
          </cell>
          <cell r="U4049">
            <v>1</v>
          </cell>
          <cell r="V4049" t="str">
            <v>OPTIMO</v>
          </cell>
        </row>
        <row r="4050">
          <cell r="E4050" t="str">
            <v>PA-74_7304</v>
          </cell>
          <cell r="F4050" t="str">
            <v>Porcentaje</v>
          </cell>
          <cell r="G4050">
            <v>1</v>
          </cell>
          <cell r="H4050">
            <v>1</v>
          </cell>
          <cell r="I4050">
            <v>1</v>
          </cell>
          <cell r="J4050">
            <v>1</v>
          </cell>
          <cell r="K4050">
            <v>1</v>
          </cell>
          <cell r="L4050" t="str">
            <v>OPTIMO</v>
          </cell>
          <cell r="M4050">
            <v>7</v>
          </cell>
          <cell r="N4050">
            <v>7</v>
          </cell>
          <cell r="O4050">
            <v>1</v>
          </cell>
          <cell r="P4050">
            <v>1</v>
          </cell>
          <cell r="Q4050" t="str">
            <v>OPTIMO</v>
          </cell>
          <cell r="R4050">
            <v>3</v>
          </cell>
          <cell r="S4050">
            <v>3</v>
          </cell>
          <cell r="T4050">
            <v>1</v>
          </cell>
          <cell r="U4050">
            <v>1</v>
          </cell>
          <cell r="V4050" t="str">
            <v>OPTIMO</v>
          </cell>
        </row>
        <row r="4051">
          <cell r="E4051" t="str">
            <v>PA-74_7305</v>
          </cell>
          <cell r="F4051" t="str">
            <v>Porcentaje</v>
          </cell>
          <cell r="G4051">
            <v>1</v>
          </cell>
          <cell r="H4051">
            <v>2</v>
          </cell>
          <cell r="I4051">
            <v>2</v>
          </cell>
          <cell r="J4051">
            <v>1</v>
          </cell>
          <cell r="K4051">
            <v>1</v>
          </cell>
          <cell r="L4051" t="str">
            <v>OPTIMO</v>
          </cell>
          <cell r="M4051">
            <v>3</v>
          </cell>
          <cell r="N4051">
            <v>3</v>
          </cell>
          <cell r="O4051">
            <v>1</v>
          </cell>
          <cell r="P4051">
            <v>1</v>
          </cell>
          <cell r="Q4051" t="str">
            <v>OPTIMO</v>
          </cell>
          <cell r="R4051">
            <v>2</v>
          </cell>
          <cell r="S4051">
            <v>2</v>
          </cell>
          <cell r="T4051">
            <v>1</v>
          </cell>
          <cell r="U4051">
            <v>1</v>
          </cell>
          <cell r="V4051" t="str">
            <v>OPTIMO</v>
          </cell>
        </row>
        <row r="4052">
          <cell r="E4052" t="str">
            <v>PA-74_7306</v>
          </cell>
          <cell r="F4052" t="str">
            <v>Porcentaje</v>
          </cell>
          <cell r="G4052">
            <v>1</v>
          </cell>
          <cell r="H4052">
            <v>4</v>
          </cell>
          <cell r="I4052">
            <v>4</v>
          </cell>
          <cell r="J4052">
            <v>1</v>
          </cell>
          <cell r="K4052">
            <v>1</v>
          </cell>
          <cell r="L4052" t="str">
            <v>OPTIMO</v>
          </cell>
          <cell r="M4052">
            <v>3</v>
          </cell>
          <cell r="N4052">
            <v>3</v>
          </cell>
          <cell r="O4052">
            <v>1</v>
          </cell>
          <cell r="P4052">
            <v>1</v>
          </cell>
          <cell r="Q4052" t="str">
            <v>OPTIMO</v>
          </cell>
          <cell r="R4052">
            <v>6</v>
          </cell>
          <cell r="S4052">
            <v>6</v>
          </cell>
          <cell r="T4052">
            <v>1</v>
          </cell>
          <cell r="U4052">
            <v>1</v>
          </cell>
          <cell r="V4052" t="str">
            <v>OPTIMO</v>
          </cell>
        </row>
        <row r="4053">
          <cell r="E4053" t="str">
            <v>PA-74_7307</v>
          </cell>
          <cell r="F4053" t="str">
            <v>Porcentaje</v>
          </cell>
          <cell r="G4053">
            <v>1</v>
          </cell>
          <cell r="H4053">
            <v>3</v>
          </cell>
          <cell r="I4053">
            <v>3</v>
          </cell>
          <cell r="J4053">
            <v>1</v>
          </cell>
          <cell r="K4053">
            <v>1</v>
          </cell>
          <cell r="L4053" t="str">
            <v>OPTIMO</v>
          </cell>
          <cell r="M4053">
            <v>18</v>
          </cell>
          <cell r="N4053">
            <v>18</v>
          </cell>
          <cell r="O4053">
            <v>1</v>
          </cell>
          <cell r="P4053">
            <v>1</v>
          </cell>
          <cell r="Q4053" t="str">
            <v>OPTIMO</v>
          </cell>
          <cell r="R4053">
            <v>13</v>
          </cell>
          <cell r="S4053">
            <v>13</v>
          </cell>
          <cell r="T4053">
            <v>1</v>
          </cell>
          <cell r="U4053">
            <v>1</v>
          </cell>
          <cell r="V4053" t="str">
            <v>OPTIMO</v>
          </cell>
        </row>
        <row r="4054">
          <cell r="E4054" t="str">
            <v>PA-74_7308</v>
          </cell>
          <cell r="F4054" t="str">
            <v>Porcentaje</v>
          </cell>
          <cell r="G4054">
            <v>1</v>
          </cell>
          <cell r="H4054">
            <v>1</v>
          </cell>
          <cell r="I4054">
            <v>1</v>
          </cell>
          <cell r="J4054">
            <v>1</v>
          </cell>
          <cell r="K4054">
            <v>1</v>
          </cell>
          <cell r="L4054" t="str">
            <v>OPTIMO</v>
          </cell>
          <cell r="M4054">
            <v>3</v>
          </cell>
          <cell r="N4054">
            <v>3</v>
          </cell>
          <cell r="O4054">
            <v>1</v>
          </cell>
          <cell r="P4054">
            <v>1</v>
          </cell>
          <cell r="Q4054" t="str">
            <v>OPTIMO</v>
          </cell>
          <cell r="R4054">
            <v>2</v>
          </cell>
          <cell r="S4054">
            <v>2</v>
          </cell>
          <cell r="T4054">
            <v>1</v>
          </cell>
          <cell r="U4054">
            <v>1</v>
          </cell>
          <cell r="V4054" t="str">
            <v>OPTIMO</v>
          </cell>
        </row>
        <row r="4055">
          <cell r="E4055" t="str">
            <v>PA-74_7309</v>
          </cell>
          <cell r="F4055" t="str">
            <v>Porcentaje</v>
          </cell>
          <cell r="G4055">
            <v>1</v>
          </cell>
          <cell r="H4055">
            <v>4</v>
          </cell>
          <cell r="I4055">
            <v>4</v>
          </cell>
          <cell r="J4055">
            <v>1</v>
          </cell>
          <cell r="K4055">
            <v>1</v>
          </cell>
          <cell r="L4055" t="str">
            <v>OPTIMO</v>
          </cell>
          <cell r="M4055">
            <v>6</v>
          </cell>
          <cell r="N4055">
            <v>6</v>
          </cell>
          <cell r="O4055">
            <v>1</v>
          </cell>
          <cell r="P4055">
            <v>1</v>
          </cell>
          <cell r="Q4055" t="str">
            <v>OPTIMO</v>
          </cell>
          <cell r="R4055">
            <v>3</v>
          </cell>
          <cell r="S4055">
            <v>3</v>
          </cell>
          <cell r="T4055">
            <v>1</v>
          </cell>
          <cell r="U4055">
            <v>1</v>
          </cell>
          <cell r="V4055" t="str">
            <v>OPTIMO</v>
          </cell>
        </row>
        <row r="4056">
          <cell r="E4056" t="str">
            <v>PA-74_7312</v>
          </cell>
          <cell r="F4056" t="str">
            <v>Porcentaje</v>
          </cell>
          <cell r="G4056">
            <v>1</v>
          </cell>
          <cell r="H4056">
            <v>2</v>
          </cell>
          <cell r="I4056">
            <v>2</v>
          </cell>
          <cell r="J4056">
            <v>1</v>
          </cell>
          <cell r="K4056">
            <v>1</v>
          </cell>
          <cell r="L4056" t="str">
            <v>OPTIMO</v>
          </cell>
          <cell r="M4056">
            <v>3</v>
          </cell>
          <cell r="N4056">
            <v>3</v>
          </cell>
          <cell r="O4056">
            <v>1</v>
          </cell>
          <cell r="P4056">
            <v>1</v>
          </cell>
          <cell r="Q4056" t="str">
            <v>OPTIMO</v>
          </cell>
          <cell r="R4056">
            <v>1</v>
          </cell>
          <cell r="S4056">
            <v>1</v>
          </cell>
          <cell r="T4056">
            <v>1</v>
          </cell>
          <cell r="U4056">
            <v>1</v>
          </cell>
          <cell r="V4056" t="str">
            <v>OPTIMO</v>
          </cell>
        </row>
        <row r="4057">
          <cell r="E4057" t="str">
            <v>PA-74_7601</v>
          </cell>
          <cell r="F4057" t="str">
            <v>Porcentaje</v>
          </cell>
          <cell r="G4057">
            <v>1</v>
          </cell>
          <cell r="H4057">
            <v>2</v>
          </cell>
          <cell r="I4057">
            <v>4</v>
          </cell>
          <cell r="J4057">
            <v>0.5</v>
          </cell>
          <cell r="K4057">
            <v>0.5</v>
          </cell>
          <cell r="L4057" t="str">
            <v>CRITICO</v>
          </cell>
          <cell r="M4057">
            <v>7</v>
          </cell>
          <cell r="N4057">
            <v>8</v>
          </cell>
          <cell r="O4057">
            <v>0.875</v>
          </cell>
          <cell r="P4057">
            <v>0.875</v>
          </cell>
          <cell r="Q4057" t="str">
            <v>EN RIESGO</v>
          </cell>
          <cell r="R4057">
            <v>13</v>
          </cell>
          <cell r="S4057">
            <v>13</v>
          </cell>
          <cell r="T4057">
            <v>1</v>
          </cell>
          <cell r="U4057">
            <v>1</v>
          </cell>
          <cell r="V4057" t="str">
            <v>OPTIMO</v>
          </cell>
        </row>
        <row r="4058">
          <cell r="E4058" t="str">
            <v>PA-74_7602</v>
          </cell>
          <cell r="F4058" t="str">
            <v>Porcentaje</v>
          </cell>
          <cell r="G4058">
            <v>1</v>
          </cell>
          <cell r="H4058">
            <v>5</v>
          </cell>
          <cell r="I4058">
            <v>5</v>
          </cell>
          <cell r="J4058">
            <v>1</v>
          </cell>
          <cell r="K4058">
            <v>1</v>
          </cell>
          <cell r="L4058" t="str">
            <v>OPTIMO</v>
          </cell>
          <cell r="M4058">
            <v>18</v>
          </cell>
          <cell r="N4058">
            <v>22</v>
          </cell>
          <cell r="O4058">
            <v>0.81799999999999995</v>
          </cell>
          <cell r="P4058">
            <v>0.81799999999999995</v>
          </cell>
          <cell r="Q4058" t="str">
            <v>EN RIESGO</v>
          </cell>
          <cell r="R4058">
            <v>9</v>
          </cell>
          <cell r="S4058">
            <v>12</v>
          </cell>
          <cell r="T4058">
            <v>0.75</v>
          </cell>
          <cell r="U4058">
            <v>0.75</v>
          </cell>
          <cell r="V4058" t="str">
            <v>CRITICO</v>
          </cell>
        </row>
        <row r="4059">
          <cell r="E4059" t="str">
            <v>PA-74_7603</v>
          </cell>
          <cell r="F4059" t="str">
            <v>Porcentaje</v>
          </cell>
          <cell r="G4059">
            <v>1</v>
          </cell>
          <cell r="H4059">
            <v>4</v>
          </cell>
          <cell r="I4059">
            <v>4</v>
          </cell>
          <cell r="J4059">
            <v>1</v>
          </cell>
          <cell r="K4059">
            <v>1</v>
          </cell>
          <cell r="L4059" t="str">
            <v>OPTIMO</v>
          </cell>
          <cell r="M4059">
            <v>6</v>
          </cell>
          <cell r="N4059">
            <v>6</v>
          </cell>
          <cell r="O4059">
            <v>1</v>
          </cell>
          <cell r="P4059">
            <v>1</v>
          </cell>
          <cell r="Q4059" t="str">
            <v>OPTIMO</v>
          </cell>
          <cell r="R4059">
            <v>7</v>
          </cell>
          <cell r="S4059">
            <v>7</v>
          </cell>
          <cell r="T4059">
            <v>1</v>
          </cell>
          <cell r="U4059">
            <v>1</v>
          </cell>
          <cell r="V4059" t="str">
            <v>OPTIMO</v>
          </cell>
        </row>
        <row r="4060">
          <cell r="E4060" t="str">
            <v>PA-74_7604</v>
          </cell>
          <cell r="F4060" t="str">
            <v>Porcentaje</v>
          </cell>
          <cell r="G4060">
            <v>1</v>
          </cell>
          <cell r="H4060">
            <v>10</v>
          </cell>
          <cell r="I4060">
            <v>10</v>
          </cell>
          <cell r="J4060">
            <v>1</v>
          </cell>
          <cell r="K4060">
            <v>1</v>
          </cell>
          <cell r="L4060" t="str">
            <v>OPTIMO</v>
          </cell>
          <cell r="M4060">
            <v>18</v>
          </cell>
          <cell r="N4060">
            <v>19</v>
          </cell>
          <cell r="O4060">
            <v>0.94699999999999995</v>
          </cell>
          <cell r="P4060">
            <v>0.94699999999999995</v>
          </cell>
          <cell r="Q4060" t="str">
            <v>ADECUADO</v>
          </cell>
          <cell r="R4060">
            <v>21</v>
          </cell>
          <cell r="S4060">
            <v>21</v>
          </cell>
          <cell r="T4060">
            <v>1</v>
          </cell>
          <cell r="U4060">
            <v>1</v>
          </cell>
          <cell r="V4060" t="str">
            <v>OPTIMO</v>
          </cell>
        </row>
        <row r="4061">
          <cell r="E4061" t="str">
            <v>PA-74_7605</v>
          </cell>
          <cell r="F4061" t="str">
            <v>Porcentaje</v>
          </cell>
          <cell r="G4061">
            <v>1</v>
          </cell>
          <cell r="H4061">
            <v>2</v>
          </cell>
          <cell r="I4061">
            <v>2</v>
          </cell>
          <cell r="J4061">
            <v>1</v>
          </cell>
          <cell r="K4061">
            <v>1</v>
          </cell>
          <cell r="L4061" t="str">
            <v>OPTIMO</v>
          </cell>
          <cell r="M4061">
            <v>7</v>
          </cell>
          <cell r="N4061">
            <v>7</v>
          </cell>
          <cell r="O4061">
            <v>1</v>
          </cell>
          <cell r="P4061">
            <v>1</v>
          </cell>
          <cell r="Q4061" t="str">
            <v>OPTIMO</v>
          </cell>
          <cell r="R4061">
            <v>11</v>
          </cell>
          <cell r="S4061">
            <v>11</v>
          </cell>
          <cell r="T4061">
            <v>1</v>
          </cell>
          <cell r="U4061">
            <v>1</v>
          </cell>
          <cell r="V4061" t="str">
            <v>OPTIMO</v>
          </cell>
        </row>
        <row r="4062">
          <cell r="E4062" t="str">
            <v>PA-74_7606</v>
          </cell>
          <cell r="F4062" t="str">
            <v>Porcentaje</v>
          </cell>
          <cell r="G4062">
            <v>1</v>
          </cell>
          <cell r="H4062">
            <v>4</v>
          </cell>
          <cell r="I4062">
            <v>4</v>
          </cell>
          <cell r="J4062">
            <v>1</v>
          </cell>
          <cell r="K4062">
            <v>1</v>
          </cell>
          <cell r="L4062" t="str">
            <v>OPTIMO</v>
          </cell>
          <cell r="M4062">
            <v>4</v>
          </cell>
          <cell r="N4062">
            <v>4</v>
          </cell>
          <cell r="O4062">
            <v>1</v>
          </cell>
          <cell r="P4062">
            <v>1</v>
          </cell>
          <cell r="Q4062" t="str">
            <v>OPTIMO</v>
          </cell>
          <cell r="R4062">
            <v>6</v>
          </cell>
          <cell r="S4062">
            <v>6</v>
          </cell>
          <cell r="T4062">
            <v>1</v>
          </cell>
          <cell r="U4062">
            <v>1</v>
          </cell>
          <cell r="V4062" t="str">
            <v>OPTIMO</v>
          </cell>
        </row>
        <row r="4063">
          <cell r="E4063" t="str">
            <v>PA-74_7607</v>
          </cell>
          <cell r="F4063" t="str">
            <v>Porcentaje</v>
          </cell>
          <cell r="G4063">
            <v>1</v>
          </cell>
          <cell r="H4063">
            <v>2</v>
          </cell>
          <cell r="I4063">
            <v>2</v>
          </cell>
          <cell r="J4063">
            <v>1</v>
          </cell>
          <cell r="K4063">
            <v>1</v>
          </cell>
          <cell r="L4063" t="str">
            <v>OPTIMO</v>
          </cell>
          <cell r="M4063">
            <v>2</v>
          </cell>
          <cell r="N4063">
            <v>2</v>
          </cell>
          <cell r="O4063">
            <v>1</v>
          </cell>
          <cell r="P4063">
            <v>1</v>
          </cell>
          <cell r="Q4063" t="str">
            <v>OPTIMO</v>
          </cell>
          <cell r="R4063">
            <v>5</v>
          </cell>
          <cell r="S4063">
            <v>5</v>
          </cell>
          <cell r="T4063">
            <v>1</v>
          </cell>
          <cell r="U4063">
            <v>1</v>
          </cell>
          <cell r="V4063" t="str">
            <v>OPTIMO</v>
          </cell>
        </row>
        <row r="4064">
          <cell r="E4064" t="str">
            <v>PA-74_7608</v>
          </cell>
          <cell r="F4064" t="str">
            <v>Porcentaje</v>
          </cell>
          <cell r="G4064">
            <v>1</v>
          </cell>
          <cell r="H4064">
            <v>9</v>
          </cell>
          <cell r="I4064">
            <v>10</v>
          </cell>
          <cell r="J4064">
            <v>0.9</v>
          </cell>
          <cell r="K4064">
            <v>0.9</v>
          </cell>
          <cell r="L4064" t="str">
            <v>EN RIESGO</v>
          </cell>
          <cell r="M4064">
            <v>13</v>
          </cell>
          <cell r="N4064">
            <v>13</v>
          </cell>
          <cell r="O4064">
            <v>1</v>
          </cell>
          <cell r="P4064">
            <v>1</v>
          </cell>
          <cell r="Q4064" t="str">
            <v>OPTIMO</v>
          </cell>
          <cell r="R4064">
            <v>5</v>
          </cell>
          <cell r="S4064">
            <v>9</v>
          </cell>
          <cell r="T4064">
            <v>0.55600000000000005</v>
          </cell>
          <cell r="U4064">
            <v>0.55600000000000005</v>
          </cell>
          <cell r="V4064" t="str">
            <v>CRITICO</v>
          </cell>
        </row>
        <row r="4065">
          <cell r="E4065" t="str">
            <v>PA-74_7609</v>
          </cell>
          <cell r="F4065" t="str">
            <v>Porcentaje</v>
          </cell>
          <cell r="G4065">
            <v>1</v>
          </cell>
          <cell r="H4065">
            <v>3</v>
          </cell>
          <cell r="I4065">
            <v>3</v>
          </cell>
          <cell r="J4065">
            <v>1</v>
          </cell>
          <cell r="K4065">
            <v>1</v>
          </cell>
          <cell r="L4065" t="str">
            <v>OPTIMO</v>
          </cell>
          <cell r="M4065">
            <v>3</v>
          </cell>
          <cell r="N4065">
            <v>3</v>
          </cell>
          <cell r="O4065">
            <v>1</v>
          </cell>
          <cell r="P4065">
            <v>1</v>
          </cell>
          <cell r="Q4065" t="str">
            <v>OPTIMO</v>
          </cell>
          <cell r="R4065">
            <v>5</v>
          </cell>
          <cell r="S4065">
            <v>5</v>
          </cell>
          <cell r="T4065">
            <v>1</v>
          </cell>
          <cell r="U4065">
            <v>1</v>
          </cell>
          <cell r="V4065" t="str">
            <v>OPTIMO</v>
          </cell>
        </row>
        <row r="4066">
          <cell r="E4066" t="str">
            <v>PA-74_7610</v>
          </cell>
          <cell r="F4066" t="str">
            <v>Porcentaje</v>
          </cell>
          <cell r="G4066">
            <v>1</v>
          </cell>
          <cell r="H4066">
            <v>2</v>
          </cell>
          <cell r="I4066">
            <v>2</v>
          </cell>
          <cell r="J4066">
            <v>1</v>
          </cell>
          <cell r="K4066">
            <v>1</v>
          </cell>
          <cell r="L4066" t="str">
            <v>OPTIMO</v>
          </cell>
          <cell r="M4066">
            <v>4</v>
          </cell>
          <cell r="N4066">
            <v>4</v>
          </cell>
          <cell r="O4066">
            <v>1</v>
          </cell>
          <cell r="P4066">
            <v>1</v>
          </cell>
          <cell r="Q4066" t="str">
            <v>OPTIMO</v>
          </cell>
          <cell r="R4066">
            <v>4</v>
          </cell>
          <cell r="S4066">
            <v>4</v>
          </cell>
          <cell r="T4066">
            <v>1</v>
          </cell>
          <cell r="U4066">
            <v>1</v>
          </cell>
          <cell r="V4066" t="str">
            <v>OPTIMO</v>
          </cell>
        </row>
        <row r="4067">
          <cell r="E4067" t="str">
            <v>PA-74_7611</v>
          </cell>
          <cell r="F4067" t="str">
            <v>Porcentaje</v>
          </cell>
          <cell r="G4067">
            <v>1</v>
          </cell>
          <cell r="H4067">
            <v>1</v>
          </cell>
          <cell r="I4067">
            <v>1</v>
          </cell>
          <cell r="J4067">
            <v>1</v>
          </cell>
          <cell r="K4067">
            <v>1</v>
          </cell>
          <cell r="L4067" t="str">
            <v>OPTIMO</v>
          </cell>
          <cell r="M4067">
            <v>3</v>
          </cell>
          <cell r="N4067">
            <v>3</v>
          </cell>
          <cell r="O4067">
            <v>1</v>
          </cell>
          <cell r="P4067">
            <v>1</v>
          </cell>
          <cell r="Q4067" t="str">
            <v>OPTIMO</v>
          </cell>
          <cell r="R4067">
            <v>5</v>
          </cell>
          <cell r="S4067">
            <v>5</v>
          </cell>
          <cell r="T4067">
            <v>1</v>
          </cell>
          <cell r="U4067">
            <v>1</v>
          </cell>
          <cell r="V4067" t="str">
            <v>OPTIMO</v>
          </cell>
        </row>
        <row r="4068">
          <cell r="E4068" t="str">
            <v>PA-74_7612</v>
          </cell>
          <cell r="F4068" t="str">
            <v>Porcentaje</v>
          </cell>
          <cell r="G4068">
            <v>1</v>
          </cell>
          <cell r="H4068">
            <v>1</v>
          </cell>
          <cell r="I4068">
            <v>1</v>
          </cell>
          <cell r="J4068">
            <v>1</v>
          </cell>
          <cell r="K4068">
            <v>1</v>
          </cell>
          <cell r="L4068" t="str">
            <v>OPTIMO</v>
          </cell>
          <cell r="M4068" t="str">
            <v>NA</v>
          </cell>
          <cell r="N4068" t="str">
            <v>NA</v>
          </cell>
          <cell r="O4068" t="str">
            <v>NA</v>
          </cell>
          <cell r="P4068" t="str">
            <v>NA</v>
          </cell>
          <cell r="Q4068" t="str">
            <v>NA</v>
          </cell>
          <cell r="R4068">
            <v>3</v>
          </cell>
          <cell r="S4068">
            <v>3</v>
          </cell>
          <cell r="T4068">
            <v>1</v>
          </cell>
          <cell r="U4068">
            <v>1</v>
          </cell>
          <cell r="V4068" t="str">
            <v>OPTIMO</v>
          </cell>
        </row>
        <row r="4069">
          <cell r="E4069" t="str">
            <v>PA-74_7613</v>
          </cell>
          <cell r="F4069" t="str">
            <v>Porcentaje</v>
          </cell>
          <cell r="G4069">
            <v>1</v>
          </cell>
          <cell r="H4069">
            <v>1</v>
          </cell>
          <cell r="I4069">
            <v>1</v>
          </cell>
          <cell r="J4069">
            <v>1</v>
          </cell>
          <cell r="K4069">
            <v>1</v>
          </cell>
          <cell r="L4069" t="str">
            <v>OPTIMO</v>
          </cell>
          <cell r="M4069" t="str">
            <v>NA</v>
          </cell>
          <cell r="N4069" t="str">
            <v>NA</v>
          </cell>
          <cell r="O4069" t="str">
            <v>NA</v>
          </cell>
          <cell r="P4069" t="str">
            <v>NA</v>
          </cell>
          <cell r="Q4069" t="str">
            <v>NA</v>
          </cell>
          <cell r="R4069">
            <v>5</v>
          </cell>
          <cell r="S4069">
            <v>5</v>
          </cell>
          <cell r="T4069">
            <v>1</v>
          </cell>
          <cell r="U4069">
            <v>1</v>
          </cell>
          <cell r="V4069" t="str">
            <v>OPTIMO</v>
          </cell>
        </row>
        <row r="4070">
          <cell r="E4070" t="str">
            <v>PA-74_7614</v>
          </cell>
          <cell r="F4070" t="str">
            <v>Porcentaje</v>
          </cell>
          <cell r="G4070">
            <v>1</v>
          </cell>
          <cell r="H4070">
            <v>2</v>
          </cell>
          <cell r="I4070">
            <v>2</v>
          </cell>
          <cell r="J4070">
            <v>1</v>
          </cell>
          <cell r="K4070">
            <v>1</v>
          </cell>
          <cell r="L4070" t="str">
            <v>OPTIMO</v>
          </cell>
          <cell r="M4070">
            <v>1</v>
          </cell>
          <cell r="N4070">
            <v>1</v>
          </cell>
          <cell r="O4070">
            <v>1</v>
          </cell>
          <cell r="P4070">
            <v>1</v>
          </cell>
          <cell r="Q4070" t="str">
            <v>OPTIMO</v>
          </cell>
          <cell r="R4070">
            <v>5</v>
          </cell>
          <cell r="S4070">
            <v>5</v>
          </cell>
          <cell r="T4070">
            <v>1</v>
          </cell>
          <cell r="U4070">
            <v>1</v>
          </cell>
          <cell r="V4070" t="str">
            <v>OPTIMO</v>
          </cell>
        </row>
        <row r="4071">
          <cell r="E4071" t="str">
            <v>PA-74_8101</v>
          </cell>
          <cell r="F4071" t="str">
            <v>Porcentaje</v>
          </cell>
          <cell r="G4071">
            <v>1</v>
          </cell>
          <cell r="H4071">
            <v>2</v>
          </cell>
          <cell r="I4071">
            <v>2</v>
          </cell>
          <cell r="J4071">
            <v>1</v>
          </cell>
          <cell r="K4071">
            <v>1</v>
          </cell>
          <cell r="L4071" t="str">
            <v>OPTIMO</v>
          </cell>
          <cell r="M4071">
            <v>3</v>
          </cell>
          <cell r="N4071">
            <v>7</v>
          </cell>
          <cell r="O4071">
            <v>0.42899999999999999</v>
          </cell>
          <cell r="P4071">
            <v>0.42899999999999999</v>
          </cell>
          <cell r="Q4071" t="str">
            <v>CRITICO</v>
          </cell>
          <cell r="R4071" t="str">
            <v>NA</v>
          </cell>
          <cell r="S4071" t="str">
            <v>NA</v>
          </cell>
          <cell r="T4071" t="str">
            <v>NA</v>
          </cell>
          <cell r="U4071" t="str">
            <v>NA</v>
          </cell>
          <cell r="V4071" t="str">
            <v>NA</v>
          </cell>
        </row>
        <row r="4072">
          <cell r="E4072" t="str">
            <v>PA-74_8102</v>
          </cell>
          <cell r="F4072" t="str">
            <v>Porcentaje</v>
          </cell>
          <cell r="G4072">
            <v>1</v>
          </cell>
          <cell r="H4072" t="str">
            <v>NA</v>
          </cell>
          <cell r="I4072" t="str">
            <v>NA</v>
          </cell>
          <cell r="J4072" t="str">
            <v>NA</v>
          </cell>
          <cell r="K4072" t="str">
            <v>NA</v>
          </cell>
          <cell r="L4072" t="str">
            <v>NA</v>
          </cell>
          <cell r="M4072">
            <v>5</v>
          </cell>
          <cell r="N4072">
            <v>6</v>
          </cell>
          <cell r="O4072">
            <v>0.83299999999999996</v>
          </cell>
          <cell r="P4072">
            <v>0.83299999999999996</v>
          </cell>
          <cell r="Q4072" t="str">
            <v>EN RIESGO</v>
          </cell>
          <cell r="R4072">
            <v>7</v>
          </cell>
          <cell r="S4072">
            <v>7</v>
          </cell>
          <cell r="T4072">
            <v>1</v>
          </cell>
          <cell r="U4072">
            <v>1</v>
          </cell>
          <cell r="V4072" t="str">
            <v>OPTIMO</v>
          </cell>
        </row>
        <row r="4073">
          <cell r="E4073" t="str">
            <v>PA-74_8103</v>
          </cell>
          <cell r="F4073" t="str">
            <v>Porcentaje</v>
          </cell>
          <cell r="G4073">
            <v>1</v>
          </cell>
          <cell r="H4073">
            <v>1</v>
          </cell>
          <cell r="I4073">
            <v>1</v>
          </cell>
          <cell r="J4073">
            <v>1</v>
          </cell>
          <cell r="K4073">
            <v>1</v>
          </cell>
          <cell r="L4073" t="str">
            <v>OPTIMO</v>
          </cell>
          <cell r="M4073">
            <v>1</v>
          </cell>
          <cell r="N4073">
            <v>1</v>
          </cell>
          <cell r="O4073">
            <v>1</v>
          </cell>
          <cell r="P4073">
            <v>1</v>
          </cell>
          <cell r="Q4073" t="str">
            <v>OPTIMO</v>
          </cell>
          <cell r="R4073" t="str">
            <v>NA</v>
          </cell>
          <cell r="S4073" t="str">
            <v>NA</v>
          </cell>
          <cell r="T4073" t="str">
            <v>NA</v>
          </cell>
          <cell r="U4073" t="str">
            <v>NA</v>
          </cell>
          <cell r="V4073" t="str">
            <v>NA</v>
          </cell>
        </row>
        <row r="4074">
          <cell r="E4074" t="str">
            <v>PA-74_8501</v>
          </cell>
          <cell r="F4074" t="str">
            <v>Porcentaje</v>
          </cell>
          <cell r="G4074">
            <v>1</v>
          </cell>
          <cell r="H4074">
            <v>5</v>
          </cell>
          <cell r="I4074">
            <v>5</v>
          </cell>
          <cell r="J4074">
            <v>1</v>
          </cell>
          <cell r="K4074">
            <v>1</v>
          </cell>
          <cell r="L4074" t="str">
            <v>OPTIMO</v>
          </cell>
          <cell r="M4074">
            <v>13</v>
          </cell>
          <cell r="N4074">
            <v>13</v>
          </cell>
          <cell r="O4074">
            <v>1</v>
          </cell>
          <cell r="P4074">
            <v>1</v>
          </cell>
          <cell r="Q4074" t="str">
            <v>OPTIMO</v>
          </cell>
          <cell r="R4074">
            <v>2</v>
          </cell>
          <cell r="S4074">
            <v>3</v>
          </cell>
          <cell r="T4074">
            <v>0.66700000000000004</v>
          </cell>
          <cell r="U4074">
            <v>0.66700000000000004</v>
          </cell>
          <cell r="V4074" t="str">
            <v>CRITICO</v>
          </cell>
        </row>
        <row r="4075">
          <cell r="E4075" t="str">
            <v>PA-74_8502</v>
          </cell>
          <cell r="F4075" t="str">
            <v>Porcentaje</v>
          </cell>
          <cell r="G4075">
            <v>1</v>
          </cell>
          <cell r="H4075">
            <v>3</v>
          </cell>
          <cell r="I4075">
            <v>3</v>
          </cell>
          <cell r="J4075">
            <v>1</v>
          </cell>
          <cell r="K4075">
            <v>1</v>
          </cell>
          <cell r="L4075" t="str">
            <v>OPTIMO</v>
          </cell>
          <cell r="M4075">
            <v>4</v>
          </cell>
          <cell r="N4075">
            <v>4</v>
          </cell>
          <cell r="O4075">
            <v>1</v>
          </cell>
          <cell r="P4075">
            <v>1</v>
          </cell>
          <cell r="Q4075" t="str">
            <v>OPTIMO</v>
          </cell>
          <cell r="R4075">
            <v>6</v>
          </cell>
          <cell r="S4075">
            <v>6</v>
          </cell>
          <cell r="T4075">
            <v>1</v>
          </cell>
          <cell r="U4075">
            <v>1</v>
          </cell>
          <cell r="V4075" t="str">
            <v>OPTIMO</v>
          </cell>
        </row>
        <row r="4076">
          <cell r="E4076" t="str">
            <v>PA-74_8503</v>
          </cell>
          <cell r="F4076" t="str">
            <v>Porcentaje</v>
          </cell>
          <cell r="G4076">
            <v>1</v>
          </cell>
          <cell r="H4076" t="str">
            <v>NA</v>
          </cell>
          <cell r="I4076" t="str">
            <v>NA</v>
          </cell>
          <cell r="J4076" t="str">
            <v>NA</v>
          </cell>
          <cell r="K4076" t="str">
            <v>NA</v>
          </cell>
          <cell r="L4076" t="str">
            <v>NA</v>
          </cell>
          <cell r="M4076" t="str">
            <v>NA</v>
          </cell>
          <cell r="N4076" t="str">
            <v>NA</v>
          </cell>
          <cell r="O4076" t="str">
            <v>NA</v>
          </cell>
          <cell r="P4076" t="str">
            <v>NA</v>
          </cell>
          <cell r="Q4076" t="str">
            <v>NA</v>
          </cell>
          <cell r="R4076">
            <v>3</v>
          </cell>
          <cell r="S4076">
            <v>3</v>
          </cell>
          <cell r="T4076">
            <v>1</v>
          </cell>
          <cell r="U4076">
            <v>1</v>
          </cell>
          <cell r="V4076" t="str">
            <v>OPTIMO</v>
          </cell>
        </row>
        <row r="4077">
          <cell r="E4077" t="str">
            <v>PA-74_8601</v>
          </cell>
          <cell r="F4077" t="str">
            <v>Porcentaje</v>
          </cell>
          <cell r="G4077">
            <v>1</v>
          </cell>
          <cell r="H4077">
            <v>3</v>
          </cell>
          <cell r="I4077">
            <v>3</v>
          </cell>
          <cell r="J4077">
            <v>1</v>
          </cell>
          <cell r="K4077">
            <v>1</v>
          </cell>
          <cell r="L4077" t="str">
            <v>OPTIMO</v>
          </cell>
          <cell r="M4077">
            <v>2</v>
          </cell>
          <cell r="N4077">
            <v>2</v>
          </cell>
          <cell r="O4077">
            <v>1</v>
          </cell>
          <cell r="P4077">
            <v>1</v>
          </cell>
          <cell r="Q4077" t="str">
            <v>OPTIMO</v>
          </cell>
          <cell r="R4077">
            <v>1</v>
          </cell>
          <cell r="S4077">
            <v>1</v>
          </cell>
          <cell r="T4077">
            <v>1</v>
          </cell>
          <cell r="U4077">
            <v>1</v>
          </cell>
          <cell r="V4077" t="str">
            <v>OPTIMO</v>
          </cell>
        </row>
        <row r="4078">
          <cell r="E4078" t="str">
            <v>PA-74_8602</v>
          </cell>
          <cell r="F4078" t="str">
            <v>Porcentaje</v>
          </cell>
          <cell r="G4078">
            <v>1</v>
          </cell>
          <cell r="H4078">
            <v>3</v>
          </cell>
          <cell r="I4078">
            <v>3</v>
          </cell>
          <cell r="J4078">
            <v>1</v>
          </cell>
          <cell r="K4078">
            <v>1</v>
          </cell>
          <cell r="L4078" t="str">
            <v>OPTIMO</v>
          </cell>
          <cell r="M4078">
            <v>5</v>
          </cell>
          <cell r="N4078">
            <v>5</v>
          </cell>
          <cell r="O4078">
            <v>1</v>
          </cell>
          <cell r="P4078">
            <v>1</v>
          </cell>
          <cell r="Q4078" t="str">
            <v>OPTIMO</v>
          </cell>
          <cell r="R4078">
            <v>2</v>
          </cell>
          <cell r="S4078">
            <v>2</v>
          </cell>
          <cell r="T4078">
            <v>1</v>
          </cell>
          <cell r="U4078">
            <v>1</v>
          </cell>
          <cell r="V4078" t="str">
            <v>OPTIMO</v>
          </cell>
        </row>
        <row r="4079">
          <cell r="E4079" t="str">
            <v>PA-74_8603</v>
          </cell>
          <cell r="F4079" t="str">
            <v>Porcentaje</v>
          </cell>
          <cell r="G4079">
            <v>1</v>
          </cell>
          <cell r="H4079">
            <v>1</v>
          </cell>
          <cell r="I4079">
            <v>1</v>
          </cell>
          <cell r="J4079">
            <v>1</v>
          </cell>
          <cell r="K4079">
            <v>1</v>
          </cell>
          <cell r="L4079" t="str">
            <v>OPTIMO</v>
          </cell>
          <cell r="M4079" t="str">
            <v>NA</v>
          </cell>
          <cell r="N4079" t="str">
            <v>NA</v>
          </cell>
          <cell r="O4079" t="str">
            <v>NA</v>
          </cell>
          <cell r="P4079" t="str">
            <v>NA</v>
          </cell>
          <cell r="Q4079" t="str">
            <v>NA</v>
          </cell>
          <cell r="R4079" t="str">
            <v>NA</v>
          </cell>
          <cell r="S4079" t="str">
            <v>NA</v>
          </cell>
          <cell r="T4079" t="str">
            <v>NA</v>
          </cell>
          <cell r="U4079" t="str">
            <v>NA</v>
          </cell>
          <cell r="V4079" t="str">
            <v>NA</v>
          </cell>
        </row>
        <row r="4080">
          <cell r="E4080" t="str">
            <v>PA-74_8604</v>
          </cell>
          <cell r="F4080" t="str">
            <v>Porcentaje</v>
          </cell>
          <cell r="G4080">
            <v>1</v>
          </cell>
          <cell r="H4080" t="str">
            <v>NA</v>
          </cell>
          <cell r="I4080" t="str">
            <v>NA</v>
          </cell>
          <cell r="J4080" t="str">
            <v>NA</v>
          </cell>
          <cell r="K4080" t="str">
            <v>NA</v>
          </cell>
          <cell r="L4080" t="str">
            <v>NA</v>
          </cell>
          <cell r="M4080">
            <v>6</v>
          </cell>
          <cell r="N4080">
            <v>6</v>
          </cell>
          <cell r="O4080">
            <v>1</v>
          </cell>
          <cell r="P4080">
            <v>1</v>
          </cell>
          <cell r="Q4080" t="str">
            <v>OPTIMO</v>
          </cell>
          <cell r="R4080">
            <v>1</v>
          </cell>
          <cell r="S4080">
            <v>1</v>
          </cell>
          <cell r="T4080">
            <v>1</v>
          </cell>
          <cell r="U4080">
            <v>1</v>
          </cell>
          <cell r="V4080" t="str">
            <v>OPTIMO</v>
          </cell>
        </row>
        <row r="4081">
          <cell r="E4081" t="str">
            <v>PA-74_8801</v>
          </cell>
          <cell r="F4081" t="str">
            <v>Porcentaje</v>
          </cell>
          <cell r="G4081">
            <v>1</v>
          </cell>
          <cell r="H4081">
            <v>2</v>
          </cell>
          <cell r="I4081">
            <v>2</v>
          </cell>
          <cell r="J4081">
            <v>1</v>
          </cell>
          <cell r="K4081">
            <v>1</v>
          </cell>
          <cell r="L4081" t="str">
            <v>OPTIMO</v>
          </cell>
          <cell r="M4081">
            <v>1</v>
          </cell>
          <cell r="N4081">
            <v>1</v>
          </cell>
          <cell r="O4081">
            <v>1</v>
          </cell>
          <cell r="P4081">
            <v>1</v>
          </cell>
          <cell r="Q4081" t="str">
            <v>OPTIMO</v>
          </cell>
          <cell r="R4081">
            <v>3</v>
          </cell>
          <cell r="S4081">
            <v>3</v>
          </cell>
          <cell r="T4081">
            <v>1</v>
          </cell>
          <cell r="U4081">
            <v>1</v>
          </cell>
          <cell r="V4081" t="str">
            <v>OPTIMO</v>
          </cell>
        </row>
        <row r="4082">
          <cell r="E4082" t="str">
            <v>PA-74_9102</v>
          </cell>
          <cell r="F4082" t="str">
            <v>Porcentaje</v>
          </cell>
          <cell r="G4082">
            <v>1</v>
          </cell>
          <cell r="H4082">
            <v>0</v>
          </cell>
          <cell r="I4082">
            <v>1</v>
          </cell>
          <cell r="J4082">
            <v>0</v>
          </cell>
          <cell r="K4082">
            <v>0</v>
          </cell>
          <cell r="L4082" t="str">
            <v>CRITICO</v>
          </cell>
          <cell r="M4082">
            <v>2</v>
          </cell>
          <cell r="N4082">
            <v>2</v>
          </cell>
          <cell r="O4082">
            <v>1</v>
          </cell>
          <cell r="P4082">
            <v>1</v>
          </cell>
          <cell r="Q4082" t="str">
            <v>OPTIMO</v>
          </cell>
          <cell r="R4082">
            <v>9</v>
          </cell>
          <cell r="S4082">
            <v>9</v>
          </cell>
          <cell r="T4082">
            <v>1</v>
          </cell>
          <cell r="U4082">
            <v>1</v>
          </cell>
          <cell r="V4082" t="str">
            <v>OPTIMO</v>
          </cell>
        </row>
        <row r="4083">
          <cell r="E4083" t="str">
            <v>PA-74_9403</v>
          </cell>
          <cell r="F4083" t="str">
            <v>Porcentaje</v>
          </cell>
          <cell r="G4083">
            <v>1</v>
          </cell>
          <cell r="H4083" t="str">
            <v>NA</v>
          </cell>
          <cell r="I4083" t="str">
            <v>NA</v>
          </cell>
          <cell r="J4083" t="str">
            <v>NA</v>
          </cell>
          <cell r="K4083" t="str">
            <v>NA</v>
          </cell>
          <cell r="L4083" t="str">
            <v>NA</v>
          </cell>
          <cell r="M4083" t="str">
            <v>NA</v>
          </cell>
          <cell r="N4083" t="str">
            <v>NA</v>
          </cell>
          <cell r="O4083" t="str">
            <v>NA</v>
          </cell>
          <cell r="P4083" t="str">
            <v>NA</v>
          </cell>
          <cell r="Q4083" t="str">
            <v>NA</v>
          </cell>
          <cell r="R4083" t="str">
            <v>NA</v>
          </cell>
          <cell r="S4083" t="str">
            <v>NA</v>
          </cell>
          <cell r="T4083" t="str">
            <v>NA</v>
          </cell>
          <cell r="U4083" t="str">
            <v>NA</v>
          </cell>
          <cell r="V4083" t="str">
            <v>NA</v>
          </cell>
        </row>
        <row r="4084">
          <cell r="E4084" t="str">
            <v>PA-74_9505</v>
          </cell>
          <cell r="F4084" t="str">
            <v>Porcentaje</v>
          </cell>
          <cell r="G4084">
            <v>1</v>
          </cell>
          <cell r="H4084">
            <v>1</v>
          </cell>
          <cell r="I4084">
            <v>1</v>
          </cell>
          <cell r="J4084">
            <v>1</v>
          </cell>
          <cell r="K4084">
            <v>1</v>
          </cell>
          <cell r="L4084" t="str">
            <v>OPTIMO</v>
          </cell>
          <cell r="M4084">
            <v>2</v>
          </cell>
          <cell r="N4084">
            <v>2</v>
          </cell>
          <cell r="O4084">
            <v>1</v>
          </cell>
          <cell r="P4084">
            <v>1</v>
          </cell>
          <cell r="Q4084" t="str">
            <v>OPTIMO</v>
          </cell>
          <cell r="R4084">
            <v>1</v>
          </cell>
          <cell r="S4084">
            <v>1</v>
          </cell>
          <cell r="T4084">
            <v>1</v>
          </cell>
          <cell r="U4084">
            <v>1</v>
          </cell>
          <cell r="V4084" t="str">
            <v>OPTIMO</v>
          </cell>
        </row>
        <row r="4085">
          <cell r="E4085" t="str">
            <v>PA-74_9704</v>
          </cell>
          <cell r="F4085" t="str">
            <v>Porcentaje</v>
          </cell>
          <cell r="G4085">
            <v>1</v>
          </cell>
          <cell r="H4085" t="str">
            <v>NA</v>
          </cell>
          <cell r="I4085" t="str">
            <v>NA</v>
          </cell>
          <cell r="J4085" t="str">
            <v>NA</v>
          </cell>
          <cell r="K4085" t="str">
            <v>NA</v>
          </cell>
          <cell r="L4085" t="str">
            <v>NA</v>
          </cell>
          <cell r="M4085" t="str">
            <v>NA</v>
          </cell>
          <cell r="N4085" t="str">
            <v>NA</v>
          </cell>
          <cell r="O4085" t="str">
            <v>NA</v>
          </cell>
          <cell r="P4085" t="str">
            <v>NA</v>
          </cell>
          <cell r="Q4085" t="str">
            <v>NA</v>
          </cell>
          <cell r="R4085" t="str">
            <v>NA</v>
          </cell>
          <cell r="S4085" t="str">
            <v>NA</v>
          </cell>
          <cell r="T4085" t="str">
            <v>NA</v>
          </cell>
          <cell r="U4085" t="str">
            <v>NA</v>
          </cell>
          <cell r="V4085" t="str">
            <v>NA</v>
          </cell>
        </row>
        <row r="4086">
          <cell r="E4086" t="str">
            <v>PA-74_9902</v>
          </cell>
          <cell r="F4086" t="str">
            <v>Porcentaje</v>
          </cell>
          <cell r="G4086">
            <v>1</v>
          </cell>
          <cell r="H4086" t="str">
            <v>NA</v>
          </cell>
          <cell r="I4086" t="str">
            <v>NA</v>
          </cell>
          <cell r="J4086" t="str">
            <v>NA</v>
          </cell>
          <cell r="K4086" t="str">
            <v>NA</v>
          </cell>
          <cell r="L4086" t="str">
            <v>NA</v>
          </cell>
          <cell r="M4086">
            <v>1</v>
          </cell>
          <cell r="N4086">
            <v>1</v>
          </cell>
          <cell r="O4086">
            <v>1</v>
          </cell>
          <cell r="P4086">
            <v>1</v>
          </cell>
          <cell r="Q4086" t="str">
            <v>OPTIMO</v>
          </cell>
          <cell r="R4086">
            <v>4</v>
          </cell>
          <cell r="S4086">
            <v>4</v>
          </cell>
          <cell r="T4086">
            <v>1</v>
          </cell>
          <cell r="U4086">
            <v>1</v>
          </cell>
          <cell r="V4086" t="str">
            <v>OPTIMO</v>
          </cell>
        </row>
        <row r="4087">
          <cell r="E4087" t="str">
            <v>A10-PT1-01_5</v>
          </cell>
          <cell r="F4087" t="str">
            <v>Porcentaje</v>
          </cell>
          <cell r="G4087">
            <v>1</v>
          </cell>
          <cell r="H4087">
            <v>317</v>
          </cell>
          <cell r="I4087">
            <v>437</v>
          </cell>
          <cell r="J4087">
            <v>0.72499999999999998</v>
          </cell>
          <cell r="K4087">
            <v>0.72499999999999998</v>
          </cell>
          <cell r="L4087" t="str">
            <v>CRITICO</v>
          </cell>
          <cell r="M4087">
            <v>476</v>
          </cell>
          <cell r="N4087">
            <v>572</v>
          </cell>
          <cell r="O4087">
            <v>0.83199999999999996</v>
          </cell>
          <cell r="P4087">
            <v>0.83199999999999996</v>
          </cell>
          <cell r="Q4087" t="str">
            <v>EN RIESGO</v>
          </cell>
          <cell r="R4087">
            <v>607</v>
          </cell>
          <cell r="S4087">
            <v>642</v>
          </cell>
          <cell r="T4087">
            <v>0.94499999999999995</v>
          </cell>
          <cell r="U4087">
            <v>0.94499999999999995</v>
          </cell>
          <cell r="V4087" t="str">
            <v>ADECUADO</v>
          </cell>
        </row>
        <row r="4088">
          <cell r="E4088" t="str">
            <v>A10-PT1-01_8</v>
          </cell>
          <cell r="F4088" t="str">
            <v>Porcentaje</v>
          </cell>
          <cell r="G4088">
            <v>1</v>
          </cell>
          <cell r="H4088">
            <v>256</v>
          </cell>
          <cell r="I4088">
            <v>346</v>
          </cell>
          <cell r="J4088">
            <v>0.74</v>
          </cell>
          <cell r="K4088">
            <v>0.74</v>
          </cell>
          <cell r="L4088" t="str">
            <v>CRITICO</v>
          </cell>
          <cell r="M4088">
            <v>283</v>
          </cell>
          <cell r="N4088">
            <v>410</v>
          </cell>
          <cell r="O4088">
            <v>0.69</v>
          </cell>
          <cell r="P4088">
            <v>0.69</v>
          </cell>
          <cell r="Q4088" t="str">
            <v>CRITICO</v>
          </cell>
          <cell r="R4088">
            <v>425</v>
          </cell>
          <cell r="S4088">
            <v>503</v>
          </cell>
          <cell r="T4088">
            <v>0.84499999999999997</v>
          </cell>
          <cell r="U4088">
            <v>0.84499999999999997</v>
          </cell>
          <cell r="V4088" t="str">
            <v>EN RIESGO</v>
          </cell>
        </row>
        <row r="4089">
          <cell r="E4089" t="str">
            <v>A10-PT1-01_11</v>
          </cell>
          <cell r="F4089" t="str">
            <v>Porcentaje</v>
          </cell>
          <cell r="G4089">
            <v>1</v>
          </cell>
          <cell r="H4089">
            <v>923</v>
          </cell>
          <cell r="I4089">
            <v>1154</v>
          </cell>
          <cell r="J4089">
            <v>0.8</v>
          </cell>
          <cell r="K4089">
            <v>0.8</v>
          </cell>
          <cell r="L4089" t="str">
            <v>EN RIESGO</v>
          </cell>
          <cell r="M4089">
            <v>1223</v>
          </cell>
          <cell r="N4089">
            <v>1737</v>
          </cell>
          <cell r="O4089">
            <v>0.70399999999999996</v>
          </cell>
          <cell r="P4089">
            <v>0.70399999999999996</v>
          </cell>
          <cell r="Q4089" t="str">
            <v>CRITICO</v>
          </cell>
          <cell r="R4089">
            <v>566</v>
          </cell>
          <cell r="S4089">
            <v>1775</v>
          </cell>
          <cell r="T4089">
            <v>0.31900000000000001</v>
          </cell>
          <cell r="U4089">
            <v>0.31900000000000001</v>
          </cell>
          <cell r="V4089" t="str">
            <v>CRITICO</v>
          </cell>
        </row>
        <row r="4090">
          <cell r="E4090" t="str">
            <v>A10-PT1-01_13</v>
          </cell>
          <cell r="F4090" t="str">
            <v>Porcentaje</v>
          </cell>
          <cell r="G4090">
            <v>1</v>
          </cell>
          <cell r="H4090">
            <v>166</v>
          </cell>
          <cell r="I4090">
            <v>197</v>
          </cell>
          <cell r="J4090">
            <v>0.84299999999999997</v>
          </cell>
          <cell r="K4090">
            <v>0.84299999999999997</v>
          </cell>
          <cell r="L4090" t="str">
            <v>EN RIESGO</v>
          </cell>
          <cell r="M4090">
            <v>280</v>
          </cell>
          <cell r="N4090">
            <v>301</v>
          </cell>
          <cell r="O4090">
            <v>0.93</v>
          </cell>
          <cell r="P4090">
            <v>0.93</v>
          </cell>
          <cell r="Q4090" t="str">
            <v>ADECUADO</v>
          </cell>
          <cell r="R4090">
            <v>256</v>
          </cell>
          <cell r="S4090">
            <v>314</v>
          </cell>
          <cell r="T4090">
            <v>0.81499999999999995</v>
          </cell>
          <cell r="U4090">
            <v>0.81499999999999995</v>
          </cell>
          <cell r="V4090" t="str">
            <v>EN RIESGO</v>
          </cell>
        </row>
        <row r="4091">
          <cell r="E4091" t="str">
            <v>A10-PT1-01_15</v>
          </cell>
          <cell r="F4091" t="str">
            <v>Porcentaje</v>
          </cell>
          <cell r="G4091">
            <v>1</v>
          </cell>
          <cell r="H4091">
            <v>92</v>
          </cell>
          <cell r="I4091">
            <v>111</v>
          </cell>
          <cell r="J4091">
            <v>0.82899999999999996</v>
          </cell>
          <cell r="K4091">
            <v>0.82899999999999996</v>
          </cell>
          <cell r="L4091" t="str">
            <v>EN RIESGO</v>
          </cell>
          <cell r="M4091">
            <v>139</v>
          </cell>
          <cell r="N4091">
            <v>143</v>
          </cell>
          <cell r="O4091">
            <v>0.97199999999999998</v>
          </cell>
          <cell r="P4091">
            <v>0.97199999999999998</v>
          </cell>
          <cell r="Q4091" t="str">
            <v>ADECUADO</v>
          </cell>
          <cell r="R4091">
            <v>131</v>
          </cell>
          <cell r="S4091">
            <v>138</v>
          </cell>
          <cell r="T4091">
            <v>0.94899999999999995</v>
          </cell>
          <cell r="U4091">
            <v>0.94899999999999995</v>
          </cell>
          <cell r="V4091" t="str">
            <v>ADECUADO</v>
          </cell>
        </row>
        <row r="4092">
          <cell r="E4092" t="str">
            <v>A10-PT1-01_17</v>
          </cell>
          <cell r="F4092" t="str">
            <v>Porcentaje</v>
          </cell>
          <cell r="G4092">
            <v>1</v>
          </cell>
          <cell r="H4092">
            <v>137</v>
          </cell>
          <cell r="I4092">
            <v>137</v>
          </cell>
          <cell r="J4092">
            <v>1</v>
          </cell>
          <cell r="K4092">
            <v>1</v>
          </cell>
          <cell r="L4092" t="str">
            <v>OPTIMO</v>
          </cell>
          <cell r="M4092">
            <v>185</v>
          </cell>
          <cell r="N4092">
            <v>185</v>
          </cell>
          <cell r="O4092">
            <v>1</v>
          </cell>
          <cell r="P4092">
            <v>1</v>
          </cell>
          <cell r="Q4092" t="str">
            <v>OPTIMO</v>
          </cell>
          <cell r="R4092">
            <v>178</v>
          </cell>
          <cell r="S4092">
            <v>178</v>
          </cell>
          <cell r="T4092">
            <v>1</v>
          </cell>
          <cell r="U4092">
            <v>1</v>
          </cell>
          <cell r="V4092" t="str">
            <v>OPTIMO</v>
          </cell>
        </row>
        <row r="4093">
          <cell r="E4093" t="str">
            <v>A10-PT1-01_18</v>
          </cell>
          <cell r="F4093" t="str">
            <v>Porcentaje</v>
          </cell>
          <cell r="G4093">
            <v>1</v>
          </cell>
          <cell r="H4093">
            <v>39</v>
          </cell>
          <cell r="I4093">
            <v>41</v>
          </cell>
          <cell r="J4093">
            <v>0.95099999999999996</v>
          </cell>
          <cell r="K4093">
            <v>0.95099999999999996</v>
          </cell>
          <cell r="L4093" t="str">
            <v>ADECUADO</v>
          </cell>
          <cell r="M4093">
            <v>41</v>
          </cell>
          <cell r="N4093">
            <v>47</v>
          </cell>
          <cell r="O4093">
            <v>0.872</v>
          </cell>
          <cell r="P4093">
            <v>0.872</v>
          </cell>
          <cell r="Q4093" t="str">
            <v>EN RIESGO</v>
          </cell>
          <cell r="R4093">
            <v>36</v>
          </cell>
          <cell r="S4093">
            <v>39</v>
          </cell>
          <cell r="T4093">
            <v>0.92300000000000004</v>
          </cell>
          <cell r="U4093">
            <v>0.92300000000000004</v>
          </cell>
          <cell r="V4093" t="str">
            <v>EN RIESGO</v>
          </cell>
        </row>
        <row r="4094">
          <cell r="E4094" t="str">
            <v>A10-PT1-01_19</v>
          </cell>
          <cell r="F4094" t="str">
            <v>Porcentaje</v>
          </cell>
          <cell r="G4094">
            <v>1</v>
          </cell>
          <cell r="H4094">
            <v>104</v>
          </cell>
          <cell r="I4094">
            <v>104</v>
          </cell>
          <cell r="J4094">
            <v>1</v>
          </cell>
          <cell r="K4094">
            <v>1</v>
          </cell>
          <cell r="L4094" t="str">
            <v>OPTIMO</v>
          </cell>
          <cell r="M4094">
            <v>172</v>
          </cell>
          <cell r="N4094">
            <v>172</v>
          </cell>
          <cell r="O4094">
            <v>1</v>
          </cell>
          <cell r="P4094">
            <v>1</v>
          </cell>
          <cell r="Q4094" t="str">
            <v>OPTIMO</v>
          </cell>
          <cell r="R4094">
            <v>177</v>
          </cell>
          <cell r="S4094">
            <v>177</v>
          </cell>
          <cell r="T4094">
            <v>1</v>
          </cell>
          <cell r="U4094">
            <v>1</v>
          </cell>
          <cell r="V4094" t="str">
            <v>OPTIMO</v>
          </cell>
        </row>
        <row r="4095">
          <cell r="E4095" t="str">
            <v>A10-PT1-01_20</v>
          </cell>
          <cell r="F4095" t="str">
            <v>Porcentaje</v>
          </cell>
          <cell r="G4095">
            <v>1</v>
          </cell>
          <cell r="H4095">
            <v>97</v>
          </cell>
          <cell r="I4095">
            <v>112</v>
          </cell>
          <cell r="J4095">
            <v>0.86599999999999999</v>
          </cell>
          <cell r="K4095">
            <v>0.86599999999999999</v>
          </cell>
          <cell r="L4095" t="str">
            <v>EN RIESGO</v>
          </cell>
          <cell r="M4095">
            <v>112</v>
          </cell>
          <cell r="N4095">
            <v>129</v>
          </cell>
          <cell r="O4095">
            <v>0.86799999999999999</v>
          </cell>
          <cell r="P4095">
            <v>0.86799999999999999</v>
          </cell>
          <cell r="Q4095" t="str">
            <v>EN RIESGO</v>
          </cell>
          <cell r="R4095">
            <v>170</v>
          </cell>
          <cell r="S4095">
            <v>179</v>
          </cell>
          <cell r="T4095">
            <v>0.95</v>
          </cell>
          <cell r="U4095">
            <v>0.95</v>
          </cell>
          <cell r="V4095" t="str">
            <v>ADECUADO</v>
          </cell>
        </row>
        <row r="4096">
          <cell r="E4096" t="str">
            <v>A10-PT1-01_23</v>
          </cell>
          <cell r="F4096" t="str">
            <v>Porcentaje</v>
          </cell>
          <cell r="G4096">
            <v>1</v>
          </cell>
          <cell r="H4096">
            <v>138</v>
          </cell>
          <cell r="I4096">
            <v>163</v>
          </cell>
          <cell r="J4096">
            <v>0.84699999999999998</v>
          </cell>
          <cell r="K4096">
            <v>0.84699999999999998</v>
          </cell>
          <cell r="L4096" t="str">
            <v>EN RIESGO</v>
          </cell>
          <cell r="M4096">
            <v>169</v>
          </cell>
          <cell r="N4096">
            <v>194</v>
          </cell>
          <cell r="O4096">
            <v>0.871</v>
          </cell>
          <cell r="P4096">
            <v>0.871</v>
          </cell>
          <cell r="Q4096" t="str">
            <v>EN RIESGO</v>
          </cell>
          <cell r="R4096">
            <v>141</v>
          </cell>
          <cell r="S4096">
            <v>173</v>
          </cell>
          <cell r="T4096">
            <v>0.81499999999999995</v>
          </cell>
          <cell r="U4096">
            <v>0.81499999999999995</v>
          </cell>
          <cell r="V4096" t="str">
            <v>EN RIESGO</v>
          </cell>
        </row>
        <row r="4097">
          <cell r="E4097" t="str">
            <v>A10-PT1-01_25</v>
          </cell>
          <cell r="F4097" t="str">
            <v>Porcentaje</v>
          </cell>
          <cell r="G4097">
            <v>1</v>
          </cell>
          <cell r="H4097">
            <v>337</v>
          </cell>
          <cell r="I4097">
            <v>346</v>
          </cell>
          <cell r="J4097">
            <v>0.97399999999999998</v>
          </cell>
          <cell r="K4097">
            <v>0.97399999999999998</v>
          </cell>
          <cell r="L4097" t="str">
            <v>ADECUADO</v>
          </cell>
          <cell r="M4097">
            <v>443</v>
          </cell>
          <cell r="N4097">
            <v>467</v>
          </cell>
          <cell r="O4097">
            <v>0.94899999999999995</v>
          </cell>
          <cell r="P4097">
            <v>0.94899999999999995</v>
          </cell>
          <cell r="Q4097" t="str">
            <v>ADECUADO</v>
          </cell>
          <cell r="R4097">
            <v>423</v>
          </cell>
          <cell r="S4097">
            <v>465</v>
          </cell>
          <cell r="T4097">
            <v>0.91</v>
          </cell>
          <cell r="U4097">
            <v>0.91</v>
          </cell>
          <cell r="V4097" t="str">
            <v>EN RIESGO</v>
          </cell>
        </row>
        <row r="4098">
          <cell r="E4098" t="str">
            <v>A10-PT1-01_27</v>
          </cell>
          <cell r="F4098" t="str">
            <v>Porcentaje</v>
          </cell>
          <cell r="G4098">
            <v>1</v>
          </cell>
          <cell r="H4098">
            <v>32</v>
          </cell>
          <cell r="I4098">
            <v>33</v>
          </cell>
          <cell r="J4098">
            <v>0.97</v>
          </cell>
          <cell r="K4098">
            <v>0.97</v>
          </cell>
          <cell r="L4098" t="str">
            <v>ADECUADO</v>
          </cell>
          <cell r="M4098">
            <v>35</v>
          </cell>
          <cell r="N4098">
            <v>37</v>
          </cell>
          <cell r="O4098">
            <v>0.94599999999999995</v>
          </cell>
          <cell r="P4098">
            <v>0.94599999999999995</v>
          </cell>
          <cell r="Q4098" t="str">
            <v>ADECUADO</v>
          </cell>
          <cell r="R4098">
            <v>42</v>
          </cell>
          <cell r="S4098">
            <v>44</v>
          </cell>
          <cell r="T4098">
            <v>0.95499999999999996</v>
          </cell>
          <cell r="U4098">
            <v>0.95499999999999996</v>
          </cell>
          <cell r="V4098" t="str">
            <v>ADECUADO</v>
          </cell>
        </row>
        <row r="4099">
          <cell r="E4099" t="str">
            <v>A10-PT1-01_41</v>
          </cell>
          <cell r="F4099" t="str">
            <v>Porcentaje</v>
          </cell>
          <cell r="G4099">
            <v>1</v>
          </cell>
          <cell r="H4099">
            <v>150</v>
          </cell>
          <cell r="I4099">
            <v>151</v>
          </cell>
          <cell r="J4099">
            <v>0.99299999999999999</v>
          </cell>
          <cell r="K4099">
            <v>0.99299999999999999</v>
          </cell>
          <cell r="L4099" t="str">
            <v>ADECUADO</v>
          </cell>
          <cell r="M4099">
            <v>216</v>
          </cell>
          <cell r="N4099">
            <v>216</v>
          </cell>
          <cell r="O4099">
            <v>1</v>
          </cell>
          <cell r="P4099">
            <v>1</v>
          </cell>
          <cell r="Q4099" t="str">
            <v>OPTIMO</v>
          </cell>
          <cell r="R4099">
            <v>233</v>
          </cell>
          <cell r="S4099">
            <v>233</v>
          </cell>
          <cell r="T4099">
            <v>1</v>
          </cell>
          <cell r="U4099">
            <v>1</v>
          </cell>
          <cell r="V4099" t="str">
            <v>OPTIMO</v>
          </cell>
        </row>
        <row r="4100">
          <cell r="E4100" t="str">
            <v>A10-PT1-01_44</v>
          </cell>
          <cell r="F4100" t="str">
            <v>Porcentaje</v>
          </cell>
          <cell r="G4100">
            <v>1</v>
          </cell>
          <cell r="H4100">
            <v>39</v>
          </cell>
          <cell r="I4100">
            <v>41</v>
          </cell>
          <cell r="J4100">
            <v>0.95099999999999996</v>
          </cell>
          <cell r="K4100">
            <v>0.95099999999999996</v>
          </cell>
          <cell r="L4100" t="str">
            <v>ADECUADO</v>
          </cell>
          <cell r="M4100">
            <v>41</v>
          </cell>
          <cell r="N4100">
            <v>41</v>
          </cell>
          <cell r="O4100">
            <v>1</v>
          </cell>
          <cell r="P4100">
            <v>1</v>
          </cell>
          <cell r="Q4100" t="str">
            <v>OPTIMO</v>
          </cell>
          <cell r="R4100">
            <v>58</v>
          </cell>
          <cell r="S4100">
            <v>63</v>
          </cell>
          <cell r="T4100">
            <v>0.92100000000000004</v>
          </cell>
          <cell r="U4100">
            <v>0.92100000000000004</v>
          </cell>
          <cell r="V4100" t="str">
            <v>EN RIESGO</v>
          </cell>
        </row>
        <row r="4101">
          <cell r="E4101" t="str">
            <v>A10-PT1-01_47</v>
          </cell>
          <cell r="F4101" t="str">
            <v>Porcentaje</v>
          </cell>
          <cell r="G4101">
            <v>1</v>
          </cell>
          <cell r="H4101">
            <v>112</v>
          </cell>
          <cell r="I4101">
            <v>136</v>
          </cell>
          <cell r="J4101">
            <v>0.82399999999999995</v>
          </cell>
          <cell r="K4101">
            <v>0.82399999999999995</v>
          </cell>
          <cell r="L4101" t="str">
            <v>EN RIESGO</v>
          </cell>
          <cell r="M4101">
            <v>178</v>
          </cell>
          <cell r="N4101">
            <v>200</v>
          </cell>
          <cell r="O4101">
            <v>0.89</v>
          </cell>
          <cell r="P4101">
            <v>0.89</v>
          </cell>
          <cell r="Q4101" t="str">
            <v>EN RIESGO</v>
          </cell>
          <cell r="R4101">
            <v>201</v>
          </cell>
          <cell r="S4101">
            <v>222</v>
          </cell>
          <cell r="T4101">
            <v>0.90500000000000003</v>
          </cell>
          <cell r="U4101">
            <v>0.90500000000000003</v>
          </cell>
          <cell r="V4101" t="str">
            <v>EN RIESGO</v>
          </cell>
        </row>
        <row r="4102">
          <cell r="E4102" t="str">
            <v>A10-PT1-01_50</v>
          </cell>
          <cell r="F4102" t="str">
            <v>Porcentaje</v>
          </cell>
          <cell r="G4102">
            <v>1</v>
          </cell>
          <cell r="H4102">
            <v>113</v>
          </cell>
          <cell r="I4102">
            <v>118</v>
          </cell>
          <cell r="J4102">
            <v>0.95799999999999996</v>
          </cell>
          <cell r="K4102">
            <v>0.95799999999999996</v>
          </cell>
          <cell r="L4102" t="str">
            <v>ADECUADO</v>
          </cell>
          <cell r="M4102">
            <v>168</v>
          </cell>
          <cell r="N4102">
            <v>173</v>
          </cell>
          <cell r="O4102">
            <v>0.97099999999999997</v>
          </cell>
          <cell r="P4102">
            <v>0.97099999999999997</v>
          </cell>
          <cell r="Q4102" t="str">
            <v>ADECUADO</v>
          </cell>
          <cell r="R4102">
            <v>145</v>
          </cell>
          <cell r="S4102">
            <v>151</v>
          </cell>
          <cell r="T4102">
            <v>0.96</v>
          </cell>
          <cell r="U4102">
            <v>0.96</v>
          </cell>
          <cell r="V4102" t="str">
            <v>ADECUADO</v>
          </cell>
        </row>
        <row r="4103">
          <cell r="E4103" t="str">
            <v>A10-PT1-01_52</v>
          </cell>
          <cell r="F4103" t="str">
            <v>Porcentaje</v>
          </cell>
          <cell r="G4103">
            <v>1</v>
          </cell>
          <cell r="H4103">
            <v>117</v>
          </cell>
          <cell r="I4103">
            <v>117</v>
          </cell>
          <cell r="J4103">
            <v>1</v>
          </cell>
          <cell r="K4103">
            <v>1</v>
          </cell>
          <cell r="L4103" t="str">
            <v>OPTIMO</v>
          </cell>
          <cell r="M4103">
            <v>160</v>
          </cell>
          <cell r="N4103">
            <v>160</v>
          </cell>
          <cell r="O4103">
            <v>1</v>
          </cell>
          <cell r="P4103">
            <v>1</v>
          </cell>
          <cell r="Q4103" t="str">
            <v>OPTIMO</v>
          </cell>
          <cell r="R4103">
            <v>129</v>
          </cell>
          <cell r="S4103">
            <v>129</v>
          </cell>
          <cell r="T4103">
            <v>1</v>
          </cell>
          <cell r="U4103">
            <v>1</v>
          </cell>
          <cell r="V4103" t="str">
            <v>OPTIMO</v>
          </cell>
        </row>
        <row r="4104">
          <cell r="E4104" t="str">
            <v>A10-PT1-01_54</v>
          </cell>
          <cell r="F4104" t="str">
            <v>Porcentaje</v>
          </cell>
          <cell r="G4104">
            <v>1</v>
          </cell>
          <cell r="H4104">
            <v>151</v>
          </cell>
          <cell r="I4104">
            <v>160</v>
          </cell>
          <cell r="J4104">
            <v>0.94399999999999995</v>
          </cell>
          <cell r="K4104">
            <v>0.94399999999999995</v>
          </cell>
          <cell r="L4104" t="str">
            <v>ADECUADO</v>
          </cell>
          <cell r="M4104">
            <v>188</v>
          </cell>
          <cell r="N4104">
            <v>204</v>
          </cell>
          <cell r="O4104">
            <v>0.92200000000000004</v>
          </cell>
          <cell r="P4104">
            <v>0.92200000000000004</v>
          </cell>
          <cell r="Q4104" t="str">
            <v>EN RIESGO</v>
          </cell>
          <cell r="R4104">
            <v>191</v>
          </cell>
          <cell r="S4104">
            <v>201</v>
          </cell>
          <cell r="T4104">
            <v>0.95</v>
          </cell>
          <cell r="U4104">
            <v>0.95</v>
          </cell>
          <cell r="V4104" t="str">
            <v>ADECUADO</v>
          </cell>
        </row>
        <row r="4105">
          <cell r="E4105" t="str">
            <v>A10-PT1-01_63</v>
          </cell>
          <cell r="F4105" t="str">
            <v>Porcentaje</v>
          </cell>
          <cell r="G4105">
            <v>1</v>
          </cell>
          <cell r="H4105">
            <v>65</v>
          </cell>
          <cell r="I4105">
            <v>65</v>
          </cell>
          <cell r="J4105">
            <v>1</v>
          </cell>
          <cell r="K4105">
            <v>1</v>
          </cell>
          <cell r="L4105" t="str">
            <v>OPTIMO</v>
          </cell>
          <cell r="M4105">
            <v>93</v>
          </cell>
          <cell r="N4105">
            <v>93</v>
          </cell>
          <cell r="O4105">
            <v>1</v>
          </cell>
          <cell r="P4105">
            <v>1</v>
          </cell>
          <cell r="Q4105" t="str">
            <v>OPTIMO</v>
          </cell>
          <cell r="R4105">
            <v>103</v>
          </cell>
          <cell r="S4105">
            <v>108</v>
          </cell>
          <cell r="T4105">
            <v>0.95399999999999996</v>
          </cell>
          <cell r="U4105">
            <v>0.95399999999999996</v>
          </cell>
          <cell r="V4105" t="str">
            <v>ADECUADO</v>
          </cell>
        </row>
        <row r="4106">
          <cell r="E4106" t="str">
            <v>A10-PT1-01_66</v>
          </cell>
          <cell r="F4106" t="str">
            <v>Porcentaje</v>
          </cell>
          <cell r="G4106">
            <v>1</v>
          </cell>
          <cell r="H4106">
            <v>124</v>
          </cell>
          <cell r="I4106">
            <v>132</v>
          </cell>
          <cell r="J4106">
            <v>0.93899999999999995</v>
          </cell>
          <cell r="K4106">
            <v>0.93899999999999995</v>
          </cell>
          <cell r="L4106" t="str">
            <v>ADECUADO</v>
          </cell>
          <cell r="M4106">
            <v>166</v>
          </cell>
          <cell r="N4106">
            <v>166</v>
          </cell>
          <cell r="O4106">
            <v>1</v>
          </cell>
          <cell r="P4106">
            <v>1</v>
          </cell>
          <cell r="Q4106" t="str">
            <v>OPTIMO</v>
          </cell>
          <cell r="R4106">
            <v>177</v>
          </cell>
          <cell r="S4106">
            <v>178</v>
          </cell>
          <cell r="T4106">
            <v>0.99399999999999999</v>
          </cell>
          <cell r="U4106">
            <v>0.99399999999999999</v>
          </cell>
          <cell r="V4106" t="str">
            <v>ADECUADO</v>
          </cell>
        </row>
        <row r="4107">
          <cell r="E4107" t="str">
            <v>A10-PT1-01_68</v>
          </cell>
          <cell r="F4107" t="str">
            <v>Porcentaje</v>
          </cell>
          <cell r="G4107">
            <v>1</v>
          </cell>
          <cell r="H4107">
            <v>243</v>
          </cell>
          <cell r="I4107">
            <v>265</v>
          </cell>
          <cell r="J4107">
            <v>0.91700000000000004</v>
          </cell>
          <cell r="K4107">
            <v>0.91700000000000004</v>
          </cell>
          <cell r="L4107" t="str">
            <v>EN RIESGO</v>
          </cell>
          <cell r="M4107">
            <v>360</v>
          </cell>
          <cell r="N4107">
            <v>375</v>
          </cell>
          <cell r="O4107">
            <v>0.96</v>
          </cell>
          <cell r="P4107">
            <v>0.96</v>
          </cell>
          <cell r="Q4107" t="str">
            <v>ADECUADO</v>
          </cell>
          <cell r="R4107">
            <v>397</v>
          </cell>
          <cell r="S4107">
            <v>399</v>
          </cell>
          <cell r="T4107">
            <v>0.995</v>
          </cell>
          <cell r="U4107">
            <v>0.995</v>
          </cell>
          <cell r="V4107" t="str">
            <v>ADECUADO</v>
          </cell>
        </row>
        <row r="4108">
          <cell r="E4108" t="str">
            <v>A10-PT1-01_70</v>
          </cell>
          <cell r="F4108" t="str">
            <v>Porcentaje</v>
          </cell>
          <cell r="G4108">
            <v>1</v>
          </cell>
          <cell r="H4108">
            <v>85</v>
          </cell>
          <cell r="I4108">
            <v>86</v>
          </cell>
          <cell r="J4108">
            <v>0.98799999999999999</v>
          </cell>
          <cell r="K4108">
            <v>0.98799999999999999</v>
          </cell>
          <cell r="L4108" t="str">
            <v>ADECUADO</v>
          </cell>
          <cell r="M4108">
            <v>135</v>
          </cell>
          <cell r="N4108">
            <v>137</v>
          </cell>
          <cell r="O4108">
            <v>0.98499999999999999</v>
          </cell>
          <cell r="P4108">
            <v>0.98499999999999999</v>
          </cell>
          <cell r="Q4108" t="str">
            <v>ADECUADO</v>
          </cell>
          <cell r="R4108">
            <v>137</v>
          </cell>
          <cell r="S4108">
            <v>142</v>
          </cell>
          <cell r="T4108">
            <v>0.96499999999999997</v>
          </cell>
          <cell r="U4108">
            <v>0.96499999999999997</v>
          </cell>
          <cell r="V4108" t="str">
            <v>ADECUADO</v>
          </cell>
        </row>
        <row r="4109">
          <cell r="E4109" t="str">
            <v>A10-PT1-01_73</v>
          </cell>
          <cell r="F4109" t="str">
            <v>Porcentaje</v>
          </cell>
          <cell r="G4109">
            <v>1</v>
          </cell>
          <cell r="H4109">
            <v>257</v>
          </cell>
          <cell r="I4109">
            <v>257</v>
          </cell>
          <cell r="J4109">
            <v>1</v>
          </cell>
          <cell r="K4109">
            <v>1</v>
          </cell>
          <cell r="L4109" t="str">
            <v>OPTIMO</v>
          </cell>
          <cell r="M4109">
            <v>295</v>
          </cell>
          <cell r="N4109">
            <v>297</v>
          </cell>
          <cell r="O4109">
            <v>0.99299999999999999</v>
          </cell>
          <cell r="P4109">
            <v>0.99299999999999999</v>
          </cell>
          <cell r="Q4109" t="str">
            <v>ADECUADO</v>
          </cell>
          <cell r="R4109">
            <v>261</v>
          </cell>
          <cell r="S4109">
            <v>261</v>
          </cell>
          <cell r="T4109">
            <v>1</v>
          </cell>
          <cell r="U4109">
            <v>1</v>
          </cell>
          <cell r="V4109" t="str">
            <v>OPTIMO</v>
          </cell>
        </row>
        <row r="4110">
          <cell r="E4110" t="str">
            <v>A10-PT1-01_76</v>
          </cell>
          <cell r="F4110" t="str">
            <v>Porcentaje</v>
          </cell>
          <cell r="G4110">
            <v>1</v>
          </cell>
          <cell r="H4110">
            <v>385</v>
          </cell>
          <cell r="I4110">
            <v>457</v>
          </cell>
          <cell r="J4110">
            <v>0.84199999999999997</v>
          </cell>
          <cell r="K4110">
            <v>0.84199999999999997</v>
          </cell>
          <cell r="L4110" t="str">
            <v>EN RIESGO</v>
          </cell>
          <cell r="M4110">
            <v>541</v>
          </cell>
          <cell r="N4110">
            <v>592</v>
          </cell>
          <cell r="O4110">
            <v>0.91400000000000003</v>
          </cell>
          <cell r="P4110">
            <v>0.91400000000000003</v>
          </cell>
          <cell r="Q4110" t="str">
            <v>EN RIESGO</v>
          </cell>
          <cell r="R4110">
            <v>549</v>
          </cell>
          <cell r="S4110">
            <v>615</v>
          </cell>
          <cell r="T4110">
            <v>0.89300000000000002</v>
          </cell>
          <cell r="U4110">
            <v>0.89300000000000002</v>
          </cell>
          <cell r="V4110" t="str">
            <v>EN RIESGO</v>
          </cell>
        </row>
        <row r="4111">
          <cell r="E4111" t="str">
            <v>A10-PT1-01_81</v>
          </cell>
          <cell r="F4111" t="str">
            <v>Porcentaje</v>
          </cell>
          <cell r="G4111">
            <v>1</v>
          </cell>
          <cell r="H4111">
            <v>10</v>
          </cell>
          <cell r="I4111">
            <v>10</v>
          </cell>
          <cell r="J4111">
            <v>1</v>
          </cell>
          <cell r="K4111">
            <v>1</v>
          </cell>
          <cell r="L4111" t="str">
            <v>OPTIMO</v>
          </cell>
          <cell r="M4111">
            <v>20</v>
          </cell>
          <cell r="N4111">
            <v>35</v>
          </cell>
          <cell r="O4111">
            <v>0.57099999999999995</v>
          </cell>
          <cell r="P4111">
            <v>0.57099999999999995</v>
          </cell>
          <cell r="Q4111" t="str">
            <v>CRITICO</v>
          </cell>
          <cell r="R4111">
            <v>28</v>
          </cell>
          <cell r="S4111">
            <v>34</v>
          </cell>
          <cell r="T4111">
            <v>0.82399999999999995</v>
          </cell>
          <cell r="U4111">
            <v>0.82399999999999995</v>
          </cell>
          <cell r="V4111" t="str">
            <v>EN RIESGO</v>
          </cell>
        </row>
        <row r="4112">
          <cell r="E4112" t="str">
            <v>A10-PT1-01_85</v>
          </cell>
          <cell r="F4112" t="str">
            <v>Porcentaje</v>
          </cell>
          <cell r="G4112">
            <v>1</v>
          </cell>
          <cell r="H4112">
            <v>35</v>
          </cell>
          <cell r="I4112">
            <v>45</v>
          </cell>
          <cell r="J4112">
            <v>0.77800000000000002</v>
          </cell>
          <cell r="K4112">
            <v>0.77800000000000002</v>
          </cell>
          <cell r="L4112" t="str">
            <v>EN RIESGO</v>
          </cell>
          <cell r="M4112">
            <v>41</v>
          </cell>
          <cell r="N4112">
            <v>59</v>
          </cell>
          <cell r="O4112">
            <v>0.69499999999999995</v>
          </cell>
          <cell r="P4112">
            <v>0.69499999999999995</v>
          </cell>
          <cell r="Q4112" t="str">
            <v>CRITICO</v>
          </cell>
          <cell r="R4112">
            <v>54</v>
          </cell>
          <cell r="S4112">
            <v>65</v>
          </cell>
          <cell r="T4112">
            <v>0.83099999999999996</v>
          </cell>
          <cell r="U4112">
            <v>0.83099999999999996</v>
          </cell>
          <cell r="V4112" t="str">
            <v>EN RIESGO</v>
          </cell>
        </row>
        <row r="4113">
          <cell r="E4113" t="str">
            <v>A10-PT1-01_86</v>
          </cell>
          <cell r="F4113" t="str">
            <v>Porcentaje</v>
          </cell>
          <cell r="G4113">
            <v>1</v>
          </cell>
          <cell r="H4113">
            <v>15</v>
          </cell>
          <cell r="I4113">
            <v>15</v>
          </cell>
          <cell r="J4113">
            <v>1</v>
          </cell>
          <cell r="K4113">
            <v>1</v>
          </cell>
          <cell r="L4113" t="str">
            <v>OPTIMO</v>
          </cell>
          <cell r="M4113">
            <v>25</v>
          </cell>
          <cell r="N4113">
            <v>25</v>
          </cell>
          <cell r="O4113">
            <v>1</v>
          </cell>
          <cell r="P4113">
            <v>1</v>
          </cell>
          <cell r="Q4113" t="str">
            <v>OPTIMO</v>
          </cell>
          <cell r="R4113">
            <v>33</v>
          </cell>
          <cell r="S4113">
            <v>33</v>
          </cell>
          <cell r="T4113">
            <v>1</v>
          </cell>
          <cell r="U4113">
            <v>1</v>
          </cell>
          <cell r="V4113" t="str">
            <v>OPTIMO</v>
          </cell>
        </row>
        <row r="4114">
          <cell r="E4114" t="str">
            <v>A10-PT1-01_88</v>
          </cell>
          <cell r="F4114" t="str">
            <v>Porcentaje</v>
          </cell>
          <cell r="G4114">
            <v>1</v>
          </cell>
          <cell r="H4114">
            <v>4</v>
          </cell>
          <cell r="I4114">
            <v>7</v>
          </cell>
          <cell r="J4114">
            <v>0.57099999999999995</v>
          </cell>
          <cell r="K4114">
            <v>0.57099999999999995</v>
          </cell>
          <cell r="L4114" t="str">
            <v>CRITICO</v>
          </cell>
          <cell r="M4114">
            <v>15</v>
          </cell>
          <cell r="N4114">
            <v>15</v>
          </cell>
          <cell r="O4114">
            <v>1</v>
          </cell>
          <cell r="P4114">
            <v>1</v>
          </cell>
          <cell r="Q4114" t="str">
            <v>OPTIMO</v>
          </cell>
          <cell r="R4114">
            <v>13</v>
          </cell>
          <cell r="S4114">
            <v>13</v>
          </cell>
          <cell r="T4114">
            <v>1</v>
          </cell>
          <cell r="U4114">
            <v>1</v>
          </cell>
          <cell r="V4114" t="str">
            <v>OPTIMO</v>
          </cell>
        </row>
        <row r="4115">
          <cell r="E4115" t="str">
            <v>A10-PT1-01_91</v>
          </cell>
          <cell r="F4115" t="str">
            <v>Porcentaje</v>
          </cell>
          <cell r="G4115">
            <v>1</v>
          </cell>
          <cell r="H4115">
            <v>9</v>
          </cell>
          <cell r="I4115">
            <v>12</v>
          </cell>
          <cell r="J4115">
            <v>0.75</v>
          </cell>
          <cell r="K4115">
            <v>0.75</v>
          </cell>
          <cell r="L4115" t="str">
            <v>CRITICO</v>
          </cell>
          <cell r="M4115">
            <v>10</v>
          </cell>
          <cell r="N4115">
            <v>11</v>
          </cell>
          <cell r="O4115">
            <v>0.90900000000000003</v>
          </cell>
          <cell r="P4115">
            <v>0.90900000000000003</v>
          </cell>
          <cell r="Q4115" t="str">
            <v>EN RIESGO</v>
          </cell>
          <cell r="R4115">
            <v>8</v>
          </cell>
          <cell r="S4115">
            <v>9</v>
          </cell>
          <cell r="T4115">
            <v>0.88900000000000001</v>
          </cell>
          <cell r="U4115">
            <v>0.88900000000000001</v>
          </cell>
          <cell r="V4115" t="str">
            <v>EN RIESGO</v>
          </cell>
        </row>
        <row r="4116">
          <cell r="E4116" t="str">
            <v>A10-PT1-01_94</v>
          </cell>
          <cell r="F4116" t="str">
            <v>Porcentaje</v>
          </cell>
          <cell r="G4116">
            <v>1</v>
          </cell>
          <cell r="H4116">
            <v>2</v>
          </cell>
          <cell r="I4116">
            <v>4</v>
          </cell>
          <cell r="J4116">
            <v>0.5</v>
          </cell>
          <cell r="K4116">
            <v>0.5</v>
          </cell>
          <cell r="L4116" t="str">
            <v>CRITICO</v>
          </cell>
          <cell r="M4116">
            <v>4</v>
          </cell>
          <cell r="N4116">
            <v>4</v>
          </cell>
          <cell r="O4116">
            <v>1</v>
          </cell>
          <cell r="P4116">
            <v>1</v>
          </cell>
          <cell r="Q4116" t="str">
            <v>OPTIMO</v>
          </cell>
          <cell r="R4116">
            <v>4</v>
          </cell>
          <cell r="S4116">
            <v>4</v>
          </cell>
          <cell r="T4116">
            <v>1</v>
          </cell>
          <cell r="U4116">
            <v>1</v>
          </cell>
          <cell r="V4116" t="str">
            <v>OPTIMO</v>
          </cell>
        </row>
        <row r="4117">
          <cell r="E4117" t="str">
            <v>A10-PT1-01_95</v>
          </cell>
          <cell r="F4117" t="str">
            <v>Porcentaje</v>
          </cell>
          <cell r="G4117">
            <v>1</v>
          </cell>
          <cell r="H4117">
            <v>4</v>
          </cell>
          <cell r="I4117">
            <v>4</v>
          </cell>
          <cell r="J4117">
            <v>1</v>
          </cell>
          <cell r="K4117">
            <v>1</v>
          </cell>
          <cell r="L4117" t="str">
            <v>OPTIMO</v>
          </cell>
          <cell r="M4117">
            <v>6</v>
          </cell>
          <cell r="N4117">
            <v>6</v>
          </cell>
          <cell r="O4117">
            <v>1</v>
          </cell>
          <cell r="P4117">
            <v>1</v>
          </cell>
          <cell r="Q4117" t="str">
            <v>OPTIMO</v>
          </cell>
          <cell r="R4117">
            <v>7</v>
          </cell>
          <cell r="S4117">
            <v>7</v>
          </cell>
          <cell r="T4117">
            <v>1</v>
          </cell>
          <cell r="U4117">
            <v>1</v>
          </cell>
          <cell r="V4117" t="str">
            <v>OPTIMO</v>
          </cell>
        </row>
        <row r="4118">
          <cell r="E4118" t="str">
            <v>A10-PT1-01_97</v>
          </cell>
          <cell r="F4118" t="str">
            <v>Porcentaje</v>
          </cell>
          <cell r="G4118">
            <v>1</v>
          </cell>
          <cell r="H4118">
            <v>0</v>
          </cell>
          <cell r="I4118">
            <v>1</v>
          </cell>
          <cell r="J4118">
            <v>0</v>
          </cell>
          <cell r="K4118">
            <v>0</v>
          </cell>
          <cell r="L4118" t="str">
            <v>CRITICO</v>
          </cell>
          <cell r="M4118">
            <v>2</v>
          </cell>
          <cell r="N4118">
            <v>2</v>
          </cell>
          <cell r="O4118">
            <v>1</v>
          </cell>
          <cell r="P4118">
            <v>1</v>
          </cell>
          <cell r="Q4118" t="str">
            <v>OPTIMO</v>
          </cell>
          <cell r="R4118">
            <v>2</v>
          </cell>
          <cell r="S4118">
            <v>2</v>
          </cell>
          <cell r="T4118">
            <v>1</v>
          </cell>
          <cell r="U4118">
            <v>1</v>
          </cell>
          <cell r="V4118" t="str">
            <v>OPTIMO</v>
          </cell>
        </row>
        <row r="4119">
          <cell r="E4119" t="str">
            <v>A10-PT1-01_99</v>
          </cell>
          <cell r="F4119" t="str">
            <v>Porcentaje</v>
          </cell>
          <cell r="G4119">
            <v>1</v>
          </cell>
          <cell r="H4119">
            <v>6</v>
          </cell>
          <cell r="I4119">
            <v>7</v>
          </cell>
          <cell r="J4119">
            <v>0.85699999999999998</v>
          </cell>
          <cell r="K4119">
            <v>0.85699999999999998</v>
          </cell>
          <cell r="L4119" t="str">
            <v>EN RIESGO</v>
          </cell>
          <cell r="M4119">
            <v>3</v>
          </cell>
          <cell r="N4119">
            <v>5</v>
          </cell>
          <cell r="O4119">
            <v>0.6</v>
          </cell>
          <cell r="P4119">
            <v>0.6</v>
          </cell>
          <cell r="Q4119" t="str">
            <v>CRITICO</v>
          </cell>
          <cell r="R4119">
            <v>8</v>
          </cell>
          <cell r="S4119">
            <v>8</v>
          </cell>
          <cell r="T4119">
            <v>1</v>
          </cell>
          <cell r="U4119">
            <v>1</v>
          </cell>
          <cell r="V4119" t="str">
            <v>OPTIMO</v>
          </cell>
        </row>
        <row r="4120">
          <cell r="E4120" t="str">
            <v>A10-PT1-01_0</v>
          </cell>
          <cell r="F4120" t="str">
            <v>Porcentaje</v>
          </cell>
          <cell r="G4120">
            <v>1</v>
          </cell>
          <cell r="H4120">
            <v>14</v>
          </cell>
          <cell r="I4120">
            <v>14</v>
          </cell>
          <cell r="J4120">
            <v>1</v>
          </cell>
          <cell r="K4120">
            <v>1</v>
          </cell>
          <cell r="L4120" t="str">
            <v>OPTIMO</v>
          </cell>
          <cell r="M4120">
            <v>6</v>
          </cell>
          <cell r="N4120">
            <v>6</v>
          </cell>
          <cell r="O4120">
            <v>1</v>
          </cell>
          <cell r="P4120">
            <v>1</v>
          </cell>
          <cell r="Q4120" t="str">
            <v>OPTIMO</v>
          </cell>
          <cell r="R4120" t="str">
            <v>NA</v>
          </cell>
          <cell r="S4120" t="str">
            <v>NA</v>
          </cell>
          <cell r="T4120" t="str">
            <v>NA</v>
          </cell>
          <cell r="U4120" t="str">
            <v>NA</v>
          </cell>
          <cell r="V4120" t="str">
            <v>NA</v>
          </cell>
        </row>
        <row r="4121">
          <cell r="E4121" t="str">
            <v>A10-PT1-01_2</v>
          </cell>
          <cell r="F4121" t="str">
            <v>Porcentaje</v>
          </cell>
          <cell r="G4121">
            <v>1</v>
          </cell>
          <cell r="H4121" t="str">
            <v>NA</v>
          </cell>
          <cell r="I4121" t="str">
            <v>NA</v>
          </cell>
          <cell r="J4121" t="str">
            <v>NA</v>
          </cell>
          <cell r="K4121" t="str">
            <v>NA</v>
          </cell>
          <cell r="L4121" t="str">
            <v>NA</v>
          </cell>
          <cell r="M4121" t="str">
            <v>NA</v>
          </cell>
          <cell r="N4121" t="str">
            <v>NA</v>
          </cell>
          <cell r="O4121" t="str">
            <v>NA</v>
          </cell>
          <cell r="P4121" t="str">
            <v>NA</v>
          </cell>
          <cell r="Q4121" t="str">
            <v>NA</v>
          </cell>
          <cell r="R4121" t="str">
            <v>NA</v>
          </cell>
          <cell r="S4121" t="str">
            <v>NA</v>
          </cell>
          <cell r="T4121" t="str">
            <v>NA</v>
          </cell>
          <cell r="U4121" t="str">
            <v>NA</v>
          </cell>
          <cell r="V4121" t="str">
            <v>NA</v>
          </cell>
        </row>
        <row r="4122">
          <cell r="E4122" t="str">
            <v>A10-PT1-01_1</v>
          </cell>
          <cell r="F4122" t="str">
            <v>Porcentaje</v>
          </cell>
          <cell r="G4122">
            <v>1</v>
          </cell>
          <cell r="H4122">
            <v>4578</v>
          </cell>
          <cell r="I4122">
            <v>5285</v>
          </cell>
          <cell r="J4122">
            <v>0.86599999999999999</v>
          </cell>
          <cell r="K4122">
            <v>0.86599999999999999</v>
          </cell>
          <cell r="L4122" t="str">
            <v>EN RIESGO</v>
          </cell>
          <cell r="M4122">
            <v>6231</v>
          </cell>
          <cell r="N4122">
            <v>7216</v>
          </cell>
          <cell r="O4122">
            <v>0.86299999999999999</v>
          </cell>
          <cell r="P4122">
            <v>0.86299999999999999</v>
          </cell>
          <cell r="Q4122" t="str">
            <v>EN RIESGO</v>
          </cell>
          <cell r="R4122">
            <v>5890</v>
          </cell>
          <cell r="S4122">
            <v>7504</v>
          </cell>
          <cell r="T4122">
            <v>0.78500000000000003</v>
          </cell>
          <cell r="U4122">
            <v>0.78500000000000003</v>
          </cell>
          <cell r="V4122" t="str">
            <v>EN RIESGO</v>
          </cell>
        </row>
        <row r="4123">
          <cell r="E4123" t="str">
            <v>A10-PT1-01_501</v>
          </cell>
          <cell r="F4123" t="str">
            <v>Porcentaje</v>
          </cell>
          <cell r="G4123">
            <v>1</v>
          </cell>
          <cell r="H4123">
            <v>15</v>
          </cell>
          <cell r="I4123">
            <v>25</v>
          </cell>
          <cell r="J4123">
            <v>0.6</v>
          </cell>
          <cell r="K4123">
            <v>0.6</v>
          </cell>
          <cell r="L4123" t="str">
            <v>CRITICO</v>
          </cell>
          <cell r="M4123">
            <v>28</v>
          </cell>
          <cell r="N4123">
            <v>30</v>
          </cell>
          <cell r="O4123">
            <v>0.93300000000000005</v>
          </cell>
          <cell r="P4123">
            <v>0.93300000000000005</v>
          </cell>
          <cell r="Q4123" t="str">
            <v>ADECUADO</v>
          </cell>
          <cell r="R4123">
            <v>26</v>
          </cell>
          <cell r="S4123">
            <v>26</v>
          </cell>
          <cell r="T4123">
            <v>1</v>
          </cell>
          <cell r="U4123">
            <v>1</v>
          </cell>
          <cell r="V4123" t="str">
            <v>OPTIMO</v>
          </cell>
        </row>
        <row r="4124">
          <cell r="E4124" t="str">
            <v>A10-PT1-01_502</v>
          </cell>
          <cell r="F4124" t="str">
            <v>Porcentaje</v>
          </cell>
          <cell r="G4124">
            <v>1</v>
          </cell>
          <cell r="H4124">
            <v>24</v>
          </cell>
          <cell r="I4124">
            <v>31</v>
          </cell>
          <cell r="J4124">
            <v>0.77400000000000002</v>
          </cell>
          <cell r="K4124">
            <v>0.77400000000000002</v>
          </cell>
          <cell r="L4124" t="str">
            <v>EN RIESGO</v>
          </cell>
          <cell r="M4124">
            <v>18</v>
          </cell>
          <cell r="N4124">
            <v>18</v>
          </cell>
          <cell r="O4124">
            <v>1</v>
          </cell>
          <cell r="P4124">
            <v>1</v>
          </cell>
          <cell r="Q4124" t="str">
            <v>OPTIMO</v>
          </cell>
          <cell r="R4124">
            <v>25</v>
          </cell>
          <cell r="S4124">
            <v>26</v>
          </cell>
          <cell r="T4124">
            <v>0.96199999999999997</v>
          </cell>
          <cell r="U4124">
            <v>0.96199999999999997</v>
          </cell>
          <cell r="V4124" t="str">
            <v>ADECUADO</v>
          </cell>
        </row>
        <row r="4125">
          <cell r="E4125" t="str">
            <v>A10-PT1-01_504</v>
          </cell>
          <cell r="F4125" t="str">
            <v>Porcentaje</v>
          </cell>
          <cell r="G4125">
            <v>1</v>
          </cell>
          <cell r="H4125">
            <v>21</v>
          </cell>
          <cell r="I4125">
            <v>29</v>
          </cell>
          <cell r="J4125">
            <v>0.72399999999999998</v>
          </cell>
          <cell r="K4125">
            <v>0.72399999999999998</v>
          </cell>
          <cell r="L4125" t="str">
            <v>CRITICO</v>
          </cell>
          <cell r="M4125">
            <v>33</v>
          </cell>
          <cell r="N4125">
            <v>42</v>
          </cell>
          <cell r="O4125">
            <v>0.78600000000000003</v>
          </cell>
          <cell r="P4125">
            <v>0.78600000000000003</v>
          </cell>
          <cell r="Q4125" t="str">
            <v>EN RIESGO</v>
          </cell>
          <cell r="R4125">
            <v>17</v>
          </cell>
          <cell r="S4125">
            <v>19</v>
          </cell>
          <cell r="T4125">
            <v>0.89500000000000002</v>
          </cell>
          <cell r="U4125">
            <v>0.89500000000000002</v>
          </cell>
          <cell r="V4125" t="str">
            <v>EN RIESGO</v>
          </cell>
        </row>
        <row r="4126">
          <cell r="E4126" t="str">
            <v>A10-PT1-01_505</v>
          </cell>
          <cell r="F4126" t="str">
            <v>Porcentaje</v>
          </cell>
          <cell r="G4126">
            <v>1</v>
          </cell>
          <cell r="H4126">
            <v>47</v>
          </cell>
          <cell r="I4126">
            <v>50</v>
          </cell>
          <cell r="J4126">
            <v>0.94</v>
          </cell>
          <cell r="K4126">
            <v>0.94</v>
          </cell>
          <cell r="L4126" t="str">
            <v>ADECUADO</v>
          </cell>
          <cell r="M4126">
            <v>62</v>
          </cell>
          <cell r="N4126">
            <v>63</v>
          </cell>
          <cell r="O4126">
            <v>0.98399999999999999</v>
          </cell>
          <cell r="P4126">
            <v>0.98399999999999999</v>
          </cell>
          <cell r="Q4126" t="str">
            <v>ADECUADO</v>
          </cell>
          <cell r="R4126">
            <v>86</v>
          </cell>
          <cell r="S4126">
            <v>86</v>
          </cell>
          <cell r="T4126">
            <v>1</v>
          </cell>
          <cell r="U4126">
            <v>1</v>
          </cell>
          <cell r="V4126" t="str">
            <v>OPTIMO</v>
          </cell>
        </row>
        <row r="4127">
          <cell r="E4127" t="str">
            <v>A10-PT1-01_506</v>
          </cell>
          <cell r="F4127" t="str">
            <v>Porcentaje</v>
          </cell>
          <cell r="G4127">
            <v>1</v>
          </cell>
          <cell r="H4127">
            <v>34</v>
          </cell>
          <cell r="I4127">
            <v>45</v>
          </cell>
          <cell r="J4127">
            <v>0.75600000000000001</v>
          </cell>
          <cell r="K4127">
            <v>0.75600000000000001</v>
          </cell>
          <cell r="L4127" t="str">
            <v>EN RIESGO</v>
          </cell>
          <cell r="M4127">
            <v>54</v>
          </cell>
          <cell r="N4127">
            <v>55</v>
          </cell>
          <cell r="O4127">
            <v>0.98199999999999998</v>
          </cell>
          <cell r="P4127">
            <v>0.98199999999999998</v>
          </cell>
          <cell r="Q4127" t="str">
            <v>ADECUADO</v>
          </cell>
          <cell r="R4127">
            <v>78</v>
          </cell>
          <cell r="S4127">
            <v>80</v>
          </cell>
          <cell r="T4127">
            <v>0.97499999999999998</v>
          </cell>
          <cell r="U4127">
            <v>0.97499999999999998</v>
          </cell>
          <cell r="V4127" t="str">
            <v>ADECUADO</v>
          </cell>
        </row>
        <row r="4128">
          <cell r="E4128" t="str">
            <v>A10-PT1-01_507</v>
          </cell>
          <cell r="F4128" t="str">
            <v>Porcentaje</v>
          </cell>
          <cell r="G4128">
            <v>1</v>
          </cell>
          <cell r="H4128">
            <v>10</v>
          </cell>
          <cell r="I4128">
            <v>13</v>
          </cell>
          <cell r="J4128">
            <v>0.76900000000000002</v>
          </cell>
          <cell r="K4128">
            <v>0.76900000000000002</v>
          </cell>
          <cell r="L4128" t="str">
            <v>EN RIESGO</v>
          </cell>
          <cell r="M4128">
            <v>12</v>
          </cell>
          <cell r="N4128">
            <v>13</v>
          </cell>
          <cell r="O4128">
            <v>0.92300000000000004</v>
          </cell>
          <cell r="P4128">
            <v>0.92300000000000004</v>
          </cell>
          <cell r="Q4128" t="str">
            <v>EN RIESGO</v>
          </cell>
          <cell r="R4128">
            <v>17</v>
          </cell>
          <cell r="S4128">
            <v>21</v>
          </cell>
          <cell r="T4128">
            <v>0.81</v>
          </cell>
          <cell r="U4128">
            <v>0.81</v>
          </cell>
          <cell r="V4128" t="str">
            <v>EN RIESGO</v>
          </cell>
        </row>
        <row r="4129">
          <cell r="E4129" t="str">
            <v>A10-PT1-01_508</v>
          </cell>
          <cell r="F4129" t="str">
            <v>Porcentaje</v>
          </cell>
          <cell r="G4129">
            <v>1</v>
          </cell>
          <cell r="H4129">
            <v>2</v>
          </cell>
          <cell r="I4129">
            <v>2</v>
          </cell>
          <cell r="J4129">
            <v>1</v>
          </cell>
          <cell r="K4129">
            <v>1</v>
          </cell>
          <cell r="L4129" t="str">
            <v>OPTIMO</v>
          </cell>
          <cell r="M4129">
            <v>7</v>
          </cell>
          <cell r="N4129">
            <v>7</v>
          </cell>
          <cell r="O4129">
            <v>1</v>
          </cell>
          <cell r="P4129">
            <v>1</v>
          </cell>
          <cell r="Q4129" t="str">
            <v>OPTIMO</v>
          </cell>
          <cell r="R4129">
            <v>2</v>
          </cell>
          <cell r="S4129">
            <v>2</v>
          </cell>
          <cell r="T4129">
            <v>1</v>
          </cell>
          <cell r="U4129">
            <v>1</v>
          </cell>
          <cell r="V4129" t="str">
            <v>OPTIMO</v>
          </cell>
        </row>
        <row r="4130">
          <cell r="E4130" t="str">
            <v>A10-PT1-01_509</v>
          </cell>
          <cell r="F4130" t="str">
            <v>Porcentaje</v>
          </cell>
          <cell r="G4130">
            <v>1</v>
          </cell>
          <cell r="H4130">
            <v>11</v>
          </cell>
          <cell r="I4130">
            <v>12</v>
          </cell>
          <cell r="J4130">
            <v>0.91700000000000004</v>
          </cell>
          <cell r="K4130">
            <v>0.91700000000000004</v>
          </cell>
          <cell r="L4130" t="str">
            <v>EN RIESGO</v>
          </cell>
          <cell r="M4130">
            <v>13</v>
          </cell>
          <cell r="N4130">
            <v>14</v>
          </cell>
          <cell r="O4130">
            <v>0.92900000000000005</v>
          </cell>
          <cell r="P4130">
            <v>0.92900000000000005</v>
          </cell>
          <cell r="Q4130" t="str">
            <v>EN RIESGO</v>
          </cell>
          <cell r="R4130">
            <v>11</v>
          </cell>
          <cell r="S4130">
            <v>11</v>
          </cell>
          <cell r="T4130">
            <v>1</v>
          </cell>
          <cell r="U4130">
            <v>1</v>
          </cell>
          <cell r="V4130" t="str">
            <v>OPTIMO</v>
          </cell>
        </row>
        <row r="4131">
          <cell r="E4131" t="str">
            <v>A10-PT1-01_510</v>
          </cell>
          <cell r="F4131" t="str">
            <v>Porcentaje</v>
          </cell>
          <cell r="G4131">
            <v>1</v>
          </cell>
          <cell r="H4131">
            <v>5</v>
          </cell>
          <cell r="I4131">
            <v>6</v>
          </cell>
          <cell r="J4131">
            <v>0.83299999999999996</v>
          </cell>
          <cell r="K4131">
            <v>0.83299999999999996</v>
          </cell>
          <cell r="L4131" t="str">
            <v>EN RIESGO</v>
          </cell>
          <cell r="M4131">
            <v>7</v>
          </cell>
          <cell r="N4131">
            <v>7</v>
          </cell>
          <cell r="O4131">
            <v>1</v>
          </cell>
          <cell r="P4131">
            <v>1</v>
          </cell>
          <cell r="Q4131" t="str">
            <v>OPTIMO</v>
          </cell>
          <cell r="R4131">
            <v>4</v>
          </cell>
          <cell r="S4131">
            <v>4</v>
          </cell>
          <cell r="T4131">
            <v>1</v>
          </cell>
          <cell r="U4131">
            <v>1</v>
          </cell>
          <cell r="V4131" t="str">
            <v>OPTIMO</v>
          </cell>
        </row>
        <row r="4132">
          <cell r="E4132" t="str">
            <v>A10-PT1-01_511</v>
          </cell>
          <cell r="F4132" t="str">
            <v>Porcentaje</v>
          </cell>
          <cell r="G4132">
            <v>1</v>
          </cell>
          <cell r="H4132">
            <v>3</v>
          </cell>
          <cell r="I4132">
            <v>3</v>
          </cell>
          <cell r="J4132">
            <v>1</v>
          </cell>
          <cell r="K4132">
            <v>1</v>
          </cell>
          <cell r="L4132" t="str">
            <v>OPTIMO</v>
          </cell>
          <cell r="M4132">
            <v>2</v>
          </cell>
          <cell r="N4132">
            <v>8</v>
          </cell>
          <cell r="O4132">
            <v>0.25</v>
          </cell>
          <cell r="P4132">
            <v>0.25</v>
          </cell>
          <cell r="Q4132" t="str">
            <v>CRITICO</v>
          </cell>
          <cell r="R4132">
            <v>5</v>
          </cell>
          <cell r="S4132">
            <v>7</v>
          </cell>
          <cell r="T4132">
            <v>0.71399999999999997</v>
          </cell>
          <cell r="U4132">
            <v>0.71399999999999997</v>
          </cell>
          <cell r="V4132" t="str">
            <v>CRITICO</v>
          </cell>
        </row>
        <row r="4133">
          <cell r="E4133" t="str">
            <v>A10-PT1-01_512</v>
          </cell>
          <cell r="F4133" t="str">
            <v>Porcentaje</v>
          </cell>
          <cell r="G4133">
            <v>1</v>
          </cell>
          <cell r="H4133">
            <v>16</v>
          </cell>
          <cell r="I4133">
            <v>20</v>
          </cell>
          <cell r="J4133">
            <v>0.8</v>
          </cell>
          <cell r="K4133">
            <v>0.8</v>
          </cell>
          <cell r="L4133" t="str">
            <v>EN RIESGO</v>
          </cell>
          <cell r="M4133">
            <v>31</v>
          </cell>
          <cell r="N4133">
            <v>31</v>
          </cell>
          <cell r="O4133">
            <v>1</v>
          </cell>
          <cell r="P4133">
            <v>1</v>
          </cell>
          <cell r="Q4133" t="str">
            <v>OPTIMO</v>
          </cell>
          <cell r="R4133">
            <v>24</v>
          </cell>
          <cell r="S4133">
            <v>24</v>
          </cell>
          <cell r="T4133">
            <v>1</v>
          </cell>
          <cell r="U4133">
            <v>1</v>
          </cell>
          <cell r="V4133" t="str">
            <v>OPTIMO</v>
          </cell>
        </row>
        <row r="4134">
          <cell r="E4134" t="str">
            <v>A10-PT1-01_513</v>
          </cell>
          <cell r="F4134" t="str">
            <v>Porcentaje</v>
          </cell>
          <cell r="G4134">
            <v>1</v>
          </cell>
          <cell r="H4134">
            <v>6</v>
          </cell>
          <cell r="I4134">
            <v>7</v>
          </cell>
          <cell r="J4134">
            <v>0.85699999999999998</v>
          </cell>
          <cell r="K4134">
            <v>0.85699999999999998</v>
          </cell>
          <cell r="L4134" t="str">
            <v>EN RIESGO</v>
          </cell>
          <cell r="M4134">
            <v>9</v>
          </cell>
          <cell r="N4134">
            <v>9</v>
          </cell>
          <cell r="O4134">
            <v>1</v>
          </cell>
          <cell r="P4134">
            <v>1</v>
          </cell>
          <cell r="Q4134" t="str">
            <v>OPTIMO</v>
          </cell>
          <cell r="R4134">
            <v>5</v>
          </cell>
          <cell r="S4134">
            <v>5</v>
          </cell>
          <cell r="T4134">
            <v>1</v>
          </cell>
          <cell r="U4134">
            <v>1</v>
          </cell>
          <cell r="V4134" t="str">
            <v>OPTIMO</v>
          </cell>
        </row>
        <row r="4135">
          <cell r="E4135" t="str">
            <v>A10-PT1-01_514</v>
          </cell>
          <cell r="F4135" t="str">
            <v>Porcentaje</v>
          </cell>
          <cell r="G4135">
            <v>1</v>
          </cell>
          <cell r="H4135">
            <v>7</v>
          </cell>
          <cell r="I4135">
            <v>8</v>
          </cell>
          <cell r="J4135">
            <v>0.875</v>
          </cell>
          <cell r="K4135">
            <v>0.875</v>
          </cell>
          <cell r="L4135" t="str">
            <v>EN RIESGO</v>
          </cell>
          <cell r="M4135">
            <v>18</v>
          </cell>
          <cell r="N4135">
            <v>18</v>
          </cell>
          <cell r="O4135">
            <v>1</v>
          </cell>
          <cell r="P4135">
            <v>1</v>
          </cell>
          <cell r="Q4135" t="str">
            <v>OPTIMO</v>
          </cell>
          <cell r="R4135">
            <v>14</v>
          </cell>
          <cell r="S4135">
            <v>14</v>
          </cell>
          <cell r="T4135">
            <v>1</v>
          </cell>
          <cell r="U4135">
            <v>1</v>
          </cell>
          <cell r="V4135" t="str">
            <v>OPTIMO</v>
          </cell>
        </row>
        <row r="4136">
          <cell r="E4136" t="str">
            <v>A10-PT1-01_515</v>
          </cell>
          <cell r="F4136" t="str">
            <v>Porcentaje</v>
          </cell>
          <cell r="G4136">
            <v>1</v>
          </cell>
          <cell r="H4136">
            <v>3</v>
          </cell>
          <cell r="I4136">
            <v>3</v>
          </cell>
          <cell r="J4136">
            <v>1</v>
          </cell>
          <cell r="K4136">
            <v>1</v>
          </cell>
          <cell r="L4136" t="str">
            <v>OPTIMO</v>
          </cell>
          <cell r="M4136">
            <v>2</v>
          </cell>
          <cell r="N4136">
            <v>2</v>
          </cell>
          <cell r="O4136">
            <v>1</v>
          </cell>
          <cell r="P4136">
            <v>1</v>
          </cell>
          <cell r="Q4136" t="str">
            <v>OPTIMO</v>
          </cell>
          <cell r="R4136">
            <v>5</v>
          </cell>
          <cell r="S4136">
            <v>5</v>
          </cell>
          <cell r="T4136">
            <v>1</v>
          </cell>
          <cell r="U4136">
            <v>1</v>
          </cell>
          <cell r="V4136" t="str">
            <v>OPTIMO</v>
          </cell>
        </row>
        <row r="4137">
          <cell r="E4137" t="str">
            <v>A10-PT1-01_516</v>
          </cell>
          <cell r="F4137" t="str">
            <v>Porcentaje</v>
          </cell>
          <cell r="G4137">
            <v>1</v>
          </cell>
          <cell r="H4137">
            <v>19</v>
          </cell>
          <cell r="I4137">
            <v>23</v>
          </cell>
          <cell r="J4137">
            <v>0.82599999999999996</v>
          </cell>
          <cell r="K4137">
            <v>0.82599999999999996</v>
          </cell>
          <cell r="L4137" t="str">
            <v>EN RIESGO</v>
          </cell>
          <cell r="M4137">
            <v>33</v>
          </cell>
          <cell r="N4137">
            <v>33</v>
          </cell>
          <cell r="O4137">
            <v>1</v>
          </cell>
          <cell r="P4137">
            <v>1</v>
          </cell>
          <cell r="Q4137" t="str">
            <v>OPTIMO</v>
          </cell>
          <cell r="R4137">
            <v>29</v>
          </cell>
          <cell r="S4137">
            <v>30</v>
          </cell>
          <cell r="T4137">
            <v>0.96699999999999997</v>
          </cell>
          <cell r="U4137">
            <v>0.96699999999999997</v>
          </cell>
          <cell r="V4137" t="str">
            <v>ADECUADO</v>
          </cell>
        </row>
        <row r="4138">
          <cell r="E4138" t="str">
            <v>A10-PT1-01_517</v>
          </cell>
          <cell r="F4138" t="str">
            <v>Porcentaje</v>
          </cell>
          <cell r="G4138">
            <v>1</v>
          </cell>
          <cell r="H4138">
            <v>4</v>
          </cell>
          <cell r="I4138">
            <v>8</v>
          </cell>
          <cell r="J4138">
            <v>0.5</v>
          </cell>
          <cell r="K4138">
            <v>0.5</v>
          </cell>
          <cell r="L4138" t="str">
            <v>CRITICO</v>
          </cell>
          <cell r="M4138">
            <v>7</v>
          </cell>
          <cell r="N4138">
            <v>7</v>
          </cell>
          <cell r="O4138">
            <v>1</v>
          </cell>
          <cell r="P4138">
            <v>1</v>
          </cell>
          <cell r="Q4138" t="str">
            <v>OPTIMO</v>
          </cell>
          <cell r="R4138">
            <v>6</v>
          </cell>
          <cell r="S4138">
            <v>6</v>
          </cell>
          <cell r="T4138">
            <v>1</v>
          </cell>
          <cell r="U4138">
            <v>1</v>
          </cell>
          <cell r="V4138" t="str">
            <v>OPTIMO</v>
          </cell>
        </row>
        <row r="4139">
          <cell r="E4139" t="str">
            <v>A10-PT1-01_535</v>
          </cell>
          <cell r="F4139" t="str">
            <v>Porcentaje</v>
          </cell>
          <cell r="G4139">
            <v>1</v>
          </cell>
          <cell r="H4139" t="str">
            <v>NA</v>
          </cell>
          <cell r="I4139" t="str">
            <v>NA</v>
          </cell>
          <cell r="J4139" t="str">
            <v>NA</v>
          </cell>
          <cell r="K4139" t="str">
            <v>NA</v>
          </cell>
          <cell r="L4139" t="str">
            <v>NA</v>
          </cell>
          <cell r="M4139" t="str">
            <v>NA</v>
          </cell>
          <cell r="N4139" t="str">
            <v>NA</v>
          </cell>
          <cell r="O4139" t="str">
            <v>NA</v>
          </cell>
          <cell r="P4139" t="str">
            <v>NA</v>
          </cell>
          <cell r="Q4139" t="str">
            <v>NA</v>
          </cell>
          <cell r="R4139" t="str">
            <v>NA</v>
          </cell>
          <cell r="S4139" t="str">
            <v>NA</v>
          </cell>
          <cell r="T4139" t="str">
            <v>NA</v>
          </cell>
          <cell r="U4139" t="str">
            <v>NA</v>
          </cell>
          <cell r="V4139" t="str">
            <v>NA</v>
          </cell>
        </row>
        <row r="4140">
          <cell r="E4140" t="str">
            <v>A10-PT1-01_801</v>
          </cell>
          <cell r="F4140" t="str">
            <v>Porcentaje</v>
          </cell>
          <cell r="G4140">
            <v>1</v>
          </cell>
          <cell r="H4140">
            <v>14</v>
          </cell>
          <cell r="I4140">
            <v>33</v>
          </cell>
          <cell r="J4140">
            <v>0.42399999999999999</v>
          </cell>
          <cell r="K4140">
            <v>0.42399999999999999</v>
          </cell>
          <cell r="L4140" t="str">
            <v>CRITICO</v>
          </cell>
          <cell r="M4140">
            <v>29</v>
          </cell>
          <cell r="N4140">
            <v>52</v>
          </cell>
          <cell r="O4140">
            <v>0.55800000000000005</v>
          </cell>
          <cell r="P4140">
            <v>0.55800000000000005</v>
          </cell>
          <cell r="Q4140" t="str">
            <v>CRITICO</v>
          </cell>
          <cell r="R4140">
            <v>40</v>
          </cell>
          <cell r="S4140">
            <v>49</v>
          </cell>
          <cell r="T4140">
            <v>0.81599999999999995</v>
          </cell>
          <cell r="U4140">
            <v>0.81599999999999995</v>
          </cell>
          <cell r="V4140" t="str">
            <v>EN RIESGO</v>
          </cell>
        </row>
        <row r="4141">
          <cell r="E4141" t="str">
            <v>A10-PT1-01_802</v>
          </cell>
          <cell r="F4141" t="str">
            <v>Porcentaje</v>
          </cell>
          <cell r="G4141">
            <v>1</v>
          </cell>
          <cell r="H4141">
            <v>99</v>
          </cell>
          <cell r="I4141">
            <v>115</v>
          </cell>
          <cell r="J4141">
            <v>0.86099999999999999</v>
          </cell>
          <cell r="K4141">
            <v>0.86099999999999999</v>
          </cell>
          <cell r="L4141" t="str">
            <v>EN RIESGO</v>
          </cell>
          <cell r="M4141">
            <v>84</v>
          </cell>
          <cell r="N4141">
            <v>123</v>
          </cell>
          <cell r="O4141">
            <v>0.68300000000000005</v>
          </cell>
          <cell r="P4141">
            <v>0.68300000000000005</v>
          </cell>
          <cell r="Q4141" t="str">
            <v>CRITICO</v>
          </cell>
          <cell r="R4141">
            <v>142</v>
          </cell>
          <cell r="S4141">
            <v>154</v>
          </cell>
          <cell r="T4141">
            <v>0.92200000000000004</v>
          </cell>
          <cell r="U4141">
            <v>0.92200000000000004</v>
          </cell>
          <cell r="V4141" t="str">
            <v>EN RIESGO</v>
          </cell>
        </row>
        <row r="4142">
          <cell r="E4142" t="str">
            <v>A10-PT1-01_803</v>
          </cell>
          <cell r="F4142" t="str">
            <v>Porcentaje</v>
          </cell>
          <cell r="G4142">
            <v>1</v>
          </cell>
          <cell r="H4142">
            <v>21</v>
          </cell>
          <cell r="I4142">
            <v>22</v>
          </cell>
          <cell r="J4142">
            <v>0.95499999999999996</v>
          </cell>
          <cell r="K4142">
            <v>0.95499999999999996</v>
          </cell>
          <cell r="L4142" t="str">
            <v>ADECUADO</v>
          </cell>
          <cell r="M4142">
            <v>32</v>
          </cell>
          <cell r="N4142">
            <v>32</v>
          </cell>
          <cell r="O4142">
            <v>1</v>
          </cell>
          <cell r="P4142">
            <v>1</v>
          </cell>
          <cell r="Q4142" t="str">
            <v>OPTIMO</v>
          </cell>
          <cell r="R4142">
            <v>33</v>
          </cell>
          <cell r="S4142">
            <v>33</v>
          </cell>
          <cell r="T4142">
            <v>1</v>
          </cell>
          <cell r="U4142">
            <v>1</v>
          </cell>
          <cell r="V4142" t="str">
            <v>OPTIMO</v>
          </cell>
        </row>
        <row r="4143">
          <cell r="E4143" t="str">
            <v>A10-PT1-01_804</v>
          </cell>
          <cell r="F4143" t="str">
            <v>Porcentaje</v>
          </cell>
          <cell r="G4143">
            <v>1</v>
          </cell>
          <cell r="H4143">
            <v>26</v>
          </cell>
          <cell r="I4143">
            <v>28</v>
          </cell>
          <cell r="J4143">
            <v>0.92900000000000005</v>
          </cell>
          <cell r="K4143">
            <v>0.92900000000000005</v>
          </cell>
          <cell r="L4143" t="str">
            <v>EN RIESGO</v>
          </cell>
          <cell r="M4143">
            <v>36</v>
          </cell>
          <cell r="N4143">
            <v>36</v>
          </cell>
          <cell r="O4143">
            <v>1</v>
          </cell>
          <cell r="P4143">
            <v>1</v>
          </cell>
          <cell r="Q4143" t="str">
            <v>OPTIMO</v>
          </cell>
          <cell r="R4143">
            <v>37</v>
          </cell>
          <cell r="S4143">
            <v>37</v>
          </cell>
          <cell r="T4143">
            <v>1</v>
          </cell>
          <cell r="U4143">
            <v>1</v>
          </cell>
          <cell r="V4143" t="str">
            <v>OPTIMO</v>
          </cell>
        </row>
        <row r="4144">
          <cell r="E4144" t="str">
            <v>A10-PT1-01_805</v>
          </cell>
          <cell r="F4144" t="str">
            <v>Porcentaje</v>
          </cell>
          <cell r="G4144">
            <v>1</v>
          </cell>
          <cell r="H4144">
            <v>13</v>
          </cell>
          <cell r="I4144">
            <v>16</v>
          </cell>
          <cell r="J4144">
            <v>0.81299999999999994</v>
          </cell>
          <cell r="K4144">
            <v>0.81299999999999994</v>
          </cell>
          <cell r="L4144" t="str">
            <v>EN RIESGO</v>
          </cell>
          <cell r="M4144">
            <v>22</v>
          </cell>
          <cell r="N4144">
            <v>29</v>
          </cell>
          <cell r="O4144">
            <v>0.75900000000000001</v>
          </cell>
          <cell r="P4144">
            <v>0.75900000000000001</v>
          </cell>
          <cell r="Q4144" t="str">
            <v>EN RIESGO</v>
          </cell>
          <cell r="R4144">
            <v>29</v>
          </cell>
          <cell r="S4144">
            <v>30</v>
          </cell>
          <cell r="T4144">
            <v>0.96699999999999997</v>
          </cell>
          <cell r="U4144">
            <v>0.96699999999999997</v>
          </cell>
          <cell r="V4144" t="str">
            <v>ADECUADO</v>
          </cell>
        </row>
        <row r="4145">
          <cell r="E4145" t="str">
            <v>A10-PT1-01_806</v>
          </cell>
          <cell r="F4145" t="str">
            <v>Porcentaje</v>
          </cell>
          <cell r="G4145">
            <v>1</v>
          </cell>
          <cell r="H4145">
            <v>64</v>
          </cell>
          <cell r="I4145">
            <v>97</v>
          </cell>
          <cell r="J4145">
            <v>0.66</v>
          </cell>
          <cell r="K4145">
            <v>0.66</v>
          </cell>
          <cell r="L4145" t="str">
            <v>CRITICO</v>
          </cell>
          <cell r="M4145">
            <v>59</v>
          </cell>
          <cell r="N4145">
            <v>92</v>
          </cell>
          <cell r="O4145">
            <v>0.64100000000000001</v>
          </cell>
          <cell r="P4145">
            <v>0.64100000000000001</v>
          </cell>
          <cell r="Q4145" t="str">
            <v>CRITICO</v>
          </cell>
          <cell r="R4145">
            <v>73</v>
          </cell>
          <cell r="S4145">
            <v>111</v>
          </cell>
          <cell r="T4145">
            <v>0.65800000000000003</v>
          </cell>
          <cell r="U4145">
            <v>0.65800000000000003</v>
          </cell>
          <cell r="V4145" t="str">
            <v>CRITICO</v>
          </cell>
        </row>
        <row r="4146">
          <cell r="E4146" t="str">
            <v>A10-PT1-01_807</v>
          </cell>
          <cell r="F4146" t="str">
            <v>Porcentaje</v>
          </cell>
          <cell r="G4146">
            <v>1</v>
          </cell>
          <cell r="H4146">
            <v>19</v>
          </cell>
          <cell r="I4146">
            <v>35</v>
          </cell>
          <cell r="J4146">
            <v>0.54300000000000004</v>
          </cell>
          <cell r="K4146">
            <v>0.54300000000000004</v>
          </cell>
          <cell r="L4146" t="str">
            <v>CRITICO</v>
          </cell>
          <cell r="M4146">
            <v>20</v>
          </cell>
          <cell r="N4146">
            <v>42</v>
          </cell>
          <cell r="O4146">
            <v>0.47599999999999998</v>
          </cell>
          <cell r="P4146">
            <v>0.47599999999999998</v>
          </cell>
          <cell r="Q4146" t="str">
            <v>CRITICO</v>
          </cell>
          <cell r="R4146">
            <v>32</v>
          </cell>
          <cell r="S4146">
            <v>49</v>
          </cell>
          <cell r="T4146">
            <v>0.65300000000000002</v>
          </cell>
          <cell r="U4146">
            <v>0.65300000000000002</v>
          </cell>
          <cell r="V4146" t="str">
            <v>CRITICO</v>
          </cell>
        </row>
        <row r="4147">
          <cell r="E4147" t="str">
            <v>A10-PT1-01_1101</v>
          </cell>
          <cell r="F4147" t="str">
            <v>Porcentaje</v>
          </cell>
          <cell r="G4147">
            <v>1</v>
          </cell>
          <cell r="H4147">
            <v>0</v>
          </cell>
          <cell r="I4147">
            <v>1</v>
          </cell>
          <cell r="J4147">
            <v>0</v>
          </cell>
          <cell r="K4147">
            <v>0</v>
          </cell>
          <cell r="L4147" t="str">
            <v>CRITICO</v>
          </cell>
          <cell r="M4147">
            <v>2</v>
          </cell>
          <cell r="N4147">
            <v>3</v>
          </cell>
          <cell r="O4147">
            <v>0.66700000000000004</v>
          </cell>
          <cell r="P4147">
            <v>0.66700000000000004</v>
          </cell>
          <cell r="Q4147" t="str">
            <v>CRITICO</v>
          </cell>
          <cell r="R4147">
            <v>5</v>
          </cell>
          <cell r="S4147">
            <v>6</v>
          </cell>
          <cell r="T4147">
            <v>0.83299999999999996</v>
          </cell>
          <cell r="U4147">
            <v>0.83299999999999996</v>
          </cell>
          <cell r="V4147" t="str">
            <v>EN RIESGO</v>
          </cell>
        </row>
        <row r="4148">
          <cell r="E4148" t="str">
            <v>A10-PT1-01_1102</v>
          </cell>
          <cell r="F4148" t="str">
            <v>Porcentaje</v>
          </cell>
          <cell r="G4148">
            <v>1</v>
          </cell>
          <cell r="H4148">
            <v>1</v>
          </cell>
          <cell r="I4148">
            <v>1</v>
          </cell>
          <cell r="J4148">
            <v>1</v>
          </cell>
          <cell r="K4148">
            <v>1</v>
          </cell>
          <cell r="L4148" t="str">
            <v>OPTIMO</v>
          </cell>
          <cell r="M4148" t="str">
            <v>NA</v>
          </cell>
          <cell r="N4148" t="str">
            <v>NA</v>
          </cell>
          <cell r="O4148" t="str">
            <v>NA</v>
          </cell>
          <cell r="P4148" t="str">
            <v>NA</v>
          </cell>
          <cell r="Q4148" t="str">
            <v>NA</v>
          </cell>
          <cell r="R4148" t="str">
            <v>NA</v>
          </cell>
          <cell r="S4148" t="str">
            <v>NA</v>
          </cell>
          <cell r="T4148" t="str">
            <v>NA</v>
          </cell>
          <cell r="U4148" t="str">
            <v>NA</v>
          </cell>
          <cell r="V4148" t="str">
            <v>NA</v>
          </cell>
        </row>
        <row r="4149">
          <cell r="E4149" t="str">
            <v>A10-PT1-01_1103</v>
          </cell>
          <cell r="F4149" t="str">
            <v>Porcentaje</v>
          </cell>
          <cell r="G4149">
            <v>1</v>
          </cell>
          <cell r="H4149">
            <v>1</v>
          </cell>
          <cell r="I4149">
            <v>1</v>
          </cell>
          <cell r="J4149">
            <v>1</v>
          </cell>
          <cell r="K4149">
            <v>1</v>
          </cell>
          <cell r="L4149" t="str">
            <v>OPTIMO</v>
          </cell>
          <cell r="M4149" t="str">
            <v>NA</v>
          </cell>
          <cell r="N4149" t="str">
            <v>NA</v>
          </cell>
          <cell r="O4149" t="str">
            <v>NA</v>
          </cell>
          <cell r="P4149" t="str">
            <v>NA</v>
          </cell>
          <cell r="Q4149" t="str">
            <v>NA</v>
          </cell>
          <cell r="R4149" t="str">
            <v>NA</v>
          </cell>
          <cell r="S4149" t="str">
            <v>NA</v>
          </cell>
          <cell r="T4149" t="str">
            <v>NA</v>
          </cell>
          <cell r="U4149" t="str">
            <v>NA</v>
          </cell>
          <cell r="V4149" t="str">
            <v>NA</v>
          </cell>
        </row>
        <row r="4150">
          <cell r="E4150" t="str">
            <v>A10-PT1-01_1104</v>
          </cell>
          <cell r="F4150" t="str">
            <v>Porcentaje</v>
          </cell>
          <cell r="G4150">
            <v>1</v>
          </cell>
          <cell r="H4150">
            <v>1</v>
          </cell>
          <cell r="I4150">
            <v>2</v>
          </cell>
          <cell r="J4150">
            <v>0.5</v>
          </cell>
          <cell r="K4150">
            <v>0.5</v>
          </cell>
          <cell r="L4150" t="str">
            <v>CRITICO</v>
          </cell>
          <cell r="M4150">
            <v>3</v>
          </cell>
          <cell r="N4150">
            <v>3</v>
          </cell>
          <cell r="O4150">
            <v>1</v>
          </cell>
          <cell r="P4150">
            <v>1</v>
          </cell>
          <cell r="Q4150" t="str">
            <v>OPTIMO</v>
          </cell>
          <cell r="R4150">
            <v>0</v>
          </cell>
          <cell r="S4150">
            <v>1</v>
          </cell>
          <cell r="T4150">
            <v>0</v>
          </cell>
          <cell r="U4150">
            <v>0</v>
          </cell>
          <cell r="V4150" t="str">
            <v>CRITICO</v>
          </cell>
        </row>
        <row r="4151">
          <cell r="E4151" t="str">
            <v>A10-PT1-01_1105</v>
          </cell>
          <cell r="F4151" t="str">
            <v>Porcentaje</v>
          </cell>
          <cell r="G4151">
            <v>1</v>
          </cell>
          <cell r="H4151">
            <v>3</v>
          </cell>
          <cell r="I4151">
            <v>3</v>
          </cell>
          <cell r="J4151">
            <v>1</v>
          </cell>
          <cell r="K4151">
            <v>1</v>
          </cell>
          <cell r="L4151" t="str">
            <v>OPTIMO</v>
          </cell>
          <cell r="M4151" t="str">
            <v>NA</v>
          </cell>
          <cell r="N4151" t="str">
            <v>NA</v>
          </cell>
          <cell r="O4151" t="str">
            <v>NA</v>
          </cell>
          <cell r="P4151" t="str">
            <v>NA</v>
          </cell>
          <cell r="Q4151" t="str">
            <v>NA</v>
          </cell>
          <cell r="R4151">
            <v>1</v>
          </cell>
          <cell r="S4151">
            <v>5</v>
          </cell>
          <cell r="T4151">
            <v>0.2</v>
          </cell>
          <cell r="U4151">
            <v>0.2</v>
          </cell>
          <cell r="V4151" t="str">
            <v>CRITICO</v>
          </cell>
        </row>
        <row r="4152">
          <cell r="E4152" t="str">
            <v>A10-PT1-01_1106</v>
          </cell>
          <cell r="F4152" t="str">
            <v>Porcentaje</v>
          </cell>
          <cell r="G4152">
            <v>1</v>
          </cell>
          <cell r="H4152">
            <v>903</v>
          </cell>
          <cell r="I4152">
            <v>1129</v>
          </cell>
          <cell r="J4152">
            <v>0.8</v>
          </cell>
          <cell r="K4152">
            <v>0.8</v>
          </cell>
          <cell r="L4152" t="str">
            <v>EN RIESGO</v>
          </cell>
          <cell r="M4152">
            <v>1190</v>
          </cell>
          <cell r="N4152">
            <v>1680</v>
          </cell>
          <cell r="O4152">
            <v>0.70799999999999996</v>
          </cell>
          <cell r="P4152">
            <v>0.70799999999999996</v>
          </cell>
          <cell r="Q4152" t="str">
            <v>CRITICO</v>
          </cell>
          <cell r="R4152">
            <v>497</v>
          </cell>
          <cell r="S4152">
            <v>1631</v>
          </cell>
          <cell r="T4152">
            <v>0.30499999999999999</v>
          </cell>
          <cell r="U4152">
            <v>0.30499999999999999</v>
          </cell>
          <cell r="V4152" t="str">
            <v>CRITICO</v>
          </cell>
        </row>
        <row r="4153">
          <cell r="E4153" t="str">
            <v>A10-PT1-01_1107</v>
          </cell>
          <cell r="F4153" t="str">
            <v>Porcentaje</v>
          </cell>
          <cell r="G4153">
            <v>1</v>
          </cell>
          <cell r="H4153" t="str">
            <v>NA</v>
          </cell>
          <cell r="I4153" t="str">
            <v>NA</v>
          </cell>
          <cell r="J4153" t="str">
            <v>NA</v>
          </cell>
          <cell r="K4153" t="str">
            <v>NA</v>
          </cell>
          <cell r="L4153" t="str">
            <v>NA</v>
          </cell>
          <cell r="M4153" t="str">
            <v>NA</v>
          </cell>
          <cell r="N4153" t="str">
            <v>NA</v>
          </cell>
          <cell r="O4153" t="str">
            <v>NA</v>
          </cell>
          <cell r="P4153" t="str">
            <v>NA</v>
          </cell>
          <cell r="Q4153" t="str">
            <v>NA</v>
          </cell>
          <cell r="R4153" t="str">
            <v>NA</v>
          </cell>
          <cell r="S4153" t="str">
            <v>NA</v>
          </cell>
          <cell r="T4153" t="str">
            <v>NA</v>
          </cell>
          <cell r="U4153" t="str">
            <v>NA</v>
          </cell>
          <cell r="V4153" t="str">
            <v>NA</v>
          </cell>
        </row>
        <row r="4154">
          <cell r="E4154" t="str">
            <v>A10-PT1-01_1108</v>
          </cell>
          <cell r="F4154" t="str">
            <v>Porcentaje</v>
          </cell>
          <cell r="G4154">
            <v>1</v>
          </cell>
          <cell r="H4154">
            <v>5</v>
          </cell>
          <cell r="I4154">
            <v>7</v>
          </cell>
          <cell r="J4154">
            <v>0.71399999999999997</v>
          </cell>
          <cell r="K4154">
            <v>0.71399999999999997</v>
          </cell>
          <cell r="L4154" t="str">
            <v>CRITICO</v>
          </cell>
          <cell r="M4154">
            <v>1</v>
          </cell>
          <cell r="N4154">
            <v>1</v>
          </cell>
          <cell r="O4154">
            <v>1</v>
          </cell>
          <cell r="P4154">
            <v>1</v>
          </cell>
          <cell r="Q4154" t="str">
            <v>OPTIMO</v>
          </cell>
          <cell r="R4154">
            <v>3</v>
          </cell>
          <cell r="S4154">
            <v>3</v>
          </cell>
          <cell r="T4154">
            <v>1</v>
          </cell>
          <cell r="U4154">
            <v>1</v>
          </cell>
          <cell r="V4154" t="str">
            <v>OPTIMO</v>
          </cell>
        </row>
        <row r="4155">
          <cell r="E4155" t="str">
            <v>A10-PT1-01_1109</v>
          </cell>
          <cell r="F4155" t="str">
            <v>Porcentaje</v>
          </cell>
          <cell r="G4155">
            <v>1</v>
          </cell>
          <cell r="H4155" t="str">
            <v>NA</v>
          </cell>
          <cell r="I4155" t="str">
            <v>NA</v>
          </cell>
          <cell r="J4155" t="str">
            <v>NA</v>
          </cell>
          <cell r="K4155" t="str">
            <v>NA</v>
          </cell>
          <cell r="L4155" t="str">
            <v>NA</v>
          </cell>
          <cell r="M4155">
            <v>1</v>
          </cell>
          <cell r="N4155">
            <v>1</v>
          </cell>
          <cell r="O4155">
            <v>1</v>
          </cell>
          <cell r="P4155">
            <v>1</v>
          </cell>
          <cell r="Q4155" t="str">
            <v>OPTIMO</v>
          </cell>
          <cell r="R4155">
            <v>2</v>
          </cell>
          <cell r="S4155">
            <v>2</v>
          </cell>
          <cell r="T4155">
            <v>1</v>
          </cell>
          <cell r="U4155">
            <v>1</v>
          </cell>
          <cell r="V4155" t="str">
            <v>OPTIMO</v>
          </cell>
        </row>
        <row r="4156">
          <cell r="E4156" t="str">
            <v>A10-PT1-01_1110</v>
          </cell>
          <cell r="F4156" t="str">
            <v>Porcentaje</v>
          </cell>
          <cell r="G4156">
            <v>1</v>
          </cell>
          <cell r="H4156" t="str">
            <v>NA</v>
          </cell>
          <cell r="I4156" t="str">
            <v>NA</v>
          </cell>
          <cell r="J4156" t="str">
            <v>NA</v>
          </cell>
          <cell r="K4156" t="str">
            <v>NA</v>
          </cell>
          <cell r="L4156" t="str">
            <v>NA</v>
          </cell>
          <cell r="M4156" t="str">
            <v>NA</v>
          </cell>
          <cell r="N4156" t="str">
            <v>NA</v>
          </cell>
          <cell r="O4156" t="str">
            <v>NA</v>
          </cell>
          <cell r="P4156" t="str">
            <v>NA</v>
          </cell>
          <cell r="Q4156" t="str">
            <v>NA</v>
          </cell>
          <cell r="R4156">
            <v>0</v>
          </cell>
          <cell r="S4156">
            <v>1</v>
          </cell>
          <cell r="T4156">
            <v>0</v>
          </cell>
          <cell r="U4156">
            <v>0</v>
          </cell>
          <cell r="V4156" t="str">
            <v>CRITICO</v>
          </cell>
        </row>
        <row r="4157">
          <cell r="E4157" t="str">
            <v>A10-PT1-01_1111</v>
          </cell>
          <cell r="F4157" t="str">
            <v>Porcentaje</v>
          </cell>
          <cell r="G4157">
            <v>1</v>
          </cell>
          <cell r="H4157" t="str">
            <v>NA</v>
          </cell>
          <cell r="I4157" t="str">
            <v>NA</v>
          </cell>
          <cell r="J4157" t="str">
            <v>NA</v>
          </cell>
          <cell r="K4157" t="str">
            <v>NA</v>
          </cell>
          <cell r="L4157" t="str">
            <v>NA</v>
          </cell>
          <cell r="M4157">
            <v>1</v>
          </cell>
          <cell r="N4157">
            <v>1</v>
          </cell>
          <cell r="O4157">
            <v>1</v>
          </cell>
          <cell r="P4157">
            <v>1</v>
          </cell>
          <cell r="Q4157" t="str">
            <v>OPTIMO</v>
          </cell>
          <cell r="R4157">
            <v>0</v>
          </cell>
          <cell r="S4157">
            <v>1</v>
          </cell>
          <cell r="T4157">
            <v>0</v>
          </cell>
          <cell r="U4157">
            <v>0</v>
          </cell>
          <cell r="V4157" t="str">
            <v>CRITICO</v>
          </cell>
        </row>
        <row r="4158">
          <cell r="E4158" t="str">
            <v>A10-PT1-01_1112</v>
          </cell>
          <cell r="F4158" t="str">
            <v>Porcentaje</v>
          </cell>
          <cell r="G4158">
            <v>1</v>
          </cell>
          <cell r="H4158" t="str">
            <v>NA</v>
          </cell>
          <cell r="I4158" t="str">
            <v>NA</v>
          </cell>
          <cell r="J4158" t="str">
            <v>NA</v>
          </cell>
          <cell r="K4158" t="str">
            <v>NA</v>
          </cell>
          <cell r="L4158" t="str">
            <v>NA</v>
          </cell>
          <cell r="M4158" t="str">
            <v>NA</v>
          </cell>
          <cell r="N4158" t="str">
            <v>NA</v>
          </cell>
          <cell r="O4158" t="str">
            <v>NA</v>
          </cell>
          <cell r="P4158" t="str">
            <v>NA</v>
          </cell>
          <cell r="Q4158" t="str">
            <v>NA</v>
          </cell>
          <cell r="R4158" t="str">
            <v>NA</v>
          </cell>
          <cell r="S4158" t="str">
            <v>NA</v>
          </cell>
          <cell r="T4158" t="str">
            <v>NA</v>
          </cell>
          <cell r="U4158" t="str">
            <v>NA</v>
          </cell>
          <cell r="V4158" t="str">
            <v>NA</v>
          </cell>
        </row>
        <row r="4159">
          <cell r="E4159" t="str">
            <v>A10-PT1-01_1113</v>
          </cell>
          <cell r="F4159" t="str">
            <v>Porcentaje</v>
          </cell>
          <cell r="G4159">
            <v>1</v>
          </cell>
          <cell r="H4159">
            <v>1</v>
          </cell>
          <cell r="I4159">
            <v>1</v>
          </cell>
          <cell r="J4159">
            <v>1</v>
          </cell>
          <cell r="K4159">
            <v>1</v>
          </cell>
          <cell r="L4159" t="str">
            <v>OPTIMO</v>
          </cell>
          <cell r="M4159">
            <v>2</v>
          </cell>
          <cell r="N4159">
            <v>2</v>
          </cell>
          <cell r="O4159">
            <v>1</v>
          </cell>
          <cell r="P4159">
            <v>1</v>
          </cell>
          <cell r="Q4159" t="str">
            <v>OPTIMO</v>
          </cell>
          <cell r="R4159">
            <v>2</v>
          </cell>
          <cell r="S4159">
            <v>2</v>
          </cell>
          <cell r="T4159">
            <v>1</v>
          </cell>
          <cell r="U4159">
            <v>1</v>
          </cell>
          <cell r="V4159" t="str">
            <v>OPTIMO</v>
          </cell>
        </row>
        <row r="4160">
          <cell r="E4160" t="str">
            <v>A10-PT1-01_1114</v>
          </cell>
          <cell r="F4160" t="str">
            <v>Porcentaje</v>
          </cell>
          <cell r="G4160">
            <v>1</v>
          </cell>
          <cell r="H4160">
            <v>1</v>
          </cell>
          <cell r="I4160">
            <v>1</v>
          </cell>
          <cell r="J4160">
            <v>1</v>
          </cell>
          <cell r="K4160">
            <v>1</v>
          </cell>
          <cell r="L4160" t="str">
            <v>OPTIMO</v>
          </cell>
          <cell r="M4160">
            <v>2</v>
          </cell>
          <cell r="N4160">
            <v>3</v>
          </cell>
          <cell r="O4160">
            <v>0.66700000000000004</v>
          </cell>
          <cell r="P4160">
            <v>0.66700000000000004</v>
          </cell>
          <cell r="Q4160" t="str">
            <v>CRITICO</v>
          </cell>
          <cell r="R4160" t="str">
            <v>NA</v>
          </cell>
          <cell r="S4160" t="str">
            <v>NA</v>
          </cell>
          <cell r="T4160" t="str">
            <v>NA</v>
          </cell>
          <cell r="U4160" t="str">
            <v>NA</v>
          </cell>
          <cell r="V4160" t="str">
            <v>NA</v>
          </cell>
        </row>
        <row r="4161">
          <cell r="E4161" t="str">
            <v>A10-PT1-01_1115</v>
          </cell>
          <cell r="F4161" t="str">
            <v>Porcentaje</v>
          </cell>
          <cell r="G4161">
            <v>1</v>
          </cell>
          <cell r="H4161">
            <v>4</v>
          </cell>
          <cell r="I4161">
            <v>4</v>
          </cell>
          <cell r="J4161">
            <v>1</v>
          </cell>
          <cell r="K4161">
            <v>1</v>
          </cell>
          <cell r="L4161" t="str">
            <v>OPTIMO</v>
          </cell>
          <cell r="M4161">
            <v>1</v>
          </cell>
          <cell r="N4161">
            <v>1</v>
          </cell>
          <cell r="O4161">
            <v>1</v>
          </cell>
          <cell r="P4161">
            <v>1</v>
          </cell>
          <cell r="Q4161" t="str">
            <v>OPTIMO</v>
          </cell>
          <cell r="R4161">
            <v>2</v>
          </cell>
          <cell r="S4161">
            <v>4</v>
          </cell>
          <cell r="T4161">
            <v>0.5</v>
          </cell>
          <cell r="U4161">
            <v>0.5</v>
          </cell>
          <cell r="V4161" t="str">
            <v>CRITICO</v>
          </cell>
        </row>
        <row r="4162">
          <cell r="E4162" t="str">
            <v>A10-PT1-01_1116</v>
          </cell>
          <cell r="F4162" t="str">
            <v>Porcentaje</v>
          </cell>
          <cell r="G4162">
            <v>1</v>
          </cell>
          <cell r="H4162" t="str">
            <v>NA</v>
          </cell>
          <cell r="I4162" t="str">
            <v>NA</v>
          </cell>
          <cell r="J4162" t="str">
            <v>NA</v>
          </cell>
          <cell r="K4162" t="str">
            <v>NA</v>
          </cell>
          <cell r="L4162" t="str">
            <v>NA</v>
          </cell>
          <cell r="M4162" t="str">
            <v>NA</v>
          </cell>
          <cell r="N4162" t="str">
            <v>NA</v>
          </cell>
          <cell r="O4162" t="str">
            <v>NA</v>
          </cell>
          <cell r="P4162" t="str">
            <v>NA</v>
          </cell>
          <cell r="Q4162" t="str">
            <v>NA</v>
          </cell>
          <cell r="R4162" t="str">
            <v>NA</v>
          </cell>
          <cell r="S4162" t="str">
            <v>NA</v>
          </cell>
          <cell r="T4162" t="str">
            <v>NA</v>
          </cell>
          <cell r="U4162" t="str">
            <v>NA</v>
          </cell>
          <cell r="V4162" t="str">
            <v>NA</v>
          </cell>
        </row>
        <row r="4163">
          <cell r="E4163" t="str">
            <v>A10-PT1-01_1130</v>
          </cell>
          <cell r="F4163" t="str">
            <v>Porcentaje</v>
          </cell>
          <cell r="G4163">
            <v>1</v>
          </cell>
          <cell r="H4163">
            <v>3</v>
          </cell>
          <cell r="I4163">
            <v>4</v>
          </cell>
          <cell r="J4163">
            <v>0.75</v>
          </cell>
          <cell r="K4163">
            <v>0.75</v>
          </cell>
          <cell r="L4163" t="str">
            <v>CRITICO</v>
          </cell>
          <cell r="M4163">
            <v>3</v>
          </cell>
          <cell r="N4163">
            <v>3</v>
          </cell>
          <cell r="O4163">
            <v>1</v>
          </cell>
          <cell r="P4163">
            <v>1</v>
          </cell>
          <cell r="Q4163" t="str">
            <v>OPTIMO</v>
          </cell>
          <cell r="R4163" t="str">
            <v>NA</v>
          </cell>
          <cell r="S4163" t="str">
            <v>NA</v>
          </cell>
          <cell r="T4163" t="str">
            <v>NA</v>
          </cell>
          <cell r="U4163" t="str">
            <v>NA</v>
          </cell>
          <cell r="V4163" t="str">
            <v>NA</v>
          </cell>
        </row>
        <row r="4164">
          <cell r="E4164" t="str">
            <v>A10-PT1-01_1301</v>
          </cell>
          <cell r="F4164" t="str">
            <v>Porcentaje</v>
          </cell>
          <cell r="G4164">
            <v>1</v>
          </cell>
          <cell r="H4164">
            <v>27</v>
          </cell>
          <cell r="I4164">
            <v>34</v>
          </cell>
          <cell r="J4164">
            <v>0.79400000000000004</v>
          </cell>
          <cell r="K4164">
            <v>0.79400000000000004</v>
          </cell>
          <cell r="L4164" t="str">
            <v>EN RIESGO</v>
          </cell>
          <cell r="M4164">
            <v>31</v>
          </cell>
          <cell r="N4164">
            <v>35</v>
          </cell>
          <cell r="O4164">
            <v>0.88600000000000001</v>
          </cell>
          <cell r="P4164">
            <v>0.88600000000000001</v>
          </cell>
          <cell r="Q4164" t="str">
            <v>EN RIESGO</v>
          </cell>
          <cell r="R4164">
            <v>21</v>
          </cell>
          <cell r="S4164">
            <v>36</v>
          </cell>
          <cell r="T4164">
            <v>0.58299999999999996</v>
          </cell>
          <cell r="U4164">
            <v>0.58299999999999996</v>
          </cell>
          <cell r="V4164" t="str">
            <v>CRITICO</v>
          </cell>
        </row>
        <row r="4165">
          <cell r="E4165" t="str">
            <v>A10-PT1-01_1302</v>
          </cell>
          <cell r="F4165" t="str">
            <v>Porcentaje</v>
          </cell>
          <cell r="G4165">
            <v>1</v>
          </cell>
          <cell r="H4165">
            <v>35</v>
          </cell>
          <cell r="I4165">
            <v>43</v>
          </cell>
          <cell r="J4165">
            <v>0.81399999999999995</v>
          </cell>
          <cell r="K4165">
            <v>0.81399999999999995</v>
          </cell>
          <cell r="L4165" t="str">
            <v>EN RIESGO</v>
          </cell>
          <cell r="M4165">
            <v>50</v>
          </cell>
          <cell r="N4165">
            <v>65</v>
          </cell>
          <cell r="O4165">
            <v>0.76900000000000002</v>
          </cell>
          <cell r="P4165">
            <v>0.76900000000000002</v>
          </cell>
          <cell r="Q4165" t="str">
            <v>EN RIESGO</v>
          </cell>
          <cell r="R4165">
            <v>40</v>
          </cell>
          <cell r="S4165">
            <v>71</v>
          </cell>
          <cell r="T4165">
            <v>0.56299999999999994</v>
          </cell>
          <cell r="U4165">
            <v>0.56299999999999994</v>
          </cell>
          <cell r="V4165" t="str">
            <v>CRITICO</v>
          </cell>
        </row>
        <row r="4166">
          <cell r="E4166" t="str">
            <v>A10-PT1-01_1303</v>
          </cell>
          <cell r="F4166" t="str">
            <v>Porcentaje</v>
          </cell>
          <cell r="G4166">
            <v>1</v>
          </cell>
          <cell r="H4166">
            <v>25</v>
          </cell>
          <cell r="I4166">
            <v>31</v>
          </cell>
          <cell r="J4166">
            <v>0.80600000000000005</v>
          </cell>
          <cell r="K4166">
            <v>0.80600000000000005</v>
          </cell>
          <cell r="L4166" t="str">
            <v>EN RIESGO</v>
          </cell>
          <cell r="M4166">
            <v>56</v>
          </cell>
          <cell r="N4166">
            <v>57</v>
          </cell>
          <cell r="O4166">
            <v>0.98199999999999998</v>
          </cell>
          <cell r="P4166">
            <v>0.98199999999999998</v>
          </cell>
          <cell r="Q4166" t="str">
            <v>ADECUADO</v>
          </cell>
          <cell r="R4166">
            <v>62</v>
          </cell>
          <cell r="S4166">
            <v>65</v>
          </cell>
          <cell r="T4166">
            <v>0.95399999999999996</v>
          </cell>
          <cell r="U4166">
            <v>0.95399999999999996</v>
          </cell>
          <cell r="V4166" t="str">
            <v>ADECUADO</v>
          </cell>
        </row>
        <row r="4167">
          <cell r="E4167" t="str">
            <v>A10-PT1-01_1304</v>
          </cell>
          <cell r="F4167" t="str">
            <v>Porcentaje</v>
          </cell>
          <cell r="G4167">
            <v>1</v>
          </cell>
          <cell r="H4167">
            <v>17</v>
          </cell>
          <cell r="I4167">
            <v>17</v>
          </cell>
          <cell r="J4167">
            <v>1</v>
          </cell>
          <cell r="K4167">
            <v>1</v>
          </cell>
          <cell r="L4167" t="str">
            <v>OPTIMO</v>
          </cell>
          <cell r="M4167">
            <v>41</v>
          </cell>
          <cell r="N4167">
            <v>41</v>
          </cell>
          <cell r="O4167">
            <v>1</v>
          </cell>
          <cell r="P4167">
            <v>1</v>
          </cell>
          <cell r="Q4167" t="str">
            <v>OPTIMO</v>
          </cell>
          <cell r="R4167">
            <v>28</v>
          </cell>
          <cell r="S4167">
            <v>35</v>
          </cell>
          <cell r="T4167">
            <v>0.8</v>
          </cell>
          <cell r="U4167">
            <v>0.8</v>
          </cell>
          <cell r="V4167" t="str">
            <v>EN RIESGO</v>
          </cell>
        </row>
        <row r="4168">
          <cell r="E4168" t="str">
            <v>A10-PT1-01_1305</v>
          </cell>
          <cell r="F4168" t="str">
            <v>Porcentaje</v>
          </cell>
          <cell r="G4168">
            <v>1</v>
          </cell>
          <cell r="H4168">
            <v>14</v>
          </cell>
          <cell r="I4168">
            <v>15</v>
          </cell>
          <cell r="J4168">
            <v>0.93300000000000005</v>
          </cell>
          <cell r="K4168">
            <v>0.93300000000000005</v>
          </cell>
          <cell r="L4168" t="str">
            <v>ADECUADO</v>
          </cell>
          <cell r="M4168">
            <v>26</v>
          </cell>
          <cell r="N4168">
            <v>26</v>
          </cell>
          <cell r="O4168">
            <v>1</v>
          </cell>
          <cell r="P4168">
            <v>1</v>
          </cell>
          <cell r="Q4168" t="str">
            <v>OPTIMO</v>
          </cell>
          <cell r="R4168">
            <v>19</v>
          </cell>
          <cell r="S4168">
            <v>19</v>
          </cell>
          <cell r="T4168">
            <v>1</v>
          </cell>
          <cell r="U4168">
            <v>1</v>
          </cell>
          <cell r="V4168" t="str">
            <v>OPTIMO</v>
          </cell>
        </row>
        <row r="4169">
          <cell r="E4169" t="str">
            <v>A10-PT1-01_1306</v>
          </cell>
          <cell r="F4169" t="str">
            <v>Porcentaje</v>
          </cell>
          <cell r="G4169">
            <v>1</v>
          </cell>
          <cell r="H4169">
            <v>18</v>
          </cell>
          <cell r="I4169">
            <v>22</v>
          </cell>
          <cell r="J4169">
            <v>0.81799999999999995</v>
          </cell>
          <cell r="K4169">
            <v>0.81799999999999995</v>
          </cell>
          <cell r="L4169" t="str">
            <v>EN RIESGO</v>
          </cell>
          <cell r="M4169">
            <v>36</v>
          </cell>
          <cell r="N4169">
            <v>37</v>
          </cell>
          <cell r="O4169">
            <v>0.97299999999999998</v>
          </cell>
          <cell r="P4169">
            <v>0.97299999999999998</v>
          </cell>
          <cell r="Q4169" t="str">
            <v>ADECUADO</v>
          </cell>
          <cell r="R4169">
            <v>38</v>
          </cell>
          <cell r="S4169">
            <v>38</v>
          </cell>
          <cell r="T4169">
            <v>1</v>
          </cell>
          <cell r="U4169">
            <v>1</v>
          </cell>
          <cell r="V4169" t="str">
            <v>OPTIMO</v>
          </cell>
        </row>
        <row r="4170">
          <cell r="E4170" t="str">
            <v>A10-PT1-01_1307</v>
          </cell>
          <cell r="F4170" t="str">
            <v>Porcentaje</v>
          </cell>
          <cell r="G4170">
            <v>1</v>
          </cell>
          <cell r="H4170">
            <v>18</v>
          </cell>
          <cell r="I4170">
            <v>20</v>
          </cell>
          <cell r="J4170">
            <v>0.9</v>
          </cell>
          <cell r="K4170">
            <v>0.9</v>
          </cell>
          <cell r="L4170" t="str">
            <v>EN RIESGO</v>
          </cell>
          <cell r="M4170">
            <v>23</v>
          </cell>
          <cell r="N4170">
            <v>23</v>
          </cell>
          <cell r="O4170">
            <v>1</v>
          </cell>
          <cell r="P4170">
            <v>1</v>
          </cell>
          <cell r="Q4170" t="str">
            <v>OPTIMO</v>
          </cell>
          <cell r="R4170">
            <v>32</v>
          </cell>
          <cell r="S4170">
            <v>33</v>
          </cell>
          <cell r="T4170">
            <v>0.97</v>
          </cell>
          <cell r="U4170">
            <v>0.97</v>
          </cell>
          <cell r="V4170" t="str">
            <v>ADECUADO</v>
          </cell>
        </row>
        <row r="4171">
          <cell r="E4171" t="str">
            <v>A10-PT1-01_1308</v>
          </cell>
          <cell r="F4171" t="str">
            <v>Porcentaje</v>
          </cell>
          <cell r="G4171">
            <v>1</v>
          </cell>
          <cell r="H4171">
            <v>11</v>
          </cell>
          <cell r="I4171">
            <v>14</v>
          </cell>
          <cell r="J4171">
            <v>0.78600000000000003</v>
          </cell>
          <cell r="K4171">
            <v>0.78600000000000003</v>
          </cell>
          <cell r="L4171" t="str">
            <v>EN RIESGO</v>
          </cell>
          <cell r="M4171">
            <v>17</v>
          </cell>
          <cell r="N4171">
            <v>17</v>
          </cell>
          <cell r="O4171">
            <v>1</v>
          </cell>
          <cell r="P4171">
            <v>1</v>
          </cell>
          <cell r="Q4171" t="str">
            <v>OPTIMO</v>
          </cell>
          <cell r="R4171">
            <v>15</v>
          </cell>
          <cell r="S4171">
            <v>15</v>
          </cell>
          <cell r="T4171">
            <v>1</v>
          </cell>
          <cell r="U4171">
            <v>1</v>
          </cell>
          <cell r="V4171" t="str">
            <v>OPTIMO</v>
          </cell>
        </row>
        <row r="4172">
          <cell r="E4172" t="str">
            <v>A10-PT1-01_1501</v>
          </cell>
          <cell r="F4172" t="str">
            <v>Porcentaje</v>
          </cell>
          <cell r="G4172">
            <v>1</v>
          </cell>
          <cell r="H4172" t="str">
            <v>NA</v>
          </cell>
          <cell r="I4172" t="str">
            <v>NA</v>
          </cell>
          <cell r="J4172" t="str">
            <v>NA</v>
          </cell>
          <cell r="K4172" t="str">
            <v>NA</v>
          </cell>
          <cell r="L4172" t="str">
            <v>NA</v>
          </cell>
          <cell r="M4172" t="str">
            <v>NA</v>
          </cell>
          <cell r="N4172" t="str">
            <v>NA</v>
          </cell>
          <cell r="O4172" t="str">
            <v>NA</v>
          </cell>
          <cell r="P4172" t="str">
            <v>NA</v>
          </cell>
          <cell r="Q4172" t="str">
            <v>NA</v>
          </cell>
          <cell r="R4172" t="str">
            <v>NA</v>
          </cell>
          <cell r="S4172" t="str">
            <v>NA</v>
          </cell>
          <cell r="T4172" t="str">
            <v>NA</v>
          </cell>
          <cell r="U4172" t="str">
            <v>NA</v>
          </cell>
          <cell r="V4172" t="str">
            <v>NA</v>
          </cell>
        </row>
        <row r="4173">
          <cell r="E4173" t="str">
            <v>A10-PT1-01_1502</v>
          </cell>
          <cell r="F4173" t="str">
            <v>Porcentaje</v>
          </cell>
          <cell r="G4173">
            <v>1</v>
          </cell>
          <cell r="H4173">
            <v>33</v>
          </cell>
          <cell r="I4173">
            <v>42</v>
          </cell>
          <cell r="J4173">
            <v>0.78600000000000003</v>
          </cell>
          <cell r="K4173">
            <v>0.78600000000000003</v>
          </cell>
          <cell r="L4173" t="str">
            <v>EN RIESGO</v>
          </cell>
          <cell r="M4173">
            <v>51</v>
          </cell>
          <cell r="N4173">
            <v>51</v>
          </cell>
          <cell r="O4173">
            <v>1</v>
          </cell>
          <cell r="P4173">
            <v>1</v>
          </cell>
          <cell r="Q4173" t="str">
            <v>OPTIMO</v>
          </cell>
          <cell r="R4173">
            <v>56</v>
          </cell>
          <cell r="S4173">
            <v>56</v>
          </cell>
          <cell r="T4173">
            <v>1</v>
          </cell>
          <cell r="U4173">
            <v>1</v>
          </cell>
          <cell r="V4173" t="str">
            <v>OPTIMO</v>
          </cell>
        </row>
        <row r="4174">
          <cell r="E4174" t="str">
            <v>A10-PT1-01_1503</v>
          </cell>
          <cell r="F4174" t="str">
            <v>Porcentaje</v>
          </cell>
          <cell r="G4174">
            <v>1</v>
          </cell>
          <cell r="H4174">
            <v>15</v>
          </cell>
          <cell r="I4174">
            <v>19</v>
          </cell>
          <cell r="J4174">
            <v>0.78900000000000003</v>
          </cell>
          <cell r="K4174">
            <v>0.78900000000000003</v>
          </cell>
          <cell r="L4174" t="str">
            <v>EN RIESGO</v>
          </cell>
          <cell r="M4174">
            <v>23</v>
          </cell>
          <cell r="N4174">
            <v>24</v>
          </cell>
          <cell r="O4174">
            <v>0.95799999999999996</v>
          </cell>
          <cell r="P4174">
            <v>0.95799999999999996</v>
          </cell>
          <cell r="Q4174" t="str">
            <v>ADECUADO</v>
          </cell>
          <cell r="R4174">
            <v>21</v>
          </cell>
          <cell r="S4174">
            <v>21</v>
          </cell>
          <cell r="T4174">
            <v>1</v>
          </cell>
          <cell r="U4174">
            <v>1</v>
          </cell>
          <cell r="V4174" t="str">
            <v>OPTIMO</v>
          </cell>
        </row>
        <row r="4175">
          <cell r="E4175" t="str">
            <v>A10-PT1-01_1504</v>
          </cell>
          <cell r="F4175" t="str">
            <v>Porcentaje</v>
          </cell>
          <cell r="G4175">
            <v>1</v>
          </cell>
          <cell r="H4175">
            <v>9</v>
          </cell>
          <cell r="I4175">
            <v>9</v>
          </cell>
          <cell r="J4175">
            <v>1</v>
          </cell>
          <cell r="K4175">
            <v>1</v>
          </cell>
          <cell r="L4175" t="str">
            <v>OPTIMO</v>
          </cell>
          <cell r="M4175">
            <v>23</v>
          </cell>
          <cell r="N4175">
            <v>23</v>
          </cell>
          <cell r="O4175">
            <v>1</v>
          </cell>
          <cell r="P4175">
            <v>1</v>
          </cell>
          <cell r="Q4175" t="str">
            <v>OPTIMO</v>
          </cell>
          <cell r="R4175">
            <v>18</v>
          </cell>
          <cell r="S4175">
            <v>20</v>
          </cell>
          <cell r="T4175">
            <v>0.9</v>
          </cell>
          <cell r="U4175">
            <v>0.9</v>
          </cell>
          <cell r="V4175" t="str">
            <v>EN RIESGO</v>
          </cell>
        </row>
        <row r="4176">
          <cell r="E4176" t="str">
            <v>A10-PT1-01_1505</v>
          </cell>
          <cell r="F4176" t="str">
            <v>Porcentaje</v>
          </cell>
          <cell r="G4176">
            <v>1</v>
          </cell>
          <cell r="H4176">
            <v>8</v>
          </cell>
          <cell r="I4176">
            <v>12</v>
          </cell>
          <cell r="J4176">
            <v>0.66700000000000004</v>
          </cell>
          <cell r="K4176">
            <v>0.66700000000000004</v>
          </cell>
          <cell r="L4176" t="str">
            <v>CRITICO</v>
          </cell>
          <cell r="M4176">
            <v>5</v>
          </cell>
          <cell r="N4176">
            <v>8</v>
          </cell>
          <cell r="O4176">
            <v>0.625</v>
          </cell>
          <cell r="P4176">
            <v>0.625</v>
          </cell>
          <cell r="Q4176" t="str">
            <v>CRITICO</v>
          </cell>
          <cell r="R4176">
            <v>2</v>
          </cell>
          <cell r="S4176">
            <v>6</v>
          </cell>
          <cell r="T4176">
            <v>0.33300000000000002</v>
          </cell>
          <cell r="U4176">
            <v>0.33300000000000002</v>
          </cell>
          <cell r="V4176" t="str">
            <v>CRITICO</v>
          </cell>
        </row>
        <row r="4177">
          <cell r="E4177" t="str">
            <v>A10-PT1-01_1506</v>
          </cell>
          <cell r="F4177" t="str">
            <v>Porcentaje</v>
          </cell>
          <cell r="G4177">
            <v>1</v>
          </cell>
          <cell r="H4177">
            <v>4</v>
          </cell>
          <cell r="I4177">
            <v>4</v>
          </cell>
          <cell r="J4177">
            <v>1</v>
          </cell>
          <cell r="K4177">
            <v>1</v>
          </cell>
          <cell r="L4177" t="str">
            <v>OPTIMO</v>
          </cell>
          <cell r="M4177">
            <v>2</v>
          </cell>
          <cell r="N4177">
            <v>2</v>
          </cell>
          <cell r="O4177">
            <v>1</v>
          </cell>
          <cell r="P4177">
            <v>1</v>
          </cell>
          <cell r="Q4177" t="str">
            <v>OPTIMO</v>
          </cell>
          <cell r="R4177">
            <v>4</v>
          </cell>
          <cell r="S4177">
            <v>4</v>
          </cell>
          <cell r="T4177">
            <v>1</v>
          </cell>
          <cell r="U4177">
            <v>1</v>
          </cell>
          <cell r="V4177" t="str">
            <v>OPTIMO</v>
          </cell>
        </row>
        <row r="4178">
          <cell r="E4178" t="str">
            <v>A10-PT1-01_1507</v>
          </cell>
          <cell r="F4178" t="str">
            <v>Porcentaje</v>
          </cell>
          <cell r="G4178">
            <v>1</v>
          </cell>
          <cell r="H4178">
            <v>18</v>
          </cell>
          <cell r="I4178">
            <v>20</v>
          </cell>
          <cell r="J4178">
            <v>0.9</v>
          </cell>
          <cell r="K4178">
            <v>0.9</v>
          </cell>
          <cell r="L4178" t="str">
            <v>EN RIESGO</v>
          </cell>
          <cell r="M4178">
            <v>18</v>
          </cell>
          <cell r="N4178">
            <v>18</v>
          </cell>
          <cell r="O4178">
            <v>1</v>
          </cell>
          <cell r="P4178">
            <v>1</v>
          </cell>
          <cell r="Q4178" t="str">
            <v>OPTIMO</v>
          </cell>
          <cell r="R4178">
            <v>10</v>
          </cell>
          <cell r="S4178">
            <v>10</v>
          </cell>
          <cell r="T4178">
            <v>1</v>
          </cell>
          <cell r="U4178">
            <v>1</v>
          </cell>
          <cell r="V4178" t="str">
            <v>OPTIMO</v>
          </cell>
        </row>
        <row r="4179">
          <cell r="E4179" t="str">
            <v>A10-PT1-01_1508</v>
          </cell>
          <cell r="F4179" t="str">
            <v>Porcentaje</v>
          </cell>
          <cell r="G4179">
            <v>1</v>
          </cell>
          <cell r="H4179">
            <v>3</v>
          </cell>
          <cell r="I4179">
            <v>3</v>
          </cell>
          <cell r="J4179">
            <v>1</v>
          </cell>
          <cell r="K4179">
            <v>1</v>
          </cell>
          <cell r="L4179" t="str">
            <v>OPTIMO</v>
          </cell>
          <cell r="M4179">
            <v>5</v>
          </cell>
          <cell r="N4179">
            <v>5</v>
          </cell>
          <cell r="O4179">
            <v>1</v>
          </cell>
          <cell r="P4179">
            <v>1</v>
          </cell>
          <cell r="Q4179" t="str">
            <v>OPTIMO</v>
          </cell>
          <cell r="R4179">
            <v>3</v>
          </cell>
          <cell r="S4179">
            <v>3</v>
          </cell>
          <cell r="T4179">
            <v>1</v>
          </cell>
          <cell r="U4179">
            <v>1</v>
          </cell>
          <cell r="V4179" t="str">
            <v>OPTIMO</v>
          </cell>
        </row>
        <row r="4180">
          <cell r="E4180" t="str">
            <v>A10-PT1-01_1509</v>
          </cell>
          <cell r="F4180" t="str">
            <v>Porcentaje</v>
          </cell>
          <cell r="G4180">
            <v>1</v>
          </cell>
          <cell r="H4180" t="str">
            <v>NA</v>
          </cell>
          <cell r="I4180" t="str">
            <v>NA</v>
          </cell>
          <cell r="J4180" t="str">
            <v>NA</v>
          </cell>
          <cell r="K4180" t="str">
            <v>NA</v>
          </cell>
          <cell r="L4180" t="str">
            <v>NA</v>
          </cell>
          <cell r="M4180">
            <v>1</v>
          </cell>
          <cell r="N4180">
            <v>1</v>
          </cell>
          <cell r="O4180">
            <v>1</v>
          </cell>
          <cell r="P4180">
            <v>1</v>
          </cell>
          <cell r="Q4180" t="str">
            <v>OPTIMO</v>
          </cell>
          <cell r="R4180">
            <v>2</v>
          </cell>
          <cell r="S4180">
            <v>2</v>
          </cell>
          <cell r="T4180">
            <v>1</v>
          </cell>
          <cell r="U4180">
            <v>1</v>
          </cell>
          <cell r="V4180" t="str">
            <v>OPTIMO</v>
          </cell>
        </row>
        <row r="4181">
          <cell r="E4181" t="str">
            <v>A10-PT1-01_1510</v>
          </cell>
          <cell r="F4181" t="str">
            <v>Porcentaje</v>
          </cell>
          <cell r="G4181">
            <v>1</v>
          </cell>
          <cell r="H4181">
            <v>1</v>
          </cell>
          <cell r="I4181">
            <v>1</v>
          </cell>
          <cell r="J4181">
            <v>1</v>
          </cell>
          <cell r="K4181">
            <v>1</v>
          </cell>
          <cell r="L4181" t="str">
            <v>OPTIMO</v>
          </cell>
          <cell r="M4181">
            <v>3</v>
          </cell>
          <cell r="N4181">
            <v>3</v>
          </cell>
          <cell r="O4181">
            <v>1</v>
          </cell>
          <cell r="P4181">
            <v>1</v>
          </cell>
          <cell r="Q4181" t="str">
            <v>OPTIMO</v>
          </cell>
          <cell r="R4181">
            <v>4</v>
          </cell>
          <cell r="S4181">
            <v>4</v>
          </cell>
          <cell r="T4181">
            <v>1</v>
          </cell>
          <cell r="U4181">
            <v>1</v>
          </cell>
          <cell r="V4181" t="str">
            <v>OPTIMO</v>
          </cell>
        </row>
        <row r="4182">
          <cell r="E4182" t="str">
            <v>A10-PT1-01_1511</v>
          </cell>
          <cell r="F4182" t="str">
            <v>Porcentaje</v>
          </cell>
          <cell r="G4182">
            <v>1</v>
          </cell>
          <cell r="H4182">
            <v>1</v>
          </cell>
          <cell r="I4182">
            <v>1</v>
          </cell>
          <cell r="J4182">
            <v>1</v>
          </cell>
          <cell r="K4182">
            <v>1</v>
          </cell>
          <cell r="L4182" t="str">
            <v>OPTIMO</v>
          </cell>
          <cell r="M4182">
            <v>6</v>
          </cell>
          <cell r="N4182">
            <v>6</v>
          </cell>
          <cell r="O4182">
            <v>1</v>
          </cell>
          <cell r="P4182">
            <v>1</v>
          </cell>
          <cell r="Q4182" t="str">
            <v>OPTIMO</v>
          </cell>
          <cell r="R4182">
            <v>5</v>
          </cell>
          <cell r="S4182">
            <v>5</v>
          </cell>
          <cell r="T4182">
            <v>1</v>
          </cell>
          <cell r="U4182">
            <v>1</v>
          </cell>
          <cell r="V4182" t="str">
            <v>OPTIMO</v>
          </cell>
        </row>
        <row r="4183">
          <cell r="E4183" t="str">
            <v>A10-PT1-01_1512</v>
          </cell>
          <cell r="F4183" t="str">
            <v>Porcentaje</v>
          </cell>
          <cell r="G4183">
            <v>1</v>
          </cell>
          <cell r="H4183" t="str">
            <v>NA</v>
          </cell>
          <cell r="I4183" t="str">
            <v>NA</v>
          </cell>
          <cell r="J4183" t="str">
            <v>NA</v>
          </cell>
          <cell r="K4183" t="str">
            <v>NA</v>
          </cell>
          <cell r="L4183" t="str">
            <v>NA</v>
          </cell>
          <cell r="M4183">
            <v>2</v>
          </cell>
          <cell r="N4183">
            <v>2</v>
          </cell>
          <cell r="O4183">
            <v>1</v>
          </cell>
          <cell r="P4183">
            <v>1</v>
          </cell>
          <cell r="Q4183" t="str">
            <v>OPTIMO</v>
          </cell>
          <cell r="R4183">
            <v>4</v>
          </cell>
          <cell r="S4183">
            <v>5</v>
          </cell>
          <cell r="T4183">
            <v>0.8</v>
          </cell>
          <cell r="U4183">
            <v>0.8</v>
          </cell>
          <cell r="V4183" t="str">
            <v>EN RIESGO</v>
          </cell>
        </row>
        <row r="4184">
          <cell r="E4184" t="str">
            <v>A10-PT1-01_1701</v>
          </cell>
          <cell r="F4184" t="str">
            <v>Porcentaje</v>
          </cell>
          <cell r="G4184">
            <v>1</v>
          </cell>
          <cell r="H4184" t="str">
            <v>NA</v>
          </cell>
          <cell r="I4184" t="str">
            <v>NA</v>
          </cell>
          <cell r="J4184" t="str">
            <v>NA</v>
          </cell>
          <cell r="K4184" t="str">
            <v>NA</v>
          </cell>
          <cell r="L4184" t="str">
            <v>NA</v>
          </cell>
          <cell r="M4184">
            <v>1</v>
          </cell>
          <cell r="N4184">
            <v>1</v>
          </cell>
          <cell r="O4184">
            <v>1</v>
          </cell>
          <cell r="P4184">
            <v>1</v>
          </cell>
          <cell r="Q4184" t="str">
            <v>OPTIMO</v>
          </cell>
          <cell r="R4184">
            <v>1</v>
          </cell>
          <cell r="S4184">
            <v>1</v>
          </cell>
          <cell r="T4184">
            <v>1</v>
          </cell>
          <cell r="U4184">
            <v>1</v>
          </cell>
          <cell r="V4184" t="str">
            <v>OPTIMO</v>
          </cell>
        </row>
        <row r="4185">
          <cell r="E4185" t="str">
            <v>A10-PT1-01_1702</v>
          </cell>
          <cell r="F4185" t="str">
            <v>Porcentaje</v>
          </cell>
          <cell r="G4185">
            <v>1</v>
          </cell>
          <cell r="H4185">
            <v>70</v>
          </cell>
          <cell r="I4185">
            <v>70</v>
          </cell>
          <cell r="J4185">
            <v>1</v>
          </cell>
          <cell r="K4185">
            <v>1</v>
          </cell>
          <cell r="L4185" t="str">
            <v>OPTIMO</v>
          </cell>
          <cell r="M4185">
            <v>110</v>
          </cell>
          <cell r="N4185">
            <v>110</v>
          </cell>
          <cell r="O4185">
            <v>1</v>
          </cell>
          <cell r="P4185">
            <v>1</v>
          </cell>
          <cell r="Q4185" t="str">
            <v>OPTIMO</v>
          </cell>
          <cell r="R4185">
            <v>115</v>
          </cell>
          <cell r="S4185">
            <v>115</v>
          </cell>
          <cell r="T4185">
            <v>1</v>
          </cell>
          <cell r="U4185">
            <v>1</v>
          </cell>
          <cell r="V4185" t="str">
            <v>OPTIMO</v>
          </cell>
        </row>
        <row r="4186">
          <cell r="E4186" t="str">
            <v>A10-PT1-01_1703</v>
          </cell>
          <cell r="F4186" t="str">
            <v>Porcentaje</v>
          </cell>
          <cell r="G4186">
            <v>1</v>
          </cell>
          <cell r="H4186">
            <v>24</v>
          </cell>
          <cell r="I4186">
            <v>24</v>
          </cell>
          <cell r="J4186">
            <v>1</v>
          </cell>
          <cell r="K4186">
            <v>1</v>
          </cell>
          <cell r="L4186" t="str">
            <v>OPTIMO</v>
          </cell>
          <cell r="M4186">
            <v>27</v>
          </cell>
          <cell r="N4186">
            <v>27</v>
          </cell>
          <cell r="O4186">
            <v>1</v>
          </cell>
          <cell r="P4186">
            <v>1</v>
          </cell>
          <cell r="Q4186" t="str">
            <v>OPTIMO</v>
          </cell>
          <cell r="R4186">
            <v>11</v>
          </cell>
          <cell r="S4186">
            <v>11</v>
          </cell>
          <cell r="T4186">
            <v>1</v>
          </cell>
          <cell r="U4186">
            <v>1</v>
          </cell>
          <cell r="V4186" t="str">
            <v>OPTIMO</v>
          </cell>
        </row>
        <row r="4187">
          <cell r="E4187" t="str">
            <v>A10-PT1-01_1704</v>
          </cell>
          <cell r="F4187" t="str">
            <v>Porcentaje</v>
          </cell>
          <cell r="G4187">
            <v>1</v>
          </cell>
          <cell r="H4187">
            <v>26</v>
          </cell>
          <cell r="I4187">
            <v>26</v>
          </cell>
          <cell r="J4187">
            <v>1</v>
          </cell>
          <cell r="K4187">
            <v>1</v>
          </cell>
          <cell r="L4187" t="str">
            <v>OPTIMO</v>
          </cell>
          <cell r="M4187">
            <v>26</v>
          </cell>
          <cell r="N4187">
            <v>26</v>
          </cell>
          <cell r="O4187">
            <v>1</v>
          </cell>
          <cell r="P4187">
            <v>1</v>
          </cell>
          <cell r="Q4187" t="str">
            <v>OPTIMO</v>
          </cell>
          <cell r="R4187">
            <v>30</v>
          </cell>
          <cell r="S4187">
            <v>30</v>
          </cell>
          <cell r="T4187">
            <v>1</v>
          </cell>
          <cell r="U4187">
            <v>1</v>
          </cell>
          <cell r="V4187" t="str">
            <v>OPTIMO</v>
          </cell>
        </row>
        <row r="4188">
          <cell r="E4188" t="str">
            <v>A10-PT1-01_1705</v>
          </cell>
          <cell r="F4188" t="str">
            <v>Porcentaje</v>
          </cell>
          <cell r="G4188">
            <v>1</v>
          </cell>
          <cell r="H4188">
            <v>4</v>
          </cell>
          <cell r="I4188">
            <v>4</v>
          </cell>
          <cell r="J4188">
            <v>1</v>
          </cell>
          <cell r="K4188">
            <v>1</v>
          </cell>
          <cell r="L4188" t="str">
            <v>OPTIMO</v>
          </cell>
          <cell r="M4188">
            <v>4</v>
          </cell>
          <cell r="N4188">
            <v>4</v>
          </cell>
          <cell r="O4188">
            <v>1</v>
          </cell>
          <cell r="P4188">
            <v>1</v>
          </cell>
          <cell r="Q4188" t="str">
            <v>OPTIMO</v>
          </cell>
          <cell r="R4188">
            <v>6</v>
          </cell>
          <cell r="S4188">
            <v>6</v>
          </cell>
          <cell r="T4188">
            <v>1</v>
          </cell>
          <cell r="U4188">
            <v>1</v>
          </cell>
          <cell r="V4188" t="str">
            <v>OPTIMO</v>
          </cell>
        </row>
        <row r="4189">
          <cell r="E4189" t="str">
            <v>A10-PT1-01_1706</v>
          </cell>
          <cell r="F4189" t="str">
            <v>Porcentaje</v>
          </cell>
          <cell r="G4189">
            <v>1</v>
          </cell>
          <cell r="H4189">
            <v>5</v>
          </cell>
          <cell r="I4189">
            <v>5</v>
          </cell>
          <cell r="J4189">
            <v>1</v>
          </cell>
          <cell r="K4189">
            <v>1</v>
          </cell>
          <cell r="L4189" t="str">
            <v>OPTIMO</v>
          </cell>
          <cell r="M4189">
            <v>7</v>
          </cell>
          <cell r="N4189">
            <v>7</v>
          </cell>
          <cell r="O4189">
            <v>1</v>
          </cell>
          <cell r="P4189">
            <v>1</v>
          </cell>
          <cell r="Q4189" t="str">
            <v>OPTIMO</v>
          </cell>
          <cell r="R4189">
            <v>4</v>
          </cell>
          <cell r="S4189">
            <v>4</v>
          </cell>
          <cell r="T4189">
            <v>1</v>
          </cell>
          <cell r="U4189">
            <v>1</v>
          </cell>
          <cell r="V4189" t="str">
            <v>OPTIMO</v>
          </cell>
        </row>
        <row r="4190">
          <cell r="E4190" t="str">
            <v>A10-PT1-01_1709</v>
          </cell>
          <cell r="F4190" t="str">
            <v>Porcentaje</v>
          </cell>
          <cell r="G4190">
            <v>1</v>
          </cell>
          <cell r="H4190">
            <v>8</v>
          </cell>
          <cell r="I4190">
            <v>8</v>
          </cell>
          <cell r="J4190">
            <v>1</v>
          </cell>
          <cell r="K4190">
            <v>1</v>
          </cell>
          <cell r="L4190" t="str">
            <v>OPTIMO</v>
          </cell>
          <cell r="M4190">
            <v>10</v>
          </cell>
          <cell r="N4190">
            <v>10</v>
          </cell>
          <cell r="O4190">
            <v>1</v>
          </cell>
          <cell r="P4190">
            <v>1</v>
          </cell>
          <cell r="Q4190" t="str">
            <v>OPTIMO</v>
          </cell>
          <cell r="R4190">
            <v>11</v>
          </cell>
          <cell r="S4190">
            <v>11</v>
          </cell>
          <cell r="T4190">
            <v>1</v>
          </cell>
          <cell r="U4190">
            <v>1</v>
          </cell>
          <cell r="V4190" t="str">
            <v>OPTIMO</v>
          </cell>
        </row>
        <row r="4191">
          <cell r="E4191" t="str">
            <v>A10-PT1-01_1801</v>
          </cell>
          <cell r="F4191" t="str">
            <v>Porcentaje</v>
          </cell>
          <cell r="G4191">
            <v>1</v>
          </cell>
          <cell r="H4191">
            <v>22</v>
          </cell>
          <cell r="I4191">
            <v>22</v>
          </cell>
          <cell r="J4191">
            <v>1</v>
          </cell>
          <cell r="K4191">
            <v>1</v>
          </cell>
          <cell r="L4191" t="str">
            <v>OPTIMO</v>
          </cell>
          <cell r="M4191">
            <v>12</v>
          </cell>
          <cell r="N4191">
            <v>18</v>
          </cell>
          <cell r="O4191">
            <v>0.66700000000000004</v>
          </cell>
          <cell r="P4191">
            <v>0.66700000000000004</v>
          </cell>
          <cell r="Q4191" t="str">
            <v>CRITICO</v>
          </cell>
          <cell r="R4191">
            <v>16</v>
          </cell>
          <cell r="S4191">
            <v>16</v>
          </cell>
          <cell r="T4191">
            <v>1</v>
          </cell>
          <cell r="U4191">
            <v>1</v>
          </cell>
          <cell r="V4191" t="str">
            <v>OPTIMO</v>
          </cell>
        </row>
        <row r="4192">
          <cell r="E4192" t="str">
            <v>A10-PT1-01_1802</v>
          </cell>
          <cell r="F4192" t="str">
            <v>Porcentaje</v>
          </cell>
          <cell r="G4192">
            <v>1</v>
          </cell>
          <cell r="H4192">
            <v>8</v>
          </cell>
          <cell r="I4192">
            <v>10</v>
          </cell>
          <cell r="J4192">
            <v>0.8</v>
          </cell>
          <cell r="K4192">
            <v>0.8</v>
          </cell>
          <cell r="L4192" t="str">
            <v>EN RIESGO</v>
          </cell>
          <cell r="M4192">
            <v>19</v>
          </cell>
          <cell r="N4192">
            <v>19</v>
          </cell>
          <cell r="O4192">
            <v>1</v>
          </cell>
          <cell r="P4192">
            <v>1</v>
          </cell>
          <cell r="Q4192" t="str">
            <v>OPTIMO</v>
          </cell>
          <cell r="R4192">
            <v>16</v>
          </cell>
          <cell r="S4192">
            <v>18</v>
          </cell>
          <cell r="T4192">
            <v>0.88900000000000001</v>
          </cell>
          <cell r="U4192">
            <v>0.88900000000000001</v>
          </cell>
          <cell r="V4192" t="str">
            <v>EN RIESGO</v>
          </cell>
        </row>
        <row r="4193">
          <cell r="E4193" t="str">
            <v>A10-PT1-01_1803</v>
          </cell>
          <cell r="F4193" t="str">
            <v>Porcentaje</v>
          </cell>
          <cell r="G4193">
            <v>1</v>
          </cell>
          <cell r="H4193">
            <v>7</v>
          </cell>
          <cell r="I4193">
            <v>7</v>
          </cell>
          <cell r="J4193">
            <v>1</v>
          </cell>
          <cell r="K4193">
            <v>1</v>
          </cell>
          <cell r="L4193" t="str">
            <v>OPTIMO</v>
          </cell>
          <cell r="M4193">
            <v>10</v>
          </cell>
          <cell r="N4193">
            <v>10</v>
          </cell>
          <cell r="O4193">
            <v>1</v>
          </cell>
          <cell r="P4193">
            <v>1</v>
          </cell>
          <cell r="Q4193" t="str">
            <v>OPTIMO</v>
          </cell>
          <cell r="R4193">
            <v>4</v>
          </cell>
          <cell r="S4193">
            <v>5</v>
          </cell>
          <cell r="T4193">
            <v>0.8</v>
          </cell>
          <cell r="U4193">
            <v>0.8</v>
          </cell>
          <cell r="V4193" t="str">
            <v>EN RIESGO</v>
          </cell>
        </row>
        <row r="4194">
          <cell r="E4194" t="str">
            <v>A10-PT1-01_1804</v>
          </cell>
          <cell r="F4194" t="str">
            <v>Porcentaje</v>
          </cell>
          <cell r="G4194">
            <v>1</v>
          </cell>
          <cell r="H4194">
            <v>2</v>
          </cell>
          <cell r="I4194">
            <v>2</v>
          </cell>
          <cell r="J4194">
            <v>1</v>
          </cell>
          <cell r="K4194">
            <v>1</v>
          </cell>
          <cell r="L4194" t="str">
            <v>OPTIMO</v>
          </cell>
          <cell r="M4194" t="str">
            <v>NA</v>
          </cell>
          <cell r="N4194" t="str">
            <v>NA</v>
          </cell>
          <cell r="O4194" t="str">
            <v>NA</v>
          </cell>
          <cell r="P4194" t="str">
            <v>NA</v>
          </cell>
          <cell r="Q4194" t="str">
            <v>NA</v>
          </cell>
          <cell r="R4194" t="str">
            <v>NA</v>
          </cell>
          <cell r="S4194" t="str">
            <v>NA</v>
          </cell>
          <cell r="T4194" t="str">
            <v>NA</v>
          </cell>
          <cell r="U4194" t="str">
            <v>NA</v>
          </cell>
          <cell r="V4194" t="str">
            <v>NA</v>
          </cell>
        </row>
        <row r="4195">
          <cell r="E4195" t="str">
            <v>A10-PT1-01_1901</v>
          </cell>
          <cell r="F4195" t="str">
            <v>Porcentaje</v>
          </cell>
          <cell r="G4195">
            <v>1</v>
          </cell>
          <cell r="H4195">
            <v>41</v>
          </cell>
          <cell r="I4195">
            <v>41</v>
          </cell>
          <cell r="J4195">
            <v>1</v>
          </cell>
          <cell r="K4195">
            <v>1</v>
          </cell>
          <cell r="L4195" t="str">
            <v>OPTIMO</v>
          </cell>
          <cell r="M4195">
            <v>72</v>
          </cell>
          <cell r="N4195">
            <v>72</v>
          </cell>
          <cell r="O4195">
            <v>1</v>
          </cell>
          <cell r="P4195">
            <v>1</v>
          </cell>
          <cell r="Q4195" t="str">
            <v>OPTIMO</v>
          </cell>
          <cell r="R4195">
            <v>70</v>
          </cell>
          <cell r="S4195">
            <v>70</v>
          </cell>
          <cell r="T4195">
            <v>1</v>
          </cell>
          <cell r="U4195">
            <v>1</v>
          </cell>
          <cell r="V4195" t="str">
            <v>OPTIMO</v>
          </cell>
        </row>
        <row r="4196">
          <cell r="E4196" t="str">
            <v>A10-PT1-01_1902</v>
          </cell>
          <cell r="F4196" t="str">
            <v>Porcentaje</v>
          </cell>
          <cell r="G4196">
            <v>1</v>
          </cell>
          <cell r="H4196">
            <v>13</v>
          </cell>
          <cell r="I4196">
            <v>13</v>
          </cell>
          <cell r="J4196">
            <v>1</v>
          </cell>
          <cell r="K4196">
            <v>1</v>
          </cell>
          <cell r="L4196" t="str">
            <v>OPTIMO</v>
          </cell>
          <cell r="M4196">
            <v>19</v>
          </cell>
          <cell r="N4196">
            <v>19</v>
          </cell>
          <cell r="O4196">
            <v>1</v>
          </cell>
          <cell r="P4196">
            <v>1</v>
          </cell>
          <cell r="Q4196" t="str">
            <v>OPTIMO</v>
          </cell>
          <cell r="R4196">
            <v>22</v>
          </cell>
          <cell r="S4196">
            <v>22</v>
          </cell>
          <cell r="T4196">
            <v>1</v>
          </cell>
          <cell r="U4196">
            <v>1</v>
          </cell>
          <cell r="V4196" t="str">
            <v>OPTIMO</v>
          </cell>
        </row>
        <row r="4197">
          <cell r="E4197" t="str">
            <v>A10-PT1-01_1903</v>
          </cell>
          <cell r="F4197" t="str">
            <v>Porcentaje</v>
          </cell>
          <cell r="G4197">
            <v>1</v>
          </cell>
          <cell r="H4197">
            <v>10</v>
          </cell>
          <cell r="I4197">
            <v>10</v>
          </cell>
          <cell r="J4197">
            <v>1</v>
          </cell>
          <cell r="K4197">
            <v>1</v>
          </cell>
          <cell r="L4197" t="str">
            <v>OPTIMO</v>
          </cell>
          <cell r="M4197">
            <v>18</v>
          </cell>
          <cell r="N4197">
            <v>18</v>
          </cell>
          <cell r="O4197">
            <v>1</v>
          </cell>
          <cell r="P4197">
            <v>1</v>
          </cell>
          <cell r="Q4197" t="str">
            <v>OPTIMO</v>
          </cell>
          <cell r="R4197">
            <v>17</v>
          </cell>
          <cell r="S4197">
            <v>17</v>
          </cell>
          <cell r="T4197">
            <v>1</v>
          </cell>
          <cell r="U4197">
            <v>1</v>
          </cell>
          <cell r="V4197" t="str">
            <v>OPTIMO</v>
          </cell>
        </row>
        <row r="4198">
          <cell r="E4198" t="str">
            <v>A10-PT1-01_1904</v>
          </cell>
          <cell r="F4198" t="str">
            <v>Porcentaje</v>
          </cell>
          <cell r="G4198">
            <v>1</v>
          </cell>
          <cell r="H4198">
            <v>7</v>
          </cell>
          <cell r="I4198">
            <v>7</v>
          </cell>
          <cell r="J4198">
            <v>1</v>
          </cell>
          <cell r="K4198">
            <v>1</v>
          </cell>
          <cell r="L4198" t="str">
            <v>OPTIMO</v>
          </cell>
          <cell r="M4198">
            <v>13</v>
          </cell>
          <cell r="N4198">
            <v>13</v>
          </cell>
          <cell r="O4198">
            <v>1</v>
          </cell>
          <cell r="P4198">
            <v>1</v>
          </cell>
          <cell r="Q4198" t="str">
            <v>OPTIMO</v>
          </cell>
          <cell r="R4198">
            <v>17</v>
          </cell>
          <cell r="S4198">
            <v>17</v>
          </cell>
          <cell r="T4198">
            <v>1</v>
          </cell>
          <cell r="U4198">
            <v>1</v>
          </cell>
          <cell r="V4198" t="str">
            <v>OPTIMO</v>
          </cell>
        </row>
        <row r="4199">
          <cell r="E4199" t="str">
            <v>A10-PT1-01_1905</v>
          </cell>
          <cell r="F4199" t="str">
            <v>Porcentaje</v>
          </cell>
          <cell r="G4199">
            <v>1</v>
          </cell>
          <cell r="H4199">
            <v>22</v>
          </cell>
          <cell r="I4199">
            <v>22</v>
          </cell>
          <cell r="J4199">
            <v>1</v>
          </cell>
          <cell r="K4199">
            <v>1</v>
          </cell>
          <cell r="L4199" t="str">
            <v>OPTIMO</v>
          </cell>
          <cell r="M4199">
            <v>42</v>
          </cell>
          <cell r="N4199">
            <v>42</v>
          </cell>
          <cell r="O4199">
            <v>1</v>
          </cell>
          <cell r="P4199">
            <v>1</v>
          </cell>
          <cell r="Q4199" t="str">
            <v>OPTIMO</v>
          </cell>
          <cell r="R4199">
            <v>34</v>
          </cell>
          <cell r="S4199">
            <v>34</v>
          </cell>
          <cell r="T4199">
            <v>1</v>
          </cell>
          <cell r="U4199">
            <v>1</v>
          </cell>
          <cell r="V4199" t="str">
            <v>OPTIMO</v>
          </cell>
        </row>
        <row r="4200">
          <cell r="E4200" t="str">
            <v>A10-PT1-01_1906</v>
          </cell>
          <cell r="F4200" t="str">
            <v>Porcentaje</v>
          </cell>
          <cell r="G4200">
            <v>1</v>
          </cell>
          <cell r="H4200">
            <v>6</v>
          </cell>
          <cell r="I4200">
            <v>6</v>
          </cell>
          <cell r="J4200">
            <v>1</v>
          </cell>
          <cell r="K4200">
            <v>1</v>
          </cell>
          <cell r="L4200" t="str">
            <v>OPTIMO</v>
          </cell>
          <cell r="M4200">
            <v>4</v>
          </cell>
          <cell r="N4200">
            <v>4</v>
          </cell>
          <cell r="O4200">
            <v>1</v>
          </cell>
          <cell r="P4200">
            <v>1</v>
          </cell>
          <cell r="Q4200" t="str">
            <v>OPTIMO</v>
          </cell>
          <cell r="R4200">
            <v>12</v>
          </cell>
          <cell r="S4200">
            <v>12</v>
          </cell>
          <cell r="T4200">
            <v>1</v>
          </cell>
          <cell r="U4200">
            <v>1</v>
          </cell>
          <cell r="V4200" t="str">
            <v>OPTIMO</v>
          </cell>
        </row>
        <row r="4201">
          <cell r="E4201" t="str">
            <v>A10-PT1-01_1907</v>
          </cell>
          <cell r="F4201" t="str">
            <v>Porcentaje</v>
          </cell>
          <cell r="G4201">
            <v>1</v>
          </cell>
          <cell r="H4201">
            <v>5</v>
          </cell>
          <cell r="I4201">
            <v>5</v>
          </cell>
          <cell r="J4201">
            <v>1</v>
          </cell>
          <cell r="K4201">
            <v>1</v>
          </cell>
          <cell r="L4201" t="str">
            <v>OPTIMO</v>
          </cell>
          <cell r="M4201">
            <v>4</v>
          </cell>
          <cell r="N4201">
            <v>4</v>
          </cell>
          <cell r="O4201">
            <v>1</v>
          </cell>
          <cell r="P4201">
            <v>1</v>
          </cell>
          <cell r="Q4201" t="str">
            <v>OPTIMO</v>
          </cell>
          <cell r="R4201">
            <v>5</v>
          </cell>
          <cell r="S4201">
            <v>5</v>
          </cell>
          <cell r="T4201">
            <v>1</v>
          </cell>
          <cell r="U4201">
            <v>1</v>
          </cell>
          <cell r="V4201" t="str">
            <v>OPTIMO</v>
          </cell>
        </row>
        <row r="4202">
          <cell r="E4202" t="str">
            <v>A10-PT1-01_2001</v>
          </cell>
          <cell r="F4202" t="str">
            <v>Porcentaje</v>
          </cell>
          <cell r="G4202">
            <v>1</v>
          </cell>
          <cell r="H4202" t="str">
            <v>NA</v>
          </cell>
          <cell r="I4202" t="str">
            <v>NA</v>
          </cell>
          <cell r="J4202" t="str">
            <v>NA</v>
          </cell>
          <cell r="K4202" t="str">
            <v>NA</v>
          </cell>
          <cell r="L4202" t="str">
            <v>NA</v>
          </cell>
          <cell r="M4202" t="str">
            <v>NA</v>
          </cell>
          <cell r="N4202" t="str">
            <v>NA</v>
          </cell>
          <cell r="O4202" t="str">
            <v>NA</v>
          </cell>
          <cell r="P4202" t="str">
            <v>NA</v>
          </cell>
          <cell r="Q4202" t="str">
            <v>NA</v>
          </cell>
          <cell r="R4202" t="str">
            <v>NA</v>
          </cell>
          <cell r="S4202" t="str">
            <v>NA</v>
          </cell>
          <cell r="T4202" t="str">
            <v>NA</v>
          </cell>
          <cell r="U4202" t="str">
            <v>NA</v>
          </cell>
          <cell r="V4202" t="str">
            <v>NA</v>
          </cell>
        </row>
        <row r="4203">
          <cell r="E4203" t="str">
            <v>A10-PT1-01_2002</v>
          </cell>
          <cell r="F4203" t="str">
            <v>Porcentaje</v>
          </cell>
          <cell r="G4203">
            <v>1</v>
          </cell>
          <cell r="H4203">
            <v>41</v>
          </cell>
          <cell r="I4203">
            <v>55</v>
          </cell>
          <cell r="J4203">
            <v>0.745</v>
          </cell>
          <cell r="K4203">
            <v>0.745</v>
          </cell>
          <cell r="L4203" t="str">
            <v>CRITICO</v>
          </cell>
          <cell r="M4203">
            <v>61</v>
          </cell>
          <cell r="N4203">
            <v>78</v>
          </cell>
          <cell r="O4203">
            <v>0.78200000000000003</v>
          </cell>
          <cell r="P4203">
            <v>0.78200000000000003</v>
          </cell>
          <cell r="Q4203" t="str">
            <v>EN RIESGO</v>
          </cell>
          <cell r="R4203">
            <v>103</v>
          </cell>
          <cell r="S4203">
            <v>109</v>
          </cell>
          <cell r="T4203">
            <v>0.94499999999999995</v>
          </cell>
          <cell r="U4203">
            <v>0.94499999999999995</v>
          </cell>
          <cell r="V4203" t="str">
            <v>ADECUADO</v>
          </cell>
        </row>
        <row r="4204">
          <cell r="E4204" t="str">
            <v>A10-PT1-01_2003</v>
          </cell>
          <cell r="F4204" t="str">
            <v>Porcentaje</v>
          </cell>
          <cell r="G4204">
            <v>1</v>
          </cell>
          <cell r="H4204">
            <v>13</v>
          </cell>
          <cell r="I4204">
            <v>13</v>
          </cell>
          <cell r="J4204">
            <v>1</v>
          </cell>
          <cell r="K4204">
            <v>1</v>
          </cell>
          <cell r="L4204" t="str">
            <v>OPTIMO</v>
          </cell>
          <cell r="M4204">
            <v>12</v>
          </cell>
          <cell r="N4204">
            <v>12</v>
          </cell>
          <cell r="O4204">
            <v>1</v>
          </cell>
          <cell r="P4204">
            <v>1</v>
          </cell>
          <cell r="Q4204" t="str">
            <v>OPTIMO</v>
          </cell>
          <cell r="R4204">
            <v>13</v>
          </cell>
          <cell r="S4204">
            <v>13</v>
          </cell>
          <cell r="T4204">
            <v>1</v>
          </cell>
          <cell r="U4204">
            <v>1</v>
          </cell>
          <cell r="V4204" t="str">
            <v>OPTIMO</v>
          </cell>
        </row>
        <row r="4205">
          <cell r="E4205" t="str">
            <v>A10-PT1-01_2004</v>
          </cell>
          <cell r="F4205" t="str">
            <v>Porcentaje</v>
          </cell>
          <cell r="G4205">
            <v>1</v>
          </cell>
          <cell r="H4205">
            <v>34</v>
          </cell>
          <cell r="I4205">
            <v>34</v>
          </cell>
          <cell r="J4205">
            <v>1</v>
          </cell>
          <cell r="K4205">
            <v>1</v>
          </cell>
          <cell r="L4205" t="str">
            <v>OPTIMO</v>
          </cell>
          <cell r="M4205">
            <v>22</v>
          </cell>
          <cell r="N4205">
            <v>22</v>
          </cell>
          <cell r="O4205">
            <v>1</v>
          </cell>
          <cell r="P4205">
            <v>1</v>
          </cell>
          <cell r="Q4205" t="str">
            <v>OPTIMO</v>
          </cell>
          <cell r="R4205">
            <v>26</v>
          </cell>
          <cell r="S4205">
            <v>26</v>
          </cell>
          <cell r="T4205">
            <v>1</v>
          </cell>
          <cell r="U4205">
            <v>1</v>
          </cell>
          <cell r="V4205" t="str">
            <v>OPTIMO</v>
          </cell>
        </row>
        <row r="4206">
          <cell r="E4206" t="str">
            <v>A10-PT1-01_2005</v>
          </cell>
          <cell r="F4206" t="str">
            <v>Porcentaje</v>
          </cell>
          <cell r="G4206">
            <v>1</v>
          </cell>
          <cell r="H4206">
            <v>9</v>
          </cell>
          <cell r="I4206">
            <v>10</v>
          </cell>
          <cell r="J4206">
            <v>0.9</v>
          </cell>
          <cell r="K4206">
            <v>0.9</v>
          </cell>
          <cell r="L4206" t="str">
            <v>EN RIESGO</v>
          </cell>
          <cell r="M4206">
            <v>16</v>
          </cell>
          <cell r="N4206">
            <v>16</v>
          </cell>
          <cell r="O4206">
            <v>1</v>
          </cell>
          <cell r="P4206">
            <v>1</v>
          </cell>
          <cell r="Q4206" t="str">
            <v>OPTIMO</v>
          </cell>
          <cell r="R4206">
            <v>28</v>
          </cell>
          <cell r="S4206">
            <v>31</v>
          </cell>
          <cell r="T4206">
            <v>0.90300000000000002</v>
          </cell>
          <cell r="U4206">
            <v>0.90300000000000002</v>
          </cell>
          <cell r="V4206" t="str">
            <v>EN RIESGO</v>
          </cell>
        </row>
        <row r="4207">
          <cell r="E4207" t="str">
            <v>A10-PT1-01_2301</v>
          </cell>
          <cell r="F4207" t="str">
            <v>Porcentaje</v>
          </cell>
          <cell r="G4207">
            <v>1</v>
          </cell>
          <cell r="H4207">
            <v>39</v>
          </cell>
          <cell r="I4207">
            <v>54</v>
          </cell>
          <cell r="J4207">
            <v>0.72199999999999998</v>
          </cell>
          <cell r="K4207">
            <v>0.72199999999999998</v>
          </cell>
          <cell r="L4207" t="str">
            <v>CRITICO</v>
          </cell>
          <cell r="M4207">
            <v>52</v>
          </cell>
          <cell r="N4207">
            <v>68</v>
          </cell>
          <cell r="O4207">
            <v>0.76500000000000001</v>
          </cell>
          <cell r="P4207">
            <v>0.76500000000000001</v>
          </cell>
          <cell r="Q4207" t="str">
            <v>EN RIESGO</v>
          </cell>
          <cell r="R4207">
            <v>36</v>
          </cell>
          <cell r="S4207">
            <v>59</v>
          </cell>
          <cell r="T4207">
            <v>0.61</v>
          </cell>
          <cell r="U4207">
            <v>0.61</v>
          </cell>
          <cell r="V4207" t="str">
            <v>CRITICO</v>
          </cell>
        </row>
        <row r="4208">
          <cell r="E4208" t="str">
            <v>A10-PT1-01_2302</v>
          </cell>
          <cell r="F4208" t="str">
            <v>Porcentaje</v>
          </cell>
          <cell r="G4208">
            <v>1</v>
          </cell>
          <cell r="H4208">
            <v>31</v>
          </cell>
          <cell r="I4208">
            <v>32</v>
          </cell>
          <cell r="J4208">
            <v>0.96899999999999997</v>
          </cell>
          <cell r="K4208">
            <v>0.96899999999999997</v>
          </cell>
          <cell r="L4208" t="str">
            <v>ADECUADO</v>
          </cell>
          <cell r="M4208">
            <v>24</v>
          </cell>
          <cell r="N4208">
            <v>29</v>
          </cell>
          <cell r="O4208">
            <v>0.82799999999999996</v>
          </cell>
          <cell r="P4208">
            <v>0.82799999999999996</v>
          </cell>
          <cell r="Q4208" t="str">
            <v>EN RIESGO</v>
          </cell>
          <cell r="R4208">
            <v>18</v>
          </cell>
          <cell r="S4208">
            <v>19</v>
          </cell>
          <cell r="T4208">
            <v>0.94699999999999995</v>
          </cell>
          <cell r="U4208">
            <v>0.94699999999999995</v>
          </cell>
          <cell r="V4208" t="str">
            <v>ADECUADO</v>
          </cell>
        </row>
        <row r="4209">
          <cell r="E4209" t="str">
            <v>A10-PT1-01_2303</v>
          </cell>
          <cell r="F4209" t="str">
            <v>Porcentaje</v>
          </cell>
          <cell r="G4209">
            <v>1</v>
          </cell>
          <cell r="H4209">
            <v>11</v>
          </cell>
          <cell r="I4209">
            <v>13</v>
          </cell>
          <cell r="J4209">
            <v>0.84599999999999997</v>
          </cell>
          <cell r="K4209">
            <v>0.84599999999999997</v>
          </cell>
          <cell r="L4209" t="str">
            <v>EN RIESGO</v>
          </cell>
          <cell r="M4209">
            <v>10</v>
          </cell>
          <cell r="N4209">
            <v>10</v>
          </cell>
          <cell r="O4209">
            <v>1</v>
          </cell>
          <cell r="P4209">
            <v>1</v>
          </cell>
          <cell r="Q4209" t="str">
            <v>OPTIMO</v>
          </cell>
          <cell r="R4209">
            <v>13</v>
          </cell>
          <cell r="S4209">
            <v>14</v>
          </cell>
          <cell r="T4209">
            <v>0.92900000000000005</v>
          </cell>
          <cell r="U4209">
            <v>0.92900000000000005</v>
          </cell>
          <cell r="V4209" t="str">
            <v>EN RIESGO</v>
          </cell>
        </row>
        <row r="4210">
          <cell r="E4210" t="str">
            <v>A10-PT1-01_2304</v>
          </cell>
          <cell r="F4210" t="str">
            <v>Porcentaje</v>
          </cell>
          <cell r="G4210">
            <v>1</v>
          </cell>
          <cell r="H4210">
            <v>13</v>
          </cell>
          <cell r="I4210">
            <v>13</v>
          </cell>
          <cell r="J4210">
            <v>1</v>
          </cell>
          <cell r="K4210">
            <v>1</v>
          </cell>
          <cell r="L4210" t="str">
            <v>OPTIMO</v>
          </cell>
          <cell r="M4210">
            <v>17</v>
          </cell>
          <cell r="N4210">
            <v>17</v>
          </cell>
          <cell r="O4210">
            <v>1</v>
          </cell>
          <cell r="P4210">
            <v>1</v>
          </cell>
          <cell r="Q4210" t="str">
            <v>OPTIMO</v>
          </cell>
          <cell r="R4210">
            <v>16</v>
          </cell>
          <cell r="S4210">
            <v>17</v>
          </cell>
          <cell r="T4210">
            <v>0.94099999999999995</v>
          </cell>
          <cell r="U4210">
            <v>0.94099999999999995</v>
          </cell>
          <cell r="V4210" t="str">
            <v>ADECUADO</v>
          </cell>
        </row>
        <row r="4211">
          <cell r="E4211" t="str">
            <v>A10-PT1-01_2305</v>
          </cell>
          <cell r="F4211" t="str">
            <v>Porcentaje</v>
          </cell>
          <cell r="G4211">
            <v>1</v>
          </cell>
          <cell r="H4211">
            <v>3</v>
          </cell>
          <cell r="I4211">
            <v>7</v>
          </cell>
          <cell r="J4211">
            <v>0.42899999999999999</v>
          </cell>
          <cell r="K4211">
            <v>0.42899999999999999</v>
          </cell>
          <cell r="L4211" t="str">
            <v>CRITICO</v>
          </cell>
          <cell r="M4211">
            <v>22</v>
          </cell>
          <cell r="N4211">
            <v>22</v>
          </cell>
          <cell r="O4211">
            <v>1</v>
          </cell>
          <cell r="P4211">
            <v>1</v>
          </cell>
          <cell r="Q4211" t="str">
            <v>OPTIMO</v>
          </cell>
          <cell r="R4211">
            <v>13</v>
          </cell>
          <cell r="S4211">
            <v>14</v>
          </cell>
          <cell r="T4211">
            <v>0.92900000000000005</v>
          </cell>
          <cell r="U4211">
            <v>0.92900000000000005</v>
          </cell>
          <cell r="V4211" t="str">
            <v>EN RIESGO</v>
          </cell>
        </row>
        <row r="4212">
          <cell r="E4212" t="str">
            <v>A10-PT1-01_2306</v>
          </cell>
          <cell r="F4212" t="str">
            <v>Porcentaje</v>
          </cell>
          <cell r="G4212">
            <v>1</v>
          </cell>
          <cell r="H4212">
            <v>20</v>
          </cell>
          <cell r="I4212">
            <v>23</v>
          </cell>
          <cell r="J4212">
            <v>0.87</v>
          </cell>
          <cell r="K4212">
            <v>0.87</v>
          </cell>
          <cell r="L4212" t="str">
            <v>EN RIESGO</v>
          </cell>
          <cell r="M4212">
            <v>21</v>
          </cell>
          <cell r="N4212">
            <v>25</v>
          </cell>
          <cell r="O4212">
            <v>0.84</v>
          </cell>
          <cell r="P4212">
            <v>0.84</v>
          </cell>
          <cell r="Q4212" t="str">
            <v>EN RIESGO</v>
          </cell>
          <cell r="R4212">
            <v>19</v>
          </cell>
          <cell r="S4212">
            <v>22</v>
          </cell>
          <cell r="T4212">
            <v>0.86399999999999999</v>
          </cell>
          <cell r="U4212">
            <v>0.86399999999999999</v>
          </cell>
          <cell r="V4212" t="str">
            <v>EN RIESGO</v>
          </cell>
        </row>
        <row r="4213">
          <cell r="E4213" t="str">
            <v>A10-PT1-01_2307</v>
          </cell>
          <cell r="F4213" t="str">
            <v>Porcentaje</v>
          </cell>
          <cell r="G4213">
            <v>1</v>
          </cell>
          <cell r="H4213">
            <v>17</v>
          </cell>
          <cell r="I4213">
            <v>17</v>
          </cell>
          <cell r="J4213">
            <v>1</v>
          </cell>
          <cell r="K4213">
            <v>1</v>
          </cell>
          <cell r="L4213" t="str">
            <v>OPTIMO</v>
          </cell>
          <cell r="M4213">
            <v>17</v>
          </cell>
          <cell r="N4213">
            <v>17</v>
          </cell>
          <cell r="O4213">
            <v>1</v>
          </cell>
          <cell r="P4213">
            <v>1</v>
          </cell>
          <cell r="Q4213" t="str">
            <v>OPTIMO</v>
          </cell>
          <cell r="R4213">
            <v>19</v>
          </cell>
          <cell r="S4213">
            <v>19</v>
          </cell>
          <cell r="T4213">
            <v>1</v>
          </cell>
          <cell r="U4213">
            <v>1</v>
          </cell>
          <cell r="V4213" t="str">
            <v>OPTIMO</v>
          </cell>
        </row>
        <row r="4214">
          <cell r="E4214" t="str">
            <v>A10-PT1-01_2308</v>
          </cell>
          <cell r="F4214" t="str">
            <v>Porcentaje</v>
          </cell>
          <cell r="G4214">
            <v>1</v>
          </cell>
          <cell r="H4214">
            <v>4</v>
          </cell>
          <cell r="I4214">
            <v>4</v>
          </cell>
          <cell r="J4214">
            <v>1</v>
          </cell>
          <cell r="K4214">
            <v>1</v>
          </cell>
          <cell r="L4214" t="str">
            <v>OPTIMO</v>
          </cell>
          <cell r="M4214">
            <v>5</v>
          </cell>
          <cell r="N4214">
            <v>5</v>
          </cell>
          <cell r="O4214">
            <v>1</v>
          </cell>
          <cell r="P4214">
            <v>1</v>
          </cell>
          <cell r="Q4214" t="str">
            <v>OPTIMO</v>
          </cell>
          <cell r="R4214">
            <v>7</v>
          </cell>
          <cell r="S4214">
            <v>7</v>
          </cell>
          <cell r="T4214">
            <v>1</v>
          </cell>
          <cell r="U4214">
            <v>1</v>
          </cell>
          <cell r="V4214" t="str">
            <v>OPTIMO</v>
          </cell>
        </row>
        <row r="4215">
          <cell r="E4215" t="str">
            <v>A10-PT1-01_2501</v>
          </cell>
          <cell r="F4215" t="str">
            <v>Porcentaje</v>
          </cell>
          <cell r="G4215">
            <v>1</v>
          </cell>
          <cell r="H4215">
            <v>130</v>
          </cell>
          <cell r="I4215">
            <v>132</v>
          </cell>
          <cell r="J4215">
            <v>0.98499999999999999</v>
          </cell>
          <cell r="K4215">
            <v>0.98499999999999999</v>
          </cell>
          <cell r="L4215" t="str">
            <v>ADECUADO</v>
          </cell>
          <cell r="M4215">
            <v>155</v>
          </cell>
          <cell r="N4215">
            <v>155</v>
          </cell>
          <cell r="O4215">
            <v>1</v>
          </cell>
          <cell r="P4215">
            <v>1</v>
          </cell>
          <cell r="Q4215" t="str">
            <v>OPTIMO</v>
          </cell>
          <cell r="R4215">
            <v>140</v>
          </cell>
          <cell r="S4215">
            <v>142</v>
          </cell>
          <cell r="T4215">
            <v>0.98599999999999999</v>
          </cell>
          <cell r="U4215">
            <v>0.98599999999999999</v>
          </cell>
          <cell r="V4215" t="str">
            <v>ADECUADO</v>
          </cell>
        </row>
        <row r="4216">
          <cell r="E4216" t="str">
            <v>A10-PT1-01_2502</v>
          </cell>
          <cell r="F4216" t="str">
            <v>Porcentaje</v>
          </cell>
          <cell r="G4216">
            <v>1</v>
          </cell>
          <cell r="H4216">
            <v>46</v>
          </cell>
          <cell r="I4216">
            <v>49</v>
          </cell>
          <cell r="J4216">
            <v>0.93899999999999995</v>
          </cell>
          <cell r="K4216">
            <v>0.93899999999999995</v>
          </cell>
          <cell r="L4216" t="str">
            <v>ADECUADO</v>
          </cell>
          <cell r="M4216">
            <v>50</v>
          </cell>
          <cell r="N4216">
            <v>54</v>
          </cell>
          <cell r="O4216">
            <v>0.92600000000000005</v>
          </cell>
          <cell r="P4216">
            <v>0.92600000000000005</v>
          </cell>
          <cell r="Q4216" t="str">
            <v>EN RIESGO</v>
          </cell>
          <cell r="R4216">
            <v>61</v>
          </cell>
          <cell r="S4216">
            <v>65</v>
          </cell>
          <cell r="T4216">
            <v>0.93799999999999994</v>
          </cell>
          <cell r="U4216">
            <v>0.93799999999999994</v>
          </cell>
          <cell r="V4216" t="str">
            <v>ADECUADO</v>
          </cell>
        </row>
        <row r="4217">
          <cell r="E4217" t="str">
            <v>A10-PT1-01_2503</v>
          </cell>
          <cell r="F4217" t="str">
            <v>Porcentaje</v>
          </cell>
          <cell r="G4217">
            <v>1</v>
          </cell>
          <cell r="H4217">
            <v>6</v>
          </cell>
          <cell r="I4217">
            <v>6</v>
          </cell>
          <cell r="J4217">
            <v>1</v>
          </cell>
          <cell r="K4217">
            <v>1</v>
          </cell>
          <cell r="L4217" t="str">
            <v>OPTIMO</v>
          </cell>
          <cell r="M4217">
            <v>10</v>
          </cell>
          <cell r="N4217">
            <v>10</v>
          </cell>
          <cell r="O4217">
            <v>1</v>
          </cell>
          <cell r="P4217">
            <v>1</v>
          </cell>
          <cell r="Q4217" t="str">
            <v>OPTIMO</v>
          </cell>
          <cell r="R4217">
            <v>14</v>
          </cell>
          <cell r="S4217">
            <v>14</v>
          </cell>
          <cell r="T4217">
            <v>1</v>
          </cell>
          <cell r="U4217">
            <v>1</v>
          </cell>
          <cell r="V4217" t="str">
            <v>OPTIMO</v>
          </cell>
        </row>
        <row r="4218">
          <cell r="E4218" t="str">
            <v>A10-PT1-01_2504</v>
          </cell>
          <cell r="F4218" t="str">
            <v>Porcentaje</v>
          </cell>
          <cell r="G4218">
            <v>1</v>
          </cell>
          <cell r="H4218">
            <v>2</v>
          </cell>
          <cell r="I4218">
            <v>5</v>
          </cell>
          <cell r="J4218">
            <v>0.4</v>
          </cell>
          <cell r="K4218">
            <v>0.4</v>
          </cell>
          <cell r="L4218" t="str">
            <v>CRITICO</v>
          </cell>
          <cell r="M4218" t="str">
            <v>NA</v>
          </cell>
          <cell r="N4218" t="str">
            <v>NA</v>
          </cell>
          <cell r="O4218" t="str">
            <v>NA</v>
          </cell>
          <cell r="P4218" t="str">
            <v>NA</v>
          </cell>
          <cell r="Q4218" t="str">
            <v>NA</v>
          </cell>
          <cell r="R4218">
            <v>0</v>
          </cell>
          <cell r="S4218">
            <v>4</v>
          </cell>
          <cell r="T4218">
            <v>0</v>
          </cell>
          <cell r="U4218">
            <v>0</v>
          </cell>
          <cell r="V4218" t="str">
            <v>CRITICO</v>
          </cell>
        </row>
        <row r="4219">
          <cell r="E4219" t="str">
            <v>A10-PT1-01_2505</v>
          </cell>
          <cell r="F4219" t="str">
            <v>Porcentaje</v>
          </cell>
          <cell r="G4219">
            <v>1</v>
          </cell>
          <cell r="H4219">
            <v>9</v>
          </cell>
          <cell r="I4219">
            <v>9</v>
          </cell>
          <cell r="J4219">
            <v>1</v>
          </cell>
          <cell r="K4219">
            <v>1</v>
          </cell>
          <cell r="L4219" t="str">
            <v>OPTIMO</v>
          </cell>
          <cell r="M4219">
            <v>16</v>
          </cell>
          <cell r="N4219">
            <v>16</v>
          </cell>
          <cell r="O4219">
            <v>1</v>
          </cell>
          <cell r="P4219">
            <v>1</v>
          </cell>
          <cell r="Q4219" t="str">
            <v>OPTIMO</v>
          </cell>
          <cell r="R4219">
            <v>19</v>
          </cell>
          <cell r="S4219">
            <v>19</v>
          </cell>
          <cell r="T4219">
            <v>1</v>
          </cell>
          <cell r="U4219">
            <v>1</v>
          </cell>
          <cell r="V4219" t="str">
            <v>OPTIMO</v>
          </cell>
        </row>
        <row r="4220">
          <cell r="E4220" t="str">
            <v>A10-PT1-01_2506</v>
          </cell>
          <cell r="F4220" t="str">
            <v>Porcentaje</v>
          </cell>
          <cell r="G4220">
            <v>1</v>
          </cell>
          <cell r="H4220">
            <v>59</v>
          </cell>
          <cell r="I4220">
            <v>60</v>
          </cell>
          <cell r="J4220">
            <v>0.98299999999999998</v>
          </cell>
          <cell r="K4220">
            <v>0.98299999999999998</v>
          </cell>
          <cell r="L4220" t="str">
            <v>ADECUADO</v>
          </cell>
          <cell r="M4220">
            <v>85</v>
          </cell>
          <cell r="N4220">
            <v>104</v>
          </cell>
          <cell r="O4220">
            <v>0.81699999999999995</v>
          </cell>
          <cell r="P4220">
            <v>0.81699999999999995</v>
          </cell>
          <cell r="Q4220" t="str">
            <v>EN RIESGO</v>
          </cell>
          <cell r="R4220">
            <v>71</v>
          </cell>
          <cell r="S4220">
            <v>93</v>
          </cell>
          <cell r="T4220">
            <v>0.76300000000000001</v>
          </cell>
          <cell r="U4220">
            <v>0.76300000000000001</v>
          </cell>
          <cell r="V4220" t="str">
            <v>EN RIESGO</v>
          </cell>
        </row>
        <row r="4221">
          <cell r="E4221" t="str">
            <v>A10-PT1-01_2507</v>
          </cell>
          <cell r="F4221" t="str">
            <v>Porcentaje</v>
          </cell>
          <cell r="G4221">
            <v>1</v>
          </cell>
          <cell r="H4221">
            <v>21</v>
          </cell>
          <cell r="I4221">
            <v>21</v>
          </cell>
          <cell r="J4221">
            <v>1</v>
          </cell>
          <cell r="K4221">
            <v>1</v>
          </cell>
          <cell r="L4221" t="str">
            <v>OPTIMO</v>
          </cell>
          <cell r="M4221">
            <v>35</v>
          </cell>
          <cell r="N4221">
            <v>36</v>
          </cell>
          <cell r="O4221">
            <v>0.97199999999999998</v>
          </cell>
          <cell r="P4221">
            <v>0.97199999999999998</v>
          </cell>
          <cell r="Q4221" t="str">
            <v>ADECUADO</v>
          </cell>
          <cell r="R4221">
            <v>33</v>
          </cell>
          <cell r="S4221">
            <v>39</v>
          </cell>
          <cell r="T4221">
            <v>0.84599999999999997</v>
          </cell>
          <cell r="U4221">
            <v>0.84599999999999997</v>
          </cell>
          <cell r="V4221" t="str">
            <v>EN RIESGO</v>
          </cell>
        </row>
        <row r="4222">
          <cell r="E4222" t="str">
            <v>A10-PT1-01_2508</v>
          </cell>
          <cell r="F4222" t="str">
            <v>Porcentaje</v>
          </cell>
          <cell r="G4222">
            <v>1</v>
          </cell>
          <cell r="H4222">
            <v>5</v>
          </cell>
          <cell r="I4222">
            <v>5</v>
          </cell>
          <cell r="J4222">
            <v>1</v>
          </cell>
          <cell r="K4222">
            <v>1</v>
          </cell>
          <cell r="L4222" t="str">
            <v>OPTIMO</v>
          </cell>
          <cell r="M4222">
            <v>9</v>
          </cell>
          <cell r="N4222">
            <v>9</v>
          </cell>
          <cell r="O4222">
            <v>1</v>
          </cell>
          <cell r="P4222">
            <v>1</v>
          </cell>
          <cell r="Q4222" t="str">
            <v>OPTIMO</v>
          </cell>
          <cell r="R4222">
            <v>6</v>
          </cell>
          <cell r="S4222">
            <v>7</v>
          </cell>
          <cell r="T4222">
            <v>0.85699999999999998</v>
          </cell>
          <cell r="U4222">
            <v>0.85699999999999998</v>
          </cell>
          <cell r="V4222" t="str">
            <v>EN RIESGO</v>
          </cell>
        </row>
        <row r="4223">
          <cell r="E4223" t="str">
            <v>A10-PT1-01_2509</v>
          </cell>
          <cell r="F4223" t="str">
            <v>Porcentaje</v>
          </cell>
          <cell r="G4223">
            <v>1</v>
          </cell>
          <cell r="H4223">
            <v>4</v>
          </cell>
          <cell r="I4223">
            <v>4</v>
          </cell>
          <cell r="J4223">
            <v>1</v>
          </cell>
          <cell r="K4223">
            <v>1</v>
          </cell>
          <cell r="L4223" t="str">
            <v>OPTIMO</v>
          </cell>
          <cell r="M4223">
            <v>6</v>
          </cell>
          <cell r="N4223">
            <v>6</v>
          </cell>
          <cell r="O4223">
            <v>1</v>
          </cell>
          <cell r="P4223">
            <v>1</v>
          </cell>
          <cell r="Q4223" t="str">
            <v>OPTIMO</v>
          </cell>
          <cell r="R4223">
            <v>7</v>
          </cell>
          <cell r="S4223">
            <v>9</v>
          </cell>
          <cell r="T4223">
            <v>0.77800000000000002</v>
          </cell>
          <cell r="U4223">
            <v>0.77800000000000002</v>
          </cell>
          <cell r="V4223" t="str">
            <v>EN RIESGO</v>
          </cell>
        </row>
        <row r="4224">
          <cell r="E4224" t="str">
            <v>A10-PT1-01_2510</v>
          </cell>
          <cell r="F4224" t="str">
            <v>Porcentaje</v>
          </cell>
          <cell r="G4224">
            <v>1</v>
          </cell>
          <cell r="H4224">
            <v>33</v>
          </cell>
          <cell r="I4224">
            <v>33</v>
          </cell>
          <cell r="J4224">
            <v>1</v>
          </cell>
          <cell r="K4224">
            <v>1</v>
          </cell>
          <cell r="L4224" t="str">
            <v>OPTIMO</v>
          </cell>
          <cell r="M4224">
            <v>41</v>
          </cell>
          <cell r="N4224">
            <v>41</v>
          </cell>
          <cell r="O4224">
            <v>1</v>
          </cell>
          <cell r="P4224">
            <v>1</v>
          </cell>
          <cell r="Q4224" t="str">
            <v>OPTIMO</v>
          </cell>
          <cell r="R4224">
            <v>44</v>
          </cell>
          <cell r="S4224">
            <v>45</v>
          </cell>
          <cell r="T4224">
            <v>0.97799999999999998</v>
          </cell>
          <cell r="U4224">
            <v>0.97799999999999998</v>
          </cell>
          <cell r="V4224" t="str">
            <v>ADECUADO</v>
          </cell>
        </row>
        <row r="4225">
          <cell r="E4225" t="str">
            <v>A10-PT1-01_2511</v>
          </cell>
          <cell r="F4225" t="str">
            <v>Porcentaje</v>
          </cell>
          <cell r="G4225">
            <v>1</v>
          </cell>
          <cell r="H4225">
            <v>11</v>
          </cell>
          <cell r="I4225">
            <v>11</v>
          </cell>
          <cell r="J4225">
            <v>1</v>
          </cell>
          <cell r="K4225">
            <v>1</v>
          </cell>
          <cell r="L4225" t="str">
            <v>OPTIMO</v>
          </cell>
          <cell r="M4225">
            <v>13</v>
          </cell>
          <cell r="N4225">
            <v>13</v>
          </cell>
          <cell r="O4225">
            <v>1</v>
          </cell>
          <cell r="P4225">
            <v>1</v>
          </cell>
          <cell r="Q4225" t="str">
            <v>OPTIMO</v>
          </cell>
          <cell r="R4225">
            <v>13</v>
          </cell>
          <cell r="S4225">
            <v>13</v>
          </cell>
          <cell r="T4225">
            <v>1</v>
          </cell>
          <cell r="U4225">
            <v>1</v>
          </cell>
          <cell r="V4225" t="str">
            <v>OPTIMO</v>
          </cell>
        </row>
        <row r="4226">
          <cell r="E4226" t="str">
            <v>A10-PT1-01_2512</v>
          </cell>
          <cell r="F4226" t="str">
            <v>Porcentaje</v>
          </cell>
          <cell r="G4226">
            <v>1</v>
          </cell>
          <cell r="H4226">
            <v>11</v>
          </cell>
          <cell r="I4226">
            <v>11</v>
          </cell>
          <cell r="J4226">
            <v>1</v>
          </cell>
          <cell r="K4226">
            <v>1</v>
          </cell>
          <cell r="L4226" t="str">
            <v>OPTIMO</v>
          </cell>
          <cell r="M4226">
            <v>17</v>
          </cell>
          <cell r="N4226">
            <v>17</v>
          </cell>
          <cell r="O4226">
            <v>1</v>
          </cell>
          <cell r="P4226">
            <v>1</v>
          </cell>
          <cell r="Q4226" t="str">
            <v>OPTIMO</v>
          </cell>
          <cell r="R4226">
            <v>10</v>
          </cell>
          <cell r="S4226">
            <v>10</v>
          </cell>
          <cell r="T4226">
            <v>1</v>
          </cell>
          <cell r="U4226">
            <v>1</v>
          </cell>
          <cell r="V4226" t="str">
            <v>OPTIMO</v>
          </cell>
        </row>
        <row r="4227">
          <cell r="E4227" t="str">
            <v>A10-PT1-01_2513</v>
          </cell>
          <cell r="F4227" t="str">
            <v>Porcentaje</v>
          </cell>
          <cell r="G4227">
            <v>1</v>
          </cell>
          <cell r="H4227" t="str">
            <v>NA</v>
          </cell>
          <cell r="I4227" t="str">
            <v>NA</v>
          </cell>
          <cell r="J4227" t="str">
            <v>NA</v>
          </cell>
          <cell r="K4227" t="str">
            <v>NA</v>
          </cell>
          <cell r="L4227" t="str">
            <v>NA</v>
          </cell>
          <cell r="M4227">
            <v>2</v>
          </cell>
          <cell r="N4227">
            <v>2</v>
          </cell>
          <cell r="O4227">
            <v>1</v>
          </cell>
          <cell r="P4227">
            <v>1</v>
          </cell>
          <cell r="Q4227" t="str">
            <v>OPTIMO</v>
          </cell>
          <cell r="R4227">
            <v>5</v>
          </cell>
          <cell r="S4227">
            <v>5</v>
          </cell>
          <cell r="T4227">
            <v>1</v>
          </cell>
          <cell r="U4227">
            <v>1</v>
          </cell>
          <cell r="V4227" t="str">
            <v>OPTIMO</v>
          </cell>
        </row>
        <row r="4228">
          <cell r="E4228" t="str">
            <v>A10-PT1-01_2701</v>
          </cell>
          <cell r="F4228" t="str">
            <v>Porcentaje</v>
          </cell>
          <cell r="G4228">
            <v>1</v>
          </cell>
          <cell r="H4228">
            <v>18</v>
          </cell>
          <cell r="I4228">
            <v>18</v>
          </cell>
          <cell r="J4228">
            <v>1</v>
          </cell>
          <cell r="K4228">
            <v>1</v>
          </cell>
          <cell r="L4228" t="str">
            <v>OPTIMO</v>
          </cell>
          <cell r="M4228">
            <v>21</v>
          </cell>
          <cell r="N4228">
            <v>21</v>
          </cell>
          <cell r="O4228">
            <v>1</v>
          </cell>
          <cell r="P4228">
            <v>1</v>
          </cell>
          <cell r="Q4228" t="str">
            <v>OPTIMO</v>
          </cell>
          <cell r="R4228">
            <v>18</v>
          </cell>
          <cell r="S4228">
            <v>18</v>
          </cell>
          <cell r="T4228">
            <v>1</v>
          </cell>
          <cell r="U4228">
            <v>1</v>
          </cell>
          <cell r="V4228" t="str">
            <v>OPTIMO</v>
          </cell>
        </row>
        <row r="4229">
          <cell r="E4229" t="str">
            <v>A10-PT1-01_2702</v>
          </cell>
          <cell r="F4229" t="str">
            <v>Porcentaje</v>
          </cell>
          <cell r="G4229">
            <v>1</v>
          </cell>
          <cell r="H4229">
            <v>4</v>
          </cell>
          <cell r="I4229">
            <v>4</v>
          </cell>
          <cell r="J4229">
            <v>1</v>
          </cell>
          <cell r="K4229">
            <v>1</v>
          </cell>
          <cell r="L4229" t="str">
            <v>OPTIMO</v>
          </cell>
          <cell r="M4229">
            <v>8</v>
          </cell>
          <cell r="N4229">
            <v>8</v>
          </cell>
          <cell r="O4229">
            <v>1</v>
          </cell>
          <cell r="P4229">
            <v>1</v>
          </cell>
          <cell r="Q4229" t="str">
            <v>OPTIMO</v>
          </cell>
          <cell r="R4229">
            <v>5</v>
          </cell>
          <cell r="S4229">
            <v>5</v>
          </cell>
          <cell r="T4229">
            <v>1</v>
          </cell>
          <cell r="U4229">
            <v>1</v>
          </cell>
          <cell r="V4229" t="str">
            <v>OPTIMO</v>
          </cell>
        </row>
        <row r="4230">
          <cell r="E4230" t="str">
            <v>A10-PT1-01_2703</v>
          </cell>
          <cell r="F4230" t="str">
            <v>Porcentaje</v>
          </cell>
          <cell r="G4230">
            <v>1</v>
          </cell>
          <cell r="H4230">
            <v>1</v>
          </cell>
          <cell r="I4230">
            <v>2</v>
          </cell>
          <cell r="J4230">
            <v>0.5</v>
          </cell>
          <cell r="K4230">
            <v>0.5</v>
          </cell>
          <cell r="L4230" t="str">
            <v>CRITICO</v>
          </cell>
          <cell r="M4230" t="str">
            <v>NA</v>
          </cell>
          <cell r="N4230" t="str">
            <v>NA</v>
          </cell>
          <cell r="O4230" t="str">
            <v>NA</v>
          </cell>
          <cell r="P4230" t="str">
            <v>NA</v>
          </cell>
          <cell r="Q4230" t="str">
            <v>NA</v>
          </cell>
          <cell r="R4230">
            <v>0</v>
          </cell>
          <cell r="S4230">
            <v>1</v>
          </cell>
          <cell r="T4230">
            <v>0</v>
          </cell>
          <cell r="U4230">
            <v>0</v>
          </cell>
          <cell r="V4230" t="str">
            <v>CRITICO</v>
          </cell>
        </row>
        <row r="4231">
          <cell r="E4231" t="str">
            <v>A10-PT1-01_2704</v>
          </cell>
          <cell r="F4231" t="str">
            <v>Porcentaje</v>
          </cell>
          <cell r="G4231">
            <v>1</v>
          </cell>
          <cell r="H4231">
            <v>5</v>
          </cell>
          <cell r="I4231">
            <v>5</v>
          </cell>
          <cell r="J4231">
            <v>1</v>
          </cell>
          <cell r="K4231">
            <v>1</v>
          </cell>
          <cell r="L4231" t="str">
            <v>OPTIMO</v>
          </cell>
          <cell r="M4231">
            <v>1</v>
          </cell>
          <cell r="N4231">
            <v>2</v>
          </cell>
          <cell r="O4231">
            <v>0.5</v>
          </cell>
          <cell r="P4231">
            <v>0.5</v>
          </cell>
          <cell r="Q4231" t="str">
            <v>CRITICO</v>
          </cell>
          <cell r="R4231">
            <v>14</v>
          </cell>
          <cell r="S4231">
            <v>15</v>
          </cell>
          <cell r="T4231">
            <v>0.93300000000000005</v>
          </cell>
          <cell r="U4231">
            <v>0.93300000000000005</v>
          </cell>
          <cell r="V4231" t="str">
            <v>ADECUADO</v>
          </cell>
        </row>
        <row r="4232">
          <cell r="E4232" t="str">
            <v>A10-PT1-01_2705</v>
          </cell>
          <cell r="F4232" t="str">
            <v>Porcentaje</v>
          </cell>
          <cell r="G4232">
            <v>1</v>
          </cell>
          <cell r="H4232">
            <v>4</v>
          </cell>
          <cell r="I4232">
            <v>4</v>
          </cell>
          <cell r="J4232">
            <v>1</v>
          </cell>
          <cell r="K4232">
            <v>1</v>
          </cell>
          <cell r="L4232" t="str">
            <v>OPTIMO</v>
          </cell>
          <cell r="M4232">
            <v>5</v>
          </cell>
          <cell r="N4232">
            <v>6</v>
          </cell>
          <cell r="O4232">
            <v>0.83299999999999996</v>
          </cell>
          <cell r="P4232">
            <v>0.83299999999999996</v>
          </cell>
          <cell r="Q4232" t="str">
            <v>EN RIESGO</v>
          </cell>
          <cell r="R4232">
            <v>5</v>
          </cell>
          <cell r="S4232">
            <v>5</v>
          </cell>
          <cell r="T4232">
            <v>1</v>
          </cell>
          <cell r="U4232">
            <v>1</v>
          </cell>
          <cell r="V4232" t="str">
            <v>OPTIMO</v>
          </cell>
        </row>
        <row r="4233">
          <cell r="E4233" t="str">
            <v>A10-PT1-01_4101</v>
          </cell>
          <cell r="F4233" t="str">
            <v>Porcentaje</v>
          </cell>
          <cell r="G4233">
            <v>1</v>
          </cell>
          <cell r="H4233">
            <v>63</v>
          </cell>
          <cell r="I4233">
            <v>64</v>
          </cell>
          <cell r="J4233">
            <v>0.98399999999999999</v>
          </cell>
          <cell r="K4233">
            <v>0.98399999999999999</v>
          </cell>
          <cell r="L4233" t="str">
            <v>ADECUADO</v>
          </cell>
          <cell r="M4233">
            <v>53</v>
          </cell>
          <cell r="N4233">
            <v>53</v>
          </cell>
          <cell r="O4233">
            <v>1</v>
          </cell>
          <cell r="P4233">
            <v>1</v>
          </cell>
          <cell r="Q4233" t="str">
            <v>OPTIMO</v>
          </cell>
          <cell r="R4233">
            <v>68</v>
          </cell>
          <cell r="S4233">
            <v>68</v>
          </cell>
          <cell r="T4233">
            <v>1</v>
          </cell>
          <cell r="U4233">
            <v>1</v>
          </cell>
          <cell r="V4233" t="str">
            <v>OPTIMO</v>
          </cell>
        </row>
        <row r="4234">
          <cell r="E4234" t="str">
            <v>A10-PT1-01_4102</v>
          </cell>
          <cell r="F4234" t="str">
            <v>Porcentaje</v>
          </cell>
          <cell r="G4234">
            <v>1</v>
          </cell>
          <cell r="H4234">
            <v>15</v>
          </cell>
          <cell r="I4234">
            <v>15</v>
          </cell>
          <cell r="J4234">
            <v>1</v>
          </cell>
          <cell r="K4234">
            <v>1</v>
          </cell>
          <cell r="L4234" t="str">
            <v>OPTIMO</v>
          </cell>
          <cell r="M4234">
            <v>29</v>
          </cell>
          <cell r="N4234">
            <v>29</v>
          </cell>
          <cell r="O4234">
            <v>1</v>
          </cell>
          <cell r="P4234">
            <v>1</v>
          </cell>
          <cell r="Q4234" t="str">
            <v>OPTIMO</v>
          </cell>
          <cell r="R4234">
            <v>32</v>
          </cell>
          <cell r="S4234">
            <v>32</v>
          </cell>
          <cell r="T4234">
            <v>1</v>
          </cell>
          <cell r="U4234">
            <v>1</v>
          </cell>
          <cell r="V4234" t="str">
            <v>OPTIMO</v>
          </cell>
        </row>
        <row r="4235">
          <cell r="E4235" t="str">
            <v>A10-PT1-01_4103</v>
          </cell>
          <cell r="F4235" t="str">
            <v>Porcentaje</v>
          </cell>
          <cell r="G4235">
            <v>1</v>
          </cell>
          <cell r="H4235">
            <v>6</v>
          </cell>
          <cell r="I4235">
            <v>6</v>
          </cell>
          <cell r="J4235">
            <v>1</v>
          </cell>
          <cell r="K4235">
            <v>1</v>
          </cell>
          <cell r="L4235" t="str">
            <v>OPTIMO</v>
          </cell>
          <cell r="M4235">
            <v>23</v>
          </cell>
          <cell r="N4235">
            <v>23</v>
          </cell>
          <cell r="O4235">
            <v>1</v>
          </cell>
          <cell r="P4235">
            <v>1</v>
          </cell>
          <cell r="Q4235" t="str">
            <v>OPTIMO</v>
          </cell>
          <cell r="R4235">
            <v>20</v>
          </cell>
          <cell r="S4235">
            <v>20</v>
          </cell>
          <cell r="T4235">
            <v>1</v>
          </cell>
          <cell r="U4235">
            <v>1</v>
          </cell>
          <cell r="V4235" t="str">
            <v>OPTIMO</v>
          </cell>
        </row>
        <row r="4236">
          <cell r="E4236" t="str">
            <v>A10-PT1-01_4104</v>
          </cell>
          <cell r="F4236" t="str">
            <v>Porcentaje</v>
          </cell>
          <cell r="G4236">
            <v>1</v>
          </cell>
          <cell r="H4236">
            <v>34</v>
          </cell>
          <cell r="I4236">
            <v>34</v>
          </cell>
          <cell r="J4236">
            <v>1</v>
          </cell>
          <cell r="K4236">
            <v>1</v>
          </cell>
          <cell r="L4236" t="str">
            <v>OPTIMO</v>
          </cell>
          <cell r="M4236">
            <v>47</v>
          </cell>
          <cell r="N4236">
            <v>47</v>
          </cell>
          <cell r="O4236">
            <v>1</v>
          </cell>
          <cell r="P4236">
            <v>1</v>
          </cell>
          <cell r="Q4236" t="str">
            <v>OPTIMO</v>
          </cell>
          <cell r="R4236">
            <v>49</v>
          </cell>
          <cell r="S4236">
            <v>49</v>
          </cell>
          <cell r="T4236">
            <v>1</v>
          </cell>
          <cell r="U4236">
            <v>1</v>
          </cell>
          <cell r="V4236" t="str">
            <v>OPTIMO</v>
          </cell>
        </row>
        <row r="4237">
          <cell r="E4237" t="str">
            <v>A10-PT1-01_4105</v>
          </cell>
          <cell r="F4237" t="str">
            <v>Porcentaje</v>
          </cell>
          <cell r="G4237">
            <v>1</v>
          </cell>
          <cell r="H4237">
            <v>32</v>
          </cell>
          <cell r="I4237">
            <v>32</v>
          </cell>
          <cell r="J4237">
            <v>1</v>
          </cell>
          <cell r="K4237">
            <v>1</v>
          </cell>
          <cell r="L4237" t="str">
            <v>OPTIMO</v>
          </cell>
          <cell r="M4237">
            <v>59</v>
          </cell>
          <cell r="N4237">
            <v>59</v>
          </cell>
          <cell r="O4237">
            <v>1</v>
          </cell>
          <cell r="P4237">
            <v>1</v>
          </cell>
          <cell r="Q4237" t="str">
            <v>OPTIMO</v>
          </cell>
          <cell r="R4237">
            <v>63</v>
          </cell>
          <cell r="S4237">
            <v>63</v>
          </cell>
          <cell r="T4237">
            <v>1</v>
          </cell>
          <cell r="U4237">
            <v>1</v>
          </cell>
          <cell r="V4237" t="str">
            <v>OPTIMO</v>
          </cell>
        </row>
        <row r="4238">
          <cell r="E4238" t="str">
            <v>A10-PT1-01_4401</v>
          </cell>
          <cell r="F4238" t="str">
            <v>Porcentaje</v>
          </cell>
          <cell r="G4238">
            <v>1</v>
          </cell>
          <cell r="H4238" t="str">
            <v>NA</v>
          </cell>
          <cell r="I4238" t="str">
            <v>NA</v>
          </cell>
          <cell r="J4238" t="str">
            <v>NA</v>
          </cell>
          <cell r="K4238" t="str">
            <v>NA</v>
          </cell>
          <cell r="L4238" t="str">
            <v>NA</v>
          </cell>
          <cell r="M4238" t="str">
            <v>NA</v>
          </cell>
          <cell r="N4238" t="str">
            <v>NA</v>
          </cell>
          <cell r="O4238" t="str">
            <v>NA</v>
          </cell>
          <cell r="P4238" t="str">
            <v>NA</v>
          </cell>
          <cell r="Q4238" t="str">
            <v>NA</v>
          </cell>
          <cell r="R4238" t="str">
            <v>NA</v>
          </cell>
          <cell r="S4238" t="str">
            <v>NA</v>
          </cell>
          <cell r="T4238" t="str">
            <v>NA</v>
          </cell>
          <cell r="U4238" t="str">
            <v>NA</v>
          </cell>
          <cell r="V4238" t="str">
            <v>NA</v>
          </cell>
        </row>
        <row r="4239">
          <cell r="E4239" t="str">
            <v>A10-PT1-01_4402</v>
          </cell>
          <cell r="F4239" t="str">
            <v>Porcentaje</v>
          </cell>
          <cell r="G4239">
            <v>1</v>
          </cell>
          <cell r="H4239">
            <v>9</v>
          </cell>
          <cell r="I4239">
            <v>9</v>
          </cell>
          <cell r="J4239">
            <v>1</v>
          </cell>
          <cell r="K4239">
            <v>1</v>
          </cell>
          <cell r="L4239" t="str">
            <v>OPTIMO</v>
          </cell>
          <cell r="M4239">
            <v>13</v>
          </cell>
          <cell r="N4239">
            <v>13</v>
          </cell>
          <cell r="O4239">
            <v>1</v>
          </cell>
          <cell r="P4239">
            <v>1</v>
          </cell>
          <cell r="Q4239" t="str">
            <v>OPTIMO</v>
          </cell>
          <cell r="R4239">
            <v>20</v>
          </cell>
          <cell r="S4239">
            <v>22</v>
          </cell>
          <cell r="T4239">
            <v>0.90900000000000003</v>
          </cell>
          <cell r="U4239">
            <v>0.90900000000000003</v>
          </cell>
          <cell r="V4239" t="str">
            <v>EN RIESGO</v>
          </cell>
        </row>
        <row r="4240">
          <cell r="E4240" t="str">
            <v>A10-PT1-01_4403</v>
          </cell>
          <cell r="F4240" t="str">
            <v>Porcentaje</v>
          </cell>
          <cell r="G4240">
            <v>1</v>
          </cell>
          <cell r="H4240">
            <v>18</v>
          </cell>
          <cell r="I4240">
            <v>18</v>
          </cell>
          <cell r="J4240">
            <v>1</v>
          </cell>
          <cell r="K4240">
            <v>1</v>
          </cell>
          <cell r="L4240" t="str">
            <v>OPTIMO</v>
          </cell>
          <cell r="M4240">
            <v>11</v>
          </cell>
          <cell r="N4240">
            <v>11</v>
          </cell>
          <cell r="O4240">
            <v>1</v>
          </cell>
          <cell r="P4240">
            <v>1</v>
          </cell>
          <cell r="Q4240" t="str">
            <v>OPTIMO</v>
          </cell>
          <cell r="R4240">
            <v>19</v>
          </cell>
          <cell r="S4240">
            <v>21</v>
          </cell>
          <cell r="T4240">
            <v>0.90500000000000003</v>
          </cell>
          <cell r="U4240">
            <v>0.90500000000000003</v>
          </cell>
          <cell r="V4240" t="str">
            <v>EN RIESGO</v>
          </cell>
        </row>
        <row r="4241">
          <cell r="E4241" t="str">
            <v>A10-PT1-01_4404</v>
          </cell>
          <cell r="F4241" t="str">
            <v>Porcentaje</v>
          </cell>
          <cell r="G4241">
            <v>1</v>
          </cell>
          <cell r="H4241">
            <v>2</v>
          </cell>
          <cell r="I4241">
            <v>4</v>
          </cell>
          <cell r="J4241">
            <v>0.5</v>
          </cell>
          <cell r="K4241">
            <v>0.5</v>
          </cell>
          <cell r="L4241" t="str">
            <v>CRITICO</v>
          </cell>
          <cell r="M4241" t="str">
            <v>NA</v>
          </cell>
          <cell r="N4241" t="str">
            <v>NA</v>
          </cell>
          <cell r="O4241" t="str">
            <v>NA</v>
          </cell>
          <cell r="P4241" t="str">
            <v>NA</v>
          </cell>
          <cell r="Q4241" t="str">
            <v>NA</v>
          </cell>
          <cell r="R4241">
            <v>3</v>
          </cell>
          <cell r="S4241">
            <v>4</v>
          </cell>
          <cell r="T4241">
            <v>0.75</v>
          </cell>
          <cell r="U4241">
            <v>0.75</v>
          </cell>
          <cell r="V4241" t="str">
            <v>CRITICO</v>
          </cell>
        </row>
        <row r="4242">
          <cell r="E4242" t="str">
            <v>A10-PT1-01_4405</v>
          </cell>
          <cell r="F4242" t="str">
            <v>Porcentaje</v>
          </cell>
          <cell r="G4242">
            <v>1</v>
          </cell>
          <cell r="H4242">
            <v>9</v>
          </cell>
          <cell r="I4242">
            <v>9</v>
          </cell>
          <cell r="J4242">
            <v>1</v>
          </cell>
          <cell r="K4242">
            <v>1</v>
          </cell>
          <cell r="L4242" t="str">
            <v>OPTIMO</v>
          </cell>
          <cell r="M4242">
            <v>16</v>
          </cell>
          <cell r="N4242">
            <v>16</v>
          </cell>
          <cell r="O4242">
            <v>1</v>
          </cell>
          <cell r="P4242">
            <v>1</v>
          </cell>
          <cell r="Q4242" t="str">
            <v>OPTIMO</v>
          </cell>
          <cell r="R4242">
            <v>14</v>
          </cell>
          <cell r="S4242">
            <v>14</v>
          </cell>
          <cell r="T4242">
            <v>1</v>
          </cell>
          <cell r="U4242">
            <v>1</v>
          </cell>
          <cell r="V4242" t="str">
            <v>OPTIMO</v>
          </cell>
        </row>
        <row r="4243">
          <cell r="E4243" t="str">
            <v>A10-PT1-01_4408</v>
          </cell>
          <cell r="F4243" t="str">
            <v>Porcentaje</v>
          </cell>
          <cell r="G4243">
            <v>1</v>
          </cell>
          <cell r="H4243">
            <v>1</v>
          </cell>
          <cell r="I4243">
            <v>1</v>
          </cell>
          <cell r="J4243">
            <v>1</v>
          </cell>
          <cell r="K4243">
            <v>1</v>
          </cell>
          <cell r="L4243" t="str">
            <v>OPTIMO</v>
          </cell>
          <cell r="M4243" t="str">
            <v>NA</v>
          </cell>
          <cell r="N4243" t="str">
            <v>NA</v>
          </cell>
          <cell r="O4243" t="str">
            <v>NA</v>
          </cell>
          <cell r="P4243" t="str">
            <v>NA</v>
          </cell>
          <cell r="Q4243" t="str">
            <v>NA</v>
          </cell>
          <cell r="R4243" t="str">
            <v>NA</v>
          </cell>
          <cell r="S4243" t="str">
            <v>NA</v>
          </cell>
          <cell r="T4243" t="str">
            <v>NA</v>
          </cell>
          <cell r="U4243" t="str">
            <v>NA</v>
          </cell>
          <cell r="V4243" t="str">
            <v>NA</v>
          </cell>
        </row>
        <row r="4244">
          <cell r="E4244" t="str">
            <v>A10-PT1-01_4701</v>
          </cell>
          <cell r="F4244" t="str">
            <v>Porcentaje</v>
          </cell>
          <cell r="G4244">
            <v>1</v>
          </cell>
          <cell r="H4244">
            <v>18</v>
          </cell>
          <cell r="I4244">
            <v>29</v>
          </cell>
          <cell r="J4244">
            <v>0.621</v>
          </cell>
          <cell r="K4244">
            <v>0.621</v>
          </cell>
          <cell r="L4244" t="str">
            <v>CRITICO</v>
          </cell>
          <cell r="M4244">
            <v>40</v>
          </cell>
          <cell r="N4244">
            <v>49</v>
          </cell>
          <cell r="O4244">
            <v>0.81599999999999995</v>
          </cell>
          <cell r="P4244">
            <v>0.81599999999999995</v>
          </cell>
          <cell r="Q4244" t="str">
            <v>EN RIESGO</v>
          </cell>
          <cell r="R4244">
            <v>58</v>
          </cell>
          <cell r="S4244">
            <v>66</v>
          </cell>
          <cell r="T4244">
            <v>0.879</v>
          </cell>
          <cell r="U4244">
            <v>0.879</v>
          </cell>
          <cell r="V4244" t="str">
            <v>EN RIESGO</v>
          </cell>
        </row>
        <row r="4245">
          <cell r="E4245" t="str">
            <v>A10-PT1-01_4702</v>
          </cell>
          <cell r="F4245" t="str">
            <v>Porcentaje</v>
          </cell>
          <cell r="G4245">
            <v>1</v>
          </cell>
          <cell r="H4245">
            <v>27</v>
          </cell>
          <cell r="I4245">
            <v>31</v>
          </cell>
          <cell r="J4245">
            <v>0.871</v>
          </cell>
          <cell r="K4245">
            <v>0.871</v>
          </cell>
          <cell r="L4245" t="str">
            <v>EN RIESGO</v>
          </cell>
          <cell r="M4245">
            <v>57</v>
          </cell>
          <cell r="N4245">
            <v>66</v>
          </cell>
          <cell r="O4245">
            <v>0.86399999999999999</v>
          </cell>
          <cell r="P4245">
            <v>0.86399999999999999</v>
          </cell>
          <cell r="Q4245" t="str">
            <v>EN RIESGO</v>
          </cell>
          <cell r="R4245">
            <v>45</v>
          </cell>
          <cell r="S4245">
            <v>53</v>
          </cell>
          <cell r="T4245">
            <v>0.84899999999999998</v>
          </cell>
          <cell r="U4245">
            <v>0.84899999999999998</v>
          </cell>
          <cell r="V4245" t="str">
            <v>EN RIESGO</v>
          </cell>
        </row>
        <row r="4246">
          <cell r="E4246" t="str">
            <v>A10-PT1-01_4703</v>
          </cell>
          <cell r="F4246" t="str">
            <v>Porcentaje</v>
          </cell>
          <cell r="G4246">
            <v>1</v>
          </cell>
          <cell r="H4246">
            <v>2</v>
          </cell>
          <cell r="I4246">
            <v>2</v>
          </cell>
          <cell r="J4246">
            <v>1</v>
          </cell>
          <cell r="K4246">
            <v>1</v>
          </cell>
          <cell r="L4246" t="str">
            <v>OPTIMO</v>
          </cell>
          <cell r="M4246">
            <v>2</v>
          </cell>
          <cell r="N4246">
            <v>5</v>
          </cell>
          <cell r="O4246">
            <v>0.4</v>
          </cell>
          <cell r="P4246">
            <v>0.4</v>
          </cell>
          <cell r="Q4246" t="str">
            <v>CRITICO</v>
          </cell>
          <cell r="R4246">
            <v>0</v>
          </cell>
          <cell r="S4246">
            <v>2</v>
          </cell>
          <cell r="T4246">
            <v>0</v>
          </cell>
          <cell r="U4246">
            <v>0</v>
          </cell>
          <cell r="V4246" t="str">
            <v>CRITICO</v>
          </cell>
        </row>
        <row r="4247">
          <cell r="E4247" t="str">
            <v>A10-PT1-01_4704</v>
          </cell>
          <cell r="F4247" t="str">
            <v>Porcentaje</v>
          </cell>
          <cell r="G4247">
            <v>1</v>
          </cell>
          <cell r="H4247">
            <v>42</v>
          </cell>
          <cell r="I4247">
            <v>42</v>
          </cell>
          <cell r="J4247">
            <v>1</v>
          </cell>
          <cell r="K4247">
            <v>1</v>
          </cell>
          <cell r="L4247" t="str">
            <v>OPTIMO</v>
          </cell>
          <cell r="M4247">
            <v>37</v>
          </cell>
          <cell r="N4247">
            <v>37</v>
          </cell>
          <cell r="O4247">
            <v>1</v>
          </cell>
          <cell r="P4247">
            <v>1</v>
          </cell>
          <cell r="Q4247" t="str">
            <v>OPTIMO</v>
          </cell>
          <cell r="R4247">
            <v>49</v>
          </cell>
          <cell r="S4247">
            <v>51</v>
          </cell>
          <cell r="T4247">
            <v>0.96099999999999997</v>
          </cell>
          <cell r="U4247">
            <v>0.96099999999999997</v>
          </cell>
          <cell r="V4247" t="str">
            <v>ADECUADO</v>
          </cell>
        </row>
        <row r="4248">
          <cell r="E4248" t="str">
            <v>A10-PT1-01_4705</v>
          </cell>
          <cell r="F4248" t="str">
            <v>Porcentaje</v>
          </cell>
          <cell r="G4248">
            <v>1</v>
          </cell>
          <cell r="H4248">
            <v>8</v>
          </cell>
          <cell r="I4248">
            <v>8</v>
          </cell>
          <cell r="J4248">
            <v>1</v>
          </cell>
          <cell r="K4248">
            <v>1</v>
          </cell>
          <cell r="L4248" t="str">
            <v>OPTIMO</v>
          </cell>
          <cell r="M4248">
            <v>11</v>
          </cell>
          <cell r="N4248">
            <v>11</v>
          </cell>
          <cell r="O4248">
            <v>1</v>
          </cell>
          <cell r="P4248">
            <v>1</v>
          </cell>
          <cell r="Q4248" t="str">
            <v>OPTIMO</v>
          </cell>
          <cell r="R4248">
            <v>6</v>
          </cell>
          <cell r="S4248">
            <v>6</v>
          </cell>
          <cell r="T4248">
            <v>1</v>
          </cell>
          <cell r="U4248">
            <v>1</v>
          </cell>
          <cell r="V4248" t="str">
            <v>OPTIMO</v>
          </cell>
        </row>
        <row r="4249">
          <cell r="E4249" t="str">
            <v>A10-PT1-01_4706</v>
          </cell>
          <cell r="F4249" t="str">
            <v>Porcentaje</v>
          </cell>
          <cell r="G4249">
            <v>1</v>
          </cell>
          <cell r="H4249">
            <v>6</v>
          </cell>
          <cell r="I4249">
            <v>6</v>
          </cell>
          <cell r="J4249">
            <v>1</v>
          </cell>
          <cell r="K4249">
            <v>1</v>
          </cell>
          <cell r="L4249" t="str">
            <v>OPTIMO</v>
          </cell>
          <cell r="M4249">
            <v>8</v>
          </cell>
          <cell r="N4249">
            <v>8</v>
          </cell>
          <cell r="O4249">
            <v>1</v>
          </cell>
          <cell r="P4249">
            <v>1</v>
          </cell>
          <cell r="Q4249" t="str">
            <v>OPTIMO</v>
          </cell>
          <cell r="R4249">
            <v>7</v>
          </cell>
          <cell r="S4249">
            <v>7</v>
          </cell>
          <cell r="T4249">
            <v>1</v>
          </cell>
          <cell r="U4249">
            <v>1</v>
          </cell>
          <cell r="V4249" t="str">
            <v>OPTIMO</v>
          </cell>
        </row>
        <row r="4250">
          <cell r="E4250" t="str">
            <v>A10-PT1-01_4707</v>
          </cell>
          <cell r="F4250" t="str">
            <v>Porcentaje</v>
          </cell>
          <cell r="G4250">
            <v>1</v>
          </cell>
          <cell r="H4250">
            <v>4</v>
          </cell>
          <cell r="I4250">
            <v>13</v>
          </cell>
          <cell r="J4250">
            <v>0.308</v>
          </cell>
          <cell r="K4250">
            <v>0.308</v>
          </cell>
          <cell r="L4250" t="str">
            <v>CRITICO</v>
          </cell>
          <cell r="M4250">
            <v>17</v>
          </cell>
          <cell r="N4250">
            <v>17</v>
          </cell>
          <cell r="O4250">
            <v>1</v>
          </cell>
          <cell r="P4250">
            <v>1</v>
          </cell>
          <cell r="Q4250" t="str">
            <v>OPTIMO</v>
          </cell>
          <cell r="R4250">
            <v>31</v>
          </cell>
          <cell r="S4250">
            <v>31</v>
          </cell>
          <cell r="T4250">
            <v>1</v>
          </cell>
          <cell r="U4250">
            <v>1</v>
          </cell>
          <cell r="V4250" t="str">
            <v>OPTIMO</v>
          </cell>
        </row>
        <row r="4251">
          <cell r="E4251" t="str">
            <v>A10-PT1-01_4708</v>
          </cell>
          <cell r="F4251" t="str">
            <v>Porcentaje</v>
          </cell>
          <cell r="G4251">
            <v>1</v>
          </cell>
          <cell r="H4251">
            <v>5</v>
          </cell>
          <cell r="I4251">
            <v>5</v>
          </cell>
          <cell r="J4251">
            <v>1</v>
          </cell>
          <cell r="K4251">
            <v>1</v>
          </cell>
          <cell r="L4251" t="str">
            <v>OPTIMO</v>
          </cell>
          <cell r="M4251">
            <v>6</v>
          </cell>
          <cell r="N4251">
            <v>6</v>
          </cell>
          <cell r="O4251">
            <v>1</v>
          </cell>
          <cell r="P4251">
            <v>1</v>
          </cell>
          <cell r="Q4251" t="str">
            <v>OPTIMO</v>
          </cell>
          <cell r="R4251">
            <v>5</v>
          </cell>
          <cell r="S4251">
            <v>5</v>
          </cell>
          <cell r="T4251">
            <v>1</v>
          </cell>
          <cell r="U4251">
            <v>1</v>
          </cell>
          <cell r="V4251" t="str">
            <v>OPTIMO</v>
          </cell>
        </row>
        <row r="4252">
          <cell r="E4252" t="str">
            <v>A10-PT1-01_5001</v>
          </cell>
          <cell r="F4252" t="str">
            <v>Porcentaje</v>
          </cell>
          <cell r="G4252">
            <v>1</v>
          </cell>
          <cell r="H4252" t="str">
            <v>NA</v>
          </cell>
          <cell r="I4252" t="str">
            <v>NA</v>
          </cell>
          <cell r="J4252" t="str">
            <v>NA</v>
          </cell>
          <cell r="K4252" t="str">
            <v>NA</v>
          </cell>
          <cell r="L4252" t="str">
            <v>NA</v>
          </cell>
          <cell r="M4252" t="str">
            <v>NA</v>
          </cell>
          <cell r="N4252" t="str">
            <v>NA</v>
          </cell>
          <cell r="O4252" t="str">
            <v>NA</v>
          </cell>
          <cell r="P4252" t="str">
            <v>NA</v>
          </cell>
          <cell r="Q4252" t="str">
            <v>NA</v>
          </cell>
          <cell r="R4252" t="str">
            <v>NA</v>
          </cell>
          <cell r="S4252" t="str">
            <v>NA</v>
          </cell>
          <cell r="T4252" t="str">
            <v>NA</v>
          </cell>
          <cell r="U4252" t="str">
            <v>NA</v>
          </cell>
          <cell r="V4252" t="str">
            <v>NA</v>
          </cell>
        </row>
        <row r="4253">
          <cell r="E4253" t="str">
            <v>A10-PT1-01_5002</v>
          </cell>
          <cell r="F4253" t="str">
            <v>Porcentaje</v>
          </cell>
          <cell r="G4253">
            <v>1</v>
          </cell>
          <cell r="H4253">
            <v>69</v>
          </cell>
          <cell r="I4253">
            <v>73</v>
          </cell>
          <cell r="J4253">
            <v>0.94499999999999995</v>
          </cell>
          <cell r="K4253">
            <v>0.94499999999999995</v>
          </cell>
          <cell r="L4253" t="str">
            <v>ADECUADO</v>
          </cell>
          <cell r="M4253">
            <v>100</v>
          </cell>
          <cell r="N4253">
            <v>103</v>
          </cell>
          <cell r="O4253">
            <v>0.97099999999999997</v>
          </cell>
          <cell r="P4253">
            <v>0.97099999999999997</v>
          </cell>
          <cell r="Q4253" t="str">
            <v>ADECUADO</v>
          </cell>
          <cell r="R4253">
            <v>104</v>
          </cell>
          <cell r="S4253">
            <v>108</v>
          </cell>
          <cell r="T4253">
            <v>0.96299999999999997</v>
          </cell>
          <cell r="U4253">
            <v>0.96299999999999997</v>
          </cell>
          <cell r="V4253" t="str">
            <v>ADECUADO</v>
          </cell>
        </row>
        <row r="4254">
          <cell r="E4254" t="str">
            <v>A10-PT1-01_5003</v>
          </cell>
          <cell r="F4254" t="str">
            <v>Porcentaje</v>
          </cell>
          <cell r="G4254">
            <v>1</v>
          </cell>
          <cell r="H4254">
            <v>16</v>
          </cell>
          <cell r="I4254">
            <v>17</v>
          </cell>
          <cell r="J4254">
            <v>0.94099999999999995</v>
          </cell>
          <cell r="K4254">
            <v>0.94099999999999995</v>
          </cell>
          <cell r="L4254" t="str">
            <v>ADECUADO</v>
          </cell>
          <cell r="M4254">
            <v>20</v>
          </cell>
          <cell r="N4254">
            <v>21</v>
          </cell>
          <cell r="O4254">
            <v>0.95199999999999996</v>
          </cell>
          <cell r="P4254">
            <v>0.95199999999999996</v>
          </cell>
          <cell r="Q4254" t="str">
            <v>ADECUADO</v>
          </cell>
          <cell r="R4254">
            <v>16</v>
          </cell>
          <cell r="S4254">
            <v>16</v>
          </cell>
          <cell r="T4254">
            <v>1</v>
          </cell>
          <cell r="U4254">
            <v>1</v>
          </cell>
          <cell r="V4254" t="str">
            <v>OPTIMO</v>
          </cell>
        </row>
        <row r="4255">
          <cell r="E4255" t="str">
            <v>A10-PT1-01_5004</v>
          </cell>
          <cell r="F4255" t="str">
            <v>Porcentaje</v>
          </cell>
          <cell r="G4255">
            <v>1</v>
          </cell>
          <cell r="H4255">
            <v>21</v>
          </cell>
          <cell r="I4255">
            <v>21</v>
          </cell>
          <cell r="J4255">
            <v>1</v>
          </cell>
          <cell r="K4255">
            <v>1</v>
          </cell>
          <cell r="L4255" t="str">
            <v>OPTIMO</v>
          </cell>
          <cell r="M4255">
            <v>35</v>
          </cell>
          <cell r="N4255">
            <v>36</v>
          </cell>
          <cell r="O4255">
            <v>0.97199999999999998</v>
          </cell>
          <cell r="P4255">
            <v>0.97199999999999998</v>
          </cell>
          <cell r="Q4255" t="str">
            <v>ADECUADO</v>
          </cell>
          <cell r="R4255">
            <v>15</v>
          </cell>
          <cell r="S4255">
            <v>15</v>
          </cell>
          <cell r="T4255">
            <v>1</v>
          </cell>
          <cell r="U4255">
            <v>1</v>
          </cell>
          <cell r="V4255" t="str">
            <v>OPTIMO</v>
          </cell>
        </row>
        <row r="4256">
          <cell r="E4256" t="str">
            <v>A10-PT1-01_5005</v>
          </cell>
          <cell r="F4256" t="str">
            <v>Porcentaje</v>
          </cell>
          <cell r="G4256">
            <v>1</v>
          </cell>
          <cell r="H4256">
            <v>7</v>
          </cell>
          <cell r="I4256">
            <v>7</v>
          </cell>
          <cell r="J4256">
            <v>1</v>
          </cell>
          <cell r="K4256">
            <v>1</v>
          </cell>
          <cell r="L4256" t="str">
            <v>OPTIMO</v>
          </cell>
          <cell r="M4256">
            <v>13</v>
          </cell>
          <cell r="N4256">
            <v>13</v>
          </cell>
          <cell r="O4256">
            <v>1</v>
          </cell>
          <cell r="P4256">
            <v>1</v>
          </cell>
          <cell r="Q4256" t="str">
            <v>OPTIMO</v>
          </cell>
          <cell r="R4256">
            <v>9</v>
          </cell>
          <cell r="S4256">
            <v>11</v>
          </cell>
          <cell r="T4256">
            <v>0.81799999999999995</v>
          </cell>
          <cell r="U4256">
            <v>0.81799999999999995</v>
          </cell>
          <cell r="V4256" t="str">
            <v>EN RIESGO</v>
          </cell>
        </row>
        <row r="4257">
          <cell r="E4257" t="str">
            <v>A10-PT1-01_5201</v>
          </cell>
          <cell r="F4257" t="str">
            <v>Porcentaje</v>
          </cell>
          <cell r="G4257">
            <v>1</v>
          </cell>
          <cell r="H4257">
            <v>24</v>
          </cell>
          <cell r="I4257">
            <v>24</v>
          </cell>
          <cell r="J4257">
            <v>1</v>
          </cell>
          <cell r="K4257">
            <v>1</v>
          </cell>
          <cell r="L4257" t="str">
            <v>OPTIMO</v>
          </cell>
          <cell r="M4257">
            <v>43</v>
          </cell>
          <cell r="N4257">
            <v>43</v>
          </cell>
          <cell r="O4257">
            <v>1</v>
          </cell>
          <cell r="P4257">
            <v>1</v>
          </cell>
          <cell r="Q4257" t="str">
            <v>OPTIMO</v>
          </cell>
          <cell r="R4257">
            <v>29</v>
          </cell>
          <cell r="S4257">
            <v>29</v>
          </cell>
          <cell r="T4257">
            <v>1</v>
          </cell>
          <cell r="U4257">
            <v>1</v>
          </cell>
          <cell r="V4257" t="str">
            <v>OPTIMO</v>
          </cell>
        </row>
        <row r="4258">
          <cell r="E4258" t="str">
            <v>A10-PT1-01_5202</v>
          </cell>
          <cell r="F4258" t="str">
            <v>Porcentaje</v>
          </cell>
          <cell r="G4258">
            <v>1</v>
          </cell>
          <cell r="H4258">
            <v>15</v>
          </cell>
          <cell r="I4258">
            <v>15</v>
          </cell>
          <cell r="J4258">
            <v>1</v>
          </cell>
          <cell r="K4258">
            <v>1</v>
          </cell>
          <cell r="L4258" t="str">
            <v>OPTIMO</v>
          </cell>
          <cell r="M4258">
            <v>26</v>
          </cell>
          <cell r="N4258">
            <v>26</v>
          </cell>
          <cell r="O4258">
            <v>1</v>
          </cell>
          <cell r="P4258">
            <v>1</v>
          </cell>
          <cell r="Q4258" t="str">
            <v>OPTIMO</v>
          </cell>
          <cell r="R4258">
            <v>32</v>
          </cell>
          <cell r="S4258">
            <v>32</v>
          </cell>
          <cell r="T4258">
            <v>1</v>
          </cell>
          <cell r="U4258">
            <v>1</v>
          </cell>
          <cell r="V4258" t="str">
            <v>OPTIMO</v>
          </cell>
        </row>
        <row r="4259">
          <cell r="E4259" t="str">
            <v>A10-PT1-01_5203</v>
          </cell>
          <cell r="F4259" t="str">
            <v>Porcentaje</v>
          </cell>
          <cell r="G4259">
            <v>1</v>
          </cell>
          <cell r="H4259">
            <v>28</v>
          </cell>
          <cell r="I4259">
            <v>28</v>
          </cell>
          <cell r="J4259">
            <v>1</v>
          </cell>
          <cell r="K4259">
            <v>1</v>
          </cell>
          <cell r="L4259" t="str">
            <v>OPTIMO</v>
          </cell>
          <cell r="M4259">
            <v>31</v>
          </cell>
          <cell r="N4259">
            <v>31</v>
          </cell>
          <cell r="O4259">
            <v>1</v>
          </cell>
          <cell r="P4259">
            <v>1</v>
          </cell>
          <cell r="Q4259" t="str">
            <v>OPTIMO</v>
          </cell>
          <cell r="R4259">
            <v>14</v>
          </cell>
          <cell r="S4259">
            <v>14</v>
          </cell>
          <cell r="T4259">
            <v>1</v>
          </cell>
          <cell r="U4259">
            <v>1</v>
          </cell>
          <cell r="V4259" t="str">
            <v>OPTIMO</v>
          </cell>
        </row>
        <row r="4260">
          <cell r="E4260" t="str">
            <v>A10-PT1-01_5204</v>
          </cell>
          <cell r="F4260" t="str">
            <v>Porcentaje</v>
          </cell>
          <cell r="G4260">
            <v>1</v>
          </cell>
          <cell r="H4260">
            <v>11</v>
          </cell>
          <cell r="I4260">
            <v>11</v>
          </cell>
          <cell r="J4260">
            <v>1</v>
          </cell>
          <cell r="K4260">
            <v>1</v>
          </cell>
          <cell r="L4260" t="str">
            <v>OPTIMO</v>
          </cell>
          <cell r="M4260">
            <v>17</v>
          </cell>
          <cell r="N4260">
            <v>17</v>
          </cell>
          <cell r="O4260">
            <v>1</v>
          </cell>
          <cell r="P4260">
            <v>1</v>
          </cell>
          <cell r="Q4260" t="str">
            <v>OPTIMO</v>
          </cell>
          <cell r="R4260">
            <v>11</v>
          </cell>
          <cell r="S4260">
            <v>11</v>
          </cell>
          <cell r="T4260">
            <v>1</v>
          </cell>
          <cell r="U4260">
            <v>1</v>
          </cell>
          <cell r="V4260" t="str">
            <v>OPTIMO</v>
          </cell>
        </row>
        <row r="4261">
          <cell r="E4261" t="str">
            <v>A10-PT1-01_5205</v>
          </cell>
          <cell r="F4261" t="str">
            <v>Porcentaje</v>
          </cell>
          <cell r="G4261">
            <v>1</v>
          </cell>
          <cell r="H4261">
            <v>16</v>
          </cell>
          <cell r="I4261">
            <v>16</v>
          </cell>
          <cell r="J4261">
            <v>1</v>
          </cell>
          <cell r="K4261">
            <v>1</v>
          </cell>
          <cell r="L4261" t="str">
            <v>OPTIMO</v>
          </cell>
          <cell r="M4261">
            <v>7</v>
          </cell>
          <cell r="N4261">
            <v>7</v>
          </cell>
          <cell r="O4261">
            <v>1</v>
          </cell>
          <cell r="P4261">
            <v>1</v>
          </cell>
          <cell r="Q4261" t="str">
            <v>OPTIMO</v>
          </cell>
          <cell r="R4261">
            <v>11</v>
          </cell>
          <cell r="S4261">
            <v>11</v>
          </cell>
          <cell r="T4261">
            <v>1</v>
          </cell>
          <cell r="U4261">
            <v>1</v>
          </cell>
          <cell r="V4261" t="str">
            <v>OPTIMO</v>
          </cell>
        </row>
        <row r="4262">
          <cell r="E4262" t="str">
            <v>A10-PT1-01_5206</v>
          </cell>
          <cell r="F4262" t="str">
            <v>Porcentaje</v>
          </cell>
          <cell r="G4262">
            <v>1</v>
          </cell>
          <cell r="H4262">
            <v>18</v>
          </cell>
          <cell r="I4262">
            <v>18</v>
          </cell>
          <cell r="J4262">
            <v>1</v>
          </cell>
          <cell r="K4262">
            <v>1</v>
          </cell>
          <cell r="L4262" t="str">
            <v>OPTIMO</v>
          </cell>
          <cell r="M4262">
            <v>24</v>
          </cell>
          <cell r="N4262">
            <v>24</v>
          </cell>
          <cell r="O4262">
            <v>1</v>
          </cell>
          <cell r="P4262">
            <v>1</v>
          </cell>
          <cell r="Q4262" t="str">
            <v>OPTIMO</v>
          </cell>
          <cell r="R4262">
            <v>19</v>
          </cell>
          <cell r="S4262">
            <v>19</v>
          </cell>
          <cell r="T4262">
            <v>1</v>
          </cell>
          <cell r="U4262">
            <v>1</v>
          </cell>
          <cell r="V4262" t="str">
            <v>OPTIMO</v>
          </cell>
        </row>
        <row r="4263">
          <cell r="E4263" t="str">
            <v>A10-PT1-01_5207</v>
          </cell>
          <cell r="F4263" t="str">
            <v>Porcentaje</v>
          </cell>
          <cell r="G4263">
            <v>1</v>
          </cell>
          <cell r="H4263">
            <v>4</v>
          </cell>
          <cell r="I4263">
            <v>4</v>
          </cell>
          <cell r="J4263">
            <v>1</v>
          </cell>
          <cell r="K4263">
            <v>1</v>
          </cell>
          <cell r="L4263" t="str">
            <v>OPTIMO</v>
          </cell>
          <cell r="M4263">
            <v>2</v>
          </cell>
          <cell r="N4263">
            <v>2</v>
          </cell>
          <cell r="O4263">
            <v>1</v>
          </cell>
          <cell r="P4263">
            <v>1</v>
          </cell>
          <cell r="Q4263" t="str">
            <v>OPTIMO</v>
          </cell>
          <cell r="R4263">
            <v>1</v>
          </cell>
          <cell r="S4263">
            <v>1</v>
          </cell>
          <cell r="T4263">
            <v>1</v>
          </cell>
          <cell r="U4263">
            <v>1</v>
          </cell>
          <cell r="V4263" t="str">
            <v>OPTIMO</v>
          </cell>
        </row>
        <row r="4264">
          <cell r="E4264" t="str">
            <v>A10-PT1-01_5208</v>
          </cell>
          <cell r="F4264" t="str">
            <v>Porcentaje</v>
          </cell>
          <cell r="G4264">
            <v>1</v>
          </cell>
          <cell r="H4264" t="str">
            <v>NA</v>
          </cell>
          <cell r="I4264" t="str">
            <v>NA</v>
          </cell>
          <cell r="J4264" t="str">
            <v>NA</v>
          </cell>
          <cell r="K4264" t="str">
            <v>NA</v>
          </cell>
          <cell r="L4264" t="str">
            <v>NA</v>
          </cell>
          <cell r="M4264">
            <v>9</v>
          </cell>
          <cell r="N4264">
            <v>9</v>
          </cell>
          <cell r="O4264">
            <v>1</v>
          </cell>
          <cell r="P4264">
            <v>1</v>
          </cell>
          <cell r="Q4264" t="str">
            <v>OPTIMO</v>
          </cell>
          <cell r="R4264">
            <v>3</v>
          </cell>
          <cell r="S4264">
            <v>3</v>
          </cell>
          <cell r="T4264">
            <v>1</v>
          </cell>
          <cell r="U4264">
            <v>1</v>
          </cell>
          <cell r="V4264" t="str">
            <v>OPTIMO</v>
          </cell>
        </row>
        <row r="4265">
          <cell r="E4265" t="str">
            <v>A10-PT1-01_5401</v>
          </cell>
          <cell r="F4265" t="str">
            <v>Porcentaje</v>
          </cell>
          <cell r="G4265">
            <v>1</v>
          </cell>
          <cell r="H4265">
            <v>33</v>
          </cell>
          <cell r="I4265">
            <v>37</v>
          </cell>
          <cell r="J4265">
            <v>0.89200000000000002</v>
          </cell>
          <cell r="K4265">
            <v>0.89200000000000002</v>
          </cell>
          <cell r="L4265" t="str">
            <v>EN RIESGO</v>
          </cell>
          <cell r="M4265">
            <v>39</v>
          </cell>
          <cell r="N4265">
            <v>40</v>
          </cell>
          <cell r="O4265">
            <v>0.97499999999999998</v>
          </cell>
          <cell r="P4265">
            <v>0.97499999999999998</v>
          </cell>
          <cell r="Q4265" t="str">
            <v>ADECUADO</v>
          </cell>
          <cell r="R4265">
            <v>44</v>
          </cell>
          <cell r="S4265">
            <v>48</v>
          </cell>
          <cell r="T4265">
            <v>0.91700000000000004</v>
          </cell>
          <cell r="U4265">
            <v>0.91700000000000004</v>
          </cell>
          <cell r="V4265" t="str">
            <v>EN RIESGO</v>
          </cell>
        </row>
        <row r="4266">
          <cell r="E4266" t="str">
            <v>A10-PT1-01_5402</v>
          </cell>
          <cell r="F4266" t="str">
            <v>Porcentaje</v>
          </cell>
          <cell r="G4266">
            <v>1</v>
          </cell>
          <cell r="H4266">
            <v>40</v>
          </cell>
          <cell r="I4266">
            <v>42</v>
          </cell>
          <cell r="J4266">
            <v>0.95199999999999996</v>
          </cell>
          <cell r="K4266">
            <v>0.95199999999999996</v>
          </cell>
          <cell r="L4266" t="str">
            <v>ADECUADO</v>
          </cell>
          <cell r="M4266">
            <v>46</v>
          </cell>
          <cell r="N4266">
            <v>47</v>
          </cell>
          <cell r="O4266">
            <v>0.97899999999999998</v>
          </cell>
          <cell r="P4266">
            <v>0.97899999999999998</v>
          </cell>
          <cell r="Q4266" t="str">
            <v>ADECUADO</v>
          </cell>
          <cell r="R4266">
            <v>68</v>
          </cell>
          <cell r="S4266">
            <v>69</v>
          </cell>
          <cell r="T4266">
            <v>0.98599999999999999</v>
          </cell>
          <cell r="U4266">
            <v>0.98599999999999999</v>
          </cell>
          <cell r="V4266" t="str">
            <v>ADECUADO</v>
          </cell>
        </row>
        <row r="4267">
          <cell r="E4267" t="str">
            <v>A10-PT1-01_5403</v>
          </cell>
          <cell r="F4267" t="str">
            <v>Porcentaje</v>
          </cell>
          <cell r="G4267">
            <v>1</v>
          </cell>
          <cell r="H4267">
            <v>43</v>
          </cell>
          <cell r="I4267">
            <v>43</v>
          </cell>
          <cell r="J4267">
            <v>1</v>
          </cell>
          <cell r="K4267">
            <v>1</v>
          </cell>
          <cell r="L4267" t="str">
            <v>OPTIMO</v>
          </cell>
          <cell r="M4267">
            <v>52</v>
          </cell>
          <cell r="N4267">
            <v>54</v>
          </cell>
          <cell r="O4267">
            <v>0.96299999999999997</v>
          </cell>
          <cell r="P4267">
            <v>0.96299999999999997</v>
          </cell>
          <cell r="Q4267" t="str">
            <v>ADECUADO</v>
          </cell>
          <cell r="R4267">
            <v>52</v>
          </cell>
          <cell r="S4267">
            <v>54</v>
          </cell>
          <cell r="T4267">
            <v>0.96299999999999997</v>
          </cell>
          <cell r="U4267">
            <v>0.96299999999999997</v>
          </cell>
          <cell r="V4267" t="str">
            <v>ADECUADO</v>
          </cell>
        </row>
        <row r="4268">
          <cell r="E4268" t="str">
            <v>A10-PT1-01_5404</v>
          </cell>
          <cell r="F4268" t="str">
            <v>Porcentaje</v>
          </cell>
          <cell r="G4268">
            <v>1</v>
          </cell>
          <cell r="H4268">
            <v>11</v>
          </cell>
          <cell r="I4268">
            <v>12</v>
          </cell>
          <cell r="J4268">
            <v>0.91700000000000004</v>
          </cell>
          <cell r="K4268">
            <v>0.91700000000000004</v>
          </cell>
          <cell r="L4268" t="str">
            <v>EN RIESGO</v>
          </cell>
          <cell r="M4268">
            <v>13</v>
          </cell>
          <cell r="N4268">
            <v>19</v>
          </cell>
          <cell r="O4268">
            <v>0.68400000000000005</v>
          </cell>
          <cell r="P4268">
            <v>0.68400000000000005</v>
          </cell>
          <cell r="Q4268" t="str">
            <v>CRITICO</v>
          </cell>
          <cell r="R4268">
            <v>15</v>
          </cell>
          <cell r="S4268">
            <v>17</v>
          </cell>
          <cell r="T4268">
            <v>0.88200000000000001</v>
          </cell>
          <cell r="U4268">
            <v>0.88200000000000001</v>
          </cell>
          <cell r="V4268" t="str">
            <v>EN RIESGO</v>
          </cell>
        </row>
        <row r="4269">
          <cell r="E4269" t="str">
            <v>A10-PT1-01_5405</v>
          </cell>
          <cell r="F4269" t="str">
            <v>Porcentaje</v>
          </cell>
          <cell r="G4269">
            <v>1</v>
          </cell>
          <cell r="H4269">
            <v>9</v>
          </cell>
          <cell r="I4269">
            <v>9</v>
          </cell>
          <cell r="J4269">
            <v>1</v>
          </cell>
          <cell r="K4269">
            <v>1</v>
          </cell>
          <cell r="L4269" t="str">
            <v>OPTIMO</v>
          </cell>
          <cell r="M4269">
            <v>3</v>
          </cell>
          <cell r="N4269">
            <v>3</v>
          </cell>
          <cell r="O4269">
            <v>1</v>
          </cell>
          <cell r="P4269">
            <v>1</v>
          </cell>
          <cell r="Q4269" t="str">
            <v>OPTIMO</v>
          </cell>
          <cell r="R4269">
            <v>4</v>
          </cell>
          <cell r="S4269">
            <v>5</v>
          </cell>
          <cell r="T4269">
            <v>0.8</v>
          </cell>
          <cell r="U4269">
            <v>0.8</v>
          </cell>
          <cell r="V4269" t="str">
            <v>EN RIESGO</v>
          </cell>
        </row>
        <row r="4270">
          <cell r="E4270" t="str">
            <v>A10-PT1-01_5406</v>
          </cell>
          <cell r="F4270" t="str">
            <v>Porcentaje</v>
          </cell>
          <cell r="G4270">
            <v>1</v>
          </cell>
          <cell r="H4270">
            <v>4</v>
          </cell>
          <cell r="I4270">
            <v>6</v>
          </cell>
          <cell r="J4270">
            <v>0.66700000000000004</v>
          </cell>
          <cell r="K4270">
            <v>0.66700000000000004</v>
          </cell>
          <cell r="L4270" t="str">
            <v>CRITICO</v>
          </cell>
          <cell r="M4270">
            <v>8</v>
          </cell>
          <cell r="N4270">
            <v>13</v>
          </cell>
          <cell r="O4270">
            <v>0.61499999999999999</v>
          </cell>
          <cell r="P4270">
            <v>0.61499999999999999</v>
          </cell>
          <cell r="Q4270" t="str">
            <v>CRITICO</v>
          </cell>
          <cell r="R4270">
            <v>8</v>
          </cell>
          <cell r="S4270">
            <v>8</v>
          </cell>
          <cell r="T4270">
            <v>1</v>
          </cell>
          <cell r="U4270">
            <v>1</v>
          </cell>
          <cell r="V4270" t="str">
            <v>OPTIMO</v>
          </cell>
        </row>
        <row r="4271">
          <cell r="E4271" t="str">
            <v>A10-PT1-01_6301</v>
          </cell>
          <cell r="F4271" t="str">
            <v>Porcentaje</v>
          </cell>
          <cell r="G4271">
            <v>1</v>
          </cell>
          <cell r="H4271">
            <v>19</v>
          </cell>
          <cell r="I4271">
            <v>19</v>
          </cell>
          <cell r="J4271">
            <v>1</v>
          </cell>
          <cell r="K4271">
            <v>1</v>
          </cell>
          <cell r="L4271" t="str">
            <v>OPTIMO</v>
          </cell>
          <cell r="M4271">
            <v>35</v>
          </cell>
          <cell r="N4271">
            <v>35</v>
          </cell>
          <cell r="O4271">
            <v>1</v>
          </cell>
          <cell r="P4271">
            <v>1</v>
          </cell>
          <cell r="Q4271" t="str">
            <v>OPTIMO</v>
          </cell>
          <cell r="R4271">
            <v>49</v>
          </cell>
          <cell r="S4271">
            <v>49</v>
          </cell>
          <cell r="T4271">
            <v>1</v>
          </cell>
          <cell r="U4271">
            <v>1</v>
          </cell>
          <cell r="V4271" t="str">
            <v>OPTIMO</v>
          </cell>
        </row>
        <row r="4272">
          <cell r="E4272" t="str">
            <v>A10-PT1-01_6302</v>
          </cell>
          <cell r="F4272" t="str">
            <v>Porcentaje</v>
          </cell>
          <cell r="G4272">
            <v>1</v>
          </cell>
          <cell r="H4272">
            <v>32</v>
          </cell>
          <cell r="I4272">
            <v>32</v>
          </cell>
          <cell r="J4272">
            <v>1</v>
          </cell>
          <cell r="K4272">
            <v>1</v>
          </cell>
          <cell r="L4272" t="str">
            <v>OPTIMO</v>
          </cell>
          <cell r="M4272">
            <v>48</v>
          </cell>
          <cell r="N4272">
            <v>48</v>
          </cell>
          <cell r="O4272">
            <v>1</v>
          </cell>
          <cell r="P4272">
            <v>1</v>
          </cell>
          <cell r="Q4272" t="str">
            <v>OPTIMO</v>
          </cell>
          <cell r="R4272">
            <v>36</v>
          </cell>
          <cell r="S4272">
            <v>39</v>
          </cell>
          <cell r="T4272">
            <v>0.92300000000000004</v>
          </cell>
          <cell r="U4272">
            <v>0.92300000000000004</v>
          </cell>
          <cell r="V4272" t="str">
            <v>EN RIESGO</v>
          </cell>
        </row>
        <row r="4273">
          <cell r="E4273" t="str">
            <v>A10-PT1-01_6303</v>
          </cell>
          <cell r="F4273" t="str">
            <v>Porcentaje</v>
          </cell>
          <cell r="G4273">
            <v>1</v>
          </cell>
          <cell r="H4273">
            <v>14</v>
          </cell>
          <cell r="I4273">
            <v>14</v>
          </cell>
          <cell r="J4273">
            <v>1</v>
          </cell>
          <cell r="K4273">
            <v>1</v>
          </cell>
          <cell r="L4273" t="str">
            <v>OPTIMO</v>
          </cell>
          <cell r="M4273">
            <v>10</v>
          </cell>
          <cell r="N4273">
            <v>10</v>
          </cell>
          <cell r="O4273">
            <v>1</v>
          </cell>
          <cell r="P4273">
            <v>1</v>
          </cell>
          <cell r="Q4273" t="str">
            <v>OPTIMO</v>
          </cell>
          <cell r="R4273">
            <v>13</v>
          </cell>
          <cell r="S4273">
            <v>14</v>
          </cell>
          <cell r="T4273">
            <v>0.92900000000000005</v>
          </cell>
          <cell r="U4273">
            <v>0.92900000000000005</v>
          </cell>
          <cell r="V4273" t="str">
            <v>EN RIESGO</v>
          </cell>
        </row>
        <row r="4274">
          <cell r="E4274" t="str">
            <v>A10-PT1-01_6601</v>
          </cell>
          <cell r="F4274" t="str">
            <v>Porcentaje</v>
          </cell>
          <cell r="G4274">
            <v>1</v>
          </cell>
          <cell r="H4274">
            <v>62</v>
          </cell>
          <cell r="I4274">
            <v>64</v>
          </cell>
          <cell r="J4274">
            <v>0.96899999999999997</v>
          </cell>
          <cell r="K4274">
            <v>0.96899999999999997</v>
          </cell>
          <cell r="L4274" t="str">
            <v>ADECUADO</v>
          </cell>
          <cell r="M4274">
            <v>108</v>
          </cell>
          <cell r="N4274">
            <v>108</v>
          </cell>
          <cell r="O4274">
            <v>1</v>
          </cell>
          <cell r="P4274">
            <v>1</v>
          </cell>
          <cell r="Q4274" t="str">
            <v>OPTIMO</v>
          </cell>
          <cell r="R4274">
            <v>110</v>
          </cell>
          <cell r="S4274">
            <v>110</v>
          </cell>
          <cell r="T4274">
            <v>1</v>
          </cell>
          <cell r="U4274">
            <v>1</v>
          </cell>
          <cell r="V4274" t="str">
            <v>OPTIMO</v>
          </cell>
        </row>
        <row r="4275">
          <cell r="E4275" t="str">
            <v>A10-PT1-01_6602</v>
          </cell>
          <cell r="F4275" t="str">
            <v>Porcentaje</v>
          </cell>
          <cell r="G4275">
            <v>1</v>
          </cell>
          <cell r="H4275" t="str">
            <v>NA</v>
          </cell>
          <cell r="I4275" t="str">
            <v>NA</v>
          </cell>
          <cell r="J4275" t="str">
            <v>NA</v>
          </cell>
          <cell r="K4275" t="str">
            <v>NA</v>
          </cell>
          <cell r="L4275" t="str">
            <v>NA</v>
          </cell>
          <cell r="M4275">
            <v>8</v>
          </cell>
          <cell r="N4275">
            <v>8</v>
          </cell>
          <cell r="O4275">
            <v>1</v>
          </cell>
          <cell r="P4275">
            <v>1</v>
          </cell>
          <cell r="Q4275" t="str">
            <v>OPTIMO</v>
          </cell>
          <cell r="R4275">
            <v>5</v>
          </cell>
          <cell r="S4275">
            <v>5</v>
          </cell>
          <cell r="T4275">
            <v>1</v>
          </cell>
          <cell r="U4275">
            <v>1</v>
          </cell>
          <cell r="V4275" t="str">
            <v>OPTIMO</v>
          </cell>
        </row>
        <row r="4276">
          <cell r="E4276" t="str">
            <v>A10-PT1-01_6603</v>
          </cell>
          <cell r="F4276" t="str">
            <v>Porcentaje</v>
          </cell>
          <cell r="G4276">
            <v>1</v>
          </cell>
          <cell r="H4276">
            <v>45</v>
          </cell>
          <cell r="I4276">
            <v>49</v>
          </cell>
          <cell r="J4276">
            <v>0.91800000000000004</v>
          </cell>
          <cell r="K4276">
            <v>0.91800000000000004</v>
          </cell>
          <cell r="L4276" t="str">
            <v>EN RIESGO</v>
          </cell>
          <cell r="M4276">
            <v>39</v>
          </cell>
          <cell r="N4276">
            <v>39</v>
          </cell>
          <cell r="O4276">
            <v>1</v>
          </cell>
          <cell r="P4276">
            <v>1</v>
          </cell>
          <cell r="Q4276" t="str">
            <v>OPTIMO</v>
          </cell>
          <cell r="R4276">
            <v>43</v>
          </cell>
          <cell r="S4276">
            <v>44</v>
          </cell>
          <cell r="T4276">
            <v>0.97699999999999998</v>
          </cell>
          <cell r="U4276">
            <v>0.97699999999999998</v>
          </cell>
          <cell r="V4276" t="str">
            <v>ADECUADO</v>
          </cell>
        </row>
        <row r="4277">
          <cell r="E4277" t="str">
            <v>A10-PT1-01_6604</v>
          </cell>
          <cell r="F4277" t="str">
            <v>Porcentaje</v>
          </cell>
          <cell r="G4277">
            <v>1</v>
          </cell>
          <cell r="H4277">
            <v>7</v>
          </cell>
          <cell r="I4277">
            <v>9</v>
          </cell>
          <cell r="J4277">
            <v>0.77800000000000002</v>
          </cell>
          <cell r="K4277">
            <v>0.77800000000000002</v>
          </cell>
          <cell r="L4277" t="str">
            <v>EN RIESGO</v>
          </cell>
          <cell r="M4277">
            <v>1</v>
          </cell>
          <cell r="N4277">
            <v>1</v>
          </cell>
          <cell r="O4277">
            <v>1</v>
          </cell>
          <cell r="P4277">
            <v>1</v>
          </cell>
          <cell r="Q4277" t="str">
            <v>OPTIMO</v>
          </cell>
          <cell r="R4277">
            <v>8</v>
          </cell>
          <cell r="S4277">
            <v>8</v>
          </cell>
          <cell r="T4277">
            <v>1</v>
          </cell>
          <cell r="U4277">
            <v>1</v>
          </cell>
          <cell r="V4277" t="str">
            <v>OPTIMO</v>
          </cell>
        </row>
        <row r="4278">
          <cell r="E4278" t="str">
            <v>A10-PT1-01_6605</v>
          </cell>
          <cell r="F4278" t="str">
            <v>Porcentaje</v>
          </cell>
          <cell r="G4278">
            <v>1</v>
          </cell>
          <cell r="H4278">
            <v>10</v>
          </cell>
          <cell r="I4278">
            <v>10</v>
          </cell>
          <cell r="J4278">
            <v>1</v>
          </cell>
          <cell r="K4278">
            <v>1</v>
          </cell>
          <cell r="L4278" t="str">
            <v>OPTIMO</v>
          </cell>
          <cell r="M4278">
            <v>10</v>
          </cell>
          <cell r="N4278">
            <v>10</v>
          </cell>
          <cell r="O4278">
            <v>1</v>
          </cell>
          <cell r="P4278">
            <v>1</v>
          </cell>
          <cell r="Q4278" t="str">
            <v>OPTIMO</v>
          </cell>
          <cell r="R4278">
            <v>11</v>
          </cell>
          <cell r="S4278">
            <v>11</v>
          </cell>
          <cell r="T4278">
            <v>1</v>
          </cell>
          <cell r="U4278">
            <v>1</v>
          </cell>
          <cell r="V4278" t="str">
            <v>OPTIMO</v>
          </cell>
        </row>
        <row r="4279">
          <cell r="E4279" t="str">
            <v>A10-PT1-01_6801</v>
          </cell>
          <cell r="F4279" t="str">
            <v>Porcentaje</v>
          </cell>
          <cell r="G4279">
            <v>1</v>
          </cell>
          <cell r="H4279">
            <v>40</v>
          </cell>
          <cell r="I4279">
            <v>42</v>
          </cell>
          <cell r="J4279">
            <v>0.95199999999999996</v>
          </cell>
          <cell r="K4279">
            <v>0.95199999999999996</v>
          </cell>
          <cell r="L4279" t="str">
            <v>ADECUADO</v>
          </cell>
          <cell r="M4279">
            <v>53</v>
          </cell>
          <cell r="N4279">
            <v>53</v>
          </cell>
          <cell r="O4279">
            <v>1</v>
          </cell>
          <cell r="P4279">
            <v>1</v>
          </cell>
          <cell r="Q4279" t="str">
            <v>OPTIMO</v>
          </cell>
          <cell r="R4279">
            <v>58</v>
          </cell>
          <cell r="S4279">
            <v>59</v>
          </cell>
          <cell r="T4279">
            <v>0.98299999999999998</v>
          </cell>
          <cell r="U4279">
            <v>0.98299999999999998</v>
          </cell>
          <cell r="V4279" t="str">
            <v>ADECUADO</v>
          </cell>
        </row>
        <row r="4280">
          <cell r="E4280" t="str">
            <v>A10-PT1-01_6802</v>
          </cell>
          <cell r="F4280" t="str">
            <v>Porcentaje</v>
          </cell>
          <cell r="G4280">
            <v>1</v>
          </cell>
          <cell r="H4280">
            <v>45</v>
          </cell>
          <cell r="I4280">
            <v>50</v>
          </cell>
          <cell r="J4280">
            <v>0.9</v>
          </cell>
          <cell r="K4280">
            <v>0.9</v>
          </cell>
          <cell r="L4280" t="str">
            <v>EN RIESGO</v>
          </cell>
          <cell r="M4280">
            <v>87</v>
          </cell>
          <cell r="N4280">
            <v>87</v>
          </cell>
          <cell r="O4280">
            <v>1</v>
          </cell>
          <cell r="P4280">
            <v>1</v>
          </cell>
          <cell r="Q4280" t="str">
            <v>OPTIMO</v>
          </cell>
          <cell r="R4280">
            <v>78</v>
          </cell>
          <cell r="S4280">
            <v>78</v>
          </cell>
          <cell r="T4280">
            <v>1</v>
          </cell>
          <cell r="U4280">
            <v>1</v>
          </cell>
          <cell r="V4280" t="str">
            <v>OPTIMO</v>
          </cell>
        </row>
        <row r="4281">
          <cell r="E4281" t="str">
            <v>A10-PT1-01_6803</v>
          </cell>
          <cell r="F4281" t="str">
            <v>Porcentaje</v>
          </cell>
          <cell r="G4281">
            <v>1</v>
          </cell>
          <cell r="H4281">
            <v>50</v>
          </cell>
          <cell r="I4281">
            <v>52</v>
          </cell>
          <cell r="J4281">
            <v>0.96199999999999997</v>
          </cell>
          <cell r="K4281">
            <v>0.96199999999999997</v>
          </cell>
          <cell r="L4281" t="str">
            <v>ADECUADO</v>
          </cell>
          <cell r="M4281">
            <v>77</v>
          </cell>
          <cell r="N4281">
            <v>77</v>
          </cell>
          <cell r="O4281">
            <v>1</v>
          </cell>
          <cell r="P4281">
            <v>1</v>
          </cell>
          <cell r="Q4281" t="str">
            <v>OPTIMO</v>
          </cell>
          <cell r="R4281">
            <v>90</v>
          </cell>
          <cell r="S4281">
            <v>90</v>
          </cell>
          <cell r="T4281">
            <v>1</v>
          </cell>
          <cell r="U4281">
            <v>1</v>
          </cell>
          <cell r="V4281" t="str">
            <v>OPTIMO</v>
          </cell>
        </row>
        <row r="4282">
          <cell r="E4282" t="str">
            <v>A10-PT1-01_6804</v>
          </cell>
          <cell r="F4282" t="str">
            <v>Porcentaje</v>
          </cell>
          <cell r="G4282">
            <v>1</v>
          </cell>
          <cell r="H4282">
            <v>39</v>
          </cell>
          <cell r="I4282">
            <v>44</v>
          </cell>
          <cell r="J4282">
            <v>0.88600000000000001</v>
          </cell>
          <cell r="K4282">
            <v>0.88600000000000001</v>
          </cell>
          <cell r="L4282" t="str">
            <v>EN RIESGO</v>
          </cell>
          <cell r="M4282">
            <v>32</v>
          </cell>
          <cell r="N4282">
            <v>47</v>
          </cell>
          <cell r="O4282">
            <v>0.68100000000000005</v>
          </cell>
          <cell r="P4282">
            <v>0.68100000000000005</v>
          </cell>
          <cell r="Q4282" t="str">
            <v>CRITICO</v>
          </cell>
          <cell r="R4282">
            <v>42</v>
          </cell>
          <cell r="S4282">
            <v>42</v>
          </cell>
          <cell r="T4282">
            <v>1</v>
          </cell>
          <cell r="U4282">
            <v>1</v>
          </cell>
          <cell r="V4282" t="str">
            <v>OPTIMO</v>
          </cell>
        </row>
        <row r="4283">
          <cell r="E4283" t="str">
            <v>A10-PT1-01_6805</v>
          </cell>
          <cell r="F4283" t="str">
            <v>Porcentaje</v>
          </cell>
          <cell r="G4283">
            <v>1</v>
          </cell>
          <cell r="H4283" t="str">
            <v>NA</v>
          </cell>
          <cell r="I4283" t="str">
            <v>NA</v>
          </cell>
          <cell r="J4283" t="str">
            <v>NA</v>
          </cell>
          <cell r="K4283" t="str">
            <v>NA</v>
          </cell>
          <cell r="L4283" t="str">
            <v>NA</v>
          </cell>
          <cell r="M4283" t="str">
            <v>NA</v>
          </cell>
          <cell r="N4283" t="str">
            <v>NA</v>
          </cell>
          <cell r="O4283" t="str">
            <v>NA</v>
          </cell>
          <cell r="P4283" t="str">
            <v>NA</v>
          </cell>
          <cell r="Q4283" t="str">
            <v>NA</v>
          </cell>
          <cell r="R4283" t="str">
            <v>NA</v>
          </cell>
          <cell r="S4283" t="str">
            <v>NA</v>
          </cell>
          <cell r="T4283" t="str">
            <v>NA</v>
          </cell>
          <cell r="U4283" t="str">
            <v>NA</v>
          </cell>
          <cell r="V4283" t="str">
            <v>NA</v>
          </cell>
        </row>
        <row r="4284">
          <cell r="E4284" t="str">
            <v>A10-PT1-01_6806</v>
          </cell>
          <cell r="F4284" t="str">
            <v>Porcentaje</v>
          </cell>
          <cell r="G4284">
            <v>1</v>
          </cell>
          <cell r="H4284">
            <v>26</v>
          </cell>
          <cell r="I4284">
            <v>30</v>
          </cell>
          <cell r="J4284">
            <v>0.86699999999999999</v>
          </cell>
          <cell r="K4284">
            <v>0.86699999999999999</v>
          </cell>
          <cell r="L4284" t="str">
            <v>EN RIESGO</v>
          </cell>
          <cell r="M4284">
            <v>61</v>
          </cell>
          <cell r="N4284">
            <v>61</v>
          </cell>
          <cell r="O4284">
            <v>1</v>
          </cell>
          <cell r="P4284">
            <v>1</v>
          </cell>
          <cell r="Q4284" t="str">
            <v>OPTIMO</v>
          </cell>
          <cell r="R4284">
            <v>54</v>
          </cell>
          <cell r="S4284">
            <v>54</v>
          </cell>
          <cell r="T4284">
            <v>1</v>
          </cell>
          <cell r="U4284">
            <v>1</v>
          </cell>
          <cell r="V4284" t="str">
            <v>OPTIMO</v>
          </cell>
        </row>
        <row r="4285">
          <cell r="E4285" t="str">
            <v>A10-PT1-01_6807</v>
          </cell>
          <cell r="F4285" t="str">
            <v>Porcentaje</v>
          </cell>
          <cell r="G4285">
            <v>1</v>
          </cell>
          <cell r="H4285">
            <v>15</v>
          </cell>
          <cell r="I4285">
            <v>17</v>
          </cell>
          <cell r="J4285">
            <v>0.88200000000000001</v>
          </cell>
          <cell r="K4285">
            <v>0.88200000000000001</v>
          </cell>
          <cell r="L4285" t="str">
            <v>EN RIESGO</v>
          </cell>
          <cell r="M4285">
            <v>13</v>
          </cell>
          <cell r="N4285">
            <v>13</v>
          </cell>
          <cell r="O4285">
            <v>1</v>
          </cell>
          <cell r="P4285">
            <v>1</v>
          </cell>
          <cell r="Q4285" t="str">
            <v>OPTIMO</v>
          </cell>
          <cell r="R4285">
            <v>17</v>
          </cell>
          <cell r="S4285">
            <v>18</v>
          </cell>
          <cell r="T4285">
            <v>0.94399999999999995</v>
          </cell>
          <cell r="U4285">
            <v>0.94399999999999995</v>
          </cell>
          <cell r="V4285" t="str">
            <v>ADECUADO</v>
          </cell>
        </row>
        <row r="4286">
          <cell r="E4286" t="str">
            <v>A10-PT1-01_6808</v>
          </cell>
          <cell r="F4286" t="str">
            <v>Porcentaje</v>
          </cell>
          <cell r="G4286">
            <v>1</v>
          </cell>
          <cell r="H4286">
            <v>14</v>
          </cell>
          <cell r="I4286">
            <v>14</v>
          </cell>
          <cell r="J4286">
            <v>1</v>
          </cell>
          <cell r="K4286">
            <v>1</v>
          </cell>
          <cell r="L4286" t="str">
            <v>OPTIMO</v>
          </cell>
          <cell r="M4286">
            <v>14</v>
          </cell>
          <cell r="N4286">
            <v>14</v>
          </cell>
          <cell r="O4286">
            <v>1</v>
          </cell>
          <cell r="P4286">
            <v>1</v>
          </cell>
          <cell r="Q4286" t="str">
            <v>OPTIMO</v>
          </cell>
          <cell r="R4286">
            <v>10</v>
          </cell>
          <cell r="S4286">
            <v>10</v>
          </cell>
          <cell r="T4286">
            <v>1</v>
          </cell>
          <cell r="U4286">
            <v>1</v>
          </cell>
          <cell r="V4286" t="str">
            <v>OPTIMO</v>
          </cell>
        </row>
        <row r="4287">
          <cell r="E4287" t="str">
            <v>A10-PT1-01_6809</v>
          </cell>
          <cell r="F4287" t="str">
            <v>Porcentaje</v>
          </cell>
          <cell r="G4287">
            <v>1</v>
          </cell>
          <cell r="H4287">
            <v>11</v>
          </cell>
          <cell r="I4287">
            <v>12</v>
          </cell>
          <cell r="J4287">
            <v>0.91700000000000004</v>
          </cell>
          <cell r="K4287">
            <v>0.91700000000000004</v>
          </cell>
          <cell r="L4287" t="str">
            <v>EN RIESGO</v>
          </cell>
          <cell r="M4287">
            <v>12</v>
          </cell>
          <cell r="N4287">
            <v>12</v>
          </cell>
          <cell r="O4287">
            <v>1</v>
          </cell>
          <cell r="P4287">
            <v>1</v>
          </cell>
          <cell r="Q4287" t="str">
            <v>OPTIMO</v>
          </cell>
          <cell r="R4287">
            <v>22</v>
          </cell>
          <cell r="S4287">
            <v>22</v>
          </cell>
          <cell r="T4287">
            <v>1</v>
          </cell>
          <cell r="U4287">
            <v>1</v>
          </cell>
          <cell r="V4287" t="str">
            <v>OPTIMO</v>
          </cell>
        </row>
        <row r="4288">
          <cell r="E4288" t="str">
            <v>A10-PT1-01_6810</v>
          </cell>
          <cell r="F4288" t="str">
            <v>Porcentaje</v>
          </cell>
          <cell r="G4288">
            <v>1</v>
          </cell>
          <cell r="H4288">
            <v>3</v>
          </cell>
          <cell r="I4288">
            <v>4</v>
          </cell>
          <cell r="J4288">
            <v>0.75</v>
          </cell>
          <cell r="K4288">
            <v>0.75</v>
          </cell>
          <cell r="L4288" t="str">
            <v>CRITICO</v>
          </cell>
          <cell r="M4288">
            <v>8</v>
          </cell>
          <cell r="N4288">
            <v>8</v>
          </cell>
          <cell r="O4288">
            <v>1</v>
          </cell>
          <cell r="P4288">
            <v>1</v>
          </cell>
          <cell r="Q4288" t="str">
            <v>OPTIMO</v>
          </cell>
          <cell r="R4288">
            <v>14</v>
          </cell>
          <cell r="S4288">
            <v>14</v>
          </cell>
          <cell r="T4288">
            <v>1</v>
          </cell>
          <cell r="U4288">
            <v>1</v>
          </cell>
          <cell r="V4288" t="str">
            <v>OPTIMO</v>
          </cell>
        </row>
        <row r="4289">
          <cell r="E4289" t="str">
            <v>A10-PT1-01_6815</v>
          </cell>
          <cell r="F4289" t="str">
            <v>Porcentaje</v>
          </cell>
          <cell r="G4289">
            <v>1</v>
          </cell>
          <cell r="H4289" t="str">
            <v>NA</v>
          </cell>
          <cell r="I4289" t="str">
            <v>NA</v>
          </cell>
          <cell r="J4289" t="str">
            <v>NA</v>
          </cell>
          <cell r="K4289" t="str">
            <v>NA</v>
          </cell>
          <cell r="L4289" t="str">
            <v>NA</v>
          </cell>
          <cell r="M4289" t="str">
            <v>NA</v>
          </cell>
          <cell r="N4289" t="str">
            <v>NA</v>
          </cell>
          <cell r="O4289" t="str">
            <v>NA</v>
          </cell>
          <cell r="P4289" t="str">
            <v>NA</v>
          </cell>
          <cell r="Q4289" t="str">
            <v>NA</v>
          </cell>
          <cell r="R4289" t="str">
            <v>NA</v>
          </cell>
          <cell r="S4289" t="str">
            <v>NA</v>
          </cell>
          <cell r="T4289" t="str">
            <v>NA</v>
          </cell>
          <cell r="U4289" t="str">
            <v>NA</v>
          </cell>
          <cell r="V4289" t="str">
            <v>NA</v>
          </cell>
        </row>
        <row r="4290">
          <cell r="E4290" t="str">
            <v>A10-PT1-01_7001</v>
          </cell>
          <cell r="F4290" t="str">
            <v>Porcentaje</v>
          </cell>
          <cell r="G4290">
            <v>1</v>
          </cell>
          <cell r="H4290">
            <v>24</v>
          </cell>
          <cell r="I4290">
            <v>25</v>
          </cell>
          <cell r="J4290">
            <v>0.96</v>
          </cell>
          <cell r="K4290">
            <v>0.96</v>
          </cell>
          <cell r="L4290" t="str">
            <v>ADECUADO</v>
          </cell>
          <cell r="M4290">
            <v>40</v>
          </cell>
          <cell r="N4290">
            <v>42</v>
          </cell>
          <cell r="O4290">
            <v>0.95199999999999996</v>
          </cell>
          <cell r="P4290">
            <v>0.95199999999999996</v>
          </cell>
          <cell r="Q4290" t="str">
            <v>ADECUADO</v>
          </cell>
          <cell r="R4290">
            <v>36</v>
          </cell>
          <cell r="S4290">
            <v>38</v>
          </cell>
          <cell r="T4290">
            <v>0.94699999999999995</v>
          </cell>
          <cell r="U4290">
            <v>0.94699999999999995</v>
          </cell>
          <cell r="V4290" t="str">
            <v>ADECUADO</v>
          </cell>
        </row>
        <row r="4291">
          <cell r="E4291" t="str">
            <v>A10-PT1-01_7002</v>
          </cell>
          <cell r="F4291" t="str">
            <v>Porcentaje</v>
          </cell>
          <cell r="G4291">
            <v>1</v>
          </cell>
          <cell r="H4291">
            <v>22</v>
          </cell>
          <cell r="I4291">
            <v>22</v>
          </cell>
          <cell r="J4291">
            <v>1</v>
          </cell>
          <cell r="K4291">
            <v>1</v>
          </cell>
          <cell r="L4291" t="str">
            <v>OPTIMO</v>
          </cell>
          <cell r="M4291">
            <v>32</v>
          </cell>
          <cell r="N4291">
            <v>32</v>
          </cell>
          <cell r="O4291">
            <v>1</v>
          </cell>
          <cell r="P4291">
            <v>1</v>
          </cell>
          <cell r="Q4291" t="str">
            <v>OPTIMO</v>
          </cell>
          <cell r="R4291">
            <v>35</v>
          </cell>
          <cell r="S4291">
            <v>37</v>
          </cell>
          <cell r="T4291">
            <v>0.94599999999999995</v>
          </cell>
          <cell r="U4291">
            <v>0.94599999999999995</v>
          </cell>
          <cell r="V4291" t="str">
            <v>ADECUADO</v>
          </cell>
        </row>
        <row r="4292">
          <cell r="E4292" t="str">
            <v>A10-PT1-01_7003</v>
          </cell>
          <cell r="F4292" t="str">
            <v>Porcentaje</v>
          </cell>
          <cell r="G4292">
            <v>1</v>
          </cell>
          <cell r="H4292">
            <v>36</v>
          </cell>
          <cell r="I4292">
            <v>36</v>
          </cell>
          <cell r="J4292">
            <v>1</v>
          </cell>
          <cell r="K4292">
            <v>1</v>
          </cell>
          <cell r="L4292" t="str">
            <v>OPTIMO</v>
          </cell>
          <cell r="M4292">
            <v>56</v>
          </cell>
          <cell r="N4292">
            <v>56</v>
          </cell>
          <cell r="O4292">
            <v>1</v>
          </cell>
          <cell r="P4292">
            <v>1</v>
          </cell>
          <cell r="Q4292" t="str">
            <v>OPTIMO</v>
          </cell>
          <cell r="R4292">
            <v>51</v>
          </cell>
          <cell r="S4292">
            <v>51</v>
          </cell>
          <cell r="T4292">
            <v>1</v>
          </cell>
          <cell r="U4292">
            <v>1</v>
          </cell>
          <cell r="V4292" t="str">
            <v>OPTIMO</v>
          </cell>
        </row>
        <row r="4293">
          <cell r="E4293" t="str">
            <v>A10-PT1-01_7004</v>
          </cell>
          <cell r="F4293" t="str">
            <v>Porcentaje</v>
          </cell>
          <cell r="G4293">
            <v>1</v>
          </cell>
          <cell r="H4293">
            <v>3</v>
          </cell>
          <cell r="I4293">
            <v>3</v>
          </cell>
          <cell r="J4293">
            <v>1</v>
          </cell>
          <cell r="K4293">
            <v>1</v>
          </cell>
          <cell r="L4293" t="str">
            <v>OPTIMO</v>
          </cell>
          <cell r="M4293">
            <v>7</v>
          </cell>
          <cell r="N4293">
            <v>7</v>
          </cell>
          <cell r="O4293">
            <v>1</v>
          </cell>
          <cell r="P4293">
            <v>1</v>
          </cell>
          <cell r="Q4293" t="str">
            <v>OPTIMO</v>
          </cell>
          <cell r="R4293">
            <v>15</v>
          </cell>
          <cell r="S4293">
            <v>16</v>
          </cell>
          <cell r="T4293">
            <v>0.93799999999999994</v>
          </cell>
          <cell r="U4293">
            <v>0.93799999999999994</v>
          </cell>
          <cell r="V4293" t="str">
            <v>ADECUADO</v>
          </cell>
        </row>
        <row r="4294">
          <cell r="E4294" t="str">
            <v>A10-PT1-01_7301</v>
          </cell>
          <cell r="F4294" t="str">
            <v>Porcentaje</v>
          </cell>
          <cell r="G4294">
            <v>1</v>
          </cell>
          <cell r="H4294">
            <v>68</v>
          </cell>
          <cell r="I4294">
            <v>68</v>
          </cell>
          <cell r="J4294">
            <v>1</v>
          </cell>
          <cell r="K4294">
            <v>1</v>
          </cell>
          <cell r="L4294" t="str">
            <v>OPTIMO</v>
          </cell>
          <cell r="M4294">
            <v>79</v>
          </cell>
          <cell r="N4294">
            <v>79</v>
          </cell>
          <cell r="O4294">
            <v>1</v>
          </cell>
          <cell r="P4294">
            <v>1</v>
          </cell>
          <cell r="Q4294" t="str">
            <v>OPTIMO</v>
          </cell>
          <cell r="R4294">
            <v>82</v>
          </cell>
          <cell r="S4294">
            <v>82</v>
          </cell>
          <cell r="T4294">
            <v>1</v>
          </cell>
          <cell r="U4294">
            <v>1</v>
          </cell>
          <cell r="V4294" t="str">
            <v>OPTIMO</v>
          </cell>
        </row>
        <row r="4295">
          <cell r="E4295" t="str">
            <v>A10-PT1-01_7302</v>
          </cell>
          <cell r="F4295" t="str">
            <v>Porcentaje</v>
          </cell>
          <cell r="G4295">
            <v>1</v>
          </cell>
          <cell r="H4295">
            <v>67</v>
          </cell>
          <cell r="I4295">
            <v>67</v>
          </cell>
          <cell r="J4295">
            <v>1</v>
          </cell>
          <cell r="K4295">
            <v>1</v>
          </cell>
          <cell r="L4295" t="str">
            <v>OPTIMO</v>
          </cell>
          <cell r="M4295">
            <v>59</v>
          </cell>
          <cell r="N4295">
            <v>60</v>
          </cell>
          <cell r="O4295">
            <v>0.98299999999999998</v>
          </cell>
          <cell r="P4295">
            <v>0.98299999999999998</v>
          </cell>
          <cell r="Q4295" t="str">
            <v>ADECUADO</v>
          </cell>
          <cell r="R4295">
            <v>50</v>
          </cell>
          <cell r="S4295">
            <v>50</v>
          </cell>
          <cell r="T4295">
            <v>1</v>
          </cell>
          <cell r="U4295">
            <v>1</v>
          </cell>
          <cell r="V4295" t="str">
            <v>OPTIMO</v>
          </cell>
        </row>
        <row r="4296">
          <cell r="E4296" t="str">
            <v>A10-PT1-01_7303</v>
          </cell>
          <cell r="F4296" t="str">
            <v>Porcentaje</v>
          </cell>
          <cell r="G4296">
            <v>1</v>
          </cell>
          <cell r="H4296" t="str">
            <v>NA</v>
          </cell>
          <cell r="I4296" t="str">
            <v>NA</v>
          </cell>
          <cell r="J4296" t="str">
            <v>NA</v>
          </cell>
          <cell r="K4296" t="str">
            <v>NA</v>
          </cell>
          <cell r="L4296" t="str">
            <v>NA</v>
          </cell>
          <cell r="M4296" t="str">
            <v>NA</v>
          </cell>
          <cell r="N4296" t="str">
            <v>NA</v>
          </cell>
          <cell r="O4296" t="str">
            <v>NA</v>
          </cell>
          <cell r="P4296" t="str">
            <v>NA</v>
          </cell>
          <cell r="Q4296" t="str">
            <v>NA</v>
          </cell>
          <cell r="R4296" t="str">
            <v>NA</v>
          </cell>
          <cell r="S4296" t="str">
            <v>NA</v>
          </cell>
          <cell r="T4296" t="str">
            <v>NA</v>
          </cell>
          <cell r="U4296" t="str">
            <v>NA</v>
          </cell>
          <cell r="V4296" t="str">
            <v>NA</v>
          </cell>
        </row>
        <row r="4297">
          <cell r="E4297" t="str">
            <v>A10-PT1-01_7304</v>
          </cell>
          <cell r="F4297" t="str">
            <v>Porcentaje</v>
          </cell>
          <cell r="G4297">
            <v>1</v>
          </cell>
          <cell r="H4297">
            <v>5</v>
          </cell>
          <cell r="I4297">
            <v>5</v>
          </cell>
          <cell r="J4297">
            <v>1</v>
          </cell>
          <cell r="K4297">
            <v>1</v>
          </cell>
          <cell r="L4297" t="str">
            <v>OPTIMO</v>
          </cell>
          <cell r="M4297">
            <v>7</v>
          </cell>
          <cell r="N4297">
            <v>8</v>
          </cell>
          <cell r="O4297">
            <v>0.875</v>
          </cell>
          <cell r="P4297">
            <v>0.875</v>
          </cell>
          <cell r="Q4297" t="str">
            <v>EN RIESGO</v>
          </cell>
          <cell r="R4297">
            <v>14</v>
          </cell>
          <cell r="S4297">
            <v>14</v>
          </cell>
          <cell r="T4297">
            <v>1</v>
          </cell>
          <cell r="U4297">
            <v>1</v>
          </cell>
          <cell r="V4297" t="str">
            <v>OPTIMO</v>
          </cell>
        </row>
        <row r="4298">
          <cell r="E4298" t="str">
            <v>A10-PT1-01_7305</v>
          </cell>
          <cell r="F4298" t="str">
            <v>Porcentaje</v>
          </cell>
          <cell r="G4298">
            <v>1</v>
          </cell>
          <cell r="H4298">
            <v>17</v>
          </cell>
          <cell r="I4298">
            <v>17</v>
          </cell>
          <cell r="J4298">
            <v>1</v>
          </cell>
          <cell r="K4298">
            <v>1</v>
          </cell>
          <cell r="L4298" t="str">
            <v>OPTIMO</v>
          </cell>
          <cell r="M4298">
            <v>16</v>
          </cell>
          <cell r="N4298">
            <v>16</v>
          </cell>
          <cell r="O4298">
            <v>1</v>
          </cell>
          <cell r="P4298">
            <v>1</v>
          </cell>
          <cell r="Q4298" t="str">
            <v>OPTIMO</v>
          </cell>
          <cell r="R4298">
            <v>12</v>
          </cell>
          <cell r="S4298">
            <v>12</v>
          </cell>
          <cell r="T4298">
            <v>1</v>
          </cell>
          <cell r="U4298">
            <v>1</v>
          </cell>
          <cell r="V4298" t="str">
            <v>OPTIMO</v>
          </cell>
        </row>
        <row r="4299">
          <cell r="E4299" t="str">
            <v>A10-PT1-01_7306</v>
          </cell>
          <cell r="F4299" t="str">
            <v>Porcentaje</v>
          </cell>
          <cell r="G4299">
            <v>1</v>
          </cell>
          <cell r="H4299">
            <v>11</v>
          </cell>
          <cell r="I4299">
            <v>11</v>
          </cell>
          <cell r="J4299">
            <v>1</v>
          </cell>
          <cell r="K4299">
            <v>1</v>
          </cell>
          <cell r="L4299" t="str">
            <v>OPTIMO</v>
          </cell>
          <cell r="M4299">
            <v>15</v>
          </cell>
          <cell r="N4299">
            <v>15</v>
          </cell>
          <cell r="O4299">
            <v>1</v>
          </cell>
          <cell r="P4299">
            <v>1</v>
          </cell>
          <cell r="Q4299" t="str">
            <v>OPTIMO</v>
          </cell>
          <cell r="R4299">
            <v>15</v>
          </cell>
          <cell r="S4299">
            <v>15</v>
          </cell>
          <cell r="T4299">
            <v>1</v>
          </cell>
          <cell r="U4299">
            <v>1</v>
          </cell>
          <cell r="V4299" t="str">
            <v>OPTIMO</v>
          </cell>
        </row>
        <row r="4300">
          <cell r="E4300" t="str">
            <v>A10-PT1-01_7307</v>
          </cell>
          <cell r="F4300" t="str">
            <v>Porcentaje</v>
          </cell>
          <cell r="G4300">
            <v>1</v>
          </cell>
          <cell r="H4300">
            <v>37</v>
          </cell>
          <cell r="I4300">
            <v>37</v>
          </cell>
          <cell r="J4300">
            <v>1</v>
          </cell>
          <cell r="K4300">
            <v>1</v>
          </cell>
          <cell r="L4300" t="str">
            <v>OPTIMO</v>
          </cell>
          <cell r="M4300">
            <v>62</v>
          </cell>
          <cell r="N4300">
            <v>62</v>
          </cell>
          <cell r="O4300">
            <v>1</v>
          </cell>
          <cell r="P4300">
            <v>1</v>
          </cell>
          <cell r="Q4300" t="str">
            <v>OPTIMO</v>
          </cell>
          <cell r="R4300">
            <v>45</v>
          </cell>
          <cell r="S4300">
            <v>45</v>
          </cell>
          <cell r="T4300">
            <v>1</v>
          </cell>
          <cell r="U4300">
            <v>1</v>
          </cell>
          <cell r="V4300" t="str">
            <v>OPTIMO</v>
          </cell>
        </row>
        <row r="4301">
          <cell r="E4301" t="str">
            <v>A10-PT1-01_7308</v>
          </cell>
          <cell r="F4301" t="str">
            <v>Porcentaje</v>
          </cell>
          <cell r="G4301">
            <v>1</v>
          </cell>
          <cell r="H4301">
            <v>13</v>
          </cell>
          <cell r="I4301">
            <v>13</v>
          </cell>
          <cell r="J4301">
            <v>1</v>
          </cell>
          <cell r="K4301">
            <v>1</v>
          </cell>
          <cell r="L4301" t="str">
            <v>OPTIMO</v>
          </cell>
          <cell r="M4301">
            <v>17</v>
          </cell>
          <cell r="N4301">
            <v>17</v>
          </cell>
          <cell r="O4301">
            <v>1</v>
          </cell>
          <cell r="P4301">
            <v>1</v>
          </cell>
          <cell r="Q4301" t="str">
            <v>OPTIMO</v>
          </cell>
          <cell r="R4301">
            <v>17</v>
          </cell>
          <cell r="S4301">
            <v>17</v>
          </cell>
          <cell r="T4301">
            <v>1</v>
          </cell>
          <cell r="U4301">
            <v>1</v>
          </cell>
          <cell r="V4301" t="str">
            <v>OPTIMO</v>
          </cell>
        </row>
        <row r="4302">
          <cell r="E4302" t="str">
            <v>A10-PT1-01_7309</v>
          </cell>
          <cell r="F4302" t="str">
            <v>Porcentaje</v>
          </cell>
          <cell r="G4302">
            <v>1</v>
          </cell>
          <cell r="H4302">
            <v>21</v>
          </cell>
          <cell r="I4302">
            <v>21</v>
          </cell>
          <cell r="J4302">
            <v>1</v>
          </cell>
          <cell r="K4302">
            <v>1</v>
          </cell>
          <cell r="L4302" t="str">
            <v>OPTIMO</v>
          </cell>
          <cell r="M4302">
            <v>28</v>
          </cell>
          <cell r="N4302">
            <v>28</v>
          </cell>
          <cell r="O4302">
            <v>1</v>
          </cell>
          <cell r="P4302">
            <v>1</v>
          </cell>
          <cell r="Q4302" t="str">
            <v>OPTIMO</v>
          </cell>
          <cell r="R4302">
            <v>8</v>
          </cell>
          <cell r="S4302">
            <v>8</v>
          </cell>
          <cell r="T4302">
            <v>1</v>
          </cell>
          <cell r="U4302">
            <v>1</v>
          </cell>
          <cell r="V4302" t="str">
            <v>OPTIMO</v>
          </cell>
        </row>
        <row r="4303">
          <cell r="E4303" t="str">
            <v>A10-PT1-01_7312</v>
          </cell>
          <cell r="F4303" t="str">
            <v>Porcentaje</v>
          </cell>
          <cell r="G4303">
            <v>1</v>
          </cell>
          <cell r="H4303">
            <v>18</v>
          </cell>
          <cell r="I4303">
            <v>18</v>
          </cell>
          <cell r="J4303">
            <v>1</v>
          </cell>
          <cell r="K4303">
            <v>1</v>
          </cell>
          <cell r="L4303" t="str">
            <v>OPTIMO</v>
          </cell>
          <cell r="M4303">
            <v>11</v>
          </cell>
          <cell r="N4303">
            <v>11</v>
          </cell>
          <cell r="O4303">
            <v>1</v>
          </cell>
          <cell r="P4303">
            <v>1</v>
          </cell>
          <cell r="Q4303" t="str">
            <v>OPTIMO</v>
          </cell>
          <cell r="R4303">
            <v>17</v>
          </cell>
          <cell r="S4303">
            <v>17</v>
          </cell>
          <cell r="T4303">
            <v>1</v>
          </cell>
          <cell r="U4303">
            <v>1</v>
          </cell>
          <cell r="V4303" t="str">
            <v>OPTIMO</v>
          </cell>
        </row>
        <row r="4304">
          <cell r="E4304" t="str">
            <v>A10-PT1-01_7601</v>
          </cell>
          <cell r="F4304" t="str">
            <v>Porcentaje</v>
          </cell>
          <cell r="G4304">
            <v>1</v>
          </cell>
          <cell r="H4304">
            <v>41</v>
          </cell>
          <cell r="I4304">
            <v>48</v>
          </cell>
          <cell r="J4304">
            <v>0.85399999999999998</v>
          </cell>
          <cell r="K4304">
            <v>0.85399999999999998</v>
          </cell>
          <cell r="L4304" t="str">
            <v>EN RIESGO</v>
          </cell>
          <cell r="M4304">
            <v>53</v>
          </cell>
          <cell r="N4304">
            <v>57</v>
          </cell>
          <cell r="O4304">
            <v>0.93</v>
          </cell>
          <cell r="P4304">
            <v>0.93</v>
          </cell>
          <cell r="Q4304" t="str">
            <v>ADECUADO</v>
          </cell>
          <cell r="R4304">
            <v>64</v>
          </cell>
          <cell r="S4304">
            <v>70</v>
          </cell>
          <cell r="T4304">
            <v>0.91400000000000003</v>
          </cell>
          <cell r="U4304">
            <v>0.91400000000000003</v>
          </cell>
          <cell r="V4304" t="str">
            <v>EN RIESGO</v>
          </cell>
        </row>
        <row r="4305">
          <cell r="E4305" t="str">
            <v>A10-PT1-01_7602</v>
          </cell>
          <cell r="F4305" t="str">
            <v>Porcentaje</v>
          </cell>
          <cell r="G4305">
            <v>1</v>
          </cell>
          <cell r="H4305">
            <v>52</v>
          </cell>
          <cell r="I4305">
            <v>76</v>
          </cell>
          <cell r="J4305">
            <v>0.68400000000000005</v>
          </cell>
          <cell r="K4305">
            <v>0.68400000000000005</v>
          </cell>
          <cell r="L4305" t="str">
            <v>CRITICO</v>
          </cell>
          <cell r="M4305">
            <v>81</v>
          </cell>
          <cell r="N4305">
            <v>89</v>
          </cell>
          <cell r="O4305">
            <v>0.91</v>
          </cell>
          <cell r="P4305">
            <v>0.91</v>
          </cell>
          <cell r="Q4305" t="str">
            <v>EN RIESGO</v>
          </cell>
          <cell r="R4305">
            <v>72</v>
          </cell>
          <cell r="S4305">
            <v>90</v>
          </cell>
          <cell r="T4305">
            <v>0.8</v>
          </cell>
          <cell r="U4305">
            <v>0.8</v>
          </cell>
          <cell r="V4305" t="str">
            <v>EN RIESGO</v>
          </cell>
        </row>
        <row r="4306">
          <cell r="E4306" t="str">
            <v>A10-PT1-01_7603</v>
          </cell>
          <cell r="F4306" t="str">
            <v>Porcentaje</v>
          </cell>
          <cell r="G4306">
            <v>1</v>
          </cell>
          <cell r="H4306" t="str">
            <v>NA</v>
          </cell>
          <cell r="I4306" t="str">
            <v>NA</v>
          </cell>
          <cell r="J4306" t="str">
            <v>NA</v>
          </cell>
          <cell r="K4306" t="str">
            <v>NA</v>
          </cell>
          <cell r="L4306" t="str">
            <v>NA</v>
          </cell>
          <cell r="M4306" t="str">
            <v>NA</v>
          </cell>
          <cell r="N4306" t="str">
            <v>NA</v>
          </cell>
          <cell r="O4306" t="str">
            <v>NA</v>
          </cell>
          <cell r="P4306" t="str">
            <v>NA</v>
          </cell>
          <cell r="Q4306" t="str">
            <v>NA</v>
          </cell>
          <cell r="R4306" t="str">
            <v>NA</v>
          </cell>
          <cell r="S4306" t="str">
            <v>NA</v>
          </cell>
          <cell r="T4306" t="str">
            <v>NA</v>
          </cell>
          <cell r="U4306" t="str">
            <v>NA</v>
          </cell>
          <cell r="V4306" t="str">
            <v>NA</v>
          </cell>
        </row>
        <row r="4307">
          <cell r="E4307" t="str">
            <v>A10-PT1-01_7604</v>
          </cell>
          <cell r="F4307" t="str">
            <v>Porcentaje</v>
          </cell>
          <cell r="G4307">
            <v>1</v>
          </cell>
          <cell r="H4307">
            <v>105</v>
          </cell>
          <cell r="I4307">
            <v>111</v>
          </cell>
          <cell r="J4307">
            <v>0.94599999999999995</v>
          </cell>
          <cell r="K4307">
            <v>0.94599999999999995</v>
          </cell>
          <cell r="L4307" t="str">
            <v>ADECUADO</v>
          </cell>
          <cell r="M4307">
            <v>135</v>
          </cell>
          <cell r="N4307">
            <v>160</v>
          </cell>
          <cell r="O4307">
            <v>0.84399999999999997</v>
          </cell>
          <cell r="P4307">
            <v>0.84399999999999997</v>
          </cell>
          <cell r="Q4307" t="str">
            <v>EN RIESGO</v>
          </cell>
          <cell r="R4307">
            <v>118</v>
          </cell>
          <cell r="S4307">
            <v>130</v>
          </cell>
          <cell r="T4307">
            <v>0.90800000000000003</v>
          </cell>
          <cell r="U4307">
            <v>0.90800000000000003</v>
          </cell>
          <cell r="V4307" t="str">
            <v>EN RIESGO</v>
          </cell>
        </row>
        <row r="4308">
          <cell r="E4308" t="str">
            <v>A10-PT1-01_7605</v>
          </cell>
          <cell r="F4308" t="str">
            <v>Porcentaje</v>
          </cell>
          <cell r="G4308">
            <v>1</v>
          </cell>
          <cell r="H4308">
            <v>29</v>
          </cell>
          <cell r="I4308">
            <v>36</v>
          </cell>
          <cell r="J4308">
            <v>0.80600000000000005</v>
          </cell>
          <cell r="K4308">
            <v>0.80600000000000005</v>
          </cell>
          <cell r="L4308" t="str">
            <v>EN RIESGO</v>
          </cell>
          <cell r="M4308">
            <v>58</v>
          </cell>
          <cell r="N4308">
            <v>59</v>
          </cell>
          <cell r="O4308">
            <v>0.98299999999999998</v>
          </cell>
          <cell r="P4308">
            <v>0.98299999999999998</v>
          </cell>
          <cell r="Q4308" t="str">
            <v>ADECUADO</v>
          </cell>
          <cell r="R4308">
            <v>21</v>
          </cell>
          <cell r="S4308">
            <v>41</v>
          </cell>
          <cell r="T4308">
            <v>0.51200000000000001</v>
          </cell>
          <cell r="U4308">
            <v>0.51200000000000001</v>
          </cell>
          <cell r="V4308" t="str">
            <v>CRITICO</v>
          </cell>
        </row>
        <row r="4309">
          <cell r="E4309" t="str">
            <v>A10-PT1-01_7606</v>
          </cell>
          <cell r="F4309" t="str">
            <v>Porcentaje</v>
          </cell>
          <cell r="G4309">
            <v>1</v>
          </cell>
          <cell r="H4309">
            <v>17</v>
          </cell>
          <cell r="I4309">
            <v>17</v>
          </cell>
          <cell r="J4309">
            <v>1</v>
          </cell>
          <cell r="K4309">
            <v>1</v>
          </cell>
          <cell r="L4309" t="str">
            <v>OPTIMO</v>
          </cell>
          <cell r="M4309">
            <v>20</v>
          </cell>
          <cell r="N4309">
            <v>20</v>
          </cell>
          <cell r="O4309">
            <v>1</v>
          </cell>
          <cell r="P4309">
            <v>1</v>
          </cell>
          <cell r="Q4309" t="str">
            <v>OPTIMO</v>
          </cell>
          <cell r="R4309">
            <v>14</v>
          </cell>
          <cell r="S4309">
            <v>16</v>
          </cell>
          <cell r="T4309">
            <v>0.875</v>
          </cell>
          <cell r="U4309">
            <v>0.875</v>
          </cell>
          <cell r="V4309" t="str">
            <v>EN RIESGO</v>
          </cell>
        </row>
        <row r="4310">
          <cell r="E4310" t="str">
            <v>A10-PT1-01_7607</v>
          </cell>
          <cell r="F4310" t="str">
            <v>Porcentaje</v>
          </cell>
          <cell r="G4310">
            <v>1</v>
          </cell>
          <cell r="H4310">
            <v>17</v>
          </cell>
          <cell r="I4310">
            <v>19</v>
          </cell>
          <cell r="J4310">
            <v>0.89500000000000002</v>
          </cell>
          <cell r="K4310">
            <v>0.89500000000000002</v>
          </cell>
          <cell r="L4310" t="str">
            <v>EN RIESGO</v>
          </cell>
          <cell r="M4310">
            <v>9</v>
          </cell>
          <cell r="N4310">
            <v>12</v>
          </cell>
          <cell r="O4310">
            <v>0.75</v>
          </cell>
          <cell r="P4310">
            <v>0.75</v>
          </cell>
          <cell r="Q4310" t="str">
            <v>CRITICO</v>
          </cell>
          <cell r="R4310">
            <v>17</v>
          </cell>
          <cell r="S4310">
            <v>20</v>
          </cell>
          <cell r="T4310">
            <v>0.85</v>
          </cell>
          <cell r="U4310">
            <v>0.85</v>
          </cell>
          <cell r="V4310" t="str">
            <v>EN RIESGO</v>
          </cell>
        </row>
        <row r="4311">
          <cell r="E4311" t="str">
            <v>A10-PT1-01_7608</v>
          </cell>
          <cell r="F4311" t="str">
            <v>Porcentaje</v>
          </cell>
          <cell r="G4311">
            <v>1</v>
          </cell>
          <cell r="H4311">
            <v>43</v>
          </cell>
          <cell r="I4311">
            <v>62</v>
          </cell>
          <cell r="J4311">
            <v>0.69399999999999995</v>
          </cell>
          <cell r="K4311">
            <v>0.69399999999999995</v>
          </cell>
          <cell r="L4311" t="str">
            <v>CRITICO</v>
          </cell>
          <cell r="M4311">
            <v>62</v>
          </cell>
          <cell r="N4311">
            <v>72</v>
          </cell>
          <cell r="O4311">
            <v>0.86099999999999999</v>
          </cell>
          <cell r="P4311">
            <v>0.86099999999999999</v>
          </cell>
          <cell r="Q4311" t="str">
            <v>EN RIESGO</v>
          </cell>
          <cell r="R4311">
            <v>70</v>
          </cell>
          <cell r="S4311">
            <v>73</v>
          </cell>
          <cell r="T4311">
            <v>0.95899999999999996</v>
          </cell>
          <cell r="U4311">
            <v>0.95899999999999996</v>
          </cell>
          <cell r="V4311" t="str">
            <v>ADECUADO</v>
          </cell>
        </row>
        <row r="4312">
          <cell r="E4312" t="str">
            <v>A10-PT1-01_7609</v>
          </cell>
          <cell r="F4312" t="str">
            <v>Porcentaje</v>
          </cell>
          <cell r="G4312">
            <v>1</v>
          </cell>
          <cell r="H4312">
            <v>15</v>
          </cell>
          <cell r="I4312">
            <v>15</v>
          </cell>
          <cell r="J4312">
            <v>1</v>
          </cell>
          <cell r="K4312">
            <v>1</v>
          </cell>
          <cell r="L4312" t="str">
            <v>OPTIMO</v>
          </cell>
          <cell r="M4312">
            <v>28</v>
          </cell>
          <cell r="N4312">
            <v>28</v>
          </cell>
          <cell r="O4312">
            <v>1</v>
          </cell>
          <cell r="P4312">
            <v>1</v>
          </cell>
          <cell r="Q4312" t="str">
            <v>OPTIMO</v>
          </cell>
          <cell r="R4312">
            <v>34</v>
          </cell>
          <cell r="S4312">
            <v>34</v>
          </cell>
          <cell r="T4312">
            <v>1</v>
          </cell>
          <cell r="U4312">
            <v>1</v>
          </cell>
          <cell r="V4312" t="str">
            <v>OPTIMO</v>
          </cell>
        </row>
        <row r="4313">
          <cell r="E4313" t="str">
            <v>A10-PT1-01_7610</v>
          </cell>
          <cell r="F4313" t="str">
            <v>Porcentaje</v>
          </cell>
          <cell r="G4313">
            <v>1</v>
          </cell>
          <cell r="H4313">
            <v>19</v>
          </cell>
          <cell r="I4313">
            <v>20</v>
          </cell>
          <cell r="J4313">
            <v>0.95</v>
          </cell>
          <cell r="K4313">
            <v>0.95</v>
          </cell>
          <cell r="L4313" t="str">
            <v>ADECUADO</v>
          </cell>
          <cell r="M4313">
            <v>23</v>
          </cell>
          <cell r="N4313">
            <v>23</v>
          </cell>
          <cell r="O4313">
            <v>1</v>
          </cell>
          <cell r="P4313">
            <v>1</v>
          </cell>
          <cell r="Q4313" t="str">
            <v>OPTIMO</v>
          </cell>
          <cell r="R4313">
            <v>30</v>
          </cell>
          <cell r="S4313">
            <v>30</v>
          </cell>
          <cell r="T4313">
            <v>1</v>
          </cell>
          <cell r="U4313">
            <v>1</v>
          </cell>
          <cell r="V4313" t="str">
            <v>OPTIMO</v>
          </cell>
        </row>
        <row r="4314">
          <cell r="E4314" t="str">
            <v>A10-PT1-01_7611</v>
          </cell>
          <cell r="F4314" t="str">
            <v>Porcentaje</v>
          </cell>
          <cell r="G4314">
            <v>1</v>
          </cell>
          <cell r="H4314">
            <v>6</v>
          </cell>
          <cell r="I4314">
            <v>9</v>
          </cell>
          <cell r="J4314">
            <v>0.66700000000000004</v>
          </cell>
          <cell r="K4314">
            <v>0.66700000000000004</v>
          </cell>
          <cell r="L4314" t="str">
            <v>CRITICO</v>
          </cell>
          <cell r="M4314">
            <v>8</v>
          </cell>
          <cell r="N4314">
            <v>8</v>
          </cell>
          <cell r="O4314">
            <v>1</v>
          </cell>
          <cell r="P4314">
            <v>1</v>
          </cell>
          <cell r="Q4314" t="str">
            <v>OPTIMO</v>
          </cell>
          <cell r="R4314">
            <v>11</v>
          </cell>
          <cell r="S4314">
            <v>11</v>
          </cell>
          <cell r="T4314">
            <v>1</v>
          </cell>
          <cell r="U4314">
            <v>1</v>
          </cell>
          <cell r="V4314" t="str">
            <v>OPTIMO</v>
          </cell>
        </row>
        <row r="4315">
          <cell r="E4315" t="str">
            <v>A10-PT1-01_7612</v>
          </cell>
          <cell r="F4315" t="str">
            <v>Porcentaje</v>
          </cell>
          <cell r="G4315">
            <v>1</v>
          </cell>
          <cell r="H4315">
            <v>15</v>
          </cell>
          <cell r="I4315">
            <v>15</v>
          </cell>
          <cell r="J4315">
            <v>1</v>
          </cell>
          <cell r="K4315">
            <v>1</v>
          </cell>
          <cell r="L4315" t="str">
            <v>OPTIMO</v>
          </cell>
          <cell r="M4315">
            <v>14</v>
          </cell>
          <cell r="N4315">
            <v>14</v>
          </cell>
          <cell r="O4315">
            <v>1</v>
          </cell>
          <cell r="P4315">
            <v>1</v>
          </cell>
          <cell r="Q4315" t="str">
            <v>OPTIMO</v>
          </cell>
          <cell r="R4315">
            <v>13</v>
          </cell>
          <cell r="S4315">
            <v>13</v>
          </cell>
          <cell r="T4315">
            <v>1</v>
          </cell>
          <cell r="U4315">
            <v>1</v>
          </cell>
          <cell r="V4315" t="str">
            <v>OPTIMO</v>
          </cell>
        </row>
        <row r="4316">
          <cell r="E4316" t="str">
            <v>A10-PT1-01_7613</v>
          </cell>
          <cell r="F4316" t="str">
            <v>Porcentaje</v>
          </cell>
          <cell r="G4316">
            <v>1</v>
          </cell>
          <cell r="H4316">
            <v>15</v>
          </cell>
          <cell r="I4316">
            <v>16</v>
          </cell>
          <cell r="J4316">
            <v>0.93799999999999994</v>
          </cell>
          <cell r="K4316">
            <v>0.93799999999999994</v>
          </cell>
          <cell r="L4316" t="str">
            <v>ADECUADO</v>
          </cell>
          <cell r="M4316">
            <v>24</v>
          </cell>
          <cell r="N4316">
            <v>24</v>
          </cell>
          <cell r="O4316">
            <v>1</v>
          </cell>
          <cell r="P4316">
            <v>1</v>
          </cell>
          <cell r="Q4316" t="str">
            <v>OPTIMO</v>
          </cell>
          <cell r="R4316">
            <v>16</v>
          </cell>
          <cell r="S4316">
            <v>16</v>
          </cell>
          <cell r="T4316">
            <v>1</v>
          </cell>
          <cell r="U4316">
            <v>1</v>
          </cell>
          <cell r="V4316" t="str">
            <v>OPTIMO</v>
          </cell>
        </row>
        <row r="4317">
          <cell r="E4317" t="str">
            <v>A10-PT1-01_7614</v>
          </cell>
          <cell r="F4317" t="str">
            <v>Porcentaje</v>
          </cell>
          <cell r="G4317">
            <v>1</v>
          </cell>
          <cell r="H4317">
            <v>11</v>
          </cell>
          <cell r="I4317">
            <v>12</v>
          </cell>
          <cell r="J4317">
            <v>0.91700000000000004</v>
          </cell>
          <cell r="K4317">
            <v>0.91700000000000004</v>
          </cell>
          <cell r="L4317" t="str">
            <v>EN RIESGO</v>
          </cell>
          <cell r="M4317">
            <v>25</v>
          </cell>
          <cell r="N4317">
            <v>25</v>
          </cell>
          <cell r="O4317">
            <v>1</v>
          </cell>
          <cell r="P4317">
            <v>1</v>
          </cell>
          <cell r="Q4317" t="str">
            <v>OPTIMO</v>
          </cell>
          <cell r="R4317">
            <v>29</v>
          </cell>
          <cell r="S4317">
            <v>29</v>
          </cell>
          <cell r="T4317">
            <v>1</v>
          </cell>
          <cell r="U4317">
            <v>1</v>
          </cell>
          <cell r="V4317" t="str">
            <v>OPTIMO</v>
          </cell>
        </row>
        <row r="4318">
          <cell r="E4318" t="str">
            <v>A10-PT1-01_8101</v>
          </cell>
          <cell r="F4318" t="str">
            <v>Porcentaje</v>
          </cell>
          <cell r="G4318">
            <v>1</v>
          </cell>
          <cell r="H4318">
            <v>5</v>
          </cell>
          <cell r="I4318">
            <v>5</v>
          </cell>
          <cell r="J4318">
            <v>1</v>
          </cell>
          <cell r="K4318">
            <v>1</v>
          </cell>
          <cell r="L4318" t="str">
            <v>OPTIMO</v>
          </cell>
          <cell r="M4318">
            <v>13</v>
          </cell>
          <cell r="N4318">
            <v>25</v>
          </cell>
          <cell r="O4318">
            <v>0.52</v>
          </cell>
          <cell r="P4318">
            <v>0.52</v>
          </cell>
          <cell r="Q4318" t="str">
            <v>CRITICO</v>
          </cell>
          <cell r="R4318">
            <v>18</v>
          </cell>
          <cell r="S4318">
            <v>18</v>
          </cell>
          <cell r="T4318">
            <v>1</v>
          </cell>
          <cell r="U4318">
            <v>1</v>
          </cell>
          <cell r="V4318" t="str">
            <v>OPTIMO</v>
          </cell>
        </row>
        <row r="4319">
          <cell r="E4319" t="str">
            <v>A10-PT1-01_8102</v>
          </cell>
          <cell r="F4319" t="str">
            <v>Porcentaje</v>
          </cell>
          <cell r="G4319">
            <v>1</v>
          </cell>
          <cell r="H4319">
            <v>3</v>
          </cell>
          <cell r="I4319">
            <v>3</v>
          </cell>
          <cell r="J4319">
            <v>1</v>
          </cell>
          <cell r="K4319">
            <v>1</v>
          </cell>
          <cell r="L4319" t="str">
            <v>OPTIMO</v>
          </cell>
          <cell r="M4319">
            <v>3</v>
          </cell>
          <cell r="N4319">
            <v>5</v>
          </cell>
          <cell r="O4319">
            <v>0.6</v>
          </cell>
          <cell r="P4319">
            <v>0.6</v>
          </cell>
          <cell r="Q4319" t="str">
            <v>CRITICO</v>
          </cell>
          <cell r="R4319">
            <v>5</v>
          </cell>
          <cell r="S4319">
            <v>9</v>
          </cell>
          <cell r="T4319">
            <v>0.55600000000000005</v>
          </cell>
          <cell r="U4319">
            <v>0.55600000000000005</v>
          </cell>
          <cell r="V4319" t="str">
            <v>CRITICO</v>
          </cell>
        </row>
        <row r="4320">
          <cell r="E4320" t="str">
            <v>A10-PT1-01_8103</v>
          </cell>
          <cell r="F4320" t="str">
            <v>Porcentaje</v>
          </cell>
          <cell r="G4320">
            <v>1</v>
          </cell>
          <cell r="H4320">
            <v>2</v>
          </cell>
          <cell r="I4320">
            <v>2</v>
          </cell>
          <cell r="J4320">
            <v>1</v>
          </cell>
          <cell r="K4320">
            <v>1</v>
          </cell>
          <cell r="L4320" t="str">
            <v>OPTIMO</v>
          </cell>
          <cell r="M4320">
            <v>4</v>
          </cell>
          <cell r="N4320">
            <v>5</v>
          </cell>
          <cell r="O4320">
            <v>0.8</v>
          </cell>
          <cell r="P4320">
            <v>0.8</v>
          </cell>
          <cell r="Q4320" t="str">
            <v>EN RIESGO</v>
          </cell>
          <cell r="R4320">
            <v>5</v>
          </cell>
          <cell r="S4320">
            <v>7</v>
          </cell>
          <cell r="T4320">
            <v>0.71399999999999997</v>
          </cell>
          <cell r="U4320">
            <v>0.71399999999999997</v>
          </cell>
          <cell r="V4320" t="str">
            <v>CRITICO</v>
          </cell>
        </row>
        <row r="4321">
          <cell r="E4321" t="str">
            <v>A10-PT1-01_8501</v>
          </cell>
          <cell r="F4321" t="str">
            <v>Porcentaje</v>
          </cell>
          <cell r="G4321">
            <v>1</v>
          </cell>
          <cell r="H4321">
            <v>19</v>
          </cell>
          <cell r="I4321">
            <v>27</v>
          </cell>
          <cell r="J4321">
            <v>0.70399999999999996</v>
          </cell>
          <cell r="K4321">
            <v>0.70399999999999996</v>
          </cell>
          <cell r="L4321" t="str">
            <v>CRITICO</v>
          </cell>
          <cell r="M4321">
            <v>26</v>
          </cell>
          <cell r="N4321">
            <v>38</v>
          </cell>
          <cell r="O4321">
            <v>0.68400000000000005</v>
          </cell>
          <cell r="P4321">
            <v>0.68400000000000005</v>
          </cell>
          <cell r="Q4321" t="str">
            <v>CRITICO</v>
          </cell>
          <cell r="R4321">
            <v>34</v>
          </cell>
          <cell r="S4321">
            <v>37</v>
          </cell>
          <cell r="T4321">
            <v>0.91900000000000004</v>
          </cell>
          <cell r="U4321">
            <v>0.91900000000000004</v>
          </cell>
          <cell r="V4321" t="str">
            <v>EN RIESGO</v>
          </cell>
        </row>
        <row r="4322">
          <cell r="E4322" t="str">
            <v>A10-PT1-01_8502</v>
          </cell>
          <cell r="F4322" t="str">
            <v>Porcentaje</v>
          </cell>
          <cell r="G4322">
            <v>1</v>
          </cell>
          <cell r="H4322">
            <v>7</v>
          </cell>
          <cell r="I4322">
            <v>7</v>
          </cell>
          <cell r="J4322">
            <v>1</v>
          </cell>
          <cell r="K4322">
            <v>1</v>
          </cell>
          <cell r="L4322" t="str">
            <v>OPTIMO</v>
          </cell>
          <cell r="M4322">
            <v>9</v>
          </cell>
          <cell r="N4322">
            <v>11</v>
          </cell>
          <cell r="O4322">
            <v>0.81799999999999995</v>
          </cell>
          <cell r="P4322">
            <v>0.81799999999999995</v>
          </cell>
          <cell r="Q4322" t="str">
            <v>EN RIESGO</v>
          </cell>
          <cell r="R4322">
            <v>7</v>
          </cell>
          <cell r="S4322">
            <v>8</v>
          </cell>
          <cell r="T4322">
            <v>0.875</v>
          </cell>
          <cell r="U4322">
            <v>0.875</v>
          </cell>
          <cell r="V4322" t="str">
            <v>EN RIESGO</v>
          </cell>
        </row>
        <row r="4323">
          <cell r="E4323" t="str">
            <v>A10-PT1-01_8503</v>
          </cell>
          <cell r="F4323" t="str">
            <v>Porcentaje</v>
          </cell>
          <cell r="G4323">
            <v>1</v>
          </cell>
          <cell r="H4323">
            <v>9</v>
          </cell>
          <cell r="I4323">
            <v>11</v>
          </cell>
          <cell r="J4323">
            <v>0.81799999999999995</v>
          </cell>
          <cell r="K4323">
            <v>0.81799999999999995</v>
          </cell>
          <cell r="L4323" t="str">
            <v>EN RIESGO</v>
          </cell>
          <cell r="M4323">
            <v>6</v>
          </cell>
          <cell r="N4323">
            <v>9</v>
          </cell>
          <cell r="O4323">
            <v>0.66700000000000004</v>
          </cell>
          <cell r="P4323">
            <v>0.66700000000000004</v>
          </cell>
          <cell r="Q4323" t="str">
            <v>CRITICO</v>
          </cell>
          <cell r="R4323">
            <v>11</v>
          </cell>
          <cell r="S4323">
            <v>18</v>
          </cell>
          <cell r="T4323">
            <v>0.61099999999999999</v>
          </cell>
          <cell r="U4323">
            <v>0.61099999999999999</v>
          </cell>
          <cell r="V4323" t="str">
            <v>CRITICO</v>
          </cell>
        </row>
        <row r="4324">
          <cell r="E4324" t="str">
            <v>A10-PT1-01_8601</v>
          </cell>
          <cell r="F4324" t="str">
            <v>Porcentaje</v>
          </cell>
          <cell r="G4324">
            <v>1</v>
          </cell>
          <cell r="H4324">
            <v>7</v>
          </cell>
          <cell r="I4324">
            <v>7</v>
          </cell>
          <cell r="J4324">
            <v>1</v>
          </cell>
          <cell r="K4324">
            <v>1</v>
          </cell>
          <cell r="L4324" t="str">
            <v>OPTIMO</v>
          </cell>
          <cell r="M4324">
            <v>6</v>
          </cell>
          <cell r="N4324">
            <v>6</v>
          </cell>
          <cell r="O4324">
            <v>1</v>
          </cell>
          <cell r="P4324">
            <v>1</v>
          </cell>
          <cell r="Q4324" t="str">
            <v>OPTIMO</v>
          </cell>
          <cell r="R4324">
            <v>11</v>
          </cell>
          <cell r="S4324">
            <v>11</v>
          </cell>
          <cell r="T4324">
            <v>1</v>
          </cell>
          <cell r="U4324">
            <v>1</v>
          </cell>
          <cell r="V4324" t="str">
            <v>OPTIMO</v>
          </cell>
        </row>
        <row r="4325">
          <cell r="E4325" t="str">
            <v>A10-PT1-01_8602</v>
          </cell>
          <cell r="F4325" t="str">
            <v>Porcentaje</v>
          </cell>
          <cell r="G4325">
            <v>1</v>
          </cell>
          <cell r="H4325">
            <v>3</v>
          </cell>
          <cell r="I4325">
            <v>3</v>
          </cell>
          <cell r="J4325">
            <v>1</v>
          </cell>
          <cell r="K4325">
            <v>1</v>
          </cell>
          <cell r="L4325" t="str">
            <v>OPTIMO</v>
          </cell>
          <cell r="M4325">
            <v>4</v>
          </cell>
          <cell r="N4325">
            <v>4</v>
          </cell>
          <cell r="O4325">
            <v>1</v>
          </cell>
          <cell r="P4325">
            <v>1</v>
          </cell>
          <cell r="Q4325" t="str">
            <v>OPTIMO</v>
          </cell>
          <cell r="R4325">
            <v>8</v>
          </cell>
          <cell r="S4325">
            <v>8</v>
          </cell>
          <cell r="T4325">
            <v>1</v>
          </cell>
          <cell r="U4325">
            <v>1</v>
          </cell>
          <cell r="V4325" t="str">
            <v>OPTIMO</v>
          </cell>
        </row>
        <row r="4326">
          <cell r="E4326" t="str">
            <v>A10-PT1-01_8603</v>
          </cell>
          <cell r="F4326" t="str">
            <v>Porcentaje</v>
          </cell>
          <cell r="G4326">
            <v>1</v>
          </cell>
          <cell r="H4326">
            <v>1</v>
          </cell>
          <cell r="I4326">
            <v>1</v>
          </cell>
          <cell r="J4326">
            <v>1</v>
          </cell>
          <cell r="K4326">
            <v>1</v>
          </cell>
          <cell r="L4326" t="str">
            <v>OPTIMO</v>
          </cell>
          <cell r="M4326">
            <v>9</v>
          </cell>
          <cell r="N4326">
            <v>9</v>
          </cell>
          <cell r="O4326">
            <v>1</v>
          </cell>
          <cell r="P4326">
            <v>1</v>
          </cell>
          <cell r="Q4326" t="str">
            <v>OPTIMO</v>
          </cell>
          <cell r="R4326">
            <v>5</v>
          </cell>
          <cell r="S4326">
            <v>5</v>
          </cell>
          <cell r="T4326">
            <v>1</v>
          </cell>
          <cell r="U4326">
            <v>1</v>
          </cell>
          <cell r="V4326" t="str">
            <v>OPTIMO</v>
          </cell>
        </row>
        <row r="4327">
          <cell r="E4327" t="str">
            <v>A10-PT1-01_8604</v>
          </cell>
          <cell r="F4327" t="str">
            <v>Porcentaje</v>
          </cell>
          <cell r="G4327">
            <v>1</v>
          </cell>
          <cell r="H4327">
            <v>4</v>
          </cell>
          <cell r="I4327">
            <v>4</v>
          </cell>
          <cell r="J4327">
            <v>1</v>
          </cell>
          <cell r="K4327">
            <v>1</v>
          </cell>
          <cell r="L4327" t="str">
            <v>OPTIMO</v>
          </cell>
          <cell r="M4327">
            <v>6</v>
          </cell>
          <cell r="N4327">
            <v>6</v>
          </cell>
          <cell r="O4327">
            <v>1</v>
          </cell>
          <cell r="P4327">
            <v>1</v>
          </cell>
          <cell r="Q4327" t="str">
            <v>OPTIMO</v>
          </cell>
          <cell r="R4327">
            <v>9</v>
          </cell>
          <cell r="S4327">
            <v>9</v>
          </cell>
          <cell r="T4327">
            <v>1</v>
          </cell>
          <cell r="U4327">
            <v>1</v>
          </cell>
          <cell r="V4327" t="str">
            <v>OPTIMO</v>
          </cell>
        </row>
        <row r="4328">
          <cell r="E4328" t="str">
            <v>A10-PT1-01_8801</v>
          </cell>
          <cell r="F4328" t="str">
            <v>Porcentaje</v>
          </cell>
          <cell r="G4328">
            <v>1</v>
          </cell>
          <cell r="H4328">
            <v>4</v>
          </cell>
          <cell r="I4328">
            <v>7</v>
          </cell>
          <cell r="J4328">
            <v>0.57099999999999995</v>
          </cell>
          <cell r="K4328">
            <v>0.57099999999999995</v>
          </cell>
          <cell r="L4328" t="str">
            <v>CRITICO</v>
          </cell>
          <cell r="M4328">
            <v>15</v>
          </cell>
          <cell r="N4328">
            <v>15</v>
          </cell>
          <cell r="O4328">
            <v>1</v>
          </cell>
          <cell r="P4328">
            <v>1</v>
          </cell>
          <cell r="Q4328" t="str">
            <v>OPTIMO</v>
          </cell>
          <cell r="R4328">
            <v>13</v>
          </cell>
          <cell r="S4328">
            <v>13</v>
          </cell>
          <cell r="T4328">
            <v>1</v>
          </cell>
          <cell r="U4328">
            <v>1</v>
          </cell>
          <cell r="V4328" t="str">
            <v>OPTIMO</v>
          </cell>
        </row>
        <row r="4329">
          <cell r="E4329" t="str">
            <v>A10-PT1-01_9102</v>
          </cell>
          <cell r="F4329" t="str">
            <v>Porcentaje</v>
          </cell>
          <cell r="G4329">
            <v>1</v>
          </cell>
          <cell r="H4329">
            <v>9</v>
          </cell>
          <cell r="I4329">
            <v>12</v>
          </cell>
          <cell r="J4329">
            <v>0.75</v>
          </cell>
          <cell r="K4329">
            <v>0.75</v>
          </cell>
          <cell r="L4329" t="str">
            <v>CRITICO</v>
          </cell>
          <cell r="M4329">
            <v>10</v>
          </cell>
          <cell r="N4329">
            <v>11</v>
          </cell>
          <cell r="O4329">
            <v>0.90900000000000003</v>
          </cell>
          <cell r="P4329">
            <v>0.90900000000000003</v>
          </cell>
          <cell r="Q4329" t="str">
            <v>EN RIESGO</v>
          </cell>
          <cell r="R4329">
            <v>8</v>
          </cell>
          <cell r="S4329">
            <v>9</v>
          </cell>
          <cell r="T4329">
            <v>0.88900000000000001</v>
          </cell>
          <cell r="U4329">
            <v>0.88900000000000001</v>
          </cell>
          <cell r="V4329" t="str">
            <v>EN RIESGO</v>
          </cell>
        </row>
        <row r="4330">
          <cell r="E4330" t="str">
            <v>A10-PT1-01_9403</v>
          </cell>
          <cell r="F4330" t="str">
            <v>Porcentaje</v>
          </cell>
          <cell r="G4330">
            <v>1</v>
          </cell>
          <cell r="H4330" t="str">
            <v>NA</v>
          </cell>
          <cell r="I4330" t="str">
            <v>NA</v>
          </cell>
          <cell r="J4330" t="str">
            <v>NA</v>
          </cell>
          <cell r="K4330" t="str">
            <v>NA</v>
          </cell>
          <cell r="L4330" t="str">
            <v>NA</v>
          </cell>
          <cell r="M4330" t="str">
            <v>NA</v>
          </cell>
          <cell r="N4330" t="str">
            <v>NA</v>
          </cell>
          <cell r="O4330" t="str">
            <v>NA</v>
          </cell>
          <cell r="P4330" t="str">
            <v>NA</v>
          </cell>
          <cell r="Q4330" t="str">
            <v>NA</v>
          </cell>
          <cell r="R4330" t="str">
            <v>NA</v>
          </cell>
          <cell r="S4330" t="str">
            <v>NA</v>
          </cell>
          <cell r="T4330" t="str">
            <v>NA</v>
          </cell>
          <cell r="U4330" t="str">
            <v>NA</v>
          </cell>
          <cell r="V4330" t="str">
            <v>NA</v>
          </cell>
        </row>
        <row r="4331">
          <cell r="E4331" t="str">
            <v>A10-PT1-01_9505</v>
          </cell>
          <cell r="F4331" t="str">
            <v>Porcentaje</v>
          </cell>
          <cell r="G4331">
            <v>1</v>
          </cell>
          <cell r="H4331">
            <v>3</v>
          </cell>
          <cell r="I4331">
            <v>3</v>
          </cell>
          <cell r="J4331">
            <v>1</v>
          </cell>
          <cell r="K4331">
            <v>1</v>
          </cell>
          <cell r="L4331" t="str">
            <v>OPTIMO</v>
          </cell>
          <cell r="M4331">
            <v>6</v>
          </cell>
          <cell r="N4331">
            <v>6</v>
          </cell>
          <cell r="O4331">
            <v>1</v>
          </cell>
          <cell r="P4331">
            <v>1</v>
          </cell>
          <cell r="Q4331" t="str">
            <v>OPTIMO</v>
          </cell>
          <cell r="R4331">
            <v>7</v>
          </cell>
          <cell r="S4331">
            <v>7</v>
          </cell>
          <cell r="T4331">
            <v>1</v>
          </cell>
          <cell r="U4331">
            <v>1</v>
          </cell>
          <cell r="V4331" t="str">
            <v>OPTIMO</v>
          </cell>
        </row>
        <row r="4332">
          <cell r="E4332" t="str">
            <v>A10-PT1-01_9704</v>
          </cell>
          <cell r="F4332" t="str">
            <v>Porcentaje</v>
          </cell>
          <cell r="G4332">
            <v>1</v>
          </cell>
          <cell r="H4332">
            <v>0</v>
          </cell>
          <cell r="I4332">
            <v>1</v>
          </cell>
          <cell r="J4332">
            <v>0</v>
          </cell>
          <cell r="K4332">
            <v>0</v>
          </cell>
          <cell r="L4332" t="str">
            <v>CRITICO</v>
          </cell>
          <cell r="M4332">
            <v>2</v>
          </cell>
          <cell r="N4332">
            <v>2</v>
          </cell>
          <cell r="O4332">
            <v>1</v>
          </cell>
          <cell r="P4332">
            <v>1</v>
          </cell>
          <cell r="Q4332" t="str">
            <v>OPTIMO</v>
          </cell>
          <cell r="R4332">
            <v>2</v>
          </cell>
          <cell r="S4332">
            <v>2</v>
          </cell>
          <cell r="T4332">
            <v>1</v>
          </cell>
          <cell r="U4332">
            <v>1</v>
          </cell>
          <cell r="V4332" t="str">
            <v>OPTIMO</v>
          </cell>
        </row>
        <row r="4333">
          <cell r="E4333" t="str">
            <v>A10-PT1-01_9902</v>
          </cell>
          <cell r="F4333" t="str">
            <v>Porcentaje</v>
          </cell>
          <cell r="G4333">
            <v>1</v>
          </cell>
          <cell r="H4333">
            <v>6</v>
          </cell>
          <cell r="I4333">
            <v>7</v>
          </cell>
          <cell r="J4333">
            <v>0.85699999999999998</v>
          </cell>
          <cell r="K4333">
            <v>0.85699999999999998</v>
          </cell>
          <cell r="L4333" t="str">
            <v>EN RIESGO</v>
          </cell>
          <cell r="M4333">
            <v>3</v>
          </cell>
          <cell r="N4333">
            <v>5</v>
          </cell>
          <cell r="O4333">
            <v>0.6</v>
          </cell>
          <cell r="P4333">
            <v>0.6</v>
          </cell>
          <cell r="Q4333" t="str">
            <v>CRITICO</v>
          </cell>
          <cell r="R4333">
            <v>8</v>
          </cell>
          <cell r="S4333">
            <v>8</v>
          </cell>
          <cell r="T4333">
            <v>1</v>
          </cell>
          <cell r="U4333">
            <v>1</v>
          </cell>
          <cell r="V4333" t="str">
            <v>OPTIMO</v>
          </cell>
        </row>
        <row r="4334">
          <cell r="E4334" t="str">
            <v>A10-PT1-03_5</v>
          </cell>
          <cell r="F4334" t="str">
            <v>Porcentaje</v>
          </cell>
          <cell r="G4334">
            <v>1</v>
          </cell>
          <cell r="H4334" t="str">
            <v>NA</v>
          </cell>
          <cell r="I4334" t="str">
            <v>NA</v>
          </cell>
          <cell r="J4334" t="str">
            <v>NA</v>
          </cell>
          <cell r="K4334" t="str">
            <v>NA</v>
          </cell>
          <cell r="L4334" t="str">
            <v>NA</v>
          </cell>
          <cell r="M4334">
            <v>2726</v>
          </cell>
          <cell r="N4334">
            <v>2908</v>
          </cell>
          <cell r="O4334">
            <v>0.93700000000000006</v>
          </cell>
          <cell r="P4334">
            <v>0.93700000000000006</v>
          </cell>
          <cell r="Q4334" t="str">
            <v>ADECUADO</v>
          </cell>
          <cell r="R4334">
            <v>2803</v>
          </cell>
          <cell r="S4334">
            <v>2999</v>
          </cell>
          <cell r="T4334">
            <v>0.93500000000000005</v>
          </cell>
          <cell r="U4334">
            <v>0.93500000000000005</v>
          </cell>
          <cell r="V4334" t="str">
            <v>ADECUADO</v>
          </cell>
        </row>
        <row r="4335">
          <cell r="E4335" t="str">
            <v>A10-PT1-03_8</v>
          </cell>
          <cell r="F4335" t="str">
            <v>Porcentaje</v>
          </cell>
          <cell r="G4335">
            <v>1</v>
          </cell>
          <cell r="H4335" t="str">
            <v>NA</v>
          </cell>
          <cell r="I4335" t="str">
            <v>NA</v>
          </cell>
          <cell r="J4335" t="str">
            <v>NA</v>
          </cell>
          <cell r="K4335" t="str">
            <v>NA</v>
          </cell>
          <cell r="L4335" t="str">
            <v>NA</v>
          </cell>
          <cell r="M4335">
            <v>1135</v>
          </cell>
          <cell r="N4335">
            <v>1158</v>
          </cell>
          <cell r="O4335">
            <v>0.98</v>
          </cell>
          <cell r="P4335">
            <v>0.98</v>
          </cell>
          <cell r="Q4335" t="str">
            <v>ADECUADO</v>
          </cell>
          <cell r="R4335">
            <v>1190</v>
          </cell>
          <cell r="S4335">
            <v>1209</v>
          </cell>
          <cell r="T4335">
            <v>0.98399999999999999</v>
          </cell>
          <cell r="U4335">
            <v>0.98399999999999999</v>
          </cell>
          <cell r="V4335" t="str">
            <v>ADECUADO</v>
          </cell>
        </row>
        <row r="4336">
          <cell r="E4336" t="str">
            <v>A10-PT1-03_11</v>
          </cell>
          <cell r="F4336" t="str">
            <v>Porcentaje</v>
          </cell>
          <cell r="G4336">
            <v>1</v>
          </cell>
          <cell r="H4336" t="str">
            <v>NA</v>
          </cell>
          <cell r="I4336" t="str">
            <v>NA</v>
          </cell>
          <cell r="J4336" t="str">
            <v>NA</v>
          </cell>
          <cell r="K4336" t="str">
            <v>NA</v>
          </cell>
          <cell r="L4336" t="str">
            <v>NA</v>
          </cell>
          <cell r="M4336">
            <v>6834</v>
          </cell>
          <cell r="N4336">
            <v>6901</v>
          </cell>
          <cell r="O4336">
            <v>0.99</v>
          </cell>
          <cell r="P4336">
            <v>0.99</v>
          </cell>
          <cell r="Q4336" t="str">
            <v>ADECUADO</v>
          </cell>
          <cell r="R4336">
            <v>7097</v>
          </cell>
          <cell r="S4336">
            <v>7156</v>
          </cell>
          <cell r="T4336">
            <v>0.99199999999999999</v>
          </cell>
          <cell r="U4336">
            <v>0.99199999999999999</v>
          </cell>
          <cell r="V4336" t="str">
            <v>ADECUADO</v>
          </cell>
        </row>
        <row r="4337">
          <cell r="E4337" t="str">
            <v>A10-PT1-03_13</v>
          </cell>
          <cell r="F4337" t="str">
            <v>Porcentaje</v>
          </cell>
          <cell r="G4337">
            <v>1</v>
          </cell>
          <cell r="H4337" t="str">
            <v>NA</v>
          </cell>
          <cell r="I4337" t="str">
            <v>NA</v>
          </cell>
          <cell r="J4337" t="str">
            <v>NA</v>
          </cell>
          <cell r="K4337" t="str">
            <v>NA</v>
          </cell>
          <cell r="L4337" t="str">
            <v>NA</v>
          </cell>
          <cell r="M4337">
            <v>726</v>
          </cell>
          <cell r="N4337">
            <v>873</v>
          </cell>
          <cell r="O4337">
            <v>0.83199999999999996</v>
          </cell>
          <cell r="P4337">
            <v>0.83199999999999996</v>
          </cell>
          <cell r="Q4337" t="str">
            <v>EN RIESGO</v>
          </cell>
          <cell r="R4337">
            <v>779</v>
          </cell>
          <cell r="S4337">
            <v>903</v>
          </cell>
          <cell r="T4337">
            <v>0.86299999999999999</v>
          </cell>
          <cell r="U4337">
            <v>0.86299999999999999</v>
          </cell>
          <cell r="V4337" t="str">
            <v>EN RIESGO</v>
          </cell>
        </row>
        <row r="4338">
          <cell r="E4338" t="str">
            <v>A10-PT1-03_15</v>
          </cell>
          <cell r="F4338" t="str">
            <v>Porcentaje</v>
          </cell>
          <cell r="G4338">
            <v>1</v>
          </cell>
          <cell r="H4338" t="str">
            <v>NA</v>
          </cell>
          <cell r="I4338" t="str">
            <v>NA</v>
          </cell>
          <cell r="J4338" t="str">
            <v>NA</v>
          </cell>
          <cell r="K4338" t="str">
            <v>NA</v>
          </cell>
          <cell r="L4338" t="str">
            <v>NA</v>
          </cell>
          <cell r="M4338">
            <v>864</v>
          </cell>
          <cell r="N4338">
            <v>890</v>
          </cell>
          <cell r="O4338">
            <v>0.97099999999999997</v>
          </cell>
          <cell r="P4338">
            <v>0.97099999999999997</v>
          </cell>
          <cell r="Q4338" t="str">
            <v>ADECUADO</v>
          </cell>
          <cell r="R4338">
            <v>901</v>
          </cell>
          <cell r="S4338">
            <v>929</v>
          </cell>
          <cell r="T4338">
            <v>0.97</v>
          </cell>
          <cell r="U4338">
            <v>0.97</v>
          </cell>
          <cell r="V4338" t="str">
            <v>ADECUADO</v>
          </cell>
        </row>
        <row r="4339">
          <cell r="E4339" t="str">
            <v>A10-PT1-03_17</v>
          </cell>
          <cell r="F4339" t="str">
            <v>Porcentaje</v>
          </cell>
          <cell r="G4339">
            <v>1</v>
          </cell>
          <cell r="H4339" t="str">
            <v>NA</v>
          </cell>
          <cell r="I4339" t="str">
            <v>NA</v>
          </cell>
          <cell r="J4339" t="str">
            <v>NA</v>
          </cell>
          <cell r="K4339" t="str">
            <v>NA</v>
          </cell>
          <cell r="L4339" t="str">
            <v>NA</v>
          </cell>
          <cell r="M4339">
            <v>1071</v>
          </cell>
          <cell r="N4339">
            <v>1077</v>
          </cell>
          <cell r="O4339">
            <v>0.99399999999999999</v>
          </cell>
          <cell r="P4339">
            <v>0.99399999999999999</v>
          </cell>
          <cell r="Q4339" t="str">
            <v>ADECUADO</v>
          </cell>
          <cell r="R4339">
            <v>1109</v>
          </cell>
          <cell r="S4339">
            <v>1110</v>
          </cell>
          <cell r="T4339">
            <v>0.999</v>
          </cell>
          <cell r="U4339">
            <v>0.999</v>
          </cell>
          <cell r="V4339" t="str">
            <v>ADECUADO</v>
          </cell>
        </row>
        <row r="4340">
          <cell r="E4340" t="str">
            <v>A10-PT1-03_18</v>
          </cell>
          <cell r="F4340" t="str">
            <v>Porcentaje</v>
          </cell>
          <cell r="G4340">
            <v>1</v>
          </cell>
          <cell r="H4340" t="str">
            <v>NA</v>
          </cell>
          <cell r="I4340" t="str">
            <v>NA</v>
          </cell>
          <cell r="J4340" t="str">
            <v>NA</v>
          </cell>
          <cell r="K4340" t="str">
            <v>NA</v>
          </cell>
          <cell r="L4340" t="str">
            <v>NA</v>
          </cell>
          <cell r="M4340">
            <v>254</v>
          </cell>
          <cell r="N4340">
            <v>254</v>
          </cell>
          <cell r="O4340">
            <v>1</v>
          </cell>
          <cell r="P4340">
            <v>1</v>
          </cell>
          <cell r="Q4340" t="str">
            <v>OPTIMO</v>
          </cell>
          <cell r="R4340">
            <v>264</v>
          </cell>
          <cell r="S4340">
            <v>264</v>
          </cell>
          <cell r="T4340">
            <v>1</v>
          </cell>
          <cell r="U4340">
            <v>1</v>
          </cell>
          <cell r="V4340" t="str">
            <v>OPTIMO</v>
          </cell>
        </row>
        <row r="4341">
          <cell r="E4341" t="str">
            <v>A10-PT1-03_19</v>
          </cell>
          <cell r="F4341" t="str">
            <v>Porcentaje</v>
          </cell>
          <cell r="G4341">
            <v>1</v>
          </cell>
          <cell r="H4341" t="str">
            <v>NA</v>
          </cell>
          <cell r="I4341" t="str">
            <v>NA</v>
          </cell>
          <cell r="J4341" t="str">
            <v>NA</v>
          </cell>
          <cell r="K4341" t="str">
            <v>NA</v>
          </cell>
          <cell r="L4341" t="str">
            <v>NA</v>
          </cell>
          <cell r="M4341">
            <v>837</v>
          </cell>
          <cell r="N4341">
            <v>896</v>
          </cell>
          <cell r="O4341">
            <v>0.93400000000000005</v>
          </cell>
          <cell r="P4341">
            <v>0.93400000000000005</v>
          </cell>
          <cell r="Q4341" t="str">
            <v>ADECUADO</v>
          </cell>
          <cell r="R4341">
            <v>918</v>
          </cell>
          <cell r="S4341">
            <v>918</v>
          </cell>
          <cell r="T4341">
            <v>1</v>
          </cell>
          <cell r="U4341">
            <v>1</v>
          </cell>
          <cell r="V4341" t="str">
            <v>OPTIMO</v>
          </cell>
        </row>
        <row r="4342">
          <cell r="E4342" t="str">
            <v>A10-PT1-03_20</v>
          </cell>
          <cell r="F4342" t="str">
            <v>Porcentaje</v>
          </cell>
          <cell r="G4342">
            <v>1</v>
          </cell>
          <cell r="H4342" t="str">
            <v>NA</v>
          </cell>
          <cell r="I4342" t="str">
            <v>NA</v>
          </cell>
          <cell r="J4342" t="str">
            <v>NA</v>
          </cell>
          <cell r="K4342" t="str">
            <v>NA</v>
          </cell>
          <cell r="L4342" t="str">
            <v>NA</v>
          </cell>
          <cell r="M4342">
            <v>671</v>
          </cell>
          <cell r="N4342">
            <v>671</v>
          </cell>
          <cell r="O4342">
            <v>1</v>
          </cell>
          <cell r="P4342">
            <v>1</v>
          </cell>
          <cell r="Q4342" t="str">
            <v>OPTIMO</v>
          </cell>
          <cell r="R4342">
            <v>698</v>
          </cell>
          <cell r="S4342">
            <v>701</v>
          </cell>
          <cell r="T4342">
            <v>0.996</v>
          </cell>
          <cell r="U4342">
            <v>0.996</v>
          </cell>
          <cell r="V4342" t="str">
            <v>ADECUADO</v>
          </cell>
        </row>
        <row r="4343">
          <cell r="E4343" t="str">
            <v>A10-PT1-03_23</v>
          </cell>
          <cell r="F4343" t="str">
            <v>Porcentaje</v>
          </cell>
          <cell r="G4343">
            <v>1</v>
          </cell>
          <cell r="H4343" t="str">
            <v>NA</v>
          </cell>
          <cell r="I4343" t="str">
            <v>NA</v>
          </cell>
          <cell r="J4343" t="str">
            <v>NA</v>
          </cell>
          <cell r="K4343" t="str">
            <v>NA</v>
          </cell>
          <cell r="L4343" t="str">
            <v>NA</v>
          </cell>
          <cell r="M4343">
            <v>1369</v>
          </cell>
          <cell r="N4343">
            <v>1369</v>
          </cell>
          <cell r="O4343">
            <v>1</v>
          </cell>
          <cell r="P4343">
            <v>1</v>
          </cell>
          <cell r="Q4343" t="str">
            <v>OPTIMO</v>
          </cell>
          <cell r="R4343">
            <v>1400</v>
          </cell>
          <cell r="S4343">
            <v>1400</v>
          </cell>
          <cell r="T4343">
            <v>1</v>
          </cell>
          <cell r="U4343">
            <v>1</v>
          </cell>
          <cell r="V4343" t="str">
            <v>OPTIMO</v>
          </cell>
        </row>
        <row r="4344">
          <cell r="E4344" t="str">
            <v>A10-PT1-03_25</v>
          </cell>
          <cell r="F4344" t="str">
            <v>Porcentaje</v>
          </cell>
          <cell r="G4344">
            <v>1</v>
          </cell>
          <cell r="H4344" t="str">
            <v>NA</v>
          </cell>
          <cell r="I4344" t="str">
            <v>NA</v>
          </cell>
          <cell r="J4344" t="str">
            <v>NA</v>
          </cell>
          <cell r="K4344" t="str">
            <v>NA</v>
          </cell>
          <cell r="L4344" t="str">
            <v>NA</v>
          </cell>
          <cell r="M4344">
            <v>2076</v>
          </cell>
          <cell r="N4344">
            <v>2090</v>
          </cell>
          <cell r="O4344">
            <v>0.99299999999999999</v>
          </cell>
          <cell r="P4344">
            <v>0.99299999999999999</v>
          </cell>
          <cell r="Q4344" t="str">
            <v>ADECUADO</v>
          </cell>
          <cell r="R4344">
            <v>2134</v>
          </cell>
          <cell r="S4344">
            <v>2150</v>
          </cell>
          <cell r="T4344">
            <v>0.99299999999999999</v>
          </cell>
          <cell r="U4344">
            <v>0.99299999999999999</v>
          </cell>
          <cell r="V4344" t="str">
            <v>ADECUADO</v>
          </cell>
        </row>
        <row r="4345">
          <cell r="E4345" t="str">
            <v>A10-PT1-03_27</v>
          </cell>
          <cell r="F4345" t="str">
            <v>Porcentaje</v>
          </cell>
          <cell r="G4345">
            <v>1</v>
          </cell>
          <cell r="H4345" t="str">
            <v>NA</v>
          </cell>
          <cell r="I4345" t="str">
            <v>NA</v>
          </cell>
          <cell r="J4345" t="str">
            <v>NA</v>
          </cell>
          <cell r="K4345" t="str">
            <v>NA</v>
          </cell>
          <cell r="L4345" t="str">
            <v>NA</v>
          </cell>
          <cell r="M4345">
            <v>214</v>
          </cell>
          <cell r="N4345">
            <v>214</v>
          </cell>
          <cell r="O4345">
            <v>1</v>
          </cell>
          <cell r="P4345">
            <v>1</v>
          </cell>
          <cell r="Q4345" t="str">
            <v>OPTIMO</v>
          </cell>
          <cell r="R4345">
            <v>218</v>
          </cell>
          <cell r="S4345">
            <v>219</v>
          </cell>
          <cell r="T4345">
            <v>0.995</v>
          </cell>
          <cell r="U4345">
            <v>0.995</v>
          </cell>
          <cell r="V4345" t="str">
            <v>ADECUADO</v>
          </cell>
        </row>
        <row r="4346">
          <cell r="E4346" t="str">
            <v>A10-PT1-03_41</v>
          </cell>
          <cell r="F4346" t="str">
            <v>Porcentaje</v>
          </cell>
          <cell r="G4346">
            <v>1</v>
          </cell>
          <cell r="H4346" t="str">
            <v>NA</v>
          </cell>
          <cell r="I4346" t="str">
            <v>NA</v>
          </cell>
          <cell r="J4346" t="str">
            <v>NA</v>
          </cell>
          <cell r="K4346" t="str">
            <v>NA</v>
          </cell>
          <cell r="L4346" t="str">
            <v>NA</v>
          </cell>
          <cell r="M4346">
            <v>1305</v>
          </cell>
          <cell r="N4346">
            <v>1305</v>
          </cell>
          <cell r="O4346">
            <v>1</v>
          </cell>
          <cell r="P4346">
            <v>1</v>
          </cell>
          <cell r="Q4346" t="str">
            <v>OPTIMO</v>
          </cell>
          <cell r="R4346">
            <v>1336</v>
          </cell>
          <cell r="S4346">
            <v>1336</v>
          </cell>
          <cell r="T4346">
            <v>1</v>
          </cell>
          <cell r="U4346">
            <v>1</v>
          </cell>
          <cell r="V4346" t="str">
            <v>OPTIMO</v>
          </cell>
        </row>
        <row r="4347">
          <cell r="E4347" t="str">
            <v>A10-PT1-03_44</v>
          </cell>
          <cell r="F4347" t="str">
            <v>Porcentaje</v>
          </cell>
          <cell r="G4347">
            <v>1</v>
          </cell>
          <cell r="H4347" t="str">
            <v>NA</v>
          </cell>
          <cell r="I4347" t="str">
            <v>NA</v>
          </cell>
          <cell r="J4347" t="str">
            <v>NA</v>
          </cell>
          <cell r="K4347" t="str">
            <v>NA</v>
          </cell>
          <cell r="L4347" t="str">
            <v>NA</v>
          </cell>
          <cell r="M4347">
            <v>300</v>
          </cell>
          <cell r="N4347">
            <v>378</v>
          </cell>
          <cell r="O4347">
            <v>0.79400000000000004</v>
          </cell>
          <cell r="P4347">
            <v>0.79400000000000004</v>
          </cell>
          <cell r="Q4347" t="str">
            <v>EN RIESGO</v>
          </cell>
          <cell r="R4347">
            <v>316</v>
          </cell>
          <cell r="S4347">
            <v>393</v>
          </cell>
          <cell r="T4347">
            <v>0.80400000000000005</v>
          </cell>
          <cell r="U4347">
            <v>0.80400000000000005</v>
          </cell>
          <cell r="V4347" t="str">
            <v>EN RIESGO</v>
          </cell>
        </row>
        <row r="4348">
          <cell r="E4348" t="str">
            <v>A10-PT1-03_47</v>
          </cell>
          <cell r="F4348" t="str">
            <v>Porcentaje</v>
          </cell>
          <cell r="G4348">
            <v>1</v>
          </cell>
          <cell r="H4348" t="str">
            <v>NA</v>
          </cell>
          <cell r="I4348" t="str">
            <v>NA</v>
          </cell>
          <cell r="J4348" t="str">
            <v>NA</v>
          </cell>
          <cell r="K4348" t="str">
            <v>NA</v>
          </cell>
          <cell r="L4348" t="str">
            <v>NA</v>
          </cell>
          <cell r="M4348">
            <v>657</v>
          </cell>
          <cell r="N4348">
            <v>690</v>
          </cell>
          <cell r="O4348">
            <v>0.95199999999999996</v>
          </cell>
          <cell r="P4348">
            <v>0.95199999999999996</v>
          </cell>
          <cell r="Q4348" t="str">
            <v>ADECUADO</v>
          </cell>
          <cell r="R4348">
            <v>676</v>
          </cell>
          <cell r="S4348">
            <v>708</v>
          </cell>
          <cell r="T4348">
            <v>0.95499999999999996</v>
          </cell>
          <cell r="U4348">
            <v>0.95499999999999996</v>
          </cell>
          <cell r="V4348" t="str">
            <v>ADECUADO</v>
          </cell>
        </row>
        <row r="4349">
          <cell r="E4349" t="str">
            <v>A10-PT1-03_50</v>
          </cell>
          <cell r="F4349" t="str">
            <v>Porcentaje</v>
          </cell>
          <cell r="G4349">
            <v>1</v>
          </cell>
          <cell r="H4349" t="str">
            <v>NA</v>
          </cell>
          <cell r="I4349" t="str">
            <v>NA</v>
          </cell>
          <cell r="J4349" t="str">
            <v>NA</v>
          </cell>
          <cell r="K4349" t="str">
            <v>NA</v>
          </cell>
          <cell r="L4349" t="str">
            <v>NA</v>
          </cell>
          <cell r="M4349">
            <v>899</v>
          </cell>
          <cell r="N4349">
            <v>903</v>
          </cell>
          <cell r="O4349">
            <v>0.996</v>
          </cell>
          <cell r="P4349">
            <v>0.996</v>
          </cell>
          <cell r="Q4349" t="str">
            <v>ADECUADO</v>
          </cell>
          <cell r="R4349">
            <v>928</v>
          </cell>
          <cell r="S4349">
            <v>932</v>
          </cell>
          <cell r="T4349">
            <v>0.996</v>
          </cell>
          <cell r="U4349">
            <v>0.996</v>
          </cell>
          <cell r="V4349" t="str">
            <v>ADECUADO</v>
          </cell>
        </row>
        <row r="4350">
          <cell r="E4350" t="str">
            <v>A10-PT1-03_52</v>
          </cell>
          <cell r="F4350" t="str">
            <v>Porcentaje</v>
          </cell>
          <cell r="G4350">
            <v>1</v>
          </cell>
          <cell r="H4350" t="str">
            <v>NA</v>
          </cell>
          <cell r="I4350" t="str">
            <v>NA</v>
          </cell>
          <cell r="J4350" t="str">
            <v>NA</v>
          </cell>
          <cell r="K4350" t="str">
            <v>NA</v>
          </cell>
          <cell r="L4350" t="str">
            <v>NA</v>
          </cell>
          <cell r="M4350">
            <v>1646</v>
          </cell>
          <cell r="N4350">
            <v>1646</v>
          </cell>
          <cell r="O4350">
            <v>1</v>
          </cell>
          <cell r="P4350">
            <v>1</v>
          </cell>
          <cell r="Q4350" t="str">
            <v>OPTIMO</v>
          </cell>
          <cell r="R4350">
            <v>1687</v>
          </cell>
          <cell r="S4350">
            <v>1687</v>
          </cell>
          <cell r="T4350">
            <v>1</v>
          </cell>
          <cell r="U4350">
            <v>1</v>
          </cell>
          <cell r="V4350" t="str">
            <v>OPTIMO</v>
          </cell>
        </row>
        <row r="4351">
          <cell r="E4351" t="str">
            <v>A10-PT1-03_54</v>
          </cell>
          <cell r="F4351" t="str">
            <v>Porcentaje</v>
          </cell>
          <cell r="G4351">
            <v>1</v>
          </cell>
          <cell r="H4351" t="str">
            <v>NA</v>
          </cell>
          <cell r="I4351" t="str">
            <v>NA</v>
          </cell>
          <cell r="J4351" t="str">
            <v>NA</v>
          </cell>
          <cell r="K4351" t="str">
            <v>NA</v>
          </cell>
          <cell r="L4351" t="str">
            <v>NA</v>
          </cell>
          <cell r="M4351">
            <v>959</v>
          </cell>
          <cell r="N4351">
            <v>991</v>
          </cell>
          <cell r="O4351">
            <v>0.96799999999999997</v>
          </cell>
          <cell r="P4351">
            <v>0.96799999999999997</v>
          </cell>
          <cell r="Q4351" t="str">
            <v>ADECUADO</v>
          </cell>
          <cell r="R4351">
            <v>1008</v>
          </cell>
          <cell r="S4351">
            <v>1033</v>
          </cell>
          <cell r="T4351">
            <v>0.97599999999999998</v>
          </cell>
          <cell r="U4351">
            <v>0.97599999999999998</v>
          </cell>
          <cell r="V4351" t="str">
            <v>ADECUADO</v>
          </cell>
        </row>
        <row r="4352">
          <cell r="E4352" t="str">
            <v>A10-PT1-03_63</v>
          </cell>
          <cell r="F4352" t="str">
            <v>Porcentaje</v>
          </cell>
          <cell r="G4352">
            <v>1</v>
          </cell>
          <cell r="H4352" t="str">
            <v>NA</v>
          </cell>
          <cell r="I4352" t="str">
            <v>NA</v>
          </cell>
          <cell r="J4352" t="str">
            <v>NA</v>
          </cell>
          <cell r="K4352" t="str">
            <v>NA</v>
          </cell>
          <cell r="L4352" t="str">
            <v>NA</v>
          </cell>
          <cell r="M4352">
            <v>594</v>
          </cell>
          <cell r="N4352">
            <v>597</v>
          </cell>
          <cell r="O4352">
            <v>0.995</v>
          </cell>
          <cell r="P4352">
            <v>0.995</v>
          </cell>
          <cell r="Q4352" t="str">
            <v>ADECUADO</v>
          </cell>
          <cell r="R4352">
            <v>602</v>
          </cell>
          <cell r="S4352">
            <v>610</v>
          </cell>
          <cell r="T4352">
            <v>0.98699999999999999</v>
          </cell>
          <cell r="U4352">
            <v>0.98699999999999999</v>
          </cell>
          <cell r="V4352" t="str">
            <v>ADECUADO</v>
          </cell>
        </row>
        <row r="4353">
          <cell r="E4353" t="str">
            <v>A10-PT1-03_66</v>
          </cell>
          <cell r="F4353" t="str">
            <v>Porcentaje</v>
          </cell>
          <cell r="G4353">
            <v>1</v>
          </cell>
          <cell r="H4353" t="str">
            <v>NA</v>
          </cell>
          <cell r="I4353" t="str">
            <v>NA</v>
          </cell>
          <cell r="J4353" t="str">
            <v>NA</v>
          </cell>
          <cell r="K4353" t="str">
            <v>NA</v>
          </cell>
          <cell r="L4353" t="str">
            <v>NA</v>
          </cell>
          <cell r="M4353">
            <v>683</v>
          </cell>
          <cell r="N4353">
            <v>684</v>
          </cell>
          <cell r="O4353">
            <v>0.999</v>
          </cell>
          <cell r="P4353">
            <v>0.999</v>
          </cell>
          <cell r="Q4353" t="str">
            <v>ADECUADO</v>
          </cell>
          <cell r="R4353">
            <v>707</v>
          </cell>
          <cell r="S4353">
            <v>707</v>
          </cell>
          <cell r="T4353">
            <v>1</v>
          </cell>
          <cell r="U4353">
            <v>1</v>
          </cell>
          <cell r="V4353" t="str">
            <v>OPTIMO</v>
          </cell>
        </row>
        <row r="4354">
          <cell r="E4354" t="str">
            <v>A10-PT1-03_68</v>
          </cell>
          <cell r="F4354" t="str">
            <v>Porcentaje</v>
          </cell>
          <cell r="G4354">
            <v>1</v>
          </cell>
          <cell r="H4354" t="str">
            <v>NA</v>
          </cell>
          <cell r="I4354" t="str">
            <v>NA</v>
          </cell>
          <cell r="J4354" t="str">
            <v>NA</v>
          </cell>
          <cell r="K4354" t="str">
            <v>NA</v>
          </cell>
          <cell r="L4354" t="str">
            <v>NA</v>
          </cell>
          <cell r="M4354">
            <v>1728</v>
          </cell>
          <cell r="N4354">
            <v>1737</v>
          </cell>
          <cell r="O4354">
            <v>0.995</v>
          </cell>
          <cell r="P4354">
            <v>0.995</v>
          </cell>
          <cell r="Q4354" t="str">
            <v>ADECUADO</v>
          </cell>
          <cell r="R4354">
            <v>1805</v>
          </cell>
          <cell r="S4354">
            <v>1805</v>
          </cell>
          <cell r="T4354">
            <v>1</v>
          </cell>
          <cell r="U4354">
            <v>1</v>
          </cell>
          <cell r="V4354" t="str">
            <v>OPTIMO</v>
          </cell>
        </row>
        <row r="4355">
          <cell r="E4355" t="str">
            <v>A10-PT1-03_70</v>
          </cell>
          <cell r="F4355" t="str">
            <v>Porcentaje</v>
          </cell>
          <cell r="G4355">
            <v>1</v>
          </cell>
          <cell r="H4355" t="str">
            <v>NA</v>
          </cell>
          <cell r="I4355" t="str">
            <v>NA</v>
          </cell>
          <cell r="J4355" t="str">
            <v>NA</v>
          </cell>
          <cell r="K4355" t="str">
            <v>NA</v>
          </cell>
          <cell r="L4355" t="str">
            <v>NA</v>
          </cell>
          <cell r="M4355">
            <v>650</v>
          </cell>
          <cell r="N4355">
            <v>652</v>
          </cell>
          <cell r="O4355">
            <v>0.997</v>
          </cell>
          <cell r="P4355">
            <v>0.997</v>
          </cell>
          <cell r="Q4355" t="str">
            <v>ADECUADO</v>
          </cell>
          <cell r="R4355">
            <v>673</v>
          </cell>
          <cell r="S4355">
            <v>673</v>
          </cell>
          <cell r="T4355">
            <v>1</v>
          </cell>
          <cell r="U4355">
            <v>1</v>
          </cell>
          <cell r="V4355" t="str">
            <v>OPTIMO</v>
          </cell>
        </row>
        <row r="4356">
          <cell r="E4356" t="str">
            <v>A10-PT1-03_73</v>
          </cell>
          <cell r="F4356" t="str">
            <v>Porcentaje</v>
          </cell>
          <cell r="G4356">
            <v>1</v>
          </cell>
          <cell r="H4356" t="str">
            <v>NA</v>
          </cell>
          <cell r="I4356" t="str">
            <v>NA</v>
          </cell>
          <cell r="J4356" t="str">
            <v>NA</v>
          </cell>
          <cell r="K4356" t="str">
            <v>NA</v>
          </cell>
          <cell r="L4356" t="str">
            <v>NA</v>
          </cell>
          <cell r="M4356">
            <v>1904</v>
          </cell>
          <cell r="N4356">
            <v>1904</v>
          </cell>
          <cell r="O4356">
            <v>1</v>
          </cell>
          <cell r="P4356">
            <v>1</v>
          </cell>
          <cell r="Q4356" t="str">
            <v>OPTIMO</v>
          </cell>
          <cell r="R4356">
            <v>1983</v>
          </cell>
          <cell r="S4356">
            <v>1985</v>
          </cell>
          <cell r="T4356">
            <v>0.999</v>
          </cell>
          <cell r="U4356">
            <v>0.999</v>
          </cell>
          <cell r="V4356" t="str">
            <v>ADECUADO</v>
          </cell>
        </row>
        <row r="4357">
          <cell r="E4357" t="str">
            <v>A10-PT1-03_76</v>
          </cell>
          <cell r="F4357" t="str">
            <v>Porcentaje</v>
          </cell>
          <cell r="G4357">
            <v>1</v>
          </cell>
          <cell r="H4357" t="str">
            <v>NA</v>
          </cell>
          <cell r="I4357" t="str">
            <v>NA</v>
          </cell>
          <cell r="J4357" t="str">
            <v>NA</v>
          </cell>
          <cell r="K4357" t="str">
            <v>NA</v>
          </cell>
          <cell r="L4357" t="str">
            <v>NA</v>
          </cell>
          <cell r="M4357">
            <v>2988</v>
          </cell>
          <cell r="N4357">
            <v>3068</v>
          </cell>
          <cell r="O4357">
            <v>0.97399999999999998</v>
          </cell>
          <cell r="P4357">
            <v>0.97399999999999998</v>
          </cell>
          <cell r="Q4357" t="str">
            <v>ADECUADO</v>
          </cell>
          <cell r="R4357">
            <v>3081</v>
          </cell>
          <cell r="S4357">
            <v>3161</v>
          </cell>
          <cell r="T4357">
            <v>0.97499999999999998</v>
          </cell>
          <cell r="U4357">
            <v>0.97499999999999998</v>
          </cell>
          <cell r="V4357" t="str">
            <v>ADECUADO</v>
          </cell>
        </row>
        <row r="4358">
          <cell r="E4358" t="str">
            <v>A10-PT1-03_81</v>
          </cell>
          <cell r="F4358" t="str">
            <v>Porcentaje</v>
          </cell>
          <cell r="G4358">
            <v>1</v>
          </cell>
          <cell r="H4358" t="str">
            <v>NA</v>
          </cell>
          <cell r="I4358" t="str">
            <v>NA</v>
          </cell>
          <cell r="J4358" t="str">
            <v>NA</v>
          </cell>
          <cell r="K4358" t="str">
            <v>NA</v>
          </cell>
          <cell r="L4358" t="str">
            <v>NA</v>
          </cell>
          <cell r="M4358">
            <v>180</v>
          </cell>
          <cell r="N4358">
            <v>205</v>
          </cell>
          <cell r="O4358">
            <v>0.878</v>
          </cell>
          <cell r="P4358">
            <v>0.878</v>
          </cell>
          <cell r="Q4358" t="str">
            <v>EN RIESGO</v>
          </cell>
          <cell r="R4358">
            <v>214</v>
          </cell>
          <cell r="S4358">
            <v>220</v>
          </cell>
          <cell r="T4358">
            <v>0.97299999999999998</v>
          </cell>
          <cell r="U4358">
            <v>0.97299999999999998</v>
          </cell>
          <cell r="V4358" t="str">
            <v>ADECUADO</v>
          </cell>
        </row>
        <row r="4359">
          <cell r="E4359" t="str">
            <v>A10-PT1-03_85</v>
          </cell>
          <cell r="F4359" t="str">
            <v>Porcentaje</v>
          </cell>
          <cell r="G4359">
            <v>1</v>
          </cell>
          <cell r="H4359" t="str">
            <v>NA</v>
          </cell>
          <cell r="I4359" t="str">
            <v>NA</v>
          </cell>
          <cell r="J4359" t="str">
            <v>NA</v>
          </cell>
          <cell r="K4359" t="str">
            <v>NA</v>
          </cell>
          <cell r="L4359" t="str">
            <v>NA</v>
          </cell>
          <cell r="M4359">
            <v>368</v>
          </cell>
          <cell r="N4359">
            <v>369</v>
          </cell>
          <cell r="O4359">
            <v>0.997</v>
          </cell>
          <cell r="P4359">
            <v>0.997</v>
          </cell>
          <cell r="Q4359" t="str">
            <v>ADECUADO</v>
          </cell>
          <cell r="R4359">
            <v>388</v>
          </cell>
          <cell r="S4359">
            <v>388</v>
          </cell>
          <cell r="T4359">
            <v>1</v>
          </cell>
          <cell r="U4359">
            <v>1</v>
          </cell>
          <cell r="V4359" t="str">
            <v>OPTIMO</v>
          </cell>
        </row>
        <row r="4360">
          <cell r="E4360" t="str">
            <v>A10-PT1-03_86</v>
          </cell>
          <cell r="F4360" t="str">
            <v>Porcentaje</v>
          </cell>
          <cell r="G4360">
            <v>1</v>
          </cell>
          <cell r="H4360" t="str">
            <v>NA</v>
          </cell>
          <cell r="I4360" t="str">
            <v>NA</v>
          </cell>
          <cell r="J4360" t="str">
            <v>NA</v>
          </cell>
          <cell r="K4360" t="str">
            <v>NA</v>
          </cell>
          <cell r="L4360" t="str">
            <v>NA</v>
          </cell>
          <cell r="M4360">
            <v>202</v>
          </cell>
          <cell r="N4360">
            <v>202</v>
          </cell>
          <cell r="O4360">
            <v>1</v>
          </cell>
          <cell r="P4360">
            <v>1</v>
          </cell>
          <cell r="Q4360" t="str">
            <v>OPTIMO</v>
          </cell>
          <cell r="R4360">
            <v>215</v>
          </cell>
          <cell r="S4360">
            <v>215</v>
          </cell>
          <cell r="T4360">
            <v>1</v>
          </cell>
          <cell r="U4360">
            <v>1</v>
          </cell>
          <cell r="V4360" t="str">
            <v>OPTIMO</v>
          </cell>
        </row>
        <row r="4361">
          <cell r="E4361" t="str">
            <v>A10-PT1-03_88</v>
          </cell>
          <cell r="F4361" t="str">
            <v>Porcentaje</v>
          </cell>
          <cell r="G4361">
            <v>1</v>
          </cell>
          <cell r="H4361" t="str">
            <v>NA</v>
          </cell>
          <cell r="I4361" t="str">
            <v>NA</v>
          </cell>
          <cell r="J4361" t="str">
            <v>NA</v>
          </cell>
          <cell r="K4361" t="str">
            <v>NA</v>
          </cell>
          <cell r="L4361" t="str">
            <v>NA</v>
          </cell>
          <cell r="M4361">
            <v>118</v>
          </cell>
          <cell r="N4361">
            <v>118</v>
          </cell>
          <cell r="O4361">
            <v>1</v>
          </cell>
          <cell r="P4361">
            <v>1</v>
          </cell>
          <cell r="Q4361" t="str">
            <v>OPTIMO</v>
          </cell>
          <cell r="R4361">
            <v>119</v>
          </cell>
          <cell r="S4361">
            <v>119</v>
          </cell>
          <cell r="T4361">
            <v>1</v>
          </cell>
          <cell r="U4361">
            <v>1</v>
          </cell>
          <cell r="V4361" t="str">
            <v>OPTIMO</v>
          </cell>
        </row>
        <row r="4362">
          <cell r="E4362" t="str">
            <v>A10-PT1-03_91</v>
          </cell>
          <cell r="F4362" t="str">
            <v>Porcentaje</v>
          </cell>
          <cell r="G4362">
            <v>1</v>
          </cell>
          <cell r="H4362" t="str">
            <v>NA</v>
          </cell>
          <cell r="I4362" t="str">
            <v>NA</v>
          </cell>
          <cell r="J4362" t="str">
            <v>NA</v>
          </cell>
          <cell r="K4362" t="str">
            <v>NA</v>
          </cell>
          <cell r="L4362" t="str">
            <v>NA</v>
          </cell>
          <cell r="M4362">
            <v>117</v>
          </cell>
          <cell r="N4362">
            <v>130</v>
          </cell>
          <cell r="O4362">
            <v>0.9</v>
          </cell>
          <cell r="P4362">
            <v>0.9</v>
          </cell>
          <cell r="Q4362" t="str">
            <v>EN RIESGO</v>
          </cell>
          <cell r="R4362">
            <v>133</v>
          </cell>
          <cell r="S4362">
            <v>133</v>
          </cell>
          <cell r="T4362">
            <v>1</v>
          </cell>
          <cell r="U4362">
            <v>1</v>
          </cell>
          <cell r="V4362" t="str">
            <v>OPTIMO</v>
          </cell>
        </row>
        <row r="4363">
          <cell r="E4363" t="str">
            <v>A10-PT1-03_94</v>
          </cell>
          <cell r="F4363" t="str">
            <v>Porcentaje</v>
          </cell>
          <cell r="G4363">
            <v>1</v>
          </cell>
          <cell r="H4363" t="str">
            <v>NA</v>
          </cell>
          <cell r="I4363" t="str">
            <v>NA</v>
          </cell>
          <cell r="J4363" t="str">
            <v>NA</v>
          </cell>
          <cell r="K4363" t="str">
            <v>NA</v>
          </cell>
          <cell r="L4363" t="str">
            <v>NA</v>
          </cell>
          <cell r="M4363">
            <v>9</v>
          </cell>
          <cell r="N4363">
            <v>10</v>
          </cell>
          <cell r="O4363">
            <v>0.9</v>
          </cell>
          <cell r="P4363">
            <v>0.9</v>
          </cell>
          <cell r="Q4363" t="str">
            <v>EN RIESGO</v>
          </cell>
          <cell r="R4363">
            <v>10</v>
          </cell>
          <cell r="S4363">
            <v>10</v>
          </cell>
          <cell r="T4363">
            <v>1</v>
          </cell>
          <cell r="U4363">
            <v>1</v>
          </cell>
          <cell r="V4363" t="str">
            <v>OPTIMO</v>
          </cell>
        </row>
        <row r="4364">
          <cell r="E4364" t="str">
            <v>A10-PT1-03_95</v>
          </cell>
          <cell r="F4364" t="str">
            <v>Porcentaje</v>
          </cell>
          <cell r="G4364">
            <v>1</v>
          </cell>
          <cell r="H4364" t="str">
            <v>NA</v>
          </cell>
          <cell r="I4364" t="str">
            <v>NA</v>
          </cell>
          <cell r="J4364" t="str">
            <v>NA</v>
          </cell>
          <cell r="K4364" t="str">
            <v>NA</v>
          </cell>
          <cell r="L4364" t="str">
            <v>NA</v>
          </cell>
          <cell r="M4364">
            <v>176</v>
          </cell>
          <cell r="N4364">
            <v>176</v>
          </cell>
          <cell r="O4364">
            <v>1</v>
          </cell>
          <cell r="P4364">
            <v>1</v>
          </cell>
          <cell r="Q4364" t="str">
            <v>OPTIMO</v>
          </cell>
          <cell r="R4364">
            <v>179</v>
          </cell>
          <cell r="S4364">
            <v>179</v>
          </cell>
          <cell r="T4364">
            <v>1</v>
          </cell>
          <cell r="U4364">
            <v>1</v>
          </cell>
          <cell r="V4364" t="str">
            <v>OPTIMO</v>
          </cell>
        </row>
        <row r="4365">
          <cell r="E4365" t="str">
            <v>A10-PT1-03_97</v>
          </cell>
          <cell r="F4365" t="str">
            <v>Porcentaje</v>
          </cell>
          <cell r="G4365">
            <v>1</v>
          </cell>
          <cell r="H4365" t="str">
            <v>NA</v>
          </cell>
          <cell r="I4365" t="str">
            <v>NA</v>
          </cell>
          <cell r="J4365" t="str">
            <v>NA</v>
          </cell>
          <cell r="K4365" t="str">
            <v>NA</v>
          </cell>
          <cell r="L4365" t="str">
            <v>NA</v>
          </cell>
          <cell r="M4365">
            <v>22</v>
          </cell>
          <cell r="N4365">
            <v>22</v>
          </cell>
          <cell r="O4365">
            <v>1</v>
          </cell>
          <cell r="P4365">
            <v>1</v>
          </cell>
          <cell r="Q4365" t="str">
            <v>OPTIMO</v>
          </cell>
          <cell r="R4365">
            <v>22</v>
          </cell>
          <cell r="S4365">
            <v>22</v>
          </cell>
          <cell r="T4365">
            <v>1</v>
          </cell>
          <cell r="U4365">
            <v>1</v>
          </cell>
          <cell r="V4365" t="str">
            <v>OPTIMO</v>
          </cell>
        </row>
        <row r="4366">
          <cell r="E4366" t="str">
            <v>A10-PT1-03_99</v>
          </cell>
          <cell r="F4366" t="str">
            <v>Porcentaje</v>
          </cell>
          <cell r="G4366">
            <v>1</v>
          </cell>
          <cell r="H4366" t="str">
            <v>NA</v>
          </cell>
          <cell r="I4366" t="str">
            <v>NA</v>
          </cell>
          <cell r="J4366" t="str">
            <v>NA</v>
          </cell>
          <cell r="K4366" t="str">
            <v>NA</v>
          </cell>
          <cell r="L4366" t="str">
            <v>NA</v>
          </cell>
          <cell r="M4366">
            <v>111</v>
          </cell>
          <cell r="N4366">
            <v>111</v>
          </cell>
          <cell r="O4366">
            <v>1</v>
          </cell>
          <cell r="P4366">
            <v>1</v>
          </cell>
          <cell r="Q4366" t="str">
            <v>OPTIMO</v>
          </cell>
          <cell r="R4366">
            <v>113</v>
          </cell>
          <cell r="S4366">
            <v>114</v>
          </cell>
          <cell r="T4366">
            <v>0.99099999999999999</v>
          </cell>
          <cell r="U4366">
            <v>0.99099999999999999</v>
          </cell>
          <cell r="V4366" t="str">
            <v>ADECUADO</v>
          </cell>
        </row>
        <row r="4367">
          <cell r="E4367" t="str">
            <v>A10-PT1-03_0</v>
          </cell>
          <cell r="F4367" t="str">
            <v>Porcentaje</v>
          </cell>
          <cell r="G4367">
            <v>1</v>
          </cell>
          <cell r="H4367" t="str">
            <v>NA</v>
          </cell>
          <cell r="I4367" t="str">
            <v>NA</v>
          </cell>
          <cell r="J4367" t="str">
            <v>NA</v>
          </cell>
          <cell r="K4367" t="str">
            <v>NA</v>
          </cell>
          <cell r="L4367" t="str">
            <v>NA</v>
          </cell>
          <cell r="M4367">
            <v>484</v>
          </cell>
          <cell r="N4367">
            <v>484</v>
          </cell>
          <cell r="O4367">
            <v>1</v>
          </cell>
          <cell r="P4367">
            <v>1</v>
          </cell>
          <cell r="Q4367" t="str">
            <v>OPTIMO</v>
          </cell>
          <cell r="R4367">
            <v>505</v>
          </cell>
          <cell r="S4367">
            <v>505</v>
          </cell>
          <cell r="T4367">
            <v>1</v>
          </cell>
          <cell r="U4367">
            <v>1</v>
          </cell>
          <cell r="V4367" t="str">
            <v>OPTIMO</v>
          </cell>
        </row>
        <row r="4368">
          <cell r="E4368" t="str">
            <v>A10-PT1-03_2</v>
          </cell>
          <cell r="F4368" t="str">
            <v>Porcentaje</v>
          </cell>
          <cell r="G4368">
            <v>1</v>
          </cell>
          <cell r="H4368" t="str">
            <v>NA</v>
          </cell>
          <cell r="I4368" t="str">
            <v>NA</v>
          </cell>
          <cell r="J4368" t="str">
            <v>NA</v>
          </cell>
          <cell r="K4368" t="str">
            <v>NA</v>
          </cell>
          <cell r="L4368" t="str">
            <v>NA</v>
          </cell>
          <cell r="M4368">
            <v>1556</v>
          </cell>
          <cell r="N4368">
            <v>1560</v>
          </cell>
          <cell r="O4368">
            <v>0.997</v>
          </cell>
          <cell r="P4368">
            <v>0.997</v>
          </cell>
          <cell r="Q4368" t="str">
            <v>ADECUADO</v>
          </cell>
          <cell r="R4368">
            <v>1578</v>
          </cell>
          <cell r="S4368">
            <v>1581</v>
          </cell>
          <cell r="T4368">
            <v>0.998</v>
          </cell>
          <cell r="U4368">
            <v>0.998</v>
          </cell>
          <cell r="V4368" t="str">
            <v>ADECUADO</v>
          </cell>
        </row>
        <row r="4369">
          <cell r="E4369" t="str">
            <v>A10-PT1-03_1</v>
          </cell>
          <cell r="F4369" t="str">
            <v>Porcentaje</v>
          </cell>
          <cell r="G4369">
            <v>1</v>
          </cell>
          <cell r="H4369" t="str">
            <v>NA</v>
          </cell>
          <cell r="I4369" t="str">
            <v>NA</v>
          </cell>
          <cell r="J4369" t="str">
            <v>NA</v>
          </cell>
          <cell r="K4369" t="str">
            <v>NA</v>
          </cell>
          <cell r="L4369" t="str">
            <v>NA</v>
          </cell>
          <cell r="M4369">
            <v>36433</v>
          </cell>
          <cell r="N4369">
            <v>37243</v>
          </cell>
          <cell r="O4369">
            <v>0.97799999999999998</v>
          </cell>
          <cell r="P4369">
            <v>0.97799999999999998</v>
          </cell>
          <cell r="Q4369" t="str">
            <v>ADECUADO</v>
          </cell>
          <cell r="R4369">
            <v>37789</v>
          </cell>
          <cell r="S4369">
            <v>38474</v>
          </cell>
          <cell r="T4369">
            <v>0.98199999999999998</v>
          </cell>
          <cell r="U4369">
            <v>0.98199999999999998</v>
          </cell>
          <cell r="V4369" t="str">
            <v>ADECUADO</v>
          </cell>
        </row>
        <row r="4370">
          <cell r="E4370" t="str">
            <v>A10-PT1-03_501</v>
          </cell>
          <cell r="F4370" t="str">
            <v>Porcentaje</v>
          </cell>
          <cell r="G4370">
            <v>1</v>
          </cell>
          <cell r="H4370" t="str">
            <v>NA</v>
          </cell>
          <cell r="I4370" t="str">
            <v>NA</v>
          </cell>
          <cell r="J4370" t="str">
            <v>NA</v>
          </cell>
          <cell r="K4370" t="str">
            <v>NA</v>
          </cell>
          <cell r="L4370" t="str">
            <v>NA</v>
          </cell>
          <cell r="M4370">
            <v>248</v>
          </cell>
          <cell r="N4370">
            <v>250</v>
          </cell>
          <cell r="O4370">
            <v>0.99199999999999999</v>
          </cell>
          <cell r="P4370">
            <v>0.99199999999999999</v>
          </cell>
          <cell r="Q4370" t="str">
            <v>ADECUADO</v>
          </cell>
          <cell r="R4370">
            <v>254</v>
          </cell>
          <cell r="S4370">
            <v>258</v>
          </cell>
          <cell r="T4370">
            <v>0.98399999999999999</v>
          </cell>
          <cell r="U4370">
            <v>0.98399999999999999</v>
          </cell>
          <cell r="V4370" t="str">
            <v>ADECUADO</v>
          </cell>
        </row>
        <row r="4371">
          <cell r="E4371" t="str">
            <v>A10-PT1-03_502</v>
          </cell>
          <cell r="F4371" t="str">
            <v>Porcentaje</v>
          </cell>
          <cell r="G4371">
            <v>1</v>
          </cell>
          <cell r="H4371" t="str">
            <v>NA</v>
          </cell>
          <cell r="I4371" t="str">
            <v>NA</v>
          </cell>
          <cell r="J4371" t="str">
            <v>NA</v>
          </cell>
          <cell r="K4371" t="str">
            <v>NA</v>
          </cell>
          <cell r="L4371" t="str">
            <v>NA</v>
          </cell>
          <cell r="M4371">
            <v>403</v>
          </cell>
          <cell r="N4371">
            <v>409</v>
          </cell>
          <cell r="O4371">
            <v>0.98499999999999999</v>
          </cell>
          <cell r="P4371">
            <v>0.98499999999999999</v>
          </cell>
          <cell r="Q4371" t="str">
            <v>ADECUADO</v>
          </cell>
          <cell r="R4371">
            <v>426</v>
          </cell>
          <cell r="S4371">
            <v>426</v>
          </cell>
          <cell r="T4371">
            <v>1</v>
          </cell>
          <cell r="U4371">
            <v>1</v>
          </cell>
          <cell r="V4371" t="str">
            <v>OPTIMO</v>
          </cell>
        </row>
        <row r="4372">
          <cell r="E4372" t="str">
            <v>A10-PT1-03_504</v>
          </cell>
          <cell r="F4372" t="str">
            <v>Porcentaje</v>
          </cell>
          <cell r="G4372">
            <v>1</v>
          </cell>
          <cell r="H4372" t="str">
            <v>NA</v>
          </cell>
          <cell r="I4372" t="str">
            <v>NA</v>
          </cell>
          <cell r="J4372" t="str">
            <v>NA</v>
          </cell>
          <cell r="K4372" t="str">
            <v>NA</v>
          </cell>
          <cell r="L4372" t="str">
            <v>NA</v>
          </cell>
          <cell r="M4372">
            <v>302</v>
          </cell>
          <cell r="N4372">
            <v>360</v>
          </cell>
          <cell r="O4372">
            <v>0.83899999999999997</v>
          </cell>
          <cell r="P4372">
            <v>0.83899999999999997</v>
          </cell>
          <cell r="Q4372" t="str">
            <v>EN RIESGO</v>
          </cell>
          <cell r="R4372">
            <v>318</v>
          </cell>
          <cell r="S4372">
            <v>367</v>
          </cell>
          <cell r="T4372">
            <v>0.86599999999999999</v>
          </cell>
          <cell r="U4372">
            <v>0.86599999999999999</v>
          </cell>
          <cell r="V4372" t="str">
            <v>EN RIESGO</v>
          </cell>
        </row>
        <row r="4373">
          <cell r="E4373" t="str">
            <v>A10-PT1-03_505</v>
          </cell>
          <cell r="F4373" t="str">
            <v>Porcentaje</v>
          </cell>
          <cell r="G4373">
            <v>1</v>
          </cell>
          <cell r="H4373" t="str">
            <v>NA</v>
          </cell>
          <cell r="I4373" t="str">
            <v>NA</v>
          </cell>
          <cell r="J4373" t="str">
            <v>NA</v>
          </cell>
          <cell r="K4373" t="str">
            <v>NA</v>
          </cell>
          <cell r="L4373" t="str">
            <v>NA</v>
          </cell>
          <cell r="M4373">
            <v>320</v>
          </cell>
          <cell r="N4373">
            <v>322</v>
          </cell>
          <cell r="O4373">
            <v>0.99399999999999999</v>
          </cell>
          <cell r="P4373">
            <v>0.99399999999999999</v>
          </cell>
          <cell r="Q4373" t="str">
            <v>ADECUADO</v>
          </cell>
          <cell r="R4373">
            <v>326</v>
          </cell>
          <cell r="S4373">
            <v>329</v>
          </cell>
          <cell r="T4373">
            <v>0.99099999999999999</v>
          </cell>
          <cell r="U4373">
            <v>0.99099999999999999</v>
          </cell>
          <cell r="V4373" t="str">
            <v>ADECUADO</v>
          </cell>
        </row>
        <row r="4374">
          <cell r="E4374" t="str">
            <v>A10-PT1-03_506</v>
          </cell>
          <cell r="F4374" t="str">
            <v>Porcentaje</v>
          </cell>
          <cell r="G4374">
            <v>1</v>
          </cell>
          <cell r="H4374" t="str">
            <v>NA</v>
          </cell>
          <cell r="I4374" t="str">
            <v>NA</v>
          </cell>
          <cell r="J4374" t="str">
            <v>NA</v>
          </cell>
          <cell r="K4374" t="str">
            <v>NA</v>
          </cell>
          <cell r="L4374" t="str">
            <v>NA</v>
          </cell>
          <cell r="M4374">
            <v>272</v>
          </cell>
          <cell r="N4374">
            <v>305</v>
          </cell>
          <cell r="O4374">
            <v>0.89200000000000002</v>
          </cell>
          <cell r="P4374">
            <v>0.89200000000000002</v>
          </cell>
          <cell r="Q4374" t="str">
            <v>EN RIESGO</v>
          </cell>
          <cell r="R4374">
            <v>282</v>
          </cell>
          <cell r="S4374">
            <v>326</v>
          </cell>
          <cell r="T4374">
            <v>0.86499999999999999</v>
          </cell>
          <cell r="U4374">
            <v>0.86499999999999999</v>
          </cell>
          <cell r="V4374" t="str">
            <v>EN RIESGO</v>
          </cell>
        </row>
        <row r="4375">
          <cell r="E4375" t="str">
            <v>A10-PT1-03_507</v>
          </cell>
          <cell r="F4375" t="str">
            <v>Porcentaje</v>
          </cell>
          <cell r="G4375">
            <v>1</v>
          </cell>
          <cell r="H4375" t="str">
            <v>NA</v>
          </cell>
          <cell r="I4375" t="str">
            <v>NA</v>
          </cell>
          <cell r="J4375" t="str">
            <v>NA</v>
          </cell>
          <cell r="K4375" t="str">
            <v>NA</v>
          </cell>
          <cell r="L4375" t="str">
            <v>NA</v>
          </cell>
          <cell r="M4375">
            <v>61</v>
          </cell>
          <cell r="N4375">
            <v>64</v>
          </cell>
          <cell r="O4375">
            <v>0.95299999999999996</v>
          </cell>
          <cell r="P4375">
            <v>0.95299999999999996</v>
          </cell>
          <cell r="Q4375" t="str">
            <v>ADECUADO</v>
          </cell>
          <cell r="R4375">
            <v>66</v>
          </cell>
          <cell r="S4375">
            <v>66</v>
          </cell>
          <cell r="T4375">
            <v>1</v>
          </cell>
          <cell r="U4375">
            <v>1</v>
          </cell>
          <cell r="V4375" t="str">
            <v>OPTIMO</v>
          </cell>
        </row>
        <row r="4376">
          <cell r="E4376" t="str">
            <v>A10-PT1-03_508</v>
          </cell>
          <cell r="F4376" t="str">
            <v>Porcentaje</v>
          </cell>
          <cell r="G4376">
            <v>1</v>
          </cell>
          <cell r="H4376" t="str">
            <v>NA</v>
          </cell>
          <cell r="I4376" t="str">
            <v>NA</v>
          </cell>
          <cell r="J4376" t="str">
            <v>NA</v>
          </cell>
          <cell r="K4376" t="str">
            <v>NA</v>
          </cell>
          <cell r="L4376" t="str">
            <v>NA</v>
          </cell>
          <cell r="M4376">
            <v>51</v>
          </cell>
          <cell r="N4376">
            <v>68</v>
          </cell>
          <cell r="O4376">
            <v>0.75</v>
          </cell>
          <cell r="P4376">
            <v>0.75</v>
          </cell>
          <cell r="Q4376" t="str">
            <v>CRITICO</v>
          </cell>
          <cell r="R4376">
            <v>54</v>
          </cell>
          <cell r="S4376">
            <v>69</v>
          </cell>
          <cell r="T4376">
            <v>0.78300000000000003</v>
          </cell>
          <cell r="U4376">
            <v>0.78300000000000003</v>
          </cell>
          <cell r="V4376" t="str">
            <v>EN RIESGO</v>
          </cell>
        </row>
        <row r="4377">
          <cell r="E4377" t="str">
            <v>A10-PT1-03_509</v>
          </cell>
          <cell r="F4377" t="str">
            <v>Porcentaje</v>
          </cell>
          <cell r="G4377">
            <v>1</v>
          </cell>
          <cell r="H4377" t="str">
            <v>NA</v>
          </cell>
          <cell r="I4377" t="str">
            <v>NA</v>
          </cell>
          <cell r="J4377" t="str">
            <v>NA</v>
          </cell>
          <cell r="K4377" t="str">
            <v>NA</v>
          </cell>
          <cell r="L4377" t="str">
            <v>NA</v>
          </cell>
          <cell r="M4377">
            <v>44</v>
          </cell>
          <cell r="N4377">
            <v>45</v>
          </cell>
          <cell r="O4377">
            <v>0.97799999999999998</v>
          </cell>
          <cell r="P4377">
            <v>0.97799999999999998</v>
          </cell>
          <cell r="Q4377" t="str">
            <v>ADECUADO</v>
          </cell>
          <cell r="R4377">
            <v>45</v>
          </cell>
          <cell r="S4377">
            <v>46</v>
          </cell>
          <cell r="T4377">
            <v>0.97799999999999998</v>
          </cell>
          <cell r="U4377">
            <v>0.97799999999999998</v>
          </cell>
          <cell r="V4377" t="str">
            <v>ADECUADO</v>
          </cell>
        </row>
        <row r="4378">
          <cell r="E4378" t="str">
            <v>A10-PT1-03_510</v>
          </cell>
          <cell r="F4378" t="str">
            <v>Porcentaje</v>
          </cell>
          <cell r="G4378">
            <v>1</v>
          </cell>
          <cell r="H4378" t="str">
            <v>NA</v>
          </cell>
          <cell r="I4378" t="str">
            <v>NA</v>
          </cell>
          <cell r="J4378" t="str">
            <v>NA</v>
          </cell>
          <cell r="K4378" t="str">
            <v>NA</v>
          </cell>
          <cell r="L4378" t="str">
            <v>NA</v>
          </cell>
          <cell r="M4378">
            <v>50</v>
          </cell>
          <cell r="N4378">
            <v>93</v>
          </cell>
          <cell r="O4378">
            <v>0.53800000000000003</v>
          </cell>
          <cell r="P4378">
            <v>0.53800000000000003</v>
          </cell>
          <cell r="Q4378" t="str">
            <v>CRITICO</v>
          </cell>
          <cell r="R4378">
            <v>60</v>
          </cell>
          <cell r="S4378">
            <v>96</v>
          </cell>
          <cell r="T4378">
            <v>0.625</v>
          </cell>
          <cell r="U4378">
            <v>0.625</v>
          </cell>
          <cell r="V4378" t="str">
            <v>CRITICO</v>
          </cell>
        </row>
        <row r="4379">
          <cell r="E4379" t="str">
            <v>A10-PT1-03_511</v>
          </cell>
          <cell r="F4379" t="str">
            <v>Porcentaje</v>
          </cell>
          <cell r="G4379">
            <v>1</v>
          </cell>
          <cell r="H4379" t="str">
            <v>NA</v>
          </cell>
          <cell r="I4379" t="str">
            <v>NA</v>
          </cell>
          <cell r="J4379" t="str">
            <v>NA</v>
          </cell>
          <cell r="K4379" t="str">
            <v>NA</v>
          </cell>
          <cell r="L4379" t="str">
            <v>NA</v>
          </cell>
          <cell r="M4379">
            <v>40</v>
          </cell>
          <cell r="N4379">
            <v>41</v>
          </cell>
          <cell r="O4379">
            <v>0.97599999999999998</v>
          </cell>
          <cell r="P4379">
            <v>0.97599999999999998</v>
          </cell>
          <cell r="Q4379" t="str">
            <v>ADECUADO</v>
          </cell>
          <cell r="R4379">
            <v>40</v>
          </cell>
          <cell r="S4379">
            <v>41</v>
          </cell>
          <cell r="T4379">
            <v>0.97599999999999998</v>
          </cell>
          <cell r="U4379">
            <v>0.97599999999999998</v>
          </cell>
          <cell r="V4379" t="str">
            <v>ADECUADO</v>
          </cell>
        </row>
        <row r="4380">
          <cell r="E4380" t="str">
            <v>A10-PT1-03_512</v>
          </cell>
          <cell r="F4380" t="str">
            <v>Porcentaje</v>
          </cell>
          <cell r="G4380">
            <v>1</v>
          </cell>
          <cell r="H4380" t="str">
            <v>NA</v>
          </cell>
          <cell r="I4380" t="str">
            <v>NA</v>
          </cell>
          <cell r="J4380" t="str">
            <v>NA</v>
          </cell>
          <cell r="K4380" t="str">
            <v>NA</v>
          </cell>
          <cell r="L4380" t="str">
            <v>NA</v>
          </cell>
          <cell r="M4380">
            <v>184</v>
          </cell>
          <cell r="N4380">
            <v>184</v>
          </cell>
          <cell r="O4380">
            <v>1</v>
          </cell>
          <cell r="P4380">
            <v>1</v>
          </cell>
          <cell r="Q4380" t="str">
            <v>OPTIMO</v>
          </cell>
          <cell r="R4380">
            <v>186</v>
          </cell>
          <cell r="S4380">
            <v>187</v>
          </cell>
          <cell r="T4380">
            <v>0.995</v>
          </cell>
          <cell r="U4380">
            <v>0.995</v>
          </cell>
          <cell r="V4380" t="str">
            <v>ADECUADO</v>
          </cell>
        </row>
        <row r="4381">
          <cell r="E4381" t="str">
            <v>A10-PT1-03_513</v>
          </cell>
          <cell r="F4381" t="str">
            <v>Porcentaje</v>
          </cell>
          <cell r="G4381">
            <v>1</v>
          </cell>
          <cell r="H4381" t="str">
            <v>NA</v>
          </cell>
          <cell r="I4381" t="str">
            <v>NA</v>
          </cell>
          <cell r="J4381" t="str">
            <v>NA</v>
          </cell>
          <cell r="K4381" t="str">
            <v>NA</v>
          </cell>
          <cell r="L4381" t="str">
            <v>NA</v>
          </cell>
          <cell r="M4381">
            <v>15</v>
          </cell>
          <cell r="N4381">
            <v>25</v>
          </cell>
          <cell r="O4381">
            <v>0.6</v>
          </cell>
          <cell r="P4381">
            <v>0.6</v>
          </cell>
          <cell r="Q4381" t="str">
            <v>CRITICO</v>
          </cell>
          <cell r="R4381">
            <v>19</v>
          </cell>
          <cell r="S4381">
            <v>26</v>
          </cell>
          <cell r="T4381">
            <v>0.73099999999999998</v>
          </cell>
          <cell r="U4381">
            <v>0.73099999999999998</v>
          </cell>
          <cell r="V4381" t="str">
            <v>CRITICO</v>
          </cell>
        </row>
        <row r="4382">
          <cell r="E4382" t="str">
            <v>A10-PT1-03_514</v>
          </cell>
          <cell r="F4382" t="str">
            <v>Porcentaje</v>
          </cell>
          <cell r="G4382">
            <v>1</v>
          </cell>
          <cell r="H4382" t="str">
            <v>NA</v>
          </cell>
          <cell r="I4382" t="str">
            <v>NA</v>
          </cell>
          <cell r="J4382" t="str">
            <v>NA</v>
          </cell>
          <cell r="K4382" t="str">
            <v>NA</v>
          </cell>
          <cell r="L4382" t="str">
            <v>NA</v>
          </cell>
          <cell r="M4382">
            <v>32</v>
          </cell>
          <cell r="N4382">
            <v>36</v>
          </cell>
          <cell r="O4382">
            <v>0.88900000000000001</v>
          </cell>
          <cell r="P4382">
            <v>0.88900000000000001</v>
          </cell>
          <cell r="Q4382" t="str">
            <v>EN RIESGO</v>
          </cell>
          <cell r="R4382">
            <v>32</v>
          </cell>
          <cell r="S4382">
            <v>36</v>
          </cell>
          <cell r="T4382">
            <v>0.88900000000000001</v>
          </cell>
          <cell r="U4382">
            <v>0.88900000000000001</v>
          </cell>
          <cell r="V4382" t="str">
            <v>EN RIESGO</v>
          </cell>
        </row>
        <row r="4383">
          <cell r="E4383" t="str">
            <v>A10-PT1-03_515</v>
          </cell>
          <cell r="F4383" t="str">
            <v>Porcentaje</v>
          </cell>
          <cell r="G4383">
            <v>1</v>
          </cell>
          <cell r="H4383" t="str">
            <v>NA</v>
          </cell>
          <cell r="I4383" t="str">
            <v>NA</v>
          </cell>
          <cell r="J4383" t="str">
            <v>NA</v>
          </cell>
          <cell r="K4383" t="str">
            <v>NA</v>
          </cell>
          <cell r="L4383" t="str">
            <v>NA</v>
          </cell>
          <cell r="M4383">
            <v>28</v>
          </cell>
          <cell r="N4383">
            <v>30</v>
          </cell>
          <cell r="O4383">
            <v>0.93300000000000005</v>
          </cell>
          <cell r="P4383">
            <v>0.93300000000000005</v>
          </cell>
          <cell r="Q4383" t="str">
            <v>ADECUADO</v>
          </cell>
          <cell r="R4383">
            <v>29</v>
          </cell>
          <cell r="S4383">
            <v>34</v>
          </cell>
          <cell r="T4383">
            <v>0.85299999999999998</v>
          </cell>
          <cell r="U4383">
            <v>0.85299999999999998</v>
          </cell>
          <cell r="V4383" t="str">
            <v>EN RIESGO</v>
          </cell>
        </row>
        <row r="4384">
          <cell r="E4384" t="str">
            <v>A10-PT1-03_516</v>
          </cell>
          <cell r="F4384" t="str">
            <v>Porcentaje</v>
          </cell>
          <cell r="G4384">
            <v>1</v>
          </cell>
          <cell r="H4384" t="str">
            <v>NA</v>
          </cell>
          <cell r="I4384" t="str">
            <v>NA</v>
          </cell>
          <cell r="J4384" t="str">
            <v>NA</v>
          </cell>
          <cell r="K4384" t="str">
            <v>NA</v>
          </cell>
          <cell r="L4384" t="str">
            <v>NA</v>
          </cell>
          <cell r="M4384">
            <v>195</v>
          </cell>
          <cell r="N4384">
            <v>195</v>
          </cell>
          <cell r="O4384">
            <v>1</v>
          </cell>
          <cell r="P4384">
            <v>1</v>
          </cell>
          <cell r="Q4384" t="str">
            <v>OPTIMO</v>
          </cell>
          <cell r="R4384">
            <v>203</v>
          </cell>
          <cell r="S4384">
            <v>203</v>
          </cell>
          <cell r="T4384">
            <v>1</v>
          </cell>
          <cell r="U4384">
            <v>1</v>
          </cell>
          <cell r="V4384" t="str">
            <v>OPTIMO</v>
          </cell>
        </row>
        <row r="4385">
          <cell r="E4385" t="str">
            <v>A10-PT1-03_517</v>
          </cell>
          <cell r="F4385" t="str">
            <v>Porcentaje</v>
          </cell>
          <cell r="G4385">
            <v>1</v>
          </cell>
          <cell r="H4385" t="str">
            <v>NA</v>
          </cell>
          <cell r="I4385" t="str">
            <v>NA</v>
          </cell>
          <cell r="J4385" t="str">
            <v>NA</v>
          </cell>
          <cell r="K4385" t="str">
            <v>NA</v>
          </cell>
          <cell r="L4385" t="str">
            <v>NA</v>
          </cell>
          <cell r="M4385">
            <v>72</v>
          </cell>
          <cell r="N4385">
            <v>72</v>
          </cell>
          <cell r="O4385">
            <v>1</v>
          </cell>
          <cell r="P4385">
            <v>1</v>
          </cell>
          <cell r="Q4385" t="str">
            <v>OPTIMO</v>
          </cell>
          <cell r="R4385">
            <v>74</v>
          </cell>
          <cell r="S4385">
            <v>74</v>
          </cell>
          <cell r="T4385">
            <v>1</v>
          </cell>
          <cell r="U4385">
            <v>1</v>
          </cell>
          <cell r="V4385" t="str">
            <v>OPTIMO</v>
          </cell>
        </row>
        <row r="4386">
          <cell r="E4386" t="str">
            <v>A10-PT1-03_535</v>
          </cell>
          <cell r="F4386" t="str">
            <v>Porcentaje</v>
          </cell>
          <cell r="G4386">
            <v>1</v>
          </cell>
          <cell r="H4386" t="str">
            <v>NA</v>
          </cell>
          <cell r="I4386" t="str">
            <v>NA</v>
          </cell>
          <cell r="J4386" t="str">
            <v>NA</v>
          </cell>
          <cell r="K4386" t="str">
            <v>NA</v>
          </cell>
          <cell r="L4386" t="str">
            <v>NA</v>
          </cell>
          <cell r="M4386" t="str">
            <v>NA</v>
          </cell>
          <cell r="N4386" t="str">
            <v>NA</v>
          </cell>
          <cell r="O4386" t="str">
            <v>NA</v>
          </cell>
          <cell r="P4386" t="str">
            <v>NA</v>
          </cell>
          <cell r="Q4386" t="str">
            <v>NA</v>
          </cell>
          <cell r="R4386" t="str">
            <v>NA</v>
          </cell>
          <cell r="S4386" t="str">
            <v>NA</v>
          </cell>
          <cell r="T4386" t="str">
            <v>NA</v>
          </cell>
          <cell r="U4386" t="str">
            <v>NA</v>
          </cell>
          <cell r="V4386" t="str">
            <v>NA</v>
          </cell>
        </row>
        <row r="4387">
          <cell r="E4387" t="str">
            <v>A10-PT1-03_801</v>
          </cell>
          <cell r="F4387" t="str">
            <v>Porcentaje</v>
          </cell>
          <cell r="G4387">
            <v>1</v>
          </cell>
          <cell r="H4387" t="str">
            <v>NA</v>
          </cell>
          <cell r="I4387" t="str">
            <v>NA</v>
          </cell>
          <cell r="J4387" t="str">
            <v>NA</v>
          </cell>
          <cell r="K4387" t="str">
            <v>NA</v>
          </cell>
          <cell r="L4387" t="str">
            <v>NA</v>
          </cell>
          <cell r="M4387">
            <v>138</v>
          </cell>
          <cell r="N4387">
            <v>140</v>
          </cell>
          <cell r="O4387">
            <v>0.98599999999999999</v>
          </cell>
          <cell r="P4387">
            <v>0.98599999999999999</v>
          </cell>
          <cell r="Q4387" t="str">
            <v>ADECUADO</v>
          </cell>
          <cell r="R4387">
            <v>147</v>
          </cell>
          <cell r="S4387">
            <v>147</v>
          </cell>
          <cell r="T4387">
            <v>1</v>
          </cell>
          <cell r="U4387">
            <v>1</v>
          </cell>
          <cell r="V4387" t="str">
            <v>OPTIMO</v>
          </cell>
        </row>
        <row r="4388">
          <cell r="E4388" t="str">
            <v>A10-PT1-03_802</v>
          </cell>
          <cell r="F4388" t="str">
            <v>Porcentaje</v>
          </cell>
          <cell r="G4388">
            <v>1</v>
          </cell>
          <cell r="H4388" t="str">
            <v>NA</v>
          </cell>
          <cell r="I4388" t="str">
            <v>NA</v>
          </cell>
          <cell r="J4388" t="str">
            <v>NA</v>
          </cell>
          <cell r="K4388" t="str">
            <v>NA</v>
          </cell>
          <cell r="L4388" t="str">
            <v>NA</v>
          </cell>
          <cell r="M4388">
            <v>251</v>
          </cell>
          <cell r="N4388">
            <v>251</v>
          </cell>
          <cell r="O4388">
            <v>1</v>
          </cell>
          <cell r="P4388">
            <v>1</v>
          </cell>
          <cell r="Q4388" t="str">
            <v>OPTIMO</v>
          </cell>
          <cell r="R4388">
            <v>265</v>
          </cell>
          <cell r="S4388">
            <v>265</v>
          </cell>
          <cell r="T4388">
            <v>1</v>
          </cell>
          <cell r="U4388">
            <v>1</v>
          </cell>
          <cell r="V4388" t="str">
            <v>OPTIMO</v>
          </cell>
        </row>
        <row r="4389">
          <cell r="E4389" t="str">
            <v>A10-PT1-03_803</v>
          </cell>
          <cell r="F4389" t="str">
            <v>Porcentaje</v>
          </cell>
          <cell r="G4389">
            <v>1</v>
          </cell>
          <cell r="H4389" t="str">
            <v>NA</v>
          </cell>
          <cell r="I4389" t="str">
            <v>NA</v>
          </cell>
          <cell r="J4389" t="str">
            <v>NA</v>
          </cell>
          <cell r="K4389" t="str">
            <v>NA</v>
          </cell>
          <cell r="L4389" t="str">
            <v>NA</v>
          </cell>
          <cell r="M4389">
            <v>66</v>
          </cell>
          <cell r="N4389">
            <v>67</v>
          </cell>
          <cell r="O4389">
            <v>0.98499999999999999</v>
          </cell>
          <cell r="P4389">
            <v>0.98499999999999999</v>
          </cell>
          <cell r="Q4389" t="str">
            <v>ADECUADO</v>
          </cell>
          <cell r="R4389">
            <v>69</v>
          </cell>
          <cell r="S4389">
            <v>69</v>
          </cell>
          <cell r="T4389">
            <v>1</v>
          </cell>
          <cell r="U4389">
            <v>1</v>
          </cell>
          <cell r="V4389" t="str">
            <v>OPTIMO</v>
          </cell>
        </row>
        <row r="4390">
          <cell r="E4390" t="str">
            <v>A10-PT1-03_804</v>
          </cell>
          <cell r="F4390" t="str">
            <v>Porcentaje</v>
          </cell>
          <cell r="G4390">
            <v>1</v>
          </cell>
          <cell r="H4390" t="str">
            <v>NA</v>
          </cell>
          <cell r="I4390" t="str">
            <v>NA</v>
          </cell>
          <cell r="J4390" t="str">
            <v>NA</v>
          </cell>
          <cell r="K4390" t="str">
            <v>NA</v>
          </cell>
          <cell r="L4390" t="str">
            <v>NA</v>
          </cell>
          <cell r="M4390">
            <v>103</v>
          </cell>
          <cell r="N4390">
            <v>107</v>
          </cell>
          <cell r="O4390">
            <v>0.96299999999999997</v>
          </cell>
          <cell r="P4390">
            <v>0.96299999999999997</v>
          </cell>
          <cell r="Q4390" t="str">
            <v>ADECUADO</v>
          </cell>
          <cell r="R4390">
            <v>113</v>
          </cell>
          <cell r="S4390">
            <v>114</v>
          </cell>
          <cell r="T4390">
            <v>0.99099999999999999</v>
          </cell>
          <cell r="U4390">
            <v>0.99099999999999999</v>
          </cell>
          <cell r="V4390" t="str">
            <v>ADECUADO</v>
          </cell>
        </row>
        <row r="4391">
          <cell r="E4391" t="str">
            <v>A10-PT1-03_805</v>
          </cell>
          <cell r="F4391" t="str">
            <v>Porcentaje</v>
          </cell>
          <cell r="G4391">
            <v>1</v>
          </cell>
          <cell r="H4391" t="str">
            <v>NA</v>
          </cell>
          <cell r="I4391" t="str">
            <v>NA</v>
          </cell>
          <cell r="J4391" t="str">
            <v>NA</v>
          </cell>
          <cell r="K4391" t="str">
            <v>NA</v>
          </cell>
          <cell r="L4391" t="str">
            <v>NA</v>
          </cell>
          <cell r="M4391">
            <v>59</v>
          </cell>
          <cell r="N4391">
            <v>68</v>
          </cell>
          <cell r="O4391">
            <v>0.86799999999999999</v>
          </cell>
          <cell r="P4391">
            <v>0.86799999999999999</v>
          </cell>
          <cell r="Q4391" t="str">
            <v>EN RIESGO</v>
          </cell>
          <cell r="R4391">
            <v>62</v>
          </cell>
          <cell r="S4391">
            <v>70</v>
          </cell>
          <cell r="T4391">
            <v>0.88600000000000001</v>
          </cell>
          <cell r="U4391">
            <v>0.88600000000000001</v>
          </cell>
          <cell r="V4391" t="str">
            <v>EN RIESGO</v>
          </cell>
        </row>
        <row r="4392">
          <cell r="E4392" t="str">
            <v>A10-PT1-03_806</v>
          </cell>
          <cell r="F4392" t="str">
            <v>Porcentaje</v>
          </cell>
          <cell r="G4392">
            <v>1</v>
          </cell>
          <cell r="H4392" t="str">
            <v>NA</v>
          </cell>
          <cell r="I4392" t="str">
            <v>NA</v>
          </cell>
          <cell r="J4392" t="str">
            <v>NA</v>
          </cell>
          <cell r="K4392" t="str">
            <v>NA</v>
          </cell>
          <cell r="L4392" t="str">
            <v>NA</v>
          </cell>
          <cell r="M4392">
            <v>260</v>
          </cell>
          <cell r="N4392">
            <v>263</v>
          </cell>
          <cell r="O4392">
            <v>0.98899999999999999</v>
          </cell>
          <cell r="P4392">
            <v>0.98899999999999999</v>
          </cell>
          <cell r="Q4392" t="str">
            <v>ADECUADO</v>
          </cell>
          <cell r="R4392">
            <v>271</v>
          </cell>
          <cell r="S4392">
            <v>274</v>
          </cell>
          <cell r="T4392">
            <v>0.98899999999999999</v>
          </cell>
          <cell r="U4392">
            <v>0.98899999999999999</v>
          </cell>
          <cell r="V4392" t="str">
            <v>ADECUADO</v>
          </cell>
        </row>
        <row r="4393">
          <cell r="E4393" t="str">
            <v>A10-PT1-03_807</v>
          </cell>
          <cell r="F4393" t="str">
            <v>Porcentaje</v>
          </cell>
          <cell r="G4393">
            <v>1</v>
          </cell>
          <cell r="H4393" t="str">
            <v>NA</v>
          </cell>
          <cell r="I4393" t="str">
            <v>NA</v>
          </cell>
          <cell r="J4393" t="str">
            <v>NA</v>
          </cell>
          <cell r="K4393" t="str">
            <v>NA</v>
          </cell>
          <cell r="L4393" t="str">
            <v>NA</v>
          </cell>
          <cell r="M4393">
            <v>128</v>
          </cell>
          <cell r="N4393">
            <v>131</v>
          </cell>
          <cell r="O4393">
            <v>0.97699999999999998</v>
          </cell>
          <cell r="P4393">
            <v>0.97699999999999998</v>
          </cell>
          <cell r="Q4393" t="str">
            <v>ADECUADO</v>
          </cell>
          <cell r="R4393">
            <v>129</v>
          </cell>
          <cell r="S4393">
            <v>134</v>
          </cell>
          <cell r="T4393">
            <v>0.96299999999999997</v>
          </cell>
          <cell r="U4393">
            <v>0.96299999999999997</v>
          </cell>
          <cell r="V4393" t="str">
            <v>ADECUADO</v>
          </cell>
        </row>
        <row r="4394">
          <cell r="E4394" t="str">
            <v>A10-PT1-03_1101</v>
          </cell>
          <cell r="F4394" t="str">
            <v>Porcentaje</v>
          </cell>
          <cell r="G4394">
            <v>1</v>
          </cell>
          <cell r="H4394" t="str">
            <v>NA</v>
          </cell>
          <cell r="I4394" t="str">
            <v>NA</v>
          </cell>
          <cell r="J4394" t="str">
            <v>NA</v>
          </cell>
          <cell r="K4394" t="str">
            <v>NA</v>
          </cell>
          <cell r="L4394" t="str">
            <v>NA</v>
          </cell>
          <cell r="M4394">
            <v>386</v>
          </cell>
          <cell r="N4394">
            <v>447</v>
          </cell>
          <cell r="O4394">
            <v>0.86399999999999999</v>
          </cell>
          <cell r="P4394">
            <v>0.86399999999999999</v>
          </cell>
          <cell r="Q4394" t="str">
            <v>EN RIESGO</v>
          </cell>
          <cell r="R4394">
            <v>422</v>
          </cell>
          <cell r="S4394">
            <v>471</v>
          </cell>
          <cell r="T4394">
            <v>0.89600000000000002</v>
          </cell>
          <cell r="U4394">
            <v>0.89600000000000002</v>
          </cell>
          <cell r="V4394" t="str">
            <v>EN RIESGO</v>
          </cell>
        </row>
        <row r="4395">
          <cell r="E4395" t="str">
            <v>A10-PT1-03_1102</v>
          </cell>
          <cell r="F4395" t="str">
            <v>Porcentaje</v>
          </cell>
          <cell r="G4395">
            <v>1</v>
          </cell>
          <cell r="H4395" t="str">
            <v>NA</v>
          </cell>
          <cell r="I4395" t="str">
            <v>NA</v>
          </cell>
          <cell r="J4395" t="str">
            <v>NA</v>
          </cell>
          <cell r="K4395" t="str">
            <v>NA</v>
          </cell>
          <cell r="L4395" t="str">
            <v>NA</v>
          </cell>
          <cell r="M4395">
            <v>211</v>
          </cell>
          <cell r="N4395">
            <v>211</v>
          </cell>
          <cell r="O4395">
            <v>1</v>
          </cell>
          <cell r="P4395">
            <v>1</v>
          </cell>
          <cell r="Q4395" t="str">
            <v>OPTIMO</v>
          </cell>
          <cell r="R4395">
            <v>216</v>
          </cell>
          <cell r="S4395">
            <v>216</v>
          </cell>
          <cell r="T4395">
            <v>1</v>
          </cell>
          <cell r="U4395">
            <v>1</v>
          </cell>
          <cell r="V4395" t="str">
            <v>OPTIMO</v>
          </cell>
        </row>
        <row r="4396">
          <cell r="E4396" t="str">
            <v>A10-PT1-03_1103</v>
          </cell>
          <cell r="F4396" t="str">
            <v>Porcentaje</v>
          </cell>
          <cell r="G4396">
            <v>1</v>
          </cell>
          <cell r="H4396" t="str">
            <v>NA</v>
          </cell>
          <cell r="I4396" t="str">
            <v>NA</v>
          </cell>
          <cell r="J4396" t="str">
            <v>NA</v>
          </cell>
          <cell r="K4396" t="str">
            <v>NA</v>
          </cell>
          <cell r="L4396" t="str">
            <v>NA</v>
          </cell>
          <cell r="M4396">
            <v>316</v>
          </cell>
          <cell r="N4396">
            <v>316</v>
          </cell>
          <cell r="O4396">
            <v>1</v>
          </cell>
          <cell r="P4396">
            <v>1</v>
          </cell>
          <cell r="Q4396" t="str">
            <v>OPTIMO</v>
          </cell>
          <cell r="R4396">
            <v>334</v>
          </cell>
          <cell r="S4396">
            <v>334</v>
          </cell>
          <cell r="T4396">
            <v>1</v>
          </cell>
          <cell r="U4396">
            <v>1</v>
          </cell>
          <cell r="V4396" t="str">
            <v>OPTIMO</v>
          </cell>
        </row>
        <row r="4397">
          <cell r="E4397" t="str">
            <v>A10-PT1-03_1104</v>
          </cell>
          <cell r="F4397" t="str">
            <v>Porcentaje</v>
          </cell>
          <cell r="G4397">
            <v>1</v>
          </cell>
          <cell r="H4397" t="str">
            <v>NA</v>
          </cell>
          <cell r="I4397" t="str">
            <v>NA</v>
          </cell>
          <cell r="J4397" t="str">
            <v>NA</v>
          </cell>
          <cell r="K4397" t="str">
            <v>NA</v>
          </cell>
          <cell r="L4397" t="str">
            <v>NA</v>
          </cell>
          <cell r="M4397">
            <v>275</v>
          </cell>
          <cell r="N4397">
            <v>278</v>
          </cell>
          <cell r="O4397">
            <v>0.98899999999999999</v>
          </cell>
          <cell r="P4397">
            <v>0.98899999999999999</v>
          </cell>
          <cell r="Q4397" t="str">
            <v>ADECUADO</v>
          </cell>
          <cell r="R4397">
            <v>291</v>
          </cell>
          <cell r="S4397">
            <v>295</v>
          </cell>
          <cell r="T4397">
            <v>0.98599999999999999</v>
          </cell>
          <cell r="U4397">
            <v>0.98599999999999999</v>
          </cell>
          <cell r="V4397" t="str">
            <v>ADECUADO</v>
          </cell>
        </row>
        <row r="4398">
          <cell r="E4398" t="str">
            <v>A10-PT1-03_1105</v>
          </cell>
          <cell r="F4398" t="str">
            <v>Porcentaje</v>
          </cell>
          <cell r="G4398">
            <v>1</v>
          </cell>
          <cell r="H4398" t="str">
            <v>NA</v>
          </cell>
          <cell r="I4398" t="str">
            <v>NA</v>
          </cell>
          <cell r="J4398" t="str">
            <v>NA</v>
          </cell>
          <cell r="K4398" t="str">
            <v>NA</v>
          </cell>
          <cell r="L4398" t="str">
            <v>NA</v>
          </cell>
          <cell r="M4398">
            <v>575</v>
          </cell>
          <cell r="N4398">
            <v>576</v>
          </cell>
          <cell r="O4398">
            <v>0.998</v>
          </cell>
          <cell r="P4398">
            <v>0.998</v>
          </cell>
          <cell r="Q4398" t="str">
            <v>ADECUADO</v>
          </cell>
          <cell r="R4398">
            <v>594</v>
          </cell>
          <cell r="S4398">
            <v>594</v>
          </cell>
          <cell r="T4398">
            <v>1</v>
          </cell>
          <cell r="U4398">
            <v>1</v>
          </cell>
          <cell r="V4398" t="str">
            <v>OPTIMO</v>
          </cell>
        </row>
        <row r="4399">
          <cell r="E4399" t="str">
            <v>A10-PT1-03_1106</v>
          </cell>
          <cell r="F4399" t="str">
            <v>Porcentaje</v>
          </cell>
          <cell r="G4399">
            <v>1</v>
          </cell>
          <cell r="H4399" t="str">
            <v>NA</v>
          </cell>
          <cell r="I4399" t="str">
            <v>NA</v>
          </cell>
          <cell r="J4399" t="str">
            <v>NA</v>
          </cell>
          <cell r="K4399" t="str">
            <v>NA</v>
          </cell>
          <cell r="L4399" t="str">
            <v>NA</v>
          </cell>
          <cell r="M4399">
            <v>257</v>
          </cell>
          <cell r="N4399">
            <v>259</v>
          </cell>
          <cell r="O4399">
            <v>0.99199999999999999</v>
          </cell>
          <cell r="P4399">
            <v>0.99199999999999999</v>
          </cell>
          <cell r="Q4399" t="str">
            <v>ADECUADO</v>
          </cell>
          <cell r="R4399">
            <v>271</v>
          </cell>
          <cell r="S4399">
            <v>271</v>
          </cell>
          <cell r="T4399">
            <v>1</v>
          </cell>
          <cell r="U4399">
            <v>1</v>
          </cell>
          <cell r="V4399" t="str">
            <v>OPTIMO</v>
          </cell>
        </row>
        <row r="4400">
          <cell r="E4400" t="str">
            <v>A10-PT1-03_1107</v>
          </cell>
          <cell r="F4400" t="str">
            <v>Porcentaje</v>
          </cell>
          <cell r="G4400">
            <v>1</v>
          </cell>
          <cell r="H4400" t="str">
            <v>NA</v>
          </cell>
          <cell r="I4400" t="str">
            <v>NA</v>
          </cell>
          <cell r="J4400" t="str">
            <v>NA</v>
          </cell>
          <cell r="K4400" t="str">
            <v>NA</v>
          </cell>
          <cell r="L4400" t="str">
            <v>NA</v>
          </cell>
          <cell r="M4400">
            <v>76</v>
          </cell>
          <cell r="N4400">
            <v>76</v>
          </cell>
          <cell r="O4400">
            <v>1</v>
          </cell>
          <cell r="P4400">
            <v>1</v>
          </cell>
          <cell r="Q4400" t="str">
            <v>OPTIMO</v>
          </cell>
          <cell r="R4400">
            <v>79</v>
          </cell>
          <cell r="S4400">
            <v>79</v>
          </cell>
          <cell r="T4400">
            <v>1</v>
          </cell>
          <cell r="U4400">
            <v>1</v>
          </cell>
          <cell r="V4400" t="str">
            <v>OPTIMO</v>
          </cell>
        </row>
        <row r="4401">
          <cell r="E4401" t="str">
            <v>A10-PT1-03_1108</v>
          </cell>
          <cell r="F4401" t="str">
            <v>Porcentaje</v>
          </cell>
          <cell r="G4401">
            <v>1</v>
          </cell>
          <cell r="H4401" t="str">
            <v>NA</v>
          </cell>
          <cell r="I4401" t="str">
            <v>NA</v>
          </cell>
          <cell r="J4401" t="str">
            <v>NA</v>
          </cell>
          <cell r="K4401" t="str">
            <v>NA</v>
          </cell>
          <cell r="L4401" t="str">
            <v>NA</v>
          </cell>
          <cell r="M4401">
            <v>497</v>
          </cell>
          <cell r="N4401">
            <v>497</v>
          </cell>
          <cell r="O4401">
            <v>1</v>
          </cell>
          <cell r="P4401">
            <v>1</v>
          </cell>
          <cell r="Q4401" t="str">
            <v>OPTIMO</v>
          </cell>
          <cell r="R4401">
            <v>519</v>
          </cell>
          <cell r="S4401">
            <v>519</v>
          </cell>
          <cell r="T4401">
            <v>1</v>
          </cell>
          <cell r="U4401">
            <v>1</v>
          </cell>
          <cell r="V4401" t="str">
            <v>OPTIMO</v>
          </cell>
        </row>
        <row r="4402">
          <cell r="E4402" t="str">
            <v>A10-PT1-03_1109</v>
          </cell>
          <cell r="F4402" t="str">
            <v>Porcentaje</v>
          </cell>
          <cell r="G4402">
            <v>1</v>
          </cell>
          <cell r="H4402" t="str">
            <v>NA</v>
          </cell>
          <cell r="I4402" t="str">
            <v>NA</v>
          </cell>
          <cell r="J4402" t="str">
            <v>NA</v>
          </cell>
          <cell r="K4402" t="str">
            <v>NA</v>
          </cell>
          <cell r="L4402" t="str">
            <v>NA</v>
          </cell>
          <cell r="M4402">
            <v>263</v>
          </cell>
          <cell r="N4402">
            <v>263</v>
          </cell>
          <cell r="O4402">
            <v>1</v>
          </cell>
          <cell r="P4402">
            <v>1</v>
          </cell>
          <cell r="Q4402" t="str">
            <v>OPTIMO</v>
          </cell>
          <cell r="R4402">
            <v>270</v>
          </cell>
          <cell r="S4402">
            <v>272</v>
          </cell>
          <cell r="T4402">
            <v>0.99299999999999999</v>
          </cell>
          <cell r="U4402">
            <v>0.99299999999999999</v>
          </cell>
          <cell r="V4402" t="str">
            <v>ADECUADO</v>
          </cell>
        </row>
        <row r="4403">
          <cell r="E4403" t="str">
            <v>A10-PT1-03_1110</v>
          </cell>
          <cell r="F4403" t="str">
            <v>Porcentaje</v>
          </cell>
          <cell r="G4403">
            <v>1</v>
          </cell>
          <cell r="H4403" t="str">
            <v>NA</v>
          </cell>
          <cell r="I4403" t="str">
            <v>NA</v>
          </cell>
          <cell r="J4403" t="str">
            <v>NA</v>
          </cell>
          <cell r="K4403" t="str">
            <v>NA</v>
          </cell>
          <cell r="L4403" t="str">
            <v>NA</v>
          </cell>
          <cell r="M4403">
            <v>188</v>
          </cell>
          <cell r="N4403">
            <v>190</v>
          </cell>
          <cell r="O4403">
            <v>0.98899999999999999</v>
          </cell>
          <cell r="P4403">
            <v>0.98899999999999999</v>
          </cell>
          <cell r="Q4403" t="str">
            <v>ADECUADO</v>
          </cell>
          <cell r="R4403">
            <v>191</v>
          </cell>
          <cell r="S4403">
            <v>194</v>
          </cell>
          <cell r="T4403">
            <v>0.98499999999999999</v>
          </cell>
          <cell r="U4403">
            <v>0.98499999999999999</v>
          </cell>
          <cell r="V4403" t="str">
            <v>ADECUADO</v>
          </cell>
        </row>
        <row r="4404">
          <cell r="E4404" t="str">
            <v>A10-PT1-03_1111</v>
          </cell>
          <cell r="F4404" t="str">
            <v>Porcentaje</v>
          </cell>
          <cell r="G4404">
            <v>1</v>
          </cell>
          <cell r="H4404" t="str">
            <v>NA</v>
          </cell>
          <cell r="I4404" t="str">
            <v>NA</v>
          </cell>
          <cell r="J4404" t="str">
            <v>NA</v>
          </cell>
          <cell r="K4404" t="str">
            <v>NA</v>
          </cell>
          <cell r="L4404" t="str">
            <v>NA</v>
          </cell>
          <cell r="M4404">
            <v>273</v>
          </cell>
          <cell r="N4404">
            <v>273</v>
          </cell>
          <cell r="O4404">
            <v>1</v>
          </cell>
          <cell r="P4404">
            <v>1</v>
          </cell>
          <cell r="Q4404" t="str">
            <v>OPTIMO</v>
          </cell>
          <cell r="R4404">
            <v>279</v>
          </cell>
          <cell r="S4404">
            <v>279</v>
          </cell>
          <cell r="T4404">
            <v>1</v>
          </cell>
          <cell r="U4404">
            <v>1</v>
          </cell>
          <cell r="V4404" t="str">
            <v>OPTIMO</v>
          </cell>
        </row>
        <row r="4405">
          <cell r="E4405" t="str">
            <v>A10-PT1-03_1112</v>
          </cell>
          <cell r="F4405" t="str">
            <v>Porcentaje</v>
          </cell>
          <cell r="G4405">
            <v>1</v>
          </cell>
          <cell r="H4405" t="str">
            <v>NA</v>
          </cell>
          <cell r="I4405" t="str">
            <v>NA</v>
          </cell>
          <cell r="J4405" t="str">
            <v>NA</v>
          </cell>
          <cell r="K4405" t="str">
            <v>NA</v>
          </cell>
          <cell r="L4405" t="str">
            <v>NA</v>
          </cell>
          <cell r="M4405">
            <v>205</v>
          </cell>
          <cell r="N4405">
            <v>205</v>
          </cell>
          <cell r="O4405">
            <v>1</v>
          </cell>
          <cell r="P4405">
            <v>1</v>
          </cell>
          <cell r="Q4405" t="str">
            <v>OPTIMO</v>
          </cell>
          <cell r="R4405">
            <v>212</v>
          </cell>
          <cell r="S4405">
            <v>212</v>
          </cell>
          <cell r="T4405">
            <v>1</v>
          </cell>
          <cell r="U4405">
            <v>1</v>
          </cell>
          <cell r="V4405" t="str">
            <v>OPTIMO</v>
          </cell>
        </row>
        <row r="4406">
          <cell r="E4406" t="str">
            <v>A10-PT1-03_1113</v>
          </cell>
          <cell r="F4406" t="str">
            <v>Porcentaje</v>
          </cell>
          <cell r="G4406">
            <v>1</v>
          </cell>
          <cell r="H4406" t="str">
            <v>NA</v>
          </cell>
          <cell r="I4406" t="str">
            <v>NA</v>
          </cell>
          <cell r="J4406" t="str">
            <v>NA</v>
          </cell>
          <cell r="K4406" t="str">
            <v>NA</v>
          </cell>
          <cell r="L4406" t="str">
            <v>NA</v>
          </cell>
          <cell r="M4406">
            <v>677</v>
          </cell>
          <cell r="N4406">
            <v>677</v>
          </cell>
          <cell r="O4406">
            <v>1</v>
          </cell>
          <cell r="P4406">
            <v>1</v>
          </cell>
          <cell r="Q4406" t="str">
            <v>OPTIMO</v>
          </cell>
          <cell r="R4406">
            <v>704</v>
          </cell>
          <cell r="S4406">
            <v>704</v>
          </cell>
          <cell r="T4406">
            <v>1</v>
          </cell>
          <cell r="U4406">
            <v>1</v>
          </cell>
          <cell r="V4406" t="str">
            <v>OPTIMO</v>
          </cell>
        </row>
        <row r="4407">
          <cell r="E4407" t="str">
            <v>A10-PT1-03_1114</v>
          </cell>
          <cell r="F4407" t="str">
            <v>Porcentaje</v>
          </cell>
          <cell r="G4407">
            <v>1</v>
          </cell>
          <cell r="H4407" t="str">
            <v>NA</v>
          </cell>
          <cell r="I4407" t="str">
            <v>NA</v>
          </cell>
          <cell r="J4407" t="str">
            <v>NA</v>
          </cell>
          <cell r="K4407" t="str">
            <v>NA</v>
          </cell>
          <cell r="L4407" t="str">
            <v>NA</v>
          </cell>
          <cell r="M4407">
            <v>519</v>
          </cell>
          <cell r="N4407">
            <v>519</v>
          </cell>
          <cell r="O4407">
            <v>1</v>
          </cell>
          <cell r="P4407">
            <v>1</v>
          </cell>
          <cell r="Q4407" t="str">
            <v>OPTIMO</v>
          </cell>
          <cell r="R4407">
            <v>531</v>
          </cell>
          <cell r="S4407">
            <v>531</v>
          </cell>
          <cell r="T4407">
            <v>1</v>
          </cell>
          <cell r="U4407">
            <v>1</v>
          </cell>
          <cell r="V4407" t="str">
            <v>OPTIMO</v>
          </cell>
        </row>
        <row r="4408">
          <cell r="E4408" t="str">
            <v>A10-PT1-03_1115</v>
          </cell>
          <cell r="F4408" t="str">
            <v>Porcentaje</v>
          </cell>
          <cell r="G4408">
            <v>1</v>
          </cell>
          <cell r="H4408" t="str">
            <v>NA</v>
          </cell>
          <cell r="I4408" t="str">
            <v>NA</v>
          </cell>
          <cell r="J4408" t="str">
            <v>NA</v>
          </cell>
          <cell r="K4408" t="str">
            <v>NA</v>
          </cell>
          <cell r="L4408" t="str">
            <v>NA</v>
          </cell>
          <cell r="M4408">
            <v>300</v>
          </cell>
          <cell r="N4408">
            <v>300</v>
          </cell>
          <cell r="O4408">
            <v>1</v>
          </cell>
          <cell r="P4408">
            <v>1</v>
          </cell>
          <cell r="Q4408" t="str">
            <v>OPTIMO</v>
          </cell>
          <cell r="R4408">
            <v>311</v>
          </cell>
          <cell r="S4408">
            <v>311</v>
          </cell>
          <cell r="T4408">
            <v>1</v>
          </cell>
          <cell r="U4408">
            <v>1</v>
          </cell>
          <cell r="V4408" t="str">
            <v>OPTIMO</v>
          </cell>
        </row>
        <row r="4409">
          <cell r="E4409" t="str">
            <v>A10-PT1-03_1116</v>
          </cell>
          <cell r="F4409" t="str">
            <v>Porcentaje</v>
          </cell>
          <cell r="G4409">
            <v>1</v>
          </cell>
          <cell r="H4409" t="str">
            <v>NA</v>
          </cell>
          <cell r="I4409" t="str">
            <v>NA</v>
          </cell>
          <cell r="J4409" t="str">
            <v>NA</v>
          </cell>
          <cell r="K4409" t="str">
            <v>NA</v>
          </cell>
          <cell r="L4409" t="str">
            <v>NA</v>
          </cell>
          <cell r="M4409">
            <v>215</v>
          </cell>
          <cell r="N4409">
            <v>215</v>
          </cell>
          <cell r="O4409">
            <v>1</v>
          </cell>
          <cell r="P4409">
            <v>1</v>
          </cell>
          <cell r="Q4409" t="str">
            <v>OPTIMO</v>
          </cell>
          <cell r="R4409">
            <v>225</v>
          </cell>
          <cell r="S4409">
            <v>225</v>
          </cell>
          <cell r="T4409">
            <v>1</v>
          </cell>
          <cell r="U4409">
            <v>1</v>
          </cell>
          <cell r="V4409" t="str">
            <v>OPTIMO</v>
          </cell>
        </row>
        <row r="4410">
          <cell r="E4410" t="str">
            <v>A10-PT1-03_1130</v>
          </cell>
          <cell r="F4410" t="str">
            <v>Porcentaje</v>
          </cell>
          <cell r="G4410">
            <v>1</v>
          </cell>
          <cell r="H4410" t="str">
            <v>NA</v>
          </cell>
          <cell r="I4410" t="str">
            <v>NA</v>
          </cell>
          <cell r="J4410" t="str">
            <v>NA</v>
          </cell>
          <cell r="K4410" t="str">
            <v>NA</v>
          </cell>
          <cell r="L4410" t="str">
            <v>NA</v>
          </cell>
          <cell r="M4410">
            <v>83</v>
          </cell>
          <cell r="N4410">
            <v>84</v>
          </cell>
          <cell r="O4410">
            <v>0.98799999999999999</v>
          </cell>
          <cell r="P4410">
            <v>0.98799999999999999</v>
          </cell>
          <cell r="Q4410" t="str">
            <v>ADECUADO</v>
          </cell>
          <cell r="R4410">
            <v>87</v>
          </cell>
          <cell r="S4410">
            <v>88</v>
          </cell>
          <cell r="T4410">
            <v>0.98899999999999999</v>
          </cell>
          <cell r="U4410">
            <v>0.98899999999999999</v>
          </cell>
          <cell r="V4410" t="str">
            <v>ADECUADO</v>
          </cell>
        </row>
        <row r="4411">
          <cell r="E4411" t="str">
            <v>A10-PT1-03_1301</v>
          </cell>
          <cell r="F4411" t="str">
            <v>Porcentaje</v>
          </cell>
          <cell r="G4411">
            <v>1</v>
          </cell>
          <cell r="H4411" t="str">
            <v>NA</v>
          </cell>
          <cell r="I4411" t="str">
            <v>NA</v>
          </cell>
          <cell r="J4411" t="str">
            <v>NA</v>
          </cell>
          <cell r="K4411" t="str">
            <v>NA</v>
          </cell>
          <cell r="L4411" t="str">
            <v>NA</v>
          </cell>
          <cell r="M4411">
            <v>77</v>
          </cell>
          <cell r="N4411">
            <v>97</v>
          </cell>
          <cell r="O4411">
            <v>0.79400000000000004</v>
          </cell>
          <cell r="P4411">
            <v>0.79400000000000004</v>
          </cell>
          <cell r="Q4411" t="str">
            <v>EN RIESGO</v>
          </cell>
          <cell r="R4411">
            <v>77</v>
          </cell>
          <cell r="S4411">
            <v>98</v>
          </cell>
          <cell r="T4411">
            <v>0.78600000000000003</v>
          </cell>
          <cell r="U4411">
            <v>0.78600000000000003</v>
          </cell>
          <cell r="V4411" t="str">
            <v>EN RIESGO</v>
          </cell>
        </row>
        <row r="4412">
          <cell r="E4412" t="str">
            <v>A10-PT1-03_1302</v>
          </cell>
          <cell r="F4412" t="str">
            <v>Porcentaje</v>
          </cell>
          <cell r="G4412">
            <v>1</v>
          </cell>
          <cell r="H4412" t="str">
            <v>NA</v>
          </cell>
          <cell r="I4412" t="str">
            <v>NA</v>
          </cell>
          <cell r="J4412" t="str">
            <v>NA</v>
          </cell>
          <cell r="K4412" t="str">
            <v>NA</v>
          </cell>
          <cell r="L4412" t="str">
            <v>NA</v>
          </cell>
          <cell r="M4412">
            <v>92</v>
          </cell>
          <cell r="N4412">
            <v>96</v>
          </cell>
          <cell r="O4412">
            <v>0.95799999999999996</v>
          </cell>
          <cell r="P4412">
            <v>0.95799999999999996</v>
          </cell>
          <cell r="Q4412" t="str">
            <v>ADECUADO</v>
          </cell>
          <cell r="R4412">
            <v>99</v>
          </cell>
          <cell r="S4412">
            <v>99</v>
          </cell>
          <cell r="T4412">
            <v>1</v>
          </cell>
          <cell r="U4412">
            <v>1</v>
          </cell>
          <cell r="V4412" t="str">
            <v>OPTIMO</v>
          </cell>
        </row>
        <row r="4413">
          <cell r="E4413" t="str">
            <v>A10-PT1-03_1303</v>
          </cell>
          <cell r="F4413" t="str">
            <v>Porcentaje</v>
          </cell>
          <cell r="G4413">
            <v>1</v>
          </cell>
          <cell r="H4413" t="str">
            <v>NA</v>
          </cell>
          <cell r="I4413" t="str">
            <v>NA</v>
          </cell>
          <cell r="J4413" t="str">
            <v>NA</v>
          </cell>
          <cell r="K4413" t="str">
            <v>NA</v>
          </cell>
          <cell r="L4413" t="str">
            <v>NA</v>
          </cell>
          <cell r="M4413">
            <v>120</v>
          </cell>
          <cell r="N4413">
            <v>169</v>
          </cell>
          <cell r="O4413">
            <v>0.71</v>
          </cell>
          <cell r="P4413">
            <v>0.71</v>
          </cell>
          <cell r="Q4413" t="str">
            <v>CRITICO</v>
          </cell>
          <cell r="R4413">
            <v>129</v>
          </cell>
          <cell r="S4413">
            <v>180</v>
          </cell>
          <cell r="T4413">
            <v>0.71699999999999997</v>
          </cell>
          <cell r="U4413">
            <v>0.71699999999999997</v>
          </cell>
          <cell r="V4413" t="str">
            <v>CRITICO</v>
          </cell>
        </row>
        <row r="4414">
          <cell r="E4414" t="str">
            <v>A10-PT1-03_1304</v>
          </cell>
          <cell r="F4414" t="str">
            <v>Porcentaje</v>
          </cell>
          <cell r="G4414">
            <v>1</v>
          </cell>
          <cell r="H4414" t="str">
            <v>NA</v>
          </cell>
          <cell r="I4414" t="str">
            <v>NA</v>
          </cell>
          <cell r="J4414" t="str">
            <v>NA</v>
          </cell>
          <cell r="K4414" t="str">
            <v>NA</v>
          </cell>
          <cell r="L4414" t="str">
            <v>NA</v>
          </cell>
          <cell r="M4414">
            <v>102</v>
          </cell>
          <cell r="N4414">
            <v>107</v>
          </cell>
          <cell r="O4414">
            <v>0.95299999999999996</v>
          </cell>
          <cell r="P4414">
            <v>0.95299999999999996</v>
          </cell>
          <cell r="Q4414" t="str">
            <v>ADECUADO</v>
          </cell>
          <cell r="R4414">
            <v>110</v>
          </cell>
          <cell r="S4414">
            <v>112</v>
          </cell>
          <cell r="T4414">
            <v>0.98199999999999998</v>
          </cell>
          <cell r="U4414">
            <v>0.98199999999999998</v>
          </cell>
          <cell r="V4414" t="str">
            <v>ADECUADO</v>
          </cell>
        </row>
        <row r="4415">
          <cell r="E4415" t="str">
            <v>A10-PT1-03_1305</v>
          </cell>
          <cell r="F4415" t="str">
            <v>Porcentaje</v>
          </cell>
          <cell r="G4415">
            <v>1</v>
          </cell>
          <cell r="H4415" t="str">
            <v>NA</v>
          </cell>
          <cell r="I4415" t="str">
            <v>NA</v>
          </cell>
          <cell r="J4415" t="str">
            <v>NA</v>
          </cell>
          <cell r="K4415" t="str">
            <v>NA</v>
          </cell>
          <cell r="L4415" t="str">
            <v>NA</v>
          </cell>
          <cell r="M4415">
            <v>97</v>
          </cell>
          <cell r="N4415">
            <v>125</v>
          </cell>
          <cell r="O4415">
            <v>0.77600000000000002</v>
          </cell>
          <cell r="P4415">
            <v>0.77600000000000002</v>
          </cell>
          <cell r="Q4415" t="str">
            <v>EN RIESGO</v>
          </cell>
          <cell r="R4415">
            <v>122</v>
          </cell>
          <cell r="S4415">
            <v>130</v>
          </cell>
          <cell r="T4415">
            <v>0.93799999999999994</v>
          </cell>
          <cell r="U4415">
            <v>0.93799999999999994</v>
          </cell>
          <cell r="V4415" t="str">
            <v>ADECUADO</v>
          </cell>
        </row>
        <row r="4416">
          <cell r="E4416" t="str">
            <v>A10-PT1-03_1306</v>
          </cell>
          <cell r="F4416" t="str">
            <v>Porcentaje</v>
          </cell>
          <cell r="G4416">
            <v>1</v>
          </cell>
          <cell r="H4416" t="str">
            <v>NA</v>
          </cell>
          <cell r="I4416" t="str">
            <v>NA</v>
          </cell>
          <cell r="J4416" t="str">
            <v>NA</v>
          </cell>
          <cell r="K4416" t="str">
            <v>NA</v>
          </cell>
          <cell r="L4416" t="str">
            <v>NA</v>
          </cell>
          <cell r="M4416">
            <v>37</v>
          </cell>
          <cell r="N4416">
            <v>66</v>
          </cell>
          <cell r="O4416">
            <v>0.56100000000000005</v>
          </cell>
          <cell r="P4416">
            <v>0.56100000000000005</v>
          </cell>
          <cell r="Q4416" t="str">
            <v>CRITICO</v>
          </cell>
          <cell r="R4416">
            <v>38</v>
          </cell>
          <cell r="S4416">
            <v>67</v>
          </cell>
          <cell r="T4416">
            <v>0.56699999999999995</v>
          </cell>
          <cell r="U4416">
            <v>0.56699999999999995</v>
          </cell>
          <cell r="V4416" t="str">
            <v>CRITICO</v>
          </cell>
        </row>
        <row r="4417">
          <cell r="E4417" t="str">
            <v>A10-PT1-03_1307</v>
          </cell>
          <cell r="F4417" t="str">
            <v>Porcentaje</v>
          </cell>
          <cell r="G4417">
            <v>1</v>
          </cell>
          <cell r="H4417" t="str">
            <v>NA</v>
          </cell>
          <cell r="I4417" t="str">
            <v>NA</v>
          </cell>
          <cell r="J4417" t="str">
            <v>NA</v>
          </cell>
          <cell r="K4417" t="str">
            <v>NA</v>
          </cell>
          <cell r="L4417" t="str">
            <v>NA</v>
          </cell>
          <cell r="M4417">
            <v>47</v>
          </cell>
          <cell r="N4417">
            <v>49</v>
          </cell>
          <cell r="O4417">
            <v>0.95899999999999996</v>
          </cell>
          <cell r="P4417">
            <v>0.95899999999999996</v>
          </cell>
          <cell r="Q4417" t="str">
            <v>ADECUADO</v>
          </cell>
          <cell r="R4417">
            <v>50</v>
          </cell>
          <cell r="S4417">
            <v>51</v>
          </cell>
          <cell r="T4417">
            <v>0.98</v>
          </cell>
          <cell r="U4417">
            <v>0.98</v>
          </cell>
          <cell r="V4417" t="str">
            <v>ADECUADO</v>
          </cell>
        </row>
        <row r="4418">
          <cell r="E4418" t="str">
            <v>A10-PT1-03_1308</v>
          </cell>
          <cell r="F4418" t="str">
            <v>Porcentaje</v>
          </cell>
          <cell r="G4418">
            <v>1</v>
          </cell>
          <cell r="H4418" t="str">
            <v>NA</v>
          </cell>
          <cell r="I4418" t="str">
            <v>NA</v>
          </cell>
          <cell r="J4418" t="str">
            <v>NA</v>
          </cell>
          <cell r="K4418" t="str">
            <v>NA</v>
          </cell>
          <cell r="L4418" t="str">
            <v>NA</v>
          </cell>
          <cell r="M4418">
            <v>66</v>
          </cell>
          <cell r="N4418">
            <v>78</v>
          </cell>
          <cell r="O4418">
            <v>0.84599999999999997</v>
          </cell>
          <cell r="P4418">
            <v>0.84599999999999997</v>
          </cell>
          <cell r="Q4418" t="str">
            <v>EN RIESGO</v>
          </cell>
          <cell r="R4418">
            <v>70</v>
          </cell>
          <cell r="S4418">
            <v>79</v>
          </cell>
          <cell r="T4418">
            <v>0.88600000000000001</v>
          </cell>
          <cell r="U4418">
            <v>0.88600000000000001</v>
          </cell>
          <cell r="V4418" t="str">
            <v>EN RIESGO</v>
          </cell>
        </row>
        <row r="4419">
          <cell r="E4419" t="str">
            <v>A10-PT1-03_1501</v>
          </cell>
          <cell r="F4419" t="str">
            <v>Porcentaje</v>
          </cell>
          <cell r="G4419">
            <v>1</v>
          </cell>
          <cell r="H4419" t="str">
            <v>NA</v>
          </cell>
          <cell r="I4419" t="str">
            <v>NA</v>
          </cell>
          <cell r="J4419" t="str">
            <v>NA</v>
          </cell>
          <cell r="K4419" t="str">
            <v>NA</v>
          </cell>
          <cell r="L4419" t="str">
            <v>NA</v>
          </cell>
          <cell r="M4419">
            <v>169</v>
          </cell>
          <cell r="N4419">
            <v>175</v>
          </cell>
          <cell r="O4419">
            <v>0.96599999999999997</v>
          </cell>
          <cell r="P4419">
            <v>0.96599999999999997</v>
          </cell>
          <cell r="Q4419" t="str">
            <v>ADECUADO</v>
          </cell>
          <cell r="R4419">
            <v>182</v>
          </cell>
          <cell r="S4419">
            <v>183</v>
          </cell>
          <cell r="T4419">
            <v>0.995</v>
          </cell>
          <cell r="U4419">
            <v>0.995</v>
          </cell>
          <cell r="V4419" t="str">
            <v>ADECUADO</v>
          </cell>
        </row>
        <row r="4420">
          <cell r="E4420" t="str">
            <v>A10-PT1-03_1502</v>
          </cell>
          <cell r="F4420" t="str">
            <v>Porcentaje</v>
          </cell>
          <cell r="G4420">
            <v>1</v>
          </cell>
          <cell r="H4420" t="str">
            <v>NA</v>
          </cell>
          <cell r="I4420" t="str">
            <v>NA</v>
          </cell>
          <cell r="J4420" t="str">
            <v>NA</v>
          </cell>
          <cell r="K4420" t="str">
            <v>NA</v>
          </cell>
          <cell r="L4420" t="str">
            <v>NA</v>
          </cell>
          <cell r="M4420">
            <v>72</v>
          </cell>
          <cell r="N4420">
            <v>72</v>
          </cell>
          <cell r="O4420">
            <v>1</v>
          </cell>
          <cell r="P4420">
            <v>1</v>
          </cell>
          <cell r="Q4420" t="str">
            <v>OPTIMO</v>
          </cell>
          <cell r="R4420">
            <v>74</v>
          </cell>
          <cell r="S4420">
            <v>74</v>
          </cell>
          <cell r="T4420">
            <v>1</v>
          </cell>
          <cell r="U4420">
            <v>1</v>
          </cell>
          <cell r="V4420" t="str">
            <v>OPTIMO</v>
          </cell>
        </row>
        <row r="4421">
          <cell r="E4421" t="str">
            <v>A10-PT1-03_1503</v>
          </cell>
          <cell r="F4421" t="str">
            <v>Porcentaje</v>
          </cell>
          <cell r="G4421">
            <v>1</v>
          </cell>
          <cell r="H4421" t="str">
            <v>NA</v>
          </cell>
          <cell r="I4421" t="str">
            <v>NA</v>
          </cell>
          <cell r="J4421" t="str">
            <v>NA</v>
          </cell>
          <cell r="K4421" t="str">
            <v>NA</v>
          </cell>
          <cell r="L4421" t="str">
            <v>NA</v>
          </cell>
          <cell r="M4421">
            <v>108</v>
          </cell>
          <cell r="N4421">
            <v>121</v>
          </cell>
          <cell r="O4421">
            <v>0.89300000000000002</v>
          </cell>
          <cell r="P4421">
            <v>0.89300000000000002</v>
          </cell>
          <cell r="Q4421" t="str">
            <v>EN RIESGO</v>
          </cell>
          <cell r="R4421">
            <v>115</v>
          </cell>
          <cell r="S4421">
            <v>124</v>
          </cell>
          <cell r="T4421">
            <v>0.92700000000000005</v>
          </cell>
          <cell r="U4421">
            <v>0.92700000000000005</v>
          </cell>
          <cell r="V4421" t="str">
            <v>EN RIESGO</v>
          </cell>
        </row>
        <row r="4422">
          <cell r="E4422" t="str">
            <v>A10-PT1-03_1504</v>
          </cell>
          <cell r="F4422" t="str">
            <v>Porcentaje</v>
          </cell>
          <cell r="G4422">
            <v>1</v>
          </cell>
          <cell r="H4422" t="str">
            <v>NA</v>
          </cell>
          <cell r="I4422" t="str">
            <v>NA</v>
          </cell>
          <cell r="J4422" t="str">
            <v>NA</v>
          </cell>
          <cell r="K4422" t="str">
            <v>NA</v>
          </cell>
          <cell r="L4422" t="str">
            <v>NA</v>
          </cell>
          <cell r="M4422">
            <v>78</v>
          </cell>
          <cell r="N4422">
            <v>78</v>
          </cell>
          <cell r="O4422">
            <v>1</v>
          </cell>
          <cell r="P4422">
            <v>1</v>
          </cell>
          <cell r="Q4422" t="str">
            <v>OPTIMO</v>
          </cell>
          <cell r="R4422">
            <v>83</v>
          </cell>
          <cell r="S4422">
            <v>83</v>
          </cell>
          <cell r="T4422">
            <v>1</v>
          </cell>
          <cell r="U4422">
            <v>1</v>
          </cell>
          <cell r="V4422" t="str">
            <v>OPTIMO</v>
          </cell>
        </row>
        <row r="4423">
          <cell r="E4423" t="str">
            <v>A10-PT1-03_1505</v>
          </cell>
          <cell r="F4423" t="str">
            <v>Porcentaje</v>
          </cell>
          <cell r="G4423">
            <v>1</v>
          </cell>
          <cell r="H4423" t="str">
            <v>NA</v>
          </cell>
          <cell r="I4423" t="str">
            <v>NA</v>
          </cell>
          <cell r="J4423" t="str">
            <v>NA</v>
          </cell>
          <cell r="K4423" t="str">
            <v>NA</v>
          </cell>
          <cell r="L4423" t="str">
            <v>NA</v>
          </cell>
          <cell r="M4423">
            <v>94</v>
          </cell>
          <cell r="N4423">
            <v>94</v>
          </cell>
          <cell r="O4423">
            <v>1</v>
          </cell>
          <cell r="P4423">
            <v>1</v>
          </cell>
          <cell r="Q4423" t="str">
            <v>OPTIMO</v>
          </cell>
          <cell r="R4423">
            <v>96</v>
          </cell>
          <cell r="S4423">
            <v>97</v>
          </cell>
          <cell r="T4423">
            <v>0.99</v>
          </cell>
          <cell r="U4423">
            <v>0.99</v>
          </cell>
          <cell r="V4423" t="str">
            <v>ADECUADO</v>
          </cell>
        </row>
        <row r="4424">
          <cell r="E4424" t="str">
            <v>A10-PT1-03_1506</v>
          </cell>
          <cell r="F4424" t="str">
            <v>Porcentaje</v>
          </cell>
          <cell r="G4424">
            <v>1</v>
          </cell>
          <cell r="H4424" t="str">
            <v>NA</v>
          </cell>
          <cell r="I4424" t="str">
            <v>NA</v>
          </cell>
          <cell r="J4424" t="str">
            <v>NA</v>
          </cell>
          <cell r="K4424" t="str">
            <v>NA</v>
          </cell>
          <cell r="L4424" t="str">
            <v>NA</v>
          </cell>
          <cell r="M4424">
            <v>38</v>
          </cell>
          <cell r="N4424">
            <v>38</v>
          </cell>
          <cell r="O4424">
            <v>1</v>
          </cell>
          <cell r="P4424">
            <v>1</v>
          </cell>
          <cell r="Q4424" t="str">
            <v>OPTIMO</v>
          </cell>
          <cell r="R4424">
            <v>39</v>
          </cell>
          <cell r="S4424">
            <v>42</v>
          </cell>
          <cell r="T4424">
            <v>0.92900000000000005</v>
          </cell>
          <cell r="U4424">
            <v>0.92900000000000005</v>
          </cell>
          <cell r="V4424" t="str">
            <v>EN RIESGO</v>
          </cell>
        </row>
        <row r="4425">
          <cell r="E4425" t="str">
            <v>A10-PT1-03_1507</v>
          </cell>
          <cell r="F4425" t="str">
            <v>Porcentaje</v>
          </cell>
          <cell r="G4425">
            <v>1</v>
          </cell>
          <cell r="H4425" t="str">
            <v>NA</v>
          </cell>
          <cell r="I4425" t="str">
            <v>NA</v>
          </cell>
          <cell r="J4425" t="str">
            <v>NA</v>
          </cell>
          <cell r="K4425" t="str">
            <v>NA</v>
          </cell>
          <cell r="L4425" t="str">
            <v>NA</v>
          </cell>
          <cell r="M4425">
            <v>30</v>
          </cell>
          <cell r="N4425">
            <v>30</v>
          </cell>
          <cell r="O4425">
            <v>1</v>
          </cell>
          <cell r="P4425">
            <v>1</v>
          </cell>
          <cell r="Q4425" t="str">
            <v>OPTIMO</v>
          </cell>
          <cell r="R4425">
            <v>31</v>
          </cell>
          <cell r="S4425">
            <v>31</v>
          </cell>
          <cell r="T4425">
            <v>1</v>
          </cell>
          <cell r="U4425">
            <v>1</v>
          </cell>
          <cell r="V4425" t="str">
            <v>OPTIMO</v>
          </cell>
        </row>
        <row r="4426">
          <cell r="E4426" t="str">
            <v>A10-PT1-03_1508</v>
          </cell>
          <cell r="F4426" t="str">
            <v>Porcentaje</v>
          </cell>
          <cell r="G4426">
            <v>1</v>
          </cell>
          <cell r="H4426" t="str">
            <v>NA</v>
          </cell>
          <cell r="I4426" t="str">
            <v>NA</v>
          </cell>
          <cell r="J4426" t="str">
            <v>NA</v>
          </cell>
          <cell r="K4426" t="str">
            <v>NA</v>
          </cell>
          <cell r="L4426" t="str">
            <v>NA</v>
          </cell>
          <cell r="M4426">
            <v>22</v>
          </cell>
          <cell r="N4426">
            <v>22</v>
          </cell>
          <cell r="O4426">
            <v>1</v>
          </cell>
          <cell r="P4426">
            <v>1</v>
          </cell>
          <cell r="Q4426" t="str">
            <v>OPTIMO</v>
          </cell>
          <cell r="R4426">
            <v>25</v>
          </cell>
          <cell r="S4426">
            <v>25</v>
          </cell>
          <cell r="T4426">
            <v>1</v>
          </cell>
          <cell r="U4426">
            <v>1</v>
          </cell>
          <cell r="V4426" t="str">
            <v>OPTIMO</v>
          </cell>
        </row>
        <row r="4427">
          <cell r="E4427" t="str">
            <v>A10-PT1-03_1509</v>
          </cell>
          <cell r="F4427" t="str">
            <v>Porcentaje</v>
          </cell>
          <cell r="G4427">
            <v>1</v>
          </cell>
          <cell r="H4427" t="str">
            <v>NA</v>
          </cell>
          <cell r="I4427" t="str">
            <v>NA</v>
          </cell>
          <cell r="J4427" t="str">
            <v>NA</v>
          </cell>
          <cell r="K4427" t="str">
            <v>NA</v>
          </cell>
          <cell r="L4427" t="str">
            <v>NA</v>
          </cell>
          <cell r="M4427">
            <v>13</v>
          </cell>
          <cell r="N4427">
            <v>13</v>
          </cell>
          <cell r="O4427">
            <v>1</v>
          </cell>
          <cell r="P4427">
            <v>1</v>
          </cell>
          <cell r="Q4427" t="str">
            <v>OPTIMO</v>
          </cell>
          <cell r="R4427">
            <v>13</v>
          </cell>
          <cell r="S4427">
            <v>13</v>
          </cell>
          <cell r="T4427">
            <v>1</v>
          </cell>
          <cell r="U4427">
            <v>1</v>
          </cell>
          <cell r="V4427" t="str">
            <v>OPTIMO</v>
          </cell>
        </row>
        <row r="4428">
          <cell r="E4428" t="str">
            <v>A10-PT1-03_1510</v>
          </cell>
          <cell r="F4428" t="str">
            <v>Porcentaje</v>
          </cell>
          <cell r="G4428">
            <v>1</v>
          </cell>
          <cell r="H4428" t="str">
            <v>NA</v>
          </cell>
          <cell r="I4428" t="str">
            <v>NA</v>
          </cell>
          <cell r="J4428" t="str">
            <v>NA</v>
          </cell>
          <cell r="K4428" t="str">
            <v>NA</v>
          </cell>
          <cell r="L4428" t="str">
            <v>NA</v>
          </cell>
          <cell r="M4428">
            <v>12</v>
          </cell>
          <cell r="N4428">
            <v>12</v>
          </cell>
          <cell r="O4428">
            <v>1</v>
          </cell>
          <cell r="P4428">
            <v>1</v>
          </cell>
          <cell r="Q4428" t="str">
            <v>OPTIMO</v>
          </cell>
          <cell r="R4428">
            <v>12</v>
          </cell>
          <cell r="S4428">
            <v>12</v>
          </cell>
          <cell r="T4428">
            <v>1</v>
          </cell>
          <cell r="U4428">
            <v>1</v>
          </cell>
          <cell r="V4428" t="str">
            <v>OPTIMO</v>
          </cell>
        </row>
        <row r="4429">
          <cell r="E4429" t="str">
            <v>A10-PT1-03_1511</v>
          </cell>
          <cell r="F4429" t="str">
            <v>Porcentaje</v>
          </cell>
          <cell r="G4429">
            <v>1</v>
          </cell>
          <cell r="H4429" t="str">
            <v>NA</v>
          </cell>
          <cell r="I4429" t="str">
            <v>NA</v>
          </cell>
          <cell r="J4429" t="str">
            <v>NA</v>
          </cell>
          <cell r="K4429" t="str">
            <v>NA</v>
          </cell>
          <cell r="L4429" t="str">
            <v>NA</v>
          </cell>
          <cell r="M4429">
            <v>33</v>
          </cell>
          <cell r="N4429">
            <v>33</v>
          </cell>
          <cell r="O4429">
            <v>1</v>
          </cell>
          <cell r="P4429">
            <v>1</v>
          </cell>
          <cell r="Q4429" t="str">
            <v>OPTIMO</v>
          </cell>
          <cell r="R4429">
            <v>35</v>
          </cell>
          <cell r="S4429">
            <v>35</v>
          </cell>
          <cell r="T4429">
            <v>1</v>
          </cell>
          <cell r="U4429">
            <v>1</v>
          </cell>
          <cell r="V4429" t="str">
            <v>OPTIMO</v>
          </cell>
        </row>
        <row r="4430">
          <cell r="E4430" t="str">
            <v>A10-PT1-03_1512</v>
          </cell>
          <cell r="F4430" t="str">
            <v>Porcentaje</v>
          </cell>
          <cell r="G4430">
            <v>1</v>
          </cell>
          <cell r="H4430" t="str">
            <v>NA</v>
          </cell>
          <cell r="I4430" t="str">
            <v>NA</v>
          </cell>
          <cell r="J4430" t="str">
            <v>NA</v>
          </cell>
          <cell r="K4430" t="str">
            <v>NA</v>
          </cell>
          <cell r="L4430" t="str">
            <v>NA</v>
          </cell>
          <cell r="M4430">
            <v>18</v>
          </cell>
          <cell r="N4430">
            <v>30</v>
          </cell>
          <cell r="O4430">
            <v>0.6</v>
          </cell>
          <cell r="P4430">
            <v>0.6</v>
          </cell>
          <cell r="Q4430" t="str">
            <v>CRITICO</v>
          </cell>
          <cell r="R4430">
            <v>30</v>
          </cell>
          <cell r="S4430">
            <v>32</v>
          </cell>
          <cell r="T4430">
            <v>0.93799999999999994</v>
          </cell>
          <cell r="U4430">
            <v>0.93799999999999994</v>
          </cell>
          <cell r="V4430" t="str">
            <v>ADECUADO</v>
          </cell>
        </row>
        <row r="4431">
          <cell r="E4431" t="str">
            <v>A10-PT1-03_1701</v>
          </cell>
          <cell r="F4431" t="str">
            <v>Porcentaje</v>
          </cell>
          <cell r="G4431">
            <v>1</v>
          </cell>
          <cell r="H4431" t="str">
            <v>NA</v>
          </cell>
          <cell r="I4431" t="str">
            <v>NA</v>
          </cell>
          <cell r="J4431" t="str">
            <v>NA</v>
          </cell>
          <cell r="K4431" t="str">
            <v>NA</v>
          </cell>
          <cell r="L4431" t="str">
            <v>NA</v>
          </cell>
          <cell r="M4431">
            <v>152</v>
          </cell>
          <cell r="N4431">
            <v>152</v>
          </cell>
          <cell r="O4431">
            <v>1</v>
          </cell>
          <cell r="P4431">
            <v>1</v>
          </cell>
          <cell r="Q4431" t="str">
            <v>OPTIMO</v>
          </cell>
          <cell r="R4431">
            <v>160</v>
          </cell>
          <cell r="S4431">
            <v>160</v>
          </cell>
          <cell r="T4431">
            <v>1</v>
          </cell>
          <cell r="U4431">
            <v>1</v>
          </cell>
          <cell r="V4431" t="str">
            <v>OPTIMO</v>
          </cell>
        </row>
        <row r="4432">
          <cell r="E4432" t="str">
            <v>A10-PT1-03_1702</v>
          </cell>
          <cell r="F4432" t="str">
            <v>Porcentaje</v>
          </cell>
          <cell r="G4432">
            <v>1</v>
          </cell>
          <cell r="H4432" t="str">
            <v>NA</v>
          </cell>
          <cell r="I4432" t="str">
            <v>NA</v>
          </cell>
          <cell r="J4432" t="str">
            <v>NA</v>
          </cell>
          <cell r="K4432" t="str">
            <v>NA</v>
          </cell>
          <cell r="L4432" t="str">
            <v>NA</v>
          </cell>
          <cell r="M4432">
            <v>200</v>
          </cell>
          <cell r="N4432">
            <v>200</v>
          </cell>
          <cell r="O4432">
            <v>1</v>
          </cell>
          <cell r="P4432">
            <v>1</v>
          </cell>
          <cell r="Q4432" t="str">
            <v>OPTIMO</v>
          </cell>
          <cell r="R4432">
            <v>204</v>
          </cell>
          <cell r="S4432">
            <v>204</v>
          </cell>
          <cell r="T4432">
            <v>1</v>
          </cell>
          <cell r="U4432">
            <v>1</v>
          </cell>
          <cell r="V4432" t="str">
            <v>OPTIMO</v>
          </cell>
        </row>
        <row r="4433">
          <cell r="E4433" t="str">
            <v>A10-PT1-03_1703</v>
          </cell>
          <cell r="F4433" t="str">
            <v>Porcentaje</v>
          </cell>
          <cell r="G4433">
            <v>1</v>
          </cell>
          <cell r="H4433" t="str">
            <v>NA</v>
          </cell>
          <cell r="I4433" t="str">
            <v>NA</v>
          </cell>
          <cell r="J4433" t="str">
            <v>NA</v>
          </cell>
          <cell r="K4433" t="str">
            <v>NA</v>
          </cell>
          <cell r="L4433" t="str">
            <v>NA</v>
          </cell>
          <cell r="M4433">
            <v>143</v>
          </cell>
          <cell r="N4433">
            <v>143</v>
          </cell>
          <cell r="O4433">
            <v>1</v>
          </cell>
          <cell r="P4433">
            <v>1</v>
          </cell>
          <cell r="Q4433" t="str">
            <v>OPTIMO</v>
          </cell>
          <cell r="R4433">
            <v>150</v>
          </cell>
          <cell r="S4433">
            <v>150</v>
          </cell>
          <cell r="T4433">
            <v>1</v>
          </cell>
          <cell r="U4433">
            <v>1</v>
          </cell>
          <cell r="V4433" t="str">
            <v>OPTIMO</v>
          </cell>
        </row>
        <row r="4434">
          <cell r="E4434" t="str">
            <v>A10-PT1-03_1704</v>
          </cell>
          <cell r="F4434" t="str">
            <v>Porcentaje</v>
          </cell>
          <cell r="G4434">
            <v>1</v>
          </cell>
          <cell r="H4434" t="str">
            <v>NA</v>
          </cell>
          <cell r="I4434" t="str">
            <v>NA</v>
          </cell>
          <cell r="J4434" t="str">
            <v>NA</v>
          </cell>
          <cell r="K4434" t="str">
            <v>NA</v>
          </cell>
          <cell r="L4434" t="str">
            <v>NA</v>
          </cell>
          <cell r="M4434">
            <v>114</v>
          </cell>
          <cell r="N4434">
            <v>120</v>
          </cell>
          <cell r="O4434">
            <v>0.95</v>
          </cell>
          <cell r="P4434">
            <v>0.95</v>
          </cell>
          <cell r="Q4434" t="str">
            <v>ADECUADO</v>
          </cell>
          <cell r="R4434">
            <v>121</v>
          </cell>
          <cell r="S4434">
            <v>121</v>
          </cell>
          <cell r="T4434">
            <v>1</v>
          </cell>
          <cell r="U4434">
            <v>1</v>
          </cell>
          <cell r="V4434" t="str">
            <v>OPTIMO</v>
          </cell>
        </row>
        <row r="4435">
          <cell r="E4435" t="str">
            <v>A10-PT1-03_1705</v>
          </cell>
          <cell r="F4435" t="str">
            <v>Porcentaje</v>
          </cell>
          <cell r="G4435">
            <v>1</v>
          </cell>
          <cell r="H4435" t="str">
            <v>NA</v>
          </cell>
          <cell r="I4435" t="str">
            <v>NA</v>
          </cell>
          <cell r="J4435" t="str">
            <v>NA</v>
          </cell>
          <cell r="K4435" t="str">
            <v>NA</v>
          </cell>
          <cell r="L4435" t="str">
            <v>NA</v>
          </cell>
          <cell r="M4435">
            <v>97</v>
          </cell>
          <cell r="N4435">
            <v>99</v>
          </cell>
          <cell r="O4435">
            <v>0.98</v>
          </cell>
          <cell r="P4435">
            <v>0.98</v>
          </cell>
          <cell r="Q4435" t="str">
            <v>ADECUADO</v>
          </cell>
          <cell r="R4435">
            <v>102</v>
          </cell>
          <cell r="S4435">
            <v>102</v>
          </cell>
          <cell r="T4435">
            <v>1</v>
          </cell>
          <cell r="U4435">
            <v>1</v>
          </cell>
          <cell r="V4435" t="str">
            <v>OPTIMO</v>
          </cell>
        </row>
        <row r="4436">
          <cell r="E4436" t="str">
            <v>A10-PT1-03_1706</v>
          </cell>
          <cell r="F4436" t="str">
            <v>Porcentaje</v>
          </cell>
          <cell r="G4436">
            <v>1</v>
          </cell>
          <cell r="H4436" t="str">
            <v>NA</v>
          </cell>
          <cell r="I4436" t="str">
            <v>NA</v>
          </cell>
          <cell r="J4436" t="str">
            <v>NA</v>
          </cell>
          <cell r="K4436" t="str">
            <v>NA</v>
          </cell>
          <cell r="L4436" t="str">
            <v>NA</v>
          </cell>
          <cell r="M4436">
            <v>67</v>
          </cell>
          <cell r="N4436">
            <v>67</v>
          </cell>
          <cell r="O4436">
            <v>1</v>
          </cell>
          <cell r="P4436">
            <v>1</v>
          </cell>
          <cell r="Q4436" t="str">
            <v>OPTIMO</v>
          </cell>
          <cell r="R4436">
            <v>67</v>
          </cell>
          <cell r="S4436">
            <v>67</v>
          </cell>
          <cell r="T4436">
            <v>1</v>
          </cell>
          <cell r="U4436">
            <v>1</v>
          </cell>
          <cell r="V4436" t="str">
            <v>OPTIMO</v>
          </cell>
        </row>
        <row r="4437">
          <cell r="E4437" t="str">
            <v>A10-PT1-03_1709</v>
          </cell>
          <cell r="F4437" t="str">
            <v>Porcentaje</v>
          </cell>
          <cell r="G4437">
            <v>1</v>
          </cell>
          <cell r="H4437" t="str">
            <v>NA</v>
          </cell>
          <cell r="I4437" t="str">
            <v>NA</v>
          </cell>
          <cell r="J4437" t="str">
            <v>NA</v>
          </cell>
          <cell r="K4437" t="str">
            <v>NA</v>
          </cell>
          <cell r="L4437" t="str">
            <v>NA</v>
          </cell>
          <cell r="M4437">
            <v>89</v>
          </cell>
          <cell r="N4437">
            <v>89</v>
          </cell>
          <cell r="O4437">
            <v>1</v>
          </cell>
          <cell r="P4437">
            <v>1</v>
          </cell>
          <cell r="Q4437" t="str">
            <v>OPTIMO</v>
          </cell>
          <cell r="R4437">
            <v>91</v>
          </cell>
          <cell r="S4437">
            <v>91</v>
          </cell>
          <cell r="T4437">
            <v>1</v>
          </cell>
          <cell r="U4437">
            <v>1</v>
          </cell>
          <cell r="V4437" t="str">
            <v>OPTIMO</v>
          </cell>
        </row>
        <row r="4438">
          <cell r="E4438" t="str">
            <v>A10-PT1-03_1801</v>
          </cell>
          <cell r="F4438" t="str">
            <v>Porcentaje</v>
          </cell>
          <cell r="G4438">
            <v>1</v>
          </cell>
          <cell r="H4438" t="str">
            <v>NA</v>
          </cell>
          <cell r="I4438" t="str">
            <v>NA</v>
          </cell>
          <cell r="J4438" t="str">
            <v>NA</v>
          </cell>
          <cell r="K4438" t="str">
            <v>NA</v>
          </cell>
          <cell r="L4438" t="str">
            <v>NA</v>
          </cell>
          <cell r="M4438">
            <v>94</v>
          </cell>
          <cell r="N4438">
            <v>94</v>
          </cell>
          <cell r="O4438">
            <v>1</v>
          </cell>
          <cell r="P4438">
            <v>1</v>
          </cell>
          <cell r="Q4438" t="str">
            <v>OPTIMO</v>
          </cell>
          <cell r="R4438">
            <v>96</v>
          </cell>
          <cell r="S4438">
            <v>96</v>
          </cell>
          <cell r="T4438">
            <v>1</v>
          </cell>
          <cell r="U4438">
            <v>1</v>
          </cell>
          <cell r="V4438" t="str">
            <v>OPTIMO</v>
          </cell>
        </row>
        <row r="4439">
          <cell r="E4439" t="str">
            <v>A10-PT1-03_1802</v>
          </cell>
          <cell r="F4439" t="str">
            <v>Porcentaje</v>
          </cell>
          <cell r="G4439">
            <v>1</v>
          </cell>
          <cell r="H4439" t="str">
            <v>NA</v>
          </cell>
          <cell r="I4439" t="str">
            <v>NA</v>
          </cell>
          <cell r="J4439" t="str">
            <v>NA</v>
          </cell>
          <cell r="K4439" t="str">
            <v>NA</v>
          </cell>
          <cell r="L4439" t="str">
            <v>NA</v>
          </cell>
          <cell r="M4439">
            <v>62</v>
          </cell>
          <cell r="N4439">
            <v>62</v>
          </cell>
          <cell r="O4439">
            <v>1</v>
          </cell>
          <cell r="P4439">
            <v>1</v>
          </cell>
          <cell r="Q4439" t="str">
            <v>OPTIMO</v>
          </cell>
          <cell r="R4439">
            <v>65</v>
          </cell>
          <cell r="S4439">
            <v>65</v>
          </cell>
          <cell r="T4439">
            <v>1</v>
          </cell>
          <cell r="U4439">
            <v>1</v>
          </cell>
          <cell r="V4439" t="str">
            <v>OPTIMO</v>
          </cell>
        </row>
        <row r="4440">
          <cell r="E4440" t="str">
            <v>A10-PT1-03_1803</v>
          </cell>
          <cell r="F4440" t="str">
            <v>Porcentaje</v>
          </cell>
          <cell r="G4440">
            <v>1</v>
          </cell>
          <cell r="H4440" t="str">
            <v>NA</v>
          </cell>
          <cell r="I4440" t="str">
            <v>NA</v>
          </cell>
          <cell r="J4440" t="str">
            <v>NA</v>
          </cell>
          <cell r="K4440" t="str">
            <v>NA</v>
          </cell>
          <cell r="L4440" t="str">
            <v>NA</v>
          </cell>
          <cell r="M4440">
            <v>57</v>
          </cell>
          <cell r="N4440">
            <v>57</v>
          </cell>
          <cell r="O4440">
            <v>1</v>
          </cell>
          <cell r="P4440">
            <v>1</v>
          </cell>
          <cell r="Q4440" t="str">
            <v>OPTIMO</v>
          </cell>
          <cell r="R4440">
            <v>62</v>
          </cell>
          <cell r="S4440">
            <v>62</v>
          </cell>
          <cell r="T4440">
            <v>1</v>
          </cell>
          <cell r="U4440">
            <v>1</v>
          </cell>
          <cell r="V4440" t="str">
            <v>OPTIMO</v>
          </cell>
        </row>
        <row r="4441">
          <cell r="E4441" t="str">
            <v>A10-PT1-03_1804</v>
          </cell>
          <cell r="F4441" t="str">
            <v>Porcentaje</v>
          </cell>
          <cell r="G4441">
            <v>1</v>
          </cell>
          <cell r="H4441" t="str">
            <v>NA</v>
          </cell>
          <cell r="I4441" t="str">
            <v>NA</v>
          </cell>
          <cell r="J4441" t="str">
            <v>NA</v>
          </cell>
          <cell r="K4441" t="str">
            <v>NA</v>
          </cell>
          <cell r="L4441" t="str">
            <v>NA</v>
          </cell>
          <cell r="M4441">
            <v>27</v>
          </cell>
          <cell r="N4441">
            <v>27</v>
          </cell>
          <cell r="O4441">
            <v>1</v>
          </cell>
          <cell r="P4441">
            <v>1</v>
          </cell>
          <cell r="Q4441" t="str">
            <v>OPTIMO</v>
          </cell>
          <cell r="R4441">
            <v>27</v>
          </cell>
          <cell r="S4441">
            <v>27</v>
          </cell>
          <cell r="T4441">
            <v>1</v>
          </cell>
          <cell r="U4441">
            <v>1</v>
          </cell>
          <cell r="V4441" t="str">
            <v>OPTIMO</v>
          </cell>
        </row>
        <row r="4442">
          <cell r="E4442" t="str">
            <v>A10-PT1-03_1901</v>
          </cell>
          <cell r="F4442" t="str">
            <v>Porcentaje</v>
          </cell>
          <cell r="G4442">
            <v>1</v>
          </cell>
          <cell r="H4442" t="str">
            <v>NA</v>
          </cell>
          <cell r="I4442" t="str">
            <v>NA</v>
          </cell>
          <cell r="J4442" t="str">
            <v>NA</v>
          </cell>
          <cell r="K4442" t="str">
            <v>NA</v>
          </cell>
          <cell r="L4442" t="str">
            <v>NA</v>
          </cell>
          <cell r="M4442">
            <v>262</v>
          </cell>
          <cell r="N4442">
            <v>292</v>
          </cell>
          <cell r="O4442">
            <v>0.89700000000000002</v>
          </cell>
          <cell r="P4442">
            <v>0.89700000000000002</v>
          </cell>
          <cell r="Q4442" t="str">
            <v>EN RIESGO</v>
          </cell>
          <cell r="R4442">
            <v>302</v>
          </cell>
          <cell r="S4442">
            <v>302</v>
          </cell>
          <cell r="T4442">
            <v>1</v>
          </cell>
          <cell r="U4442">
            <v>1</v>
          </cell>
          <cell r="V4442" t="str">
            <v>OPTIMO</v>
          </cell>
        </row>
        <row r="4443">
          <cell r="E4443" t="str">
            <v>A10-PT1-03_1902</v>
          </cell>
          <cell r="F4443" t="str">
            <v>Porcentaje</v>
          </cell>
          <cell r="G4443">
            <v>1</v>
          </cell>
          <cell r="H4443" t="str">
            <v>NA</v>
          </cell>
          <cell r="I4443" t="str">
            <v>NA</v>
          </cell>
          <cell r="J4443" t="str">
            <v>NA</v>
          </cell>
          <cell r="K4443" t="str">
            <v>NA</v>
          </cell>
          <cell r="L4443" t="str">
            <v>NA</v>
          </cell>
          <cell r="M4443">
            <v>189</v>
          </cell>
          <cell r="N4443">
            <v>189</v>
          </cell>
          <cell r="O4443">
            <v>1</v>
          </cell>
          <cell r="P4443">
            <v>1</v>
          </cell>
          <cell r="Q4443" t="str">
            <v>OPTIMO</v>
          </cell>
          <cell r="R4443">
            <v>192</v>
          </cell>
          <cell r="S4443">
            <v>192</v>
          </cell>
          <cell r="T4443">
            <v>1</v>
          </cell>
          <cell r="U4443">
            <v>1</v>
          </cell>
          <cell r="V4443" t="str">
            <v>OPTIMO</v>
          </cell>
        </row>
        <row r="4444">
          <cell r="E4444" t="str">
            <v>A10-PT1-03_1903</v>
          </cell>
          <cell r="F4444" t="str">
            <v>Porcentaje</v>
          </cell>
          <cell r="G4444">
            <v>1</v>
          </cell>
          <cell r="H4444" t="str">
            <v>NA</v>
          </cell>
          <cell r="I4444" t="str">
            <v>NA</v>
          </cell>
          <cell r="J4444" t="str">
            <v>NA</v>
          </cell>
          <cell r="K4444" t="str">
            <v>NA</v>
          </cell>
          <cell r="L4444" t="str">
            <v>NA</v>
          </cell>
          <cell r="M4444">
            <v>51</v>
          </cell>
          <cell r="N4444">
            <v>51</v>
          </cell>
          <cell r="O4444">
            <v>1</v>
          </cell>
          <cell r="P4444">
            <v>1</v>
          </cell>
          <cell r="Q4444" t="str">
            <v>OPTIMO</v>
          </cell>
          <cell r="R4444">
            <v>51</v>
          </cell>
          <cell r="S4444">
            <v>51</v>
          </cell>
          <cell r="T4444">
            <v>1</v>
          </cell>
          <cell r="U4444">
            <v>1</v>
          </cell>
          <cell r="V4444" t="str">
            <v>OPTIMO</v>
          </cell>
        </row>
        <row r="4445">
          <cell r="E4445" t="str">
            <v>A10-PT1-03_1904</v>
          </cell>
          <cell r="F4445" t="str">
            <v>Porcentaje</v>
          </cell>
          <cell r="G4445">
            <v>1</v>
          </cell>
          <cell r="H4445" t="str">
            <v>NA</v>
          </cell>
          <cell r="I4445" t="str">
            <v>NA</v>
          </cell>
          <cell r="J4445" t="str">
            <v>NA</v>
          </cell>
          <cell r="K4445" t="str">
            <v>NA</v>
          </cell>
          <cell r="L4445" t="str">
            <v>NA</v>
          </cell>
          <cell r="M4445">
            <v>43</v>
          </cell>
          <cell r="N4445">
            <v>43</v>
          </cell>
          <cell r="O4445">
            <v>1</v>
          </cell>
          <cell r="P4445">
            <v>1</v>
          </cell>
          <cell r="Q4445" t="str">
            <v>OPTIMO</v>
          </cell>
          <cell r="R4445">
            <v>45</v>
          </cell>
          <cell r="S4445">
            <v>45</v>
          </cell>
          <cell r="T4445">
            <v>1</v>
          </cell>
          <cell r="U4445">
            <v>1</v>
          </cell>
          <cell r="V4445" t="str">
            <v>OPTIMO</v>
          </cell>
        </row>
        <row r="4446">
          <cell r="E4446" t="str">
            <v>A10-PT1-03_1905</v>
          </cell>
          <cell r="F4446" t="str">
            <v>Porcentaje</v>
          </cell>
          <cell r="G4446">
            <v>1</v>
          </cell>
          <cell r="H4446" t="str">
            <v>NA</v>
          </cell>
          <cell r="I4446" t="str">
            <v>NA</v>
          </cell>
          <cell r="J4446" t="str">
            <v>NA</v>
          </cell>
          <cell r="K4446" t="str">
            <v>NA</v>
          </cell>
          <cell r="L4446" t="str">
            <v>NA</v>
          </cell>
          <cell r="M4446">
            <v>174</v>
          </cell>
          <cell r="N4446">
            <v>214</v>
          </cell>
          <cell r="O4446">
            <v>0.81299999999999994</v>
          </cell>
          <cell r="P4446">
            <v>0.81299999999999994</v>
          </cell>
          <cell r="Q4446" t="str">
            <v>EN RIESGO</v>
          </cell>
          <cell r="R4446">
            <v>218</v>
          </cell>
          <cell r="S4446">
            <v>218</v>
          </cell>
          <cell r="T4446">
            <v>1</v>
          </cell>
          <cell r="U4446">
            <v>1</v>
          </cell>
          <cell r="V4446" t="str">
            <v>OPTIMO</v>
          </cell>
        </row>
        <row r="4447">
          <cell r="E4447" t="str">
            <v>A10-PT1-03_1906</v>
          </cell>
          <cell r="F4447" t="str">
            <v>Porcentaje</v>
          </cell>
          <cell r="G4447">
            <v>1</v>
          </cell>
          <cell r="H4447" t="str">
            <v>NA</v>
          </cell>
          <cell r="I4447" t="str">
            <v>NA</v>
          </cell>
          <cell r="J4447" t="str">
            <v>NA</v>
          </cell>
          <cell r="K4447" t="str">
            <v>NA</v>
          </cell>
          <cell r="L4447" t="str">
            <v>NA</v>
          </cell>
          <cell r="M4447">
            <v>24</v>
          </cell>
          <cell r="N4447">
            <v>24</v>
          </cell>
          <cell r="O4447">
            <v>1</v>
          </cell>
          <cell r="P4447">
            <v>1</v>
          </cell>
          <cell r="Q4447" t="str">
            <v>OPTIMO</v>
          </cell>
          <cell r="R4447">
            <v>24</v>
          </cell>
          <cell r="S4447">
            <v>24</v>
          </cell>
          <cell r="T4447">
            <v>1</v>
          </cell>
          <cell r="U4447">
            <v>1</v>
          </cell>
          <cell r="V4447" t="str">
            <v>OPTIMO</v>
          </cell>
        </row>
        <row r="4448">
          <cell r="E4448" t="str">
            <v>A10-PT1-03_1907</v>
          </cell>
          <cell r="F4448" t="str">
            <v>Porcentaje</v>
          </cell>
          <cell r="G4448">
            <v>1</v>
          </cell>
          <cell r="H4448" t="str">
            <v>NA</v>
          </cell>
          <cell r="I4448" t="str">
            <v>NA</v>
          </cell>
          <cell r="J4448" t="str">
            <v>NA</v>
          </cell>
          <cell r="K4448" t="str">
            <v>NA</v>
          </cell>
          <cell r="L4448" t="str">
            <v>NA</v>
          </cell>
          <cell r="M4448">
            <v>61</v>
          </cell>
          <cell r="N4448">
            <v>61</v>
          </cell>
          <cell r="O4448">
            <v>1</v>
          </cell>
          <cell r="P4448">
            <v>1</v>
          </cell>
          <cell r="Q4448" t="str">
            <v>OPTIMO</v>
          </cell>
          <cell r="R4448">
            <v>64</v>
          </cell>
          <cell r="S4448">
            <v>64</v>
          </cell>
          <cell r="T4448">
            <v>1</v>
          </cell>
          <cell r="U4448">
            <v>1</v>
          </cell>
          <cell r="V4448" t="str">
            <v>OPTIMO</v>
          </cell>
        </row>
        <row r="4449">
          <cell r="E4449" t="str">
            <v>A10-PT1-03_2001</v>
          </cell>
          <cell r="F4449" t="str">
            <v>Porcentaje</v>
          </cell>
          <cell r="G4449">
            <v>1</v>
          </cell>
          <cell r="H4449" t="str">
            <v>NA</v>
          </cell>
          <cell r="I4449" t="str">
            <v>NA</v>
          </cell>
          <cell r="J4449" t="str">
            <v>NA</v>
          </cell>
          <cell r="K4449" t="str">
            <v>NA</v>
          </cell>
          <cell r="L4449" t="str">
            <v>NA</v>
          </cell>
          <cell r="M4449">
            <v>202</v>
          </cell>
          <cell r="N4449">
            <v>202</v>
          </cell>
          <cell r="O4449">
            <v>1</v>
          </cell>
          <cell r="P4449">
            <v>1</v>
          </cell>
          <cell r="Q4449" t="str">
            <v>OPTIMO</v>
          </cell>
          <cell r="R4449">
            <v>211</v>
          </cell>
          <cell r="S4449">
            <v>211</v>
          </cell>
          <cell r="T4449">
            <v>1</v>
          </cell>
          <cell r="U4449">
            <v>1</v>
          </cell>
          <cell r="V4449" t="str">
            <v>OPTIMO</v>
          </cell>
        </row>
        <row r="4450">
          <cell r="E4450" t="str">
            <v>A10-PT1-03_2002</v>
          </cell>
          <cell r="F4450" t="str">
            <v>Porcentaje</v>
          </cell>
          <cell r="G4450">
            <v>1</v>
          </cell>
          <cell r="H4450" t="str">
            <v>NA</v>
          </cell>
          <cell r="I4450" t="str">
            <v>NA</v>
          </cell>
          <cell r="J4450" t="str">
            <v>NA</v>
          </cell>
          <cell r="K4450" t="str">
            <v>NA</v>
          </cell>
          <cell r="L4450" t="str">
            <v>NA</v>
          </cell>
          <cell r="M4450">
            <v>89</v>
          </cell>
          <cell r="N4450">
            <v>89</v>
          </cell>
          <cell r="O4450">
            <v>1</v>
          </cell>
          <cell r="P4450">
            <v>1</v>
          </cell>
          <cell r="Q4450" t="str">
            <v>OPTIMO</v>
          </cell>
          <cell r="R4450">
            <v>96</v>
          </cell>
          <cell r="S4450">
            <v>96</v>
          </cell>
          <cell r="T4450">
            <v>1</v>
          </cell>
          <cell r="U4450">
            <v>1</v>
          </cell>
          <cell r="V4450" t="str">
            <v>OPTIMO</v>
          </cell>
        </row>
        <row r="4451">
          <cell r="E4451" t="str">
            <v>A10-PT1-03_2003</v>
          </cell>
          <cell r="F4451" t="str">
            <v>Porcentaje</v>
          </cell>
          <cell r="G4451">
            <v>1</v>
          </cell>
          <cell r="H4451" t="str">
            <v>NA</v>
          </cell>
          <cell r="I4451" t="str">
            <v>NA</v>
          </cell>
          <cell r="J4451" t="str">
            <v>NA</v>
          </cell>
          <cell r="K4451" t="str">
            <v>NA</v>
          </cell>
          <cell r="L4451" t="str">
            <v>NA</v>
          </cell>
          <cell r="M4451">
            <v>38</v>
          </cell>
          <cell r="N4451">
            <v>38</v>
          </cell>
          <cell r="O4451">
            <v>1</v>
          </cell>
          <cell r="P4451">
            <v>1</v>
          </cell>
          <cell r="Q4451" t="str">
            <v>OPTIMO</v>
          </cell>
          <cell r="R4451">
            <v>41</v>
          </cell>
          <cell r="S4451">
            <v>41</v>
          </cell>
          <cell r="T4451">
            <v>1</v>
          </cell>
          <cell r="U4451">
            <v>1</v>
          </cell>
          <cell r="V4451" t="str">
            <v>OPTIMO</v>
          </cell>
        </row>
        <row r="4452">
          <cell r="E4452" t="str">
            <v>A10-PT1-03_2004</v>
          </cell>
          <cell r="F4452" t="str">
            <v>Porcentaje</v>
          </cell>
          <cell r="G4452">
            <v>1</v>
          </cell>
          <cell r="H4452" t="str">
            <v>NA</v>
          </cell>
          <cell r="I4452" t="str">
            <v>NA</v>
          </cell>
          <cell r="J4452" t="str">
            <v>NA</v>
          </cell>
          <cell r="K4452" t="str">
            <v>NA</v>
          </cell>
          <cell r="L4452" t="str">
            <v>NA</v>
          </cell>
          <cell r="M4452">
            <v>199</v>
          </cell>
          <cell r="N4452">
            <v>199</v>
          </cell>
          <cell r="O4452">
            <v>1</v>
          </cell>
          <cell r="P4452">
            <v>1</v>
          </cell>
          <cell r="Q4452" t="str">
            <v>OPTIMO</v>
          </cell>
          <cell r="R4452">
            <v>203</v>
          </cell>
          <cell r="S4452">
            <v>204</v>
          </cell>
          <cell r="T4452">
            <v>0.995</v>
          </cell>
          <cell r="U4452">
            <v>0.995</v>
          </cell>
          <cell r="V4452" t="str">
            <v>ADECUADO</v>
          </cell>
        </row>
        <row r="4453">
          <cell r="E4453" t="str">
            <v>A10-PT1-03_2005</v>
          </cell>
          <cell r="F4453" t="str">
            <v>Porcentaje</v>
          </cell>
          <cell r="G4453">
            <v>1</v>
          </cell>
          <cell r="H4453" t="str">
            <v>NA</v>
          </cell>
          <cell r="I4453" t="str">
            <v>NA</v>
          </cell>
          <cell r="J4453" t="str">
            <v>NA</v>
          </cell>
          <cell r="K4453" t="str">
            <v>NA</v>
          </cell>
          <cell r="L4453" t="str">
            <v>NA</v>
          </cell>
          <cell r="M4453">
            <v>68</v>
          </cell>
          <cell r="N4453">
            <v>68</v>
          </cell>
          <cell r="O4453">
            <v>1</v>
          </cell>
          <cell r="P4453">
            <v>1</v>
          </cell>
          <cell r="Q4453" t="str">
            <v>OPTIMO</v>
          </cell>
          <cell r="R4453">
            <v>68</v>
          </cell>
          <cell r="S4453">
            <v>70</v>
          </cell>
          <cell r="T4453">
            <v>0.97099999999999997</v>
          </cell>
          <cell r="U4453">
            <v>0.97099999999999997</v>
          </cell>
          <cell r="V4453" t="str">
            <v>ADECUADO</v>
          </cell>
        </row>
        <row r="4454">
          <cell r="E4454" t="str">
            <v>A10-PT1-03_2301</v>
          </cell>
          <cell r="F4454" t="str">
            <v>Porcentaje</v>
          </cell>
          <cell r="G4454">
            <v>1</v>
          </cell>
          <cell r="H4454" t="str">
            <v>NA</v>
          </cell>
          <cell r="I4454" t="str">
            <v>NA</v>
          </cell>
          <cell r="J4454" t="str">
            <v>NA</v>
          </cell>
          <cell r="K4454" t="str">
            <v>NA</v>
          </cell>
          <cell r="L4454" t="str">
            <v>NA</v>
          </cell>
          <cell r="M4454">
            <v>339</v>
          </cell>
          <cell r="N4454">
            <v>339</v>
          </cell>
          <cell r="O4454">
            <v>1</v>
          </cell>
          <cell r="P4454">
            <v>1</v>
          </cell>
          <cell r="Q4454" t="str">
            <v>OPTIMO</v>
          </cell>
          <cell r="R4454">
            <v>346</v>
          </cell>
          <cell r="S4454">
            <v>346</v>
          </cell>
          <cell r="T4454">
            <v>1</v>
          </cell>
          <cell r="U4454">
            <v>1</v>
          </cell>
          <cell r="V4454" t="str">
            <v>OPTIMO</v>
          </cell>
        </row>
        <row r="4455">
          <cell r="E4455" t="str">
            <v>A10-PT1-03_2302</v>
          </cell>
          <cell r="F4455" t="str">
            <v>Porcentaje</v>
          </cell>
          <cell r="G4455">
            <v>1</v>
          </cell>
          <cell r="H4455" t="str">
            <v>NA</v>
          </cell>
          <cell r="I4455" t="str">
            <v>NA</v>
          </cell>
          <cell r="J4455" t="str">
            <v>NA</v>
          </cell>
          <cell r="K4455" t="str">
            <v>NA</v>
          </cell>
          <cell r="L4455" t="str">
            <v>NA</v>
          </cell>
          <cell r="M4455">
            <v>129</v>
          </cell>
          <cell r="N4455">
            <v>129</v>
          </cell>
          <cell r="O4455">
            <v>1</v>
          </cell>
          <cell r="P4455">
            <v>1</v>
          </cell>
          <cell r="Q4455" t="str">
            <v>OPTIMO</v>
          </cell>
          <cell r="R4455">
            <v>129</v>
          </cell>
          <cell r="S4455">
            <v>129</v>
          </cell>
          <cell r="T4455">
            <v>1</v>
          </cell>
          <cell r="U4455">
            <v>1</v>
          </cell>
          <cell r="V4455" t="str">
            <v>OPTIMO</v>
          </cell>
        </row>
        <row r="4456">
          <cell r="E4456" t="str">
            <v>A10-PT1-03_2303</v>
          </cell>
          <cell r="F4456" t="str">
            <v>Porcentaje</v>
          </cell>
          <cell r="G4456">
            <v>1</v>
          </cell>
          <cell r="H4456" t="str">
            <v>NA</v>
          </cell>
          <cell r="I4456" t="str">
            <v>NA</v>
          </cell>
          <cell r="J4456" t="str">
            <v>NA</v>
          </cell>
          <cell r="K4456" t="str">
            <v>NA</v>
          </cell>
          <cell r="L4456" t="str">
            <v>NA</v>
          </cell>
          <cell r="M4456">
            <v>84</v>
          </cell>
          <cell r="N4456">
            <v>84</v>
          </cell>
          <cell r="O4456">
            <v>1</v>
          </cell>
          <cell r="P4456">
            <v>1</v>
          </cell>
          <cell r="Q4456" t="str">
            <v>OPTIMO</v>
          </cell>
          <cell r="R4456">
            <v>90</v>
          </cell>
          <cell r="S4456">
            <v>90</v>
          </cell>
          <cell r="T4456">
            <v>1</v>
          </cell>
          <cell r="U4456">
            <v>1</v>
          </cell>
          <cell r="V4456" t="str">
            <v>OPTIMO</v>
          </cell>
        </row>
        <row r="4457">
          <cell r="E4457" t="str">
            <v>A10-PT1-03_2304</v>
          </cell>
          <cell r="F4457" t="str">
            <v>Porcentaje</v>
          </cell>
          <cell r="G4457">
            <v>1</v>
          </cell>
          <cell r="H4457" t="str">
            <v>NA</v>
          </cell>
          <cell r="I4457" t="str">
            <v>NA</v>
          </cell>
          <cell r="J4457" t="str">
            <v>NA</v>
          </cell>
          <cell r="K4457" t="str">
            <v>NA</v>
          </cell>
          <cell r="L4457" t="str">
            <v>NA</v>
          </cell>
          <cell r="M4457">
            <v>120</v>
          </cell>
          <cell r="N4457">
            <v>120</v>
          </cell>
          <cell r="O4457">
            <v>1</v>
          </cell>
          <cell r="P4457">
            <v>1</v>
          </cell>
          <cell r="Q4457" t="str">
            <v>OPTIMO</v>
          </cell>
          <cell r="R4457">
            <v>122</v>
          </cell>
          <cell r="S4457">
            <v>122</v>
          </cell>
          <cell r="T4457">
            <v>1</v>
          </cell>
          <cell r="U4457">
            <v>1</v>
          </cell>
          <cell r="V4457" t="str">
            <v>OPTIMO</v>
          </cell>
        </row>
        <row r="4458">
          <cell r="E4458" t="str">
            <v>A10-PT1-03_2305</v>
          </cell>
          <cell r="F4458" t="str">
            <v>Porcentaje</v>
          </cell>
          <cell r="G4458">
            <v>1</v>
          </cell>
          <cell r="H4458" t="str">
            <v>NA</v>
          </cell>
          <cell r="I4458" t="str">
            <v>NA</v>
          </cell>
          <cell r="J4458" t="str">
            <v>NA</v>
          </cell>
          <cell r="K4458" t="str">
            <v>NA</v>
          </cell>
          <cell r="L4458" t="str">
            <v>NA</v>
          </cell>
          <cell r="M4458">
            <v>91</v>
          </cell>
          <cell r="N4458">
            <v>91</v>
          </cell>
          <cell r="O4458">
            <v>1</v>
          </cell>
          <cell r="P4458">
            <v>1</v>
          </cell>
          <cell r="Q4458" t="str">
            <v>OPTIMO</v>
          </cell>
          <cell r="R4458">
            <v>95</v>
          </cell>
          <cell r="S4458">
            <v>95</v>
          </cell>
          <cell r="T4458">
            <v>1</v>
          </cell>
          <cell r="U4458">
            <v>1</v>
          </cell>
          <cell r="V4458" t="str">
            <v>OPTIMO</v>
          </cell>
        </row>
        <row r="4459">
          <cell r="E4459" t="str">
            <v>A10-PT1-03_2306</v>
          </cell>
          <cell r="F4459" t="str">
            <v>Porcentaje</v>
          </cell>
          <cell r="G4459">
            <v>1</v>
          </cell>
          <cell r="H4459" t="str">
            <v>NA</v>
          </cell>
          <cell r="I4459" t="str">
            <v>NA</v>
          </cell>
          <cell r="J4459" t="str">
            <v>NA</v>
          </cell>
          <cell r="K4459" t="str">
            <v>NA</v>
          </cell>
          <cell r="L4459" t="str">
            <v>NA</v>
          </cell>
          <cell r="M4459">
            <v>215</v>
          </cell>
          <cell r="N4459">
            <v>223</v>
          </cell>
          <cell r="O4459">
            <v>0.96399999999999997</v>
          </cell>
          <cell r="P4459">
            <v>0.96399999999999997</v>
          </cell>
          <cell r="Q4459" t="str">
            <v>ADECUADO</v>
          </cell>
          <cell r="R4459">
            <v>230</v>
          </cell>
          <cell r="S4459">
            <v>230</v>
          </cell>
          <cell r="T4459">
            <v>1</v>
          </cell>
          <cell r="U4459">
            <v>1</v>
          </cell>
          <cell r="V4459" t="str">
            <v>OPTIMO</v>
          </cell>
        </row>
        <row r="4460">
          <cell r="E4460" t="str">
            <v>A10-PT1-03_2307</v>
          </cell>
          <cell r="F4460" t="str">
            <v>Porcentaje</v>
          </cell>
          <cell r="G4460">
            <v>1</v>
          </cell>
          <cell r="H4460" t="str">
            <v>NA</v>
          </cell>
          <cell r="I4460" t="str">
            <v>NA</v>
          </cell>
          <cell r="J4460" t="str">
            <v>NA</v>
          </cell>
          <cell r="K4460" t="str">
            <v>NA</v>
          </cell>
          <cell r="L4460" t="str">
            <v>NA</v>
          </cell>
          <cell r="M4460">
            <v>162</v>
          </cell>
          <cell r="N4460">
            <v>162</v>
          </cell>
          <cell r="O4460">
            <v>1</v>
          </cell>
          <cell r="P4460">
            <v>1</v>
          </cell>
          <cell r="Q4460" t="str">
            <v>OPTIMO</v>
          </cell>
          <cell r="R4460">
            <v>166</v>
          </cell>
          <cell r="S4460">
            <v>166</v>
          </cell>
          <cell r="T4460">
            <v>1</v>
          </cell>
          <cell r="U4460">
            <v>1</v>
          </cell>
          <cell r="V4460" t="str">
            <v>OPTIMO</v>
          </cell>
        </row>
        <row r="4461">
          <cell r="E4461" t="str">
            <v>A10-PT1-03_2308</v>
          </cell>
          <cell r="F4461" t="str">
            <v>Porcentaje</v>
          </cell>
          <cell r="G4461">
            <v>1</v>
          </cell>
          <cell r="H4461" t="str">
            <v>NA</v>
          </cell>
          <cell r="I4461" t="str">
            <v>NA</v>
          </cell>
          <cell r="J4461" t="str">
            <v>NA</v>
          </cell>
          <cell r="K4461" t="str">
            <v>NA</v>
          </cell>
          <cell r="L4461" t="str">
            <v>NA</v>
          </cell>
          <cell r="M4461">
            <v>82</v>
          </cell>
          <cell r="N4461">
            <v>82</v>
          </cell>
          <cell r="O4461">
            <v>1</v>
          </cell>
          <cell r="P4461">
            <v>1</v>
          </cell>
          <cell r="Q4461" t="str">
            <v>OPTIMO</v>
          </cell>
          <cell r="R4461">
            <v>83</v>
          </cell>
          <cell r="S4461">
            <v>83</v>
          </cell>
          <cell r="T4461">
            <v>1</v>
          </cell>
          <cell r="U4461">
            <v>1</v>
          </cell>
          <cell r="V4461" t="str">
            <v>OPTIMO</v>
          </cell>
        </row>
        <row r="4462">
          <cell r="E4462" t="str">
            <v>A10-PT1-03_2501</v>
          </cell>
          <cell r="F4462" t="str">
            <v>Porcentaje</v>
          </cell>
          <cell r="G4462">
            <v>1</v>
          </cell>
          <cell r="H4462" t="str">
            <v>NA</v>
          </cell>
          <cell r="I4462" t="str">
            <v>NA</v>
          </cell>
          <cell r="J4462" t="str">
            <v>NA</v>
          </cell>
          <cell r="K4462" t="str">
            <v>NA</v>
          </cell>
          <cell r="L4462" t="str">
            <v>NA</v>
          </cell>
          <cell r="M4462">
            <v>516</v>
          </cell>
          <cell r="N4462">
            <v>521</v>
          </cell>
          <cell r="O4462">
            <v>0.99</v>
          </cell>
          <cell r="P4462">
            <v>0.99</v>
          </cell>
          <cell r="Q4462" t="str">
            <v>ADECUADO</v>
          </cell>
          <cell r="R4462">
            <v>539</v>
          </cell>
          <cell r="S4462">
            <v>541</v>
          </cell>
          <cell r="T4462">
            <v>0.996</v>
          </cell>
          <cell r="U4462">
            <v>0.996</v>
          </cell>
          <cell r="V4462" t="str">
            <v>ADECUADO</v>
          </cell>
        </row>
        <row r="4463">
          <cell r="E4463" t="str">
            <v>A10-PT1-03_2502</v>
          </cell>
          <cell r="F4463" t="str">
            <v>Porcentaje</v>
          </cell>
          <cell r="G4463">
            <v>1</v>
          </cell>
          <cell r="H4463" t="str">
            <v>NA</v>
          </cell>
          <cell r="I4463" t="str">
            <v>NA</v>
          </cell>
          <cell r="J4463" t="str">
            <v>NA</v>
          </cell>
          <cell r="K4463" t="str">
            <v>NA</v>
          </cell>
          <cell r="L4463" t="str">
            <v>NA</v>
          </cell>
          <cell r="M4463">
            <v>132</v>
          </cell>
          <cell r="N4463">
            <v>132</v>
          </cell>
          <cell r="O4463">
            <v>1</v>
          </cell>
          <cell r="P4463">
            <v>1</v>
          </cell>
          <cell r="Q4463" t="str">
            <v>OPTIMO</v>
          </cell>
          <cell r="R4463">
            <v>134</v>
          </cell>
          <cell r="S4463">
            <v>134</v>
          </cell>
          <cell r="T4463">
            <v>1</v>
          </cell>
          <cell r="U4463">
            <v>1</v>
          </cell>
          <cell r="V4463" t="str">
            <v>OPTIMO</v>
          </cell>
        </row>
        <row r="4464">
          <cell r="E4464" t="str">
            <v>A10-PT1-03_2503</v>
          </cell>
          <cell r="F4464" t="str">
            <v>Porcentaje</v>
          </cell>
          <cell r="G4464">
            <v>1</v>
          </cell>
          <cell r="H4464" t="str">
            <v>NA</v>
          </cell>
          <cell r="I4464" t="str">
            <v>NA</v>
          </cell>
          <cell r="J4464" t="str">
            <v>NA</v>
          </cell>
          <cell r="K4464" t="str">
            <v>NA</v>
          </cell>
          <cell r="L4464" t="str">
            <v>NA</v>
          </cell>
          <cell r="M4464">
            <v>56</v>
          </cell>
          <cell r="N4464">
            <v>56</v>
          </cell>
          <cell r="O4464">
            <v>1</v>
          </cell>
          <cell r="P4464">
            <v>1</v>
          </cell>
          <cell r="Q4464" t="str">
            <v>OPTIMO</v>
          </cell>
          <cell r="R4464">
            <v>54</v>
          </cell>
          <cell r="S4464">
            <v>56</v>
          </cell>
          <cell r="T4464">
            <v>0.96399999999999997</v>
          </cell>
          <cell r="U4464">
            <v>0.96399999999999997</v>
          </cell>
          <cell r="V4464" t="str">
            <v>ADECUADO</v>
          </cell>
        </row>
        <row r="4465">
          <cell r="E4465" t="str">
            <v>A10-PT1-03_2504</v>
          </cell>
          <cell r="F4465" t="str">
            <v>Porcentaje</v>
          </cell>
          <cell r="G4465">
            <v>1</v>
          </cell>
          <cell r="H4465" t="str">
            <v>NA</v>
          </cell>
          <cell r="I4465" t="str">
            <v>NA</v>
          </cell>
          <cell r="J4465" t="str">
            <v>NA</v>
          </cell>
          <cell r="K4465" t="str">
            <v>NA</v>
          </cell>
          <cell r="L4465" t="str">
            <v>NA</v>
          </cell>
          <cell r="M4465">
            <v>136</v>
          </cell>
          <cell r="N4465">
            <v>139</v>
          </cell>
          <cell r="O4465">
            <v>0.97799999999999998</v>
          </cell>
          <cell r="P4465">
            <v>0.97799999999999998</v>
          </cell>
          <cell r="Q4465" t="str">
            <v>ADECUADO</v>
          </cell>
          <cell r="R4465">
            <v>136</v>
          </cell>
          <cell r="S4465">
            <v>142</v>
          </cell>
          <cell r="T4465">
            <v>0.95799999999999996</v>
          </cell>
          <cell r="U4465">
            <v>0.95799999999999996</v>
          </cell>
          <cell r="V4465" t="str">
            <v>ADECUADO</v>
          </cell>
        </row>
        <row r="4466">
          <cell r="E4466" t="str">
            <v>A10-PT1-03_2505</v>
          </cell>
          <cell r="F4466" t="str">
            <v>Porcentaje</v>
          </cell>
          <cell r="G4466">
            <v>1</v>
          </cell>
          <cell r="H4466" t="str">
            <v>NA</v>
          </cell>
          <cell r="I4466" t="str">
            <v>NA</v>
          </cell>
          <cell r="J4466" t="str">
            <v>NA</v>
          </cell>
          <cell r="K4466" t="str">
            <v>NA</v>
          </cell>
          <cell r="L4466" t="str">
            <v>NA</v>
          </cell>
          <cell r="M4466">
            <v>136</v>
          </cell>
          <cell r="N4466">
            <v>136</v>
          </cell>
          <cell r="O4466">
            <v>1</v>
          </cell>
          <cell r="P4466">
            <v>1</v>
          </cell>
          <cell r="Q4466" t="str">
            <v>OPTIMO</v>
          </cell>
          <cell r="R4466">
            <v>140</v>
          </cell>
          <cell r="S4466">
            <v>141</v>
          </cell>
          <cell r="T4466">
            <v>0.99299999999999999</v>
          </cell>
          <cell r="U4466">
            <v>0.99299999999999999</v>
          </cell>
          <cell r="V4466" t="str">
            <v>ADECUADO</v>
          </cell>
        </row>
        <row r="4467">
          <cell r="E4467" t="str">
            <v>A10-PT1-03_2506</v>
          </cell>
          <cell r="F4467" t="str">
            <v>Porcentaje</v>
          </cell>
          <cell r="G4467">
            <v>1</v>
          </cell>
          <cell r="H4467" t="str">
            <v>NA</v>
          </cell>
          <cell r="I4467" t="str">
            <v>NA</v>
          </cell>
          <cell r="J4467" t="str">
            <v>NA</v>
          </cell>
          <cell r="K4467" t="str">
            <v>NA</v>
          </cell>
          <cell r="L4467" t="str">
            <v>NA</v>
          </cell>
          <cell r="M4467">
            <v>258</v>
          </cell>
          <cell r="N4467">
            <v>259</v>
          </cell>
          <cell r="O4467">
            <v>0.996</v>
          </cell>
          <cell r="P4467">
            <v>0.996</v>
          </cell>
          <cell r="Q4467" t="str">
            <v>ADECUADO</v>
          </cell>
          <cell r="R4467">
            <v>267</v>
          </cell>
          <cell r="S4467">
            <v>267</v>
          </cell>
          <cell r="T4467">
            <v>1</v>
          </cell>
          <cell r="U4467">
            <v>1</v>
          </cell>
          <cell r="V4467" t="str">
            <v>OPTIMO</v>
          </cell>
        </row>
        <row r="4468">
          <cell r="E4468" t="str">
            <v>A10-PT1-03_2507</v>
          </cell>
          <cell r="F4468" t="str">
            <v>Porcentaje</v>
          </cell>
          <cell r="G4468">
            <v>1</v>
          </cell>
          <cell r="H4468" t="str">
            <v>NA</v>
          </cell>
          <cell r="I4468" t="str">
            <v>NA</v>
          </cell>
          <cell r="J4468" t="str">
            <v>NA</v>
          </cell>
          <cell r="K4468" t="str">
            <v>NA</v>
          </cell>
          <cell r="L4468" t="str">
            <v>NA</v>
          </cell>
          <cell r="M4468">
            <v>88</v>
          </cell>
          <cell r="N4468">
            <v>88</v>
          </cell>
          <cell r="O4468">
            <v>1</v>
          </cell>
          <cell r="P4468">
            <v>1</v>
          </cell>
          <cell r="Q4468" t="str">
            <v>OPTIMO</v>
          </cell>
          <cell r="R4468">
            <v>95</v>
          </cell>
          <cell r="S4468">
            <v>96</v>
          </cell>
          <cell r="T4468">
            <v>0.99</v>
          </cell>
          <cell r="U4468">
            <v>0.99</v>
          </cell>
          <cell r="V4468" t="str">
            <v>ADECUADO</v>
          </cell>
        </row>
        <row r="4469">
          <cell r="E4469" t="str">
            <v>A10-PT1-03_2508</v>
          </cell>
          <cell r="F4469" t="str">
            <v>Porcentaje</v>
          </cell>
          <cell r="G4469">
            <v>1</v>
          </cell>
          <cell r="H4469" t="str">
            <v>NA</v>
          </cell>
          <cell r="I4469" t="str">
            <v>NA</v>
          </cell>
          <cell r="J4469" t="str">
            <v>NA</v>
          </cell>
          <cell r="K4469" t="str">
            <v>NA</v>
          </cell>
          <cell r="L4469" t="str">
            <v>NA</v>
          </cell>
          <cell r="M4469">
            <v>37</v>
          </cell>
          <cell r="N4469">
            <v>37</v>
          </cell>
          <cell r="O4469">
            <v>1</v>
          </cell>
          <cell r="P4469">
            <v>1</v>
          </cell>
          <cell r="Q4469" t="str">
            <v>OPTIMO</v>
          </cell>
          <cell r="R4469">
            <v>39</v>
          </cell>
          <cell r="S4469">
            <v>39</v>
          </cell>
          <cell r="T4469">
            <v>1</v>
          </cell>
          <cell r="U4469">
            <v>1</v>
          </cell>
          <cell r="V4469" t="str">
            <v>OPTIMO</v>
          </cell>
        </row>
        <row r="4470">
          <cell r="E4470" t="str">
            <v>A10-PT1-03_2509</v>
          </cell>
          <cell r="F4470" t="str">
            <v>Porcentaje</v>
          </cell>
          <cell r="G4470">
            <v>1</v>
          </cell>
          <cell r="H4470" t="str">
            <v>NA</v>
          </cell>
          <cell r="I4470" t="str">
            <v>NA</v>
          </cell>
          <cell r="J4470" t="str">
            <v>NA</v>
          </cell>
          <cell r="K4470" t="str">
            <v>NA</v>
          </cell>
          <cell r="L4470" t="str">
            <v>NA</v>
          </cell>
          <cell r="M4470">
            <v>71</v>
          </cell>
          <cell r="N4470">
            <v>72</v>
          </cell>
          <cell r="O4470">
            <v>0.98599999999999999</v>
          </cell>
          <cell r="P4470">
            <v>0.98599999999999999</v>
          </cell>
          <cell r="Q4470" t="str">
            <v>ADECUADO</v>
          </cell>
          <cell r="R4470">
            <v>72</v>
          </cell>
          <cell r="S4470">
            <v>72</v>
          </cell>
          <cell r="T4470">
            <v>1</v>
          </cell>
          <cell r="U4470">
            <v>1</v>
          </cell>
          <cell r="V4470" t="str">
            <v>OPTIMO</v>
          </cell>
        </row>
        <row r="4471">
          <cell r="E4471" t="str">
            <v>A10-PT1-03_2510</v>
          </cell>
          <cell r="F4471" t="str">
            <v>Porcentaje</v>
          </cell>
          <cell r="G4471">
            <v>1</v>
          </cell>
          <cell r="H4471" t="str">
            <v>NA</v>
          </cell>
          <cell r="I4471" t="str">
            <v>NA</v>
          </cell>
          <cell r="J4471" t="str">
            <v>NA</v>
          </cell>
          <cell r="K4471" t="str">
            <v>NA</v>
          </cell>
          <cell r="L4471" t="str">
            <v>NA</v>
          </cell>
          <cell r="M4471">
            <v>173</v>
          </cell>
          <cell r="N4471">
            <v>176</v>
          </cell>
          <cell r="O4471">
            <v>0.98299999999999998</v>
          </cell>
          <cell r="P4471">
            <v>0.98299999999999998</v>
          </cell>
          <cell r="Q4471" t="str">
            <v>ADECUADO</v>
          </cell>
          <cell r="R4471">
            <v>179</v>
          </cell>
          <cell r="S4471">
            <v>181</v>
          </cell>
          <cell r="T4471">
            <v>0.98899999999999999</v>
          </cell>
          <cell r="U4471">
            <v>0.98899999999999999</v>
          </cell>
          <cell r="V4471" t="str">
            <v>ADECUADO</v>
          </cell>
        </row>
        <row r="4472">
          <cell r="E4472" t="str">
            <v>A10-PT1-03_2511</v>
          </cell>
          <cell r="F4472" t="str">
            <v>Porcentaje</v>
          </cell>
          <cell r="G4472">
            <v>1</v>
          </cell>
          <cell r="H4472" t="str">
            <v>NA</v>
          </cell>
          <cell r="I4472" t="str">
            <v>NA</v>
          </cell>
          <cell r="J4472" t="str">
            <v>NA</v>
          </cell>
          <cell r="K4472" t="str">
            <v>NA</v>
          </cell>
          <cell r="L4472" t="str">
            <v>NA</v>
          </cell>
          <cell r="M4472">
            <v>118</v>
          </cell>
          <cell r="N4472">
            <v>118</v>
          </cell>
          <cell r="O4472">
            <v>1</v>
          </cell>
          <cell r="P4472">
            <v>1</v>
          </cell>
          <cell r="Q4472" t="str">
            <v>OPTIMO</v>
          </cell>
          <cell r="R4472">
            <v>119</v>
          </cell>
          <cell r="S4472">
            <v>119</v>
          </cell>
          <cell r="T4472">
            <v>1</v>
          </cell>
          <cell r="U4472">
            <v>1</v>
          </cell>
          <cell r="V4472" t="str">
            <v>OPTIMO</v>
          </cell>
        </row>
        <row r="4473">
          <cell r="E4473" t="str">
            <v>A10-PT1-03_2512</v>
          </cell>
          <cell r="F4473" t="str">
            <v>Porcentaje</v>
          </cell>
          <cell r="G4473">
            <v>1</v>
          </cell>
          <cell r="H4473" t="str">
            <v>NA</v>
          </cell>
          <cell r="I4473" t="str">
            <v>NA</v>
          </cell>
          <cell r="J4473" t="str">
            <v>NA</v>
          </cell>
          <cell r="K4473" t="str">
            <v>NA</v>
          </cell>
          <cell r="L4473" t="str">
            <v>NA</v>
          </cell>
          <cell r="M4473">
            <v>67</v>
          </cell>
          <cell r="N4473">
            <v>69</v>
          </cell>
          <cell r="O4473">
            <v>0.97099999999999997</v>
          </cell>
          <cell r="P4473">
            <v>0.97099999999999997</v>
          </cell>
          <cell r="Q4473" t="str">
            <v>ADECUADO</v>
          </cell>
          <cell r="R4473">
            <v>67</v>
          </cell>
          <cell r="S4473">
            <v>69</v>
          </cell>
          <cell r="T4473">
            <v>0.97099999999999997</v>
          </cell>
          <cell r="U4473">
            <v>0.97099999999999997</v>
          </cell>
          <cell r="V4473" t="str">
            <v>ADECUADO</v>
          </cell>
        </row>
        <row r="4474">
          <cell r="E4474" t="str">
            <v>A10-PT1-03_2513</v>
          </cell>
          <cell r="F4474" t="str">
            <v>Porcentaje</v>
          </cell>
          <cell r="G4474">
            <v>1</v>
          </cell>
          <cell r="H4474" t="str">
            <v>NA</v>
          </cell>
          <cell r="I4474" t="str">
            <v>NA</v>
          </cell>
          <cell r="J4474" t="str">
            <v>NA</v>
          </cell>
          <cell r="K4474" t="str">
            <v>NA</v>
          </cell>
          <cell r="L4474" t="str">
            <v>NA</v>
          </cell>
          <cell r="M4474">
            <v>42</v>
          </cell>
          <cell r="N4474">
            <v>42</v>
          </cell>
          <cell r="O4474">
            <v>1</v>
          </cell>
          <cell r="P4474">
            <v>1</v>
          </cell>
          <cell r="Q4474" t="str">
            <v>OPTIMO</v>
          </cell>
          <cell r="R4474">
            <v>42</v>
          </cell>
          <cell r="S4474">
            <v>42</v>
          </cell>
          <cell r="T4474">
            <v>1</v>
          </cell>
          <cell r="U4474">
            <v>1</v>
          </cell>
          <cell r="V4474" t="str">
            <v>OPTIMO</v>
          </cell>
        </row>
        <row r="4475">
          <cell r="E4475" t="str">
            <v>A10-PT1-03_2701</v>
          </cell>
          <cell r="F4475" t="str">
            <v>Porcentaje</v>
          </cell>
          <cell r="G4475">
            <v>1</v>
          </cell>
          <cell r="H4475" t="str">
            <v>NA</v>
          </cell>
          <cell r="I4475" t="str">
            <v>NA</v>
          </cell>
          <cell r="J4475" t="str">
            <v>NA</v>
          </cell>
          <cell r="K4475" t="str">
            <v>NA</v>
          </cell>
          <cell r="L4475" t="str">
            <v>NA</v>
          </cell>
          <cell r="M4475">
            <v>90</v>
          </cell>
          <cell r="N4475">
            <v>90</v>
          </cell>
          <cell r="O4475">
            <v>1</v>
          </cell>
          <cell r="P4475">
            <v>1</v>
          </cell>
          <cell r="Q4475" t="str">
            <v>OPTIMO</v>
          </cell>
          <cell r="R4475">
            <v>92</v>
          </cell>
          <cell r="S4475">
            <v>92</v>
          </cell>
          <cell r="T4475">
            <v>1</v>
          </cell>
          <cell r="U4475">
            <v>1</v>
          </cell>
          <cell r="V4475" t="str">
            <v>OPTIMO</v>
          </cell>
        </row>
        <row r="4476">
          <cell r="E4476" t="str">
            <v>A10-PT1-03_2702</v>
          </cell>
          <cell r="F4476" t="str">
            <v>Porcentaje</v>
          </cell>
          <cell r="G4476">
            <v>1</v>
          </cell>
          <cell r="H4476" t="str">
            <v>NA</v>
          </cell>
          <cell r="I4476" t="str">
            <v>NA</v>
          </cell>
          <cell r="J4476" t="str">
            <v>NA</v>
          </cell>
          <cell r="K4476" t="str">
            <v>NA</v>
          </cell>
          <cell r="L4476" t="str">
            <v>NA</v>
          </cell>
          <cell r="M4476">
            <v>28</v>
          </cell>
          <cell r="N4476">
            <v>28</v>
          </cell>
          <cell r="O4476">
            <v>1</v>
          </cell>
          <cell r="P4476">
            <v>1</v>
          </cell>
          <cell r="Q4476" t="str">
            <v>OPTIMO</v>
          </cell>
          <cell r="R4476">
            <v>29</v>
          </cell>
          <cell r="S4476">
            <v>29</v>
          </cell>
          <cell r="T4476">
            <v>1</v>
          </cell>
          <cell r="U4476">
            <v>1</v>
          </cell>
          <cell r="V4476" t="str">
            <v>OPTIMO</v>
          </cell>
        </row>
        <row r="4477">
          <cell r="E4477" t="str">
            <v>A10-PT1-03_2703</v>
          </cell>
          <cell r="F4477" t="str">
            <v>Porcentaje</v>
          </cell>
          <cell r="G4477">
            <v>1</v>
          </cell>
          <cell r="H4477" t="str">
            <v>NA</v>
          </cell>
          <cell r="I4477" t="str">
            <v>NA</v>
          </cell>
          <cell r="J4477" t="str">
            <v>NA</v>
          </cell>
          <cell r="K4477" t="str">
            <v>NA</v>
          </cell>
          <cell r="L4477" t="str">
            <v>NA</v>
          </cell>
          <cell r="M4477">
            <v>28</v>
          </cell>
          <cell r="N4477">
            <v>28</v>
          </cell>
          <cell r="O4477">
            <v>1</v>
          </cell>
          <cell r="P4477">
            <v>1</v>
          </cell>
          <cell r="Q4477" t="str">
            <v>OPTIMO</v>
          </cell>
          <cell r="R4477">
            <v>28</v>
          </cell>
          <cell r="S4477">
            <v>28</v>
          </cell>
          <cell r="T4477">
            <v>1</v>
          </cell>
          <cell r="U4477">
            <v>1</v>
          </cell>
          <cell r="V4477" t="str">
            <v>OPTIMO</v>
          </cell>
        </row>
        <row r="4478">
          <cell r="E4478" t="str">
            <v>A10-PT1-03_2704</v>
          </cell>
          <cell r="F4478" t="str">
            <v>Porcentaje</v>
          </cell>
          <cell r="G4478">
            <v>1</v>
          </cell>
          <cell r="H4478" t="str">
            <v>NA</v>
          </cell>
          <cell r="I4478" t="str">
            <v>NA</v>
          </cell>
          <cell r="J4478" t="str">
            <v>NA</v>
          </cell>
          <cell r="K4478" t="str">
            <v>NA</v>
          </cell>
          <cell r="L4478" t="str">
            <v>NA</v>
          </cell>
          <cell r="M4478">
            <v>13</v>
          </cell>
          <cell r="N4478">
            <v>13</v>
          </cell>
          <cell r="O4478">
            <v>1</v>
          </cell>
          <cell r="P4478">
            <v>1</v>
          </cell>
          <cell r="Q4478" t="str">
            <v>OPTIMO</v>
          </cell>
          <cell r="R4478">
            <v>13</v>
          </cell>
          <cell r="S4478">
            <v>14</v>
          </cell>
          <cell r="T4478">
            <v>0.92900000000000005</v>
          </cell>
          <cell r="U4478">
            <v>0.92900000000000005</v>
          </cell>
          <cell r="V4478" t="str">
            <v>EN RIESGO</v>
          </cell>
        </row>
        <row r="4479">
          <cell r="E4479" t="str">
            <v>A10-PT1-03_2705</v>
          </cell>
          <cell r="F4479" t="str">
            <v>Porcentaje</v>
          </cell>
          <cell r="G4479">
            <v>1</v>
          </cell>
          <cell r="H4479" t="str">
            <v>NA</v>
          </cell>
          <cell r="I4479" t="str">
            <v>NA</v>
          </cell>
          <cell r="J4479" t="str">
            <v>NA</v>
          </cell>
          <cell r="K4479" t="str">
            <v>NA</v>
          </cell>
          <cell r="L4479" t="str">
            <v>NA</v>
          </cell>
          <cell r="M4479">
            <v>30</v>
          </cell>
          <cell r="N4479">
            <v>30</v>
          </cell>
          <cell r="O4479">
            <v>1</v>
          </cell>
          <cell r="P4479">
            <v>1</v>
          </cell>
          <cell r="Q4479" t="str">
            <v>OPTIMO</v>
          </cell>
          <cell r="R4479">
            <v>31</v>
          </cell>
          <cell r="S4479">
            <v>31</v>
          </cell>
          <cell r="T4479">
            <v>1</v>
          </cell>
          <cell r="U4479">
            <v>1</v>
          </cell>
          <cell r="V4479" t="str">
            <v>OPTIMO</v>
          </cell>
        </row>
        <row r="4480">
          <cell r="E4480" t="str">
            <v>A10-PT1-03_4101</v>
          </cell>
          <cell r="F4480" t="str">
            <v>Porcentaje</v>
          </cell>
          <cell r="G4480">
            <v>1</v>
          </cell>
          <cell r="H4480" t="str">
            <v>NA</v>
          </cell>
          <cell r="I4480" t="str">
            <v>NA</v>
          </cell>
          <cell r="J4480" t="str">
            <v>NA</v>
          </cell>
          <cell r="K4480" t="str">
            <v>NA</v>
          </cell>
          <cell r="L4480" t="str">
            <v>NA</v>
          </cell>
          <cell r="M4480">
            <v>398</v>
          </cell>
          <cell r="N4480">
            <v>398</v>
          </cell>
          <cell r="O4480">
            <v>1</v>
          </cell>
          <cell r="P4480">
            <v>1</v>
          </cell>
          <cell r="Q4480" t="str">
            <v>OPTIMO</v>
          </cell>
          <cell r="R4480">
            <v>411</v>
          </cell>
          <cell r="S4480">
            <v>411</v>
          </cell>
          <cell r="T4480">
            <v>1</v>
          </cell>
          <cell r="U4480">
            <v>1</v>
          </cell>
          <cell r="V4480" t="str">
            <v>OPTIMO</v>
          </cell>
        </row>
        <row r="4481">
          <cell r="E4481" t="str">
            <v>A10-PT1-03_4102</v>
          </cell>
          <cell r="F4481" t="str">
            <v>Porcentaje</v>
          </cell>
          <cell r="G4481">
            <v>1</v>
          </cell>
          <cell r="H4481" t="str">
            <v>NA</v>
          </cell>
          <cell r="I4481" t="str">
            <v>NA</v>
          </cell>
          <cell r="J4481" t="str">
            <v>NA</v>
          </cell>
          <cell r="K4481" t="str">
            <v>NA</v>
          </cell>
          <cell r="L4481" t="str">
            <v>NA</v>
          </cell>
          <cell r="M4481">
            <v>105</v>
          </cell>
          <cell r="N4481">
            <v>105</v>
          </cell>
          <cell r="O4481">
            <v>1</v>
          </cell>
          <cell r="P4481">
            <v>1</v>
          </cell>
          <cell r="Q4481" t="str">
            <v>OPTIMO</v>
          </cell>
          <cell r="R4481">
            <v>110</v>
          </cell>
          <cell r="S4481">
            <v>110</v>
          </cell>
          <cell r="T4481">
            <v>1</v>
          </cell>
          <cell r="U4481">
            <v>1</v>
          </cell>
          <cell r="V4481" t="str">
            <v>OPTIMO</v>
          </cell>
        </row>
        <row r="4482">
          <cell r="E4482" t="str">
            <v>A10-PT1-03_4103</v>
          </cell>
          <cell r="F4482" t="str">
            <v>Porcentaje</v>
          </cell>
          <cell r="G4482">
            <v>1</v>
          </cell>
          <cell r="H4482" t="str">
            <v>NA</v>
          </cell>
          <cell r="I4482" t="str">
            <v>NA</v>
          </cell>
          <cell r="J4482" t="str">
            <v>NA</v>
          </cell>
          <cell r="K4482" t="str">
            <v>NA</v>
          </cell>
          <cell r="L4482" t="str">
            <v>NA</v>
          </cell>
          <cell r="M4482">
            <v>160</v>
          </cell>
          <cell r="N4482">
            <v>160</v>
          </cell>
          <cell r="O4482">
            <v>1</v>
          </cell>
          <cell r="P4482">
            <v>1</v>
          </cell>
          <cell r="Q4482" t="str">
            <v>OPTIMO</v>
          </cell>
          <cell r="R4482">
            <v>161</v>
          </cell>
          <cell r="S4482">
            <v>161</v>
          </cell>
          <cell r="T4482">
            <v>1</v>
          </cell>
          <cell r="U4482">
            <v>1</v>
          </cell>
          <cell r="V4482" t="str">
            <v>OPTIMO</v>
          </cell>
        </row>
        <row r="4483">
          <cell r="E4483" t="str">
            <v>A10-PT1-03_4104</v>
          </cell>
          <cell r="F4483" t="str">
            <v>Porcentaje</v>
          </cell>
          <cell r="G4483">
            <v>1</v>
          </cell>
          <cell r="H4483" t="str">
            <v>NA</v>
          </cell>
          <cell r="I4483" t="str">
            <v>NA</v>
          </cell>
          <cell r="J4483" t="str">
            <v>NA</v>
          </cell>
          <cell r="K4483" t="str">
            <v>NA</v>
          </cell>
          <cell r="L4483" t="str">
            <v>NA</v>
          </cell>
          <cell r="M4483">
            <v>274</v>
          </cell>
          <cell r="N4483">
            <v>274</v>
          </cell>
          <cell r="O4483">
            <v>1</v>
          </cell>
          <cell r="P4483">
            <v>1</v>
          </cell>
          <cell r="Q4483" t="str">
            <v>OPTIMO</v>
          </cell>
          <cell r="R4483">
            <v>278</v>
          </cell>
          <cell r="S4483">
            <v>278</v>
          </cell>
          <cell r="T4483">
            <v>1</v>
          </cell>
          <cell r="U4483">
            <v>1</v>
          </cell>
          <cell r="V4483" t="str">
            <v>OPTIMO</v>
          </cell>
        </row>
        <row r="4484">
          <cell r="E4484" t="str">
            <v>A10-PT1-03_4105</v>
          </cell>
          <cell r="F4484" t="str">
            <v>Porcentaje</v>
          </cell>
          <cell r="G4484">
            <v>1</v>
          </cell>
          <cell r="H4484" t="str">
            <v>NA</v>
          </cell>
          <cell r="I4484" t="str">
            <v>NA</v>
          </cell>
          <cell r="J4484" t="str">
            <v>NA</v>
          </cell>
          <cell r="K4484" t="str">
            <v>NA</v>
          </cell>
          <cell r="L4484" t="str">
            <v>NA</v>
          </cell>
          <cell r="M4484">
            <v>294</v>
          </cell>
          <cell r="N4484">
            <v>294</v>
          </cell>
          <cell r="O4484">
            <v>1</v>
          </cell>
          <cell r="P4484">
            <v>1</v>
          </cell>
          <cell r="Q4484" t="str">
            <v>OPTIMO</v>
          </cell>
          <cell r="R4484">
            <v>302</v>
          </cell>
          <cell r="S4484">
            <v>302</v>
          </cell>
          <cell r="T4484">
            <v>1</v>
          </cell>
          <cell r="U4484">
            <v>1</v>
          </cell>
          <cell r="V4484" t="str">
            <v>OPTIMO</v>
          </cell>
        </row>
        <row r="4485">
          <cell r="E4485" t="str">
            <v>A10-PT1-03_4401</v>
          </cell>
          <cell r="F4485" t="str">
            <v>Porcentaje</v>
          </cell>
          <cell r="G4485">
            <v>1</v>
          </cell>
          <cell r="H4485" t="str">
            <v>NA</v>
          </cell>
          <cell r="I4485" t="str">
            <v>NA</v>
          </cell>
          <cell r="J4485" t="str">
            <v>NA</v>
          </cell>
          <cell r="K4485" t="str">
            <v>NA</v>
          </cell>
          <cell r="L4485" t="str">
            <v>NA</v>
          </cell>
          <cell r="M4485">
            <v>37</v>
          </cell>
          <cell r="N4485">
            <v>48</v>
          </cell>
          <cell r="O4485">
            <v>0.77100000000000002</v>
          </cell>
          <cell r="P4485">
            <v>0.77100000000000002</v>
          </cell>
          <cell r="Q4485" t="str">
            <v>EN RIESGO</v>
          </cell>
          <cell r="R4485">
            <v>46</v>
          </cell>
          <cell r="S4485">
            <v>55</v>
          </cell>
          <cell r="T4485">
            <v>0.83599999999999997</v>
          </cell>
          <cell r="U4485">
            <v>0.83599999999999997</v>
          </cell>
          <cell r="V4485" t="str">
            <v>EN RIESGO</v>
          </cell>
        </row>
        <row r="4486">
          <cell r="E4486" t="str">
            <v>A10-PT1-03_4402</v>
          </cell>
          <cell r="F4486" t="str">
            <v>Porcentaje</v>
          </cell>
          <cell r="G4486">
            <v>1</v>
          </cell>
          <cell r="H4486" t="str">
            <v>NA</v>
          </cell>
          <cell r="I4486" t="str">
            <v>NA</v>
          </cell>
          <cell r="J4486" t="str">
            <v>NA</v>
          </cell>
          <cell r="K4486" t="str">
            <v>NA</v>
          </cell>
          <cell r="L4486" t="str">
            <v>NA</v>
          </cell>
          <cell r="M4486">
            <v>20</v>
          </cell>
          <cell r="N4486">
            <v>20</v>
          </cell>
          <cell r="O4486">
            <v>1</v>
          </cell>
          <cell r="P4486">
            <v>1</v>
          </cell>
          <cell r="Q4486" t="str">
            <v>OPTIMO</v>
          </cell>
          <cell r="R4486">
            <v>21</v>
          </cell>
          <cell r="S4486">
            <v>21</v>
          </cell>
          <cell r="T4486">
            <v>1</v>
          </cell>
          <cell r="U4486">
            <v>1</v>
          </cell>
          <cell r="V4486" t="str">
            <v>OPTIMO</v>
          </cell>
        </row>
        <row r="4487">
          <cell r="E4487" t="str">
            <v>A10-PT1-03_4403</v>
          </cell>
          <cell r="F4487" t="str">
            <v>Porcentaje</v>
          </cell>
          <cell r="G4487">
            <v>1</v>
          </cell>
          <cell r="H4487" t="str">
            <v>NA</v>
          </cell>
          <cell r="I4487" t="str">
            <v>NA</v>
          </cell>
          <cell r="J4487" t="str">
            <v>NA</v>
          </cell>
          <cell r="K4487" t="str">
            <v>NA</v>
          </cell>
          <cell r="L4487" t="str">
            <v>NA</v>
          </cell>
          <cell r="M4487">
            <v>113</v>
          </cell>
          <cell r="N4487">
            <v>146</v>
          </cell>
          <cell r="O4487">
            <v>0.77400000000000002</v>
          </cell>
          <cell r="P4487">
            <v>0.77400000000000002</v>
          </cell>
          <cell r="Q4487" t="str">
            <v>EN RIESGO</v>
          </cell>
          <cell r="R4487">
            <v>116</v>
          </cell>
          <cell r="S4487">
            <v>149</v>
          </cell>
          <cell r="T4487">
            <v>0.77900000000000003</v>
          </cell>
          <cell r="U4487">
            <v>0.77900000000000003</v>
          </cell>
          <cell r="V4487" t="str">
            <v>EN RIESGO</v>
          </cell>
        </row>
        <row r="4488">
          <cell r="E4488" t="str">
            <v>A10-PT1-03_4404</v>
          </cell>
          <cell r="F4488" t="str">
            <v>Porcentaje</v>
          </cell>
          <cell r="G4488">
            <v>1</v>
          </cell>
          <cell r="H4488" t="str">
            <v>NA</v>
          </cell>
          <cell r="I4488" t="str">
            <v>NA</v>
          </cell>
          <cell r="J4488" t="str">
            <v>NA</v>
          </cell>
          <cell r="K4488" t="str">
            <v>NA</v>
          </cell>
          <cell r="L4488" t="str">
            <v>NA</v>
          </cell>
          <cell r="M4488">
            <v>17</v>
          </cell>
          <cell r="N4488">
            <v>48</v>
          </cell>
          <cell r="O4488">
            <v>0.35399999999999998</v>
          </cell>
          <cell r="P4488">
            <v>0.35399999999999998</v>
          </cell>
          <cell r="Q4488" t="str">
            <v>CRITICO</v>
          </cell>
          <cell r="R4488">
            <v>18</v>
          </cell>
          <cell r="S4488">
            <v>49</v>
          </cell>
          <cell r="T4488">
            <v>0.36699999999999999</v>
          </cell>
          <cell r="U4488">
            <v>0.36699999999999999</v>
          </cell>
          <cell r="V4488" t="str">
            <v>CRITICO</v>
          </cell>
        </row>
        <row r="4489">
          <cell r="E4489" t="str">
            <v>A10-PT1-03_4405</v>
          </cell>
          <cell r="F4489" t="str">
            <v>Porcentaje</v>
          </cell>
          <cell r="G4489">
            <v>1</v>
          </cell>
          <cell r="H4489" t="str">
            <v>NA</v>
          </cell>
          <cell r="I4489" t="str">
            <v>NA</v>
          </cell>
          <cell r="J4489" t="str">
            <v>NA</v>
          </cell>
          <cell r="K4489" t="str">
            <v>NA</v>
          </cell>
          <cell r="L4489" t="str">
            <v>NA</v>
          </cell>
          <cell r="M4489">
            <v>74</v>
          </cell>
          <cell r="N4489">
            <v>74</v>
          </cell>
          <cell r="O4489">
            <v>1</v>
          </cell>
          <cell r="P4489">
            <v>1</v>
          </cell>
          <cell r="Q4489" t="str">
            <v>OPTIMO</v>
          </cell>
          <cell r="R4489">
            <v>77</v>
          </cell>
          <cell r="S4489">
            <v>77</v>
          </cell>
          <cell r="T4489">
            <v>1</v>
          </cell>
          <cell r="U4489">
            <v>1</v>
          </cell>
          <cell r="V4489" t="str">
            <v>OPTIMO</v>
          </cell>
        </row>
        <row r="4490">
          <cell r="E4490" t="str">
            <v>A10-PT1-03_4408</v>
          </cell>
          <cell r="F4490" t="str">
            <v>Porcentaje</v>
          </cell>
          <cell r="G4490">
            <v>1</v>
          </cell>
          <cell r="H4490" t="str">
            <v>NA</v>
          </cell>
          <cell r="I4490" t="str">
            <v>NA</v>
          </cell>
          <cell r="J4490" t="str">
            <v>NA</v>
          </cell>
          <cell r="K4490" t="str">
            <v>NA</v>
          </cell>
          <cell r="L4490" t="str">
            <v>NA</v>
          </cell>
          <cell r="M4490">
            <v>2</v>
          </cell>
          <cell r="N4490">
            <v>3</v>
          </cell>
          <cell r="O4490">
            <v>0.66700000000000004</v>
          </cell>
          <cell r="P4490">
            <v>0.66700000000000004</v>
          </cell>
          <cell r="Q4490" t="str">
            <v>CRITICO</v>
          </cell>
          <cell r="R4490">
            <v>2</v>
          </cell>
          <cell r="S4490">
            <v>3</v>
          </cell>
          <cell r="T4490">
            <v>0.66700000000000004</v>
          </cell>
          <cell r="U4490">
            <v>0.66700000000000004</v>
          </cell>
          <cell r="V4490" t="str">
            <v>CRITICO</v>
          </cell>
        </row>
        <row r="4491">
          <cell r="E4491" t="str">
            <v>A10-PT1-03_4701</v>
          </cell>
          <cell r="F4491" t="str">
            <v>Porcentaje</v>
          </cell>
          <cell r="G4491">
            <v>1</v>
          </cell>
          <cell r="H4491" t="str">
            <v>NA</v>
          </cell>
          <cell r="I4491" t="str">
            <v>NA</v>
          </cell>
          <cell r="J4491" t="str">
            <v>NA</v>
          </cell>
          <cell r="K4491" t="str">
            <v>NA</v>
          </cell>
          <cell r="L4491" t="str">
            <v>NA</v>
          </cell>
          <cell r="M4491">
            <v>104</v>
          </cell>
          <cell r="N4491">
            <v>104</v>
          </cell>
          <cell r="O4491">
            <v>1</v>
          </cell>
          <cell r="P4491">
            <v>1</v>
          </cell>
          <cell r="Q4491" t="str">
            <v>OPTIMO</v>
          </cell>
          <cell r="R4491">
            <v>109</v>
          </cell>
          <cell r="S4491">
            <v>109</v>
          </cell>
          <cell r="T4491">
            <v>1</v>
          </cell>
          <cell r="U4491">
            <v>1</v>
          </cell>
          <cell r="V4491" t="str">
            <v>OPTIMO</v>
          </cell>
        </row>
        <row r="4492">
          <cell r="E4492" t="str">
            <v>A10-PT1-03_4702</v>
          </cell>
          <cell r="F4492" t="str">
            <v>Porcentaje</v>
          </cell>
          <cell r="G4492">
            <v>1</v>
          </cell>
          <cell r="H4492" t="str">
            <v>NA</v>
          </cell>
          <cell r="I4492" t="str">
            <v>NA</v>
          </cell>
          <cell r="J4492" t="str">
            <v>NA</v>
          </cell>
          <cell r="K4492" t="str">
            <v>NA</v>
          </cell>
          <cell r="L4492" t="str">
            <v>NA</v>
          </cell>
          <cell r="M4492">
            <v>85</v>
          </cell>
          <cell r="N4492">
            <v>106</v>
          </cell>
          <cell r="O4492">
            <v>0.80200000000000005</v>
          </cell>
          <cell r="P4492">
            <v>0.80200000000000005</v>
          </cell>
          <cell r="Q4492" t="str">
            <v>EN RIESGO</v>
          </cell>
          <cell r="R4492">
            <v>92</v>
          </cell>
          <cell r="S4492">
            <v>111</v>
          </cell>
          <cell r="T4492">
            <v>0.82899999999999996</v>
          </cell>
          <cell r="U4492">
            <v>0.82899999999999996</v>
          </cell>
          <cell r="V4492" t="str">
            <v>EN RIESGO</v>
          </cell>
        </row>
        <row r="4493">
          <cell r="E4493" t="str">
            <v>A10-PT1-03_4703</v>
          </cell>
          <cell r="F4493" t="str">
            <v>Porcentaje</v>
          </cell>
          <cell r="G4493">
            <v>1</v>
          </cell>
          <cell r="H4493" t="str">
            <v>NA</v>
          </cell>
          <cell r="I4493" t="str">
            <v>NA</v>
          </cell>
          <cell r="J4493" t="str">
            <v>NA</v>
          </cell>
          <cell r="K4493" t="str">
            <v>NA</v>
          </cell>
          <cell r="L4493" t="str">
            <v>NA</v>
          </cell>
          <cell r="M4493">
            <v>30</v>
          </cell>
          <cell r="N4493">
            <v>36</v>
          </cell>
          <cell r="O4493">
            <v>0.83299999999999996</v>
          </cell>
          <cell r="P4493">
            <v>0.83299999999999996</v>
          </cell>
          <cell r="Q4493" t="str">
            <v>EN RIESGO</v>
          </cell>
          <cell r="R4493">
            <v>30</v>
          </cell>
          <cell r="S4493">
            <v>37</v>
          </cell>
          <cell r="T4493">
            <v>0.81100000000000005</v>
          </cell>
          <cell r="U4493">
            <v>0.81100000000000005</v>
          </cell>
          <cell r="V4493" t="str">
            <v>EN RIESGO</v>
          </cell>
        </row>
        <row r="4494">
          <cell r="E4494" t="str">
            <v>A10-PT1-03_4704</v>
          </cell>
          <cell r="F4494" t="str">
            <v>Porcentaje</v>
          </cell>
          <cell r="G4494">
            <v>1</v>
          </cell>
          <cell r="H4494" t="str">
            <v>NA</v>
          </cell>
          <cell r="I4494" t="str">
            <v>NA</v>
          </cell>
          <cell r="J4494" t="str">
            <v>NA</v>
          </cell>
          <cell r="K4494" t="str">
            <v>NA</v>
          </cell>
          <cell r="L4494" t="str">
            <v>NA</v>
          </cell>
          <cell r="M4494">
            <v>160</v>
          </cell>
          <cell r="N4494">
            <v>160</v>
          </cell>
          <cell r="O4494">
            <v>1</v>
          </cell>
          <cell r="P4494">
            <v>1</v>
          </cell>
          <cell r="Q4494" t="str">
            <v>OPTIMO</v>
          </cell>
          <cell r="R4494">
            <v>163</v>
          </cell>
          <cell r="S4494">
            <v>163</v>
          </cell>
          <cell r="T4494">
            <v>1</v>
          </cell>
          <cell r="U4494">
            <v>1</v>
          </cell>
          <cell r="V4494" t="str">
            <v>OPTIMO</v>
          </cell>
        </row>
        <row r="4495">
          <cell r="E4495" t="str">
            <v>A10-PT1-03_4705</v>
          </cell>
          <cell r="F4495" t="str">
            <v>Porcentaje</v>
          </cell>
          <cell r="G4495">
            <v>1</v>
          </cell>
          <cell r="H4495" t="str">
            <v>NA</v>
          </cell>
          <cell r="I4495" t="str">
            <v>NA</v>
          </cell>
          <cell r="J4495" t="str">
            <v>NA</v>
          </cell>
          <cell r="K4495" t="str">
            <v>NA</v>
          </cell>
          <cell r="L4495" t="str">
            <v>NA</v>
          </cell>
          <cell r="M4495">
            <v>84</v>
          </cell>
          <cell r="N4495">
            <v>88</v>
          </cell>
          <cell r="O4495">
            <v>0.95499999999999996</v>
          </cell>
          <cell r="P4495">
            <v>0.95499999999999996</v>
          </cell>
          <cell r="Q4495" t="str">
            <v>ADECUADO</v>
          </cell>
          <cell r="R4495">
            <v>87</v>
          </cell>
          <cell r="S4495">
            <v>88</v>
          </cell>
          <cell r="T4495">
            <v>0.98899999999999999</v>
          </cell>
          <cell r="U4495">
            <v>0.98899999999999999</v>
          </cell>
          <cell r="V4495" t="str">
            <v>ADECUADO</v>
          </cell>
        </row>
        <row r="4496">
          <cell r="E4496" t="str">
            <v>A10-PT1-03_4706</v>
          </cell>
          <cell r="F4496" t="str">
            <v>Porcentaje</v>
          </cell>
          <cell r="G4496">
            <v>1</v>
          </cell>
          <cell r="H4496" t="str">
            <v>NA</v>
          </cell>
          <cell r="I4496" t="str">
            <v>NA</v>
          </cell>
          <cell r="J4496" t="str">
            <v>NA</v>
          </cell>
          <cell r="K4496" t="str">
            <v>NA</v>
          </cell>
          <cell r="L4496" t="str">
            <v>NA</v>
          </cell>
          <cell r="M4496">
            <v>38</v>
          </cell>
          <cell r="N4496">
            <v>38</v>
          </cell>
          <cell r="O4496">
            <v>1</v>
          </cell>
          <cell r="P4496">
            <v>1</v>
          </cell>
          <cell r="Q4496" t="str">
            <v>OPTIMO</v>
          </cell>
          <cell r="R4496">
            <v>38</v>
          </cell>
          <cell r="S4496">
            <v>38</v>
          </cell>
          <cell r="T4496">
            <v>1</v>
          </cell>
          <cell r="U4496">
            <v>1</v>
          </cell>
          <cell r="V4496" t="str">
            <v>OPTIMO</v>
          </cell>
        </row>
        <row r="4497">
          <cell r="E4497" t="str">
            <v>A10-PT1-03_4707</v>
          </cell>
          <cell r="F4497" t="str">
            <v>Porcentaje</v>
          </cell>
          <cell r="G4497">
            <v>1</v>
          </cell>
          <cell r="H4497" t="str">
            <v>NA</v>
          </cell>
          <cell r="I4497" t="str">
            <v>NA</v>
          </cell>
          <cell r="J4497" t="str">
            <v>NA</v>
          </cell>
          <cell r="K4497" t="str">
            <v>NA</v>
          </cell>
          <cell r="L4497" t="str">
            <v>NA</v>
          </cell>
          <cell r="M4497">
            <v>89</v>
          </cell>
          <cell r="N4497">
            <v>89</v>
          </cell>
          <cell r="O4497">
            <v>1</v>
          </cell>
          <cell r="P4497">
            <v>1</v>
          </cell>
          <cell r="Q4497" t="str">
            <v>OPTIMO</v>
          </cell>
          <cell r="R4497">
            <v>92</v>
          </cell>
          <cell r="S4497">
            <v>92</v>
          </cell>
          <cell r="T4497">
            <v>1</v>
          </cell>
          <cell r="U4497">
            <v>1</v>
          </cell>
          <cell r="V4497" t="str">
            <v>OPTIMO</v>
          </cell>
        </row>
        <row r="4498">
          <cell r="E4498" t="str">
            <v>A10-PT1-03_4708</v>
          </cell>
          <cell r="F4498" t="str">
            <v>Porcentaje</v>
          </cell>
          <cell r="G4498">
            <v>1</v>
          </cell>
          <cell r="H4498" t="str">
            <v>NA</v>
          </cell>
          <cell r="I4498" t="str">
            <v>NA</v>
          </cell>
          <cell r="J4498" t="str">
            <v>NA</v>
          </cell>
          <cell r="K4498" t="str">
            <v>NA</v>
          </cell>
          <cell r="L4498" t="str">
            <v>NA</v>
          </cell>
          <cell r="M4498">
            <v>17</v>
          </cell>
          <cell r="N4498">
            <v>17</v>
          </cell>
          <cell r="O4498">
            <v>1</v>
          </cell>
          <cell r="P4498">
            <v>1</v>
          </cell>
          <cell r="Q4498" t="str">
            <v>OPTIMO</v>
          </cell>
          <cell r="R4498">
            <v>18</v>
          </cell>
          <cell r="S4498">
            <v>18</v>
          </cell>
          <cell r="T4498">
            <v>1</v>
          </cell>
          <cell r="U4498">
            <v>1</v>
          </cell>
          <cell r="V4498" t="str">
            <v>OPTIMO</v>
          </cell>
        </row>
        <row r="4499">
          <cell r="E4499" t="str">
            <v>A10-PT1-03_5001</v>
          </cell>
          <cell r="F4499" t="str">
            <v>Porcentaje</v>
          </cell>
          <cell r="G4499">
            <v>1</v>
          </cell>
          <cell r="H4499" t="str">
            <v>NA</v>
          </cell>
          <cell r="I4499" t="str">
            <v>NA</v>
          </cell>
          <cell r="J4499" t="str">
            <v>NA</v>
          </cell>
          <cell r="K4499" t="str">
            <v>NA</v>
          </cell>
          <cell r="L4499" t="str">
            <v>NA</v>
          </cell>
          <cell r="M4499">
            <v>258</v>
          </cell>
          <cell r="N4499">
            <v>259</v>
          </cell>
          <cell r="O4499">
            <v>0.996</v>
          </cell>
          <cell r="P4499">
            <v>0.996</v>
          </cell>
          <cell r="Q4499" t="str">
            <v>ADECUADO</v>
          </cell>
          <cell r="R4499">
            <v>265</v>
          </cell>
          <cell r="S4499">
            <v>265</v>
          </cell>
          <cell r="T4499">
            <v>1</v>
          </cell>
          <cell r="U4499">
            <v>1</v>
          </cell>
          <cell r="V4499" t="str">
            <v>OPTIMO</v>
          </cell>
        </row>
        <row r="4500">
          <cell r="E4500" t="str">
            <v>A10-PT1-03_5002</v>
          </cell>
          <cell r="F4500" t="str">
            <v>Porcentaje</v>
          </cell>
          <cell r="G4500">
            <v>1</v>
          </cell>
          <cell r="H4500" t="str">
            <v>NA</v>
          </cell>
          <cell r="I4500" t="str">
            <v>NA</v>
          </cell>
          <cell r="J4500" t="str">
            <v>NA</v>
          </cell>
          <cell r="K4500" t="str">
            <v>NA</v>
          </cell>
          <cell r="L4500" t="str">
            <v>NA</v>
          </cell>
          <cell r="M4500">
            <v>283</v>
          </cell>
          <cell r="N4500">
            <v>289</v>
          </cell>
          <cell r="O4500">
            <v>0.97899999999999998</v>
          </cell>
          <cell r="P4500">
            <v>0.97899999999999998</v>
          </cell>
          <cell r="Q4500" t="str">
            <v>ADECUADO</v>
          </cell>
          <cell r="R4500">
            <v>301</v>
          </cell>
          <cell r="S4500">
            <v>303</v>
          </cell>
          <cell r="T4500">
            <v>0.99299999999999999</v>
          </cell>
          <cell r="U4500">
            <v>0.99299999999999999</v>
          </cell>
          <cell r="V4500" t="str">
            <v>ADECUADO</v>
          </cell>
        </row>
        <row r="4501">
          <cell r="E4501" t="str">
            <v>A10-PT1-03_5003</v>
          </cell>
          <cell r="F4501" t="str">
            <v>Porcentaje</v>
          </cell>
          <cell r="G4501">
            <v>1</v>
          </cell>
          <cell r="H4501" t="str">
            <v>NA</v>
          </cell>
          <cell r="I4501" t="str">
            <v>NA</v>
          </cell>
          <cell r="J4501" t="str">
            <v>NA</v>
          </cell>
          <cell r="K4501" t="str">
            <v>NA</v>
          </cell>
          <cell r="L4501" t="str">
            <v>NA</v>
          </cell>
          <cell r="M4501">
            <v>81</v>
          </cell>
          <cell r="N4501">
            <v>81</v>
          </cell>
          <cell r="O4501">
            <v>1</v>
          </cell>
          <cell r="P4501">
            <v>1</v>
          </cell>
          <cell r="Q4501" t="str">
            <v>OPTIMO</v>
          </cell>
          <cell r="R4501">
            <v>85</v>
          </cell>
          <cell r="S4501">
            <v>85</v>
          </cell>
          <cell r="T4501">
            <v>1</v>
          </cell>
          <cell r="U4501">
            <v>1</v>
          </cell>
          <cell r="V4501" t="str">
            <v>OPTIMO</v>
          </cell>
        </row>
        <row r="4502">
          <cell r="E4502" t="str">
            <v>A10-PT1-03_5004</v>
          </cell>
          <cell r="F4502" t="str">
            <v>Porcentaje</v>
          </cell>
          <cell r="G4502">
            <v>1</v>
          </cell>
          <cell r="H4502" t="str">
            <v>NA</v>
          </cell>
          <cell r="I4502" t="str">
            <v>NA</v>
          </cell>
          <cell r="J4502" t="str">
            <v>NA</v>
          </cell>
          <cell r="K4502" t="str">
            <v>NA</v>
          </cell>
          <cell r="L4502" t="str">
            <v>NA</v>
          </cell>
          <cell r="M4502">
            <v>64</v>
          </cell>
          <cell r="N4502">
            <v>64</v>
          </cell>
          <cell r="O4502">
            <v>1</v>
          </cell>
          <cell r="P4502">
            <v>1</v>
          </cell>
          <cell r="Q4502" t="str">
            <v>OPTIMO</v>
          </cell>
          <cell r="R4502">
            <v>67</v>
          </cell>
          <cell r="S4502">
            <v>67</v>
          </cell>
          <cell r="T4502">
            <v>1</v>
          </cell>
          <cell r="U4502">
            <v>1</v>
          </cell>
          <cell r="V4502" t="str">
            <v>OPTIMO</v>
          </cell>
        </row>
        <row r="4503">
          <cell r="E4503" t="str">
            <v>A10-PT1-03_5005</v>
          </cell>
          <cell r="F4503" t="str">
            <v>Porcentaje</v>
          </cell>
          <cell r="G4503">
            <v>1</v>
          </cell>
          <cell r="H4503" t="str">
            <v>NA</v>
          </cell>
          <cell r="I4503" t="str">
            <v>NA</v>
          </cell>
          <cell r="J4503" t="str">
            <v>NA</v>
          </cell>
          <cell r="K4503" t="str">
            <v>NA</v>
          </cell>
          <cell r="L4503" t="str">
            <v>NA</v>
          </cell>
          <cell r="M4503">
            <v>77</v>
          </cell>
          <cell r="N4503">
            <v>77</v>
          </cell>
          <cell r="O4503">
            <v>1</v>
          </cell>
          <cell r="P4503">
            <v>1</v>
          </cell>
          <cell r="Q4503" t="str">
            <v>OPTIMO</v>
          </cell>
          <cell r="R4503">
            <v>77</v>
          </cell>
          <cell r="S4503">
            <v>77</v>
          </cell>
          <cell r="T4503">
            <v>1</v>
          </cell>
          <cell r="U4503">
            <v>1</v>
          </cell>
          <cell r="V4503" t="str">
            <v>OPTIMO</v>
          </cell>
        </row>
        <row r="4504">
          <cell r="E4504" t="str">
            <v>A10-PT1-03_5201</v>
          </cell>
          <cell r="F4504" t="str">
            <v>Porcentaje</v>
          </cell>
          <cell r="G4504">
            <v>1</v>
          </cell>
          <cell r="H4504" t="str">
            <v>NA</v>
          </cell>
          <cell r="I4504" t="str">
            <v>NA</v>
          </cell>
          <cell r="J4504" t="str">
            <v>NA</v>
          </cell>
          <cell r="K4504" t="str">
            <v>NA</v>
          </cell>
          <cell r="L4504" t="str">
            <v>NA</v>
          </cell>
          <cell r="M4504">
            <v>355</v>
          </cell>
          <cell r="N4504">
            <v>355</v>
          </cell>
          <cell r="O4504">
            <v>1</v>
          </cell>
          <cell r="P4504">
            <v>1</v>
          </cell>
          <cell r="Q4504" t="str">
            <v>OPTIMO</v>
          </cell>
          <cell r="R4504">
            <v>366</v>
          </cell>
          <cell r="S4504">
            <v>366</v>
          </cell>
          <cell r="T4504">
            <v>1</v>
          </cell>
          <cell r="U4504">
            <v>1</v>
          </cell>
          <cell r="V4504" t="str">
            <v>OPTIMO</v>
          </cell>
        </row>
        <row r="4505">
          <cell r="E4505" t="str">
            <v>A10-PT1-03_5202</v>
          </cell>
          <cell r="F4505" t="str">
            <v>Porcentaje</v>
          </cell>
          <cell r="G4505">
            <v>1</v>
          </cell>
          <cell r="H4505" t="str">
            <v>NA</v>
          </cell>
          <cell r="I4505" t="str">
            <v>NA</v>
          </cell>
          <cell r="J4505" t="str">
            <v>NA</v>
          </cell>
          <cell r="K4505" t="str">
            <v>NA</v>
          </cell>
          <cell r="L4505" t="str">
            <v>NA</v>
          </cell>
          <cell r="M4505">
            <v>255</v>
          </cell>
          <cell r="N4505">
            <v>255</v>
          </cell>
          <cell r="O4505">
            <v>1</v>
          </cell>
          <cell r="P4505">
            <v>1</v>
          </cell>
          <cell r="Q4505" t="str">
            <v>OPTIMO</v>
          </cell>
          <cell r="R4505">
            <v>262</v>
          </cell>
          <cell r="S4505">
            <v>262</v>
          </cell>
          <cell r="T4505">
            <v>1</v>
          </cell>
          <cell r="U4505">
            <v>1</v>
          </cell>
          <cell r="V4505" t="str">
            <v>OPTIMO</v>
          </cell>
        </row>
        <row r="4506">
          <cell r="E4506" t="str">
            <v>A10-PT1-03_5203</v>
          </cell>
          <cell r="F4506" t="str">
            <v>Porcentaje</v>
          </cell>
          <cell r="G4506">
            <v>1</v>
          </cell>
          <cell r="H4506" t="str">
            <v>NA</v>
          </cell>
          <cell r="I4506" t="str">
            <v>NA</v>
          </cell>
          <cell r="J4506" t="str">
            <v>NA</v>
          </cell>
          <cell r="K4506" t="str">
            <v>NA</v>
          </cell>
          <cell r="L4506" t="str">
            <v>NA</v>
          </cell>
          <cell r="M4506">
            <v>114</v>
          </cell>
          <cell r="N4506">
            <v>115</v>
          </cell>
          <cell r="O4506">
            <v>0.99099999999999999</v>
          </cell>
          <cell r="P4506">
            <v>0.99099999999999999</v>
          </cell>
          <cell r="Q4506" t="str">
            <v>ADECUADO</v>
          </cell>
          <cell r="R4506">
            <v>119</v>
          </cell>
          <cell r="S4506">
            <v>119</v>
          </cell>
          <cell r="T4506">
            <v>1</v>
          </cell>
          <cell r="U4506">
            <v>1</v>
          </cell>
          <cell r="V4506" t="str">
            <v>OPTIMO</v>
          </cell>
        </row>
        <row r="4507">
          <cell r="E4507" t="str">
            <v>A10-PT1-03_5204</v>
          </cell>
          <cell r="F4507" t="str">
            <v>Porcentaje</v>
          </cell>
          <cell r="G4507">
            <v>1</v>
          </cell>
          <cell r="H4507" t="str">
            <v>NA</v>
          </cell>
          <cell r="I4507" t="str">
            <v>NA</v>
          </cell>
          <cell r="J4507" t="str">
            <v>NA</v>
          </cell>
          <cell r="K4507" t="str">
            <v>NA</v>
          </cell>
          <cell r="L4507" t="str">
            <v>NA</v>
          </cell>
          <cell r="M4507">
            <v>158</v>
          </cell>
          <cell r="N4507">
            <v>158</v>
          </cell>
          <cell r="O4507">
            <v>1</v>
          </cell>
          <cell r="P4507">
            <v>1</v>
          </cell>
          <cell r="Q4507" t="str">
            <v>OPTIMO</v>
          </cell>
          <cell r="R4507">
            <v>160</v>
          </cell>
          <cell r="S4507">
            <v>160</v>
          </cell>
          <cell r="T4507">
            <v>1</v>
          </cell>
          <cell r="U4507">
            <v>1</v>
          </cell>
          <cell r="V4507" t="str">
            <v>OPTIMO</v>
          </cell>
        </row>
        <row r="4508">
          <cell r="E4508" t="str">
            <v>A10-PT1-03_5205</v>
          </cell>
          <cell r="F4508" t="str">
            <v>Porcentaje</v>
          </cell>
          <cell r="G4508">
            <v>1</v>
          </cell>
          <cell r="H4508" t="str">
            <v>NA</v>
          </cell>
          <cell r="I4508" t="str">
            <v>NA</v>
          </cell>
          <cell r="J4508" t="str">
            <v>NA</v>
          </cell>
          <cell r="K4508" t="str">
            <v>NA</v>
          </cell>
          <cell r="L4508" t="str">
            <v>NA</v>
          </cell>
          <cell r="M4508">
            <v>342</v>
          </cell>
          <cell r="N4508">
            <v>342</v>
          </cell>
          <cell r="O4508">
            <v>1</v>
          </cell>
          <cell r="P4508">
            <v>1</v>
          </cell>
          <cell r="Q4508" t="str">
            <v>OPTIMO</v>
          </cell>
          <cell r="R4508">
            <v>351</v>
          </cell>
          <cell r="S4508">
            <v>351</v>
          </cell>
          <cell r="T4508">
            <v>1</v>
          </cell>
          <cell r="U4508">
            <v>1</v>
          </cell>
          <cell r="V4508" t="str">
            <v>OPTIMO</v>
          </cell>
        </row>
        <row r="4509">
          <cell r="E4509" t="str">
            <v>A10-PT1-03_5206</v>
          </cell>
          <cell r="F4509" t="str">
            <v>Porcentaje</v>
          </cell>
          <cell r="G4509">
            <v>1</v>
          </cell>
          <cell r="H4509" t="str">
            <v>NA</v>
          </cell>
          <cell r="I4509" t="str">
            <v>NA</v>
          </cell>
          <cell r="J4509" t="str">
            <v>NA</v>
          </cell>
          <cell r="K4509" t="str">
            <v>NA</v>
          </cell>
          <cell r="L4509" t="str">
            <v>NA</v>
          </cell>
          <cell r="M4509">
            <v>176</v>
          </cell>
          <cell r="N4509">
            <v>176</v>
          </cell>
          <cell r="O4509">
            <v>1</v>
          </cell>
          <cell r="P4509">
            <v>1</v>
          </cell>
          <cell r="Q4509" t="str">
            <v>OPTIMO</v>
          </cell>
          <cell r="R4509">
            <v>180</v>
          </cell>
          <cell r="S4509">
            <v>180</v>
          </cell>
          <cell r="T4509">
            <v>1</v>
          </cell>
          <cell r="U4509">
            <v>1</v>
          </cell>
          <cell r="V4509" t="str">
            <v>OPTIMO</v>
          </cell>
        </row>
        <row r="4510">
          <cell r="E4510" t="str">
            <v>A10-PT1-03_5207</v>
          </cell>
          <cell r="F4510" t="str">
            <v>Porcentaje</v>
          </cell>
          <cell r="G4510">
            <v>1</v>
          </cell>
          <cell r="H4510" t="str">
            <v>NA</v>
          </cell>
          <cell r="I4510" t="str">
            <v>NA</v>
          </cell>
          <cell r="J4510" t="str">
            <v>NA</v>
          </cell>
          <cell r="K4510" t="str">
            <v>NA</v>
          </cell>
          <cell r="L4510" t="str">
            <v>NA</v>
          </cell>
          <cell r="M4510">
            <v>28</v>
          </cell>
          <cell r="N4510">
            <v>28</v>
          </cell>
          <cell r="O4510">
            <v>1</v>
          </cell>
          <cell r="P4510">
            <v>1</v>
          </cell>
          <cell r="Q4510" t="str">
            <v>OPTIMO</v>
          </cell>
          <cell r="R4510">
            <v>28</v>
          </cell>
          <cell r="S4510">
            <v>28</v>
          </cell>
          <cell r="T4510">
            <v>1</v>
          </cell>
          <cell r="U4510">
            <v>1</v>
          </cell>
          <cell r="V4510" t="str">
            <v>OPTIMO</v>
          </cell>
        </row>
        <row r="4511">
          <cell r="E4511" t="str">
            <v>A10-PT1-03_5208</v>
          </cell>
          <cell r="F4511" t="str">
            <v>Porcentaje</v>
          </cell>
          <cell r="G4511">
            <v>1</v>
          </cell>
          <cell r="H4511" t="str">
            <v>NA</v>
          </cell>
          <cell r="I4511" t="str">
            <v>NA</v>
          </cell>
          <cell r="J4511" t="str">
            <v>NA</v>
          </cell>
          <cell r="K4511" t="str">
            <v>NA</v>
          </cell>
          <cell r="L4511" t="str">
            <v>NA</v>
          </cell>
          <cell r="M4511">
            <v>92</v>
          </cell>
          <cell r="N4511">
            <v>92</v>
          </cell>
          <cell r="O4511">
            <v>1</v>
          </cell>
          <cell r="P4511">
            <v>1</v>
          </cell>
          <cell r="Q4511" t="str">
            <v>OPTIMO</v>
          </cell>
          <cell r="R4511">
            <v>93</v>
          </cell>
          <cell r="S4511">
            <v>93</v>
          </cell>
          <cell r="T4511">
            <v>1</v>
          </cell>
          <cell r="U4511">
            <v>1</v>
          </cell>
          <cell r="V4511" t="str">
            <v>OPTIMO</v>
          </cell>
        </row>
        <row r="4512">
          <cell r="E4512" t="str">
            <v>A10-PT1-03_5401</v>
          </cell>
          <cell r="F4512" t="str">
            <v>Porcentaje</v>
          </cell>
          <cell r="G4512">
            <v>1</v>
          </cell>
          <cell r="H4512" t="str">
            <v>NA</v>
          </cell>
          <cell r="I4512" t="str">
            <v>NA</v>
          </cell>
          <cell r="J4512" t="str">
            <v>NA</v>
          </cell>
          <cell r="K4512" t="str">
            <v>NA</v>
          </cell>
          <cell r="L4512" t="str">
            <v>NA</v>
          </cell>
          <cell r="M4512">
            <v>176</v>
          </cell>
          <cell r="N4512">
            <v>184</v>
          </cell>
          <cell r="O4512">
            <v>0.95699999999999996</v>
          </cell>
          <cell r="P4512">
            <v>0.95699999999999996</v>
          </cell>
          <cell r="Q4512" t="str">
            <v>ADECUADO</v>
          </cell>
          <cell r="R4512">
            <v>184</v>
          </cell>
          <cell r="S4512">
            <v>192</v>
          </cell>
          <cell r="T4512">
            <v>0.95799999999999996</v>
          </cell>
          <cell r="U4512">
            <v>0.95799999999999996</v>
          </cell>
          <cell r="V4512" t="str">
            <v>ADECUADO</v>
          </cell>
        </row>
        <row r="4513">
          <cell r="E4513" t="str">
            <v>A10-PT1-03_5402</v>
          </cell>
          <cell r="F4513" t="str">
            <v>Porcentaje</v>
          </cell>
          <cell r="G4513">
            <v>1</v>
          </cell>
          <cell r="H4513" t="str">
            <v>NA</v>
          </cell>
          <cell r="I4513" t="str">
            <v>NA</v>
          </cell>
          <cell r="J4513" t="str">
            <v>NA</v>
          </cell>
          <cell r="K4513" t="str">
            <v>NA</v>
          </cell>
          <cell r="L4513" t="str">
            <v>NA</v>
          </cell>
          <cell r="M4513">
            <v>227</v>
          </cell>
          <cell r="N4513">
            <v>227</v>
          </cell>
          <cell r="O4513">
            <v>1</v>
          </cell>
          <cell r="P4513">
            <v>1</v>
          </cell>
          <cell r="Q4513" t="str">
            <v>OPTIMO</v>
          </cell>
          <cell r="R4513">
            <v>235</v>
          </cell>
          <cell r="S4513">
            <v>235</v>
          </cell>
          <cell r="T4513">
            <v>1</v>
          </cell>
          <cell r="U4513">
            <v>1</v>
          </cell>
          <cell r="V4513" t="str">
            <v>OPTIMO</v>
          </cell>
        </row>
        <row r="4514">
          <cell r="E4514" t="str">
            <v>A10-PT1-03_5403</v>
          </cell>
          <cell r="F4514" t="str">
            <v>Porcentaje</v>
          </cell>
          <cell r="G4514">
            <v>1</v>
          </cell>
          <cell r="H4514" t="str">
            <v>NA</v>
          </cell>
          <cell r="I4514" t="str">
            <v>NA</v>
          </cell>
          <cell r="J4514" t="str">
            <v>NA</v>
          </cell>
          <cell r="K4514" t="str">
            <v>NA</v>
          </cell>
          <cell r="L4514" t="str">
            <v>NA</v>
          </cell>
          <cell r="M4514">
            <v>256</v>
          </cell>
          <cell r="N4514">
            <v>261</v>
          </cell>
          <cell r="O4514">
            <v>0.98099999999999998</v>
          </cell>
          <cell r="P4514">
            <v>0.98099999999999998</v>
          </cell>
          <cell r="Q4514" t="str">
            <v>ADECUADO</v>
          </cell>
          <cell r="R4514">
            <v>272</v>
          </cell>
          <cell r="S4514">
            <v>276</v>
          </cell>
          <cell r="T4514">
            <v>0.98599999999999999</v>
          </cell>
          <cell r="U4514">
            <v>0.98599999999999999</v>
          </cell>
          <cell r="V4514" t="str">
            <v>ADECUADO</v>
          </cell>
        </row>
        <row r="4515">
          <cell r="E4515" t="str">
            <v>A10-PT1-03_5404</v>
          </cell>
          <cell r="F4515" t="str">
            <v>Porcentaje</v>
          </cell>
          <cell r="G4515">
            <v>1</v>
          </cell>
          <cell r="H4515" t="str">
            <v>NA</v>
          </cell>
          <cell r="I4515" t="str">
            <v>NA</v>
          </cell>
          <cell r="J4515" t="str">
            <v>NA</v>
          </cell>
          <cell r="K4515" t="str">
            <v>NA</v>
          </cell>
          <cell r="L4515" t="str">
            <v>NA</v>
          </cell>
          <cell r="M4515">
            <v>80</v>
          </cell>
          <cell r="N4515">
            <v>88</v>
          </cell>
          <cell r="O4515">
            <v>0.90900000000000003</v>
          </cell>
          <cell r="P4515">
            <v>0.90900000000000003</v>
          </cell>
          <cell r="Q4515" t="str">
            <v>EN RIESGO</v>
          </cell>
          <cell r="R4515">
            <v>81</v>
          </cell>
          <cell r="S4515">
            <v>89</v>
          </cell>
          <cell r="T4515">
            <v>0.91</v>
          </cell>
          <cell r="U4515">
            <v>0.91</v>
          </cell>
          <cell r="V4515" t="str">
            <v>EN RIESGO</v>
          </cell>
        </row>
        <row r="4516">
          <cell r="E4516" t="str">
            <v>A10-PT1-03_5405</v>
          </cell>
          <cell r="F4516" t="str">
            <v>Porcentaje</v>
          </cell>
          <cell r="G4516">
            <v>1</v>
          </cell>
          <cell r="H4516" t="str">
            <v>NA</v>
          </cell>
          <cell r="I4516" t="str">
            <v>NA</v>
          </cell>
          <cell r="J4516" t="str">
            <v>NA</v>
          </cell>
          <cell r="K4516" t="str">
            <v>NA</v>
          </cell>
          <cell r="L4516" t="str">
            <v>NA</v>
          </cell>
          <cell r="M4516">
            <v>86</v>
          </cell>
          <cell r="N4516">
            <v>86</v>
          </cell>
          <cell r="O4516">
            <v>1</v>
          </cell>
          <cell r="P4516">
            <v>1</v>
          </cell>
          <cell r="Q4516" t="str">
            <v>OPTIMO</v>
          </cell>
          <cell r="R4516">
            <v>88</v>
          </cell>
          <cell r="S4516">
            <v>88</v>
          </cell>
          <cell r="T4516">
            <v>1</v>
          </cell>
          <cell r="U4516">
            <v>1</v>
          </cell>
          <cell r="V4516" t="str">
            <v>OPTIMO</v>
          </cell>
        </row>
        <row r="4517">
          <cell r="E4517" t="str">
            <v>A10-PT1-03_5406</v>
          </cell>
          <cell r="F4517" t="str">
            <v>Porcentaje</v>
          </cell>
          <cell r="G4517">
            <v>1</v>
          </cell>
          <cell r="H4517" t="str">
            <v>NA</v>
          </cell>
          <cell r="I4517" t="str">
            <v>NA</v>
          </cell>
          <cell r="J4517" t="str">
            <v>NA</v>
          </cell>
          <cell r="K4517" t="str">
            <v>NA</v>
          </cell>
          <cell r="L4517" t="str">
            <v>NA</v>
          </cell>
          <cell r="M4517">
            <v>57</v>
          </cell>
          <cell r="N4517">
            <v>65</v>
          </cell>
          <cell r="O4517">
            <v>0.877</v>
          </cell>
          <cell r="P4517">
            <v>0.877</v>
          </cell>
          <cell r="Q4517" t="str">
            <v>EN RIESGO</v>
          </cell>
          <cell r="R4517">
            <v>67</v>
          </cell>
          <cell r="S4517">
            <v>68</v>
          </cell>
          <cell r="T4517">
            <v>0.98499999999999999</v>
          </cell>
          <cell r="U4517">
            <v>0.98499999999999999</v>
          </cell>
          <cell r="V4517" t="str">
            <v>ADECUADO</v>
          </cell>
        </row>
        <row r="4518">
          <cell r="E4518" t="str">
            <v>A10-PT1-03_6301</v>
          </cell>
          <cell r="F4518" t="str">
            <v>Porcentaje</v>
          </cell>
          <cell r="G4518">
            <v>1</v>
          </cell>
          <cell r="H4518" t="str">
            <v>NA</v>
          </cell>
          <cell r="I4518" t="str">
            <v>NA</v>
          </cell>
          <cell r="J4518" t="str">
            <v>NA</v>
          </cell>
          <cell r="K4518" t="str">
            <v>NA</v>
          </cell>
          <cell r="L4518" t="str">
            <v>NA</v>
          </cell>
          <cell r="M4518">
            <v>190</v>
          </cell>
          <cell r="N4518">
            <v>190</v>
          </cell>
          <cell r="O4518">
            <v>1</v>
          </cell>
          <cell r="P4518">
            <v>1</v>
          </cell>
          <cell r="Q4518" t="str">
            <v>OPTIMO</v>
          </cell>
          <cell r="R4518">
            <v>193</v>
          </cell>
          <cell r="S4518">
            <v>193</v>
          </cell>
          <cell r="T4518">
            <v>1</v>
          </cell>
          <cell r="U4518">
            <v>1</v>
          </cell>
          <cell r="V4518" t="str">
            <v>OPTIMO</v>
          </cell>
        </row>
        <row r="4519">
          <cell r="E4519" t="str">
            <v>A10-PT1-03_6302</v>
          </cell>
          <cell r="F4519" t="str">
            <v>Porcentaje</v>
          </cell>
          <cell r="G4519">
            <v>1</v>
          </cell>
          <cell r="H4519" t="str">
            <v>NA</v>
          </cell>
          <cell r="I4519" t="str">
            <v>NA</v>
          </cell>
          <cell r="J4519" t="str">
            <v>NA</v>
          </cell>
          <cell r="K4519" t="str">
            <v>NA</v>
          </cell>
          <cell r="L4519" t="str">
            <v>NA</v>
          </cell>
          <cell r="M4519">
            <v>193</v>
          </cell>
          <cell r="N4519">
            <v>197</v>
          </cell>
          <cell r="O4519">
            <v>0.98</v>
          </cell>
          <cell r="P4519">
            <v>0.98</v>
          </cell>
          <cell r="Q4519" t="str">
            <v>ADECUADO</v>
          </cell>
          <cell r="R4519">
            <v>199</v>
          </cell>
          <cell r="S4519">
            <v>204</v>
          </cell>
          <cell r="T4519">
            <v>0.97499999999999998</v>
          </cell>
          <cell r="U4519">
            <v>0.97499999999999998</v>
          </cell>
          <cell r="V4519" t="str">
            <v>ADECUADO</v>
          </cell>
        </row>
        <row r="4520">
          <cell r="E4520" t="str">
            <v>A10-PT1-03_6303</v>
          </cell>
          <cell r="F4520" t="str">
            <v>Porcentaje</v>
          </cell>
          <cell r="G4520">
            <v>1</v>
          </cell>
          <cell r="H4520" t="str">
            <v>NA</v>
          </cell>
          <cell r="I4520" t="str">
            <v>NA</v>
          </cell>
          <cell r="J4520" t="str">
            <v>NA</v>
          </cell>
          <cell r="K4520" t="str">
            <v>NA</v>
          </cell>
          <cell r="L4520" t="str">
            <v>NA</v>
          </cell>
          <cell r="M4520">
            <v>131</v>
          </cell>
          <cell r="N4520">
            <v>133</v>
          </cell>
          <cell r="O4520">
            <v>0.98499999999999999</v>
          </cell>
          <cell r="P4520">
            <v>0.98499999999999999</v>
          </cell>
          <cell r="Q4520" t="str">
            <v>ADECUADO</v>
          </cell>
          <cell r="R4520">
            <v>132</v>
          </cell>
          <cell r="S4520">
            <v>135</v>
          </cell>
          <cell r="T4520">
            <v>0.97799999999999998</v>
          </cell>
          <cell r="U4520">
            <v>0.97799999999999998</v>
          </cell>
          <cell r="V4520" t="str">
            <v>ADECUADO</v>
          </cell>
        </row>
        <row r="4521">
          <cell r="E4521" t="str">
            <v>A10-PT1-03_6601</v>
          </cell>
          <cell r="F4521" t="str">
            <v>Porcentaje</v>
          </cell>
          <cell r="G4521">
            <v>1</v>
          </cell>
          <cell r="H4521" t="str">
            <v>NA</v>
          </cell>
          <cell r="I4521" t="str">
            <v>NA</v>
          </cell>
          <cell r="J4521" t="str">
            <v>NA</v>
          </cell>
          <cell r="K4521" t="str">
            <v>NA</v>
          </cell>
          <cell r="L4521" t="str">
            <v>NA</v>
          </cell>
          <cell r="M4521">
            <v>317</v>
          </cell>
          <cell r="N4521">
            <v>318</v>
          </cell>
          <cell r="O4521">
            <v>0.997</v>
          </cell>
          <cell r="P4521">
            <v>0.997</v>
          </cell>
          <cell r="Q4521" t="str">
            <v>ADECUADO</v>
          </cell>
          <cell r="R4521">
            <v>326</v>
          </cell>
          <cell r="S4521">
            <v>326</v>
          </cell>
          <cell r="T4521">
            <v>1</v>
          </cell>
          <cell r="U4521">
            <v>1</v>
          </cell>
          <cell r="V4521" t="str">
            <v>OPTIMO</v>
          </cell>
        </row>
        <row r="4522">
          <cell r="E4522" t="str">
            <v>A10-PT1-03_6602</v>
          </cell>
          <cell r="F4522" t="str">
            <v>Porcentaje</v>
          </cell>
          <cell r="G4522">
            <v>1</v>
          </cell>
          <cell r="H4522" t="str">
            <v>NA</v>
          </cell>
          <cell r="I4522" t="str">
            <v>NA</v>
          </cell>
          <cell r="J4522" t="str">
            <v>NA</v>
          </cell>
          <cell r="K4522" t="str">
            <v>NA</v>
          </cell>
          <cell r="L4522" t="str">
            <v>NA</v>
          </cell>
          <cell r="M4522">
            <v>43</v>
          </cell>
          <cell r="N4522">
            <v>43</v>
          </cell>
          <cell r="O4522">
            <v>1</v>
          </cell>
          <cell r="P4522">
            <v>1</v>
          </cell>
          <cell r="Q4522" t="str">
            <v>OPTIMO</v>
          </cell>
          <cell r="R4522">
            <v>46</v>
          </cell>
          <cell r="S4522">
            <v>46</v>
          </cell>
          <cell r="T4522">
            <v>1</v>
          </cell>
          <cell r="U4522">
            <v>1</v>
          </cell>
          <cell r="V4522" t="str">
            <v>OPTIMO</v>
          </cell>
        </row>
        <row r="4523">
          <cell r="E4523" t="str">
            <v>A10-PT1-03_6603</v>
          </cell>
          <cell r="F4523" t="str">
            <v>Porcentaje</v>
          </cell>
          <cell r="G4523">
            <v>1</v>
          </cell>
          <cell r="H4523" t="str">
            <v>NA</v>
          </cell>
          <cell r="I4523" t="str">
            <v>NA</v>
          </cell>
          <cell r="J4523" t="str">
            <v>NA</v>
          </cell>
          <cell r="K4523" t="str">
            <v>NA</v>
          </cell>
          <cell r="L4523" t="str">
            <v>NA</v>
          </cell>
          <cell r="M4523">
            <v>182</v>
          </cell>
          <cell r="N4523">
            <v>182</v>
          </cell>
          <cell r="O4523">
            <v>1</v>
          </cell>
          <cell r="P4523">
            <v>1</v>
          </cell>
          <cell r="Q4523" t="str">
            <v>OPTIMO</v>
          </cell>
          <cell r="R4523">
            <v>189</v>
          </cell>
          <cell r="S4523">
            <v>189</v>
          </cell>
          <cell r="T4523">
            <v>1</v>
          </cell>
          <cell r="U4523">
            <v>1</v>
          </cell>
          <cell r="V4523" t="str">
            <v>OPTIMO</v>
          </cell>
        </row>
        <row r="4524">
          <cell r="E4524" t="str">
            <v>A10-PT1-03_6604</v>
          </cell>
          <cell r="F4524" t="str">
            <v>Porcentaje</v>
          </cell>
          <cell r="G4524">
            <v>1</v>
          </cell>
          <cell r="H4524" t="str">
            <v>NA</v>
          </cell>
          <cell r="I4524" t="str">
            <v>NA</v>
          </cell>
          <cell r="J4524" t="str">
            <v>NA</v>
          </cell>
          <cell r="K4524" t="str">
            <v>NA</v>
          </cell>
          <cell r="L4524" t="str">
            <v>NA</v>
          </cell>
          <cell r="M4524">
            <v>38</v>
          </cell>
          <cell r="N4524">
            <v>38</v>
          </cell>
          <cell r="O4524">
            <v>1</v>
          </cell>
          <cell r="P4524">
            <v>1</v>
          </cell>
          <cell r="Q4524" t="str">
            <v>OPTIMO</v>
          </cell>
          <cell r="R4524">
            <v>40</v>
          </cell>
          <cell r="S4524">
            <v>40</v>
          </cell>
          <cell r="T4524">
            <v>1</v>
          </cell>
          <cell r="U4524">
            <v>1</v>
          </cell>
          <cell r="V4524" t="str">
            <v>OPTIMO</v>
          </cell>
        </row>
        <row r="4525">
          <cell r="E4525" t="str">
            <v>A10-PT1-03_6605</v>
          </cell>
          <cell r="F4525" t="str">
            <v>Porcentaje</v>
          </cell>
          <cell r="G4525">
            <v>1</v>
          </cell>
          <cell r="H4525" t="str">
            <v>NA</v>
          </cell>
          <cell r="I4525" t="str">
            <v>NA</v>
          </cell>
          <cell r="J4525" t="str">
            <v>NA</v>
          </cell>
          <cell r="K4525" t="str">
            <v>NA</v>
          </cell>
          <cell r="L4525" t="str">
            <v>NA</v>
          </cell>
          <cell r="M4525">
            <v>62</v>
          </cell>
          <cell r="N4525">
            <v>62</v>
          </cell>
          <cell r="O4525">
            <v>1</v>
          </cell>
          <cell r="P4525">
            <v>1</v>
          </cell>
          <cell r="Q4525" t="str">
            <v>OPTIMO</v>
          </cell>
          <cell r="R4525">
            <v>64</v>
          </cell>
          <cell r="S4525">
            <v>64</v>
          </cell>
          <cell r="T4525">
            <v>1</v>
          </cell>
          <cell r="U4525">
            <v>1</v>
          </cell>
          <cell r="V4525" t="str">
            <v>OPTIMO</v>
          </cell>
        </row>
        <row r="4526">
          <cell r="E4526" t="str">
            <v>A10-PT1-03_6801</v>
          </cell>
          <cell r="F4526" t="str">
            <v>Porcentaje</v>
          </cell>
          <cell r="G4526">
            <v>1</v>
          </cell>
          <cell r="H4526" t="str">
            <v>NA</v>
          </cell>
          <cell r="I4526" t="str">
            <v>NA</v>
          </cell>
          <cell r="J4526" t="str">
            <v>NA</v>
          </cell>
          <cell r="K4526" t="str">
            <v>NA</v>
          </cell>
          <cell r="L4526" t="str">
            <v>NA</v>
          </cell>
          <cell r="M4526">
            <v>166</v>
          </cell>
          <cell r="N4526">
            <v>166</v>
          </cell>
          <cell r="O4526">
            <v>1</v>
          </cell>
          <cell r="P4526">
            <v>1</v>
          </cell>
          <cell r="Q4526" t="str">
            <v>OPTIMO</v>
          </cell>
          <cell r="R4526">
            <v>173</v>
          </cell>
          <cell r="S4526">
            <v>173</v>
          </cell>
          <cell r="T4526">
            <v>1</v>
          </cell>
          <cell r="U4526">
            <v>1</v>
          </cell>
          <cell r="V4526" t="str">
            <v>OPTIMO</v>
          </cell>
        </row>
        <row r="4527">
          <cell r="E4527" t="str">
            <v>A10-PT1-03_6802</v>
          </cell>
          <cell r="F4527" t="str">
            <v>Porcentaje</v>
          </cell>
          <cell r="G4527">
            <v>1</v>
          </cell>
          <cell r="H4527" t="str">
            <v>NA</v>
          </cell>
          <cell r="I4527" t="str">
            <v>NA</v>
          </cell>
          <cell r="J4527" t="str">
            <v>NA</v>
          </cell>
          <cell r="K4527" t="str">
            <v>NA</v>
          </cell>
          <cell r="L4527" t="str">
            <v>NA</v>
          </cell>
          <cell r="M4527">
            <v>260</v>
          </cell>
          <cell r="N4527">
            <v>260</v>
          </cell>
          <cell r="O4527">
            <v>1</v>
          </cell>
          <cell r="P4527">
            <v>1</v>
          </cell>
          <cell r="Q4527" t="str">
            <v>OPTIMO</v>
          </cell>
          <cell r="R4527">
            <v>272</v>
          </cell>
          <cell r="S4527">
            <v>272</v>
          </cell>
          <cell r="T4527">
            <v>1</v>
          </cell>
          <cell r="U4527">
            <v>1</v>
          </cell>
          <cell r="V4527" t="str">
            <v>OPTIMO</v>
          </cell>
        </row>
        <row r="4528">
          <cell r="E4528" t="str">
            <v>A10-PT1-03_6803</v>
          </cell>
          <cell r="F4528" t="str">
            <v>Porcentaje</v>
          </cell>
          <cell r="G4528">
            <v>1</v>
          </cell>
          <cell r="H4528" t="str">
            <v>NA</v>
          </cell>
          <cell r="I4528" t="str">
            <v>NA</v>
          </cell>
          <cell r="J4528" t="str">
            <v>NA</v>
          </cell>
          <cell r="K4528" t="str">
            <v>NA</v>
          </cell>
          <cell r="L4528" t="str">
            <v>NA</v>
          </cell>
          <cell r="M4528">
            <v>359</v>
          </cell>
          <cell r="N4528">
            <v>359</v>
          </cell>
          <cell r="O4528">
            <v>1</v>
          </cell>
          <cell r="P4528">
            <v>1</v>
          </cell>
          <cell r="Q4528" t="str">
            <v>OPTIMO</v>
          </cell>
          <cell r="R4528">
            <v>371</v>
          </cell>
          <cell r="S4528">
            <v>371</v>
          </cell>
          <cell r="T4528">
            <v>1</v>
          </cell>
          <cell r="U4528">
            <v>1</v>
          </cell>
          <cell r="V4528" t="str">
            <v>OPTIMO</v>
          </cell>
        </row>
        <row r="4529">
          <cell r="E4529" t="str">
            <v>A10-PT1-03_6804</v>
          </cell>
          <cell r="F4529" t="str">
            <v>Porcentaje</v>
          </cell>
          <cell r="G4529">
            <v>1</v>
          </cell>
          <cell r="H4529" t="str">
            <v>NA</v>
          </cell>
          <cell r="I4529" t="str">
            <v>NA</v>
          </cell>
          <cell r="J4529" t="str">
            <v>NA</v>
          </cell>
          <cell r="K4529" t="str">
            <v>NA</v>
          </cell>
          <cell r="L4529" t="str">
            <v>NA</v>
          </cell>
          <cell r="M4529">
            <v>156</v>
          </cell>
          <cell r="N4529">
            <v>156</v>
          </cell>
          <cell r="O4529">
            <v>1</v>
          </cell>
          <cell r="P4529">
            <v>1</v>
          </cell>
          <cell r="Q4529" t="str">
            <v>OPTIMO</v>
          </cell>
          <cell r="R4529">
            <v>162</v>
          </cell>
          <cell r="S4529">
            <v>162</v>
          </cell>
          <cell r="T4529">
            <v>1</v>
          </cell>
          <cell r="U4529">
            <v>1</v>
          </cell>
          <cell r="V4529" t="str">
            <v>OPTIMO</v>
          </cell>
        </row>
        <row r="4530">
          <cell r="E4530" t="str">
            <v>A10-PT1-03_6805</v>
          </cell>
          <cell r="F4530" t="str">
            <v>Porcentaje</v>
          </cell>
          <cell r="G4530">
            <v>1</v>
          </cell>
          <cell r="H4530" t="str">
            <v>NA</v>
          </cell>
          <cell r="I4530" t="str">
            <v>NA</v>
          </cell>
          <cell r="J4530" t="str">
            <v>NA</v>
          </cell>
          <cell r="K4530" t="str">
            <v>NA</v>
          </cell>
          <cell r="L4530" t="str">
            <v>NA</v>
          </cell>
          <cell r="M4530">
            <v>309</v>
          </cell>
          <cell r="N4530">
            <v>309</v>
          </cell>
          <cell r="O4530">
            <v>1</v>
          </cell>
          <cell r="P4530">
            <v>1</v>
          </cell>
          <cell r="Q4530" t="str">
            <v>OPTIMO</v>
          </cell>
          <cell r="R4530">
            <v>321</v>
          </cell>
          <cell r="S4530">
            <v>321</v>
          </cell>
          <cell r="T4530">
            <v>1</v>
          </cell>
          <cell r="U4530">
            <v>1</v>
          </cell>
          <cell r="V4530" t="str">
            <v>OPTIMO</v>
          </cell>
        </row>
        <row r="4531">
          <cell r="E4531" t="str">
            <v>A10-PT1-03_6806</v>
          </cell>
          <cell r="F4531" t="str">
            <v>Porcentaje</v>
          </cell>
          <cell r="G4531">
            <v>1</v>
          </cell>
          <cell r="H4531" t="str">
            <v>NA</v>
          </cell>
          <cell r="I4531" t="str">
            <v>NA</v>
          </cell>
          <cell r="J4531" t="str">
            <v>NA</v>
          </cell>
          <cell r="K4531" t="str">
            <v>NA</v>
          </cell>
          <cell r="L4531" t="str">
            <v>NA</v>
          </cell>
          <cell r="M4531">
            <v>87</v>
          </cell>
          <cell r="N4531">
            <v>87</v>
          </cell>
          <cell r="O4531">
            <v>1</v>
          </cell>
          <cell r="P4531">
            <v>1</v>
          </cell>
          <cell r="Q4531" t="str">
            <v>OPTIMO</v>
          </cell>
          <cell r="R4531">
            <v>90</v>
          </cell>
          <cell r="S4531">
            <v>90</v>
          </cell>
          <cell r="T4531">
            <v>1</v>
          </cell>
          <cell r="U4531">
            <v>1</v>
          </cell>
          <cell r="V4531" t="str">
            <v>OPTIMO</v>
          </cell>
        </row>
        <row r="4532">
          <cell r="E4532" t="str">
            <v>A10-PT1-03_6807</v>
          </cell>
          <cell r="F4532" t="str">
            <v>Porcentaje</v>
          </cell>
          <cell r="G4532">
            <v>1</v>
          </cell>
          <cell r="H4532" t="str">
            <v>NA</v>
          </cell>
          <cell r="I4532" t="str">
            <v>NA</v>
          </cell>
          <cell r="J4532" t="str">
            <v>NA</v>
          </cell>
          <cell r="K4532" t="str">
            <v>NA</v>
          </cell>
          <cell r="L4532" t="str">
            <v>NA</v>
          </cell>
          <cell r="M4532">
            <v>59</v>
          </cell>
          <cell r="N4532">
            <v>61</v>
          </cell>
          <cell r="O4532">
            <v>0.96699999999999997</v>
          </cell>
          <cell r="P4532">
            <v>0.96699999999999997</v>
          </cell>
          <cell r="Q4532" t="str">
            <v>ADECUADO</v>
          </cell>
          <cell r="R4532">
            <v>64</v>
          </cell>
          <cell r="S4532">
            <v>64</v>
          </cell>
          <cell r="T4532">
            <v>1</v>
          </cell>
          <cell r="U4532">
            <v>1</v>
          </cell>
          <cell r="V4532" t="str">
            <v>OPTIMO</v>
          </cell>
        </row>
        <row r="4533">
          <cell r="E4533" t="str">
            <v>A10-PT1-03_6808</v>
          </cell>
          <cell r="F4533" t="str">
            <v>Porcentaje</v>
          </cell>
          <cell r="G4533">
            <v>1</v>
          </cell>
          <cell r="H4533" t="str">
            <v>NA</v>
          </cell>
          <cell r="I4533" t="str">
            <v>NA</v>
          </cell>
          <cell r="J4533" t="str">
            <v>NA</v>
          </cell>
          <cell r="K4533" t="str">
            <v>NA</v>
          </cell>
          <cell r="L4533" t="str">
            <v>NA</v>
          </cell>
          <cell r="M4533">
            <v>102</v>
          </cell>
          <cell r="N4533">
            <v>104</v>
          </cell>
          <cell r="O4533">
            <v>0.98099999999999998</v>
          </cell>
          <cell r="P4533">
            <v>0.98099999999999998</v>
          </cell>
          <cell r="Q4533" t="str">
            <v>ADECUADO</v>
          </cell>
          <cell r="R4533">
            <v>105</v>
          </cell>
          <cell r="S4533">
            <v>105</v>
          </cell>
          <cell r="T4533">
            <v>1</v>
          </cell>
          <cell r="U4533">
            <v>1</v>
          </cell>
          <cell r="V4533" t="str">
            <v>OPTIMO</v>
          </cell>
        </row>
        <row r="4534">
          <cell r="E4534" t="str">
            <v>A10-PT1-03_6809</v>
          </cell>
          <cell r="F4534" t="str">
            <v>Porcentaje</v>
          </cell>
          <cell r="G4534">
            <v>1</v>
          </cell>
          <cell r="H4534" t="str">
            <v>NA</v>
          </cell>
          <cell r="I4534" t="str">
            <v>NA</v>
          </cell>
          <cell r="J4534" t="str">
            <v>NA</v>
          </cell>
          <cell r="K4534" t="str">
            <v>NA</v>
          </cell>
          <cell r="L4534" t="str">
            <v>NA</v>
          </cell>
          <cell r="M4534">
            <v>68</v>
          </cell>
          <cell r="N4534">
            <v>78</v>
          </cell>
          <cell r="O4534">
            <v>0.872</v>
          </cell>
          <cell r="P4534">
            <v>0.872</v>
          </cell>
          <cell r="Q4534" t="str">
            <v>EN RIESGO</v>
          </cell>
          <cell r="R4534">
            <v>82</v>
          </cell>
          <cell r="S4534">
            <v>82</v>
          </cell>
          <cell r="T4534">
            <v>1</v>
          </cell>
          <cell r="U4534">
            <v>1</v>
          </cell>
          <cell r="V4534" t="str">
            <v>OPTIMO</v>
          </cell>
        </row>
        <row r="4535">
          <cell r="E4535" t="str">
            <v>A10-PT1-03_6810</v>
          </cell>
          <cell r="F4535" t="str">
            <v>Porcentaje</v>
          </cell>
          <cell r="G4535">
            <v>1</v>
          </cell>
          <cell r="H4535" t="str">
            <v>NA</v>
          </cell>
          <cell r="I4535" t="str">
            <v>NA</v>
          </cell>
          <cell r="J4535" t="str">
            <v>NA</v>
          </cell>
          <cell r="K4535" t="str">
            <v>NA</v>
          </cell>
          <cell r="L4535" t="str">
            <v>NA</v>
          </cell>
          <cell r="M4535">
            <v>36</v>
          </cell>
          <cell r="N4535">
            <v>36</v>
          </cell>
          <cell r="O4535">
            <v>1</v>
          </cell>
          <cell r="P4535">
            <v>1</v>
          </cell>
          <cell r="Q4535" t="str">
            <v>OPTIMO</v>
          </cell>
          <cell r="R4535">
            <v>36</v>
          </cell>
          <cell r="S4535">
            <v>36</v>
          </cell>
          <cell r="T4535">
            <v>1</v>
          </cell>
          <cell r="U4535">
            <v>1</v>
          </cell>
          <cell r="V4535" t="str">
            <v>OPTIMO</v>
          </cell>
        </row>
        <row r="4536">
          <cell r="E4536" t="str">
            <v>A10-PT1-03_6815</v>
          </cell>
          <cell r="F4536" t="str">
            <v>Porcentaje</v>
          </cell>
          <cell r="G4536">
            <v>1</v>
          </cell>
          <cell r="H4536" t="str">
            <v>NA</v>
          </cell>
          <cell r="I4536" t="str">
            <v>NA</v>
          </cell>
          <cell r="J4536" t="str">
            <v>NA</v>
          </cell>
          <cell r="K4536" t="str">
            <v>NA</v>
          </cell>
          <cell r="L4536" t="str">
            <v>NA</v>
          </cell>
          <cell r="M4536" t="str">
            <v>NA</v>
          </cell>
          <cell r="N4536" t="str">
            <v>NA</v>
          </cell>
          <cell r="O4536" t="str">
            <v>NA</v>
          </cell>
          <cell r="P4536" t="str">
            <v>NA</v>
          </cell>
          <cell r="Q4536" t="str">
            <v>NA</v>
          </cell>
          <cell r="R4536" t="str">
            <v>NA</v>
          </cell>
          <cell r="S4536" t="str">
            <v>NA</v>
          </cell>
          <cell r="T4536" t="str">
            <v>NA</v>
          </cell>
          <cell r="U4536" t="str">
            <v>NA</v>
          </cell>
          <cell r="V4536" t="str">
            <v>NA</v>
          </cell>
        </row>
        <row r="4537">
          <cell r="E4537" t="str">
            <v>A10-PT1-03_7001</v>
          </cell>
          <cell r="F4537" t="str">
            <v>Porcentaje</v>
          </cell>
          <cell r="G4537">
            <v>1</v>
          </cell>
          <cell r="H4537" t="str">
            <v>NA</v>
          </cell>
          <cell r="I4537" t="str">
            <v>NA</v>
          </cell>
          <cell r="J4537" t="str">
            <v>NA</v>
          </cell>
          <cell r="K4537" t="str">
            <v>NA</v>
          </cell>
          <cell r="L4537" t="str">
            <v>NA</v>
          </cell>
          <cell r="M4537">
            <v>186</v>
          </cell>
          <cell r="N4537">
            <v>186</v>
          </cell>
          <cell r="O4537">
            <v>1</v>
          </cell>
          <cell r="P4537">
            <v>1</v>
          </cell>
          <cell r="Q4537" t="str">
            <v>OPTIMO</v>
          </cell>
          <cell r="R4537">
            <v>194</v>
          </cell>
          <cell r="S4537">
            <v>194</v>
          </cell>
          <cell r="T4537">
            <v>1</v>
          </cell>
          <cell r="U4537">
            <v>1</v>
          </cell>
          <cell r="V4537" t="str">
            <v>OPTIMO</v>
          </cell>
        </row>
        <row r="4538">
          <cell r="E4538" t="str">
            <v>A10-PT1-03_7002</v>
          </cell>
          <cell r="F4538" t="str">
            <v>Porcentaje</v>
          </cell>
          <cell r="G4538">
            <v>1</v>
          </cell>
          <cell r="H4538" t="str">
            <v>NA</v>
          </cell>
          <cell r="I4538" t="str">
            <v>NA</v>
          </cell>
          <cell r="J4538" t="str">
            <v>NA</v>
          </cell>
          <cell r="K4538" t="str">
            <v>NA</v>
          </cell>
          <cell r="L4538" t="str">
            <v>NA</v>
          </cell>
          <cell r="M4538">
            <v>160</v>
          </cell>
          <cell r="N4538">
            <v>160</v>
          </cell>
          <cell r="O4538">
            <v>1</v>
          </cell>
          <cell r="P4538">
            <v>1</v>
          </cell>
          <cell r="Q4538" t="str">
            <v>OPTIMO</v>
          </cell>
          <cell r="R4538">
            <v>161</v>
          </cell>
          <cell r="S4538">
            <v>161</v>
          </cell>
          <cell r="T4538">
            <v>1</v>
          </cell>
          <cell r="U4538">
            <v>1</v>
          </cell>
          <cell r="V4538" t="str">
            <v>OPTIMO</v>
          </cell>
        </row>
        <row r="4539">
          <cell r="E4539" t="str">
            <v>A10-PT1-03_7003</v>
          </cell>
          <cell r="F4539" t="str">
            <v>Porcentaje</v>
          </cell>
          <cell r="G4539">
            <v>1</v>
          </cell>
          <cell r="H4539" t="str">
            <v>NA</v>
          </cell>
          <cell r="I4539" t="str">
            <v>NA</v>
          </cell>
          <cell r="J4539" t="str">
            <v>NA</v>
          </cell>
          <cell r="K4539" t="str">
            <v>NA</v>
          </cell>
          <cell r="L4539" t="str">
            <v>NA</v>
          </cell>
          <cell r="M4539">
            <v>174</v>
          </cell>
          <cell r="N4539">
            <v>174</v>
          </cell>
          <cell r="O4539">
            <v>1</v>
          </cell>
          <cell r="P4539">
            <v>1</v>
          </cell>
          <cell r="Q4539" t="str">
            <v>OPTIMO</v>
          </cell>
          <cell r="R4539">
            <v>184</v>
          </cell>
          <cell r="S4539">
            <v>184</v>
          </cell>
          <cell r="T4539">
            <v>1</v>
          </cell>
          <cell r="U4539">
            <v>1</v>
          </cell>
          <cell r="V4539" t="str">
            <v>OPTIMO</v>
          </cell>
        </row>
        <row r="4540">
          <cell r="E4540" t="str">
            <v>A10-PT1-03_7004</v>
          </cell>
          <cell r="F4540" t="str">
            <v>Porcentaje</v>
          </cell>
          <cell r="G4540">
            <v>1</v>
          </cell>
          <cell r="H4540" t="str">
            <v>NA</v>
          </cell>
          <cell r="I4540" t="str">
            <v>NA</v>
          </cell>
          <cell r="J4540" t="str">
            <v>NA</v>
          </cell>
          <cell r="K4540" t="str">
            <v>NA</v>
          </cell>
          <cell r="L4540" t="str">
            <v>NA</v>
          </cell>
          <cell r="M4540">
            <v>80</v>
          </cell>
          <cell r="N4540">
            <v>80</v>
          </cell>
          <cell r="O4540">
            <v>1</v>
          </cell>
          <cell r="P4540">
            <v>1</v>
          </cell>
          <cell r="Q4540" t="str">
            <v>OPTIMO</v>
          </cell>
          <cell r="R4540">
            <v>81</v>
          </cell>
          <cell r="S4540">
            <v>81</v>
          </cell>
          <cell r="T4540">
            <v>1</v>
          </cell>
          <cell r="U4540">
            <v>1</v>
          </cell>
          <cell r="V4540" t="str">
            <v>OPTIMO</v>
          </cell>
        </row>
        <row r="4541">
          <cell r="E4541" t="str">
            <v>A10-PT1-03_7301</v>
          </cell>
          <cell r="F4541" t="str">
            <v>Porcentaje</v>
          </cell>
          <cell r="G4541">
            <v>1</v>
          </cell>
          <cell r="H4541" t="str">
            <v>NA</v>
          </cell>
          <cell r="I4541" t="str">
            <v>NA</v>
          </cell>
          <cell r="J4541" t="str">
            <v>NA</v>
          </cell>
          <cell r="K4541" t="str">
            <v>NA</v>
          </cell>
          <cell r="L4541" t="str">
            <v>NA</v>
          </cell>
          <cell r="M4541">
            <v>341</v>
          </cell>
          <cell r="N4541">
            <v>343</v>
          </cell>
          <cell r="O4541">
            <v>0.99399999999999999</v>
          </cell>
          <cell r="P4541">
            <v>0.99399999999999999</v>
          </cell>
          <cell r="Q4541" t="str">
            <v>ADECUADO</v>
          </cell>
          <cell r="R4541">
            <v>359</v>
          </cell>
          <cell r="S4541">
            <v>359</v>
          </cell>
          <cell r="T4541">
            <v>1</v>
          </cell>
          <cell r="U4541">
            <v>1</v>
          </cell>
          <cell r="V4541" t="str">
            <v>OPTIMO</v>
          </cell>
        </row>
        <row r="4542">
          <cell r="E4542" t="str">
            <v>A10-PT1-03_7302</v>
          </cell>
          <cell r="F4542" t="str">
            <v>Porcentaje</v>
          </cell>
          <cell r="G4542">
            <v>1</v>
          </cell>
          <cell r="H4542" t="str">
            <v>NA</v>
          </cell>
          <cell r="I4542" t="str">
            <v>NA</v>
          </cell>
          <cell r="J4542" t="str">
            <v>NA</v>
          </cell>
          <cell r="K4542" t="str">
            <v>NA</v>
          </cell>
          <cell r="L4542" t="str">
            <v>NA</v>
          </cell>
          <cell r="M4542">
            <v>219</v>
          </cell>
          <cell r="N4542">
            <v>219</v>
          </cell>
          <cell r="O4542">
            <v>1</v>
          </cell>
          <cell r="P4542">
            <v>1</v>
          </cell>
          <cell r="Q4542" t="str">
            <v>OPTIMO</v>
          </cell>
          <cell r="R4542">
            <v>222</v>
          </cell>
          <cell r="S4542">
            <v>222</v>
          </cell>
          <cell r="T4542">
            <v>1</v>
          </cell>
          <cell r="U4542">
            <v>1</v>
          </cell>
          <cell r="V4542" t="str">
            <v>OPTIMO</v>
          </cell>
        </row>
        <row r="4543">
          <cell r="E4543" t="str">
            <v>A10-PT1-03_7303</v>
          </cell>
          <cell r="F4543" t="str">
            <v>Porcentaje</v>
          </cell>
          <cell r="G4543">
            <v>1</v>
          </cell>
          <cell r="H4543" t="str">
            <v>NA</v>
          </cell>
          <cell r="I4543" t="str">
            <v>NA</v>
          </cell>
          <cell r="J4543" t="str">
            <v>NA</v>
          </cell>
          <cell r="K4543" t="str">
            <v>NA</v>
          </cell>
          <cell r="L4543" t="str">
            <v>NA</v>
          </cell>
          <cell r="M4543">
            <v>372</v>
          </cell>
          <cell r="N4543">
            <v>372</v>
          </cell>
          <cell r="O4543">
            <v>1</v>
          </cell>
          <cell r="P4543">
            <v>1</v>
          </cell>
          <cell r="Q4543" t="str">
            <v>OPTIMO</v>
          </cell>
          <cell r="R4543">
            <v>388</v>
          </cell>
          <cell r="S4543">
            <v>388</v>
          </cell>
          <cell r="T4543">
            <v>1</v>
          </cell>
          <cell r="U4543">
            <v>1</v>
          </cell>
          <cell r="V4543" t="str">
            <v>OPTIMO</v>
          </cell>
        </row>
        <row r="4544">
          <cell r="E4544" t="str">
            <v>A10-PT1-03_7304</v>
          </cell>
          <cell r="F4544" t="str">
            <v>Porcentaje</v>
          </cell>
          <cell r="G4544">
            <v>1</v>
          </cell>
          <cell r="H4544" t="str">
            <v>NA</v>
          </cell>
          <cell r="I4544" t="str">
            <v>NA</v>
          </cell>
          <cell r="J4544" t="str">
            <v>NA</v>
          </cell>
          <cell r="K4544" t="str">
            <v>NA</v>
          </cell>
          <cell r="L4544" t="str">
            <v>NA</v>
          </cell>
          <cell r="M4544">
            <v>103</v>
          </cell>
          <cell r="N4544">
            <v>106</v>
          </cell>
          <cell r="O4544">
            <v>0.97199999999999998</v>
          </cell>
          <cell r="P4544">
            <v>0.97199999999999998</v>
          </cell>
          <cell r="Q4544" t="str">
            <v>ADECUADO</v>
          </cell>
          <cell r="R4544">
            <v>113</v>
          </cell>
          <cell r="S4544">
            <v>113</v>
          </cell>
          <cell r="T4544">
            <v>1</v>
          </cell>
          <cell r="U4544">
            <v>1</v>
          </cell>
          <cell r="V4544" t="str">
            <v>OPTIMO</v>
          </cell>
        </row>
        <row r="4545">
          <cell r="E4545" t="str">
            <v>A10-PT1-03_7305</v>
          </cell>
          <cell r="F4545" t="str">
            <v>Porcentaje</v>
          </cell>
          <cell r="G4545">
            <v>1</v>
          </cell>
          <cell r="H4545" t="str">
            <v>NA</v>
          </cell>
          <cell r="I4545" t="str">
            <v>NA</v>
          </cell>
          <cell r="J4545" t="str">
            <v>NA</v>
          </cell>
          <cell r="K4545" t="str">
            <v>NA</v>
          </cell>
          <cell r="L4545" t="str">
            <v>NA</v>
          </cell>
          <cell r="M4545">
            <v>150</v>
          </cell>
          <cell r="N4545">
            <v>158</v>
          </cell>
          <cell r="O4545">
            <v>0.94899999999999995</v>
          </cell>
          <cell r="P4545">
            <v>0.94899999999999995</v>
          </cell>
          <cell r="Q4545" t="str">
            <v>ADECUADO</v>
          </cell>
          <cell r="R4545">
            <v>160</v>
          </cell>
          <cell r="S4545">
            <v>161</v>
          </cell>
          <cell r="T4545">
            <v>0.99399999999999999</v>
          </cell>
          <cell r="U4545">
            <v>0.99399999999999999</v>
          </cell>
          <cell r="V4545" t="str">
            <v>ADECUADO</v>
          </cell>
        </row>
        <row r="4546">
          <cell r="E4546" t="str">
            <v>A10-PT1-03_7306</v>
          </cell>
          <cell r="F4546" t="str">
            <v>Porcentaje</v>
          </cell>
          <cell r="G4546">
            <v>1</v>
          </cell>
          <cell r="H4546" t="str">
            <v>NA</v>
          </cell>
          <cell r="I4546" t="str">
            <v>NA</v>
          </cell>
          <cell r="J4546" t="str">
            <v>NA</v>
          </cell>
          <cell r="K4546" t="str">
            <v>NA</v>
          </cell>
          <cell r="L4546" t="str">
            <v>NA</v>
          </cell>
          <cell r="M4546">
            <v>121</v>
          </cell>
          <cell r="N4546">
            <v>121</v>
          </cell>
          <cell r="O4546">
            <v>1</v>
          </cell>
          <cell r="P4546">
            <v>1</v>
          </cell>
          <cell r="Q4546" t="str">
            <v>OPTIMO</v>
          </cell>
          <cell r="R4546">
            <v>124</v>
          </cell>
          <cell r="S4546">
            <v>124</v>
          </cell>
          <cell r="T4546">
            <v>1</v>
          </cell>
          <cell r="U4546">
            <v>1</v>
          </cell>
          <cell r="V4546" t="str">
            <v>OPTIMO</v>
          </cell>
        </row>
        <row r="4547">
          <cell r="E4547" t="str">
            <v>A10-PT1-03_7307</v>
          </cell>
          <cell r="F4547" t="str">
            <v>Porcentaje</v>
          </cell>
          <cell r="G4547">
            <v>1</v>
          </cell>
          <cell r="H4547" t="str">
            <v>NA</v>
          </cell>
          <cell r="I4547" t="str">
            <v>NA</v>
          </cell>
          <cell r="J4547" t="str">
            <v>NA</v>
          </cell>
          <cell r="K4547" t="str">
            <v>NA</v>
          </cell>
          <cell r="L4547" t="str">
            <v>NA</v>
          </cell>
          <cell r="M4547">
            <v>157</v>
          </cell>
          <cell r="N4547">
            <v>157</v>
          </cell>
          <cell r="O4547">
            <v>1</v>
          </cell>
          <cell r="P4547">
            <v>1</v>
          </cell>
          <cell r="Q4547" t="str">
            <v>OPTIMO</v>
          </cell>
          <cell r="R4547">
            <v>175</v>
          </cell>
          <cell r="S4547">
            <v>175</v>
          </cell>
          <cell r="T4547">
            <v>1</v>
          </cell>
          <cell r="U4547">
            <v>1</v>
          </cell>
          <cell r="V4547" t="str">
            <v>OPTIMO</v>
          </cell>
        </row>
        <row r="4548">
          <cell r="E4548" t="str">
            <v>A10-PT1-03_7308</v>
          </cell>
          <cell r="F4548" t="str">
            <v>Porcentaje</v>
          </cell>
          <cell r="G4548">
            <v>1</v>
          </cell>
          <cell r="H4548" t="str">
            <v>NA</v>
          </cell>
          <cell r="I4548" t="str">
            <v>NA</v>
          </cell>
          <cell r="J4548" t="str">
            <v>NA</v>
          </cell>
          <cell r="K4548" t="str">
            <v>NA</v>
          </cell>
          <cell r="L4548" t="str">
            <v>NA</v>
          </cell>
          <cell r="M4548">
            <v>90</v>
          </cell>
          <cell r="N4548">
            <v>90</v>
          </cell>
          <cell r="O4548">
            <v>1</v>
          </cell>
          <cell r="P4548">
            <v>1</v>
          </cell>
          <cell r="Q4548" t="str">
            <v>OPTIMO</v>
          </cell>
          <cell r="R4548">
            <v>93</v>
          </cell>
          <cell r="S4548">
            <v>93</v>
          </cell>
          <cell r="T4548">
            <v>1</v>
          </cell>
          <cell r="U4548">
            <v>1</v>
          </cell>
          <cell r="V4548" t="str">
            <v>OPTIMO</v>
          </cell>
        </row>
        <row r="4549">
          <cell r="E4549" t="str">
            <v>A10-PT1-03_7309</v>
          </cell>
          <cell r="F4549" t="str">
            <v>Porcentaje</v>
          </cell>
          <cell r="G4549">
            <v>1</v>
          </cell>
          <cell r="H4549" t="str">
            <v>NA</v>
          </cell>
          <cell r="I4549" t="str">
            <v>NA</v>
          </cell>
          <cell r="J4549" t="str">
            <v>NA</v>
          </cell>
          <cell r="K4549" t="str">
            <v>NA</v>
          </cell>
          <cell r="L4549" t="str">
            <v>NA</v>
          </cell>
          <cell r="M4549">
            <v>111</v>
          </cell>
          <cell r="N4549">
            <v>112</v>
          </cell>
          <cell r="O4549">
            <v>0.99099999999999999</v>
          </cell>
          <cell r="P4549">
            <v>0.99099999999999999</v>
          </cell>
          <cell r="Q4549" t="str">
            <v>ADECUADO</v>
          </cell>
          <cell r="R4549">
            <v>117</v>
          </cell>
          <cell r="S4549">
            <v>118</v>
          </cell>
          <cell r="T4549">
            <v>0.99199999999999999</v>
          </cell>
          <cell r="U4549">
            <v>0.99199999999999999</v>
          </cell>
          <cell r="V4549" t="str">
            <v>ADECUADO</v>
          </cell>
        </row>
        <row r="4550">
          <cell r="E4550" t="str">
            <v>A10-PT1-03_7312</v>
          </cell>
          <cell r="F4550" t="str">
            <v>Porcentaje</v>
          </cell>
          <cell r="G4550">
            <v>1</v>
          </cell>
          <cell r="H4550" t="str">
            <v>NA</v>
          </cell>
          <cell r="I4550" t="str">
            <v>NA</v>
          </cell>
          <cell r="J4550" t="str">
            <v>NA</v>
          </cell>
          <cell r="K4550" t="str">
            <v>NA</v>
          </cell>
          <cell r="L4550" t="str">
            <v>NA</v>
          </cell>
          <cell r="M4550">
            <v>112</v>
          </cell>
          <cell r="N4550">
            <v>112</v>
          </cell>
          <cell r="O4550">
            <v>1</v>
          </cell>
          <cell r="P4550">
            <v>1</v>
          </cell>
          <cell r="Q4550" t="str">
            <v>OPTIMO</v>
          </cell>
          <cell r="R4550">
            <v>115</v>
          </cell>
          <cell r="S4550">
            <v>115</v>
          </cell>
          <cell r="T4550">
            <v>1</v>
          </cell>
          <cell r="U4550">
            <v>1</v>
          </cell>
          <cell r="V4550" t="str">
            <v>OPTIMO</v>
          </cell>
        </row>
        <row r="4551">
          <cell r="E4551" t="str">
            <v>A10-PT1-03_7601</v>
          </cell>
          <cell r="F4551" t="str">
            <v>Porcentaje</v>
          </cell>
          <cell r="G4551">
            <v>1</v>
          </cell>
          <cell r="H4551" t="str">
            <v>NA</v>
          </cell>
          <cell r="I4551" t="str">
            <v>NA</v>
          </cell>
          <cell r="J4551" t="str">
            <v>NA</v>
          </cell>
          <cell r="K4551" t="str">
            <v>NA</v>
          </cell>
          <cell r="L4551" t="str">
            <v>NA</v>
          </cell>
          <cell r="M4551">
            <v>221</v>
          </cell>
          <cell r="N4551">
            <v>229</v>
          </cell>
          <cell r="O4551">
            <v>0.96499999999999997</v>
          </cell>
          <cell r="P4551">
            <v>0.96499999999999997</v>
          </cell>
          <cell r="Q4551" t="str">
            <v>ADECUADO</v>
          </cell>
          <cell r="R4551">
            <v>227</v>
          </cell>
          <cell r="S4551">
            <v>237</v>
          </cell>
          <cell r="T4551">
            <v>0.95799999999999996</v>
          </cell>
          <cell r="U4551">
            <v>0.95799999999999996</v>
          </cell>
          <cell r="V4551" t="str">
            <v>ADECUADO</v>
          </cell>
        </row>
        <row r="4552">
          <cell r="E4552" t="str">
            <v>A10-PT1-03_7602</v>
          </cell>
          <cell r="F4552" t="str">
            <v>Porcentaje</v>
          </cell>
          <cell r="G4552">
            <v>1</v>
          </cell>
          <cell r="H4552" t="str">
            <v>NA</v>
          </cell>
          <cell r="I4552" t="str">
            <v>NA</v>
          </cell>
          <cell r="J4552" t="str">
            <v>NA</v>
          </cell>
          <cell r="K4552" t="str">
            <v>NA</v>
          </cell>
          <cell r="L4552" t="str">
            <v>NA</v>
          </cell>
          <cell r="M4552">
            <v>343</v>
          </cell>
          <cell r="N4552">
            <v>348</v>
          </cell>
          <cell r="O4552">
            <v>0.98599999999999999</v>
          </cell>
          <cell r="P4552">
            <v>0.98599999999999999</v>
          </cell>
          <cell r="Q4552" t="str">
            <v>ADECUADO</v>
          </cell>
          <cell r="R4552">
            <v>364</v>
          </cell>
          <cell r="S4552">
            <v>370</v>
          </cell>
          <cell r="T4552">
            <v>0.98399999999999999</v>
          </cell>
          <cell r="U4552">
            <v>0.98399999999999999</v>
          </cell>
          <cell r="V4552" t="str">
            <v>ADECUADO</v>
          </cell>
        </row>
        <row r="4553">
          <cell r="E4553" t="str">
            <v>A10-PT1-03_7603</v>
          </cell>
          <cell r="F4553" t="str">
            <v>Porcentaje</v>
          </cell>
          <cell r="G4553">
            <v>1</v>
          </cell>
          <cell r="H4553" t="str">
            <v>NA</v>
          </cell>
          <cell r="I4553" t="str">
            <v>NA</v>
          </cell>
          <cell r="J4553" t="str">
            <v>NA</v>
          </cell>
          <cell r="K4553" t="str">
            <v>NA</v>
          </cell>
          <cell r="L4553" t="str">
            <v>NA</v>
          </cell>
          <cell r="M4553">
            <v>269</v>
          </cell>
          <cell r="N4553">
            <v>269</v>
          </cell>
          <cell r="O4553">
            <v>1</v>
          </cell>
          <cell r="P4553">
            <v>1</v>
          </cell>
          <cell r="Q4553" t="str">
            <v>OPTIMO</v>
          </cell>
          <cell r="R4553">
            <v>275</v>
          </cell>
          <cell r="S4553">
            <v>275</v>
          </cell>
          <cell r="T4553">
            <v>1</v>
          </cell>
          <cell r="U4553">
            <v>1</v>
          </cell>
          <cell r="V4553" t="str">
            <v>OPTIMO</v>
          </cell>
        </row>
        <row r="4554">
          <cell r="E4554" t="str">
            <v>A10-PT1-03_7604</v>
          </cell>
          <cell r="F4554" t="str">
            <v>Porcentaje</v>
          </cell>
          <cell r="G4554">
            <v>1</v>
          </cell>
          <cell r="H4554" t="str">
            <v>NA</v>
          </cell>
          <cell r="I4554" t="str">
            <v>NA</v>
          </cell>
          <cell r="J4554" t="str">
            <v>NA</v>
          </cell>
          <cell r="K4554" t="str">
            <v>NA</v>
          </cell>
          <cell r="L4554" t="str">
            <v>NA</v>
          </cell>
          <cell r="M4554">
            <v>396</v>
          </cell>
          <cell r="N4554">
            <v>412</v>
          </cell>
          <cell r="O4554">
            <v>0.96099999999999997</v>
          </cell>
          <cell r="P4554">
            <v>0.96099999999999997</v>
          </cell>
          <cell r="Q4554" t="str">
            <v>ADECUADO</v>
          </cell>
          <cell r="R4554">
            <v>411</v>
          </cell>
          <cell r="S4554">
            <v>431</v>
          </cell>
          <cell r="T4554">
            <v>0.95399999999999996</v>
          </cell>
          <cell r="U4554">
            <v>0.95399999999999996</v>
          </cell>
          <cell r="V4554" t="str">
            <v>ADECUADO</v>
          </cell>
        </row>
        <row r="4555">
          <cell r="E4555" t="str">
            <v>A10-PT1-03_7605</v>
          </cell>
          <cell r="F4555" t="str">
            <v>Porcentaje</v>
          </cell>
          <cell r="G4555">
            <v>1</v>
          </cell>
          <cell r="H4555" t="str">
            <v>NA</v>
          </cell>
          <cell r="I4555" t="str">
            <v>NA</v>
          </cell>
          <cell r="J4555" t="str">
            <v>NA</v>
          </cell>
          <cell r="K4555" t="str">
            <v>NA</v>
          </cell>
          <cell r="L4555" t="str">
            <v>NA</v>
          </cell>
          <cell r="M4555">
            <v>209</v>
          </cell>
          <cell r="N4555">
            <v>220</v>
          </cell>
          <cell r="O4555">
            <v>0.95</v>
          </cell>
          <cell r="P4555">
            <v>0.95</v>
          </cell>
          <cell r="Q4555" t="str">
            <v>ADECUADO</v>
          </cell>
          <cell r="R4555">
            <v>214</v>
          </cell>
          <cell r="S4555">
            <v>227</v>
          </cell>
          <cell r="T4555">
            <v>0.94299999999999995</v>
          </cell>
          <cell r="U4555">
            <v>0.94299999999999995</v>
          </cell>
          <cell r="V4555" t="str">
            <v>ADECUADO</v>
          </cell>
        </row>
        <row r="4556">
          <cell r="E4556" t="str">
            <v>A10-PT1-03_7606</v>
          </cell>
          <cell r="F4556" t="str">
            <v>Porcentaje</v>
          </cell>
          <cell r="G4556">
            <v>1</v>
          </cell>
          <cell r="H4556" t="str">
            <v>NA</v>
          </cell>
          <cell r="I4556" t="str">
            <v>NA</v>
          </cell>
          <cell r="J4556" t="str">
            <v>NA</v>
          </cell>
          <cell r="K4556" t="str">
            <v>NA</v>
          </cell>
          <cell r="L4556" t="str">
            <v>NA</v>
          </cell>
          <cell r="M4556">
            <v>164</v>
          </cell>
          <cell r="N4556">
            <v>169</v>
          </cell>
          <cell r="O4556">
            <v>0.97</v>
          </cell>
          <cell r="P4556">
            <v>0.97</v>
          </cell>
          <cell r="Q4556" t="str">
            <v>ADECUADO</v>
          </cell>
          <cell r="R4556">
            <v>168</v>
          </cell>
          <cell r="S4556">
            <v>173</v>
          </cell>
          <cell r="T4556">
            <v>0.97099999999999997</v>
          </cell>
          <cell r="U4556">
            <v>0.97099999999999997</v>
          </cell>
          <cell r="V4556" t="str">
            <v>ADECUADO</v>
          </cell>
        </row>
        <row r="4557">
          <cell r="E4557" t="str">
            <v>A10-PT1-03_7607</v>
          </cell>
          <cell r="F4557" t="str">
            <v>Porcentaje</v>
          </cell>
          <cell r="G4557">
            <v>1</v>
          </cell>
          <cell r="H4557" t="str">
            <v>NA</v>
          </cell>
          <cell r="I4557" t="str">
            <v>NA</v>
          </cell>
          <cell r="J4557" t="str">
            <v>NA</v>
          </cell>
          <cell r="K4557" t="str">
            <v>NA</v>
          </cell>
          <cell r="L4557" t="str">
            <v>NA</v>
          </cell>
          <cell r="M4557">
            <v>129</v>
          </cell>
          <cell r="N4557">
            <v>129</v>
          </cell>
          <cell r="O4557">
            <v>1</v>
          </cell>
          <cell r="P4557">
            <v>1</v>
          </cell>
          <cell r="Q4557" t="str">
            <v>OPTIMO</v>
          </cell>
          <cell r="R4557">
            <v>131</v>
          </cell>
          <cell r="S4557">
            <v>131</v>
          </cell>
          <cell r="T4557">
            <v>1</v>
          </cell>
          <cell r="U4557">
            <v>1</v>
          </cell>
          <cell r="V4557" t="str">
            <v>OPTIMO</v>
          </cell>
        </row>
        <row r="4558">
          <cell r="E4558" t="str">
            <v>A10-PT1-03_7608</v>
          </cell>
          <cell r="F4558" t="str">
            <v>Porcentaje</v>
          </cell>
          <cell r="G4558">
            <v>1</v>
          </cell>
          <cell r="H4558" t="str">
            <v>NA</v>
          </cell>
          <cell r="I4558" t="str">
            <v>NA</v>
          </cell>
          <cell r="J4558" t="str">
            <v>NA</v>
          </cell>
          <cell r="K4558" t="str">
            <v>NA</v>
          </cell>
          <cell r="L4558" t="str">
            <v>NA</v>
          </cell>
          <cell r="M4558">
            <v>323</v>
          </cell>
          <cell r="N4558">
            <v>338</v>
          </cell>
          <cell r="O4558">
            <v>0.95599999999999996</v>
          </cell>
          <cell r="P4558">
            <v>0.95599999999999996</v>
          </cell>
          <cell r="Q4558" t="str">
            <v>ADECUADO</v>
          </cell>
          <cell r="R4558">
            <v>333</v>
          </cell>
          <cell r="S4558">
            <v>351</v>
          </cell>
          <cell r="T4558">
            <v>0.94899999999999995</v>
          </cell>
          <cell r="U4558">
            <v>0.94899999999999995</v>
          </cell>
          <cell r="V4558" t="str">
            <v>ADECUADO</v>
          </cell>
        </row>
        <row r="4559">
          <cell r="E4559" t="str">
            <v>A10-PT1-03_7609</v>
          </cell>
          <cell r="F4559" t="str">
            <v>Porcentaje</v>
          </cell>
          <cell r="G4559">
            <v>1</v>
          </cell>
          <cell r="H4559" t="str">
            <v>NA</v>
          </cell>
          <cell r="I4559" t="str">
            <v>NA</v>
          </cell>
          <cell r="J4559" t="str">
            <v>NA</v>
          </cell>
          <cell r="K4559" t="str">
            <v>NA</v>
          </cell>
          <cell r="L4559" t="str">
            <v>NA</v>
          </cell>
          <cell r="M4559">
            <v>143</v>
          </cell>
          <cell r="N4559">
            <v>143</v>
          </cell>
          <cell r="O4559">
            <v>1</v>
          </cell>
          <cell r="P4559">
            <v>1</v>
          </cell>
          <cell r="Q4559" t="str">
            <v>OPTIMO</v>
          </cell>
          <cell r="R4559">
            <v>146</v>
          </cell>
          <cell r="S4559">
            <v>146</v>
          </cell>
          <cell r="T4559">
            <v>1</v>
          </cell>
          <cell r="U4559">
            <v>1</v>
          </cell>
          <cell r="V4559" t="str">
            <v>OPTIMO</v>
          </cell>
        </row>
        <row r="4560">
          <cell r="E4560" t="str">
            <v>A10-PT1-03_7610</v>
          </cell>
          <cell r="F4560" t="str">
            <v>Porcentaje</v>
          </cell>
          <cell r="G4560">
            <v>1</v>
          </cell>
          <cell r="H4560" t="str">
            <v>NA</v>
          </cell>
          <cell r="I4560" t="str">
            <v>NA</v>
          </cell>
          <cell r="J4560" t="str">
            <v>NA</v>
          </cell>
          <cell r="K4560" t="str">
            <v>NA</v>
          </cell>
          <cell r="L4560" t="str">
            <v>NA</v>
          </cell>
          <cell r="M4560">
            <v>189</v>
          </cell>
          <cell r="N4560">
            <v>190</v>
          </cell>
          <cell r="O4560">
            <v>0.995</v>
          </cell>
          <cell r="P4560">
            <v>0.995</v>
          </cell>
          <cell r="Q4560" t="str">
            <v>ADECUADO</v>
          </cell>
          <cell r="R4560">
            <v>193</v>
          </cell>
          <cell r="S4560">
            <v>194</v>
          </cell>
          <cell r="T4560">
            <v>0.995</v>
          </cell>
          <cell r="U4560">
            <v>0.995</v>
          </cell>
          <cell r="V4560" t="str">
            <v>ADECUADO</v>
          </cell>
        </row>
        <row r="4561">
          <cell r="E4561" t="str">
            <v>A10-PT1-03_7611</v>
          </cell>
          <cell r="F4561" t="str">
            <v>Porcentaje</v>
          </cell>
          <cell r="G4561">
            <v>1</v>
          </cell>
          <cell r="H4561" t="str">
            <v>NA</v>
          </cell>
          <cell r="I4561" t="str">
            <v>NA</v>
          </cell>
          <cell r="J4561" t="str">
            <v>NA</v>
          </cell>
          <cell r="K4561" t="str">
            <v>NA</v>
          </cell>
          <cell r="L4561" t="str">
            <v>NA</v>
          </cell>
          <cell r="M4561">
            <v>137</v>
          </cell>
          <cell r="N4561">
            <v>137</v>
          </cell>
          <cell r="O4561">
            <v>1</v>
          </cell>
          <cell r="P4561">
            <v>1</v>
          </cell>
          <cell r="Q4561" t="str">
            <v>OPTIMO</v>
          </cell>
          <cell r="R4561">
            <v>140</v>
          </cell>
          <cell r="S4561">
            <v>140</v>
          </cell>
          <cell r="T4561">
            <v>1</v>
          </cell>
          <cell r="U4561">
            <v>1</v>
          </cell>
          <cell r="V4561" t="str">
            <v>OPTIMO</v>
          </cell>
        </row>
        <row r="4562">
          <cell r="E4562" t="str">
            <v>A10-PT1-03_7612</v>
          </cell>
          <cell r="F4562" t="str">
            <v>Porcentaje</v>
          </cell>
          <cell r="G4562">
            <v>1</v>
          </cell>
          <cell r="H4562" t="str">
            <v>NA</v>
          </cell>
          <cell r="I4562" t="str">
            <v>NA</v>
          </cell>
          <cell r="J4562" t="str">
            <v>NA</v>
          </cell>
          <cell r="K4562" t="str">
            <v>NA</v>
          </cell>
          <cell r="L4562" t="str">
            <v>NA</v>
          </cell>
          <cell r="M4562">
            <v>41</v>
          </cell>
          <cell r="N4562">
            <v>53</v>
          </cell>
          <cell r="O4562">
            <v>0.77400000000000002</v>
          </cell>
          <cell r="P4562">
            <v>0.77400000000000002</v>
          </cell>
          <cell r="Q4562" t="str">
            <v>EN RIESGO</v>
          </cell>
          <cell r="R4562">
            <v>53</v>
          </cell>
          <cell r="S4562">
            <v>53</v>
          </cell>
          <cell r="T4562">
            <v>1</v>
          </cell>
          <cell r="U4562">
            <v>1</v>
          </cell>
          <cell r="V4562" t="str">
            <v>OPTIMO</v>
          </cell>
        </row>
        <row r="4563">
          <cell r="E4563" t="str">
            <v>A10-PT1-03_7613</v>
          </cell>
          <cell r="F4563" t="str">
            <v>Porcentaje</v>
          </cell>
          <cell r="G4563">
            <v>1</v>
          </cell>
          <cell r="H4563" t="str">
            <v>NA</v>
          </cell>
          <cell r="I4563" t="str">
            <v>NA</v>
          </cell>
          <cell r="J4563" t="str">
            <v>NA</v>
          </cell>
          <cell r="K4563" t="str">
            <v>NA</v>
          </cell>
          <cell r="L4563" t="str">
            <v>NA</v>
          </cell>
          <cell r="M4563">
            <v>143</v>
          </cell>
          <cell r="N4563">
            <v>148</v>
          </cell>
          <cell r="O4563">
            <v>0.96599999999999997</v>
          </cell>
          <cell r="P4563">
            <v>0.96599999999999997</v>
          </cell>
          <cell r="Q4563" t="str">
            <v>ADECUADO</v>
          </cell>
          <cell r="R4563">
            <v>143</v>
          </cell>
          <cell r="S4563">
            <v>148</v>
          </cell>
          <cell r="T4563">
            <v>0.96599999999999997</v>
          </cell>
          <cell r="U4563">
            <v>0.96599999999999997</v>
          </cell>
          <cell r="V4563" t="str">
            <v>ADECUADO</v>
          </cell>
        </row>
        <row r="4564">
          <cell r="E4564" t="str">
            <v>A10-PT1-03_7614</v>
          </cell>
          <cell r="F4564" t="str">
            <v>Porcentaje</v>
          </cell>
          <cell r="G4564">
            <v>1</v>
          </cell>
          <cell r="H4564" t="str">
            <v>NA</v>
          </cell>
          <cell r="I4564" t="str">
            <v>NA</v>
          </cell>
          <cell r="J4564" t="str">
            <v>NA</v>
          </cell>
          <cell r="K4564" t="str">
            <v>NA</v>
          </cell>
          <cell r="L4564" t="str">
            <v>NA</v>
          </cell>
          <cell r="M4564">
            <v>103</v>
          </cell>
          <cell r="N4564">
            <v>103</v>
          </cell>
          <cell r="O4564">
            <v>1</v>
          </cell>
          <cell r="P4564">
            <v>1</v>
          </cell>
          <cell r="Q4564" t="str">
            <v>OPTIMO</v>
          </cell>
          <cell r="R4564">
            <v>104</v>
          </cell>
          <cell r="S4564">
            <v>104</v>
          </cell>
          <cell r="T4564">
            <v>1</v>
          </cell>
          <cell r="U4564">
            <v>1</v>
          </cell>
          <cell r="V4564" t="str">
            <v>OPTIMO</v>
          </cell>
        </row>
        <row r="4565">
          <cell r="E4565" t="str">
            <v>A10-PT1-03_8101</v>
          </cell>
          <cell r="F4565" t="str">
            <v>Porcentaje</v>
          </cell>
          <cell r="G4565">
            <v>1</v>
          </cell>
          <cell r="H4565" t="str">
            <v>NA</v>
          </cell>
          <cell r="I4565" t="str">
            <v>NA</v>
          </cell>
          <cell r="J4565" t="str">
            <v>NA</v>
          </cell>
          <cell r="K4565" t="str">
            <v>NA</v>
          </cell>
          <cell r="L4565" t="str">
            <v>NA</v>
          </cell>
          <cell r="M4565">
            <v>45</v>
          </cell>
          <cell r="N4565">
            <v>45</v>
          </cell>
          <cell r="O4565">
            <v>1</v>
          </cell>
          <cell r="P4565">
            <v>1</v>
          </cell>
          <cell r="Q4565" t="str">
            <v>OPTIMO</v>
          </cell>
          <cell r="R4565">
            <v>51</v>
          </cell>
          <cell r="S4565">
            <v>52</v>
          </cell>
          <cell r="T4565">
            <v>0.98099999999999998</v>
          </cell>
          <cell r="U4565">
            <v>0.98099999999999998</v>
          </cell>
          <cell r="V4565" t="str">
            <v>ADECUADO</v>
          </cell>
        </row>
        <row r="4566">
          <cell r="E4566" t="str">
            <v>A10-PT1-03_8102</v>
          </cell>
          <cell r="F4566" t="str">
            <v>Porcentaje</v>
          </cell>
          <cell r="G4566">
            <v>1</v>
          </cell>
          <cell r="H4566" t="str">
            <v>NA</v>
          </cell>
          <cell r="I4566" t="str">
            <v>NA</v>
          </cell>
          <cell r="J4566" t="str">
            <v>NA</v>
          </cell>
          <cell r="K4566" t="str">
            <v>NA</v>
          </cell>
          <cell r="L4566" t="str">
            <v>NA</v>
          </cell>
          <cell r="M4566">
            <v>30</v>
          </cell>
          <cell r="N4566">
            <v>37</v>
          </cell>
          <cell r="O4566">
            <v>0.81100000000000005</v>
          </cell>
          <cell r="P4566">
            <v>0.81100000000000005</v>
          </cell>
          <cell r="Q4566" t="str">
            <v>EN RIESGO</v>
          </cell>
          <cell r="R4566">
            <v>43</v>
          </cell>
          <cell r="S4566">
            <v>43</v>
          </cell>
          <cell r="T4566">
            <v>1</v>
          </cell>
          <cell r="U4566">
            <v>1</v>
          </cell>
          <cell r="V4566" t="str">
            <v>OPTIMO</v>
          </cell>
        </row>
        <row r="4567">
          <cell r="E4567" t="str">
            <v>A10-PT1-03_8103</v>
          </cell>
          <cell r="F4567" t="str">
            <v>Porcentaje</v>
          </cell>
          <cell r="G4567">
            <v>1</v>
          </cell>
          <cell r="H4567" t="str">
            <v>NA</v>
          </cell>
          <cell r="I4567" t="str">
            <v>NA</v>
          </cell>
          <cell r="J4567" t="str">
            <v>NA</v>
          </cell>
          <cell r="K4567" t="str">
            <v>NA</v>
          </cell>
          <cell r="L4567" t="str">
            <v>NA</v>
          </cell>
          <cell r="M4567">
            <v>63</v>
          </cell>
          <cell r="N4567">
            <v>79</v>
          </cell>
          <cell r="O4567">
            <v>0.79700000000000004</v>
          </cell>
          <cell r="P4567">
            <v>0.79700000000000004</v>
          </cell>
          <cell r="Q4567" t="str">
            <v>EN RIESGO</v>
          </cell>
          <cell r="R4567">
            <v>77</v>
          </cell>
          <cell r="S4567">
            <v>80</v>
          </cell>
          <cell r="T4567">
            <v>0.96299999999999997</v>
          </cell>
          <cell r="U4567">
            <v>0.96299999999999997</v>
          </cell>
          <cell r="V4567" t="str">
            <v>ADECUADO</v>
          </cell>
        </row>
        <row r="4568">
          <cell r="E4568" t="str">
            <v>A10-PT1-03_8501</v>
          </cell>
          <cell r="F4568" t="str">
            <v>Porcentaje</v>
          </cell>
          <cell r="G4568">
            <v>1</v>
          </cell>
          <cell r="H4568" t="str">
            <v>NA</v>
          </cell>
          <cell r="I4568" t="str">
            <v>NA</v>
          </cell>
          <cell r="J4568" t="str">
            <v>NA</v>
          </cell>
          <cell r="K4568" t="str">
            <v>NA</v>
          </cell>
          <cell r="L4568" t="str">
            <v>NA</v>
          </cell>
          <cell r="M4568">
            <v>217</v>
          </cell>
          <cell r="N4568">
            <v>217</v>
          </cell>
          <cell r="O4568">
            <v>1</v>
          </cell>
          <cell r="P4568">
            <v>1</v>
          </cell>
          <cell r="Q4568" t="str">
            <v>OPTIMO</v>
          </cell>
          <cell r="R4568">
            <v>230</v>
          </cell>
          <cell r="S4568">
            <v>230</v>
          </cell>
          <cell r="T4568">
            <v>1</v>
          </cell>
          <cell r="U4568">
            <v>1</v>
          </cell>
          <cell r="V4568" t="str">
            <v>OPTIMO</v>
          </cell>
        </row>
        <row r="4569">
          <cell r="E4569" t="str">
            <v>A10-PT1-03_8502</v>
          </cell>
          <cell r="F4569" t="str">
            <v>Porcentaje</v>
          </cell>
          <cell r="G4569">
            <v>1</v>
          </cell>
          <cell r="H4569" t="str">
            <v>NA</v>
          </cell>
          <cell r="I4569" t="str">
            <v>NA</v>
          </cell>
          <cell r="J4569" t="str">
            <v>NA</v>
          </cell>
          <cell r="K4569" t="str">
            <v>NA</v>
          </cell>
          <cell r="L4569" t="str">
            <v>NA</v>
          </cell>
          <cell r="M4569">
            <v>65</v>
          </cell>
          <cell r="N4569">
            <v>65</v>
          </cell>
          <cell r="O4569">
            <v>1</v>
          </cell>
          <cell r="P4569">
            <v>1</v>
          </cell>
          <cell r="Q4569" t="str">
            <v>OPTIMO</v>
          </cell>
          <cell r="R4569">
            <v>69</v>
          </cell>
          <cell r="S4569">
            <v>69</v>
          </cell>
          <cell r="T4569">
            <v>1</v>
          </cell>
          <cell r="U4569">
            <v>1</v>
          </cell>
          <cell r="V4569" t="str">
            <v>OPTIMO</v>
          </cell>
        </row>
        <row r="4570">
          <cell r="E4570" t="str">
            <v>A10-PT1-03_8503</v>
          </cell>
          <cell r="F4570" t="str">
            <v>Porcentaje</v>
          </cell>
          <cell r="G4570">
            <v>1</v>
          </cell>
          <cell r="H4570" t="str">
            <v>NA</v>
          </cell>
          <cell r="I4570" t="str">
            <v>NA</v>
          </cell>
          <cell r="J4570" t="str">
            <v>NA</v>
          </cell>
          <cell r="K4570" t="str">
            <v>NA</v>
          </cell>
          <cell r="L4570" t="str">
            <v>NA</v>
          </cell>
          <cell r="M4570">
            <v>41</v>
          </cell>
          <cell r="N4570">
            <v>43</v>
          </cell>
          <cell r="O4570">
            <v>0.95299999999999996</v>
          </cell>
          <cell r="P4570">
            <v>0.95299999999999996</v>
          </cell>
          <cell r="Q4570" t="str">
            <v>ADECUADO</v>
          </cell>
          <cell r="R4570">
            <v>43</v>
          </cell>
          <cell r="S4570">
            <v>43</v>
          </cell>
          <cell r="T4570">
            <v>1</v>
          </cell>
          <cell r="U4570">
            <v>1</v>
          </cell>
          <cell r="V4570" t="str">
            <v>OPTIMO</v>
          </cell>
        </row>
        <row r="4571">
          <cell r="E4571" t="str">
            <v>A10-PT1-03_8601</v>
          </cell>
          <cell r="F4571" t="str">
            <v>Porcentaje</v>
          </cell>
          <cell r="G4571">
            <v>1</v>
          </cell>
          <cell r="H4571" t="str">
            <v>NA</v>
          </cell>
          <cell r="I4571" t="str">
            <v>NA</v>
          </cell>
          <cell r="J4571" t="str">
            <v>NA</v>
          </cell>
          <cell r="K4571" t="str">
            <v>NA</v>
          </cell>
          <cell r="L4571" t="str">
            <v>NA</v>
          </cell>
          <cell r="M4571">
            <v>64</v>
          </cell>
          <cell r="N4571">
            <v>64</v>
          </cell>
          <cell r="O4571">
            <v>1</v>
          </cell>
          <cell r="P4571">
            <v>1</v>
          </cell>
          <cell r="Q4571" t="str">
            <v>OPTIMO</v>
          </cell>
          <cell r="R4571">
            <v>66</v>
          </cell>
          <cell r="S4571">
            <v>66</v>
          </cell>
          <cell r="T4571">
            <v>1</v>
          </cell>
          <cell r="U4571">
            <v>1</v>
          </cell>
          <cell r="V4571" t="str">
            <v>OPTIMO</v>
          </cell>
        </row>
        <row r="4572">
          <cell r="E4572" t="str">
            <v>A10-PT1-03_8602</v>
          </cell>
          <cell r="F4572" t="str">
            <v>Porcentaje</v>
          </cell>
          <cell r="G4572">
            <v>1</v>
          </cell>
          <cell r="H4572" t="str">
            <v>NA</v>
          </cell>
          <cell r="I4572" t="str">
            <v>NA</v>
          </cell>
          <cell r="J4572" t="str">
            <v>NA</v>
          </cell>
          <cell r="K4572" t="str">
            <v>NA</v>
          </cell>
          <cell r="L4572" t="str">
            <v>NA</v>
          </cell>
          <cell r="M4572">
            <v>45</v>
          </cell>
          <cell r="N4572">
            <v>45</v>
          </cell>
          <cell r="O4572">
            <v>1</v>
          </cell>
          <cell r="P4572">
            <v>1</v>
          </cell>
          <cell r="Q4572" t="str">
            <v>OPTIMO</v>
          </cell>
          <cell r="R4572">
            <v>50</v>
          </cell>
          <cell r="S4572">
            <v>50</v>
          </cell>
          <cell r="T4572">
            <v>1</v>
          </cell>
          <cell r="U4572">
            <v>1</v>
          </cell>
          <cell r="V4572" t="str">
            <v>OPTIMO</v>
          </cell>
        </row>
        <row r="4573">
          <cell r="E4573" t="str">
            <v>A10-PT1-03_8603</v>
          </cell>
          <cell r="F4573" t="str">
            <v>Porcentaje</v>
          </cell>
          <cell r="G4573">
            <v>1</v>
          </cell>
          <cell r="H4573" t="str">
            <v>NA</v>
          </cell>
          <cell r="I4573" t="str">
            <v>NA</v>
          </cell>
          <cell r="J4573" t="str">
            <v>NA</v>
          </cell>
          <cell r="K4573" t="str">
            <v>NA</v>
          </cell>
          <cell r="L4573" t="str">
            <v>NA</v>
          </cell>
          <cell r="M4573">
            <v>23</v>
          </cell>
          <cell r="N4573">
            <v>23</v>
          </cell>
          <cell r="O4573">
            <v>1</v>
          </cell>
          <cell r="P4573">
            <v>1</v>
          </cell>
          <cell r="Q4573" t="str">
            <v>OPTIMO</v>
          </cell>
          <cell r="R4573">
            <v>23</v>
          </cell>
          <cell r="S4573">
            <v>23</v>
          </cell>
          <cell r="T4573">
            <v>1</v>
          </cell>
          <cell r="U4573">
            <v>1</v>
          </cell>
          <cell r="V4573" t="str">
            <v>OPTIMO</v>
          </cell>
        </row>
        <row r="4574">
          <cell r="E4574" t="str">
            <v>A10-PT1-03_8604</v>
          </cell>
          <cell r="F4574" t="str">
            <v>Porcentaje</v>
          </cell>
          <cell r="G4574">
            <v>1</v>
          </cell>
          <cell r="H4574" t="str">
            <v>NA</v>
          </cell>
          <cell r="I4574" t="str">
            <v>NA</v>
          </cell>
          <cell r="J4574" t="str">
            <v>NA</v>
          </cell>
          <cell r="K4574" t="str">
            <v>NA</v>
          </cell>
          <cell r="L4574" t="str">
            <v>NA</v>
          </cell>
          <cell r="M4574">
            <v>56</v>
          </cell>
          <cell r="N4574">
            <v>56</v>
          </cell>
          <cell r="O4574">
            <v>1</v>
          </cell>
          <cell r="P4574">
            <v>1</v>
          </cell>
          <cell r="Q4574" t="str">
            <v>OPTIMO</v>
          </cell>
          <cell r="R4574">
            <v>62</v>
          </cell>
          <cell r="S4574">
            <v>62</v>
          </cell>
          <cell r="T4574">
            <v>1</v>
          </cell>
          <cell r="U4574">
            <v>1</v>
          </cell>
          <cell r="V4574" t="str">
            <v>OPTIMO</v>
          </cell>
        </row>
        <row r="4575">
          <cell r="E4575" t="str">
            <v>A10-PT1-03_8801</v>
          </cell>
          <cell r="F4575" t="str">
            <v>Porcentaje</v>
          </cell>
          <cell r="G4575">
            <v>1</v>
          </cell>
          <cell r="H4575" t="str">
            <v>NA</v>
          </cell>
          <cell r="I4575" t="str">
            <v>NA</v>
          </cell>
          <cell r="J4575" t="str">
            <v>NA</v>
          </cell>
          <cell r="K4575" t="str">
            <v>NA</v>
          </cell>
          <cell r="L4575" t="str">
            <v>NA</v>
          </cell>
          <cell r="M4575">
            <v>101</v>
          </cell>
          <cell r="N4575">
            <v>101</v>
          </cell>
          <cell r="O4575">
            <v>1</v>
          </cell>
          <cell r="P4575">
            <v>1</v>
          </cell>
          <cell r="Q4575" t="str">
            <v>OPTIMO</v>
          </cell>
          <cell r="R4575">
            <v>102</v>
          </cell>
          <cell r="S4575">
            <v>102</v>
          </cell>
          <cell r="T4575">
            <v>1</v>
          </cell>
          <cell r="U4575">
            <v>1</v>
          </cell>
          <cell r="V4575" t="str">
            <v>OPTIMO</v>
          </cell>
        </row>
        <row r="4576">
          <cell r="E4576" t="str">
            <v>A10-PT1-03_9102</v>
          </cell>
          <cell r="F4576" t="str">
            <v>Porcentaje</v>
          </cell>
          <cell r="G4576">
            <v>1</v>
          </cell>
          <cell r="H4576" t="str">
            <v>NA</v>
          </cell>
          <cell r="I4576" t="str">
            <v>NA</v>
          </cell>
          <cell r="J4576" t="str">
            <v>NA</v>
          </cell>
          <cell r="K4576" t="str">
            <v>NA</v>
          </cell>
          <cell r="L4576" t="str">
            <v>NA</v>
          </cell>
          <cell r="M4576">
            <v>72</v>
          </cell>
          <cell r="N4576">
            <v>98</v>
          </cell>
          <cell r="O4576">
            <v>0.73499999999999999</v>
          </cell>
          <cell r="P4576">
            <v>0.73499999999999999</v>
          </cell>
          <cell r="Q4576" t="str">
            <v>CRITICO</v>
          </cell>
          <cell r="R4576">
            <v>100</v>
          </cell>
          <cell r="S4576">
            <v>100</v>
          </cell>
          <cell r="T4576">
            <v>1</v>
          </cell>
          <cell r="U4576">
            <v>1</v>
          </cell>
          <cell r="V4576" t="str">
            <v>OPTIMO</v>
          </cell>
        </row>
        <row r="4577">
          <cell r="E4577" t="str">
            <v>A10-PT1-03_9403</v>
          </cell>
          <cell r="F4577" t="str">
            <v>Porcentaje</v>
          </cell>
          <cell r="G4577">
            <v>1</v>
          </cell>
          <cell r="H4577" t="str">
            <v>NA</v>
          </cell>
          <cell r="I4577" t="str">
            <v>NA</v>
          </cell>
          <cell r="J4577" t="str">
            <v>NA</v>
          </cell>
          <cell r="K4577" t="str">
            <v>NA</v>
          </cell>
          <cell r="L4577" t="str">
            <v>NA</v>
          </cell>
          <cell r="M4577" t="str">
            <v>NA</v>
          </cell>
          <cell r="N4577" t="str">
            <v>NA</v>
          </cell>
          <cell r="O4577" t="str">
            <v>NA</v>
          </cell>
          <cell r="P4577" t="str">
            <v>NA</v>
          </cell>
          <cell r="Q4577" t="str">
            <v>NA</v>
          </cell>
          <cell r="R4577" t="str">
            <v>NA</v>
          </cell>
          <cell r="S4577" t="str">
            <v>NA</v>
          </cell>
          <cell r="T4577" t="str">
            <v>NA</v>
          </cell>
          <cell r="U4577" t="str">
            <v>NA</v>
          </cell>
          <cell r="V4577" t="str">
            <v>NA</v>
          </cell>
        </row>
        <row r="4578">
          <cell r="E4578" t="str">
            <v>A10-PT1-03_9505</v>
          </cell>
          <cell r="F4578" t="str">
            <v>Porcentaje</v>
          </cell>
          <cell r="G4578">
            <v>1</v>
          </cell>
          <cell r="H4578" t="str">
            <v>NA</v>
          </cell>
          <cell r="I4578" t="str">
            <v>NA</v>
          </cell>
          <cell r="J4578" t="str">
            <v>NA</v>
          </cell>
          <cell r="K4578" t="str">
            <v>NA</v>
          </cell>
          <cell r="L4578" t="str">
            <v>NA</v>
          </cell>
          <cell r="M4578">
            <v>100</v>
          </cell>
          <cell r="N4578">
            <v>100</v>
          </cell>
          <cell r="O4578">
            <v>1</v>
          </cell>
          <cell r="P4578">
            <v>1</v>
          </cell>
          <cell r="Q4578" t="str">
            <v>OPTIMO</v>
          </cell>
          <cell r="R4578">
            <v>102</v>
          </cell>
          <cell r="S4578">
            <v>102</v>
          </cell>
          <cell r="T4578">
            <v>1</v>
          </cell>
          <cell r="U4578">
            <v>1</v>
          </cell>
          <cell r="V4578" t="str">
            <v>OPTIMO</v>
          </cell>
        </row>
        <row r="4579">
          <cell r="E4579" t="str">
            <v>A10-PT1-03_9704</v>
          </cell>
          <cell r="F4579" t="str">
            <v>Porcentaje</v>
          </cell>
          <cell r="G4579">
            <v>1</v>
          </cell>
          <cell r="H4579" t="str">
            <v>NA</v>
          </cell>
          <cell r="I4579" t="str">
            <v>NA</v>
          </cell>
          <cell r="J4579" t="str">
            <v>NA</v>
          </cell>
          <cell r="K4579" t="str">
            <v>NA</v>
          </cell>
          <cell r="L4579" t="str">
            <v>NA</v>
          </cell>
          <cell r="M4579">
            <v>1</v>
          </cell>
          <cell r="N4579">
            <v>1</v>
          </cell>
          <cell r="O4579">
            <v>1</v>
          </cell>
          <cell r="P4579">
            <v>1</v>
          </cell>
          <cell r="Q4579" t="str">
            <v>OPTIMO</v>
          </cell>
          <cell r="R4579">
            <v>1</v>
          </cell>
          <cell r="S4579">
            <v>1</v>
          </cell>
          <cell r="T4579">
            <v>1</v>
          </cell>
          <cell r="U4579">
            <v>1</v>
          </cell>
          <cell r="V4579" t="str">
            <v>OPTIMO</v>
          </cell>
        </row>
        <row r="4580">
          <cell r="E4580" t="str">
            <v>A10-PT1-03_9902</v>
          </cell>
          <cell r="F4580" t="str">
            <v>Porcentaje</v>
          </cell>
          <cell r="G4580">
            <v>1</v>
          </cell>
          <cell r="H4580" t="str">
            <v>NA</v>
          </cell>
          <cell r="I4580" t="str">
            <v>NA</v>
          </cell>
          <cell r="J4580" t="str">
            <v>NA</v>
          </cell>
          <cell r="K4580" t="str">
            <v>NA</v>
          </cell>
          <cell r="L4580" t="str">
            <v>NA</v>
          </cell>
          <cell r="M4580">
            <v>51</v>
          </cell>
          <cell r="N4580">
            <v>51</v>
          </cell>
          <cell r="O4580">
            <v>1</v>
          </cell>
          <cell r="P4580">
            <v>1</v>
          </cell>
          <cell r="Q4580" t="str">
            <v>OPTIMO</v>
          </cell>
          <cell r="R4580">
            <v>52</v>
          </cell>
          <cell r="S4580">
            <v>52</v>
          </cell>
          <cell r="T4580">
            <v>1</v>
          </cell>
          <cell r="U4580">
            <v>1</v>
          </cell>
          <cell r="V4580" t="str">
            <v>OPTIMO</v>
          </cell>
        </row>
        <row r="4581">
          <cell r="E4581" t="str">
            <v>A10-PT1-04_5</v>
          </cell>
          <cell r="F4581" t="str">
            <v>Porcentaje</v>
          </cell>
          <cell r="G4581">
            <v>0.95</v>
          </cell>
          <cell r="H4581" t="str">
            <v>NA</v>
          </cell>
          <cell r="I4581" t="str">
            <v>NA</v>
          </cell>
          <cell r="J4581" t="str">
            <v>NA</v>
          </cell>
          <cell r="K4581" t="str">
            <v>NA</v>
          </cell>
          <cell r="L4581" t="str">
            <v>NA</v>
          </cell>
          <cell r="M4581">
            <v>11227</v>
          </cell>
          <cell r="N4581">
            <v>11410</v>
          </cell>
          <cell r="O4581">
            <v>0.98399999999999999</v>
          </cell>
          <cell r="P4581">
            <v>0.98399999999999999</v>
          </cell>
          <cell r="Q4581" t="str">
            <v>OPTIMO</v>
          </cell>
          <cell r="R4581">
            <v>11763</v>
          </cell>
          <cell r="S4581">
            <v>11983</v>
          </cell>
          <cell r="T4581">
            <v>0.98199999999999998</v>
          </cell>
          <cell r="U4581">
            <v>0.98199999999999998</v>
          </cell>
          <cell r="V4581" t="str">
            <v>OPTIMO</v>
          </cell>
        </row>
        <row r="4582">
          <cell r="E4582" t="str">
            <v>A10-PT1-04_8</v>
          </cell>
          <cell r="F4582" t="str">
            <v>Porcentaje</v>
          </cell>
          <cell r="G4582">
            <v>0.95</v>
          </cell>
          <cell r="H4582" t="str">
            <v>NA</v>
          </cell>
          <cell r="I4582" t="str">
            <v>NA</v>
          </cell>
          <cell r="J4582" t="str">
            <v>NA</v>
          </cell>
          <cell r="K4582" t="str">
            <v>NA</v>
          </cell>
          <cell r="L4582" t="str">
            <v>NA</v>
          </cell>
          <cell r="M4582">
            <v>7477</v>
          </cell>
          <cell r="N4582">
            <v>7536</v>
          </cell>
          <cell r="O4582">
            <v>0.99199999999999999</v>
          </cell>
          <cell r="P4582">
            <v>0.99199999999999999</v>
          </cell>
          <cell r="Q4582" t="str">
            <v>OPTIMO</v>
          </cell>
          <cell r="R4582">
            <v>7895</v>
          </cell>
          <cell r="S4582">
            <v>7944</v>
          </cell>
          <cell r="T4582">
            <v>0.99399999999999999</v>
          </cell>
          <cell r="U4582">
            <v>0.99399999999999999</v>
          </cell>
          <cell r="V4582" t="str">
            <v>OPTIMO</v>
          </cell>
        </row>
        <row r="4583">
          <cell r="E4583" t="str">
            <v>A10-PT1-04_11</v>
          </cell>
          <cell r="F4583" t="str">
            <v>Porcentaje</v>
          </cell>
          <cell r="G4583">
            <v>0.95</v>
          </cell>
          <cell r="H4583" t="str">
            <v>NA</v>
          </cell>
          <cell r="I4583" t="str">
            <v>NA</v>
          </cell>
          <cell r="J4583" t="str">
            <v>NA</v>
          </cell>
          <cell r="K4583" t="str">
            <v>NA</v>
          </cell>
          <cell r="L4583" t="str">
            <v>NA</v>
          </cell>
          <cell r="M4583">
            <v>35513</v>
          </cell>
          <cell r="N4583">
            <v>35619</v>
          </cell>
          <cell r="O4583">
            <v>0.997</v>
          </cell>
          <cell r="P4583">
            <v>0.997</v>
          </cell>
          <cell r="Q4583" t="str">
            <v>OPTIMO</v>
          </cell>
          <cell r="R4583">
            <v>37063</v>
          </cell>
          <cell r="S4583">
            <v>37359</v>
          </cell>
          <cell r="T4583">
            <v>0.99199999999999999</v>
          </cell>
          <cell r="U4583">
            <v>0.99199999999999999</v>
          </cell>
          <cell r="V4583" t="str">
            <v>OPTIMO</v>
          </cell>
        </row>
        <row r="4584">
          <cell r="E4584" t="str">
            <v>A10-PT1-04_13</v>
          </cell>
          <cell r="F4584" t="str">
            <v>Porcentaje</v>
          </cell>
          <cell r="G4584">
            <v>0.95</v>
          </cell>
          <cell r="H4584" t="str">
            <v>NA</v>
          </cell>
          <cell r="I4584" t="str">
            <v>NA</v>
          </cell>
          <cell r="J4584" t="str">
            <v>NA</v>
          </cell>
          <cell r="K4584" t="str">
            <v>NA</v>
          </cell>
          <cell r="L4584" t="str">
            <v>NA</v>
          </cell>
          <cell r="M4584">
            <v>4324</v>
          </cell>
          <cell r="N4584">
            <v>4336</v>
          </cell>
          <cell r="O4584">
            <v>0.997</v>
          </cell>
          <cell r="P4584">
            <v>0.997</v>
          </cell>
          <cell r="Q4584" t="str">
            <v>OPTIMO</v>
          </cell>
          <cell r="R4584">
            <v>4628</v>
          </cell>
          <cell r="S4584">
            <v>4641</v>
          </cell>
          <cell r="T4584">
            <v>0.997</v>
          </cell>
          <cell r="U4584">
            <v>0.997</v>
          </cell>
          <cell r="V4584" t="str">
            <v>OPTIMO</v>
          </cell>
        </row>
        <row r="4585">
          <cell r="E4585" t="str">
            <v>A10-PT1-04_15</v>
          </cell>
          <cell r="F4585" t="str">
            <v>Porcentaje</v>
          </cell>
          <cell r="G4585">
            <v>0.95</v>
          </cell>
          <cell r="H4585" t="str">
            <v>NA</v>
          </cell>
          <cell r="I4585" t="str">
            <v>NA</v>
          </cell>
          <cell r="J4585" t="str">
            <v>NA</v>
          </cell>
          <cell r="K4585" t="str">
            <v>NA</v>
          </cell>
          <cell r="L4585" t="str">
            <v>NA</v>
          </cell>
          <cell r="M4585">
            <v>3326</v>
          </cell>
          <cell r="N4585">
            <v>3328</v>
          </cell>
          <cell r="O4585">
            <v>0.999</v>
          </cell>
          <cell r="P4585">
            <v>0.999</v>
          </cell>
          <cell r="Q4585" t="str">
            <v>OPTIMO</v>
          </cell>
          <cell r="R4585">
            <v>3472</v>
          </cell>
          <cell r="S4585">
            <v>3472</v>
          </cell>
          <cell r="T4585">
            <v>1</v>
          </cell>
          <cell r="U4585">
            <v>1</v>
          </cell>
          <cell r="V4585" t="str">
            <v>OPTIMO</v>
          </cell>
        </row>
        <row r="4586">
          <cell r="E4586" t="str">
            <v>A10-PT1-04_17</v>
          </cell>
          <cell r="F4586" t="str">
            <v>Porcentaje</v>
          </cell>
          <cell r="G4586">
            <v>0.95</v>
          </cell>
          <cell r="H4586" t="str">
            <v>NA</v>
          </cell>
          <cell r="I4586" t="str">
            <v>NA</v>
          </cell>
          <cell r="J4586" t="str">
            <v>NA</v>
          </cell>
          <cell r="K4586" t="str">
            <v>NA</v>
          </cell>
          <cell r="L4586" t="str">
            <v>NA</v>
          </cell>
          <cell r="M4586">
            <v>5468</v>
          </cell>
          <cell r="N4586">
            <v>5468</v>
          </cell>
          <cell r="O4586">
            <v>1</v>
          </cell>
          <cell r="P4586">
            <v>1</v>
          </cell>
          <cell r="Q4586" t="str">
            <v>OPTIMO</v>
          </cell>
          <cell r="R4586">
            <v>5652</v>
          </cell>
          <cell r="S4586">
            <v>5652</v>
          </cell>
          <cell r="T4586">
            <v>1</v>
          </cell>
          <cell r="U4586">
            <v>1</v>
          </cell>
          <cell r="V4586" t="str">
            <v>OPTIMO</v>
          </cell>
        </row>
        <row r="4587">
          <cell r="E4587" t="str">
            <v>A10-PT1-04_18</v>
          </cell>
          <cell r="F4587" t="str">
            <v>Porcentaje</v>
          </cell>
          <cell r="G4587">
            <v>0.95</v>
          </cell>
          <cell r="H4587" t="str">
            <v>NA</v>
          </cell>
          <cell r="I4587" t="str">
            <v>NA</v>
          </cell>
          <cell r="J4587" t="str">
            <v>NA</v>
          </cell>
          <cell r="K4587" t="str">
            <v>NA</v>
          </cell>
          <cell r="L4587" t="str">
            <v>NA</v>
          </cell>
          <cell r="M4587">
            <v>928</v>
          </cell>
          <cell r="N4587">
            <v>928</v>
          </cell>
          <cell r="O4587">
            <v>1</v>
          </cell>
          <cell r="P4587">
            <v>1</v>
          </cell>
          <cell r="Q4587" t="str">
            <v>OPTIMO</v>
          </cell>
          <cell r="R4587">
            <v>973</v>
          </cell>
          <cell r="S4587">
            <v>974</v>
          </cell>
          <cell r="T4587">
            <v>0.999</v>
          </cell>
          <cell r="U4587">
            <v>0.999</v>
          </cell>
          <cell r="V4587" t="str">
            <v>OPTIMO</v>
          </cell>
        </row>
        <row r="4588">
          <cell r="E4588" t="str">
            <v>A10-PT1-04_19</v>
          </cell>
          <cell r="F4588" t="str">
            <v>Porcentaje</v>
          </cell>
          <cell r="G4588">
            <v>0.95</v>
          </cell>
          <cell r="H4588" t="str">
            <v>NA</v>
          </cell>
          <cell r="I4588" t="str">
            <v>NA</v>
          </cell>
          <cell r="J4588" t="str">
            <v>NA</v>
          </cell>
          <cell r="K4588" t="str">
            <v>NA</v>
          </cell>
          <cell r="L4588" t="str">
            <v>NA</v>
          </cell>
          <cell r="M4588">
            <v>3212</v>
          </cell>
          <cell r="N4588">
            <v>3212</v>
          </cell>
          <cell r="O4588">
            <v>1</v>
          </cell>
          <cell r="P4588">
            <v>1</v>
          </cell>
          <cell r="Q4588" t="str">
            <v>OPTIMO</v>
          </cell>
          <cell r="R4588">
            <v>3383</v>
          </cell>
          <cell r="S4588">
            <v>3383</v>
          </cell>
          <cell r="T4588">
            <v>1</v>
          </cell>
          <cell r="U4588">
            <v>1</v>
          </cell>
          <cell r="V4588" t="str">
            <v>OPTIMO</v>
          </cell>
        </row>
        <row r="4589">
          <cell r="E4589" t="str">
            <v>A10-PT1-04_20</v>
          </cell>
          <cell r="F4589" t="str">
            <v>Porcentaje</v>
          </cell>
          <cell r="G4589">
            <v>0.95</v>
          </cell>
          <cell r="H4589" t="str">
            <v>NA</v>
          </cell>
          <cell r="I4589" t="str">
            <v>NA</v>
          </cell>
          <cell r="J4589" t="str">
            <v>NA</v>
          </cell>
          <cell r="K4589" t="str">
            <v>NA</v>
          </cell>
          <cell r="L4589" t="str">
            <v>NA</v>
          </cell>
          <cell r="M4589">
            <v>3069</v>
          </cell>
          <cell r="N4589">
            <v>3070</v>
          </cell>
          <cell r="O4589">
            <v>1</v>
          </cell>
          <cell r="P4589">
            <v>1</v>
          </cell>
          <cell r="Q4589" t="str">
            <v>OPTIMO</v>
          </cell>
          <cell r="R4589">
            <v>3196</v>
          </cell>
          <cell r="S4589">
            <v>3197</v>
          </cell>
          <cell r="T4589">
            <v>1</v>
          </cell>
          <cell r="U4589">
            <v>1</v>
          </cell>
          <cell r="V4589" t="str">
            <v>OPTIMO</v>
          </cell>
        </row>
        <row r="4590">
          <cell r="E4590" t="str">
            <v>A10-PT1-04_23</v>
          </cell>
          <cell r="F4590" t="str">
            <v>Porcentaje</v>
          </cell>
          <cell r="G4590">
            <v>0.95</v>
          </cell>
          <cell r="H4590" t="str">
            <v>NA</v>
          </cell>
          <cell r="I4590" t="str">
            <v>NA</v>
          </cell>
          <cell r="J4590" t="str">
            <v>NA</v>
          </cell>
          <cell r="K4590" t="str">
            <v>NA</v>
          </cell>
          <cell r="L4590" t="str">
            <v>NA</v>
          </cell>
          <cell r="M4590">
            <v>3489</v>
          </cell>
          <cell r="N4590">
            <v>3491</v>
          </cell>
          <cell r="O4590">
            <v>0.999</v>
          </cell>
          <cell r="P4590">
            <v>0.999</v>
          </cell>
          <cell r="Q4590" t="str">
            <v>OPTIMO</v>
          </cell>
          <cell r="R4590">
            <v>3683</v>
          </cell>
          <cell r="S4590">
            <v>3683</v>
          </cell>
          <cell r="T4590">
            <v>1</v>
          </cell>
          <cell r="U4590">
            <v>1</v>
          </cell>
          <cell r="V4590" t="str">
            <v>OPTIMO</v>
          </cell>
        </row>
        <row r="4591">
          <cell r="E4591" t="str">
            <v>A10-PT1-04_25</v>
          </cell>
          <cell r="F4591" t="str">
            <v>Porcentaje</v>
          </cell>
          <cell r="G4591">
            <v>0.95</v>
          </cell>
          <cell r="H4591" t="str">
            <v>NA</v>
          </cell>
          <cell r="I4591" t="str">
            <v>NA</v>
          </cell>
          <cell r="J4591" t="str">
            <v>NA</v>
          </cell>
          <cell r="K4591" t="str">
            <v>NA</v>
          </cell>
          <cell r="L4591" t="str">
            <v>NA</v>
          </cell>
          <cell r="M4591">
            <v>10716</v>
          </cell>
          <cell r="N4591">
            <v>10785</v>
          </cell>
          <cell r="O4591">
            <v>0.99399999999999999</v>
          </cell>
          <cell r="P4591">
            <v>0.99399999999999999</v>
          </cell>
          <cell r="Q4591" t="str">
            <v>OPTIMO</v>
          </cell>
          <cell r="R4591">
            <v>11176</v>
          </cell>
          <cell r="S4591">
            <v>11249</v>
          </cell>
          <cell r="T4591">
            <v>0.99399999999999999</v>
          </cell>
          <cell r="U4591">
            <v>0.99399999999999999</v>
          </cell>
          <cell r="V4591" t="str">
            <v>OPTIMO</v>
          </cell>
        </row>
        <row r="4592">
          <cell r="E4592" t="str">
            <v>A10-PT1-04_27</v>
          </cell>
          <cell r="F4592" t="str">
            <v>Porcentaje</v>
          </cell>
          <cell r="G4592">
            <v>0.95</v>
          </cell>
          <cell r="H4592" t="str">
            <v>NA</v>
          </cell>
          <cell r="I4592" t="str">
            <v>NA</v>
          </cell>
          <cell r="J4592" t="str">
            <v>NA</v>
          </cell>
          <cell r="K4592" t="str">
            <v>NA</v>
          </cell>
          <cell r="L4592" t="str">
            <v>NA</v>
          </cell>
          <cell r="M4592">
            <v>740</v>
          </cell>
          <cell r="N4592">
            <v>740</v>
          </cell>
          <cell r="O4592">
            <v>1</v>
          </cell>
          <cell r="P4592">
            <v>1</v>
          </cell>
          <cell r="Q4592" t="str">
            <v>OPTIMO</v>
          </cell>
          <cell r="R4592">
            <v>777</v>
          </cell>
          <cell r="S4592">
            <v>777</v>
          </cell>
          <cell r="T4592">
            <v>1</v>
          </cell>
          <cell r="U4592">
            <v>1</v>
          </cell>
          <cell r="V4592" t="str">
            <v>OPTIMO</v>
          </cell>
        </row>
        <row r="4593">
          <cell r="E4593" t="str">
            <v>A10-PT1-04_41</v>
          </cell>
          <cell r="F4593" t="str">
            <v>Porcentaje</v>
          </cell>
          <cell r="G4593">
            <v>0.95</v>
          </cell>
          <cell r="H4593" t="str">
            <v>NA</v>
          </cell>
          <cell r="I4593" t="str">
            <v>NA</v>
          </cell>
          <cell r="J4593" t="str">
            <v>NA</v>
          </cell>
          <cell r="K4593" t="str">
            <v>NA</v>
          </cell>
          <cell r="L4593" t="str">
            <v>NA</v>
          </cell>
          <cell r="M4593">
            <v>4098</v>
          </cell>
          <cell r="N4593">
            <v>4098</v>
          </cell>
          <cell r="O4593">
            <v>1</v>
          </cell>
          <cell r="P4593">
            <v>1</v>
          </cell>
          <cell r="Q4593" t="str">
            <v>OPTIMO</v>
          </cell>
          <cell r="R4593">
            <v>4314</v>
          </cell>
          <cell r="S4593">
            <v>4314</v>
          </cell>
          <cell r="T4593">
            <v>1</v>
          </cell>
          <cell r="U4593">
            <v>1</v>
          </cell>
          <cell r="V4593" t="str">
            <v>OPTIMO</v>
          </cell>
        </row>
        <row r="4594">
          <cell r="E4594" t="str">
            <v>A10-PT1-04_44</v>
          </cell>
          <cell r="F4594" t="str">
            <v>Porcentaje</v>
          </cell>
          <cell r="G4594">
            <v>0.95</v>
          </cell>
          <cell r="H4594" t="str">
            <v>NA</v>
          </cell>
          <cell r="I4594" t="str">
            <v>NA</v>
          </cell>
          <cell r="J4594" t="str">
            <v>NA</v>
          </cell>
          <cell r="K4594" t="str">
            <v>NA</v>
          </cell>
          <cell r="L4594" t="str">
            <v>NA</v>
          </cell>
          <cell r="M4594">
            <v>924</v>
          </cell>
          <cell r="N4594">
            <v>925</v>
          </cell>
          <cell r="O4594">
            <v>0.999</v>
          </cell>
          <cell r="P4594">
            <v>0.999</v>
          </cell>
          <cell r="Q4594" t="str">
            <v>OPTIMO</v>
          </cell>
          <cell r="R4594">
            <v>965</v>
          </cell>
          <cell r="S4594">
            <v>966</v>
          </cell>
          <cell r="T4594">
            <v>0.999</v>
          </cell>
          <cell r="U4594">
            <v>0.999</v>
          </cell>
          <cell r="V4594" t="str">
            <v>OPTIMO</v>
          </cell>
        </row>
        <row r="4595">
          <cell r="E4595" t="str">
            <v>A10-PT1-04_47</v>
          </cell>
          <cell r="F4595" t="str">
            <v>Porcentaje</v>
          </cell>
          <cell r="G4595">
            <v>0.95</v>
          </cell>
          <cell r="H4595" t="str">
            <v>NA</v>
          </cell>
          <cell r="I4595" t="str">
            <v>NA</v>
          </cell>
          <cell r="J4595" t="str">
            <v>NA</v>
          </cell>
          <cell r="K4595" t="str">
            <v>NA</v>
          </cell>
          <cell r="L4595" t="str">
            <v>NA</v>
          </cell>
          <cell r="M4595">
            <v>3220</v>
          </cell>
          <cell r="N4595">
            <v>3222</v>
          </cell>
          <cell r="O4595">
            <v>0.999</v>
          </cell>
          <cell r="P4595">
            <v>0.999</v>
          </cell>
          <cell r="Q4595" t="str">
            <v>OPTIMO</v>
          </cell>
          <cell r="R4595">
            <v>3416</v>
          </cell>
          <cell r="S4595">
            <v>3419</v>
          </cell>
          <cell r="T4595">
            <v>0.999</v>
          </cell>
          <cell r="U4595">
            <v>0.999</v>
          </cell>
          <cell r="V4595" t="str">
            <v>OPTIMO</v>
          </cell>
        </row>
        <row r="4596">
          <cell r="E4596" t="str">
            <v>A10-PT1-04_50</v>
          </cell>
          <cell r="F4596" t="str">
            <v>Porcentaje</v>
          </cell>
          <cell r="G4596">
            <v>0.95</v>
          </cell>
          <cell r="H4596" t="str">
            <v>NA</v>
          </cell>
          <cell r="I4596" t="str">
            <v>NA</v>
          </cell>
          <cell r="J4596" t="str">
            <v>NA</v>
          </cell>
          <cell r="K4596" t="str">
            <v>NA</v>
          </cell>
          <cell r="L4596" t="str">
            <v>NA</v>
          </cell>
          <cell r="M4596">
            <v>3118</v>
          </cell>
          <cell r="N4596">
            <v>3121</v>
          </cell>
          <cell r="O4596">
            <v>0.999</v>
          </cell>
          <cell r="P4596">
            <v>0.999</v>
          </cell>
          <cell r="Q4596" t="str">
            <v>OPTIMO</v>
          </cell>
          <cell r="R4596">
            <v>3286</v>
          </cell>
          <cell r="S4596">
            <v>3294</v>
          </cell>
          <cell r="T4596">
            <v>0.998</v>
          </cell>
          <cell r="U4596">
            <v>0.998</v>
          </cell>
          <cell r="V4596" t="str">
            <v>OPTIMO</v>
          </cell>
        </row>
        <row r="4597">
          <cell r="E4597" t="str">
            <v>A10-PT1-04_52</v>
          </cell>
          <cell r="F4597" t="str">
            <v>Porcentaje</v>
          </cell>
          <cell r="G4597">
            <v>0.95</v>
          </cell>
          <cell r="H4597" t="str">
            <v>NA</v>
          </cell>
          <cell r="I4597" t="str">
            <v>NA</v>
          </cell>
          <cell r="J4597" t="str">
            <v>NA</v>
          </cell>
          <cell r="K4597" t="str">
            <v>NA</v>
          </cell>
          <cell r="L4597" t="str">
            <v>NA</v>
          </cell>
          <cell r="M4597">
            <v>3986</v>
          </cell>
          <cell r="N4597">
            <v>3986</v>
          </cell>
          <cell r="O4597">
            <v>1</v>
          </cell>
          <cell r="P4597">
            <v>1</v>
          </cell>
          <cell r="Q4597" t="str">
            <v>OPTIMO</v>
          </cell>
          <cell r="R4597">
            <v>4146</v>
          </cell>
          <cell r="S4597">
            <v>4146</v>
          </cell>
          <cell r="T4597">
            <v>1</v>
          </cell>
          <cell r="U4597">
            <v>1</v>
          </cell>
          <cell r="V4597" t="str">
            <v>OPTIMO</v>
          </cell>
        </row>
        <row r="4598">
          <cell r="E4598" t="str">
            <v>A10-PT1-04_54</v>
          </cell>
          <cell r="F4598" t="str">
            <v>Porcentaje</v>
          </cell>
          <cell r="G4598">
            <v>0.95</v>
          </cell>
          <cell r="H4598" t="str">
            <v>NA</v>
          </cell>
          <cell r="I4598" t="str">
            <v>NA</v>
          </cell>
          <cell r="J4598" t="str">
            <v>NA</v>
          </cell>
          <cell r="K4598" t="str">
            <v>NA</v>
          </cell>
          <cell r="L4598" t="str">
            <v>NA</v>
          </cell>
          <cell r="M4598">
            <v>4170</v>
          </cell>
          <cell r="N4598">
            <v>4199</v>
          </cell>
          <cell r="O4598">
            <v>0.99299999999999999</v>
          </cell>
          <cell r="P4598">
            <v>0.99299999999999999</v>
          </cell>
          <cell r="Q4598" t="str">
            <v>OPTIMO</v>
          </cell>
          <cell r="R4598">
            <v>4373</v>
          </cell>
          <cell r="S4598">
            <v>4403</v>
          </cell>
          <cell r="T4598">
            <v>0.99299999999999999</v>
          </cell>
          <cell r="U4598">
            <v>0.99299999999999999</v>
          </cell>
          <cell r="V4598" t="str">
            <v>OPTIMO</v>
          </cell>
        </row>
        <row r="4599">
          <cell r="E4599" t="str">
            <v>A10-PT1-04_63</v>
          </cell>
          <cell r="F4599" t="str">
            <v>Porcentaje</v>
          </cell>
          <cell r="G4599">
            <v>0.95</v>
          </cell>
          <cell r="H4599" t="str">
            <v>NA</v>
          </cell>
          <cell r="I4599" t="str">
            <v>NA</v>
          </cell>
          <cell r="J4599" t="str">
            <v>NA</v>
          </cell>
          <cell r="K4599" t="str">
            <v>NA</v>
          </cell>
          <cell r="L4599" t="str">
            <v>NA</v>
          </cell>
          <cell r="M4599">
            <v>2459</v>
          </cell>
          <cell r="N4599">
            <v>2461</v>
          </cell>
          <cell r="O4599">
            <v>0.999</v>
          </cell>
          <cell r="P4599">
            <v>0.999</v>
          </cell>
          <cell r="Q4599" t="str">
            <v>OPTIMO</v>
          </cell>
          <cell r="R4599">
            <v>2551</v>
          </cell>
          <cell r="S4599">
            <v>2553</v>
          </cell>
          <cell r="T4599">
            <v>0.999</v>
          </cell>
          <cell r="U4599">
            <v>0.999</v>
          </cell>
          <cell r="V4599" t="str">
            <v>OPTIMO</v>
          </cell>
        </row>
        <row r="4600">
          <cell r="E4600" t="str">
            <v>A10-PT1-04_66</v>
          </cell>
          <cell r="F4600" t="str">
            <v>Porcentaje</v>
          </cell>
          <cell r="G4600">
            <v>0.95</v>
          </cell>
          <cell r="H4600" t="str">
            <v>NA</v>
          </cell>
          <cell r="I4600" t="str">
            <v>NA</v>
          </cell>
          <cell r="J4600" t="str">
            <v>NA</v>
          </cell>
          <cell r="K4600" t="str">
            <v>NA</v>
          </cell>
          <cell r="L4600" t="str">
            <v>NA</v>
          </cell>
          <cell r="M4600">
            <v>3507</v>
          </cell>
          <cell r="N4600">
            <v>3508</v>
          </cell>
          <cell r="O4600">
            <v>1</v>
          </cell>
          <cell r="P4600">
            <v>1</v>
          </cell>
          <cell r="Q4600" t="str">
            <v>OPTIMO</v>
          </cell>
          <cell r="R4600">
            <v>3674</v>
          </cell>
          <cell r="S4600">
            <v>3674</v>
          </cell>
          <cell r="T4600">
            <v>1</v>
          </cell>
          <cell r="U4600">
            <v>1</v>
          </cell>
          <cell r="V4600" t="str">
            <v>OPTIMO</v>
          </cell>
        </row>
        <row r="4601">
          <cell r="E4601" t="str">
            <v>A10-PT1-04_68</v>
          </cell>
          <cell r="F4601" t="str">
            <v>Porcentaje</v>
          </cell>
          <cell r="G4601">
            <v>0.95</v>
          </cell>
          <cell r="H4601" t="str">
            <v>NA</v>
          </cell>
          <cell r="I4601" t="str">
            <v>NA</v>
          </cell>
          <cell r="J4601" t="str">
            <v>NA</v>
          </cell>
          <cell r="K4601" t="str">
            <v>NA</v>
          </cell>
          <cell r="L4601" t="str">
            <v>NA</v>
          </cell>
          <cell r="M4601">
            <v>7997</v>
          </cell>
          <cell r="N4601">
            <v>8000</v>
          </cell>
          <cell r="O4601">
            <v>1</v>
          </cell>
          <cell r="P4601">
            <v>1</v>
          </cell>
          <cell r="Q4601" t="str">
            <v>OPTIMO</v>
          </cell>
          <cell r="R4601">
            <v>8369</v>
          </cell>
          <cell r="S4601">
            <v>8373</v>
          </cell>
          <cell r="T4601">
            <v>1</v>
          </cell>
          <cell r="U4601">
            <v>1</v>
          </cell>
          <cell r="V4601" t="str">
            <v>OPTIMO</v>
          </cell>
        </row>
        <row r="4602">
          <cell r="E4602" t="str">
            <v>A10-PT1-04_70</v>
          </cell>
          <cell r="F4602" t="str">
            <v>Porcentaje</v>
          </cell>
          <cell r="G4602">
            <v>0.95</v>
          </cell>
          <cell r="H4602" t="str">
            <v>NA</v>
          </cell>
          <cell r="I4602" t="str">
            <v>NA</v>
          </cell>
          <cell r="J4602" t="str">
            <v>NA</v>
          </cell>
          <cell r="K4602" t="str">
            <v>NA</v>
          </cell>
          <cell r="L4602" t="str">
            <v>NA</v>
          </cell>
          <cell r="M4602">
            <v>1851</v>
          </cell>
          <cell r="N4602">
            <v>1851</v>
          </cell>
          <cell r="O4602">
            <v>1</v>
          </cell>
          <cell r="P4602">
            <v>1</v>
          </cell>
          <cell r="Q4602" t="str">
            <v>OPTIMO</v>
          </cell>
          <cell r="R4602">
            <v>1989</v>
          </cell>
          <cell r="S4602">
            <v>1989</v>
          </cell>
          <cell r="T4602">
            <v>1</v>
          </cell>
          <cell r="U4602">
            <v>1</v>
          </cell>
          <cell r="V4602" t="str">
            <v>OPTIMO</v>
          </cell>
        </row>
        <row r="4603">
          <cell r="E4603" t="str">
            <v>A10-PT1-04_73</v>
          </cell>
          <cell r="F4603" t="str">
            <v>Porcentaje</v>
          </cell>
          <cell r="G4603">
            <v>0.95</v>
          </cell>
          <cell r="H4603" t="str">
            <v>NA</v>
          </cell>
          <cell r="I4603" t="str">
            <v>NA</v>
          </cell>
          <cell r="J4603" t="str">
            <v>NA</v>
          </cell>
          <cell r="K4603" t="str">
            <v>NA</v>
          </cell>
          <cell r="L4603" t="str">
            <v>NA</v>
          </cell>
          <cell r="M4603">
            <v>6408</v>
          </cell>
          <cell r="N4603">
            <v>6409</v>
          </cell>
          <cell r="O4603">
            <v>1</v>
          </cell>
          <cell r="P4603">
            <v>1</v>
          </cell>
          <cell r="Q4603" t="str">
            <v>OPTIMO</v>
          </cell>
          <cell r="R4603">
            <v>6693</v>
          </cell>
          <cell r="S4603">
            <v>6699</v>
          </cell>
          <cell r="T4603">
            <v>0.999</v>
          </cell>
          <cell r="U4603">
            <v>0.999</v>
          </cell>
          <cell r="V4603" t="str">
            <v>OPTIMO</v>
          </cell>
        </row>
        <row r="4604">
          <cell r="E4604" t="str">
            <v>A10-PT1-04_76</v>
          </cell>
          <cell r="F4604" t="str">
            <v>Porcentaje</v>
          </cell>
          <cell r="G4604">
            <v>0.95</v>
          </cell>
          <cell r="H4604" t="str">
            <v>NA</v>
          </cell>
          <cell r="I4604" t="str">
            <v>NA</v>
          </cell>
          <cell r="J4604" t="str">
            <v>NA</v>
          </cell>
          <cell r="K4604" t="str">
            <v>NA</v>
          </cell>
          <cell r="L4604" t="str">
            <v>NA</v>
          </cell>
          <cell r="M4604">
            <v>11944</v>
          </cell>
          <cell r="N4604">
            <v>11992</v>
          </cell>
          <cell r="O4604">
            <v>0.996</v>
          </cell>
          <cell r="P4604">
            <v>0.996</v>
          </cell>
          <cell r="Q4604" t="str">
            <v>OPTIMO</v>
          </cell>
          <cell r="R4604">
            <v>12494</v>
          </cell>
          <cell r="S4604">
            <v>12583</v>
          </cell>
          <cell r="T4604">
            <v>0.99299999999999999</v>
          </cell>
          <cell r="U4604">
            <v>0.99299999999999999</v>
          </cell>
          <cell r="V4604" t="str">
            <v>OPTIMO</v>
          </cell>
        </row>
        <row r="4605">
          <cell r="E4605" t="str">
            <v>A10-PT1-04_81</v>
          </cell>
          <cell r="F4605" t="str">
            <v>Porcentaje</v>
          </cell>
          <cell r="G4605">
            <v>0.95</v>
          </cell>
          <cell r="H4605" t="str">
            <v>NA</v>
          </cell>
          <cell r="I4605" t="str">
            <v>NA</v>
          </cell>
          <cell r="J4605" t="str">
            <v>NA</v>
          </cell>
          <cell r="K4605" t="str">
            <v>NA</v>
          </cell>
          <cell r="L4605" t="str">
            <v>NA</v>
          </cell>
          <cell r="M4605">
            <v>615</v>
          </cell>
          <cell r="N4605">
            <v>616</v>
          </cell>
          <cell r="O4605">
            <v>0.998</v>
          </cell>
          <cell r="P4605">
            <v>0.998</v>
          </cell>
          <cell r="Q4605" t="str">
            <v>OPTIMO</v>
          </cell>
          <cell r="R4605">
            <v>651</v>
          </cell>
          <cell r="S4605">
            <v>651</v>
          </cell>
          <cell r="T4605">
            <v>1</v>
          </cell>
          <cell r="U4605">
            <v>1</v>
          </cell>
          <cell r="V4605" t="str">
            <v>OPTIMO</v>
          </cell>
        </row>
        <row r="4606">
          <cell r="E4606" t="str">
            <v>A10-PT1-04_85</v>
          </cell>
          <cell r="F4606" t="str">
            <v>Porcentaje</v>
          </cell>
          <cell r="G4606">
            <v>0.95</v>
          </cell>
          <cell r="H4606" t="str">
            <v>NA</v>
          </cell>
          <cell r="I4606" t="str">
            <v>NA</v>
          </cell>
          <cell r="J4606" t="str">
            <v>NA</v>
          </cell>
          <cell r="K4606" t="str">
            <v>NA</v>
          </cell>
          <cell r="L4606" t="str">
            <v>NA</v>
          </cell>
          <cell r="M4606">
            <v>1250</v>
          </cell>
          <cell r="N4606">
            <v>1255</v>
          </cell>
          <cell r="O4606">
            <v>0.996</v>
          </cell>
          <cell r="P4606">
            <v>0.996</v>
          </cell>
          <cell r="Q4606" t="str">
            <v>OPTIMO</v>
          </cell>
          <cell r="R4606">
            <v>1308</v>
          </cell>
          <cell r="S4606">
            <v>1314</v>
          </cell>
          <cell r="T4606">
            <v>0.995</v>
          </cell>
          <cell r="U4606">
            <v>0.995</v>
          </cell>
          <cell r="V4606" t="str">
            <v>OPTIMO</v>
          </cell>
        </row>
        <row r="4607">
          <cell r="E4607" t="str">
            <v>A10-PT1-04_86</v>
          </cell>
          <cell r="F4607" t="str">
            <v>Porcentaje</v>
          </cell>
          <cell r="G4607">
            <v>0.95</v>
          </cell>
          <cell r="H4607" t="str">
            <v>NA</v>
          </cell>
          <cell r="I4607" t="str">
            <v>NA</v>
          </cell>
          <cell r="J4607" t="str">
            <v>NA</v>
          </cell>
          <cell r="K4607" t="str">
            <v>NA</v>
          </cell>
          <cell r="L4607" t="str">
            <v>NA</v>
          </cell>
          <cell r="M4607">
            <v>537</v>
          </cell>
          <cell r="N4607">
            <v>539</v>
          </cell>
          <cell r="O4607">
            <v>0.996</v>
          </cell>
          <cell r="P4607">
            <v>0.996</v>
          </cell>
          <cell r="Q4607" t="str">
            <v>OPTIMO</v>
          </cell>
          <cell r="R4607">
            <v>563</v>
          </cell>
          <cell r="S4607">
            <v>564</v>
          </cell>
          <cell r="T4607">
            <v>0.998</v>
          </cell>
          <cell r="U4607">
            <v>0.998</v>
          </cell>
          <cell r="V4607" t="str">
            <v>OPTIMO</v>
          </cell>
        </row>
        <row r="4608">
          <cell r="E4608" t="str">
            <v>A10-PT1-04_88</v>
          </cell>
          <cell r="F4608" t="str">
            <v>Porcentaje</v>
          </cell>
          <cell r="G4608">
            <v>0.95</v>
          </cell>
          <cell r="H4608" t="str">
            <v>NA</v>
          </cell>
          <cell r="I4608" t="str">
            <v>NA</v>
          </cell>
          <cell r="J4608" t="str">
            <v>NA</v>
          </cell>
          <cell r="K4608" t="str">
            <v>NA</v>
          </cell>
          <cell r="L4608" t="str">
            <v>NA</v>
          </cell>
          <cell r="M4608">
            <v>402</v>
          </cell>
          <cell r="N4608">
            <v>402</v>
          </cell>
          <cell r="O4608">
            <v>1</v>
          </cell>
          <cell r="P4608">
            <v>1</v>
          </cell>
          <cell r="Q4608" t="str">
            <v>OPTIMO</v>
          </cell>
          <cell r="R4608">
            <v>417</v>
          </cell>
          <cell r="S4608">
            <v>417</v>
          </cell>
          <cell r="T4608">
            <v>1</v>
          </cell>
          <cell r="U4608">
            <v>1</v>
          </cell>
          <cell r="V4608" t="str">
            <v>OPTIMO</v>
          </cell>
        </row>
        <row r="4609">
          <cell r="E4609" t="str">
            <v>A10-PT1-04_91</v>
          </cell>
          <cell r="F4609" t="str">
            <v>Porcentaje</v>
          </cell>
          <cell r="G4609">
            <v>0.95</v>
          </cell>
          <cell r="H4609" t="str">
            <v>NA</v>
          </cell>
          <cell r="I4609" t="str">
            <v>NA</v>
          </cell>
          <cell r="J4609" t="str">
            <v>NA</v>
          </cell>
          <cell r="K4609" t="str">
            <v>NA</v>
          </cell>
          <cell r="L4609" t="str">
            <v>NA</v>
          </cell>
          <cell r="M4609">
            <v>354</v>
          </cell>
          <cell r="N4609">
            <v>359</v>
          </cell>
          <cell r="O4609">
            <v>0.98599999999999999</v>
          </cell>
          <cell r="P4609">
            <v>0.98599999999999999</v>
          </cell>
          <cell r="Q4609" t="str">
            <v>OPTIMO</v>
          </cell>
          <cell r="R4609">
            <v>365</v>
          </cell>
          <cell r="S4609">
            <v>370</v>
          </cell>
          <cell r="T4609">
            <v>0.98599999999999999</v>
          </cell>
          <cell r="U4609">
            <v>0.98599999999999999</v>
          </cell>
          <cell r="V4609" t="str">
            <v>OPTIMO</v>
          </cell>
        </row>
        <row r="4610">
          <cell r="E4610" t="str">
            <v>A10-PT1-04_94</v>
          </cell>
          <cell r="F4610" t="str">
            <v>Porcentaje</v>
          </cell>
          <cell r="G4610">
            <v>0.95</v>
          </cell>
          <cell r="H4610" t="str">
            <v>NA</v>
          </cell>
          <cell r="I4610" t="str">
            <v>NA</v>
          </cell>
          <cell r="J4610" t="str">
            <v>NA</v>
          </cell>
          <cell r="K4610" t="str">
            <v>NA</v>
          </cell>
          <cell r="L4610" t="str">
            <v>NA</v>
          </cell>
          <cell r="M4610">
            <v>165</v>
          </cell>
          <cell r="N4610">
            <v>165</v>
          </cell>
          <cell r="O4610">
            <v>1</v>
          </cell>
          <cell r="P4610">
            <v>1</v>
          </cell>
          <cell r="Q4610" t="str">
            <v>OPTIMO</v>
          </cell>
          <cell r="R4610">
            <v>169</v>
          </cell>
          <cell r="S4610">
            <v>169</v>
          </cell>
          <cell r="T4610">
            <v>1</v>
          </cell>
          <cell r="U4610">
            <v>1</v>
          </cell>
          <cell r="V4610" t="str">
            <v>OPTIMO</v>
          </cell>
        </row>
        <row r="4611">
          <cell r="E4611" t="str">
            <v>A10-PT1-04_95</v>
          </cell>
          <cell r="F4611" t="str">
            <v>Porcentaje</v>
          </cell>
          <cell r="G4611">
            <v>0.95</v>
          </cell>
          <cell r="H4611" t="str">
            <v>NA</v>
          </cell>
          <cell r="I4611" t="str">
            <v>NA</v>
          </cell>
          <cell r="J4611" t="str">
            <v>NA</v>
          </cell>
          <cell r="K4611" t="str">
            <v>NA</v>
          </cell>
          <cell r="L4611" t="str">
            <v>NA</v>
          </cell>
          <cell r="M4611">
            <v>265</v>
          </cell>
          <cell r="N4611">
            <v>265</v>
          </cell>
          <cell r="O4611">
            <v>1</v>
          </cell>
          <cell r="P4611">
            <v>1</v>
          </cell>
          <cell r="Q4611" t="str">
            <v>OPTIMO</v>
          </cell>
          <cell r="R4611">
            <v>270</v>
          </cell>
          <cell r="S4611">
            <v>270</v>
          </cell>
          <cell r="T4611">
            <v>1</v>
          </cell>
          <cell r="U4611">
            <v>1</v>
          </cell>
          <cell r="V4611" t="str">
            <v>OPTIMO</v>
          </cell>
        </row>
        <row r="4612">
          <cell r="E4612" t="str">
            <v>A10-PT1-04_97</v>
          </cell>
          <cell r="F4612" t="str">
            <v>Porcentaje</v>
          </cell>
          <cell r="G4612">
            <v>0.95</v>
          </cell>
          <cell r="H4612" t="str">
            <v>NA</v>
          </cell>
          <cell r="I4612" t="str">
            <v>NA</v>
          </cell>
          <cell r="J4612" t="str">
            <v>NA</v>
          </cell>
          <cell r="K4612" t="str">
            <v>NA</v>
          </cell>
          <cell r="L4612" t="str">
            <v>NA</v>
          </cell>
          <cell r="M4612">
            <v>94</v>
          </cell>
          <cell r="N4612">
            <v>94</v>
          </cell>
          <cell r="O4612">
            <v>1</v>
          </cell>
          <cell r="P4612">
            <v>1</v>
          </cell>
          <cell r="Q4612" t="str">
            <v>OPTIMO</v>
          </cell>
          <cell r="R4612">
            <v>96</v>
          </cell>
          <cell r="S4612">
            <v>96</v>
          </cell>
          <cell r="T4612">
            <v>1</v>
          </cell>
          <cell r="U4612">
            <v>1</v>
          </cell>
          <cell r="V4612" t="str">
            <v>OPTIMO</v>
          </cell>
        </row>
        <row r="4613">
          <cell r="E4613" t="str">
            <v>A10-PT1-04_99</v>
          </cell>
          <cell r="F4613" t="str">
            <v>Porcentaje</v>
          </cell>
          <cell r="G4613">
            <v>0.95</v>
          </cell>
          <cell r="H4613" t="str">
            <v>NA</v>
          </cell>
          <cell r="I4613" t="str">
            <v>NA</v>
          </cell>
          <cell r="J4613" t="str">
            <v>NA</v>
          </cell>
          <cell r="K4613" t="str">
            <v>NA</v>
          </cell>
          <cell r="L4613" t="str">
            <v>NA</v>
          </cell>
          <cell r="M4613">
            <v>351</v>
          </cell>
          <cell r="N4613">
            <v>351</v>
          </cell>
          <cell r="O4613">
            <v>1</v>
          </cell>
          <cell r="P4613">
            <v>1</v>
          </cell>
          <cell r="Q4613" t="str">
            <v>OPTIMO</v>
          </cell>
          <cell r="R4613">
            <v>355</v>
          </cell>
          <cell r="S4613">
            <v>355</v>
          </cell>
          <cell r="T4613">
            <v>1</v>
          </cell>
          <cell r="U4613">
            <v>1</v>
          </cell>
          <cell r="V4613" t="str">
            <v>OPTIMO</v>
          </cell>
        </row>
        <row r="4614">
          <cell r="E4614" t="str">
            <v>A10-PT1-04_0</v>
          </cell>
          <cell r="F4614" t="str">
            <v>Porcentaje</v>
          </cell>
          <cell r="G4614">
            <v>0.95</v>
          </cell>
          <cell r="H4614" t="str">
            <v>NA</v>
          </cell>
          <cell r="I4614" t="str">
            <v>NA</v>
          </cell>
          <cell r="J4614" t="str">
            <v>NA</v>
          </cell>
          <cell r="K4614" t="str">
            <v>NA</v>
          </cell>
          <cell r="L4614" t="str">
            <v>NA</v>
          </cell>
          <cell r="M4614">
            <v>709</v>
          </cell>
          <cell r="N4614">
            <v>709</v>
          </cell>
          <cell r="O4614">
            <v>1</v>
          </cell>
          <cell r="P4614">
            <v>1</v>
          </cell>
          <cell r="Q4614" t="str">
            <v>OPTIMO</v>
          </cell>
          <cell r="R4614">
            <v>715</v>
          </cell>
          <cell r="S4614">
            <v>715</v>
          </cell>
          <cell r="T4614">
            <v>1</v>
          </cell>
          <cell r="U4614">
            <v>1</v>
          </cell>
          <cell r="V4614" t="str">
            <v>OPTIMO</v>
          </cell>
        </row>
        <row r="4615">
          <cell r="E4615" t="str">
            <v>A10-PT1-04_2</v>
          </cell>
          <cell r="F4615" t="str">
            <v>Porcentaje</v>
          </cell>
          <cell r="G4615">
            <v>0.95</v>
          </cell>
          <cell r="H4615" t="str">
            <v>NA</v>
          </cell>
          <cell r="I4615" t="str">
            <v>NA</v>
          </cell>
          <cell r="J4615" t="str">
            <v>NA</v>
          </cell>
          <cell r="K4615" t="str">
            <v>NA</v>
          </cell>
          <cell r="L4615" t="str">
            <v>NA</v>
          </cell>
          <cell r="M4615">
            <v>7</v>
          </cell>
          <cell r="N4615">
            <v>7</v>
          </cell>
          <cell r="O4615">
            <v>1</v>
          </cell>
          <cell r="P4615">
            <v>1</v>
          </cell>
          <cell r="Q4615" t="str">
            <v>OPTIMO</v>
          </cell>
          <cell r="R4615">
            <v>7</v>
          </cell>
          <cell r="S4615">
            <v>7</v>
          </cell>
          <cell r="T4615">
            <v>1</v>
          </cell>
          <cell r="U4615">
            <v>1</v>
          </cell>
          <cell r="V4615" t="str">
            <v>OPTIMO</v>
          </cell>
        </row>
        <row r="4616">
          <cell r="E4616" t="str">
            <v>A10-PT1-04_1</v>
          </cell>
          <cell r="F4616" t="str">
            <v>Porcentaje</v>
          </cell>
          <cell r="G4616">
            <v>0.95</v>
          </cell>
          <cell r="H4616" t="str">
            <v>NA</v>
          </cell>
          <cell r="I4616" t="str">
            <v>NA</v>
          </cell>
          <cell r="J4616" t="str">
            <v>NA</v>
          </cell>
          <cell r="K4616" t="str">
            <v>NA</v>
          </cell>
          <cell r="L4616" t="str">
            <v>NA</v>
          </cell>
          <cell r="M4616">
            <v>147920</v>
          </cell>
          <cell r="N4616">
            <v>148457</v>
          </cell>
          <cell r="O4616">
            <v>0.996</v>
          </cell>
          <cell r="P4616">
            <v>0.996</v>
          </cell>
          <cell r="Q4616" t="str">
            <v>OPTIMO</v>
          </cell>
          <cell r="R4616">
            <v>154847</v>
          </cell>
          <cell r="S4616">
            <v>155655</v>
          </cell>
          <cell r="T4616">
            <v>0.995</v>
          </cell>
          <cell r="U4616">
            <v>0.995</v>
          </cell>
          <cell r="V4616" t="str">
            <v>OPTIMO</v>
          </cell>
        </row>
        <row r="4617">
          <cell r="E4617" t="str">
            <v>A10-PT1-04_501</v>
          </cell>
          <cell r="F4617" t="str">
            <v>Porcentaje</v>
          </cell>
          <cell r="G4617">
            <v>0.95</v>
          </cell>
          <cell r="H4617" t="str">
            <v>NA</v>
          </cell>
          <cell r="I4617" t="str">
            <v>NA</v>
          </cell>
          <cell r="J4617" t="str">
            <v>NA</v>
          </cell>
          <cell r="K4617" t="str">
            <v>NA</v>
          </cell>
          <cell r="L4617" t="str">
            <v>NA</v>
          </cell>
          <cell r="M4617">
            <v>721</v>
          </cell>
          <cell r="N4617">
            <v>722</v>
          </cell>
          <cell r="O4617">
            <v>0.999</v>
          </cell>
          <cell r="P4617">
            <v>0.999</v>
          </cell>
          <cell r="Q4617" t="str">
            <v>OPTIMO</v>
          </cell>
          <cell r="R4617">
            <v>754</v>
          </cell>
          <cell r="S4617">
            <v>755</v>
          </cell>
          <cell r="T4617">
            <v>0.999</v>
          </cell>
          <cell r="U4617">
            <v>0.999</v>
          </cell>
          <cell r="V4617" t="str">
            <v>OPTIMO</v>
          </cell>
        </row>
        <row r="4618">
          <cell r="E4618" t="str">
            <v>A10-PT1-04_502</v>
          </cell>
          <cell r="F4618" t="str">
            <v>Porcentaje</v>
          </cell>
          <cell r="G4618">
            <v>0.95</v>
          </cell>
          <cell r="H4618" t="str">
            <v>NA</v>
          </cell>
          <cell r="I4618" t="str">
            <v>NA</v>
          </cell>
          <cell r="J4618" t="str">
            <v>NA</v>
          </cell>
          <cell r="K4618" t="str">
            <v>NA</v>
          </cell>
          <cell r="L4618" t="str">
            <v>NA</v>
          </cell>
          <cell r="M4618">
            <v>725</v>
          </cell>
          <cell r="N4618">
            <v>726</v>
          </cell>
          <cell r="O4618">
            <v>0.999</v>
          </cell>
          <cell r="P4618">
            <v>0.999</v>
          </cell>
          <cell r="Q4618" t="str">
            <v>OPTIMO</v>
          </cell>
          <cell r="R4618">
            <v>755</v>
          </cell>
          <cell r="S4618">
            <v>756</v>
          </cell>
          <cell r="T4618">
            <v>0.999</v>
          </cell>
          <cell r="U4618">
            <v>0.999</v>
          </cell>
          <cell r="V4618" t="str">
            <v>OPTIMO</v>
          </cell>
        </row>
        <row r="4619">
          <cell r="E4619" t="str">
            <v>A10-PT1-04_504</v>
          </cell>
          <cell r="F4619" t="str">
            <v>Porcentaje</v>
          </cell>
          <cell r="G4619">
            <v>0.95</v>
          </cell>
          <cell r="H4619" t="str">
            <v>NA</v>
          </cell>
          <cell r="I4619" t="str">
            <v>NA</v>
          </cell>
          <cell r="J4619" t="str">
            <v>NA</v>
          </cell>
          <cell r="K4619" t="str">
            <v>NA</v>
          </cell>
          <cell r="L4619" t="str">
            <v>NA</v>
          </cell>
          <cell r="M4619">
            <v>683</v>
          </cell>
          <cell r="N4619">
            <v>684</v>
          </cell>
          <cell r="O4619">
            <v>0.999</v>
          </cell>
          <cell r="P4619">
            <v>0.999</v>
          </cell>
          <cell r="Q4619" t="str">
            <v>OPTIMO</v>
          </cell>
          <cell r="R4619">
            <v>724</v>
          </cell>
          <cell r="S4619">
            <v>728</v>
          </cell>
          <cell r="T4619">
            <v>0.995</v>
          </cell>
          <cell r="U4619">
            <v>0.995</v>
          </cell>
          <cell r="V4619" t="str">
            <v>OPTIMO</v>
          </cell>
        </row>
        <row r="4620">
          <cell r="E4620" t="str">
            <v>A10-PT1-04_505</v>
          </cell>
          <cell r="F4620" t="str">
            <v>Porcentaje</v>
          </cell>
          <cell r="G4620">
            <v>0.95</v>
          </cell>
          <cell r="H4620" t="str">
            <v>NA</v>
          </cell>
          <cell r="I4620" t="str">
            <v>NA</v>
          </cell>
          <cell r="J4620" t="str">
            <v>NA</v>
          </cell>
          <cell r="K4620" t="str">
            <v>NA</v>
          </cell>
          <cell r="L4620" t="str">
            <v>NA</v>
          </cell>
          <cell r="M4620">
            <v>1184</v>
          </cell>
          <cell r="N4620">
            <v>1184</v>
          </cell>
          <cell r="O4620">
            <v>1</v>
          </cell>
          <cell r="P4620">
            <v>1</v>
          </cell>
          <cell r="Q4620" t="str">
            <v>OPTIMO</v>
          </cell>
          <cell r="R4620">
            <v>1248</v>
          </cell>
          <cell r="S4620">
            <v>1248</v>
          </cell>
          <cell r="T4620">
            <v>1</v>
          </cell>
          <cell r="U4620">
            <v>1</v>
          </cell>
          <cell r="V4620" t="str">
            <v>OPTIMO</v>
          </cell>
        </row>
        <row r="4621">
          <cell r="E4621" t="str">
            <v>A10-PT1-04_506</v>
          </cell>
          <cell r="F4621" t="str">
            <v>Porcentaje</v>
          </cell>
          <cell r="G4621">
            <v>0.95</v>
          </cell>
          <cell r="H4621" t="str">
            <v>NA</v>
          </cell>
          <cell r="I4621" t="str">
            <v>NA</v>
          </cell>
          <cell r="J4621" t="str">
            <v>NA</v>
          </cell>
          <cell r="K4621" t="str">
            <v>NA</v>
          </cell>
          <cell r="L4621" t="str">
            <v>NA</v>
          </cell>
          <cell r="M4621">
            <v>1295</v>
          </cell>
          <cell r="N4621">
            <v>1303</v>
          </cell>
          <cell r="O4621">
            <v>0.99399999999999999</v>
          </cell>
          <cell r="P4621">
            <v>0.99399999999999999</v>
          </cell>
          <cell r="Q4621" t="str">
            <v>OPTIMO</v>
          </cell>
          <cell r="R4621">
            <v>1345</v>
          </cell>
          <cell r="S4621">
            <v>1356</v>
          </cell>
          <cell r="T4621">
            <v>0.99199999999999999</v>
          </cell>
          <cell r="U4621">
            <v>0.99199999999999999</v>
          </cell>
          <cell r="V4621" t="str">
            <v>OPTIMO</v>
          </cell>
        </row>
        <row r="4622">
          <cell r="E4622" t="str">
            <v>A10-PT1-04_507</v>
          </cell>
          <cell r="F4622" t="str">
            <v>Porcentaje</v>
          </cell>
          <cell r="G4622">
            <v>0.95</v>
          </cell>
          <cell r="H4622" t="str">
            <v>NA</v>
          </cell>
          <cell r="I4622" t="str">
            <v>NA</v>
          </cell>
          <cell r="J4622" t="str">
            <v>NA</v>
          </cell>
          <cell r="K4622" t="str">
            <v>NA</v>
          </cell>
          <cell r="L4622" t="str">
            <v>NA</v>
          </cell>
          <cell r="M4622">
            <v>320</v>
          </cell>
          <cell r="N4622">
            <v>320</v>
          </cell>
          <cell r="O4622">
            <v>1</v>
          </cell>
          <cell r="P4622">
            <v>1</v>
          </cell>
          <cell r="Q4622" t="str">
            <v>OPTIMO</v>
          </cell>
          <cell r="R4622">
            <v>334</v>
          </cell>
          <cell r="S4622">
            <v>334</v>
          </cell>
          <cell r="T4622">
            <v>1</v>
          </cell>
          <cell r="U4622">
            <v>1</v>
          </cell>
          <cell r="V4622" t="str">
            <v>OPTIMO</v>
          </cell>
        </row>
        <row r="4623">
          <cell r="E4623" t="str">
            <v>A10-PT1-04_508</v>
          </cell>
          <cell r="F4623" t="str">
            <v>Porcentaje</v>
          </cell>
          <cell r="G4623">
            <v>0.95</v>
          </cell>
          <cell r="H4623" t="str">
            <v>NA</v>
          </cell>
          <cell r="I4623" t="str">
            <v>NA</v>
          </cell>
          <cell r="J4623" t="str">
            <v>NA</v>
          </cell>
          <cell r="K4623" t="str">
            <v>NA</v>
          </cell>
          <cell r="L4623" t="str">
            <v>NA</v>
          </cell>
          <cell r="M4623">
            <v>232</v>
          </cell>
          <cell r="N4623">
            <v>232</v>
          </cell>
          <cell r="O4623">
            <v>1</v>
          </cell>
          <cell r="P4623">
            <v>1</v>
          </cell>
          <cell r="Q4623" t="str">
            <v>OPTIMO</v>
          </cell>
          <cell r="R4623">
            <v>239</v>
          </cell>
          <cell r="S4623">
            <v>239</v>
          </cell>
          <cell r="T4623">
            <v>1</v>
          </cell>
          <cell r="U4623">
            <v>1</v>
          </cell>
          <cell r="V4623" t="str">
            <v>OPTIMO</v>
          </cell>
        </row>
        <row r="4624">
          <cell r="E4624" t="str">
            <v>A10-PT1-04_509</v>
          </cell>
          <cell r="F4624" t="str">
            <v>Porcentaje</v>
          </cell>
          <cell r="G4624">
            <v>0.95</v>
          </cell>
          <cell r="H4624" t="str">
            <v>NA</v>
          </cell>
          <cell r="I4624" t="str">
            <v>NA</v>
          </cell>
          <cell r="J4624" t="str">
            <v>NA</v>
          </cell>
          <cell r="K4624" t="str">
            <v>NA</v>
          </cell>
          <cell r="L4624" t="str">
            <v>NA</v>
          </cell>
          <cell r="M4624">
            <v>155</v>
          </cell>
          <cell r="N4624">
            <v>155</v>
          </cell>
          <cell r="O4624">
            <v>1</v>
          </cell>
          <cell r="P4624">
            <v>1</v>
          </cell>
          <cell r="Q4624" t="str">
            <v>OPTIMO</v>
          </cell>
          <cell r="R4624">
            <v>169</v>
          </cell>
          <cell r="S4624">
            <v>169</v>
          </cell>
          <cell r="T4624">
            <v>1</v>
          </cell>
          <cell r="U4624">
            <v>1</v>
          </cell>
          <cell r="V4624" t="str">
            <v>OPTIMO</v>
          </cell>
        </row>
        <row r="4625">
          <cell r="E4625" t="str">
            <v>A10-PT1-04_510</v>
          </cell>
          <cell r="F4625" t="str">
            <v>Porcentaje</v>
          </cell>
          <cell r="G4625">
            <v>0.95</v>
          </cell>
          <cell r="H4625" t="str">
            <v>NA</v>
          </cell>
          <cell r="I4625" t="str">
            <v>NA</v>
          </cell>
          <cell r="J4625" t="str">
            <v>NA</v>
          </cell>
          <cell r="K4625" t="str">
            <v>NA</v>
          </cell>
          <cell r="L4625" t="str">
            <v>NA</v>
          </cell>
          <cell r="M4625">
            <v>249</v>
          </cell>
          <cell r="N4625">
            <v>250</v>
          </cell>
          <cell r="O4625">
            <v>0.996</v>
          </cell>
          <cell r="P4625">
            <v>0.996</v>
          </cell>
          <cell r="Q4625" t="str">
            <v>OPTIMO</v>
          </cell>
          <cell r="R4625">
            <v>255</v>
          </cell>
          <cell r="S4625">
            <v>256</v>
          </cell>
          <cell r="T4625">
            <v>0.996</v>
          </cell>
          <cell r="U4625">
            <v>0.996</v>
          </cell>
          <cell r="V4625" t="str">
            <v>OPTIMO</v>
          </cell>
        </row>
        <row r="4626">
          <cell r="E4626" t="str">
            <v>A10-PT1-04_511</v>
          </cell>
          <cell r="F4626" t="str">
            <v>Porcentaje</v>
          </cell>
          <cell r="G4626">
            <v>0.95</v>
          </cell>
          <cell r="H4626" t="str">
            <v>NA</v>
          </cell>
          <cell r="I4626" t="str">
            <v>NA</v>
          </cell>
          <cell r="J4626" t="str">
            <v>NA</v>
          </cell>
          <cell r="K4626" t="str">
            <v>NA</v>
          </cell>
          <cell r="L4626" t="str">
            <v>NA</v>
          </cell>
          <cell r="M4626">
            <v>239</v>
          </cell>
          <cell r="N4626">
            <v>240</v>
          </cell>
          <cell r="O4626">
            <v>0.996</v>
          </cell>
          <cell r="P4626">
            <v>0.996</v>
          </cell>
          <cell r="Q4626" t="str">
            <v>OPTIMO</v>
          </cell>
          <cell r="R4626">
            <v>246</v>
          </cell>
          <cell r="S4626">
            <v>248</v>
          </cell>
          <cell r="T4626">
            <v>0.99199999999999999</v>
          </cell>
          <cell r="U4626">
            <v>0.99199999999999999</v>
          </cell>
          <cell r="V4626" t="str">
            <v>OPTIMO</v>
          </cell>
        </row>
        <row r="4627">
          <cell r="E4627" t="str">
            <v>A10-PT1-04_512</v>
          </cell>
          <cell r="F4627" t="str">
            <v>Porcentaje</v>
          </cell>
          <cell r="G4627">
            <v>0.95</v>
          </cell>
          <cell r="H4627" t="str">
            <v>NA</v>
          </cell>
          <cell r="I4627" t="str">
            <v>NA</v>
          </cell>
          <cell r="J4627" t="str">
            <v>NA</v>
          </cell>
          <cell r="K4627" t="str">
            <v>NA</v>
          </cell>
          <cell r="L4627" t="str">
            <v>NA</v>
          </cell>
          <cell r="M4627">
            <v>494</v>
          </cell>
          <cell r="N4627">
            <v>494</v>
          </cell>
          <cell r="O4627">
            <v>1</v>
          </cell>
          <cell r="P4627">
            <v>1</v>
          </cell>
          <cell r="Q4627" t="str">
            <v>OPTIMO</v>
          </cell>
          <cell r="R4627">
            <v>524</v>
          </cell>
          <cell r="S4627">
            <v>524</v>
          </cell>
          <cell r="T4627">
            <v>1</v>
          </cell>
          <cell r="U4627">
            <v>1</v>
          </cell>
          <cell r="V4627" t="str">
            <v>OPTIMO</v>
          </cell>
        </row>
        <row r="4628">
          <cell r="E4628" t="str">
            <v>A10-PT1-04_513</v>
          </cell>
          <cell r="F4628" t="str">
            <v>Porcentaje</v>
          </cell>
          <cell r="G4628">
            <v>0.95</v>
          </cell>
          <cell r="H4628" t="str">
            <v>NA</v>
          </cell>
          <cell r="I4628" t="str">
            <v>NA</v>
          </cell>
          <cell r="J4628" t="str">
            <v>NA</v>
          </cell>
          <cell r="K4628" t="str">
            <v>NA</v>
          </cell>
          <cell r="L4628" t="str">
            <v>NA</v>
          </cell>
          <cell r="M4628">
            <v>167</v>
          </cell>
          <cell r="N4628">
            <v>167</v>
          </cell>
          <cell r="O4628">
            <v>1</v>
          </cell>
          <cell r="P4628">
            <v>1</v>
          </cell>
          <cell r="Q4628" t="str">
            <v>OPTIMO</v>
          </cell>
          <cell r="R4628">
            <v>175</v>
          </cell>
          <cell r="S4628">
            <v>175</v>
          </cell>
          <cell r="T4628">
            <v>1</v>
          </cell>
          <cell r="U4628">
            <v>1</v>
          </cell>
          <cell r="V4628" t="str">
            <v>OPTIMO</v>
          </cell>
        </row>
        <row r="4629">
          <cell r="E4629" t="str">
            <v>A10-PT1-04_514</v>
          </cell>
          <cell r="F4629" t="str">
            <v>Porcentaje</v>
          </cell>
          <cell r="G4629">
            <v>0.95</v>
          </cell>
          <cell r="H4629" t="str">
            <v>NA</v>
          </cell>
          <cell r="I4629" t="str">
            <v>NA</v>
          </cell>
          <cell r="J4629" t="str">
            <v>NA</v>
          </cell>
          <cell r="K4629" t="str">
            <v>NA</v>
          </cell>
          <cell r="L4629" t="str">
            <v>NA</v>
          </cell>
          <cell r="M4629">
            <v>300</v>
          </cell>
          <cell r="N4629">
            <v>300</v>
          </cell>
          <cell r="O4629">
            <v>1</v>
          </cell>
          <cell r="P4629">
            <v>1</v>
          </cell>
          <cell r="Q4629" t="str">
            <v>OPTIMO</v>
          </cell>
          <cell r="R4629">
            <v>318</v>
          </cell>
          <cell r="S4629">
            <v>318</v>
          </cell>
          <cell r="T4629">
            <v>1</v>
          </cell>
          <cell r="U4629">
            <v>1</v>
          </cell>
          <cell r="V4629" t="str">
            <v>OPTIMO</v>
          </cell>
        </row>
        <row r="4630">
          <cell r="E4630" t="str">
            <v>A10-PT1-04_515</v>
          </cell>
          <cell r="F4630" t="str">
            <v>Porcentaje</v>
          </cell>
          <cell r="G4630">
            <v>0.95</v>
          </cell>
          <cell r="H4630" t="str">
            <v>NA</v>
          </cell>
          <cell r="I4630" t="str">
            <v>NA</v>
          </cell>
          <cell r="J4630" t="str">
            <v>NA</v>
          </cell>
          <cell r="K4630" t="str">
            <v>NA</v>
          </cell>
          <cell r="L4630" t="str">
            <v>NA</v>
          </cell>
          <cell r="M4630">
            <v>136</v>
          </cell>
          <cell r="N4630">
            <v>136</v>
          </cell>
          <cell r="O4630">
            <v>1</v>
          </cell>
          <cell r="P4630">
            <v>1</v>
          </cell>
          <cell r="Q4630" t="str">
            <v>OPTIMO</v>
          </cell>
          <cell r="R4630">
            <v>138</v>
          </cell>
          <cell r="S4630">
            <v>138</v>
          </cell>
          <cell r="T4630">
            <v>1</v>
          </cell>
          <cell r="U4630">
            <v>1</v>
          </cell>
          <cell r="V4630" t="str">
            <v>OPTIMO</v>
          </cell>
        </row>
        <row r="4631">
          <cell r="E4631" t="str">
            <v>A10-PT1-04_516</v>
          </cell>
          <cell r="F4631" t="str">
            <v>Porcentaje</v>
          </cell>
          <cell r="G4631">
            <v>0.95</v>
          </cell>
          <cell r="H4631" t="str">
            <v>NA</v>
          </cell>
          <cell r="I4631" t="str">
            <v>NA</v>
          </cell>
          <cell r="J4631" t="str">
            <v>NA</v>
          </cell>
          <cell r="K4631" t="str">
            <v>NA</v>
          </cell>
          <cell r="L4631" t="str">
            <v>NA</v>
          </cell>
          <cell r="M4631">
            <v>699</v>
          </cell>
          <cell r="N4631">
            <v>699</v>
          </cell>
          <cell r="O4631">
            <v>1</v>
          </cell>
          <cell r="P4631">
            <v>1</v>
          </cell>
          <cell r="Q4631" t="str">
            <v>OPTIMO</v>
          </cell>
          <cell r="R4631">
            <v>732</v>
          </cell>
          <cell r="S4631">
            <v>732</v>
          </cell>
          <cell r="T4631">
            <v>1</v>
          </cell>
          <cell r="U4631">
            <v>1</v>
          </cell>
          <cell r="V4631" t="str">
            <v>OPTIMO</v>
          </cell>
        </row>
        <row r="4632">
          <cell r="E4632" t="str">
            <v>A10-PT1-04_517</v>
          </cell>
          <cell r="F4632" t="str">
            <v>Porcentaje</v>
          </cell>
          <cell r="G4632">
            <v>0.95</v>
          </cell>
          <cell r="H4632" t="str">
            <v>NA</v>
          </cell>
          <cell r="I4632" t="str">
            <v>NA</v>
          </cell>
          <cell r="J4632" t="str">
            <v>NA</v>
          </cell>
          <cell r="K4632" t="str">
            <v>NA</v>
          </cell>
          <cell r="L4632" t="str">
            <v>NA</v>
          </cell>
          <cell r="M4632">
            <v>129</v>
          </cell>
          <cell r="N4632">
            <v>129</v>
          </cell>
          <cell r="O4632">
            <v>1</v>
          </cell>
          <cell r="P4632">
            <v>1</v>
          </cell>
          <cell r="Q4632" t="str">
            <v>OPTIMO</v>
          </cell>
          <cell r="R4632">
            <v>136</v>
          </cell>
          <cell r="S4632">
            <v>136</v>
          </cell>
          <cell r="T4632">
            <v>1</v>
          </cell>
          <cell r="U4632">
            <v>1</v>
          </cell>
          <cell r="V4632" t="str">
            <v>OPTIMO</v>
          </cell>
        </row>
        <row r="4633">
          <cell r="E4633" t="str">
            <v>A10-PT1-04_535</v>
          </cell>
          <cell r="F4633" t="str">
            <v>Porcentaje</v>
          </cell>
          <cell r="G4633">
            <v>0.95</v>
          </cell>
          <cell r="H4633" t="str">
            <v>NA</v>
          </cell>
          <cell r="I4633" t="str">
            <v>NA</v>
          </cell>
          <cell r="J4633" t="str">
            <v>NA</v>
          </cell>
          <cell r="K4633" t="str">
            <v>NA</v>
          </cell>
          <cell r="L4633" t="str">
            <v>NA</v>
          </cell>
          <cell r="M4633" t="str">
            <v>NA</v>
          </cell>
          <cell r="N4633" t="str">
            <v>NA</v>
          </cell>
          <cell r="O4633" t="str">
            <v>NA</v>
          </cell>
          <cell r="P4633" t="str">
            <v>NA</v>
          </cell>
          <cell r="Q4633" t="str">
            <v>NA</v>
          </cell>
          <cell r="R4633">
            <v>1</v>
          </cell>
          <cell r="S4633">
            <v>1</v>
          </cell>
          <cell r="T4633">
            <v>1</v>
          </cell>
          <cell r="U4633">
            <v>1</v>
          </cell>
          <cell r="V4633" t="str">
            <v>OPTIMO</v>
          </cell>
        </row>
        <row r="4634">
          <cell r="E4634" t="str">
            <v>A10-PT1-04_801</v>
          </cell>
          <cell r="F4634" t="str">
            <v>Porcentaje</v>
          </cell>
          <cell r="G4634">
            <v>0.95</v>
          </cell>
          <cell r="H4634" t="str">
            <v>NA</v>
          </cell>
          <cell r="I4634" t="str">
            <v>NA</v>
          </cell>
          <cell r="J4634" t="str">
            <v>NA</v>
          </cell>
          <cell r="K4634" t="str">
            <v>NA</v>
          </cell>
          <cell r="L4634" t="str">
            <v>NA</v>
          </cell>
          <cell r="M4634">
            <v>812</v>
          </cell>
          <cell r="N4634">
            <v>817</v>
          </cell>
          <cell r="O4634">
            <v>0.99399999999999999</v>
          </cell>
          <cell r="P4634">
            <v>0.99399999999999999</v>
          </cell>
          <cell r="Q4634" t="str">
            <v>OPTIMO</v>
          </cell>
          <cell r="R4634">
            <v>869</v>
          </cell>
          <cell r="S4634">
            <v>870</v>
          </cell>
          <cell r="T4634">
            <v>0.999</v>
          </cell>
          <cell r="U4634">
            <v>0.999</v>
          </cell>
          <cell r="V4634" t="str">
            <v>OPTIMO</v>
          </cell>
        </row>
        <row r="4635">
          <cell r="E4635" t="str">
            <v>A10-PT1-04_802</v>
          </cell>
          <cell r="F4635" t="str">
            <v>Porcentaje</v>
          </cell>
          <cell r="G4635">
            <v>0.95</v>
          </cell>
          <cell r="H4635" t="str">
            <v>NA</v>
          </cell>
          <cell r="I4635" t="str">
            <v>NA</v>
          </cell>
          <cell r="J4635" t="str">
            <v>NA</v>
          </cell>
          <cell r="K4635" t="str">
            <v>NA</v>
          </cell>
          <cell r="L4635" t="str">
            <v>NA</v>
          </cell>
          <cell r="M4635">
            <v>2430</v>
          </cell>
          <cell r="N4635">
            <v>2441</v>
          </cell>
          <cell r="O4635">
            <v>0.995</v>
          </cell>
          <cell r="P4635">
            <v>0.995</v>
          </cell>
          <cell r="Q4635" t="str">
            <v>OPTIMO</v>
          </cell>
          <cell r="R4635">
            <v>2561</v>
          </cell>
          <cell r="S4635">
            <v>2563</v>
          </cell>
          <cell r="T4635">
            <v>0.999</v>
          </cell>
          <cell r="U4635">
            <v>0.999</v>
          </cell>
          <cell r="V4635" t="str">
            <v>OPTIMO</v>
          </cell>
        </row>
        <row r="4636">
          <cell r="E4636" t="str">
            <v>A10-PT1-04_803</v>
          </cell>
          <cell r="F4636" t="str">
            <v>Porcentaje</v>
          </cell>
          <cell r="G4636">
            <v>0.95</v>
          </cell>
          <cell r="H4636" t="str">
            <v>NA</v>
          </cell>
          <cell r="I4636" t="str">
            <v>NA</v>
          </cell>
          <cell r="J4636" t="str">
            <v>NA</v>
          </cell>
          <cell r="K4636" t="str">
            <v>NA</v>
          </cell>
          <cell r="L4636" t="str">
            <v>NA</v>
          </cell>
          <cell r="M4636">
            <v>431</v>
          </cell>
          <cell r="N4636">
            <v>431</v>
          </cell>
          <cell r="O4636">
            <v>1</v>
          </cell>
          <cell r="P4636">
            <v>1</v>
          </cell>
          <cell r="Q4636" t="str">
            <v>OPTIMO</v>
          </cell>
          <cell r="R4636">
            <v>463</v>
          </cell>
          <cell r="S4636">
            <v>463</v>
          </cell>
          <cell r="T4636">
            <v>1</v>
          </cell>
          <cell r="U4636">
            <v>1</v>
          </cell>
          <cell r="V4636" t="str">
            <v>OPTIMO</v>
          </cell>
        </row>
        <row r="4637">
          <cell r="E4637" t="str">
            <v>A10-PT1-04_804</v>
          </cell>
          <cell r="F4637" t="str">
            <v>Porcentaje</v>
          </cell>
          <cell r="G4637">
            <v>0.95</v>
          </cell>
          <cell r="H4637" t="str">
            <v>NA</v>
          </cell>
          <cell r="I4637" t="str">
            <v>NA</v>
          </cell>
          <cell r="J4637" t="str">
            <v>NA</v>
          </cell>
          <cell r="K4637" t="str">
            <v>NA</v>
          </cell>
          <cell r="L4637" t="str">
            <v>NA</v>
          </cell>
          <cell r="M4637">
            <v>571</v>
          </cell>
          <cell r="N4637">
            <v>571</v>
          </cell>
          <cell r="O4637">
            <v>1</v>
          </cell>
          <cell r="P4637">
            <v>1</v>
          </cell>
          <cell r="Q4637" t="str">
            <v>OPTIMO</v>
          </cell>
          <cell r="R4637">
            <v>607</v>
          </cell>
          <cell r="S4637">
            <v>607</v>
          </cell>
          <cell r="T4637">
            <v>1</v>
          </cell>
          <cell r="U4637">
            <v>1</v>
          </cell>
          <cell r="V4637" t="str">
            <v>OPTIMO</v>
          </cell>
        </row>
        <row r="4638">
          <cell r="E4638" t="str">
            <v>A10-PT1-04_805</v>
          </cell>
          <cell r="F4638" t="str">
            <v>Porcentaje</v>
          </cell>
          <cell r="G4638">
            <v>0.95</v>
          </cell>
          <cell r="H4638" t="str">
            <v>NA</v>
          </cell>
          <cell r="I4638" t="str">
            <v>NA</v>
          </cell>
          <cell r="J4638" t="str">
            <v>NA</v>
          </cell>
          <cell r="K4638" t="str">
            <v>NA</v>
          </cell>
          <cell r="L4638" t="str">
            <v>NA</v>
          </cell>
          <cell r="M4638">
            <v>334</v>
          </cell>
          <cell r="N4638">
            <v>335</v>
          </cell>
          <cell r="O4638">
            <v>0.997</v>
          </cell>
          <cell r="P4638">
            <v>0.997</v>
          </cell>
          <cell r="Q4638" t="str">
            <v>OPTIMO</v>
          </cell>
          <cell r="R4638">
            <v>363</v>
          </cell>
          <cell r="S4638">
            <v>363</v>
          </cell>
          <cell r="T4638">
            <v>1</v>
          </cell>
          <cell r="U4638">
            <v>1</v>
          </cell>
          <cell r="V4638" t="str">
            <v>OPTIMO</v>
          </cell>
        </row>
        <row r="4639">
          <cell r="E4639" t="str">
            <v>A10-PT1-04_806</v>
          </cell>
          <cell r="F4639" t="str">
            <v>Porcentaje</v>
          </cell>
          <cell r="G4639">
            <v>0.95</v>
          </cell>
          <cell r="H4639" t="str">
            <v>NA</v>
          </cell>
          <cell r="I4639" t="str">
            <v>NA</v>
          </cell>
          <cell r="J4639" t="str">
            <v>NA</v>
          </cell>
          <cell r="K4639" t="str">
            <v>NA</v>
          </cell>
          <cell r="L4639" t="str">
            <v>NA</v>
          </cell>
          <cell r="M4639">
            <v>1893</v>
          </cell>
          <cell r="N4639">
            <v>1929</v>
          </cell>
          <cell r="O4639">
            <v>0.98099999999999998</v>
          </cell>
          <cell r="P4639">
            <v>0.98099999999999998</v>
          </cell>
          <cell r="Q4639" t="str">
            <v>OPTIMO</v>
          </cell>
          <cell r="R4639">
            <v>1985</v>
          </cell>
          <cell r="S4639">
            <v>2021</v>
          </cell>
          <cell r="T4639">
            <v>0.98199999999999998</v>
          </cell>
          <cell r="U4639">
            <v>0.98199999999999998</v>
          </cell>
          <cell r="V4639" t="str">
            <v>OPTIMO</v>
          </cell>
        </row>
        <row r="4640">
          <cell r="E4640" t="str">
            <v>A10-PT1-04_807</v>
          </cell>
          <cell r="F4640" t="str">
            <v>Porcentaje</v>
          </cell>
          <cell r="G4640">
            <v>0.95</v>
          </cell>
          <cell r="H4640" t="str">
            <v>NA</v>
          </cell>
          <cell r="I4640" t="str">
            <v>NA</v>
          </cell>
          <cell r="J4640" t="str">
            <v>NA</v>
          </cell>
          <cell r="K4640" t="str">
            <v>NA</v>
          </cell>
          <cell r="L4640" t="str">
            <v>NA</v>
          </cell>
          <cell r="M4640">
            <v>998</v>
          </cell>
          <cell r="N4640">
            <v>1004</v>
          </cell>
          <cell r="O4640">
            <v>0.99399999999999999</v>
          </cell>
          <cell r="P4640">
            <v>0.99399999999999999</v>
          </cell>
          <cell r="Q4640" t="str">
            <v>OPTIMO</v>
          </cell>
          <cell r="R4640">
            <v>1035</v>
          </cell>
          <cell r="S4640">
            <v>1045</v>
          </cell>
          <cell r="T4640">
            <v>0.99</v>
          </cell>
          <cell r="U4640">
            <v>0.99</v>
          </cell>
          <cell r="V4640" t="str">
            <v>OPTIMO</v>
          </cell>
        </row>
        <row r="4641">
          <cell r="E4641" t="str">
            <v>A10-PT1-04_1101</v>
          </cell>
          <cell r="F4641" t="str">
            <v>Porcentaje</v>
          </cell>
          <cell r="G4641">
            <v>0.95</v>
          </cell>
          <cell r="H4641" t="str">
            <v>NA</v>
          </cell>
          <cell r="I4641" t="str">
            <v>NA</v>
          </cell>
          <cell r="J4641" t="str">
            <v>NA</v>
          </cell>
          <cell r="K4641" t="str">
            <v>NA</v>
          </cell>
          <cell r="L4641" t="str">
            <v>NA</v>
          </cell>
          <cell r="M4641">
            <v>201</v>
          </cell>
          <cell r="N4641">
            <v>201</v>
          </cell>
          <cell r="O4641">
            <v>1</v>
          </cell>
          <cell r="P4641">
            <v>1</v>
          </cell>
          <cell r="Q4641" t="str">
            <v>OPTIMO</v>
          </cell>
          <cell r="R4641">
            <v>207</v>
          </cell>
          <cell r="S4641">
            <v>208</v>
          </cell>
          <cell r="T4641">
            <v>0.995</v>
          </cell>
          <cell r="U4641">
            <v>0.995</v>
          </cell>
          <cell r="V4641" t="str">
            <v>OPTIMO</v>
          </cell>
        </row>
        <row r="4642">
          <cell r="E4642" t="str">
            <v>A10-PT1-04_1102</v>
          </cell>
          <cell r="F4642" t="str">
            <v>Porcentaje</v>
          </cell>
          <cell r="G4642">
            <v>0.95</v>
          </cell>
          <cell r="H4642" t="str">
            <v>NA</v>
          </cell>
          <cell r="I4642" t="str">
            <v>NA</v>
          </cell>
          <cell r="J4642" t="str">
            <v>NA</v>
          </cell>
          <cell r="K4642" t="str">
            <v>NA</v>
          </cell>
          <cell r="L4642" t="str">
            <v>NA</v>
          </cell>
          <cell r="M4642">
            <v>86</v>
          </cell>
          <cell r="N4642">
            <v>86</v>
          </cell>
          <cell r="O4642">
            <v>1</v>
          </cell>
          <cell r="P4642">
            <v>1</v>
          </cell>
          <cell r="Q4642" t="str">
            <v>OPTIMO</v>
          </cell>
          <cell r="R4642">
            <v>88</v>
          </cell>
          <cell r="S4642">
            <v>88</v>
          </cell>
          <cell r="T4642">
            <v>1</v>
          </cell>
          <cell r="U4642">
            <v>1</v>
          </cell>
          <cell r="V4642" t="str">
            <v>OPTIMO</v>
          </cell>
        </row>
        <row r="4643">
          <cell r="E4643" t="str">
            <v>A10-PT1-04_1103</v>
          </cell>
          <cell r="F4643" t="str">
            <v>Porcentaje</v>
          </cell>
          <cell r="G4643">
            <v>0.95</v>
          </cell>
          <cell r="H4643" t="str">
            <v>NA</v>
          </cell>
          <cell r="I4643" t="str">
            <v>NA</v>
          </cell>
          <cell r="J4643" t="str">
            <v>NA</v>
          </cell>
          <cell r="K4643" t="str">
            <v>NA</v>
          </cell>
          <cell r="L4643" t="str">
            <v>NA</v>
          </cell>
          <cell r="M4643">
            <v>105</v>
          </cell>
          <cell r="N4643">
            <v>105</v>
          </cell>
          <cell r="O4643">
            <v>1</v>
          </cell>
          <cell r="P4643">
            <v>1</v>
          </cell>
          <cell r="Q4643" t="str">
            <v>OPTIMO</v>
          </cell>
          <cell r="R4643">
            <v>105</v>
          </cell>
          <cell r="S4643">
            <v>105</v>
          </cell>
          <cell r="T4643">
            <v>1</v>
          </cell>
          <cell r="U4643">
            <v>1</v>
          </cell>
          <cell r="V4643" t="str">
            <v>OPTIMO</v>
          </cell>
        </row>
        <row r="4644">
          <cell r="E4644" t="str">
            <v>A10-PT1-04_1104</v>
          </cell>
          <cell r="F4644" t="str">
            <v>Porcentaje</v>
          </cell>
          <cell r="G4644">
            <v>0.95</v>
          </cell>
          <cell r="H4644" t="str">
            <v>NA</v>
          </cell>
          <cell r="I4644" t="str">
            <v>NA</v>
          </cell>
          <cell r="J4644" t="str">
            <v>NA</v>
          </cell>
          <cell r="K4644" t="str">
            <v>NA</v>
          </cell>
          <cell r="L4644" t="str">
            <v>NA</v>
          </cell>
          <cell r="M4644">
            <v>118</v>
          </cell>
          <cell r="N4644">
            <v>118</v>
          </cell>
          <cell r="O4644">
            <v>1</v>
          </cell>
          <cell r="P4644">
            <v>1</v>
          </cell>
          <cell r="Q4644" t="str">
            <v>OPTIMO</v>
          </cell>
          <cell r="R4644">
            <v>122</v>
          </cell>
          <cell r="S4644">
            <v>123</v>
          </cell>
          <cell r="T4644">
            <v>0.99199999999999999</v>
          </cell>
          <cell r="U4644">
            <v>0.99199999999999999</v>
          </cell>
          <cell r="V4644" t="str">
            <v>OPTIMO</v>
          </cell>
        </row>
        <row r="4645">
          <cell r="E4645" t="str">
            <v>A10-PT1-04_1105</v>
          </cell>
          <cell r="F4645" t="str">
            <v>Porcentaje</v>
          </cell>
          <cell r="G4645">
            <v>0.95</v>
          </cell>
          <cell r="H4645" t="str">
            <v>NA</v>
          </cell>
          <cell r="I4645" t="str">
            <v>NA</v>
          </cell>
          <cell r="J4645" t="str">
            <v>NA</v>
          </cell>
          <cell r="K4645" t="str">
            <v>NA</v>
          </cell>
          <cell r="L4645" t="str">
            <v>NA</v>
          </cell>
          <cell r="M4645">
            <v>207</v>
          </cell>
          <cell r="N4645">
            <v>207</v>
          </cell>
          <cell r="O4645">
            <v>1</v>
          </cell>
          <cell r="P4645">
            <v>1</v>
          </cell>
          <cell r="Q4645" t="str">
            <v>OPTIMO</v>
          </cell>
          <cell r="R4645">
            <v>210</v>
          </cell>
          <cell r="S4645">
            <v>210</v>
          </cell>
          <cell r="T4645">
            <v>1</v>
          </cell>
          <cell r="U4645">
            <v>1</v>
          </cell>
          <cell r="V4645" t="str">
            <v>OPTIMO</v>
          </cell>
        </row>
        <row r="4646">
          <cell r="E4646" t="str">
            <v>A10-PT1-04_1106</v>
          </cell>
          <cell r="F4646" t="str">
            <v>Porcentaje</v>
          </cell>
          <cell r="G4646">
            <v>0.95</v>
          </cell>
          <cell r="H4646" t="str">
            <v>NA</v>
          </cell>
          <cell r="I4646" t="str">
            <v>NA</v>
          </cell>
          <cell r="J4646" t="str">
            <v>NA</v>
          </cell>
          <cell r="K4646" t="str">
            <v>NA</v>
          </cell>
          <cell r="L4646" t="str">
            <v>NA</v>
          </cell>
          <cell r="M4646">
            <v>33298</v>
          </cell>
          <cell r="N4646">
            <v>33393</v>
          </cell>
          <cell r="O4646">
            <v>0.997</v>
          </cell>
          <cell r="P4646">
            <v>0.997</v>
          </cell>
          <cell r="Q4646" t="str">
            <v>OPTIMO</v>
          </cell>
          <cell r="R4646">
            <v>34800</v>
          </cell>
          <cell r="S4646">
            <v>35066</v>
          </cell>
          <cell r="T4646">
            <v>0.99199999999999999</v>
          </cell>
          <cell r="U4646">
            <v>0.99199999999999999</v>
          </cell>
          <cell r="V4646" t="str">
            <v>OPTIMO</v>
          </cell>
        </row>
        <row r="4647">
          <cell r="E4647" t="str">
            <v>A10-PT1-04_1107</v>
          </cell>
          <cell r="F4647" t="str">
            <v>Porcentaje</v>
          </cell>
          <cell r="G4647">
            <v>0.95</v>
          </cell>
          <cell r="H4647" t="str">
            <v>NA</v>
          </cell>
          <cell r="I4647" t="str">
            <v>NA</v>
          </cell>
          <cell r="J4647" t="str">
            <v>NA</v>
          </cell>
          <cell r="K4647" t="str">
            <v>NA</v>
          </cell>
          <cell r="L4647" t="str">
            <v>NA</v>
          </cell>
          <cell r="M4647">
            <v>36</v>
          </cell>
          <cell r="N4647">
            <v>36</v>
          </cell>
          <cell r="O4647">
            <v>1</v>
          </cell>
          <cell r="P4647">
            <v>1</v>
          </cell>
          <cell r="Q4647" t="str">
            <v>OPTIMO</v>
          </cell>
          <cell r="R4647">
            <v>36</v>
          </cell>
          <cell r="S4647">
            <v>36</v>
          </cell>
          <cell r="T4647">
            <v>1</v>
          </cell>
          <cell r="U4647">
            <v>1</v>
          </cell>
          <cell r="V4647" t="str">
            <v>OPTIMO</v>
          </cell>
        </row>
        <row r="4648">
          <cell r="E4648" t="str">
            <v>A10-PT1-04_1108</v>
          </cell>
          <cell r="F4648" t="str">
            <v>Porcentaje</v>
          </cell>
          <cell r="G4648">
            <v>0.95</v>
          </cell>
          <cell r="H4648" t="str">
            <v>NA</v>
          </cell>
          <cell r="I4648" t="str">
            <v>NA</v>
          </cell>
          <cell r="J4648" t="str">
            <v>NA</v>
          </cell>
          <cell r="K4648" t="str">
            <v>NA</v>
          </cell>
          <cell r="L4648" t="str">
            <v>NA</v>
          </cell>
          <cell r="M4648">
            <v>144</v>
          </cell>
          <cell r="N4648">
            <v>146</v>
          </cell>
          <cell r="O4648">
            <v>0.98599999999999999</v>
          </cell>
          <cell r="P4648">
            <v>0.98599999999999999</v>
          </cell>
          <cell r="Q4648" t="str">
            <v>OPTIMO</v>
          </cell>
          <cell r="R4648">
            <v>145</v>
          </cell>
          <cell r="S4648">
            <v>145</v>
          </cell>
          <cell r="T4648">
            <v>1</v>
          </cell>
          <cell r="U4648">
            <v>1</v>
          </cell>
          <cell r="V4648" t="str">
            <v>OPTIMO</v>
          </cell>
        </row>
        <row r="4649">
          <cell r="E4649" t="str">
            <v>A10-PT1-04_1109</v>
          </cell>
          <cell r="F4649" t="str">
            <v>Porcentaje</v>
          </cell>
          <cell r="G4649">
            <v>0.95</v>
          </cell>
          <cell r="H4649" t="str">
            <v>NA</v>
          </cell>
          <cell r="I4649" t="str">
            <v>NA</v>
          </cell>
          <cell r="J4649" t="str">
            <v>NA</v>
          </cell>
          <cell r="K4649" t="str">
            <v>NA</v>
          </cell>
          <cell r="L4649" t="str">
            <v>NA</v>
          </cell>
          <cell r="M4649">
            <v>86</v>
          </cell>
          <cell r="N4649">
            <v>86</v>
          </cell>
          <cell r="O4649">
            <v>1</v>
          </cell>
          <cell r="P4649">
            <v>1</v>
          </cell>
          <cell r="Q4649" t="str">
            <v>OPTIMO</v>
          </cell>
          <cell r="R4649">
            <v>88</v>
          </cell>
          <cell r="S4649">
            <v>88</v>
          </cell>
          <cell r="T4649">
            <v>1</v>
          </cell>
          <cell r="U4649">
            <v>1</v>
          </cell>
          <cell r="V4649" t="str">
            <v>OPTIMO</v>
          </cell>
        </row>
        <row r="4650">
          <cell r="E4650" t="str">
            <v>A10-PT1-04_1110</v>
          </cell>
          <cell r="F4650" t="str">
            <v>Porcentaje</v>
          </cell>
          <cell r="G4650">
            <v>0.95</v>
          </cell>
          <cell r="H4650" t="str">
            <v>NA</v>
          </cell>
          <cell r="I4650" t="str">
            <v>NA</v>
          </cell>
          <cell r="J4650" t="str">
            <v>NA</v>
          </cell>
          <cell r="K4650" t="str">
            <v>NA</v>
          </cell>
          <cell r="L4650" t="str">
            <v>NA</v>
          </cell>
          <cell r="M4650">
            <v>30</v>
          </cell>
          <cell r="N4650">
            <v>30</v>
          </cell>
          <cell r="O4650">
            <v>1</v>
          </cell>
          <cell r="P4650">
            <v>1</v>
          </cell>
          <cell r="Q4650" t="str">
            <v>OPTIMO</v>
          </cell>
          <cell r="R4650">
            <v>31</v>
          </cell>
          <cell r="S4650">
            <v>31</v>
          </cell>
          <cell r="T4650">
            <v>1</v>
          </cell>
          <cell r="U4650">
            <v>1</v>
          </cell>
          <cell r="V4650" t="str">
            <v>OPTIMO</v>
          </cell>
        </row>
        <row r="4651">
          <cell r="E4651" t="str">
            <v>A10-PT1-04_1111</v>
          </cell>
          <cell r="F4651" t="str">
            <v>Porcentaje</v>
          </cell>
          <cell r="G4651">
            <v>0.95</v>
          </cell>
          <cell r="H4651" t="str">
            <v>NA</v>
          </cell>
          <cell r="I4651" t="str">
            <v>NA</v>
          </cell>
          <cell r="J4651" t="str">
            <v>NA</v>
          </cell>
          <cell r="K4651" t="str">
            <v>NA</v>
          </cell>
          <cell r="L4651" t="str">
            <v>NA</v>
          </cell>
          <cell r="M4651">
            <v>47</v>
          </cell>
          <cell r="N4651">
            <v>47</v>
          </cell>
          <cell r="O4651">
            <v>1</v>
          </cell>
          <cell r="P4651">
            <v>1</v>
          </cell>
          <cell r="Q4651" t="str">
            <v>OPTIMO</v>
          </cell>
          <cell r="R4651">
            <v>48</v>
          </cell>
          <cell r="S4651">
            <v>49</v>
          </cell>
          <cell r="T4651">
            <v>0.98</v>
          </cell>
          <cell r="U4651">
            <v>0.98</v>
          </cell>
          <cell r="V4651" t="str">
            <v>OPTIMO</v>
          </cell>
        </row>
        <row r="4652">
          <cell r="E4652" t="str">
            <v>A10-PT1-04_1112</v>
          </cell>
          <cell r="F4652" t="str">
            <v>Porcentaje</v>
          </cell>
          <cell r="G4652">
            <v>0.95</v>
          </cell>
          <cell r="H4652" t="str">
            <v>NA</v>
          </cell>
          <cell r="I4652" t="str">
            <v>NA</v>
          </cell>
          <cell r="J4652" t="str">
            <v>NA</v>
          </cell>
          <cell r="K4652" t="str">
            <v>NA</v>
          </cell>
          <cell r="L4652" t="str">
            <v>NA</v>
          </cell>
          <cell r="M4652">
            <v>37</v>
          </cell>
          <cell r="N4652">
            <v>37</v>
          </cell>
          <cell r="O4652">
            <v>1</v>
          </cell>
          <cell r="P4652">
            <v>1</v>
          </cell>
          <cell r="Q4652" t="str">
            <v>OPTIMO</v>
          </cell>
          <cell r="R4652">
            <v>38</v>
          </cell>
          <cell r="S4652">
            <v>38</v>
          </cell>
          <cell r="T4652">
            <v>1</v>
          </cell>
          <cell r="U4652">
            <v>1</v>
          </cell>
          <cell r="V4652" t="str">
            <v>OPTIMO</v>
          </cell>
        </row>
        <row r="4653">
          <cell r="E4653" t="str">
            <v>A10-PT1-04_1113</v>
          </cell>
          <cell r="F4653" t="str">
            <v>Porcentaje</v>
          </cell>
          <cell r="G4653">
            <v>0.95</v>
          </cell>
          <cell r="H4653" t="str">
            <v>NA</v>
          </cell>
          <cell r="I4653" t="str">
            <v>NA</v>
          </cell>
          <cell r="J4653" t="str">
            <v>NA</v>
          </cell>
          <cell r="K4653" t="str">
            <v>NA</v>
          </cell>
          <cell r="L4653" t="str">
            <v>NA</v>
          </cell>
          <cell r="M4653">
            <v>146</v>
          </cell>
          <cell r="N4653">
            <v>146</v>
          </cell>
          <cell r="O4653">
            <v>1</v>
          </cell>
          <cell r="P4653">
            <v>1</v>
          </cell>
          <cell r="Q4653" t="str">
            <v>OPTIMO</v>
          </cell>
          <cell r="R4653">
            <v>148</v>
          </cell>
          <cell r="S4653">
            <v>148</v>
          </cell>
          <cell r="T4653">
            <v>1</v>
          </cell>
          <cell r="U4653">
            <v>1</v>
          </cell>
          <cell r="V4653" t="str">
            <v>OPTIMO</v>
          </cell>
        </row>
        <row r="4654">
          <cell r="E4654" t="str">
            <v>A10-PT1-04_1114</v>
          </cell>
          <cell r="F4654" t="str">
            <v>Porcentaje</v>
          </cell>
          <cell r="G4654">
            <v>0.95</v>
          </cell>
          <cell r="H4654" t="str">
            <v>NA</v>
          </cell>
          <cell r="I4654" t="str">
            <v>NA</v>
          </cell>
          <cell r="J4654" t="str">
            <v>NA</v>
          </cell>
          <cell r="K4654" t="str">
            <v>NA</v>
          </cell>
          <cell r="L4654" t="str">
            <v>NA</v>
          </cell>
          <cell r="M4654">
            <v>130</v>
          </cell>
          <cell r="N4654">
            <v>130</v>
          </cell>
          <cell r="O4654">
            <v>1</v>
          </cell>
          <cell r="P4654">
            <v>1</v>
          </cell>
          <cell r="Q4654" t="str">
            <v>OPTIMO</v>
          </cell>
          <cell r="R4654">
            <v>135</v>
          </cell>
          <cell r="S4654">
            <v>135</v>
          </cell>
          <cell r="T4654">
            <v>1</v>
          </cell>
          <cell r="U4654">
            <v>1</v>
          </cell>
          <cell r="V4654" t="str">
            <v>OPTIMO</v>
          </cell>
        </row>
        <row r="4655">
          <cell r="E4655" t="str">
            <v>A10-PT1-04_1115</v>
          </cell>
          <cell r="F4655" t="str">
            <v>Porcentaje</v>
          </cell>
          <cell r="G4655">
            <v>0.95</v>
          </cell>
          <cell r="H4655" t="str">
            <v>NA</v>
          </cell>
          <cell r="I4655" t="str">
            <v>NA</v>
          </cell>
          <cell r="J4655" t="str">
            <v>NA</v>
          </cell>
          <cell r="K4655" t="str">
            <v>NA</v>
          </cell>
          <cell r="L4655" t="str">
            <v>NA</v>
          </cell>
          <cell r="M4655">
            <v>108</v>
          </cell>
          <cell r="N4655">
            <v>108</v>
          </cell>
          <cell r="O4655">
            <v>1</v>
          </cell>
          <cell r="P4655">
            <v>1</v>
          </cell>
          <cell r="Q4655" t="str">
            <v>OPTIMO</v>
          </cell>
          <cell r="R4655">
            <v>107</v>
          </cell>
          <cell r="S4655">
            <v>107</v>
          </cell>
          <cell r="T4655">
            <v>1</v>
          </cell>
          <cell r="U4655">
            <v>1</v>
          </cell>
          <cell r="V4655" t="str">
            <v>OPTIMO</v>
          </cell>
        </row>
        <row r="4656">
          <cell r="E4656" t="str">
            <v>A10-PT1-04_1116</v>
          </cell>
          <cell r="F4656" t="str">
            <v>Porcentaje</v>
          </cell>
          <cell r="G4656">
            <v>0.95</v>
          </cell>
          <cell r="H4656" t="str">
            <v>NA</v>
          </cell>
          <cell r="I4656" t="str">
            <v>NA</v>
          </cell>
          <cell r="J4656" t="str">
            <v>NA</v>
          </cell>
          <cell r="K4656" t="str">
            <v>NA</v>
          </cell>
          <cell r="L4656" t="str">
            <v>NA</v>
          </cell>
          <cell r="M4656">
            <v>74</v>
          </cell>
          <cell r="N4656">
            <v>74</v>
          </cell>
          <cell r="O4656">
            <v>1</v>
          </cell>
          <cell r="P4656">
            <v>1</v>
          </cell>
          <cell r="Q4656" t="str">
            <v>OPTIMO</v>
          </cell>
          <cell r="R4656">
            <v>74</v>
          </cell>
          <cell r="S4656">
            <v>74</v>
          </cell>
          <cell r="T4656">
            <v>1</v>
          </cell>
          <cell r="U4656">
            <v>1</v>
          </cell>
          <cell r="V4656" t="str">
            <v>OPTIMO</v>
          </cell>
        </row>
        <row r="4657">
          <cell r="E4657" t="str">
            <v>A10-PT1-04_1130</v>
          </cell>
          <cell r="F4657" t="str">
            <v>Porcentaje</v>
          </cell>
          <cell r="G4657">
            <v>0.95</v>
          </cell>
          <cell r="H4657" t="str">
            <v>NA</v>
          </cell>
          <cell r="I4657" t="str">
            <v>NA</v>
          </cell>
          <cell r="J4657" t="str">
            <v>NA</v>
          </cell>
          <cell r="K4657" t="str">
            <v>NA</v>
          </cell>
          <cell r="L4657" t="str">
            <v>NA</v>
          </cell>
          <cell r="M4657">
            <v>164</v>
          </cell>
          <cell r="N4657">
            <v>166</v>
          </cell>
          <cell r="O4657">
            <v>0.98799999999999999</v>
          </cell>
          <cell r="P4657">
            <v>0.98799999999999999</v>
          </cell>
          <cell r="Q4657" t="str">
            <v>OPTIMO</v>
          </cell>
          <cell r="R4657">
            <v>169</v>
          </cell>
          <cell r="S4657">
            <v>170</v>
          </cell>
          <cell r="T4657">
            <v>0.99399999999999999</v>
          </cell>
          <cell r="U4657">
            <v>0.99399999999999999</v>
          </cell>
          <cell r="V4657" t="str">
            <v>OPTIMO</v>
          </cell>
        </row>
        <row r="4658">
          <cell r="E4658" t="str">
            <v>A10-PT1-04_1301</v>
          </cell>
          <cell r="F4658" t="str">
            <v>Porcentaje</v>
          </cell>
          <cell r="G4658">
            <v>0.95</v>
          </cell>
          <cell r="H4658" t="str">
            <v>NA</v>
          </cell>
          <cell r="I4658" t="str">
            <v>NA</v>
          </cell>
          <cell r="J4658" t="str">
            <v>NA</v>
          </cell>
          <cell r="K4658" t="str">
            <v>NA</v>
          </cell>
          <cell r="L4658" t="str">
            <v>NA</v>
          </cell>
          <cell r="M4658">
            <v>569</v>
          </cell>
          <cell r="N4658">
            <v>571</v>
          </cell>
          <cell r="O4658">
            <v>0.996</v>
          </cell>
          <cell r="P4658">
            <v>0.996</v>
          </cell>
          <cell r="Q4658" t="str">
            <v>OPTIMO</v>
          </cell>
          <cell r="R4658">
            <v>602</v>
          </cell>
          <cell r="S4658">
            <v>606</v>
          </cell>
          <cell r="T4658">
            <v>0.99299999999999999</v>
          </cell>
          <cell r="U4658">
            <v>0.99299999999999999</v>
          </cell>
          <cell r="V4658" t="str">
            <v>OPTIMO</v>
          </cell>
        </row>
        <row r="4659">
          <cell r="E4659" t="str">
            <v>A10-PT1-04_1302</v>
          </cell>
          <cell r="F4659" t="str">
            <v>Porcentaje</v>
          </cell>
          <cell r="G4659">
            <v>0.95</v>
          </cell>
          <cell r="H4659" t="str">
            <v>NA</v>
          </cell>
          <cell r="I4659" t="str">
            <v>NA</v>
          </cell>
          <cell r="J4659" t="str">
            <v>NA</v>
          </cell>
          <cell r="K4659" t="str">
            <v>NA</v>
          </cell>
          <cell r="L4659" t="str">
            <v>NA</v>
          </cell>
          <cell r="M4659">
            <v>954</v>
          </cell>
          <cell r="N4659">
            <v>957</v>
          </cell>
          <cell r="O4659">
            <v>0.997</v>
          </cell>
          <cell r="P4659">
            <v>0.997</v>
          </cell>
          <cell r="Q4659" t="str">
            <v>OPTIMO</v>
          </cell>
          <cell r="R4659">
            <v>1022</v>
          </cell>
          <cell r="S4659">
            <v>1023</v>
          </cell>
          <cell r="T4659">
            <v>0.999</v>
          </cell>
          <cell r="U4659">
            <v>0.999</v>
          </cell>
          <cell r="V4659" t="str">
            <v>OPTIMO</v>
          </cell>
        </row>
        <row r="4660">
          <cell r="E4660" t="str">
            <v>A10-PT1-04_1303</v>
          </cell>
          <cell r="F4660" t="str">
            <v>Porcentaje</v>
          </cell>
          <cell r="G4660">
            <v>0.95</v>
          </cell>
          <cell r="H4660" t="str">
            <v>NA</v>
          </cell>
          <cell r="I4660" t="str">
            <v>NA</v>
          </cell>
          <cell r="J4660" t="str">
            <v>NA</v>
          </cell>
          <cell r="K4660" t="str">
            <v>NA</v>
          </cell>
          <cell r="L4660" t="str">
            <v>NA</v>
          </cell>
          <cell r="M4660">
            <v>751</v>
          </cell>
          <cell r="N4660">
            <v>755</v>
          </cell>
          <cell r="O4660">
            <v>0.995</v>
          </cell>
          <cell r="P4660">
            <v>0.995</v>
          </cell>
          <cell r="Q4660" t="str">
            <v>OPTIMO</v>
          </cell>
          <cell r="R4660">
            <v>809</v>
          </cell>
          <cell r="S4660">
            <v>812</v>
          </cell>
          <cell r="T4660">
            <v>0.996</v>
          </cell>
          <cell r="U4660">
            <v>0.996</v>
          </cell>
          <cell r="V4660" t="str">
            <v>OPTIMO</v>
          </cell>
        </row>
        <row r="4661">
          <cell r="E4661" t="str">
            <v>A10-PT1-04_1304</v>
          </cell>
          <cell r="F4661" t="str">
            <v>Porcentaje</v>
          </cell>
          <cell r="G4661">
            <v>0.95</v>
          </cell>
          <cell r="H4661" t="str">
            <v>NA</v>
          </cell>
          <cell r="I4661" t="str">
            <v>NA</v>
          </cell>
          <cell r="J4661" t="str">
            <v>NA</v>
          </cell>
          <cell r="K4661" t="str">
            <v>NA</v>
          </cell>
          <cell r="L4661" t="str">
            <v>NA</v>
          </cell>
          <cell r="M4661">
            <v>766</v>
          </cell>
          <cell r="N4661">
            <v>766</v>
          </cell>
          <cell r="O4661">
            <v>1</v>
          </cell>
          <cell r="P4661">
            <v>1</v>
          </cell>
          <cell r="Q4661" t="str">
            <v>OPTIMO</v>
          </cell>
          <cell r="R4661">
            <v>807</v>
          </cell>
          <cell r="S4661">
            <v>807</v>
          </cell>
          <cell r="T4661">
            <v>1</v>
          </cell>
          <cell r="U4661">
            <v>1</v>
          </cell>
          <cell r="V4661" t="str">
            <v>OPTIMO</v>
          </cell>
        </row>
        <row r="4662">
          <cell r="E4662" t="str">
            <v>A10-PT1-04_1305</v>
          </cell>
          <cell r="F4662" t="str">
            <v>Porcentaje</v>
          </cell>
          <cell r="G4662">
            <v>0.95</v>
          </cell>
          <cell r="H4662" t="str">
            <v>NA</v>
          </cell>
          <cell r="I4662" t="str">
            <v>NA</v>
          </cell>
          <cell r="J4662" t="str">
            <v>NA</v>
          </cell>
          <cell r="K4662" t="str">
            <v>NA</v>
          </cell>
          <cell r="L4662" t="str">
            <v>NA</v>
          </cell>
          <cell r="M4662">
            <v>358</v>
          </cell>
          <cell r="N4662">
            <v>360</v>
          </cell>
          <cell r="O4662">
            <v>0.99399999999999999</v>
          </cell>
          <cell r="P4662">
            <v>0.99399999999999999</v>
          </cell>
          <cell r="Q4662" t="str">
            <v>OPTIMO</v>
          </cell>
          <cell r="R4662">
            <v>383</v>
          </cell>
          <cell r="S4662">
            <v>387</v>
          </cell>
          <cell r="T4662">
            <v>0.99</v>
          </cell>
          <cell r="U4662">
            <v>0.99</v>
          </cell>
          <cell r="V4662" t="str">
            <v>OPTIMO</v>
          </cell>
        </row>
        <row r="4663">
          <cell r="E4663" t="str">
            <v>A10-PT1-04_1306</v>
          </cell>
          <cell r="F4663" t="str">
            <v>Porcentaje</v>
          </cell>
          <cell r="G4663">
            <v>0.95</v>
          </cell>
          <cell r="H4663" t="str">
            <v>NA</v>
          </cell>
          <cell r="I4663" t="str">
            <v>NA</v>
          </cell>
          <cell r="J4663" t="str">
            <v>NA</v>
          </cell>
          <cell r="K4663" t="str">
            <v>NA</v>
          </cell>
          <cell r="L4663" t="str">
            <v>NA</v>
          </cell>
          <cell r="M4663">
            <v>368</v>
          </cell>
          <cell r="N4663">
            <v>368</v>
          </cell>
          <cell r="O4663">
            <v>1</v>
          </cell>
          <cell r="P4663">
            <v>1</v>
          </cell>
          <cell r="Q4663" t="str">
            <v>OPTIMO</v>
          </cell>
          <cell r="R4663">
            <v>406</v>
          </cell>
          <cell r="S4663">
            <v>406</v>
          </cell>
          <cell r="T4663">
            <v>1</v>
          </cell>
          <cell r="U4663">
            <v>1</v>
          </cell>
          <cell r="V4663" t="str">
            <v>OPTIMO</v>
          </cell>
        </row>
        <row r="4664">
          <cell r="E4664" t="str">
            <v>A10-PT1-04_1307</v>
          </cell>
          <cell r="F4664" t="str">
            <v>Porcentaje</v>
          </cell>
          <cell r="G4664">
            <v>0.95</v>
          </cell>
          <cell r="H4664" t="str">
            <v>NA</v>
          </cell>
          <cell r="I4664" t="str">
            <v>NA</v>
          </cell>
          <cell r="J4664" t="str">
            <v>NA</v>
          </cell>
          <cell r="K4664" t="str">
            <v>NA</v>
          </cell>
          <cell r="L4664" t="str">
            <v>NA</v>
          </cell>
          <cell r="M4664">
            <v>329</v>
          </cell>
          <cell r="N4664">
            <v>329</v>
          </cell>
          <cell r="O4664">
            <v>1</v>
          </cell>
          <cell r="P4664">
            <v>1</v>
          </cell>
          <cell r="Q4664" t="str">
            <v>OPTIMO</v>
          </cell>
          <cell r="R4664">
            <v>353</v>
          </cell>
          <cell r="S4664">
            <v>353</v>
          </cell>
          <cell r="T4664">
            <v>1</v>
          </cell>
          <cell r="U4664">
            <v>1</v>
          </cell>
          <cell r="V4664" t="str">
            <v>OPTIMO</v>
          </cell>
        </row>
        <row r="4665">
          <cell r="E4665" t="str">
            <v>A10-PT1-04_1308</v>
          </cell>
          <cell r="F4665" t="str">
            <v>Porcentaje</v>
          </cell>
          <cell r="G4665">
            <v>0.95</v>
          </cell>
          <cell r="H4665" t="str">
            <v>NA</v>
          </cell>
          <cell r="I4665" t="str">
            <v>NA</v>
          </cell>
          <cell r="J4665" t="str">
            <v>NA</v>
          </cell>
          <cell r="K4665" t="str">
            <v>NA</v>
          </cell>
          <cell r="L4665" t="str">
            <v>NA</v>
          </cell>
          <cell r="M4665">
            <v>201</v>
          </cell>
          <cell r="N4665">
            <v>202</v>
          </cell>
          <cell r="O4665">
            <v>0.995</v>
          </cell>
          <cell r="P4665">
            <v>0.995</v>
          </cell>
          <cell r="Q4665" t="str">
            <v>OPTIMO</v>
          </cell>
          <cell r="R4665">
            <v>218</v>
          </cell>
          <cell r="S4665">
            <v>219</v>
          </cell>
          <cell r="T4665">
            <v>0.995</v>
          </cell>
          <cell r="U4665">
            <v>0.995</v>
          </cell>
          <cell r="V4665" t="str">
            <v>OPTIMO</v>
          </cell>
        </row>
        <row r="4666">
          <cell r="E4666" t="str">
            <v>A10-PT1-04_1501</v>
          </cell>
          <cell r="F4666" t="str">
            <v>Porcentaje</v>
          </cell>
          <cell r="G4666">
            <v>0.95</v>
          </cell>
          <cell r="H4666" t="str">
            <v>NA</v>
          </cell>
          <cell r="I4666" t="str">
            <v>NA</v>
          </cell>
          <cell r="J4666" t="str">
            <v>NA</v>
          </cell>
          <cell r="K4666" t="str">
            <v>NA</v>
          </cell>
          <cell r="L4666" t="str">
            <v>NA</v>
          </cell>
          <cell r="M4666" t="str">
            <v>NA</v>
          </cell>
          <cell r="N4666" t="str">
            <v>NA</v>
          </cell>
          <cell r="O4666" t="str">
            <v>NA</v>
          </cell>
          <cell r="P4666" t="str">
            <v>NA</v>
          </cell>
          <cell r="Q4666" t="str">
            <v>NA</v>
          </cell>
          <cell r="R4666" t="str">
            <v>NA</v>
          </cell>
          <cell r="S4666" t="str">
            <v>NA</v>
          </cell>
          <cell r="T4666" t="str">
            <v>NA</v>
          </cell>
          <cell r="U4666" t="str">
            <v>NA</v>
          </cell>
          <cell r="V4666" t="str">
            <v>NA</v>
          </cell>
        </row>
        <row r="4667">
          <cell r="E4667" t="str">
            <v>A10-PT1-04_1502</v>
          </cell>
          <cell r="F4667" t="str">
            <v>Porcentaje</v>
          </cell>
          <cell r="G4667">
            <v>0.95</v>
          </cell>
          <cell r="H4667" t="str">
            <v>NA</v>
          </cell>
          <cell r="I4667" t="str">
            <v>NA</v>
          </cell>
          <cell r="J4667" t="str">
            <v>NA</v>
          </cell>
          <cell r="K4667" t="str">
            <v>NA</v>
          </cell>
          <cell r="L4667" t="str">
            <v>NA</v>
          </cell>
          <cell r="M4667">
            <v>1003</v>
          </cell>
          <cell r="N4667">
            <v>1005</v>
          </cell>
          <cell r="O4667">
            <v>0.998</v>
          </cell>
          <cell r="P4667">
            <v>0.998</v>
          </cell>
          <cell r="Q4667" t="str">
            <v>OPTIMO</v>
          </cell>
          <cell r="R4667">
            <v>1057</v>
          </cell>
          <cell r="S4667">
            <v>1057</v>
          </cell>
          <cell r="T4667">
            <v>1</v>
          </cell>
          <cell r="U4667">
            <v>1</v>
          </cell>
          <cell r="V4667" t="str">
            <v>OPTIMO</v>
          </cell>
        </row>
        <row r="4668">
          <cell r="E4668" t="str">
            <v>A10-PT1-04_1503</v>
          </cell>
          <cell r="F4668" t="str">
            <v>Porcentaje</v>
          </cell>
          <cell r="G4668">
            <v>0.95</v>
          </cell>
          <cell r="H4668" t="str">
            <v>NA</v>
          </cell>
          <cell r="I4668" t="str">
            <v>NA</v>
          </cell>
          <cell r="J4668" t="str">
            <v>NA</v>
          </cell>
          <cell r="K4668" t="str">
            <v>NA</v>
          </cell>
          <cell r="L4668" t="str">
            <v>NA</v>
          </cell>
          <cell r="M4668">
            <v>632</v>
          </cell>
          <cell r="N4668">
            <v>632</v>
          </cell>
          <cell r="O4668">
            <v>1</v>
          </cell>
          <cell r="P4668">
            <v>1</v>
          </cell>
          <cell r="Q4668" t="str">
            <v>OPTIMO</v>
          </cell>
          <cell r="R4668">
            <v>654</v>
          </cell>
          <cell r="S4668">
            <v>654</v>
          </cell>
          <cell r="T4668">
            <v>1</v>
          </cell>
          <cell r="U4668">
            <v>1</v>
          </cell>
          <cell r="V4668" t="str">
            <v>OPTIMO</v>
          </cell>
        </row>
        <row r="4669">
          <cell r="E4669" t="str">
            <v>A10-PT1-04_1504</v>
          </cell>
          <cell r="F4669" t="str">
            <v>Porcentaje</v>
          </cell>
          <cell r="G4669">
            <v>0.95</v>
          </cell>
          <cell r="H4669" t="str">
            <v>NA</v>
          </cell>
          <cell r="I4669" t="str">
            <v>NA</v>
          </cell>
          <cell r="J4669" t="str">
            <v>NA</v>
          </cell>
          <cell r="K4669" t="str">
            <v>NA</v>
          </cell>
          <cell r="L4669" t="str">
            <v>NA</v>
          </cell>
          <cell r="M4669">
            <v>409</v>
          </cell>
          <cell r="N4669">
            <v>409</v>
          </cell>
          <cell r="O4669">
            <v>1</v>
          </cell>
          <cell r="P4669">
            <v>1</v>
          </cell>
          <cell r="Q4669" t="str">
            <v>OPTIMO</v>
          </cell>
          <cell r="R4669">
            <v>432</v>
          </cell>
          <cell r="S4669">
            <v>432</v>
          </cell>
          <cell r="T4669">
            <v>1</v>
          </cell>
          <cell r="U4669">
            <v>1</v>
          </cell>
          <cell r="V4669" t="str">
            <v>OPTIMO</v>
          </cell>
        </row>
        <row r="4670">
          <cell r="E4670" t="str">
            <v>A10-PT1-04_1505</v>
          </cell>
          <cell r="F4670" t="str">
            <v>Porcentaje</v>
          </cell>
          <cell r="G4670">
            <v>0.95</v>
          </cell>
          <cell r="H4670" t="str">
            <v>NA</v>
          </cell>
          <cell r="I4670" t="str">
            <v>NA</v>
          </cell>
          <cell r="J4670" t="str">
            <v>NA</v>
          </cell>
          <cell r="K4670" t="str">
            <v>NA</v>
          </cell>
          <cell r="L4670" t="str">
            <v>NA</v>
          </cell>
          <cell r="M4670">
            <v>267</v>
          </cell>
          <cell r="N4670">
            <v>267</v>
          </cell>
          <cell r="O4670">
            <v>1</v>
          </cell>
          <cell r="P4670">
            <v>1</v>
          </cell>
          <cell r="Q4670" t="str">
            <v>OPTIMO</v>
          </cell>
          <cell r="R4670">
            <v>275</v>
          </cell>
          <cell r="S4670">
            <v>275</v>
          </cell>
          <cell r="T4670">
            <v>1</v>
          </cell>
          <cell r="U4670">
            <v>1</v>
          </cell>
          <cell r="V4670" t="str">
            <v>OPTIMO</v>
          </cell>
        </row>
        <row r="4671">
          <cell r="E4671" t="str">
            <v>A10-PT1-04_1506</v>
          </cell>
          <cell r="F4671" t="str">
            <v>Porcentaje</v>
          </cell>
          <cell r="G4671">
            <v>0.95</v>
          </cell>
          <cell r="H4671" t="str">
            <v>NA</v>
          </cell>
          <cell r="I4671" t="str">
            <v>NA</v>
          </cell>
          <cell r="J4671" t="str">
            <v>NA</v>
          </cell>
          <cell r="K4671" t="str">
            <v>NA</v>
          </cell>
          <cell r="L4671" t="str">
            <v>NA</v>
          </cell>
          <cell r="M4671">
            <v>124</v>
          </cell>
          <cell r="N4671">
            <v>124</v>
          </cell>
          <cell r="O4671">
            <v>1</v>
          </cell>
          <cell r="P4671">
            <v>1</v>
          </cell>
          <cell r="Q4671" t="str">
            <v>OPTIMO</v>
          </cell>
          <cell r="R4671">
            <v>126</v>
          </cell>
          <cell r="S4671">
            <v>126</v>
          </cell>
          <cell r="T4671">
            <v>1</v>
          </cell>
          <cell r="U4671">
            <v>1</v>
          </cell>
          <cell r="V4671" t="str">
            <v>OPTIMO</v>
          </cell>
        </row>
        <row r="4672">
          <cell r="E4672" t="str">
            <v>A10-PT1-04_1507</v>
          </cell>
          <cell r="F4672" t="str">
            <v>Porcentaje</v>
          </cell>
          <cell r="G4672">
            <v>0.95</v>
          </cell>
          <cell r="H4672" t="str">
            <v>NA</v>
          </cell>
          <cell r="I4672" t="str">
            <v>NA</v>
          </cell>
          <cell r="J4672" t="str">
            <v>NA</v>
          </cell>
          <cell r="K4672" t="str">
            <v>NA</v>
          </cell>
          <cell r="L4672" t="str">
            <v>NA</v>
          </cell>
          <cell r="M4672">
            <v>314</v>
          </cell>
          <cell r="N4672">
            <v>314</v>
          </cell>
          <cell r="O4672">
            <v>1</v>
          </cell>
          <cell r="P4672">
            <v>1</v>
          </cell>
          <cell r="Q4672" t="str">
            <v>OPTIMO</v>
          </cell>
          <cell r="R4672">
            <v>332</v>
          </cell>
          <cell r="S4672">
            <v>332</v>
          </cell>
          <cell r="T4672">
            <v>1</v>
          </cell>
          <cell r="U4672">
            <v>1</v>
          </cell>
          <cell r="V4672" t="str">
            <v>OPTIMO</v>
          </cell>
        </row>
        <row r="4673">
          <cell r="E4673" t="str">
            <v>A10-PT1-04_1508</v>
          </cell>
          <cell r="F4673" t="str">
            <v>Porcentaje</v>
          </cell>
          <cell r="G4673">
            <v>0.95</v>
          </cell>
          <cell r="H4673" t="str">
            <v>NA</v>
          </cell>
          <cell r="I4673" t="str">
            <v>NA</v>
          </cell>
          <cell r="J4673" t="str">
            <v>NA</v>
          </cell>
          <cell r="K4673" t="str">
            <v>NA</v>
          </cell>
          <cell r="L4673" t="str">
            <v>NA</v>
          </cell>
          <cell r="M4673">
            <v>133</v>
          </cell>
          <cell r="N4673">
            <v>133</v>
          </cell>
          <cell r="O4673">
            <v>1</v>
          </cell>
          <cell r="P4673">
            <v>1</v>
          </cell>
          <cell r="Q4673" t="str">
            <v>OPTIMO</v>
          </cell>
          <cell r="R4673">
            <v>138</v>
          </cell>
          <cell r="S4673">
            <v>138</v>
          </cell>
          <cell r="T4673">
            <v>1</v>
          </cell>
          <cell r="U4673">
            <v>1</v>
          </cell>
          <cell r="V4673" t="str">
            <v>OPTIMO</v>
          </cell>
        </row>
        <row r="4674">
          <cell r="E4674" t="str">
            <v>A10-PT1-04_1509</v>
          </cell>
          <cell r="F4674" t="str">
            <v>Porcentaje</v>
          </cell>
          <cell r="G4674">
            <v>0.95</v>
          </cell>
          <cell r="H4674" t="str">
            <v>NA</v>
          </cell>
          <cell r="I4674" t="str">
            <v>NA</v>
          </cell>
          <cell r="J4674" t="str">
            <v>NA</v>
          </cell>
          <cell r="K4674" t="str">
            <v>NA</v>
          </cell>
          <cell r="L4674" t="str">
            <v>NA</v>
          </cell>
          <cell r="M4674">
            <v>69</v>
          </cell>
          <cell r="N4674">
            <v>69</v>
          </cell>
          <cell r="O4674">
            <v>1</v>
          </cell>
          <cell r="P4674">
            <v>1</v>
          </cell>
          <cell r="Q4674" t="str">
            <v>OPTIMO</v>
          </cell>
          <cell r="R4674">
            <v>69</v>
          </cell>
          <cell r="S4674">
            <v>69</v>
          </cell>
          <cell r="T4674">
            <v>1</v>
          </cell>
          <cell r="U4674">
            <v>1</v>
          </cell>
          <cell r="V4674" t="str">
            <v>OPTIMO</v>
          </cell>
        </row>
        <row r="4675">
          <cell r="E4675" t="str">
            <v>A10-PT1-04_1510</v>
          </cell>
          <cell r="F4675" t="str">
            <v>Porcentaje</v>
          </cell>
          <cell r="G4675">
            <v>0.95</v>
          </cell>
          <cell r="H4675" t="str">
            <v>NA</v>
          </cell>
          <cell r="I4675" t="str">
            <v>NA</v>
          </cell>
          <cell r="J4675" t="str">
            <v>NA</v>
          </cell>
          <cell r="K4675" t="str">
            <v>NA</v>
          </cell>
          <cell r="L4675" t="str">
            <v>NA</v>
          </cell>
          <cell r="M4675">
            <v>57</v>
          </cell>
          <cell r="N4675">
            <v>57</v>
          </cell>
          <cell r="O4675">
            <v>1</v>
          </cell>
          <cell r="P4675">
            <v>1</v>
          </cell>
          <cell r="Q4675" t="str">
            <v>OPTIMO</v>
          </cell>
          <cell r="R4675">
            <v>60</v>
          </cell>
          <cell r="S4675">
            <v>60</v>
          </cell>
          <cell r="T4675">
            <v>1</v>
          </cell>
          <cell r="U4675">
            <v>1</v>
          </cell>
          <cell r="V4675" t="str">
            <v>OPTIMO</v>
          </cell>
        </row>
        <row r="4676">
          <cell r="E4676" t="str">
            <v>A10-PT1-04_1511</v>
          </cell>
          <cell r="F4676" t="str">
            <v>Porcentaje</v>
          </cell>
          <cell r="G4676">
            <v>0.95</v>
          </cell>
          <cell r="H4676" t="str">
            <v>NA</v>
          </cell>
          <cell r="I4676" t="str">
            <v>NA</v>
          </cell>
          <cell r="J4676" t="str">
            <v>NA</v>
          </cell>
          <cell r="K4676" t="str">
            <v>NA</v>
          </cell>
          <cell r="L4676" t="str">
            <v>NA</v>
          </cell>
          <cell r="M4676">
            <v>168</v>
          </cell>
          <cell r="N4676">
            <v>168</v>
          </cell>
          <cell r="O4676">
            <v>1</v>
          </cell>
          <cell r="P4676">
            <v>1</v>
          </cell>
          <cell r="Q4676" t="str">
            <v>OPTIMO</v>
          </cell>
          <cell r="R4676">
            <v>174</v>
          </cell>
          <cell r="S4676">
            <v>174</v>
          </cell>
          <cell r="T4676">
            <v>1</v>
          </cell>
          <cell r="U4676">
            <v>1</v>
          </cell>
          <cell r="V4676" t="str">
            <v>OPTIMO</v>
          </cell>
        </row>
        <row r="4677">
          <cell r="E4677" t="str">
            <v>A10-PT1-04_1512</v>
          </cell>
          <cell r="F4677" t="str">
            <v>Porcentaje</v>
          </cell>
          <cell r="G4677">
            <v>0.95</v>
          </cell>
          <cell r="H4677" t="str">
            <v>NA</v>
          </cell>
          <cell r="I4677" t="str">
            <v>NA</v>
          </cell>
          <cell r="J4677" t="str">
            <v>NA</v>
          </cell>
          <cell r="K4677" t="str">
            <v>NA</v>
          </cell>
          <cell r="L4677" t="str">
            <v>NA</v>
          </cell>
          <cell r="M4677">
            <v>146</v>
          </cell>
          <cell r="N4677">
            <v>146</v>
          </cell>
          <cell r="O4677">
            <v>1</v>
          </cell>
          <cell r="P4677">
            <v>1</v>
          </cell>
          <cell r="Q4677" t="str">
            <v>OPTIMO</v>
          </cell>
          <cell r="R4677">
            <v>148</v>
          </cell>
          <cell r="S4677">
            <v>148</v>
          </cell>
          <cell r="T4677">
            <v>1</v>
          </cell>
          <cell r="U4677">
            <v>1</v>
          </cell>
          <cell r="V4677" t="str">
            <v>OPTIMO</v>
          </cell>
        </row>
        <row r="4678">
          <cell r="E4678" t="str">
            <v>A10-PT1-04_1701</v>
          </cell>
          <cell r="F4678" t="str">
            <v>Porcentaje</v>
          </cell>
          <cell r="G4678">
            <v>0.95</v>
          </cell>
          <cell r="H4678" t="str">
            <v>NA</v>
          </cell>
          <cell r="I4678" t="str">
            <v>NA</v>
          </cell>
          <cell r="J4678" t="str">
            <v>NA</v>
          </cell>
          <cell r="K4678" t="str">
            <v>NA</v>
          </cell>
          <cell r="L4678" t="str">
            <v>NA</v>
          </cell>
          <cell r="M4678">
            <v>16</v>
          </cell>
          <cell r="N4678">
            <v>16</v>
          </cell>
          <cell r="O4678">
            <v>1</v>
          </cell>
          <cell r="P4678">
            <v>1</v>
          </cell>
          <cell r="Q4678" t="str">
            <v>OPTIMO</v>
          </cell>
          <cell r="R4678">
            <v>17</v>
          </cell>
          <cell r="S4678">
            <v>17</v>
          </cell>
          <cell r="T4678">
            <v>1</v>
          </cell>
          <cell r="U4678">
            <v>1</v>
          </cell>
          <cell r="V4678" t="str">
            <v>OPTIMO</v>
          </cell>
        </row>
        <row r="4679">
          <cell r="E4679" t="str">
            <v>A10-PT1-04_1702</v>
          </cell>
          <cell r="F4679" t="str">
            <v>Porcentaje</v>
          </cell>
          <cell r="G4679">
            <v>0.95</v>
          </cell>
          <cell r="H4679" t="str">
            <v>NA</v>
          </cell>
          <cell r="I4679" t="str">
            <v>NA</v>
          </cell>
          <cell r="J4679" t="str">
            <v>NA</v>
          </cell>
          <cell r="K4679" t="str">
            <v>NA</v>
          </cell>
          <cell r="L4679" t="str">
            <v>NA</v>
          </cell>
          <cell r="M4679">
            <v>3256</v>
          </cell>
          <cell r="N4679">
            <v>3256</v>
          </cell>
          <cell r="O4679">
            <v>1</v>
          </cell>
          <cell r="P4679">
            <v>1</v>
          </cell>
          <cell r="Q4679" t="str">
            <v>OPTIMO</v>
          </cell>
          <cell r="R4679">
            <v>3365</v>
          </cell>
          <cell r="S4679">
            <v>3365</v>
          </cell>
          <cell r="T4679">
            <v>1</v>
          </cell>
          <cell r="U4679">
            <v>1</v>
          </cell>
          <cell r="V4679" t="str">
            <v>OPTIMO</v>
          </cell>
        </row>
        <row r="4680">
          <cell r="E4680" t="str">
            <v>A10-PT1-04_1703</v>
          </cell>
          <cell r="F4680" t="str">
            <v>Porcentaje</v>
          </cell>
          <cell r="G4680">
            <v>0.95</v>
          </cell>
          <cell r="H4680" t="str">
            <v>NA</v>
          </cell>
          <cell r="I4680" t="str">
            <v>NA</v>
          </cell>
          <cell r="J4680" t="str">
            <v>NA</v>
          </cell>
          <cell r="K4680" t="str">
            <v>NA</v>
          </cell>
          <cell r="L4680" t="str">
            <v>NA</v>
          </cell>
          <cell r="M4680">
            <v>519</v>
          </cell>
          <cell r="N4680">
            <v>519</v>
          </cell>
          <cell r="O4680">
            <v>1</v>
          </cell>
          <cell r="P4680">
            <v>1</v>
          </cell>
          <cell r="Q4680" t="str">
            <v>OPTIMO</v>
          </cell>
          <cell r="R4680">
            <v>545</v>
          </cell>
          <cell r="S4680">
            <v>545</v>
          </cell>
          <cell r="T4680">
            <v>1</v>
          </cell>
          <cell r="U4680">
            <v>1</v>
          </cell>
          <cell r="V4680" t="str">
            <v>OPTIMO</v>
          </cell>
        </row>
        <row r="4681">
          <cell r="E4681" t="str">
            <v>A10-PT1-04_1704</v>
          </cell>
          <cell r="F4681" t="str">
            <v>Porcentaje</v>
          </cell>
          <cell r="G4681">
            <v>0.95</v>
          </cell>
          <cell r="H4681" t="str">
            <v>NA</v>
          </cell>
          <cell r="I4681" t="str">
            <v>NA</v>
          </cell>
          <cell r="J4681" t="str">
            <v>NA</v>
          </cell>
          <cell r="K4681" t="str">
            <v>NA</v>
          </cell>
          <cell r="L4681" t="str">
            <v>NA</v>
          </cell>
          <cell r="M4681">
            <v>889</v>
          </cell>
          <cell r="N4681">
            <v>889</v>
          </cell>
          <cell r="O4681">
            <v>1</v>
          </cell>
          <cell r="P4681">
            <v>1</v>
          </cell>
          <cell r="Q4681" t="str">
            <v>OPTIMO</v>
          </cell>
          <cell r="R4681">
            <v>915</v>
          </cell>
          <cell r="S4681">
            <v>915</v>
          </cell>
          <cell r="T4681">
            <v>1</v>
          </cell>
          <cell r="U4681">
            <v>1</v>
          </cell>
          <cell r="V4681" t="str">
            <v>OPTIMO</v>
          </cell>
        </row>
        <row r="4682">
          <cell r="E4682" t="str">
            <v>A10-PT1-04_1705</v>
          </cell>
          <cell r="F4682" t="str">
            <v>Porcentaje</v>
          </cell>
          <cell r="G4682">
            <v>0.95</v>
          </cell>
          <cell r="H4682" t="str">
            <v>NA</v>
          </cell>
          <cell r="I4682" t="str">
            <v>NA</v>
          </cell>
          <cell r="J4682" t="str">
            <v>NA</v>
          </cell>
          <cell r="K4682" t="str">
            <v>NA</v>
          </cell>
          <cell r="L4682" t="str">
            <v>NA</v>
          </cell>
          <cell r="M4682">
            <v>237</v>
          </cell>
          <cell r="N4682">
            <v>237</v>
          </cell>
          <cell r="O4682">
            <v>1</v>
          </cell>
          <cell r="P4682">
            <v>1</v>
          </cell>
          <cell r="Q4682" t="str">
            <v>OPTIMO</v>
          </cell>
          <cell r="R4682">
            <v>241</v>
          </cell>
          <cell r="S4682">
            <v>241</v>
          </cell>
          <cell r="T4682">
            <v>1</v>
          </cell>
          <cell r="U4682">
            <v>1</v>
          </cell>
          <cell r="V4682" t="str">
            <v>OPTIMO</v>
          </cell>
        </row>
        <row r="4683">
          <cell r="E4683" t="str">
            <v>A10-PT1-04_1706</v>
          </cell>
          <cell r="F4683" t="str">
            <v>Porcentaje</v>
          </cell>
          <cell r="G4683">
            <v>0.95</v>
          </cell>
          <cell r="H4683" t="str">
            <v>NA</v>
          </cell>
          <cell r="I4683" t="str">
            <v>NA</v>
          </cell>
          <cell r="J4683" t="str">
            <v>NA</v>
          </cell>
          <cell r="K4683" t="str">
            <v>NA</v>
          </cell>
          <cell r="L4683" t="str">
            <v>NA</v>
          </cell>
          <cell r="M4683">
            <v>184</v>
          </cell>
          <cell r="N4683">
            <v>184</v>
          </cell>
          <cell r="O4683">
            <v>1</v>
          </cell>
          <cell r="P4683">
            <v>1</v>
          </cell>
          <cell r="Q4683" t="str">
            <v>OPTIMO</v>
          </cell>
          <cell r="R4683">
            <v>191</v>
          </cell>
          <cell r="S4683">
            <v>191</v>
          </cell>
          <cell r="T4683">
            <v>1</v>
          </cell>
          <cell r="U4683">
            <v>1</v>
          </cell>
          <cell r="V4683" t="str">
            <v>OPTIMO</v>
          </cell>
        </row>
        <row r="4684">
          <cell r="E4684" t="str">
            <v>A10-PT1-04_1709</v>
          </cell>
          <cell r="F4684" t="str">
            <v>Porcentaje</v>
          </cell>
          <cell r="G4684">
            <v>0.95</v>
          </cell>
          <cell r="H4684" t="str">
            <v>NA</v>
          </cell>
          <cell r="I4684" t="str">
            <v>NA</v>
          </cell>
          <cell r="J4684" t="str">
            <v>NA</v>
          </cell>
          <cell r="K4684" t="str">
            <v>NA</v>
          </cell>
          <cell r="L4684" t="str">
            <v>NA</v>
          </cell>
          <cell r="M4684">
            <v>347</v>
          </cell>
          <cell r="N4684">
            <v>347</v>
          </cell>
          <cell r="O4684">
            <v>1</v>
          </cell>
          <cell r="P4684">
            <v>1</v>
          </cell>
          <cell r="Q4684" t="str">
            <v>OPTIMO</v>
          </cell>
          <cell r="R4684">
            <v>357</v>
          </cell>
          <cell r="S4684">
            <v>357</v>
          </cell>
          <cell r="T4684">
            <v>1</v>
          </cell>
          <cell r="U4684">
            <v>1</v>
          </cell>
          <cell r="V4684" t="str">
            <v>OPTIMO</v>
          </cell>
        </row>
        <row r="4685">
          <cell r="E4685" t="str">
            <v>A10-PT1-04_1801</v>
          </cell>
          <cell r="F4685" t="str">
            <v>Porcentaje</v>
          </cell>
          <cell r="G4685">
            <v>0.95</v>
          </cell>
          <cell r="H4685" t="str">
            <v>NA</v>
          </cell>
          <cell r="I4685" t="str">
            <v>NA</v>
          </cell>
          <cell r="J4685" t="str">
            <v>NA</v>
          </cell>
          <cell r="K4685" t="str">
            <v>NA</v>
          </cell>
          <cell r="L4685" t="str">
            <v>NA</v>
          </cell>
          <cell r="M4685">
            <v>351</v>
          </cell>
          <cell r="N4685">
            <v>351</v>
          </cell>
          <cell r="O4685">
            <v>1</v>
          </cell>
          <cell r="P4685">
            <v>1</v>
          </cell>
          <cell r="Q4685" t="str">
            <v>OPTIMO</v>
          </cell>
          <cell r="R4685">
            <v>368</v>
          </cell>
          <cell r="S4685">
            <v>368</v>
          </cell>
          <cell r="T4685">
            <v>1</v>
          </cell>
          <cell r="U4685">
            <v>1</v>
          </cell>
          <cell r="V4685" t="str">
            <v>OPTIMO</v>
          </cell>
        </row>
        <row r="4686">
          <cell r="E4686" t="str">
            <v>A10-PT1-04_1802</v>
          </cell>
          <cell r="F4686" t="str">
            <v>Porcentaje</v>
          </cell>
          <cell r="G4686">
            <v>0.95</v>
          </cell>
          <cell r="H4686" t="str">
            <v>NA</v>
          </cell>
          <cell r="I4686" t="str">
            <v>NA</v>
          </cell>
          <cell r="J4686" t="str">
            <v>NA</v>
          </cell>
          <cell r="K4686" t="str">
            <v>NA</v>
          </cell>
          <cell r="L4686" t="str">
            <v>NA</v>
          </cell>
          <cell r="M4686">
            <v>245</v>
          </cell>
          <cell r="N4686">
            <v>245</v>
          </cell>
          <cell r="O4686">
            <v>1</v>
          </cell>
          <cell r="P4686">
            <v>1</v>
          </cell>
          <cell r="Q4686" t="str">
            <v>OPTIMO</v>
          </cell>
          <cell r="R4686">
            <v>264</v>
          </cell>
          <cell r="S4686">
            <v>264</v>
          </cell>
          <cell r="T4686">
            <v>1</v>
          </cell>
          <cell r="U4686">
            <v>1</v>
          </cell>
          <cell r="V4686" t="str">
            <v>OPTIMO</v>
          </cell>
        </row>
        <row r="4687">
          <cell r="E4687" t="str">
            <v>A10-PT1-04_1803</v>
          </cell>
          <cell r="F4687" t="str">
            <v>Porcentaje</v>
          </cell>
          <cell r="G4687">
            <v>0.95</v>
          </cell>
          <cell r="H4687" t="str">
            <v>NA</v>
          </cell>
          <cell r="I4687" t="str">
            <v>NA</v>
          </cell>
          <cell r="J4687" t="str">
            <v>NA</v>
          </cell>
          <cell r="K4687" t="str">
            <v>NA</v>
          </cell>
          <cell r="L4687" t="str">
            <v>NA</v>
          </cell>
          <cell r="M4687">
            <v>231</v>
          </cell>
          <cell r="N4687">
            <v>231</v>
          </cell>
          <cell r="O4687">
            <v>1</v>
          </cell>
          <cell r="P4687">
            <v>1</v>
          </cell>
          <cell r="Q4687" t="str">
            <v>OPTIMO</v>
          </cell>
          <cell r="R4687">
            <v>240</v>
          </cell>
          <cell r="S4687">
            <v>241</v>
          </cell>
          <cell r="T4687">
            <v>0.996</v>
          </cell>
          <cell r="U4687">
            <v>0.996</v>
          </cell>
          <cell r="V4687" t="str">
            <v>OPTIMO</v>
          </cell>
        </row>
        <row r="4688">
          <cell r="E4688" t="str">
            <v>A10-PT1-04_1804</v>
          </cell>
          <cell r="F4688" t="str">
            <v>Porcentaje</v>
          </cell>
          <cell r="G4688">
            <v>0.95</v>
          </cell>
          <cell r="H4688" t="str">
            <v>NA</v>
          </cell>
          <cell r="I4688" t="str">
            <v>NA</v>
          </cell>
          <cell r="J4688" t="str">
            <v>NA</v>
          </cell>
          <cell r="K4688" t="str">
            <v>NA</v>
          </cell>
          <cell r="L4688" t="str">
            <v>NA</v>
          </cell>
          <cell r="M4688">
            <v>101</v>
          </cell>
          <cell r="N4688">
            <v>101</v>
          </cell>
          <cell r="O4688">
            <v>1</v>
          </cell>
          <cell r="P4688">
            <v>1</v>
          </cell>
          <cell r="Q4688" t="str">
            <v>OPTIMO</v>
          </cell>
          <cell r="R4688">
            <v>101</v>
          </cell>
          <cell r="S4688">
            <v>101</v>
          </cell>
          <cell r="T4688">
            <v>1</v>
          </cell>
          <cell r="U4688">
            <v>1</v>
          </cell>
          <cell r="V4688" t="str">
            <v>OPTIMO</v>
          </cell>
        </row>
        <row r="4689">
          <cell r="E4689" t="str">
            <v>A10-PT1-04_1901</v>
          </cell>
          <cell r="F4689" t="str">
            <v>Porcentaje</v>
          </cell>
          <cell r="G4689">
            <v>0.95</v>
          </cell>
          <cell r="H4689" t="str">
            <v>NA</v>
          </cell>
          <cell r="I4689" t="str">
            <v>NA</v>
          </cell>
          <cell r="J4689" t="str">
            <v>NA</v>
          </cell>
          <cell r="K4689" t="str">
            <v>NA</v>
          </cell>
          <cell r="L4689" t="str">
            <v>NA</v>
          </cell>
          <cell r="M4689">
            <v>1507</v>
          </cell>
          <cell r="N4689">
            <v>1507</v>
          </cell>
          <cell r="O4689">
            <v>1</v>
          </cell>
          <cell r="P4689">
            <v>1</v>
          </cell>
          <cell r="Q4689" t="str">
            <v>OPTIMO</v>
          </cell>
          <cell r="R4689">
            <v>1578</v>
          </cell>
          <cell r="S4689">
            <v>1578</v>
          </cell>
          <cell r="T4689">
            <v>1</v>
          </cell>
          <cell r="U4689">
            <v>1</v>
          </cell>
          <cell r="V4689" t="str">
            <v>OPTIMO</v>
          </cell>
        </row>
        <row r="4690">
          <cell r="E4690" t="str">
            <v>A10-PT1-04_1902</v>
          </cell>
          <cell r="F4690" t="str">
            <v>Porcentaje</v>
          </cell>
          <cell r="G4690">
            <v>0.95</v>
          </cell>
          <cell r="H4690" t="str">
            <v>NA</v>
          </cell>
          <cell r="I4690" t="str">
            <v>NA</v>
          </cell>
          <cell r="J4690" t="str">
            <v>NA</v>
          </cell>
          <cell r="K4690" t="str">
            <v>NA</v>
          </cell>
          <cell r="L4690" t="str">
            <v>NA</v>
          </cell>
          <cell r="M4690">
            <v>363</v>
          </cell>
          <cell r="N4690">
            <v>363</v>
          </cell>
          <cell r="O4690">
            <v>1</v>
          </cell>
          <cell r="P4690">
            <v>1</v>
          </cell>
          <cell r="Q4690" t="str">
            <v>OPTIMO</v>
          </cell>
          <cell r="R4690">
            <v>383</v>
          </cell>
          <cell r="S4690">
            <v>383</v>
          </cell>
          <cell r="T4690">
            <v>1</v>
          </cell>
          <cell r="U4690">
            <v>1</v>
          </cell>
          <cell r="V4690" t="str">
            <v>OPTIMO</v>
          </cell>
        </row>
        <row r="4691">
          <cell r="E4691" t="str">
            <v>A10-PT1-04_1903</v>
          </cell>
          <cell r="F4691" t="str">
            <v>Porcentaje</v>
          </cell>
          <cell r="G4691">
            <v>0.95</v>
          </cell>
          <cell r="H4691" t="str">
            <v>NA</v>
          </cell>
          <cell r="I4691" t="str">
            <v>NA</v>
          </cell>
          <cell r="J4691" t="str">
            <v>NA</v>
          </cell>
          <cell r="K4691" t="str">
            <v>NA</v>
          </cell>
          <cell r="L4691" t="str">
            <v>NA</v>
          </cell>
          <cell r="M4691">
            <v>168</v>
          </cell>
          <cell r="N4691">
            <v>168</v>
          </cell>
          <cell r="O4691">
            <v>1</v>
          </cell>
          <cell r="P4691">
            <v>1</v>
          </cell>
          <cell r="Q4691" t="str">
            <v>OPTIMO</v>
          </cell>
          <cell r="R4691">
            <v>186</v>
          </cell>
          <cell r="S4691">
            <v>186</v>
          </cell>
          <cell r="T4691">
            <v>1</v>
          </cell>
          <cell r="U4691">
            <v>1</v>
          </cell>
          <cell r="V4691" t="str">
            <v>OPTIMO</v>
          </cell>
        </row>
        <row r="4692">
          <cell r="E4692" t="str">
            <v>A10-PT1-04_1904</v>
          </cell>
          <cell r="F4692" t="str">
            <v>Porcentaje</v>
          </cell>
          <cell r="G4692">
            <v>0.95</v>
          </cell>
          <cell r="H4692" t="str">
            <v>NA</v>
          </cell>
          <cell r="I4692" t="str">
            <v>NA</v>
          </cell>
          <cell r="J4692" t="str">
            <v>NA</v>
          </cell>
          <cell r="K4692" t="str">
            <v>NA</v>
          </cell>
          <cell r="L4692" t="str">
            <v>NA</v>
          </cell>
          <cell r="M4692">
            <v>246</v>
          </cell>
          <cell r="N4692">
            <v>246</v>
          </cell>
          <cell r="O4692">
            <v>1</v>
          </cell>
          <cell r="P4692">
            <v>1</v>
          </cell>
          <cell r="Q4692" t="str">
            <v>OPTIMO</v>
          </cell>
          <cell r="R4692">
            <v>259</v>
          </cell>
          <cell r="S4692">
            <v>259</v>
          </cell>
          <cell r="T4692">
            <v>1</v>
          </cell>
          <cell r="U4692">
            <v>1</v>
          </cell>
          <cell r="V4692" t="str">
            <v>OPTIMO</v>
          </cell>
        </row>
        <row r="4693">
          <cell r="E4693" t="str">
            <v>A10-PT1-04_1905</v>
          </cell>
          <cell r="F4693" t="str">
            <v>Porcentaje</v>
          </cell>
          <cell r="G4693">
            <v>0.95</v>
          </cell>
          <cell r="H4693" t="str">
            <v>NA</v>
          </cell>
          <cell r="I4693" t="str">
            <v>NA</v>
          </cell>
          <cell r="J4693" t="str">
            <v>NA</v>
          </cell>
          <cell r="K4693" t="str">
            <v>NA</v>
          </cell>
          <cell r="L4693" t="str">
            <v>NA</v>
          </cell>
          <cell r="M4693">
            <v>643</v>
          </cell>
          <cell r="N4693">
            <v>643</v>
          </cell>
          <cell r="O4693">
            <v>1</v>
          </cell>
          <cell r="P4693">
            <v>1</v>
          </cell>
          <cell r="Q4693" t="str">
            <v>OPTIMO</v>
          </cell>
          <cell r="R4693">
            <v>684</v>
          </cell>
          <cell r="S4693">
            <v>684</v>
          </cell>
          <cell r="T4693">
            <v>1</v>
          </cell>
          <cell r="U4693">
            <v>1</v>
          </cell>
          <cell r="V4693" t="str">
            <v>OPTIMO</v>
          </cell>
        </row>
        <row r="4694">
          <cell r="E4694" t="str">
            <v>A10-PT1-04_1906</v>
          </cell>
          <cell r="F4694" t="str">
            <v>Porcentaje</v>
          </cell>
          <cell r="G4694">
            <v>0.95</v>
          </cell>
          <cell r="H4694" t="str">
            <v>NA</v>
          </cell>
          <cell r="I4694" t="str">
            <v>NA</v>
          </cell>
          <cell r="J4694" t="str">
            <v>NA</v>
          </cell>
          <cell r="K4694" t="str">
            <v>NA</v>
          </cell>
          <cell r="L4694" t="str">
            <v>NA</v>
          </cell>
          <cell r="M4694">
            <v>139</v>
          </cell>
          <cell r="N4694">
            <v>139</v>
          </cell>
          <cell r="O4694">
            <v>1</v>
          </cell>
          <cell r="P4694">
            <v>1</v>
          </cell>
          <cell r="Q4694" t="str">
            <v>OPTIMO</v>
          </cell>
          <cell r="R4694">
            <v>143</v>
          </cell>
          <cell r="S4694">
            <v>143</v>
          </cell>
          <cell r="T4694">
            <v>1</v>
          </cell>
          <cell r="U4694">
            <v>1</v>
          </cell>
          <cell r="V4694" t="str">
            <v>OPTIMO</v>
          </cell>
        </row>
        <row r="4695">
          <cell r="E4695" t="str">
            <v>A10-PT1-04_1907</v>
          </cell>
          <cell r="F4695" t="str">
            <v>Porcentaje</v>
          </cell>
          <cell r="G4695">
            <v>0.95</v>
          </cell>
          <cell r="H4695" t="str">
            <v>NA</v>
          </cell>
          <cell r="I4695" t="str">
            <v>NA</v>
          </cell>
          <cell r="J4695" t="str">
            <v>NA</v>
          </cell>
          <cell r="K4695" t="str">
            <v>NA</v>
          </cell>
          <cell r="L4695" t="str">
            <v>NA</v>
          </cell>
          <cell r="M4695">
            <v>131</v>
          </cell>
          <cell r="N4695">
            <v>131</v>
          </cell>
          <cell r="O4695">
            <v>1</v>
          </cell>
          <cell r="P4695">
            <v>1</v>
          </cell>
          <cell r="Q4695" t="str">
            <v>OPTIMO</v>
          </cell>
          <cell r="R4695">
            <v>135</v>
          </cell>
          <cell r="S4695">
            <v>135</v>
          </cell>
          <cell r="T4695">
            <v>1</v>
          </cell>
          <cell r="U4695">
            <v>1</v>
          </cell>
          <cell r="V4695" t="str">
            <v>OPTIMO</v>
          </cell>
        </row>
        <row r="4696">
          <cell r="E4696" t="str">
            <v>A10-PT1-04_2001</v>
          </cell>
          <cell r="F4696" t="str">
            <v>Porcentaje</v>
          </cell>
          <cell r="G4696">
            <v>0.95</v>
          </cell>
          <cell r="H4696" t="str">
            <v>NA</v>
          </cell>
          <cell r="I4696" t="str">
            <v>NA</v>
          </cell>
          <cell r="J4696" t="str">
            <v>NA</v>
          </cell>
          <cell r="K4696" t="str">
            <v>NA</v>
          </cell>
          <cell r="L4696" t="str">
            <v>NA</v>
          </cell>
          <cell r="M4696">
            <v>1</v>
          </cell>
          <cell r="N4696">
            <v>1</v>
          </cell>
          <cell r="O4696">
            <v>1</v>
          </cell>
          <cell r="P4696">
            <v>1</v>
          </cell>
          <cell r="Q4696" t="str">
            <v>OPTIMO</v>
          </cell>
          <cell r="R4696">
            <v>1</v>
          </cell>
          <cell r="S4696">
            <v>1</v>
          </cell>
          <cell r="T4696">
            <v>1</v>
          </cell>
          <cell r="U4696">
            <v>1</v>
          </cell>
          <cell r="V4696" t="str">
            <v>OPTIMO</v>
          </cell>
        </row>
        <row r="4697">
          <cell r="E4697" t="str">
            <v>A10-PT1-04_2002</v>
          </cell>
          <cell r="F4697" t="str">
            <v>Porcentaje</v>
          </cell>
          <cell r="G4697">
            <v>0.95</v>
          </cell>
          <cell r="H4697" t="str">
            <v>NA</v>
          </cell>
          <cell r="I4697" t="str">
            <v>NA</v>
          </cell>
          <cell r="J4697" t="str">
            <v>NA</v>
          </cell>
          <cell r="K4697" t="str">
            <v>NA</v>
          </cell>
          <cell r="L4697" t="str">
            <v>NA</v>
          </cell>
          <cell r="M4697">
            <v>1653</v>
          </cell>
          <cell r="N4697">
            <v>1654</v>
          </cell>
          <cell r="O4697">
            <v>0.999</v>
          </cell>
          <cell r="P4697">
            <v>0.999</v>
          </cell>
          <cell r="Q4697" t="str">
            <v>OPTIMO</v>
          </cell>
          <cell r="R4697">
            <v>1730</v>
          </cell>
          <cell r="S4697">
            <v>1731</v>
          </cell>
          <cell r="T4697">
            <v>0.999</v>
          </cell>
          <cell r="U4697">
            <v>0.999</v>
          </cell>
          <cell r="V4697" t="str">
            <v>OPTIMO</v>
          </cell>
        </row>
        <row r="4698">
          <cell r="E4698" t="str">
            <v>A10-PT1-04_2003</v>
          </cell>
          <cell r="F4698" t="str">
            <v>Porcentaje</v>
          </cell>
          <cell r="G4698">
            <v>0.95</v>
          </cell>
          <cell r="H4698" t="str">
            <v>NA</v>
          </cell>
          <cell r="I4698" t="str">
            <v>NA</v>
          </cell>
          <cell r="J4698" t="str">
            <v>NA</v>
          </cell>
          <cell r="K4698" t="str">
            <v>NA</v>
          </cell>
          <cell r="L4698" t="str">
            <v>NA</v>
          </cell>
          <cell r="M4698">
            <v>454</v>
          </cell>
          <cell r="N4698">
            <v>454</v>
          </cell>
          <cell r="O4698">
            <v>1</v>
          </cell>
          <cell r="P4698">
            <v>1</v>
          </cell>
          <cell r="Q4698" t="str">
            <v>OPTIMO</v>
          </cell>
          <cell r="R4698">
            <v>466</v>
          </cell>
          <cell r="S4698">
            <v>466</v>
          </cell>
          <cell r="T4698">
            <v>1</v>
          </cell>
          <cell r="U4698">
            <v>1</v>
          </cell>
          <cell r="V4698" t="str">
            <v>OPTIMO</v>
          </cell>
        </row>
        <row r="4699">
          <cell r="E4699" t="str">
            <v>A10-PT1-04_2004</v>
          </cell>
          <cell r="F4699" t="str">
            <v>Porcentaje</v>
          </cell>
          <cell r="G4699">
            <v>0.95</v>
          </cell>
          <cell r="H4699" t="str">
            <v>NA</v>
          </cell>
          <cell r="I4699" t="str">
            <v>NA</v>
          </cell>
          <cell r="J4699" t="str">
            <v>NA</v>
          </cell>
          <cell r="K4699" t="str">
            <v>NA</v>
          </cell>
          <cell r="L4699" t="str">
            <v>NA</v>
          </cell>
          <cell r="M4699">
            <v>461</v>
          </cell>
          <cell r="N4699">
            <v>461</v>
          </cell>
          <cell r="O4699">
            <v>1</v>
          </cell>
          <cell r="P4699">
            <v>1</v>
          </cell>
          <cell r="Q4699" t="str">
            <v>OPTIMO</v>
          </cell>
          <cell r="R4699">
            <v>481</v>
          </cell>
          <cell r="S4699">
            <v>481</v>
          </cell>
          <cell r="T4699">
            <v>1</v>
          </cell>
          <cell r="U4699">
            <v>1</v>
          </cell>
          <cell r="V4699" t="str">
            <v>OPTIMO</v>
          </cell>
        </row>
        <row r="4700">
          <cell r="E4700" t="str">
            <v>A10-PT1-04_2005</v>
          </cell>
          <cell r="F4700" t="str">
            <v>Porcentaje</v>
          </cell>
          <cell r="G4700">
            <v>0.95</v>
          </cell>
          <cell r="H4700" t="str">
            <v>NA</v>
          </cell>
          <cell r="I4700" t="str">
            <v>NA</v>
          </cell>
          <cell r="J4700" t="str">
            <v>NA</v>
          </cell>
          <cell r="K4700" t="str">
            <v>NA</v>
          </cell>
          <cell r="L4700" t="str">
            <v>NA</v>
          </cell>
          <cell r="M4700">
            <v>481</v>
          </cell>
          <cell r="N4700">
            <v>481</v>
          </cell>
          <cell r="O4700">
            <v>1</v>
          </cell>
          <cell r="P4700">
            <v>1</v>
          </cell>
          <cell r="Q4700" t="str">
            <v>OPTIMO</v>
          </cell>
          <cell r="R4700">
            <v>497</v>
          </cell>
          <cell r="S4700">
            <v>497</v>
          </cell>
          <cell r="T4700">
            <v>1</v>
          </cell>
          <cell r="U4700">
            <v>1</v>
          </cell>
          <cell r="V4700" t="str">
            <v>OPTIMO</v>
          </cell>
        </row>
        <row r="4701">
          <cell r="E4701" t="str">
            <v>A10-PT1-04_2301</v>
          </cell>
          <cell r="F4701" t="str">
            <v>Porcentaje</v>
          </cell>
          <cell r="G4701">
            <v>0.95</v>
          </cell>
          <cell r="H4701" t="str">
            <v>NA</v>
          </cell>
          <cell r="I4701" t="str">
            <v>NA</v>
          </cell>
          <cell r="J4701" t="str">
            <v>NA</v>
          </cell>
          <cell r="K4701" t="str">
            <v>NA</v>
          </cell>
          <cell r="L4701" t="str">
            <v>NA</v>
          </cell>
          <cell r="M4701">
            <v>1183</v>
          </cell>
          <cell r="N4701">
            <v>1184</v>
          </cell>
          <cell r="O4701">
            <v>0.999</v>
          </cell>
          <cell r="P4701">
            <v>0.999</v>
          </cell>
          <cell r="Q4701" t="str">
            <v>OPTIMO</v>
          </cell>
          <cell r="R4701">
            <v>1251</v>
          </cell>
          <cell r="S4701">
            <v>1251</v>
          </cell>
          <cell r="T4701">
            <v>1</v>
          </cell>
          <cell r="U4701">
            <v>1</v>
          </cell>
          <cell r="V4701" t="str">
            <v>OPTIMO</v>
          </cell>
        </row>
        <row r="4702">
          <cell r="E4702" t="str">
            <v>A10-PT1-04_2302</v>
          </cell>
          <cell r="F4702" t="str">
            <v>Porcentaje</v>
          </cell>
          <cell r="G4702">
            <v>0.95</v>
          </cell>
          <cell r="H4702" t="str">
            <v>NA</v>
          </cell>
          <cell r="I4702" t="str">
            <v>NA</v>
          </cell>
          <cell r="J4702" t="str">
            <v>NA</v>
          </cell>
          <cell r="K4702" t="str">
            <v>NA</v>
          </cell>
          <cell r="L4702" t="str">
            <v>NA</v>
          </cell>
          <cell r="M4702">
            <v>550</v>
          </cell>
          <cell r="N4702">
            <v>550</v>
          </cell>
          <cell r="O4702">
            <v>1</v>
          </cell>
          <cell r="P4702">
            <v>1</v>
          </cell>
          <cell r="Q4702" t="str">
            <v>OPTIMO</v>
          </cell>
          <cell r="R4702">
            <v>578</v>
          </cell>
          <cell r="S4702">
            <v>578</v>
          </cell>
          <cell r="T4702">
            <v>1</v>
          </cell>
          <cell r="U4702">
            <v>1</v>
          </cell>
          <cell r="V4702" t="str">
            <v>OPTIMO</v>
          </cell>
        </row>
        <row r="4703">
          <cell r="E4703" t="str">
            <v>A10-PT1-04_2303</v>
          </cell>
          <cell r="F4703" t="str">
            <v>Porcentaje</v>
          </cell>
          <cell r="G4703">
            <v>0.95</v>
          </cell>
          <cell r="H4703" t="str">
            <v>NA</v>
          </cell>
          <cell r="I4703" t="str">
            <v>NA</v>
          </cell>
          <cell r="J4703" t="str">
            <v>NA</v>
          </cell>
          <cell r="K4703" t="str">
            <v>NA</v>
          </cell>
          <cell r="L4703" t="str">
            <v>NA</v>
          </cell>
          <cell r="M4703">
            <v>232</v>
          </cell>
          <cell r="N4703">
            <v>232</v>
          </cell>
          <cell r="O4703">
            <v>1</v>
          </cell>
          <cell r="P4703">
            <v>1</v>
          </cell>
          <cell r="Q4703" t="str">
            <v>OPTIMO</v>
          </cell>
          <cell r="R4703">
            <v>242</v>
          </cell>
          <cell r="S4703">
            <v>242</v>
          </cell>
          <cell r="T4703">
            <v>1</v>
          </cell>
          <cell r="U4703">
            <v>1</v>
          </cell>
          <cell r="V4703" t="str">
            <v>OPTIMO</v>
          </cell>
        </row>
        <row r="4704">
          <cell r="E4704" t="str">
            <v>A10-PT1-04_2304</v>
          </cell>
          <cell r="F4704" t="str">
            <v>Porcentaje</v>
          </cell>
          <cell r="G4704">
            <v>0.95</v>
          </cell>
          <cell r="H4704" t="str">
            <v>NA</v>
          </cell>
          <cell r="I4704" t="str">
            <v>NA</v>
          </cell>
          <cell r="J4704" t="str">
            <v>NA</v>
          </cell>
          <cell r="K4704" t="str">
            <v>NA</v>
          </cell>
          <cell r="L4704" t="str">
            <v>NA</v>
          </cell>
          <cell r="M4704">
            <v>419</v>
          </cell>
          <cell r="N4704">
            <v>419</v>
          </cell>
          <cell r="O4704">
            <v>1</v>
          </cell>
          <cell r="P4704">
            <v>1</v>
          </cell>
          <cell r="Q4704" t="str">
            <v>OPTIMO</v>
          </cell>
          <cell r="R4704">
            <v>436</v>
          </cell>
          <cell r="S4704">
            <v>436</v>
          </cell>
          <cell r="T4704">
            <v>1</v>
          </cell>
          <cell r="U4704">
            <v>1</v>
          </cell>
          <cell r="V4704" t="str">
            <v>OPTIMO</v>
          </cell>
        </row>
        <row r="4705">
          <cell r="E4705" t="str">
            <v>A10-PT1-04_2305</v>
          </cell>
          <cell r="F4705" t="str">
            <v>Porcentaje</v>
          </cell>
          <cell r="G4705">
            <v>0.95</v>
          </cell>
          <cell r="H4705" t="str">
            <v>NA</v>
          </cell>
          <cell r="I4705" t="str">
            <v>NA</v>
          </cell>
          <cell r="J4705" t="str">
            <v>NA</v>
          </cell>
          <cell r="K4705" t="str">
            <v>NA</v>
          </cell>
          <cell r="L4705" t="str">
            <v>NA</v>
          </cell>
          <cell r="M4705">
            <v>280</v>
          </cell>
          <cell r="N4705">
            <v>280</v>
          </cell>
          <cell r="O4705">
            <v>1</v>
          </cell>
          <cell r="P4705">
            <v>1</v>
          </cell>
          <cell r="Q4705" t="str">
            <v>OPTIMO</v>
          </cell>
          <cell r="R4705">
            <v>302</v>
          </cell>
          <cell r="S4705">
            <v>302</v>
          </cell>
          <cell r="T4705">
            <v>1</v>
          </cell>
          <cell r="U4705">
            <v>1</v>
          </cell>
          <cell r="V4705" t="str">
            <v>OPTIMO</v>
          </cell>
        </row>
        <row r="4706">
          <cell r="E4706" t="str">
            <v>A10-PT1-04_2306</v>
          </cell>
          <cell r="F4706" t="str">
            <v>Porcentaje</v>
          </cell>
          <cell r="G4706">
            <v>0.95</v>
          </cell>
          <cell r="H4706" t="str">
            <v>NA</v>
          </cell>
          <cell r="I4706" t="str">
            <v>NA</v>
          </cell>
          <cell r="J4706" t="str">
            <v>NA</v>
          </cell>
          <cell r="K4706" t="str">
            <v>NA</v>
          </cell>
          <cell r="L4706" t="str">
            <v>NA</v>
          </cell>
          <cell r="M4706">
            <v>361</v>
          </cell>
          <cell r="N4706">
            <v>361</v>
          </cell>
          <cell r="O4706">
            <v>1</v>
          </cell>
          <cell r="P4706">
            <v>1</v>
          </cell>
          <cell r="Q4706" t="str">
            <v>OPTIMO</v>
          </cell>
          <cell r="R4706">
            <v>386</v>
          </cell>
          <cell r="S4706">
            <v>386</v>
          </cell>
          <cell r="T4706">
            <v>1</v>
          </cell>
          <cell r="U4706">
            <v>1</v>
          </cell>
          <cell r="V4706" t="str">
            <v>OPTIMO</v>
          </cell>
        </row>
        <row r="4707">
          <cell r="E4707" t="str">
            <v>A10-PT1-04_2307</v>
          </cell>
          <cell r="F4707" t="str">
            <v>Porcentaje</v>
          </cell>
          <cell r="G4707">
            <v>0.95</v>
          </cell>
          <cell r="H4707" t="str">
            <v>NA</v>
          </cell>
          <cell r="I4707" t="str">
            <v>NA</v>
          </cell>
          <cell r="J4707" t="str">
            <v>NA</v>
          </cell>
          <cell r="K4707" t="str">
            <v>NA</v>
          </cell>
          <cell r="L4707" t="str">
            <v>NA</v>
          </cell>
          <cell r="M4707">
            <v>332</v>
          </cell>
          <cell r="N4707">
            <v>333</v>
          </cell>
          <cell r="O4707">
            <v>0.997</v>
          </cell>
          <cell r="P4707">
            <v>0.997</v>
          </cell>
          <cell r="Q4707" t="str">
            <v>OPTIMO</v>
          </cell>
          <cell r="R4707">
            <v>350</v>
          </cell>
          <cell r="S4707">
            <v>350</v>
          </cell>
          <cell r="T4707">
            <v>1</v>
          </cell>
          <cell r="U4707">
            <v>1</v>
          </cell>
          <cell r="V4707" t="str">
            <v>OPTIMO</v>
          </cell>
        </row>
        <row r="4708">
          <cell r="E4708" t="str">
            <v>A10-PT1-04_2308</v>
          </cell>
          <cell r="F4708" t="str">
            <v>Porcentaje</v>
          </cell>
          <cell r="G4708">
            <v>0.95</v>
          </cell>
          <cell r="H4708" t="str">
            <v>NA</v>
          </cell>
          <cell r="I4708" t="str">
            <v>NA</v>
          </cell>
          <cell r="J4708" t="str">
            <v>NA</v>
          </cell>
          <cell r="K4708" t="str">
            <v>NA</v>
          </cell>
          <cell r="L4708" t="str">
            <v>NA</v>
          </cell>
          <cell r="M4708">
            <v>131</v>
          </cell>
          <cell r="N4708">
            <v>131</v>
          </cell>
          <cell r="O4708">
            <v>1</v>
          </cell>
          <cell r="P4708">
            <v>1</v>
          </cell>
          <cell r="Q4708" t="str">
            <v>OPTIMO</v>
          </cell>
          <cell r="R4708">
            <v>136</v>
          </cell>
          <cell r="S4708">
            <v>136</v>
          </cell>
          <cell r="T4708">
            <v>1</v>
          </cell>
          <cell r="U4708">
            <v>1</v>
          </cell>
          <cell r="V4708" t="str">
            <v>OPTIMO</v>
          </cell>
        </row>
        <row r="4709">
          <cell r="E4709" t="str">
            <v>A10-PT1-04_2501</v>
          </cell>
          <cell r="F4709" t="str">
            <v>Porcentaje</v>
          </cell>
          <cell r="G4709">
            <v>0.95</v>
          </cell>
          <cell r="H4709" t="str">
            <v>NA</v>
          </cell>
          <cell r="I4709" t="str">
            <v>NA</v>
          </cell>
          <cell r="J4709" t="str">
            <v>NA</v>
          </cell>
          <cell r="K4709" t="str">
            <v>NA</v>
          </cell>
          <cell r="L4709" t="str">
            <v>NA</v>
          </cell>
          <cell r="M4709">
            <v>3298</v>
          </cell>
          <cell r="N4709">
            <v>3359</v>
          </cell>
          <cell r="O4709">
            <v>0.98199999999999998</v>
          </cell>
          <cell r="P4709">
            <v>0.98199999999999998</v>
          </cell>
          <cell r="Q4709" t="str">
            <v>OPTIMO</v>
          </cell>
          <cell r="R4709">
            <v>3449</v>
          </cell>
          <cell r="S4709">
            <v>3516</v>
          </cell>
          <cell r="T4709">
            <v>0.98099999999999998</v>
          </cell>
          <cell r="U4709">
            <v>0.98099999999999998</v>
          </cell>
          <cell r="V4709" t="str">
            <v>OPTIMO</v>
          </cell>
        </row>
        <row r="4710">
          <cell r="E4710" t="str">
            <v>A10-PT1-04_2502</v>
          </cell>
          <cell r="F4710" t="str">
            <v>Porcentaje</v>
          </cell>
          <cell r="G4710">
            <v>0.95</v>
          </cell>
          <cell r="H4710" t="str">
            <v>NA</v>
          </cell>
          <cell r="I4710" t="str">
            <v>NA</v>
          </cell>
          <cell r="J4710" t="str">
            <v>NA</v>
          </cell>
          <cell r="K4710" t="str">
            <v>NA</v>
          </cell>
          <cell r="L4710" t="str">
            <v>NA</v>
          </cell>
          <cell r="M4710">
            <v>1153</v>
          </cell>
          <cell r="N4710">
            <v>1155</v>
          </cell>
          <cell r="O4710">
            <v>0.998</v>
          </cell>
          <cell r="P4710">
            <v>0.998</v>
          </cell>
          <cell r="Q4710" t="str">
            <v>OPTIMO</v>
          </cell>
          <cell r="R4710">
            <v>1203</v>
          </cell>
          <cell r="S4710">
            <v>1208</v>
          </cell>
          <cell r="T4710">
            <v>0.996</v>
          </cell>
          <cell r="U4710">
            <v>0.996</v>
          </cell>
          <cell r="V4710" t="str">
            <v>OPTIMO</v>
          </cell>
        </row>
        <row r="4711">
          <cell r="E4711" t="str">
            <v>A10-PT1-04_2503</v>
          </cell>
          <cell r="F4711" t="str">
            <v>Porcentaje</v>
          </cell>
          <cell r="G4711">
            <v>0.95</v>
          </cell>
          <cell r="H4711" t="str">
            <v>NA</v>
          </cell>
          <cell r="I4711" t="str">
            <v>NA</v>
          </cell>
          <cell r="J4711" t="str">
            <v>NA</v>
          </cell>
          <cell r="K4711" t="str">
            <v>NA</v>
          </cell>
          <cell r="L4711" t="str">
            <v>NA</v>
          </cell>
          <cell r="M4711">
            <v>205</v>
          </cell>
          <cell r="N4711">
            <v>205</v>
          </cell>
          <cell r="O4711">
            <v>1</v>
          </cell>
          <cell r="P4711">
            <v>1</v>
          </cell>
          <cell r="Q4711" t="str">
            <v>OPTIMO</v>
          </cell>
          <cell r="R4711">
            <v>215</v>
          </cell>
          <cell r="S4711">
            <v>215</v>
          </cell>
          <cell r="T4711">
            <v>1</v>
          </cell>
          <cell r="U4711">
            <v>1</v>
          </cell>
          <cell r="V4711" t="str">
            <v>OPTIMO</v>
          </cell>
        </row>
        <row r="4712">
          <cell r="E4712" t="str">
            <v>A10-PT1-04_2504</v>
          </cell>
          <cell r="F4712" t="str">
            <v>Porcentaje</v>
          </cell>
          <cell r="G4712">
            <v>0.95</v>
          </cell>
          <cell r="H4712" t="str">
            <v>NA</v>
          </cell>
          <cell r="I4712" t="str">
            <v>NA</v>
          </cell>
          <cell r="J4712" t="str">
            <v>NA</v>
          </cell>
          <cell r="K4712" t="str">
            <v>NA</v>
          </cell>
          <cell r="L4712" t="str">
            <v>NA</v>
          </cell>
          <cell r="M4712">
            <v>317</v>
          </cell>
          <cell r="N4712">
            <v>318</v>
          </cell>
          <cell r="O4712">
            <v>0.997</v>
          </cell>
          <cell r="P4712">
            <v>0.997</v>
          </cell>
          <cell r="Q4712" t="str">
            <v>OPTIMO</v>
          </cell>
          <cell r="R4712">
            <v>317</v>
          </cell>
          <cell r="S4712">
            <v>317</v>
          </cell>
          <cell r="T4712">
            <v>1</v>
          </cell>
          <cell r="U4712">
            <v>1</v>
          </cell>
          <cell r="V4712" t="str">
            <v>OPTIMO</v>
          </cell>
        </row>
        <row r="4713">
          <cell r="E4713" t="str">
            <v>A10-PT1-04_2505</v>
          </cell>
          <cell r="F4713" t="str">
            <v>Porcentaje</v>
          </cell>
          <cell r="G4713">
            <v>0.95</v>
          </cell>
          <cell r="H4713" t="str">
            <v>NA</v>
          </cell>
          <cell r="I4713" t="str">
            <v>NA</v>
          </cell>
          <cell r="J4713" t="str">
            <v>NA</v>
          </cell>
          <cell r="K4713" t="str">
            <v>NA</v>
          </cell>
          <cell r="L4713" t="str">
            <v>NA</v>
          </cell>
          <cell r="M4713">
            <v>476</v>
          </cell>
          <cell r="N4713">
            <v>476</v>
          </cell>
          <cell r="O4713">
            <v>1</v>
          </cell>
          <cell r="P4713">
            <v>1</v>
          </cell>
          <cell r="Q4713" t="str">
            <v>OPTIMO</v>
          </cell>
          <cell r="R4713">
            <v>492</v>
          </cell>
          <cell r="S4713">
            <v>492</v>
          </cell>
          <cell r="T4713">
            <v>1</v>
          </cell>
          <cell r="U4713">
            <v>1</v>
          </cell>
          <cell r="V4713" t="str">
            <v>OPTIMO</v>
          </cell>
        </row>
        <row r="4714">
          <cell r="E4714" t="str">
            <v>A10-PT1-04_2506</v>
          </cell>
          <cell r="F4714" t="str">
            <v>Porcentaje</v>
          </cell>
          <cell r="G4714">
            <v>0.95</v>
          </cell>
          <cell r="H4714" t="str">
            <v>NA</v>
          </cell>
          <cell r="I4714" t="str">
            <v>NA</v>
          </cell>
          <cell r="J4714" t="str">
            <v>NA</v>
          </cell>
          <cell r="K4714" t="str">
            <v>NA</v>
          </cell>
          <cell r="L4714" t="str">
            <v>NA</v>
          </cell>
          <cell r="M4714">
            <v>2045</v>
          </cell>
          <cell r="N4714">
            <v>2045</v>
          </cell>
          <cell r="O4714">
            <v>1</v>
          </cell>
          <cell r="P4714">
            <v>1</v>
          </cell>
          <cell r="Q4714" t="str">
            <v>OPTIMO</v>
          </cell>
          <cell r="R4714">
            <v>2149</v>
          </cell>
          <cell r="S4714">
            <v>2149</v>
          </cell>
          <cell r="T4714">
            <v>1</v>
          </cell>
          <cell r="U4714">
            <v>1</v>
          </cell>
          <cell r="V4714" t="str">
            <v>OPTIMO</v>
          </cell>
        </row>
        <row r="4715">
          <cell r="E4715" t="str">
            <v>A10-PT1-04_2507</v>
          </cell>
          <cell r="F4715" t="str">
            <v>Porcentaje</v>
          </cell>
          <cell r="G4715">
            <v>0.95</v>
          </cell>
          <cell r="H4715" t="str">
            <v>NA</v>
          </cell>
          <cell r="I4715" t="str">
            <v>NA</v>
          </cell>
          <cell r="J4715" t="str">
            <v>NA</v>
          </cell>
          <cell r="K4715" t="str">
            <v>NA</v>
          </cell>
          <cell r="L4715" t="str">
            <v>NA</v>
          </cell>
          <cell r="M4715">
            <v>839</v>
          </cell>
          <cell r="N4715">
            <v>844</v>
          </cell>
          <cell r="O4715">
            <v>0.99399999999999999</v>
          </cell>
          <cell r="P4715">
            <v>0.99399999999999999</v>
          </cell>
          <cell r="Q4715" t="str">
            <v>OPTIMO</v>
          </cell>
          <cell r="R4715">
            <v>879</v>
          </cell>
          <cell r="S4715">
            <v>880</v>
          </cell>
          <cell r="T4715">
            <v>0.999</v>
          </cell>
          <cell r="U4715">
            <v>0.999</v>
          </cell>
          <cell r="V4715" t="str">
            <v>OPTIMO</v>
          </cell>
        </row>
        <row r="4716">
          <cell r="E4716" t="str">
            <v>A10-PT1-04_2508</v>
          </cell>
          <cell r="F4716" t="str">
            <v>Porcentaje</v>
          </cell>
          <cell r="G4716">
            <v>0.95</v>
          </cell>
          <cell r="H4716" t="str">
            <v>NA</v>
          </cell>
          <cell r="I4716" t="str">
            <v>NA</v>
          </cell>
          <cell r="J4716" t="str">
            <v>NA</v>
          </cell>
          <cell r="K4716" t="str">
            <v>NA</v>
          </cell>
          <cell r="L4716" t="str">
            <v>NA</v>
          </cell>
          <cell r="M4716">
            <v>216</v>
          </cell>
          <cell r="N4716">
            <v>216</v>
          </cell>
          <cell r="O4716">
            <v>1</v>
          </cell>
          <cell r="P4716">
            <v>1</v>
          </cell>
          <cell r="Q4716" t="str">
            <v>OPTIMO</v>
          </cell>
          <cell r="R4716">
            <v>225</v>
          </cell>
          <cell r="S4716">
            <v>225</v>
          </cell>
          <cell r="T4716">
            <v>1</v>
          </cell>
          <cell r="U4716">
            <v>1</v>
          </cell>
          <cell r="V4716" t="str">
            <v>OPTIMO</v>
          </cell>
        </row>
        <row r="4717">
          <cell r="E4717" t="str">
            <v>A10-PT1-04_2509</v>
          </cell>
          <cell r="F4717" t="str">
            <v>Porcentaje</v>
          </cell>
          <cell r="G4717">
            <v>0.95</v>
          </cell>
          <cell r="H4717" t="str">
            <v>NA</v>
          </cell>
          <cell r="I4717" t="str">
            <v>NA</v>
          </cell>
          <cell r="J4717" t="str">
            <v>NA</v>
          </cell>
          <cell r="K4717" t="str">
            <v>NA</v>
          </cell>
          <cell r="L4717" t="str">
            <v>NA</v>
          </cell>
          <cell r="M4717">
            <v>292</v>
          </cell>
          <cell r="N4717">
            <v>292</v>
          </cell>
          <cell r="O4717">
            <v>1</v>
          </cell>
          <cell r="P4717">
            <v>1</v>
          </cell>
          <cell r="Q4717" t="str">
            <v>OPTIMO</v>
          </cell>
          <cell r="R4717">
            <v>298</v>
          </cell>
          <cell r="S4717">
            <v>298</v>
          </cell>
          <cell r="T4717">
            <v>1</v>
          </cell>
          <cell r="U4717">
            <v>1</v>
          </cell>
          <cell r="V4717" t="str">
            <v>OPTIMO</v>
          </cell>
        </row>
        <row r="4718">
          <cell r="E4718" t="str">
            <v>A10-PT1-04_2510</v>
          </cell>
          <cell r="F4718" t="str">
            <v>Porcentaje</v>
          </cell>
          <cell r="G4718">
            <v>0.95</v>
          </cell>
          <cell r="H4718" t="str">
            <v>NA</v>
          </cell>
          <cell r="I4718" t="str">
            <v>NA</v>
          </cell>
          <cell r="J4718" t="str">
            <v>NA</v>
          </cell>
          <cell r="K4718" t="str">
            <v>NA</v>
          </cell>
          <cell r="L4718" t="str">
            <v>NA</v>
          </cell>
          <cell r="M4718">
            <v>1045</v>
          </cell>
          <cell r="N4718">
            <v>1045</v>
          </cell>
          <cell r="O4718">
            <v>1</v>
          </cell>
          <cell r="P4718">
            <v>1</v>
          </cell>
          <cell r="Q4718" t="str">
            <v>OPTIMO</v>
          </cell>
          <cell r="R4718">
            <v>1084</v>
          </cell>
          <cell r="S4718">
            <v>1084</v>
          </cell>
          <cell r="T4718">
            <v>1</v>
          </cell>
          <cell r="U4718">
            <v>1</v>
          </cell>
          <cell r="V4718" t="str">
            <v>OPTIMO</v>
          </cell>
        </row>
        <row r="4719">
          <cell r="E4719" t="str">
            <v>A10-PT1-04_2511</v>
          </cell>
          <cell r="F4719" t="str">
            <v>Porcentaje</v>
          </cell>
          <cell r="G4719">
            <v>0.95</v>
          </cell>
          <cell r="H4719" t="str">
            <v>NA</v>
          </cell>
          <cell r="I4719" t="str">
            <v>NA</v>
          </cell>
          <cell r="J4719" t="str">
            <v>NA</v>
          </cell>
          <cell r="K4719" t="str">
            <v>NA</v>
          </cell>
          <cell r="L4719" t="str">
            <v>NA</v>
          </cell>
          <cell r="M4719">
            <v>304</v>
          </cell>
          <cell r="N4719">
            <v>304</v>
          </cell>
          <cell r="O4719">
            <v>1</v>
          </cell>
          <cell r="P4719">
            <v>1</v>
          </cell>
          <cell r="Q4719" t="str">
            <v>OPTIMO</v>
          </cell>
          <cell r="R4719">
            <v>317</v>
          </cell>
          <cell r="S4719">
            <v>317</v>
          </cell>
          <cell r="T4719">
            <v>1</v>
          </cell>
          <cell r="U4719">
            <v>1</v>
          </cell>
          <cell r="V4719" t="str">
            <v>OPTIMO</v>
          </cell>
        </row>
        <row r="4720">
          <cell r="E4720" t="str">
            <v>A10-PT1-04_2512</v>
          </cell>
          <cell r="F4720" t="str">
            <v>Porcentaje</v>
          </cell>
          <cell r="G4720">
            <v>0.95</v>
          </cell>
          <cell r="H4720" t="str">
            <v>NA</v>
          </cell>
          <cell r="I4720" t="str">
            <v>NA</v>
          </cell>
          <cell r="J4720" t="str">
            <v>NA</v>
          </cell>
          <cell r="K4720" t="str">
            <v>NA</v>
          </cell>
          <cell r="L4720" t="str">
            <v>NA</v>
          </cell>
          <cell r="M4720">
            <v>362</v>
          </cell>
          <cell r="N4720">
            <v>362</v>
          </cell>
          <cell r="O4720">
            <v>1</v>
          </cell>
          <cell r="P4720">
            <v>1</v>
          </cell>
          <cell r="Q4720" t="str">
            <v>OPTIMO</v>
          </cell>
          <cell r="R4720">
            <v>379</v>
          </cell>
          <cell r="S4720">
            <v>379</v>
          </cell>
          <cell r="T4720">
            <v>1</v>
          </cell>
          <cell r="U4720">
            <v>1</v>
          </cell>
          <cell r="V4720" t="str">
            <v>OPTIMO</v>
          </cell>
        </row>
        <row r="4721">
          <cell r="E4721" t="str">
            <v>A10-PT1-04_2513</v>
          </cell>
          <cell r="F4721" t="str">
            <v>Porcentaje</v>
          </cell>
          <cell r="G4721">
            <v>0.95</v>
          </cell>
          <cell r="H4721" t="str">
            <v>NA</v>
          </cell>
          <cell r="I4721" t="str">
            <v>NA</v>
          </cell>
          <cell r="J4721" t="str">
            <v>NA</v>
          </cell>
          <cell r="K4721" t="str">
            <v>NA</v>
          </cell>
          <cell r="L4721" t="str">
            <v>NA</v>
          </cell>
          <cell r="M4721">
            <v>153</v>
          </cell>
          <cell r="N4721">
            <v>153</v>
          </cell>
          <cell r="O4721">
            <v>1</v>
          </cell>
          <cell r="P4721">
            <v>1</v>
          </cell>
          <cell r="Q4721" t="str">
            <v>OPTIMO</v>
          </cell>
          <cell r="R4721">
            <v>156</v>
          </cell>
          <cell r="S4721">
            <v>156</v>
          </cell>
          <cell r="T4721">
            <v>1</v>
          </cell>
          <cell r="U4721">
            <v>1</v>
          </cell>
          <cell r="V4721" t="str">
            <v>OPTIMO</v>
          </cell>
        </row>
        <row r="4722">
          <cell r="E4722" t="str">
            <v>A10-PT1-04_2701</v>
          </cell>
          <cell r="F4722" t="str">
            <v>Porcentaje</v>
          </cell>
          <cell r="G4722">
            <v>0.95</v>
          </cell>
          <cell r="H4722" t="str">
            <v>NA</v>
          </cell>
          <cell r="I4722" t="str">
            <v>NA</v>
          </cell>
          <cell r="J4722" t="str">
            <v>NA</v>
          </cell>
          <cell r="K4722" t="str">
            <v>NA</v>
          </cell>
          <cell r="L4722" t="str">
            <v>NA</v>
          </cell>
          <cell r="M4722">
            <v>320</v>
          </cell>
          <cell r="N4722">
            <v>320</v>
          </cell>
          <cell r="O4722">
            <v>1</v>
          </cell>
          <cell r="P4722">
            <v>1</v>
          </cell>
          <cell r="Q4722" t="str">
            <v>OPTIMO</v>
          </cell>
          <cell r="R4722">
            <v>341</v>
          </cell>
          <cell r="S4722">
            <v>341</v>
          </cell>
          <cell r="T4722">
            <v>1</v>
          </cell>
          <cell r="U4722">
            <v>1</v>
          </cell>
          <cell r="V4722" t="str">
            <v>OPTIMO</v>
          </cell>
        </row>
        <row r="4723">
          <cell r="E4723" t="str">
            <v>A10-PT1-04_2702</v>
          </cell>
          <cell r="F4723" t="str">
            <v>Porcentaje</v>
          </cell>
          <cell r="G4723">
            <v>0.95</v>
          </cell>
          <cell r="H4723" t="str">
            <v>NA</v>
          </cell>
          <cell r="I4723" t="str">
            <v>NA</v>
          </cell>
          <cell r="J4723" t="str">
            <v>NA</v>
          </cell>
          <cell r="K4723" t="str">
            <v>NA</v>
          </cell>
          <cell r="L4723" t="str">
            <v>NA</v>
          </cell>
          <cell r="M4723">
            <v>169</v>
          </cell>
          <cell r="N4723">
            <v>169</v>
          </cell>
          <cell r="O4723">
            <v>1</v>
          </cell>
          <cell r="P4723">
            <v>1</v>
          </cell>
          <cell r="Q4723" t="str">
            <v>OPTIMO</v>
          </cell>
          <cell r="R4723">
            <v>177</v>
          </cell>
          <cell r="S4723">
            <v>177</v>
          </cell>
          <cell r="T4723">
            <v>1</v>
          </cell>
          <cell r="U4723">
            <v>1</v>
          </cell>
          <cell r="V4723" t="str">
            <v>OPTIMO</v>
          </cell>
        </row>
        <row r="4724">
          <cell r="E4724" t="str">
            <v>A10-PT1-04_2703</v>
          </cell>
          <cell r="F4724" t="str">
            <v>Porcentaje</v>
          </cell>
          <cell r="G4724">
            <v>0.95</v>
          </cell>
          <cell r="H4724" t="str">
            <v>NA</v>
          </cell>
          <cell r="I4724" t="str">
            <v>NA</v>
          </cell>
          <cell r="J4724" t="str">
            <v>NA</v>
          </cell>
          <cell r="K4724" t="str">
            <v>NA</v>
          </cell>
          <cell r="L4724" t="str">
            <v>NA</v>
          </cell>
          <cell r="M4724">
            <v>57</v>
          </cell>
          <cell r="N4724">
            <v>57</v>
          </cell>
          <cell r="O4724">
            <v>1</v>
          </cell>
          <cell r="P4724">
            <v>1</v>
          </cell>
          <cell r="Q4724" t="str">
            <v>OPTIMO</v>
          </cell>
          <cell r="R4724">
            <v>57</v>
          </cell>
          <cell r="S4724">
            <v>57</v>
          </cell>
          <cell r="T4724">
            <v>1</v>
          </cell>
          <cell r="U4724">
            <v>1</v>
          </cell>
          <cell r="V4724" t="str">
            <v>OPTIMO</v>
          </cell>
        </row>
        <row r="4725">
          <cell r="E4725" t="str">
            <v>A10-PT1-04_2704</v>
          </cell>
          <cell r="F4725" t="str">
            <v>Porcentaje</v>
          </cell>
          <cell r="G4725">
            <v>0.95</v>
          </cell>
          <cell r="H4725" t="str">
            <v>NA</v>
          </cell>
          <cell r="I4725" t="str">
            <v>NA</v>
          </cell>
          <cell r="J4725" t="str">
            <v>NA</v>
          </cell>
          <cell r="K4725" t="str">
            <v>NA</v>
          </cell>
          <cell r="L4725" t="str">
            <v>NA</v>
          </cell>
          <cell r="M4725">
            <v>80</v>
          </cell>
          <cell r="N4725">
            <v>80</v>
          </cell>
          <cell r="O4725">
            <v>1</v>
          </cell>
          <cell r="P4725">
            <v>1</v>
          </cell>
          <cell r="Q4725" t="str">
            <v>OPTIMO</v>
          </cell>
          <cell r="R4725">
            <v>82</v>
          </cell>
          <cell r="S4725">
            <v>82</v>
          </cell>
          <cell r="T4725">
            <v>1</v>
          </cell>
          <cell r="U4725">
            <v>1</v>
          </cell>
          <cell r="V4725" t="str">
            <v>OPTIMO</v>
          </cell>
        </row>
        <row r="4726">
          <cell r="E4726" t="str">
            <v>A10-PT1-04_2705</v>
          </cell>
          <cell r="F4726" t="str">
            <v>Porcentaje</v>
          </cell>
          <cell r="G4726">
            <v>0.95</v>
          </cell>
          <cell r="H4726" t="str">
            <v>NA</v>
          </cell>
          <cell r="I4726" t="str">
            <v>NA</v>
          </cell>
          <cell r="J4726" t="str">
            <v>NA</v>
          </cell>
          <cell r="K4726" t="str">
            <v>NA</v>
          </cell>
          <cell r="L4726" t="str">
            <v>NA</v>
          </cell>
          <cell r="M4726">
            <v>114</v>
          </cell>
          <cell r="N4726">
            <v>114</v>
          </cell>
          <cell r="O4726">
            <v>1</v>
          </cell>
          <cell r="P4726">
            <v>1</v>
          </cell>
          <cell r="Q4726" t="str">
            <v>OPTIMO</v>
          </cell>
          <cell r="R4726">
            <v>120</v>
          </cell>
          <cell r="S4726">
            <v>120</v>
          </cell>
          <cell r="T4726">
            <v>1</v>
          </cell>
          <cell r="U4726">
            <v>1</v>
          </cell>
          <cell r="V4726" t="str">
            <v>OPTIMO</v>
          </cell>
        </row>
        <row r="4727">
          <cell r="E4727" t="str">
            <v>A10-PT1-04_4101</v>
          </cell>
          <cell r="F4727" t="str">
            <v>Porcentaje</v>
          </cell>
          <cell r="G4727">
            <v>0.95</v>
          </cell>
          <cell r="H4727" t="str">
            <v>NA</v>
          </cell>
          <cell r="I4727" t="str">
            <v>NA</v>
          </cell>
          <cell r="J4727" t="str">
            <v>NA</v>
          </cell>
          <cell r="K4727" t="str">
            <v>NA</v>
          </cell>
          <cell r="L4727" t="str">
            <v>NA</v>
          </cell>
          <cell r="M4727">
            <v>1344</v>
          </cell>
          <cell r="N4727">
            <v>1344</v>
          </cell>
          <cell r="O4727">
            <v>1</v>
          </cell>
          <cell r="P4727">
            <v>1</v>
          </cell>
          <cell r="Q4727" t="str">
            <v>OPTIMO</v>
          </cell>
          <cell r="R4727">
            <v>1397</v>
          </cell>
          <cell r="S4727">
            <v>1397</v>
          </cell>
          <cell r="T4727">
            <v>1</v>
          </cell>
          <cell r="U4727">
            <v>1</v>
          </cell>
          <cell r="V4727" t="str">
            <v>OPTIMO</v>
          </cell>
        </row>
        <row r="4728">
          <cell r="E4728" t="str">
            <v>A10-PT1-04_4102</v>
          </cell>
          <cell r="F4728" t="str">
            <v>Porcentaje</v>
          </cell>
          <cell r="G4728">
            <v>0.95</v>
          </cell>
          <cell r="H4728" t="str">
            <v>NA</v>
          </cell>
          <cell r="I4728" t="str">
            <v>NA</v>
          </cell>
          <cell r="J4728" t="str">
            <v>NA</v>
          </cell>
          <cell r="K4728" t="str">
            <v>NA</v>
          </cell>
          <cell r="L4728" t="str">
            <v>NA</v>
          </cell>
          <cell r="M4728">
            <v>487</v>
          </cell>
          <cell r="N4728">
            <v>487</v>
          </cell>
          <cell r="O4728">
            <v>1</v>
          </cell>
          <cell r="P4728">
            <v>1</v>
          </cell>
          <cell r="Q4728" t="str">
            <v>OPTIMO</v>
          </cell>
          <cell r="R4728">
            <v>516</v>
          </cell>
          <cell r="S4728">
            <v>516</v>
          </cell>
          <cell r="T4728">
            <v>1</v>
          </cell>
          <cell r="U4728">
            <v>1</v>
          </cell>
          <cell r="V4728" t="str">
            <v>OPTIMO</v>
          </cell>
        </row>
        <row r="4729">
          <cell r="E4729" t="str">
            <v>A10-PT1-04_4103</v>
          </cell>
          <cell r="F4729" t="str">
            <v>Porcentaje</v>
          </cell>
          <cell r="G4729">
            <v>0.95</v>
          </cell>
          <cell r="H4729" t="str">
            <v>NA</v>
          </cell>
          <cell r="I4729" t="str">
            <v>NA</v>
          </cell>
          <cell r="J4729" t="str">
            <v>NA</v>
          </cell>
          <cell r="K4729" t="str">
            <v>NA</v>
          </cell>
          <cell r="L4729" t="str">
            <v>NA</v>
          </cell>
          <cell r="M4729">
            <v>380</v>
          </cell>
          <cell r="N4729">
            <v>380</v>
          </cell>
          <cell r="O4729">
            <v>1</v>
          </cell>
          <cell r="P4729">
            <v>1</v>
          </cell>
          <cell r="Q4729" t="str">
            <v>OPTIMO</v>
          </cell>
          <cell r="R4729">
            <v>403</v>
          </cell>
          <cell r="S4729">
            <v>403</v>
          </cell>
          <cell r="T4729">
            <v>1</v>
          </cell>
          <cell r="U4729">
            <v>1</v>
          </cell>
          <cell r="V4729" t="str">
            <v>OPTIMO</v>
          </cell>
        </row>
        <row r="4730">
          <cell r="E4730" t="str">
            <v>A10-PT1-04_4104</v>
          </cell>
          <cell r="F4730" t="str">
            <v>Porcentaje</v>
          </cell>
          <cell r="G4730">
            <v>0.95</v>
          </cell>
          <cell r="H4730" t="str">
            <v>NA</v>
          </cell>
          <cell r="I4730" t="str">
            <v>NA</v>
          </cell>
          <cell r="J4730" t="str">
            <v>NA</v>
          </cell>
          <cell r="K4730" t="str">
            <v>NA</v>
          </cell>
          <cell r="L4730" t="str">
            <v>NA</v>
          </cell>
          <cell r="M4730">
            <v>809</v>
          </cell>
          <cell r="N4730">
            <v>809</v>
          </cell>
          <cell r="O4730">
            <v>1</v>
          </cell>
          <cell r="P4730">
            <v>1</v>
          </cell>
          <cell r="Q4730" t="str">
            <v>OPTIMO</v>
          </cell>
          <cell r="R4730">
            <v>856</v>
          </cell>
          <cell r="S4730">
            <v>856</v>
          </cell>
          <cell r="T4730">
            <v>1</v>
          </cell>
          <cell r="U4730">
            <v>1</v>
          </cell>
          <cell r="V4730" t="str">
            <v>OPTIMO</v>
          </cell>
        </row>
        <row r="4731">
          <cell r="E4731" t="str">
            <v>A10-PT1-04_4105</v>
          </cell>
          <cell r="F4731" t="str">
            <v>Porcentaje</v>
          </cell>
          <cell r="G4731">
            <v>0.95</v>
          </cell>
          <cell r="H4731" t="str">
            <v>NA</v>
          </cell>
          <cell r="I4731" t="str">
            <v>NA</v>
          </cell>
          <cell r="J4731" t="str">
            <v>NA</v>
          </cell>
          <cell r="K4731" t="str">
            <v>NA</v>
          </cell>
          <cell r="L4731" t="str">
            <v>NA</v>
          </cell>
          <cell r="M4731">
            <v>1078</v>
          </cell>
          <cell r="N4731">
            <v>1078</v>
          </cell>
          <cell r="O4731">
            <v>1</v>
          </cell>
          <cell r="P4731">
            <v>1</v>
          </cell>
          <cell r="Q4731" t="str">
            <v>OPTIMO</v>
          </cell>
          <cell r="R4731">
            <v>1137</v>
          </cell>
          <cell r="S4731">
            <v>1137</v>
          </cell>
          <cell r="T4731">
            <v>1</v>
          </cell>
          <cell r="U4731">
            <v>1</v>
          </cell>
          <cell r="V4731" t="str">
            <v>OPTIMO</v>
          </cell>
        </row>
        <row r="4732">
          <cell r="E4732" t="str">
            <v>A10-PT1-04_4401</v>
          </cell>
          <cell r="F4732" t="str">
            <v>Porcentaje</v>
          </cell>
          <cell r="G4732">
            <v>0.95</v>
          </cell>
          <cell r="H4732" t="str">
            <v>NA</v>
          </cell>
          <cell r="I4732" t="str">
            <v>NA</v>
          </cell>
          <cell r="J4732" t="str">
            <v>NA</v>
          </cell>
          <cell r="K4732" t="str">
            <v>NA</v>
          </cell>
          <cell r="L4732" t="str">
            <v>NA</v>
          </cell>
          <cell r="M4732">
            <v>1</v>
          </cell>
          <cell r="N4732">
            <v>1</v>
          </cell>
          <cell r="O4732">
            <v>1</v>
          </cell>
          <cell r="P4732">
            <v>1</v>
          </cell>
          <cell r="Q4732" t="str">
            <v>OPTIMO</v>
          </cell>
          <cell r="R4732">
            <v>1</v>
          </cell>
          <cell r="S4732">
            <v>1</v>
          </cell>
          <cell r="T4732">
            <v>1</v>
          </cell>
          <cell r="U4732">
            <v>1</v>
          </cell>
          <cell r="V4732" t="str">
            <v>OPTIMO</v>
          </cell>
        </row>
        <row r="4733">
          <cell r="E4733" t="str">
            <v>A10-PT1-04_4402</v>
          </cell>
          <cell r="F4733" t="str">
            <v>Porcentaje</v>
          </cell>
          <cell r="G4733">
            <v>0.95</v>
          </cell>
          <cell r="H4733" t="str">
            <v>NA</v>
          </cell>
          <cell r="I4733" t="str">
            <v>NA</v>
          </cell>
          <cell r="J4733" t="str">
            <v>NA</v>
          </cell>
          <cell r="K4733" t="str">
            <v>NA</v>
          </cell>
          <cell r="L4733" t="str">
            <v>NA</v>
          </cell>
          <cell r="M4733">
            <v>290</v>
          </cell>
          <cell r="N4733">
            <v>290</v>
          </cell>
          <cell r="O4733">
            <v>1</v>
          </cell>
          <cell r="P4733">
            <v>1</v>
          </cell>
          <cell r="Q4733" t="str">
            <v>OPTIMO</v>
          </cell>
          <cell r="R4733">
            <v>303</v>
          </cell>
          <cell r="S4733">
            <v>303</v>
          </cell>
          <cell r="T4733">
            <v>1</v>
          </cell>
          <cell r="U4733">
            <v>1</v>
          </cell>
          <cell r="V4733" t="str">
            <v>OPTIMO</v>
          </cell>
        </row>
        <row r="4734">
          <cell r="E4734" t="str">
            <v>A10-PT1-04_4403</v>
          </cell>
          <cell r="F4734" t="str">
            <v>Porcentaje</v>
          </cell>
          <cell r="G4734">
            <v>0.95</v>
          </cell>
          <cell r="H4734" t="str">
            <v>NA</v>
          </cell>
          <cell r="I4734" t="str">
            <v>NA</v>
          </cell>
          <cell r="J4734" t="str">
            <v>NA</v>
          </cell>
          <cell r="K4734" t="str">
            <v>NA</v>
          </cell>
          <cell r="L4734" t="str">
            <v>NA</v>
          </cell>
          <cell r="M4734">
            <v>330</v>
          </cell>
          <cell r="N4734">
            <v>330</v>
          </cell>
          <cell r="O4734">
            <v>1</v>
          </cell>
          <cell r="P4734">
            <v>1</v>
          </cell>
          <cell r="Q4734" t="str">
            <v>OPTIMO</v>
          </cell>
          <cell r="R4734">
            <v>341</v>
          </cell>
          <cell r="S4734">
            <v>341</v>
          </cell>
          <cell r="T4734">
            <v>1</v>
          </cell>
          <cell r="U4734">
            <v>1</v>
          </cell>
          <cell r="V4734" t="str">
            <v>OPTIMO</v>
          </cell>
        </row>
        <row r="4735">
          <cell r="E4735" t="str">
            <v>A10-PT1-04_4404</v>
          </cell>
          <cell r="F4735" t="str">
            <v>Porcentaje</v>
          </cell>
          <cell r="G4735">
            <v>0.95</v>
          </cell>
          <cell r="H4735" t="str">
            <v>NA</v>
          </cell>
          <cell r="I4735" t="str">
            <v>NA</v>
          </cell>
          <cell r="J4735" t="str">
            <v>NA</v>
          </cell>
          <cell r="K4735" t="str">
            <v>NA</v>
          </cell>
          <cell r="L4735" t="str">
            <v>NA</v>
          </cell>
          <cell r="M4735">
            <v>62</v>
          </cell>
          <cell r="N4735">
            <v>63</v>
          </cell>
          <cell r="O4735">
            <v>0.98399999999999999</v>
          </cell>
          <cell r="P4735">
            <v>0.98399999999999999</v>
          </cell>
          <cell r="Q4735" t="str">
            <v>OPTIMO</v>
          </cell>
          <cell r="R4735">
            <v>62</v>
          </cell>
          <cell r="S4735">
            <v>63</v>
          </cell>
          <cell r="T4735">
            <v>0.98399999999999999</v>
          </cell>
          <cell r="U4735">
            <v>0.98399999999999999</v>
          </cell>
          <cell r="V4735" t="str">
            <v>OPTIMO</v>
          </cell>
        </row>
        <row r="4736">
          <cell r="E4736" t="str">
            <v>A10-PT1-04_4405</v>
          </cell>
          <cell r="F4736" t="str">
            <v>Porcentaje</v>
          </cell>
          <cell r="G4736">
            <v>0.95</v>
          </cell>
          <cell r="H4736" t="str">
            <v>NA</v>
          </cell>
          <cell r="I4736" t="str">
            <v>NA</v>
          </cell>
          <cell r="J4736" t="str">
            <v>NA</v>
          </cell>
          <cell r="K4736" t="str">
            <v>NA</v>
          </cell>
          <cell r="L4736" t="str">
            <v>NA</v>
          </cell>
          <cell r="M4736">
            <v>240</v>
          </cell>
          <cell r="N4736">
            <v>240</v>
          </cell>
          <cell r="O4736">
            <v>1</v>
          </cell>
          <cell r="P4736">
            <v>1</v>
          </cell>
          <cell r="Q4736" t="str">
            <v>OPTIMO</v>
          </cell>
          <cell r="R4736">
            <v>256</v>
          </cell>
          <cell r="S4736">
            <v>256</v>
          </cell>
          <cell r="T4736">
            <v>1</v>
          </cell>
          <cell r="U4736">
            <v>1</v>
          </cell>
          <cell r="V4736" t="str">
            <v>OPTIMO</v>
          </cell>
        </row>
        <row r="4737">
          <cell r="E4737" t="str">
            <v>A10-PT1-04_4408</v>
          </cell>
          <cell r="F4737" t="str">
            <v>Porcentaje</v>
          </cell>
          <cell r="G4737">
            <v>0.95</v>
          </cell>
          <cell r="H4737" t="str">
            <v>NA</v>
          </cell>
          <cell r="I4737" t="str">
            <v>NA</v>
          </cell>
          <cell r="J4737" t="str">
            <v>NA</v>
          </cell>
          <cell r="K4737" t="str">
            <v>NA</v>
          </cell>
          <cell r="L4737" t="str">
            <v>NA</v>
          </cell>
          <cell r="M4737">
            <v>1</v>
          </cell>
          <cell r="N4737">
            <v>1</v>
          </cell>
          <cell r="O4737">
            <v>1</v>
          </cell>
          <cell r="P4737">
            <v>1</v>
          </cell>
          <cell r="Q4737" t="str">
            <v>OPTIMO</v>
          </cell>
          <cell r="R4737">
            <v>1</v>
          </cell>
          <cell r="S4737">
            <v>1</v>
          </cell>
          <cell r="T4737">
            <v>1</v>
          </cell>
          <cell r="U4737">
            <v>1</v>
          </cell>
          <cell r="V4737" t="str">
            <v>OPTIMO</v>
          </cell>
        </row>
        <row r="4738">
          <cell r="E4738" t="str">
            <v>A10-PT1-04_4701</v>
          </cell>
          <cell r="F4738" t="str">
            <v>Porcentaje</v>
          </cell>
          <cell r="G4738">
            <v>0.95</v>
          </cell>
          <cell r="H4738" t="str">
            <v>NA</v>
          </cell>
          <cell r="I4738" t="str">
            <v>NA</v>
          </cell>
          <cell r="J4738" t="str">
            <v>NA</v>
          </cell>
          <cell r="K4738" t="str">
            <v>NA</v>
          </cell>
          <cell r="L4738" t="str">
            <v>NA</v>
          </cell>
          <cell r="M4738">
            <v>754</v>
          </cell>
          <cell r="N4738">
            <v>755</v>
          </cell>
          <cell r="O4738">
            <v>0.999</v>
          </cell>
          <cell r="P4738">
            <v>0.999</v>
          </cell>
          <cell r="Q4738" t="str">
            <v>OPTIMO</v>
          </cell>
          <cell r="R4738">
            <v>803</v>
          </cell>
          <cell r="S4738">
            <v>803</v>
          </cell>
          <cell r="T4738">
            <v>1</v>
          </cell>
          <cell r="U4738">
            <v>1</v>
          </cell>
          <cell r="V4738" t="str">
            <v>OPTIMO</v>
          </cell>
        </row>
        <row r="4739">
          <cell r="E4739" t="str">
            <v>A10-PT1-04_4702</v>
          </cell>
          <cell r="F4739" t="str">
            <v>Porcentaje</v>
          </cell>
          <cell r="G4739">
            <v>0.95</v>
          </cell>
          <cell r="H4739" t="str">
            <v>NA</v>
          </cell>
          <cell r="I4739" t="str">
            <v>NA</v>
          </cell>
          <cell r="J4739" t="str">
            <v>NA</v>
          </cell>
          <cell r="K4739" t="str">
            <v>NA</v>
          </cell>
          <cell r="L4739" t="str">
            <v>NA</v>
          </cell>
          <cell r="M4739">
            <v>723</v>
          </cell>
          <cell r="N4739">
            <v>723</v>
          </cell>
          <cell r="O4739">
            <v>1</v>
          </cell>
          <cell r="P4739">
            <v>1</v>
          </cell>
          <cell r="Q4739" t="str">
            <v>OPTIMO</v>
          </cell>
          <cell r="R4739">
            <v>789</v>
          </cell>
          <cell r="S4739">
            <v>789</v>
          </cell>
          <cell r="T4739">
            <v>1</v>
          </cell>
          <cell r="U4739">
            <v>1</v>
          </cell>
          <cell r="V4739" t="str">
            <v>OPTIMO</v>
          </cell>
        </row>
        <row r="4740">
          <cell r="E4740" t="str">
            <v>A10-PT1-04_4703</v>
          </cell>
          <cell r="F4740" t="str">
            <v>Porcentaje</v>
          </cell>
          <cell r="G4740">
            <v>0.95</v>
          </cell>
          <cell r="H4740" t="str">
            <v>NA</v>
          </cell>
          <cell r="I4740" t="str">
            <v>NA</v>
          </cell>
          <cell r="J4740" t="str">
            <v>NA</v>
          </cell>
          <cell r="K4740" t="str">
            <v>NA</v>
          </cell>
          <cell r="L4740" t="str">
            <v>NA</v>
          </cell>
          <cell r="M4740">
            <v>128</v>
          </cell>
          <cell r="N4740">
            <v>128</v>
          </cell>
          <cell r="O4740">
            <v>1</v>
          </cell>
          <cell r="P4740">
            <v>1</v>
          </cell>
          <cell r="Q4740" t="str">
            <v>OPTIMO</v>
          </cell>
          <cell r="R4740">
            <v>131</v>
          </cell>
          <cell r="S4740">
            <v>133</v>
          </cell>
          <cell r="T4740">
            <v>0.98499999999999999</v>
          </cell>
          <cell r="U4740">
            <v>0.98499999999999999</v>
          </cell>
          <cell r="V4740" t="str">
            <v>OPTIMO</v>
          </cell>
        </row>
        <row r="4741">
          <cell r="E4741" t="str">
            <v>A10-PT1-04_4704</v>
          </cell>
          <cell r="F4741" t="str">
            <v>Porcentaje</v>
          </cell>
          <cell r="G4741">
            <v>0.95</v>
          </cell>
          <cell r="H4741" t="str">
            <v>NA</v>
          </cell>
          <cell r="I4741" t="str">
            <v>NA</v>
          </cell>
          <cell r="J4741" t="str">
            <v>NA</v>
          </cell>
          <cell r="K4741" t="str">
            <v>NA</v>
          </cell>
          <cell r="L4741" t="str">
            <v>NA</v>
          </cell>
          <cell r="M4741">
            <v>753</v>
          </cell>
          <cell r="N4741">
            <v>753</v>
          </cell>
          <cell r="O4741">
            <v>1</v>
          </cell>
          <cell r="P4741">
            <v>1</v>
          </cell>
          <cell r="Q4741" t="str">
            <v>OPTIMO</v>
          </cell>
          <cell r="R4741">
            <v>790</v>
          </cell>
          <cell r="S4741">
            <v>790</v>
          </cell>
          <cell r="T4741">
            <v>1</v>
          </cell>
          <cell r="U4741">
            <v>1</v>
          </cell>
          <cell r="V4741" t="str">
            <v>OPTIMO</v>
          </cell>
        </row>
        <row r="4742">
          <cell r="E4742" t="str">
            <v>A10-PT1-04_4705</v>
          </cell>
          <cell r="F4742" t="str">
            <v>Porcentaje</v>
          </cell>
          <cell r="G4742">
            <v>0.95</v>
          </cell>
          <cell r="H4742" t="str">
            <v>NA</v>
          </cell>
          <cell r="I4742" t="str">
            <v>NA</v>
          </cell>
          <cell r="J4742" t="str">
            <v>NA</v>
          </cell>
          <cell r="K4742" t="str">
            <v>NA</v>
          </cell>
          <cell r="L4742" t="str">
            <v>NA</v>
          </cell>
          <cell r="M4742">
            <v>214</v>
          </cell>
          <cell r="N4742">
            <v>214</v>
          </cell>
          <cell r="O4742">
            <v>1</v>
          </cell>
          <cell r="P4742">
            <v>1</v>
          </cell>
          <cell r="Q4742" t="str">
            <v>OPTIMO</v>
          </cell>
          <cell r="R4742">
            <v>223</v>
          </cell>
          <cell r="S4742">
            <v>223</v>
          </cell>
          <cell r="T4742">
            <v>1</v>
          </cell>
          <cell r="U4742">
            <v>1</v>
          </cell>
          <cell r="V4742" t="str">
            <v>OPTIMO</v>
          </cell>
        </row>
        <row r="4743">
          <cell r="E4743" t="str">
            <v>A10-PT1-04_4706</v>
          </cell>
          <cell r="F4743" t="str">
            <v>Porcentaje</v>
          </cell>
          <cell r="G4743">
            <v>0.95</v>
          </cell>
          <cell r="H4743" t="str">
            <v>NA</v>
          </cell>
          <cell r="I4743" t="str">
            <v>NA</v>
          </cell>
          <cell r="J4743" t="str">
            <v>NA</v>
          </cell>
          <cell r="K4743" t="str">
            <v>NA</v>
          </cell>
          <cell r="L4743" t="str">
            <v>NA</v>
          </cell>
          <cell r="M4743">
            <v>137</v>
          </cell>
          <cell r="N4743">
            <v>137</v>
          </cell>
          <cell r="O4743">
            <v>1</v>
          </cell>
          <cell r="P4743">
            <v>1</v>
          </cell>
          <cell r="Q4743" t="str">
            <v>OPTIMO</v>
          </cell>
          <cell r="R4743">
            <v>145</v>
          </cell>
          <cell r="S4743">
            <v>145</v>
          </cell>
          <cell r="T4743">
            <v>1</v>
          </cell>
          <cell r="U4743">
            <v>1</v>
          </cell>
          <cell r="V4743" t="str">
            <v>OPTIMO</v>
          </cell>
        </row>
        <row r="4744">
          <cell r="E4744" t="str">
            <v>A10-PT1-04_4707</v>
          </cell>
          <cell r="F4744" t="str">
            <v>Porcentaje</v>
          </cell>
          <cell r="G4744">
            <v>0.95</v>
          </cell>
          <cell r="H4744" t="str">
            <v>NA</v>
          </cell>
          <cell r="I4744" t="str">
            <v>NA</v>
          </cell>
          <cell r="J4744" t="str">
            <v>NA</v>
          </cell>
          <cell r="K4744" t="str">
            <v>NA</v>
          </cell>
          <cell r="L4744" t="str">
            <v>NA</v>
          </cell>
          <cell r="M4744">
            <v>412</v>
          </cell>
          <cell r="N4744">
            <v>413</v>
          </cell>
          <cell r="O4744">
            <v>0.998</v>
          </cell>
          <cell r="P4744">
            <v>0.998</v>
          </cell>
          <cell r="Q4744" t="str">
            <v>OPTIMO</v>
          </cell>
          <cell r="R4744">
            <v>429</v>
          </cell>
          <cell r="S4744">
            <v>430</v>
          </cell>
          <cell r="T4744">
            <v>0.998</v>
          </cell>
          <cell r="U4744">
            <v>0.998</v>
          </cell>
          <cell r="V4744" t="str">
            <v>OPTIMO</v>
          </cell>
        </row>
        <row r="4745">
          <cell r="E4745" t="str">
            <v>A10-PT1-04_4708</v>
          </cell>
          <cell r="F4745" t="str">
            <v>Porcentaje</v>
          </cell>
          <cell r="G4745">
            <v>0.95</v>
          </cell>
          <cell r="H4745" t="str">
            <v>NA</v>
          </cell>
          <cell r="I4745" t="str">
            <v>NA</v>
          </cell>
          <cell r="J4745" t="str">
            <v>NA</v>
          </cell>
          <cell r="K4745" t="str">
            <v>NA</v>
          </cell>
          <cell r="L4745" t="str">
            <v>NA</v>
          </cell>
          <cell r="M4745">
            <v>98</v>
          </cell>
          <cell r="N4745">
            <v>98</v>
          </cell>
          <cell r="O4745">
            <v>1</v>
          </cell>
          <cell r="P4745">
            <v>1</v>
          </cell>
          <cell r="Q4745" t="str">
            <v>OPTIMO</v>
          </cell>
          <cell r="R4745">
            <v>104</v>
          </cell>
          <cell r="S4745">
            <v>104</v>
          </cell>
          <cell r="T4745">
            <v>1</v>
          </cell>
          <cell r="U4745">
            <v>1</v>
          </cell>
          <cell r="V4745" t="str">
            <v>OPTIMO</v>
          </cell>
        </row>
        <row r="4746">
          <cell r="E4746" t="str">
            <v>A10-PT1-04_5001</v>
          </cell>
          <cell r="F4746" t="str">
            <v>Porcentaje</v>
          </cell>
          <cell r="G4746">
            <v>0.95</v>
          </cell>
          <cell r="H4746" t="str">
            <v>NA</v>
          </cell>
          <cell r="I4746" t="str">
            <v>NA</v>
          </cell>
          <cell r="J4746" t="str">
            <v>NA</v>
          </cell>
          <cell r="K4746" t="str">
            <v>NA</v>
          </cell>
          <cell r="L4746" t="str">
            <v>NA</v>
          </cell>
          <cell r="M4746" t="str">
            <v>NA</v>
          </cell>
          <cell r="N4746" t="str">
            <v>NA</v>
          </cell>
          <cell r="O4746" t="str">
            <v>NA</v>
          </cell>
          <cell r="P4746" t="str">
            <v>NA</v>
          </cell>
          <cell r="Q4746" t="str">
            <v>NA</v>
          </cell>
          <cell r="R4746" t="str">
            <v>NA</v>
          </cell>
          <cell r="S4746" t="str">
            <v>NA</v>
          </cell>
          <cell r="T4746" t="str">
            <v>NA</v>
          </cell>
          <cell r="U4746" t="str">
            <v>NA</v>
          </cell>
          <cell r="V4746" t="str">
            <v>NA</v>
          </cell>
        </row>
        <row r="4747">
          <cell r="E4747" t="str">
            <v>A10-PT1-04_5002</v>
          </cell>
          <cell r="F4747" t="str">
            <v>Porcentaje</v>
          </cell>
          <cell r="G4747">
            <v>0.95</v>
          </cell>
          <cell r="H4747" t="str">
            <v>NA</v>
          </cell>
          <cell r="I4747" t="str">
            <v>NA</v>
          </cell>
          <cell r="J4747" t="str">
            <v>NA</v>
          </cell>
          <cell r="K4747" t="str">
            <v>NA</v>
          </cell>
          <cell r="L4747" t="str">
            <v>NA</v>
          </cell>
          <cell r="M4747">
            <v>2016</v>
          </cell>
          <cell r="N4747">
            <v>2019</v>
          </cell>
          <cell r="O4747">
            <v>0.999</v>
          </cell>
          <cell r="P4747">
            <v>0.999</v>
          </cell>
          <cell r="Q4747" t="str">
            <v>OPTIMO</v>
          </cell>
          <cell r="R4747">
            <v>2114</v>
          </cell>
          <cell r="S4747">
            <v>2121</v>
          </cell>
          <cell r="T4747">
            <v>0.997</v>
          </cell>
          <cell r="U4747">
            <v>0.997</v>
          </cell>
          <cell r="V4747" t="str">
            <v>OPTIMO</v>
          </cell>
        </row>
        <row r="4748">
          <cell r="E4748" t="str">
            <v>A10-PT1-04_5003</v>
          </cell>
          <cell r="F4748" t="str">
            <v>Porcentaje</v>
          </cell>
          <cell r="G4748">
            <v>0.95</v>
          </cell>
          <cell r="H4748" t="str">
            <v>NA</v>
          </cell>
          <cell r="I4748" t="str">
            <v>NA</v>
          </cell>
          <cell r="J4748" t="str">
            <v>NA</v>
          </cell>
          <cell r="K4748" t="str">
            <v>NA</v>
          </cell>
          <cell r="L4748" t="str">
            <v>NA</v>
          </cell>
          <cell r="M4748">
            <v>528</v>
          </cell>
          <cell r="N4748">
            <v>528</v>
          </cell>
          <cell r="O4748">
            <v>1</v>
          </cell>
          <cell r="P4748">
            <v>1</v>
          </cell>
          <cell r="Q4748" t="str">
            <v>OPTIMO</v>
          </cell>
          <cell r="R4748">
            <v>549</v>
          </cell>
          <cell r="S4748">
            <v>549</v>
          </cell>
          <cell r="T4748">
            <v>1</v>
          </cell>
          <cell r="U4748">
            <v>1</v>
          </cell>
          <cell r="V4748" t="str">
            <v>OPTIMO</v>
          </cell>
        </row>
        <row r="4749">
          <cell r="E4749" t="str">
            <v>A10-PT1-04_5004</v>
          </cell>
          <cell r="F4749" t="str">
            <v>Porcentaje</v>
          </cell>
          <cell r="G4749">
            <v>0.95</v>
          </cell>
          <cell r="H4749" t="str">
            <v>NA</v>
          </cell>
          <cell r="I4749" t="str">
            <v>NA</v>
          </cell>
          <cell r="J4749" t="str">
            <v>NA</v>
          </cell>
          <cell r="K4749" t="str">
            <v>NA</v>
          </cell>
          <cell r="L4749" t="str">
            <v>NA</v>
          </cell>
          <cell r="M4749">
            <v>366</v>
          </cell>
          <cell r="N4749">
            <v>366</v>
          </cell>
          <cell r="O4749">
            <v>1</v>
          </cell>
          <cell r="P4749">
            <v>1</v>
          </cell>
          <cell r="Q4749" t="str">
            <v>OPTIMO</v>
          </cell>
          <cell r="R4749">
            <v>402</v>
          </cell>
          <cell r="S4749">
            <v>402</v>
          </cell>
          <cell r="T4749">
            <v>1</v>
          </cell>
          <cell r="U4749">
            <v>1</v>
          </cell>
          <cell r="V4749" t="str">
            <v>OPTIMO</v>
          </cell>
        </row>
        <row r="4750">
          <cell r="E4750" t="str">
            <v>A10-PT1-04_5005</v>
          </cell>
          <cell r="F4750" t="str">
            <v>Porcentaje</v>
          </cell>
          <cell r="G4750">
            <v>0.95</v>
          </cell>
          <cell r="H4750" t="str">
            <v>NA</v>
          </cell>
          <cell r="I4750" t="str">
            <v>NA</v>
          </cell>
          <cell r="J4750" t="str">
            <v>NA</v>
          </cell>
          <cell r="K4750" t="str">
            <v>NA</v>
          </cell>
          <cell r="L4750" t="str">
            <v>NA</v>
          </cell>
          <cell r="M4750">
            <v>200</v>
          </cell>
          <cell r="N4750">
            <v>200</v>
          </cell>
          <cell r="O4750">
            <v>1</v>
          </cell>
          <cell r="P4750">
            <v>1</v>
          </cell>
          <cell r="Q4750" t="str">
            <v>OPTIMO</v>
          </cell>
          <cell r="R4750">
            <v>213</v>
          </cell>
          <cell r="S4750">
            <v>213</v>
          </cell>
          <cell r="T4750">
            <v>1</v>
          </cell>
          <cell r="U4750">
            <v>1</v>
          </cell>
          <cell r="V4750" t="str">
            <v>OPTIMO</v>
          </cell>
        </row>
        <row r="4751">
          <cell r="E4751" t="str">
            <v>A10-PT1-04_5201</v>
          </cell>
          <cell r="F4751" t="str">
            <v>Porcentaje</v>
          </cell>
          <cell r="G4751">
            <v>0.95</v>
          </cell>
          <cell r="H4751" t="str">
            <v>NA</v>
          </cell>
          <cell r="I4751" t="str">
            <v>NA</v>
          </cell>
          <cell r="J4751" t="str">
            <v>NA</v>
          </cell>
          <cell r="K4751" t="str">
            <v>NA</v>
          </cell>
          <cell r="L4751" t="str">
            <v>NA</v>
          </cell>
          <cell r="M4751">
            <v>921</v>
          </cell>
          <cell r="N4751">
            <v>921</v>
          </cell>
          <cell r="O4751">
            <v>1</v>
          </cell>
          <cell r="P4751">
            <v>1</v>
          </cell>
          <cell r="Q4751" t="str">
            <v>OPTIMO</v>
          </cell>
          <cell r="R4751">
            <v>964</v>
          </cell>
          <cell r="S4751">
            <v>964</v>
          </cell>
          <cell r="T4751">
            <v>1</v>
          </cell>
          <cell r="U4751">
            <v>1</v>
          </cell>
          <cell r="V4751" t="str">
            <v>OPTIMO</v>
          </cell>
        </row>
        <row r="4752">
          <cell r="E4752" t="str">
            <v>A10-PT1-04_5202</v>
          </cell>
          <cell r="F4752" t="str">
            <v>Porcentaje</v>
          </cell>
          <cell r="G4752">
            <v>0.95</v>
          </cell>
          <cell r="H4752" t="str">
            <v>NA</v>
          </cell>
          <cell r="I4752" t="str">
            <v>NA</v>
          </cell>
          <cell r="J4752" t="str">
            <v>NA</v>
          </cell>
          <cell r="K4752" t="str">
            <v>NA</v>
          </cell>
          <cell r="L4752" t="str">
            <v>NA</v>
          </cell>
          <cell r="M4752">
            <v>631</v>
          </cell>
          <cell r="N4752">
            <v>631</v>
          </cell>
          <cell r="O4752">
            <v>1</v>
          </cell>
          <cell r="P4752">
            <v>1</v>
          </cell>
          <cell r="Q4752" t="str">
            <v>OPTIMO</v>
          </cell>
          <cell r="R4752">
            <v>657</v>
          </cell>
          <cell r="S4752">
            <v>657</v>
          </cell>
          <cell r="T4752">
            <v>1</v>
          </cell>
          <cell r="U4752">
            <v>1</v>
          </cell>
          <cell r="V4752" t="str">
            <v>OPTIMO</v>
          </cell>
        </row>
        <row r="4753">
          <cell r="E4753" t="str">
            <v>A10-PT1-04_5203</v>
          </cell>
          <cell r="F4753" t="str">
            <v>Porcentaje</v>
          </cell>
          <cell r="G4753">
            <v>0.95</v>
          </cell>
          <cell r="H4753" t="str">
            <v>NA</v>
          </cell>
          <cell r="I4753" t="str">
            <v>NA</v>
          </cell>
          <cell r="J4753" t="str">
            <v>NA</v>
          </cell>
          <cell r="K4753" t="str">
            <v>NA</v>
          </cell>
          <cell r="L4753" t="str">
            <v>NA</v>
          </cell>
          <cell r="M4753">
            <v>484</v>
          </cell>
          <cell r="N4753">
            <v>484</v>
          </cell>
          <cell r="O4753">
            <v>1</v>
          </cell>
          <cell r="P4753">
            <v>1</v>
          </cell>
          <cell r="Q4753" t="str">
            <v>OPTIMO</v>
          </cell>
          <cell r="R4753">
            <v>515</v>
          </cell>
          <cell r="S4753">
            <v>515</v>
          </cell>
          <cell r="T4753">
            <v>1</v>
          </cell>
          <cell r="U4753">
            <v>1</v>
          </cell>
          <cell r="V4753" t="str">
            <v>OPTIMO</v>
          </cell>
        </row>
        <row r="4754">
          <cell r="E4754" t="str">
            <v>A10-PT1-04_5204</v>
          </cell>
          <cell r="F4754" t="str">
            <v>Porcentaje</v>
          </cell>
          <cell r="G4754">
            <v>0.95</v>
          </cell>
          <cell r="H4754" t="str">
            <v>NA</v>
          </cell>
          <cell r="I4754" t="str">
            <v>NA</v>
          </cell>
          <cell r="J4754" t="str">
            <v>NA</v>
          </cell>
          <cell r="K4754" t="str">
            <v>NA</v>
          </cell>
          <cell r="L4754" t="str">
            <v>NA</v>
          </cell>
          <cell r="M4754">
            <v>651</v>
          </cell>
          <cell r="N4754">
            <v>651</v>
          </cell>
          <cell r="O4754">
            <v>1</v>
          </cell>
          <cell r="P4754">
            <v>1</v>
          </cell>
          <cell r="Q4754" t="str">
            <v>OPTIMO</v>
          </cell>
          <cell r="R4754">
            <v>668</v>
          </cell>
          <cell r="S4754">
            <v>668</v>
          </cell>
          <cell r="T4754">
            <v>1</v>
          </cell>
          <cell r="U4754">
            <v>1</v>
          </cell>
          <cell r="V4754" t="str">
            <v>OPTIMO</v>
          </cell>
        </row>
        <row r="4755">
          <cell r="E4755" t="str">
            <v>A10-PT1-04_5205</v>
          </cell>
          <cell r="F4755" t="str">
            <v>Porcentaje</v>
          </cell>
          <cell r="G4755">
            <v>0.95</v>
          </cell>
          <cell r="H4755" t="str">
            <v>NA</v>
          </cell>
          <cell r="I4755" t="str">
            <v>NA</v>
          </cell>
          <cell r="J4755" t="str">
            <v>NA</v>
          </cell>
          <cell r="K4755" t="str">
            <v>NA</v>
          </cell>
          <cell r="L4755" t="str">
            <v>NA</v>
          </cell>
          <cell r="M4755">
            <v>485</v>
          </cell>
          <cell r="N4755">
            <v>485</v>
          </cell>
          <cell r="O4755">
            <v>1</v>
          </cell>
          <cell r="P4755">
            <v>1</v>
          </cell>
          <cell r="Q4755" t="str">
            <v>OPTIMO</v>
          </cell>
          <cell r="R4755">
            <v>492</v>
          </cell>
          <cell r="S4755">
            <v>492</v>
          </cell>
          <cell r="T4755">
            <v>1</v>
          </cell>
          <cell r="U4755">
            <v>1</v>
          </cell>
          <cell r="V4755" t="str">
            <v>OPTIMO</v>
          </cell>
        </row>
        <row r="4756">
          <cell r="E4756" t="str">
            <v>A10-PT1-04_5206</v>
          </cell>
          <cell r="F4756" t="str">
            <v>Porcentaje</v>
          </cell>
          <cell r="G4756">
            <v>0.95</v>
          </cell>
          <cell r="H4756" t="str">
            <v>NA</v>
          </cell>
          <cell r="I4756" t="str">
            <v>NA</v>
          </cell>
          <cell r="J4756" t="str">
            <v>NA</v>
          </cell>
          <cell r="K4756" t="str">
            <v>NA</v>
          </cell>
          <cell r="L4756" t="str">
            <v>NA</v>
          </cell>
          <cell r="M4756">
            <v>482</v>
          </cell>
          <cell r="N4756">
            <v>482</v>
          </cell>
          <cell r="O4756">
            <v>1</v>
          </cell>
          <cell r="P4756">
            <v>1</v>
          </cell>
          <cell r="Q4756" t="str">
            <v>OPTIMO</v>
          </cell>
          <cell r="R4756">
            <v>506</v>
          </cell>
          <cell r="S4756">
            <v>506</v>
          </cell>
          <cell r="T4756">
            <v>1</v>
          </cell>
          <cell r="U4756">
            <v>1</v>
          </cell>
          <cell r="V4756" t="str">
            <v>OPTIMO</v>
          </cell>
        </row>
        <row r="4757">
          <cell r="E4757" t="str">
            <v>A10-PT1-04_5207</v>
          </cell>
          <cell r="F4757" t="str">
            <v>Porcentaje</v>
          </cell>
          <cell r="G4757">
            <v>0.95</v>
          </cell>
          <cell r="H4757" t="str">
            <v>NA</v>
          </cell>
          <cell r="I4757" t="str">
            <v>NA</v>
          </cell>
          <cell r="J4757" t="str">
            <v>NA</v>
          </cell>
          <cell r="K4757" t="str">
            <v>NA</v>
          </cell>
          <cell r="L4757" t="str">
            <v>NA</v>
          </cell>
          <cell r="M4757">
            <v>89</v>
          </cell>
          <cell r="N4757">
            <v>89</v>
          </cell>
          <cell r="O4757">
            <v>1</v>
          </cell>
          <cell r="P4757">
            <v>1</v>
          </cell>
          <cell r="Q4757" t="str">
            <v>OPTIMO</v>
          </cell>
          <cell r="R4757">
            <v>91</v>
          </cell>
          <cell r="S4757">
            <v>91</v>
          </cell>
          <cell r="T4757">
            <v>1</v>
          </cell>
          <cell r="U4757">
            <v>1</v>
          </cell>
          <cell r="V4757" t="str">
            <v>OPTIMO</v>
          </cell>
        </row>
        <row r="4758">
          <cell r="E4758" t="str">
            <v>A10-PT1-04_5208</v>
          </cell>
          <cell r="F4758" t="str">
            <v>Porcentaje</v>
          </cell>
          <cell r="G4758">
            <v>0.95</v>
          </cell>
          <cell r="H4758" t="str">
            <v>NA</v>
          </cell>
          <cell r="I4758" t="str">
            <v>NA</v>
          </cell>
          <cell r="J4758" t="str">
            <v>NA</v>
          </cell>
          <cell r="K4758" t="str">
            <v>NA</v>
          </cell>
          <cell r="L4758" t="str">
            <v>NA</v>
          </cell>
          <cell r="M4758">
            <v>142</v>
          </cell>
          <cell r="N4758">
            <v>142</v>
          </cell>
          <cell r="O4758">
            <v>1</v>
          </cell>
          <cell r="P4758">
            <v>1</v>
          </cell>
          <cell r="Q4758" t="str">
            <v>OPTIMO</v>
          </cell>
          <cell r="R4758">
            <v>151</v>
          </cell>
          <cell r="S4758">
            <v>151</v>
          </cell>
          <cell r="T4758">
            <v>1</v>
          </cell>
          <cell r="U4758">
            <v>1</v>
          </cell>
          <cell r="V4758" t="str">
            <v>OPTIMO</v>
          </cell>
        </row>
        <row r="4759">
          <cell r="E4759" t="str">
            <v>A10-PT1-04_5401</v>
          </cell>
          <cell r="F4759" t="str">
            <v>Porcentaje</v>
          </cell>
          <cell r="G4759">
            <v>0.95</v>
          </cell>
          <cell r="H4759" t="str">
            <v>NA</v>
          </cell>
          <cell r="I4759" t="str">
            <v>NA</v>
          </cell>
          <cell r="J4759" t="str">
            <v>NA</v>
          </cell>
          <cell r="K4759" t="str">
            <v>NA</v>
          </cell>
          <cell r="L4759" t="str">
            <v>NA</v>
          </cell>
          <cell r="M4759">
            <v>589</v>
          </cell>
          <cell r="N4759">
            <v>609</v>
          </cell>
          <cell r="O4759">
            <v>0.96699999999999997</v>
          </cell>
          <cell r="P4759">
            <v>0.96699999999999997</v>
          </cell>
          <cell r="Q4759" t="str">
            <v>OPTIMO</v>
          </cell>
          <cell r="R4759">
            <v>629</v>
          </cell>
          <cell r="S4759">
            <v>649</v>
          </cell>
          <cell r="T4759">
            <v>0.96899999999999997</v>
          </cell>
          <cell r="U4759">
            <v>0.96899999999999997</v>
          </cell>
          <cell r="V4759" t="str">
            <v>OPTIMO</v>
          </cell>
        </row>
        <row r="4760">
          <cell r="E4760" t="str">
            <v>A10-PT1-04_5402</v>
          </cell>
          <cell r="F4760" t="str">
            <v>Porcentaje</v>
          </cell>
          <cell r="G4760">
            <v>0.95</v>
          </cell>
          <cell r="H4760" t="str">
            <v>NA</v>
          </cell>
          <cell r="I4760" t="str">
            <v>NA</v>
          </cell>
          <cell r="J4760" t="str">
            <v>NA</v>
          </cell>
          <cell r="K4760" t="str">
            <v>NA</v>
          </cell>
          <cell r="L4760" t="str">
            <v>NA</v>
          </cell>
          <cell r="M4760">
            <v>576</v>
          </cell>
          <cell r="N4760">
            <v>577</v>
          </cell>
          <cell r="O4760">
            <v>0.998</v>
          </cell>
          <cell r="P4760">
            <v>0.998</v>
          </cell>
          <cell r="Q4760" t="str">
            <v>OPTIMO</v>
          </cell>
          <cell r="R4760">
            <v>623</v>
          </cell>
          <cell r="S4760">
            <v>625</v>
          </cell>
          <cell r="T4760">
            <v>0.997</v>
          </cell>
          <cell r="U4760">
            <v>0.997</v>
          </cell>
          <cell r="V4760" t="str">
            <v>OPTIMO</v>
          </cell>
        </row>
        <row r="4761">
          <cell r="E4761" t="str">
            <v>A10-PT1-04_5403</v>
          </cell>
          <cell r="F4761" t="str">
            <v>Porcentaje</v>
          </cell>
          <cell r="G4761">
            <v>0.95</v>
          </cell>
          <cell r="H4761" t="str">
            <v>NA</v>
          </cell>
          <cell r="I4761" t="str">
            <v>NA</v>
          </cell>
          <cell r="J4761" t="str">
            <v>NA</v>
          </cell>
          <cell r="K4761" t="str">
            <v>NA</v>
          </cell>
          <cell r="L4761" t="str">
            <v>NA</v>
          </cell>
          <cell r="M4761">
            <v>1425</v>
          </cell>
          <cell r="N4761">
            <v>1427</v>
          </cell>
          <cell r="O4761">
            <v>0.999</v>
          </cell>
          <cell r="P4761">
            <v>0.999</v>
          </cell>
          <cell r="Q4761" t="str">
            <v>OPTIMO</v>
          </cell>
          <cell r="R4761">
            <v>1479</v>
          </cell>
          <cell r="S4761">
            <v>1481</v>
          </cell>
          <cell r="T4761">
            <v>0.999</v>
          </cell>
          <cell r="U4761">
            <v>0.999</v>
          </cell>
          <cell r="V4761" t="str">
            <v>OPTIMO</v>
          </cell>
        </row>
        <row r="4762">
          <cell r="E4762" t="str">
            <v>A10-PT1-04_5404</v>
          </cell>
          <cell r="F4762" t="str">
            <v>Porcentaje</v>
          </cell>
          <cell r="G4762">
            <v>0.95</v>
          </cell>
          <cell r="H4762" t="str">
            <v>NA</v>
          </cell>
          <cell r="I4762" t="str">
            <v>NA</v>
          </cell>
          <cell r="J4762" t="str">
            <v>NA</v>
          </cell>
          <cell r="K4762" t="str">
            <v>NA</v>
          </cell>
          <cell r="L4762" t="str">
            <v>NA</v>
          </cell>
          <cell r="M4762">
            <v>458</v>
          </cell>
          <cell r="N4762">
            <v>460</v>
          </cell>
          <cell r="O4762">
            <v>0.996</v>
          </cell>
          <cell r="P4762">
            <v>0.996</v>
          </cell>
          <cell r="Q4762" t="str">
            <v>OPTIMO</v>
          </cell>
          <cell r="R4762">
            <v>477</v>
          </cell>
          <cell r="S4762">
            <v>479</v>
          </cell>
          <cell r="T4762">
            <v>0.996</v>
          </cell>
          <cell r="U4762">
            <v>0.996</v>
          </cell>
          <cell r="V4762" t="str">
            <v>OPTIMO</v>
          </cell>
        </row>
        <row r="4763">
          <cell r="E4763" t="str">
            <v>A10-PT1-04_5405</v>
          </cell>
          <cell r="F4763" t="str">
            <v>Porcentaje</v>
          </cell>
          <cell r="G4763">
            <v>0.95</v>
          </cell>
          <cell r="H4763" t="str">
            <v>NA</v>
          </cell>
          <cell r="I4763" t="str">
            <v>NA</v>
          </cell>
          <cell r="J4763" t="str">
            <v>NA</v>
          </cell>
          <cell r="K4763" t="str">
            <v>NA</v>
          </cell>
          <cell r="L4763" t="str">
            <v>NA</v>
          </cell>
          <cell r="M4763">
            <v>318</v>
          </cell>
          <cell r="N4763">
            <v>318</v>
          </cell>
          <cell r="O4763">
            <v>1</v>
          </cell>
          <cell r="P4763">
            <v>1</v>
          </cell>
          <cell r="Q4763" t="str">
            <v>OPTIMO</v>
          </cell>
          <cell r="R4763">
            <v>321</v>
          </cell>
          <cell r="S4763">
            <v>321</v>
          </cell>
          <cell r="T4763">
            <v>1</v>
          </cell>
          <cell r="U4763">
            <v>1</v>
          </cell>
          <cell r="V4763" t="str">
            <v>OPTIMO</v>
          </cell>
        </row>
        <row r="4764">
          <cell r="E4764" t="str">
            <v>A10-PT1-04_5406</v>
          </cell>
          <cell r="F4764" t="str">
            <v>Porcentaje</v>
          </cell>
          <cell r="G4764">
            <v>0.95</v>
          </cell>
          <cell r="H4764" t="str">
            <v>NA</v>
          </cell>
          <cell r="I4764" t="str">
            <v>NA</v>
          </cell>
          <cell r="J4764" t="str">
            <v>NA</v>
          </cell>
          <cell r="K4764" t="str">
            <v>NA</v>
          </cell>
          <cell r="L4764" t="str">
            <v>NA</v>
          </cell>
          <cell r="M4764">
            <v>197</v>
          </cell>
          <cell r="N4764">
            <v>198</v>
          </cell>
          <cell r="O4764">
            <v>0.995</v>
          </cell>
          <cell r="P4764">
            <v>0.995</v>
          </cell>
          <cell r="Q4764" t="str">
            <v>OPTIMO</v>
          </cell>
          <cell r="R4764">
            <v>210</v>
          </cell>
          <cell r="S4764">
            <v>211</v>
          </cell>
          <cell r="T4764">
            <v>0.995</v>
          </cell>
          <cell r="U4764">
            <v>0.995</v>
          </cell>
          <cell r="V4764" t="str">
            <v>OPTIMO</v>
          </cell>
        </row>
        <row r="4765">
          <cell r="E4765" t="str">
            <v>A10-PT1-04_6301</v>
          </cell>
          <cell r="F4765" t="str">
            <v>Porcentaje</v>
          </cell>
          <cell r="G4765">
            <v>0.95</v>
          </cell>
          <cell r="H4765" t="str">
            <v>NA</v>
          </cell>
          <cell r="I4765" t="str">
            <v>NA</v>
          </cell>
          <cell r="J4765" t="str">
            <v>NA</v>
          </cell>
          <cell r="K4765" t="str">
            <v>NA</v>
          </cell>
          <cell r="L4765" t="str">
            <v>NA</v>
          </cell>
          <cell r="M4765">
            <v>740</v>
          </cell>
          <cell r="N4765">
            <v>740</v>
          </cell>
          <cell r="O4765">
            <v>1</v>
          </cell>
          <cell r="P4765">
            <v>1</v>
          </cell>
          <cell r="Q4765" t="str">
            <v>OPTIMO</v>
          </cell>
          <cell r="R4765">
            <v>775</v>
          </cell>
          <cell r="S4765">
            <v>775</v>
          </cell>
          <cell r="T4765">
            <v>1</v>
          </cell>
          <cell r="U4765">
            <v>1</v>
          </cell>
          <cell r="V4765" t="str">
            <v>OPTIMO</v>
          </cell>
        </row>
        <row r="4766">
          <cell r="E4766" t="str">
            <v>A10-PT1-04_6302</v>
          </cell>
          <cell r="F4766" t="str">
            <v>Porcentaje</v>
          </cell>
          <cell r="G4766">
            <v>0.95</v>
          </cell>
          <cell r="H4766" t="str">
            <v>NA</v>
          </cell>
          <cell r="I4766" t="str">
            <v>NA</v>
          </cell>
          <cell r="J4766" t="str">
            <v>NA</v>
          </cell>
          <cell r="K4766" t="str">
            <v>NA</v>
          </cell>
          <cell r="L4766" t="str">
            <v>NA</v>
          </cell>
          <cell r="M4766">
            <v>940</v>
          </cell>
          <cell r="N4766">
            <v>940</v>
          </cell>
          <cell r="O4766">
            <v>1</v>
          </cell>
          <cell r="P4766">
            <v>1</v>
          </cell>
          <cell r="Q4766" t="str">
            <v>OPTIMO</v>
          </cell>
          <cell r="R4766">
            <v>986</v>
          </cell>
          <cell r="S4766">
            <v>987</v>
          </cell>
          <cell r="T4766">
            <v>0.999</v>
          </cell>
          <cell r="U4766">
            <v>0.999</v>
          </cell>
          <cell r="V4766" t="str">
            <v>OPTIMO</v>
          </cell>
        </row>
        <row r="4767">
          <cell r="E4767" t="str">
            <v>A10-PT1-04_6303</v>
          </cell>
          <cell r="F4767" t="str">
            <v>Porcentaje</v>
          </cell>
          <cell r="G4767">
            <v>0.95</v>
          </cell>
          <cell r="H4767" t="str">
            <v>NA</v>
          </cell>
          <cell r="I4767" t="str">
            <v>NA</v>
          </cell>
          <cell r="J4767" t="str">
            <v>NA</v>
          </cell>
          <cell r="K4767" t="str">
            <v>NA</v>
          </cell>
          <cell r="L4767" t="str">
            <v>NA</v>
          </cell>
          <cell r="M4767">
            <v>754</v>
          </cell>
          <cell r="N4767">
            <v>755</v>
          </cell>
          <cell r="O4767">
            <v>0.999</v>
          </cell>
          <cell r="P4767">
            <v>0.999</v>
          </cell>
          <cell r="Q4767" t="str">
            <v>OPTIMO</v>
          </cell>
          <cell r="R4767">
            <v>764</v>
          </cell>
          <cell r="S4767">
            <v>765</v>
          </cell>
          <cell r="T4767">
            <v>0.999</v>
          </cell>
          <cell r="U4767">
            <v>0.999</v>
          </cell>
          <cell r="V4767" t="str">
            <v>OPTIMO</v>
          </cell>
        </row>
        <row r="4768">
          <cell r="E4768" t="str">
            <v>A10-PT1-04_6601</v>
          </cell>
          <cell r="F4768" t="str">
            <v>Porcentaje</v>
          </cell>
          <cell r="G4768">
            <v>0.95</v>
          </cell>
          <cell r="H4768" t="str">
            <v>NA</v>
          </cell>
          <cell r="I4768" t="str">
            <v>NA</v>
          </cell>
          <cell r="J4768" t="str">
            <v>NA</v>
          </cell>
          <cell r="K4768" t="str">
            <v>NA</v>
          </cell>
          <cell r="L4768" t="str">
            <v>NA</v>
          </cell>
          <cell r="M4768">
            <v>2004</v>
          </cell>
          <cell r="N4768">
            <v>2004</v>
          </cell>
          <cell r="O4768">
            <v>1</v>
          </cell>
          <cell r="P4768">
            <v>1</v>
          </cell>
          <cell r="Q4768" t="str">
            <v>OPTIMO</v>
          </cell>
          <cell r="R4768">
            <v>2112</v>
          </cell>
          <cell r="S4768">
            <v>2112</v>
          </cell>
          <cell r="T4768">
            <v>1</v>
          </cell>
          <cell r="U4768">
            <v>1</v>
          </cell>
          <cell r="V4768" t="str">
            <v>OPTIMO</v>
          </cell>
        </row>
        <row r="4769">
          <cell r="E4769" t="str">
            <v>A10-PT1-04_6602</v>
          </cell>
          <cell r="F4769" t="str">
            <v>Porcentaje</v>
          </cell>
          <cell r="G4769">
            <v>0.95</v>
          </cell>
          <cell r="H4769" t="str">
            <v>NA</v>
          </cell>
          <cell r="I4769" t="str">
            <v>NA</v>
          </cell>
          <cell r="J4769" t="str">
            <v>NA</v>
          </cell>
          <cell r="K4769" t="str">
            <v>NA</v>
          </cell>
          <cell r="L4769" t="str">
            <v>NA</v>
          </cell>
          <cell r="M4769">
            <v>232</v>
          </cell>
          <cell r="N4769">
            <v>232</v>
          </cell>
          <cell r="O4769">
            <v>1</v>
          </cell>
          <cell r="P4769">
            <v>1</v>
          </cell>
          <cell r="Q4769" t="str">
            <v>OPTIMO</v>
          </cell>
          <cell r="R4769">
            <v>240</v>
          </cell>
          <cell r="S4769">
            <v>240</v>
          </cell>
          <cell r="T4769">
            <v>1</v>
          </cell>
          <cell r="U4769">
            <v>1</v>
          </cell>
          <cell r="V4769" t="str">
            <v>OPTIMO</v>
          </cell>
        </row>
        <row r="4770">
          <cell r="E4770" t="str">
            <v>A10-PT1-04_6603</v>
          </cell>
          <cell r="F4770" t="str">
            <v>Porcentaje</v>
          </cell>
          <cell r="G4770">
            <v>0.95</v>
          </cell>
          <cell r="H4770" t="str">
            <v>NA</v>
          </cell>
          <cell r="I4770" t="str">
            <v>NA</v>
          </cell>
          <cell r="J4770" t="str">
            <v>NA</v>
          </cell>
          <cell r="K4770" t="str">
            <v>NA</v>
          </cell>
          <cell r="L4770" t="str">
            <v>NA</v>
          </cell>
          <cell r="M4770">
            <v>823</v>
          </cell>
          <cell r="N4770">
            <v>823</v>
          </cell>
          <cell r="O4770">
            <v>1</v>
          </cell>
          <cell r="P4770">
            <v>1</v>
          </cell>
          <cell r="Q4770" t="str">
            <v>OPTIMO</v>
          </cell>
          <cell r="R4770">
            <v>862</v>
          </cell>
          <cell r="S4770">
            <v>862</v>
          </cell>
          <cell r="T4770">
            <v>1</v>
          </cell>
          <cell r="U4770">
            <v>1</v>
          </cell>
          <cell r="V4770" t="str">
            <v>OPTIMO</v>
          </cell>
        </row>
        <row r="4771">
          <cell r="E4771" t="str">
            <v>A10-PT1-04_6604</v>
          </cell>
          <cell r="F4771" t="str">
            <v>Porcentaje</v>
          </cell>
          <cell r="G4771">
            <v>0.95</v>
          </cell>
          <cell r="H4771" t="str">
            <v>NA</v>
          </cell>
          <cell r="I4771" t="str">
            <v>NA</v>
          </cell>
          <cell r="J4771" t="str">
            <v>NA</v>
          </cell>
          <cell r="K4771" t="str">
            <v>NA</v>
          </cell>
          <cell r="L4771" t="str">
            <v>NA</v>
          </cell>
          <cell r="M4771">
            <v>159</v>
          </cell>
          <cell r="N4771">
            <v>160</v>
          </cell>
          <cell r="O4771">
            <v>0.99399999999999999</v>
          </cell>
          <cell r="P4771">
            <v>0.99399999999999999</v>
          </cell>
          <cell r="Q4771" t="str">
            <v>OPTIMO</v>
          </cell>
          <cell r="R4771">
            <v>161</v>
          </cell>
          <cell r="S4771">
            <v>161</v>
          </cell>
          <cell r="T4771">
            <v>1</v>
          </cell>
          <cell r="U4771">
            <v>1</v>
          </cell>
          <cell r="V4771" t="str">
            <v>OPTIMO</v>
          </cell>
        </row>
        <row r="4772">
          <cell r="E4772" t="str">
            <v>A10-PT1-04_6605</v>
          </cell>
          <cell r="F4772" t="str">
            <v>Porcentaje</v>
          </cell>
          <cell r="G4772">
            <v>0.95</v>
          </cell>
          <cell r="H4772" t="str">
            <v>NA</v>
          </cell>
          <cell r="I4772" t="str">
            <v>NA</v>
          </cell>
          <cell r="J4772" t="str">
            <v>NA</v>
          </cell>
          <cell r="K4772" t="str">
            <v>NA</v>
          </cell>
          <cell r="L4772" t="str">
            <v>NA</v>
          </cell>
          <cell r="M4772">
            <v>285</v>
          </cell>
          <cell r="N4772">
            <v>285</v>
          </cell>
          <cell r="O4772">
            <v>1</v>
          </cell>
          <cell r="P4772">
            <v>1</v>
          </cell>
          <cell r="Q4772" t="str">
            <v>OPTIMO</v>
          </cell>
          <cell r="R4772">
            <v>295</v>
          </cell>
          <cell r="S4772">
            <v>295</v>
          </cell>
          <cell r="T4772">
            <v>1</v>
          </cell>
          <cell r="U4772">
            <v>1</v>
          </cell>
          <cell r="V4772" t="str">
            <v>OPTIMO</v>
          </cell>
        </row>
        <row r="4773">
          <cell r="E4773" t="str">
            <v>A10-PT1-04_6801</v>
          </cell>
          <cell r="F4773" t="str">
            <v>Porcentaje</v>
          </cell>
          <cell r="G4773">
            <v>0.95</v>
          </cell>
          <cell r="H4773" t="str">
            <v>NA</v>
          </cell>
          <cell r="I4773" t="str">
            <v>NA</v>
          </cell>
          <cell r="J4773" t="str">
            <v>NA</v>
          </cell>
          <cell r="K4773" t="str">
            <v>NA</v>
          </cell>
          <cell r="L4773" t="str">
            <v>NA</v>
          </cell>
          <cell r="M4773">
            <v>1007</v>
          </cell>
          <cell r="N4773">
            <v>1007</v>
          </cell>
          <cell r="O4773">
            <v>1</v>
          </cell>
          <cell r="P4773">
            <v>1</v>
          </cell>
          <cell r="Q4773" t="str">
            <v>OPTIMO</v>
          </cell>
          <cell r="R4773">
            <v>1060</v>
          </cell>
          <cell r="S4773">
            <v>1060</v>
          </cell>
          <cell r="T4773">
            <v>1</v>
          </cell>
          <cell r="U4773">
            <v>1</v>
          </cell>
          <cell r="V4773" t="str">
            <v>OPTIMO</v>
          </cell>
        </row>
        <row r="4774">
          <cell r="E4774" t="str">
            <v>A10-PT1-04_6802</v>
          </cell>
          <cell r="F4774" t="str">
            <v>Porcentaje</v>
          </cell>
          <cell r="G4774">
            <v>0.95</v>
          </cell>
          <cell r="H4774" t="str">
            <v>NA</v>
          </cell>
          <cell r="I4774" t="str">
            <v>NA</v>
          </cell>
          <cell r="J4774" t="str">
            <v>NA</v>
          </cell>
          <cell r="K4774" t="str">
            <v>NA</v>
          </cell>
          <cell r="L4774" t="str">
            <v>NA</v>
          </cell>
          <cell r="M4774">
            <v>1564</v>
          </cell>
          <cell r="N4774">
            <v>1564</v>
          </cell>
          <cell r="O4774">
            <v>1</v>
          </cell>
          <cell r="P4774">
            <v>1</v>
          </cell>
          <cell r="Q4774" t="str">
            <v>OPTIMO</v>
          </cell>
          <cell r="R4774">
            <v>1649</v>
          </cell>
          <cell r="S4774">
            <v>1649</v>
          </cell>
          <cell r="T4774">
            <v>1</v>
          </cell>
          <cell r="U4774">
            <v>1</v>
          </cell>
          <cell r="V4774" t="str">
            <v>OPTIMO</v>
          </cell>
        </row>
        <row r="4775">
          <cell r="E4775" t="str">
            <v>A10-PT1-04_6803</v>
          </cell>
          <cell r="F4775" t="str">
            <v>Porcentaje</v>
          </cell>
          <cell r="G4775">
            <v>0.95</v>
          </cell>
          <cell r="H4775" t="str">
            <v>NA</v>
          </cell>
          <cell r="I4775" t="str">
            <v>NA</v>
          </cell>
          <cell r="J4775" t="str">
            <v>NA</v>
          </cell>
          <cell r="K4775" t="str">
            <v>NA</v>
          </cell>
          <cell r="L4775" t="str">
            <v>NA</v>
          </cell>
          <cell r="M4775">
            <v>1768</v>
          </cell>
          <cell r="N4775">
            <v>1768</v>
          </cell>
          <cell r="O4775">
            <v>1</v>
          </cell>
          <cell r="P4775">
            <v>1</v>
          </cell>
          <cell r="Q4775" t="str">
            <v>OPTIMO</v>
          </cell>
          <cell r="R4775">
            <v>1844</v>
          </cell>
          <cell r="S4775">
            <v>1844</v>
          </cell>
          <cell r="T4775">
            <v>1</v>
          </cell>
          <cell r="U4775">
            <v>1</v>
          </cell>
          <cell r="V4775" t="str">
            <v>OPTIMO</v>
          </cell>
        </row>
        <row r="4776">
          <cell r="E4776" t="str">
            <v>A10-PT1-04_6804</v>
          </cell>
          <cell r="F4776" t="str">
            <v>Porcentaje</v>
          </cell>
          <cell r="G4776">
            <v>0.95</v>
          </cell>
          <cell r="H4776" t="str">
            <v>NA</v>
          </cell>
          <cell r="I4776" t="str">
            <v>NA</v>
          </cell>
          <cell r="J4776" t="str">
            <v>NA</v>
          </cell>
          <cell r="K4776" t="str">
            <v>NA</v>
          </cell>
          <cell r="L4776" t="str">
            <v>NA</v>
          </cell>
          <cell r="M4776">
            <v>1231</v>
          </cell>
          <cell r="N4776">
            <v>1234</v>
          </cell>
          <cell r="O4776">
            <v>0.998</v>
          </cell>
          <cell r="P4776">
            <v>0.998</v>
          </cell>
          <cell r="Q4776" t="str">
            <v>OPTIMO</v>
          </cell>
          <cell r="R4776">
            <v>1279</v>
          </cell>
          <cell r="S4776">
            <v>1283</v>
          </cell>
          <cell r="T4776">
            <v>0.997</v>
          </cell>
          <cell r="U4776">
            <v>0.997</v>
          </cell>
          <cell r="V4776" t="str">
            <v>OPTIMO</v>
          </cell>
        </row>
        <row r="4777">
          <cell r="E4777" t="str">
            <v>A10-PT1-04_6805</v>
          </cell>
          <cell r="F4777" t="str">
            <v>Porcentaje</v>
          </cell>
          <cell r="G4777">
            <v>0.95</v>
          </cell>
          <cell r="H4777" t="str">
            <v>NA</v>
          </cell>
          <cell r="I4777" t="str">
            <v>NA</v>
          </cell>
          <cell r="J4777" t="str">
            <v>NA</v>
          </cell>
          <cell r="K4777" t="str">
            <v>NA</v>
          </cell>
          <cell r="L4777" t="str">
            <v>NA</v>
          </cell>
          <cell r="M4777">
            <v>3</v>
          </cell>
          <cell r="N4777">
            <v>3</v>
          </cell>
          <cell r="O4777">
            <v>1</v>
          </cell>
          <cell r="P4777">
            <v>1</v>
          </cell>
          <cell r="Q4777" t="str">
            <v>OPTIMO</v>
          </cell>
          <cell r="R4777">
            <v>3</v>
          </cell>
          <cell r="S4777">
            <v>3</v>
          </cell>
          <cell r="T4777">
            <v>1</v>
          </cell>
          <cell r="U4777">
            <v>1</v>
          </cell>
          <cell r="V4777" t="str">
            <v>OPTIMO</v>
          </cell>
        </row>
        <row r="4778">
          <cell r="E4778" t="str">
            <v>A10-PT1-04_6806</v>
          </cell>
          <cell r="F4778" t="str">
            <v>Porcentaje</v>
          </cell>
          <cell r="G4778">
            <v>0.95</v>
          </cell>
          <cell r="H4778" t="str">
            <v>NA</v>
          </cell>
          <cell r="I4778" t="str">
            <v>NA</v>
          </cell>
          <cell r="J4778" t="str">
            <v>NA</v>
          </cell>
          <cell r="K4778" t="str">
            <v>NA</v>
          </cell>
          <cell r="L4778" t="str">
            <v>NA</v>
          </cell>
          <cell r="M4778">
            <v>1022</v>
          </cell>
          <cell r="N4778">
            <v>1022</v>
          </cell>
          <cell r="O4778">
            <v>1</v>
          </cell>
          <cell r="P4778">
            <v>1</v>
          </cell>
          <cell r="Q4778" t="str">
            <v>OPTIMO</v>
          </cell>
          <cell r="R4778">
            <v>1083</v>
          </cell>
          <cell r="S4778">
            <v>1083</v>
          </cell>
          <cell r="T4778">
            <v>1</v>
          </cell>
          <cell r="U4778">
            <v>1</v>
          </cell>
          <cell r="V4778" t="str">
            <v>OPTIMO</v>
          </cell>
        </row>
        <row r="4779">
          <cell r="E4779" t="str">
            <v>A10-PT1-04_6807</v>
          </cell>
          <cell r="F4779" t="str">
            <v>Porcentaje</v>
          </cell>
          <cell r="G4779">
            <v>0.95</v>
          </cell>
          <cell r="H4779" t="str">
            <v>NA</v>
          </cell>
          <cell r="I4779" t="str">
            <v>NA</v>
          </cell>
          <cell r="J4779" t="str">
            <v>NA</v>
          </cell>
          <cell r="K4779" t="str">
            <v>NA</v>
          </cell>
          <cell r="L4779" t="str">
            <v>NA</v>
          </cell>
          <cell r="M4779">
            <v>414</v>
          </cell>
          <cell r="N4779">
            <v>414</v>
          </cell>
          <cell r="O4779">
            <v>1</v>
          </cell>
          <cell r="P4779">
            <v>1</v>
          </cell>
          <cell r="Q4779" t="str">
            <v>OPTIMO</v>
          </cell>
          <cell r="R4779">
            <v>427</v>
          </cell>
          <cell r="S4779">
            <v>427</v>
          </cell>
          <cell r="T4779">
            <v>1</v>
          </cell>
          <cell r="U4779">
            <v>1</v>
          </cell>
          <cell r="V4779" t="str">
            <v>OPTIMO</v>
          </cell>
        </row>
        <row r="4780">
          <cell r="E4780" t="str">
            <v>A10-PT1-04_6808</v>
          </cell>
          <cell r="F4780" t="str">
            <v>Porcentaje</v>
          </cell>
          <cell r="G4780">
            <v>0.95</v>
          </cell>
          <cell r="H4780" t="str">
            <v>NA</v>
          </cell>
          <cell r="I4780" t="str">
            <v>NA</v>
          </cell>
          <cell r="J4780" t="str">
            <v>NA</v>
          </cell>
          <cell r="K4780" t="str">
            <v>NA</v>
          </cell>
          <cell r="L4780" t="str">
            <v>NA</v>
          </cell>
          <cell r="M4780">
            <v>379</v>
          </cell>
          <cell r="N4780">
            <v>379</v>
          </cell>
          <cell r="O4780">
            <v>1</v>
          </cell>
          <cell r="P4780">
            <v>1</v>
          </cell>
          <cell r="Q4780" t="str">
            <v>OPTIMO</v>
          </cell>
          <cell r="R4780">
            <v>393</v>
          </cell>
          <cell r="S4780">
            <v>393</v>
          </cell>
          <cell r="T4780">
            <v>1</v>
          </cell>
          <cell r="U4780">
            <v>1</v>
          </cell>
          <cell r="V4780" t="str">
            <v>OPTIMO</v>
          </cell>
        </row>
        <row r="4781">
          <cell r="E4781" t="str">
            <v>A10-PT1-04_6809</v>
          </cell>
          <cell r="F4781" t="str">
            <v>Porcentaje</v>
          </cell>
          <cell r="G4781">
            <v>0.95</v>
          </cell>
          <cell r="H4781" t="str">
            <v>NA</v>
          </cell>
          <cell r="I4781" t="str">
            <v>NA</v>
          </cell>
          <cell r="J4781" t="str">
            <v>NA</v>
          </cell>
          <cell r="K4781" t="str">
            <v>NA</v>
          </cell>
          <cell r="L4781" t="str">
            <v>NA</v>
          </cell>
          <cell r="M4781">
            <v>291</v>
          </cell>
          <cell r="N4781">
            <v>291</v>
          </cell>
          <cell r="O4781">
            <v>1</v>
          </cell>
          <cell r="P4781">
            <v>1</v>
          </cell>
          <cell r="Q4781" t="str">
            <v>OPTIMO</v>
          </cell>
          <cell r="R4781">
            <v>302</v>
          </cell>
          <cell r="S4781">
            <v>302</v>
          </cell>
          <cell r="T4781">
            <v>1</v>
          </cell>
          <cell r="U4781">
            <v>1</v>
          </cell>
          <cell r="V4781" t="str">
            <v>OPTIMO</v>
          </cell>
        </row>
        <row r="4782">
          <cell r="E4782" t="str">
            <v>A10-PT1-04_6810</v>
          </cell>
          <cell r="F4782" t="str">
            <v>Porcentaje</v>
          </cell>
          <cell r="G4782">
            <v>0.95</v>
          </cell>
          <cell r="H4782" t="str">
            <v>NA</v>
          </cell>
          <cell r="I4782" t="str">
            <v>NA</v>
          </cell>
          <cell r="J4782" t="str">
            <v>NA</v>
          </cell>
          <cell r="K4782" t="str">
            <v>NA</v>
          </cell>
          <cell r="L4782" t="str">
            <v>NA</v>
          </cell>
          <cell r="M4782">
            <v>292</v>
          </cell>
          <cell r="N4782">
            <v>292</v>
          </cell>
          <cell r="O4782">
            <v>1</v>
          </cell>
          <cell r="P4782">
            <v>1</v>
          </cell>
          <cell r="Q4782" t="str">
            <v>OPTIMO</v>
          </cell>
          <cell r="R4782">
            <v>299</v>
          </cell>
          <cell r="S4782">
            <v>299</v>
          </cell>
          <cell r="T4782">
            <v>1</v>
          </cell>
          <cell r="U4782">
            <v>1</v>
          </cell>
          <cell r="V4782" t="str">
            <v>OPTIMO</v>
          </cell>
        </row>
        <row r="4783">
          <cell r="E4783" t="str">
            <v>A10-PT1-04_6815</v>
          </cell>
          <cell r="F4783" t="str">
            <v>Porcentaje</v>
          </cell>
          <cell r="G4783">
            <v>0.95</v>
          </cell>
          <cell r="H4783" t="str">
            <v>NA</v>
          </cell>
          <cell r="I4783" t="str">
            <v>NA</v>
          </cell>
          <cell r="J4783" t="str">
            <v>NA</v>
          </cell>
          <cell r="K4783" t="str">
            <v>NA</v>
          </cell>
          <cell r="L4783" t="str">
            <v>NA</v>
          </cell>
          <cell r="M4783" t="str">
            <v>NA</v>
          </cell>
          <cell r="N4783" t="str">
            <v>NA</v>
          </cell>
          <cell r="O4783" t="str">
            <v>NA</v>
          </cell>
          <cell r="P4783" t="str">
            <v>NA</v>
          </cell>
          <cell r="Q4783" t="str">
            <v>NA</v>
          </cell>
          <cell r="R4783" t="str">
            <v>NA</v>
          </cell>
          <cell r="S4783" t="str">
            <v>NA</v>
          </cell>
          <cell r="T4783" t="str">
            <v>NA</v>
          </cell>
          <cell r="U4783" t="str">
            <v>NA</v>
          </cell>
          <cell r="V4783" t="str">
            <v>NA</v>
          </cell>
        </row>
        <row r="4784">
          <cell r="E4784" t="str">
            <v>A10-PT1-04_7001</v>
          </cell>
          <cell r="F4784" t="str">
            <v>Porcentaje</v>
          </cell>
          <cell r="G4784">
            <v>0.95</v>
          </cell>
          <cell r="H4784" t="str">
            <v>NA</v>
          </cell>
          <cell r="I4784" t="str">
            <v>NA</v>
          </cell>
          <cell r="J4784" t="str">
            <v>NA</v>
          </cell>
          <cell r="K4784" t="str">
            <v>NA</v>
          </cell>
          <cell r="L4784" t="str">
            <v>NA</v>
          </cell>
          <cell r="M4784">
            <v>543</v>
          </cell>
          <cell r="N4784">
            <v>543</v>
          </cell>
          <cell r="O4784">
            <v>1</v>
          </cell>
          <cell r="P4784">
            <v>1</v>
          </cell>
          <cell r="Q4784" t="str">
            <v>OPTIMO</v>
          </cell>
          <cell r="R4784">
            <v>585</v>
          </cell>
          <cell r="S4784">
            <v>585</v>
          </cell>
          <cell r="T4784">
            <v>1</v>
          </cell>
          <cell r="U4784">
            <v>1</v>
          </cell>
          <cell r="V4784" t="str">
            <v>OPTIMO</v>
          </cell>
        </row>
        <row r="4785">
          <cell r="E4785" t="str">
            <v>A10-PT1-04_7002</v>
          </cell>
          <cell r="F4785" t="str">
            <v>Porcentaje</v>
          </cell>
          <cell r="G4785">
            <v>0.95</v>
          </cell>
          <cell r="H4785" t="str">
            <v>NA</v>
          </cell>
          <cell r="I4785" t="str">
            <v>NA</v>
          </cell>
          <cell r="J4785" t="str">
            <v>NA</v>
          </cell>
          <cell r="K4785" t="str">
            <v>NA</v>
          </cell>
          <cell r="L4785" t="str">
            <v>NA</v>
          </cell>
          <cell r="M4785">
            <v>391</v>
          </cell>
          <cell r="N4785">
            <v>391</v>
          </cell>
          <cell r="O4785">
            <v>1</v>
          </cell>
          <cell r="P4785">
            <v>1</v>
          </cell>
          <cell r="Q4785" t="str">
            <v>OPTIMO</v>
          </cell>
          <cell r="R4785">
            <v>423</v>
          </cell>
          <cell r="S4785">
            <v>423</v>
          </cell>
          <cell r="T4785">
            <v>1</v>
          </cell>
          <cell r="U4785">
            <v>1</v>
          </cell>
          <cell r="V4785" t="str">
            <v>OPTIMO</v>
          </cell>
        </row>
        <row r="4786">
          <cell r="E4786" t="str">
            <v>A10-PT1-04_7003</v>
          </cell>
          <cell r="F4786" t="str">
            <v>Porcentaje</v>
          </cell>
          <cell r="G4786">
            <v>0.95</v>
          </cell>
          <cell r="H4786" t="str">
            <v>NA</v>
          </cell>
          <cell r="I4786" t="str">
            <v>NA</v>
          </cell>
          <cell r="J4786" t="str">
            <v>NA</v>
          </cell>
          <cell r="K4786" t="str">
            <v>NA</v>
          </cell>
          <cell r="L4786" t="str">
            <v>NA</v>
          </cell>
          <cell r="M4786">
            <v>822</v>
          </cell>
          <cell r="N4786">
            <v>822</v>
          </cell>
          <cell r="O4786">
            <v>1</v>
          </cell>
          <cell r="P4786">
            <v>1</v>
          </cell>
          <cell r="Q4786" t="str">
            <v>OPTIMO</v>
          </cell>
          <cell r="R4786">
            <v>879</v>
          </cell>
          <cell r="S4786">
            <v>879</v>
          </cell>
          <cell r="T4786">
            <v>1</v>
          </cell>
          <cell r="U4786">
            <v>1</v>
          </cell>
          <cell r="V4786" t="str">
            <v>OPTIMO</v>
          </cell>
        </row>
        <row r="4787">
          <cell r="E4787" t="str">
            <v>A10-PT1-04_7004</v>
          </cell>
          <cell r="F4787" t="str">
            <v>Porcentaje</v>
          </cell>
          <cell r="G4787">
            <v>0.95</v>
          </cell>
          <cell r="H4787" t="str">
            <v>NA</v>
          </cell>
          <cell r="I4787" t="str">
            <v>NA</v>
          </cell>
          <cell r="J4787" t="str">
            <v>NA</v>
          </cell>
          <cell r="K4787" t="str">
            <v>NA</v>
          </cell>
          <cell r="L4787" t="str">
            <v>NA</v>
          </cell>
          <cell r="M4787">
            <v>95</v>
          </cell>
          <cell r="N4787">
            <v>95</v>
          </cell>
          <cell r="O4787">
            <v>1</v>
          </cell>
          <cell r="P4787">
            <v>1</v>
          </cell>
          <cell r="Q4787" t="str">
            <v>OPTIMO</v>
          </cell>
          <cell r="R4787">
            <v>102</v>
          </cell>
          <cell r="S4787">
            <v>102</v>
          </cell>
          <cell r="T4787">
            <v>1</v>
          </cell>
          <cell r="U4787">
            <v>1</v>
          </cell>
          <cell r="V4787" t="str">
            <v>OPTIMO</v>
          </cell>
        </row>
        <row r="4788">
          <cell r="E4788" t="str">
            <v>A10-PT1-04_7301</v>
          </cell>
          <cell r="F4788" t="str">
            <v>Porcentaje</v>
          </cell>
          <cell r="G4788">
            <v>0.95</v>
          </cell>
          <cell r="H4788" t="str">
            <v>NA</v>
          </cell>
          <cell r="I4788" t="str">
            <v>NA</v>
          </cell>
          <cell r="J4788" t="str">
            <v>NA</v>
          </cell>
          <cell r="K4788" t="str">
            <v>NA</v>
          </cell>
          <cell r="L4788" t="str">
            <v>NA</v>
          </cell>
          <cell r="M4788">
            <v>2048</v>
          </cell>
          <cell r="N4788">
            <v>2048</v>
          </cell>
          <cell r="O4788">
            <v>1</v>
          </cell>
          <cell r="P4788">
            <v>1</v>
          </cell>
          <cell r="Q4788" t="str">
            <v>OPTIMO</v>
          </cell>
          <cell r="R4788">
            <v>2124</v>
          </cell>
          <cell r="S4788">
            <v>2125</v>
          </cell>
          <cell r="T4788">
            <v>1</v>
          </cell>
          <cell r="U4788">
            <v>1</v>
          </cell>
          <cell r="V4788" t="str">
            <v>OPTIMO</v>
          </cell>
        </row>
        <row r="4789">
          <cell r="E4789" t="str">
            <v>A10-PT1-04_7302</v>
          </cell>
          <cell r="F4789" t="str">
            <v>Porcentaje</v>
          </cell>
          <cell r="G4789">
            <v>0.95</v>
          </cell>
          <cell r="H4789" t="str">
            <v>NA</v>
          </cell>
          <cell r="I4789" t="str">
            <v>NA</v>
          </cell>
          <cell r="J4789" t="str">
            <v>NA</v>
          </cell>
          <cell r="K4789" t="str">
            <v>NA</v>
          </cell>
          <cell r="L4789" t="str">
            <v>NA</v>
          </cell>
          <cell r="M4789">
            <v>1328</v>
          </cell>
          <cell r="N4789">
            <v>1329</v>
          </cell>
          <cell r="O4789">
            <v>0.999</v>
          </cell>
          <cell r="P4789">
            <v>0.999</v>
          </cell>
          <cell r="Q4789" t="str">
            <v>OPTIMO</v>
          </cell>
          <cell r="R4789">
            <v>1383</v>
          </cell>
          <cell r="S4789">
            <v>1387</v>
          </cell>
          <cell r="T4789">
            <v>0.997</v>
          </cell>
          <cell r="U4789">
            <v>0.997</v>
          </cell>
          <cell r="V4789" t="str">
            <v>OPTIMO</v>
          </cell>
        </row>
        <row r="4790">
          <cell r="E4790" t="str">
            <v>A10-PT1-04_7303</v>
          </cell>
          <cell r="F4790" t="str">
            <v>Porcentaje</v>
          </cell>
          <cell r="G4790">
            <v>0.95</v>
          </cell>
          <cell r="H4790" t="str">
            <v>NA</v>
          </cell>
          <cell r="I4790" t="str">
            <v>NA</v>
          </cell>
          <cell r="J4790" t="str">
            <v>NA</v>
          </cell>
          <cell r="K4790" t="str">
            <v>NA</v>
          </cell>
          <cell r="L4790" t="str">
            <v>NA</v>
          </cell>
          <cell r="M4790" t="str">
            <v>NA</v>
          </cell>
          <cell r="N4790" t="str">
            <v>NA</v>
          </cell>
          <cell r="O4790" t="str">
            <v>NA</v>
          </cell>
          <cell r="P4790" t="str">
            <v>NA</v>
          </cell>
          <cell r="Q4790" t="str">
            <v>NA</v>
          </cell>
          <cell r="R4790" t="str">
            <v>NA</v>
          </cell>
          <cell r="S4790" t="str">
            <v>NA</v>
          </cell>
          <cell r="T4790" t="str">
            <v>NA</v>
          </cell>
          <cell r="U4790" t="str">
            <v>NA</v>
          </cell>
          <cell r="V4790" t="str">
            <v>NA</v>
          </cell>
        </row>
        <row r="4791">
          <cell r="E4791" t="str">
            <v>A10-PT1-04_7304</v>
          </cell>
          <cell r="F4791" t="str">
            <v>Porcentaje</v>
          </cell>
          <cell r="G4791">
            <v>0.95</v>
          </cell>
          <cell r="H4791" t="str">
            <v>NA</v>
          </cell>
          <cell r="I4791" t="str">
            <v>NA</v>
          </cell>
          <cell r="J4791" t="str">
            <v>NA</v>
          </cell>
          <cell r="K4791" t="str">
            <v>NA</v>
          </cell>
          <cell r="L4791" t="str">
            <v>NA</v>
          </cell>
          <cell r="M4791">
            <v>464</v>
          </cell>
          <cell r="N4791">
            <v>464</v>
          </cell>
          <cell r="O4791">
            <v>1</v>
          </cell>
          <cell r="P4791">
            <v>1</v>
          </cell>
          <cell r="Q4791" t="str">
            <v>OPTIMO</v>
          </cell>
          <cell r="R4791">
            <v>472</v>
          </cell>
          <cell r="S4791">
            <v>472</v>
          </cell>
          <cell r="T4791">
            <v>1</v>
          </cell>
          <cell r="U4791">
            <v>1</v>
          </cell>
          <cell r="V4791" t="str">
            <v>OPTIMO</v>
          </cell>
        </row>
        <row r="4792">
          <cell r="E4792" t="str">
            <v>A10-PT1-04_7305</v>
          </cell>
          <cell r="F4792" t="str">
            <v>Porcentaje</v>
          </cell>
          <cell r="G4792">
            <v>0.95</v>
          </cell>
          <cell r="H4792" t="str">
            <v>NA</v>
          </cell>
          <cell r="I4792" t="str">
            <v>NA</v>
          </cell>
          <cell r="J4792" t="str">
            <v>NA</v>
          </cell>
          <cell r="K4792" t="str">
            <v>NA</v>
          </cell>
          <cell r="L4792" t="str">
            <v>NA</v>
          </cell>
          <cell r="M4792">
            <v>300</v>
          </cell>
          <cell r="N4792">
            <v>300</v>
          </cell>
          <cell r="O4792">
            <v>1</v>
          </cell>
          <cell r="P4792">
            <v>1</v>
          </cell>
          <cell r="Q4792" t="str">
            <v>OPTIMO</v>
          </cell>
          <cell r="R4792">
            <v>315</v>
          </cell>
          <cell r="S4792">
            <v>315</v>
          </cell>
          <cell r="T4792">
            <v>1</v>
          </cell>
          <cell r="U4792">
            <v>1</v>
          </cell>
          <cell r="V4792" t="str">
            <v>OPTIMO</v>
          </cell>
        </row>
        <row r="4793">
          <cell r="E4793" t="str">
            <v>A10-PT1-04_7306</v>
          </cell>
          <cell r="F4793" t="str">
            <v>Porcentaje</v>
          </cell>
          <cell r="G4793">
            <v>0.95</v>
          </cell>
          <cell r="H4793" t="str">
            <v>NA</v>
          </cell>
          <cell r="I4793" t="str">
            <v>NA</v>
          </cell>
          <cell r="J4793" t="str">
            <v>NA</v>
          </cell>
          <cell r="K4793" t="str">
            <v>NA</v>
          </cell>
          <cell r="L4793" t="str">
            <v>NA</v>
          </cell>
          <cell r="M4793">
            <v>267</v>
          </cell>
          <cell r="N4793">
            <v>267</v>
          </cell>
          <cell r="O4793">
            <v>1</v>
          </cell>
          <cell r="P4793">
            <v>1</v>
          </cell>
          <cell r="Q4793" t="str">
            <v>OPTIMO</v>
          </cell>
          <cell r="R4793">
            <v>282</v>
          </cell>
          <cell r="S4793">
            <v>282</v>
          </cell>
          <cell r="T4793">
            <v>1</v>
          </cell>
          <cell r="U4793">
            <v>1</v>
          </cell>
          <cell r="V4793" t="str">
            <v>OPTIMO</v>
          </cell>
        </row>
        <row r="4794">
          <cell r="E4794" t="str">
            <v>A10-PT1-04_7307</v>
          </cell>
          <cell r="F4794" t="str">
            <v>Porcentaje</v>
          </cell>
          <cell r="G4794">
            <v>0.95</v>
          </cell>
          <cell r="H4794" t="str">
            <v>NA</v>
          </cell>
          <cell r="I4794" t="str">
            <v>NA</v>
          </cell>
          <cell r="J4794" t="str">
            <v>NA</v>
          </cell>
          <cell r="K4794" t="str">
            <v>NA</v>
          </cell>
          <cell r="L4794" t="str">
            <v>NA</v>
          </cell>
          <cell r="M4794">
            <v>984</v>
          </cell>
          <cell r="N4794">
            <v>984</v>
          </cell>
          <cell r="O4794">
            <v>1</v>
          </cell>
          <cell r="P4794">
            <v>1</v>
          </cell>
          <cell r="Q4794" t="str">
            <v>OPTIMO</v>
          </cell>
          <cell r="R4794">
            <v>1045</v>
          </cell>
          <cell r="S4794">
            <v>1046</v>
          </cell>
          <cell r="T4794">
            <v>0.999</v>
          </cell>
          <cell r="U4794">
            <v>0.999</v>
          </cell>
          <cell r="V4794" t="str">
            <v>OPTIMO</v>
          </cell>
        </row>
        <row r="4795">
          <cell r="E4795" t="str">
            <v>A10-PT1-04_7308</v>
          </cell>
          <cell r="F4795" t="str">
            <v>Porcentaje</v>
          </cell>
          <cell r="G4795">
            <v>0.95</v>
          </cell>
          <cell r="H4795" t="str">
            <v>NA</v>
          </cell>
          <cell r="I4795" t="str">
            <v>NA</v>
          </cell>
          <cell r="J4795" t="str">
            <v>NA</v>
          </cell>
          <cell r="K4795" t="str">
            <v>NA</v>
          </cell>
          <cell r="L4795" t="str">
            <v>NA</v>
          </cell>
          <cell r="M4795">
            <v>383</v>
          </cell>
          <cell r="N4795">
            <v>383</v>
          </cell>
          <cell r="O4795">
            <v>1</v>
          </cell>
          <cell r="P4795">
            <v>1</v>
          </cell>
          <cell r="Q4795" t="str">
            <v>OPTIMO</v>
          </cell>
          <cell r="R4795">
            <v>400</v>
          </cell>
          <cell r="S4795">
            <v>400</v>
          </cell>
          <cell r="T4795">
            <v>1</v>
          </cell>
          <cell r="U4795">
            <v>1</v>
          </cell>
          <cell r="V4795" t="str">
            <v>OPTIMO</v>
          </cell>
        </row>
        <row r="4796">
          <cell r="E4796" t="str">
            <v>A10-PT1-04_7309</v>
          </cell>
          <cell r="F4796" t="str">
            <v>Porcentaje</v>
          </cell>
          <cell r="G4796">
            <v>0.95</v>
          </cell>
          <cell r="H4796" t="str">
            <v>NA</v>
          </cell>
          <cell r="I4796" t="str">
            <v>NA</v>
          </cell>
          <cell r="J4796" t="str">
            <v>NA</v>
          </cell>
          <cell r="K4796" t="str">
            <v>NA</v>
          </cell>
          <cell r="L4796" t="str">
            <v>NA</v>
          </cell>
          <cell r="M4796">
            <v>361</v>
          </cell>
          <cell r="N4796">
            <v>361</v>
          </cell>
          <cell r="O4796">
            <v>1</v>
          </cell>
          <cell r="P4796">
            <v>1</v>
          </cell>
          <cell r="Q4796" t="str">
            <v>OPTIMO</v>
          </cell>
          <cell r="R4796">
            <v>387</v>
          </cell>
          <cell r="S4796">
            <v>387</v>
          </cell>
          <cell r="T4796">
            <v>1</v>
          </cell>
          <cell r="U4796">
            <v>1</v>
          </cell>
          <cell r="V4796" t="str">
            <v>OPTIMO</v>
          </cell>
        </row>
        <row r="4797">
          <cell r="E4797" t="str">
            <v>A10-PT1-04_7312</v>
          </cell>
          <cell r="F4797" t="str">
            <v>Porcentaje</v>
          </cell>
          <cell r="G4797">
            <v>0.95</v>
          </cell>
          <cell r="H4797" t="str">
            <v>NA</v>
          </cell>
          <cell r="I4797" t="str">
            <v>NA</v>
          </cell>
          <cell r="J4797" t="str">
            <v>NA</v>
          </cell>
          <cell r="K4797" t="str">
            <v>NA</v>
          </cell>
          <cell r="L4797" t="str">
            <v>NA</v>
          </cell>
          <cell r="M4797">
            <v>269</v>
          </cell>
          <cell r="N4797">
            <v>269</v>
          </cell>
          <cell r="O4797">
            <v>1</v>
          </cell>
          <cell r="P4797">
            <v>1</v>
          </cell>
          <cell r="Q4797" t="str">
            <v>OPTIMO</v>
          </cell>
          <cell r="R4797">
            <v>280</v>
          </cell>
          <cell r="S4797">
            <v>280</v>
          </cell>
          <cell r="T4797">
            <v>1</v>
          </cell>
          <cell r="U4797">
            <v>1</v>
          </cell>
          <cell r="V4797" t="str">
            <v>OPTIMO</v>
          </cell>
        </row>
        <row r="4798">
          <cell r="E4798" t="str">
            <v>A10-PT1-04_7601</v>
          </cell>
          <cell r="F4798" t="str">
            <v>Porcentaje</v>
          </cell>
          <cell r="G4798">
            <v>0.95</v>
          </cell>
          <cell r="H4798" t="str">
            <v>NA</v>
          </cell>
          <cell r="I4798" t="str">
            <v>NA</v>
          </cell>
          <cell r="J4798" t="str">
            <v>NA</v>
          </cell>
          <cell r="K4798" t="str">
            <v>NA</v>
          </cell>
          <cell r="L4798" t="str">
            <v>NA</v>
          </cell>
          <cell r="M4798">
            <v>1289</v>
          </cell>
          <cell r="N4798">
            <v>1289</v>
          </cell>
          <cell r="O4798">
            <v>1</v>
          </cell>
          <cell r="P4798">
            <v>1</v>
          </cell>
          <cell r="Q4798" t="str">
            <v>OPTIMO</v>
          </cell>
          <cell r="R4798">
            <v>1344</v>
          </cell>
          <cell r="S4798">
            <v>1346</v>
          </cell>
          <cell r="T4798">
            <v>0.999</v>
          </cell>
          <cell r="U4798">
            <v>0.999</v>
          </cell>
          <cell r="V4798" t="str">
            <v>OPTIMO</v>
          </cell>
        </row>
        <row r="4799">
          <cell r="E4799" t="str">
            <v>A10-PT1-04_7602</v>
          </cell>
          <cell r="F4799" t="str">
            <v>Porcentaje</v>
          </cell>
          <cell r="G4799">
            <v>0.95</v>
          </cell>
          <cell r="H4799" t="str">
            <v>NA</v>
          </cell>
          <cell r="I4799" t="str">
            <v>NA</v>
          </cell>
          <cell r="J4799" t="str">
            <v>NA</v>
          </cell>
          <cell r="K4799" t="str">
            <v>NA</v>
          </cell>
          <cell r="L4799" t="str">
            <v>NA</v>
          </cell>
          <cell r="M4799">
            <v>2201</v>
          </cell>
          <cell r="N4799">
            <v>2208</v>
          </cell>
          <cell r="O4799">
            <v>0.997</v>
          </cell>
          <cell r="P4799">
            <v>0.997</v>
          </cell>
          <cell r="Q4799" t="str">
            <v>OPTIMO</v>
          </cell>
          <cell r="R4799">
            <v>2275</v>
          </cell>
          <cell r="S4799">
            <v>2299</v>
          </cell>
          <cell r="T4799">
            <v>0.99</v>
          </cell>
          <cell r="U4799">
            <v>0.99</v>
          </cell>
          <cell r="V4799" t="str">
            <v>OPTIMO</v>
          </cell>
        </row>
        <row r="4800">
          <cell r="E4800" t="str">
            <v>A10-PT1-04_7603</v>
          </cell>
          <cell r="F4800" t="str">
            <v>Porcentaje</v>
          </cell>
          <cell r="G4800">
            <v>0.95</v>
          </cell>
          <cell r="H4800" t="str">
            <v>NA</v>
          </cell>
          <cell r="I4800" t="str">
            <v>NA</v>
          </cell>
          <cell r="J4800" t="str">
            <v>NA</v>
          </cell>
          <cell r="K4800" t="str">
            <v>NA</v>
          </cell>
          <cell r="L4800" t="str">
            <v>NA</v>
          </cell>
          <cell r="M4800" t="str">
            <v>NA</v>
          </cell>
          <cell r="N4800" t="str">
            <v>NA</v>
          </cell>
          <cell r="O4800" t="str">
            <v>NA</v>
          </cell>
          <cell r="P4800" t="str">
            <v>NA</v>
          </cell>
          <cell r="Q4800" t="str">
            <v>NA</v>
          </cell>
          <cell r="R4800" t="str">
            <v>NA</v>
          </cell>
          <cell r="S4800" t="str">
            <v>NA</v>
          </cell>
          <cell r="T4800" t="str">
            <v>NA</v>
          </cell>
          <cell r="U4800" t="str">
            <v>NA</v>
          </cell>
          <cell r="V4800" t="str">
            <v>NA</v>
          </cell>
        </row>
        <row r="4801">
          <cell r="E4801" t="str">
            <v>A10-PT1-04_7604</v>
          </cell>
          <cell r="F4801" t="str">
            <v>Porcentaje</v>
          </cell>
          <cell r="G4801">
            <v>0.95</v>
          </cell>
          <cell r="H4801" t="str">
            <v>NA</v>
          </cell>
          <cell r="I4801" t="str">
            <v>NA</v>
          </cell>
          <cell r="J4801" t="str">
            <v>NA</v>
          </cell>
          <cell r="K4801" t="str">
            <v>NA</v>
          </cell>
          <cell r="L4801" t="str">
            <v>NA</v>
          </cell>
          <cell r="M4801">
            <v>2473</v>
          </cell>
          <cell r="N4801">
            <v>2510</v>
          </cell>
          <cell r="O4801">
            <v>0.98499999999999999</v>
          </cell>
          <cell r="P4801">
            <v>0.98499999999999999</v>
          </cell>
          <cell r="Q4801" t="str">
            <v>OPTIMO</v>
          </cell>
          <cell r="R4801">
            <v>2615</v>
          </cell>
          <cell r="S4801">
            <v>2667</v>
          </cell>
          <cell r="T4801">
            <v>0.98099999999999998</v>
          </cell>
          <cell r="U4801">
            <v>0.98099999999999998</v>
          </cell>
          <cell r="V4801" t="str">
            <v>OPTIMO</v>
          </cell>
        </row>
        <row r="4802">
          <cell r="E4802" t="str">
            <v>A10-PT1-04_7605</v>
          </cell>
          <cell r="F4802" t="str">
            <v>Porcentaje</v>
          </cell>
          <cell r="G4802">
            <v>0.95</v>
          </cell>
          <cell r="H4802" t="str">
            <v>NA</v>
          </cell>
          <cell r="I4802" t="str">
            <v>NA</v>
          </cell>
          <cell r="J4802" t="str">
            <v>NA</v>
          </cell>
          <cell r="K4802" t="str">
            <v>NA</v>
          </cell>
          <cell r="L4802" t="str">
            <v>NA</v>
          </cell>
          <cell r="M4802">
            <v>1177</v>
          </cell>
          <cell r="N4802">
            <v>1177</v>
          </cell>
          <cell r="O4802">
            <v>1</v>
          </cell>
          <cell r="P4802">
            <v>1</v>
          </cell>
          <cell r="Q4802" t="str">
            <v>OPTIMO</v>
          </cell>
          <cell r="R4802">
            <v>1230</v>
          </cell>
          <cell r="S4802">
            <v>1233</v>
          </cell>
          <cell r="T4802">
            <v>0.998</v>
          </cell>
          <cell r="U4802">
            <v>0.998</v>
          </cell>
          <cell r="V4802" t="str">
            <v>OPTIMO</v>
          </cell>
        </row>
        <row r="4803">
          <cell r="E4803" t="str">
            <v>A10-PT1-04_7606</v>
          </cell>
          <cell r="F4803" t="str">
            <v>Porcentaje</v>
          </cell>
          <cell r="G4803">
            <v>0.95</v>
          </cell>
          <cell r="H4803" t="str">
            <v>NA</v>
          </cell>
          <cell r="I4803" t="str">
            <v>NA</v>
          </cell>
          <cell r="J4803" t="str">
            <v>NA</v>
          </cell>
          <cell r="K4803" t="str">
            <v>NA</v>
          </cell>
          <cell r="L4803" t="str">
            <v>NA</v>
          </cell>
          <cell r="M4803">
            <v>563</v>
          </cell>
          <cell r="N4803">
            <v>565</v>
          </cell>
          <cell r="O4803">
            <v>0.996</v>
          </cell>
          <cell r="P4803">
            <v>0.996</v>
          </cell>
          <cell r="Q4803" t="str">
            <v>OPTIMO</v>
          </cell>
          <cell r="R4803">
            <v>583</v>
          </cell>
          <cell r="S4803">
            <v>585</v>
          </cell>
          <cell r="T4803">
            <v>0.997</v>
          </cell>
          <cell r="U4803">
            <v>0.997</v>
          </cell>
          <cell r="V4803" t="str">
            <v>OPTIMO</v>
          </cell>
        </row>
        <row r="4804">
          <cell r="E4804" t="str">
            <v>A10-PT1-04_7607</v>
          </cell>
          <cell r="F4804" t="str">
            <v>Porcentaje</v>
          </cell>
          <cell r="G4804">
            <v>0.95</v>
          </cell>
          <cell r="H4804" t="str">
            <v>NA</v>
          </cell>
          <cell r="I4804" t="str">
            <v>NA</v>
          </cell>
          <cell r="J4804" t="str">
            <v>NA</v>
          </cell>
          <cell r="K4804" t="str">
            <v>NA</v>
          </cell>
          <cell r="L4804" t="str">
            <v>NA</v>
          </cell>
          <cell r="M4804">
            <v>394</v>
          </cell>
          <cell r="N4804">
            <v>394</v>
          </cell>
          <cell r="O4804">
            <v>1</v>
          </cell>
          <cell r="P4804">
            <v>1</v>
          </cell>
          <cell r="Q4804" t="str">
            <v>OPTIMO</v>
          </cell>
          <cell r="R4804">
            <v>407</v>
          </cell>
          <cell r="S4804">
            <v>407</v>
          </cell>
          <cell r="T4804">
            <v>1</v>
          </cell>
          <cell r="U4804">
            <v>1</v>
          </cell>
          <cell r="V4804" t="str">
            <v>OPTIMO</v>
          </cell>
        </row>
        <row r="4805">
          <cell r="E4805" t="str">
            <v>A10-PT1-04_7608</v>
          </cell>
          <cell r="F4805" t="str">
            <v>Porcentaje</v>
          </cell>
          <cell r="G4805">
            <v>0.95</v>
          </cell>
          <cell r="H4805" t="str">
            <v>NA</v>
          </cell>
          <cell r="I4805" t="str">
            <v>NA</v>
          </cell>
          <cell r="J4805" t="str">
            <v>NA</v>
          </cell>
          <cell r="K4805" t="str">
            <v>NA</v>
          </cell>
          <cell r="L4805" t="str">
            <v>NA</v>
          </cell>
          <cell r="M4805">
            <v>1180</v>
          </cell>
          <cell r="N4805">
            <v>1180</v>
          </cell>
          <cell r="O4805">
            <v>1</v>
          </cell>
          <cell r="P4805">
            <v>1</v>
          </cell>
          <cell r="Q4805" t="str">
            <v>OPTIMO</v>
          </cell>
          <cell r="R4805">
            <v>1249</v>
          </cell>
          <cell r="S4805">
            <v>1252</v>
          </cell>
          <cell r="T4805">
            <v>0.998</v>
          </cell>
          <cell r="U4805">
            <v>0.998</v>
          </cell>
          <cell r="V4805" t="str">
            <v>OPTIMO</v>
          </cell>
        </row>
        <row r="4806">
          <cell r="E4806" t="str">
            <v>A10-PT1-04_7609</v>
          </cell>
          <cell r="F4806" t="str">
            <v>Porcentaje</v>
          </cell>
          <cell r="G4806">
            <v>0.95</v>
          </cell>
          <cell r="H4806" t="str">
            <v>NA</v>
          </cell>
          <cell r="I4806" t="str">
            <v>NA</v>
          </cell>
          <cell r="J4806" t="str">
            <v>NA</v>
          </cell>
          <cell r="K4806" t="str">
            <v>NA</v>
          </cell>
          <cell r="L4806" t="str">
            <v>NA</v>
          </cell>
          <cell r="M4806">
            <v>483</v>
          </cell>
          <cell r="N4806">
            <v>483</v>
          </cell>
          <cell r="O4806">
            <v>1</v>
          </cell>
          <cell r="P4806">
            <v>1</v>
          </cell>
          <cell r="Q4806" t="str">
            <v>OPTIMO</v>
          </cell>
          <cell r="R4806">
            <v>511</v>
          </cell>
          <cell r="S4806">
            <v>511</v>
          </cell>
          <cell r="T4806">
            <v>1</v>
          </cell>
          <cell r="U4806">
            <v>1</v>
          </cell>
          <cell r="V4806" t="str">
            <v>OPTIMO</v>
          </cell>
        </row>
        <row r="4807">
          <cell r="E4807" t="str">
            <v>A10-PT1-04_7610</v>
          </cell>
          <cell r="F4807" t="str">
            <v>Porcentaje</v>
          </cell>
          <cell r="G4807">
            <v>0.95</v>
          </cell>
          <cell r="H4807" t="str">
            <v>NA</v>
          </cell>
          <cell r="I4807" t="str">
            <v>NA</v>
          </cell>
          <cell r="J4807" t="str">
            <v>NA</v>
          </cell>
          <cell r="K4807" t="str">
            <v>NA</v>
          </cell>
          <cell r="L4807" t="str">
            <v>NA</v>
          </cell>
          <cell r="M4807">
            <v>568</v>
          </cell>
          <cell r="N4807">
            <v>568</v>
          </cell>
          <cell r="O4807">
            <v>1</v>
          </cell>
          <cell r="P4807">
            <v>1</v>
          </cell>
          <cell r="Q4807" t="str">
            <v>OPTIMO</v>
          </cell>
          <cell r="R4807">
            <v>591</v>
          </cell>
          <cell r="S4807">
            <v>591</v>
          </cell>
          <cell r="T4807">
            <v>1</v>
          </cell>
          <cell r="U4807">
            <v>1</v>
          </cell>
          <cell r="V4807" t="str">
            <v>OPTIMO</v>
          </cell>
        </row>
        <row r="4808">
          <cell r="E4808" t="str">
            <v>A10-PT1-04_7611</v>
          </cell>
          <cell r="F4808" t="str">
            <v>Porcentaje</v>
          </cell>
          <cell r="G4808">
            <v>0.95</v>
          </cell>
          <cell r="H4808" t="str">
            <v>NA</v>
          </cell>
          <cell r="I4808" t="str">
            <v>NA</v>
          </cell>
          <cell r="J4808" t="str">
            <v>NA</v>
          </cell>
          <cell r="K4808" t="str">
            <v>NA</v>
          </cell>
          <cell r="L4808" t="str">
            <v>NA</v>
          </cell>
          <cell r="M4808">
            <v>247</v>
          </cell>
          <cell r="N4808">
            <v>247</v>
          </cell>
          <cell r="O4808">
            <v>1</v>
          </cell>
          <cell r="P4808">
            <v>1</v>
          </cell>
          <cell r="Q4808" t="str">
            <v>OPTIMO</v>
          </cell>
          <cell r="R4808">
            <v>256</v>
          </cell>
          <cell r="S4808">
            <v>256</v>
          </cell>
          <cell r="T4808">
            <v>1</v>
          </cell>
          <cell r="U4808">
            <v>1</v>
          </cell>
          <cell r="V4808" t="str">
            <v>OPTIMO</v>
          </cell>
        </row>
        <row r="4809">
          <cell r="E4809" t="str">
            <v>A10-PT1-04_7612</v>
          </cell>
          <cell r="F4809" t="str">
            <v>Porcentaje</v>
          </cell>
          <cell r="G4809">
            <v>0.95</v>
          </cell>
          <cell r="H4809" t="str">
            <v>NA</v>
          </cell>
          <cell r="I4809" t="str">
            <v>NA</v>
          </cell>
          <cell r="J4809" t="str">
            <v>NA</v>
          </cell>
          <cell r="K4809" t="str">
            <v>NA</v>
          </cell>
          <cell r="L4809" t="str">
            <v>NA</v>
          </cell>
          <cell r="M4809">
            <v>315</v>
          </cell>
          <cell r="N4809">
            <v>315</v>
          </cell>
          <cell r="O4809">
            <v>1</v>
          </cell>
          <cell r="P4809">
            <v>1</v>
          </cell>
          <cell r="Q4809" t="str">
            <v>OPTIMO</v>
          </cell>
          <cell r="R4809">
            <v>329</v>
          </cell>
          <cell r="S4809">
            <v>329</v>
          </cell>
          <cell r="T4809">
            <v>1</v>
          </cell>
          <cell r="U4809">
            <v>1</v>
          </cell>
          <cell r="V4809" t="str">
            <v>OPTIMO</v>
          </cell>
        </row>
        <row r="4810">
          <cell r="E4810" t="str">
            <v>A10-PT1-04_7613</v>
          </cell>
          <cell r="F4810" t="str">
            <v>Porcentaje</v>
          </cell>
          <cell r="G4810">
            <v>0.95</v>
          </cell>
          <cell r="H4810" t="str">
            <v>NA</v>
          </cell>
          <cell r="I4810" t="str">
            <v>NA</v>
          </cell>
          <cell r="J4810" t="str">
            <v>NA</v>
          </cell>
          <cell r="K4810" t="str">
            <v>NA</v>
          </cell>
          <cell r="L4810" t="str">
            <v>NA</v>
          </cell>
          <cell r="M4810">
            <v>572</v>
          </cell>
          <cell r="N4810">
            <v>573</v>
          </cell>
          <cell r="O4810">
            <v>0.998</v>
          </cell>
          <cell r="P4810">
            <v>0.998</v>
          </cell>
          <cell r="Q4810" t="str">
            <v>OPTIMO</v>
          </cell>
          <cell r="R4810">
            <v>596</v>
          </cell>
          <cell r="S4810">
            <v>597</v>
          </cell>
          <cell r="T4810">
            <v>0.998</v>
          </cell>
          <cell r="U4810">
            <v>0.998</v>
          </cell>
          <cell r="V4810" t="str">
            <v>OPTIMO</v>
          </cell>
        </row>
        <row r="4811">
          <cell r="E4811" t="str">
            <v>A10-PT1-04_7614</v>
          </cell>
          <cell r="F4811" t="str">
            <v>Porcentaje</v>
          </cell>
          <cell r="G4811">
            <v>0.95</v>
          </cell>
          <cell r="H4811" t="str">
            <v>NA</v>
          </cell>
          <cell r="I4811" t="str">
            <v>NA</v>
          </cell>
          <cell r="J4811" t="str">
            <v>NA</v>
          </cell>
          <cell r="K4811" t="str">
            <v>NA</v>
          </cell>
          <cell r="L4811" t="str">
            <v>NA</v>
          </cell>
          <cell r="M4811">
            <v>441</v>
          </cell>
          <cell r="N4811">
            <v>442</v>
          </cell>
          <cell r="O4811">
            <v>0.998</v>
          </cell>
          <cell r="P4811">
            <v>0.998</v>
          </cell>
          <cell r="Q4811" t="str">
            <v>OPTIMO</v>
          </cell>
          <cell r="R4811">
            <v>465</v>
          </cell>
          <cell r="S4811">
            <v>467</v>
          </cell>
          <cell r="T4811">
            <v>0.996</v>
          </cell>
          <cell r="U4811">
            <v>0.996</v>
          </cell>
          <cell r="V4811" t="str">
            <v>OPTIMO</v>
          </cell>
        </row>
        <row r="4812">
          <cell r="E4812" t="str">
            <v>A10-PT1-04_8101</v>
          </cell>
          <cell r="F4812" t="str">
            <v>Porcentaje</v>
          </cell>
          <cell r="G4812">
            <v>0.95</v>
          </cell>
          <cell r="H4812" t="str">
            <v>NA</v>
          </cell>
          <cell r="I4812" t="str">
            <v>NA</v>
          </cell>
          <cell r="J4812" t="str">
            <v>NA</v>
          </cell>
          <cell r="K4812" t="str">
            <v>NA</v>
          </cell>
          <cell r="L4812" t="str">
            <v>NA</v>
          </cell>
          <cell r="M4812">
            <v>318</v>
          </cell>
          <cell r="N4812">
            <v>318</v>
          </cell>
          <cell r="O4812">
            <v>1</v>
          </cell>
          <cell r="P4812">
            <v>1</v>
          </cell>
          <cell r="Q4812" t="str">
            <v>OPTIMO</v>
          </cell>
          <cell r="R4812">
            <v>343</v>
          </cell>
          <cell r="S4812">
            <v>343</v>
          </cell>
          <cell r="T4812">
            <v>1</v>
          </cell>
          <cell r="U4812">
            <v>1</v>
          </cell>
          <cell r="V4812" t="str">
            <v>OPTIMO</v>
          </cell>
        </row>
        <row r="4813">
          <cell r="E4813" t="str">
            <v>A10-PT1-04_8102</v>
          </cell>
          <cell r="F4813" t="str">
            <v>Porcentaje</v>
          </cell>
          <cell r="G4813">
            <v>0.95</v>
          </cell>
          <cell r="H4813" t="str">
            <v>NA</v>
          </cell>
          <cell r="I4813" t="str">
            <v>NA</v>
          </cell>
          <cell r="J4813" t="str">
            <v>NA</v>
          </cell>
          <cell r="K4813" t="str">
            <v>NA</v>
          </cell>
          <cell r="L4813" t="str">
            <v>NA</v>
          </cell>
          <cell r="M4813">
            <v>175</v>
          </cell>
          <cell r="N4813">
            <v>175</v>
          </cell>
          <cell r="O4813">
            <v>1</v>
          </cell>
          <cell r="P4813">
            <v>1</v>
          </cell>
          <cell r="Q4813" t="str">
            <v>OPTIMO</v>
          </cell>
          <cell r="R4813">
            <v>179</v>
          </cell>
          <cell r="S4813">
            <v>179</v>
          </cell>
          <cell r="T4813">
            <v>1</v>
          </cell>
          <cell r="U4813">
            <v>1</v>
          </cell>
          <cell r="V4813" t="str">
            <v>OPTIMO</v>
          </cell>
        </row>
        <row r="4814">
          <cell r="E4814" t="str">
            <v>A10-PT1-04_8103</v>
          </cell>
          <cell r="F4814" t="str">
            <v>Porcentaje</v>
          </cell>
          <cell r="G4814">
            <v>0.95</v>
          </cell>
          <cell r="H4814" t="str">
            <v>NA</v>
          </cell>
          <cell r="I4814" t="str">
            <v>NA</v>
          </cell>
          <cell r="J4814" t="str">
            <v>NA</v>
          </cell>
          <cell r="K4814" t="str">
            <v>NA</v>
          </cell>
          <cell r="L4814" t="str">
            <v>NA</v>
          </cell>
          <cell r="M4814">
            <v>118</v>
          </cell>
          <cell r="N4814">
            <v>119</v>
          </cell>
          <cell r="O4814">
            <v>0.99199999999999999</v>
          </cell>
          <cell r="P4814">
            <v>0.99199999999999999</v>
          </cell>
          <cell r="Q4814" t="str">
            <v>OPTIMO</v>
          </cell>
          <cell r="R4814">
            <v>124</v>
          </cell>
          <cell r="S4814">
            <v>124</v>
          </cell>
          <cell r="T4814">
            <v>1</v>
          </cell>
          <cell r="U4814">
            <v>1</v>
          </cell>
          <cell r="V4814" t="str">
            <v>OPTIMO</v>
          </cell>
        </row>
        <row r="4815">
          <cell r="E4815" t="str">
            <v>A10-PT1-04_8501</v>
          </cell>
          <cell r="F4815" t="str">
            <v>Porcentaje</v>
          </cell>
          <cell r="G4815">
            <v>0.95</v>
          </cell>
          <cell r="H4815" t="str">
            <v>NA</v>
          </cell>
          <cell r="I4815" t="str">
            <v>NA</v>
          </cell>
          <cell r="J4815" t="str">
            <v>NA</v>
          </cell>
          <cell r="K4815" t="str">
            <v>NA</v>
          </cell>
          <cell r="L4815" t="str">
            <v>NA</v>
          </cell>
          <cell r="M4815">
            <v>702</v>
          </cell>
          <cell r="N4815">
            <v>707</v>
          </cell>
          <cell r="O4815">
            <v>0.99299999999999999</v>
          </cell>
          <cell r="P4815">
            <v>0.99299999999999999</v>
          </cell>
          <cell r="Q4815" t="str">
            <v>OPTIMO</v>
          </cell>
          <cell r="R4815">
            <v>741</v>
          </cell>
          <cell r="S4815">
            <v>747</v>
          </cell>
          <cell r="T4815">
            <v>0.99199999999999999</v>
          </cell>
          <cell r="U4815">
            <v>0.99199999999999999</v>
          </cell>
          <cell r="V4815" t="str">
            <v>OPTIMO</v>
          </cell>
        </row>
        <row r="4816">
          <cell r="E4816" t="str">
            <v>A10-PT1-04_8502</v>
          </cell>
          <cell r="F4816" t="str">
            <v>Porcentaje</v>
          </cell>
          <cell r="G4816">
            <v>0.95</v>
          </cell>
          <cell r="H4816" t="str">
            <v>NA</v>
          </cell>
          <cell r="I4816" t="str">
            <v>NA</v>
          </cell>
          <cell r="J4816" t="str">
            <v>NA</v>
          </cell>
          <cell r="K4816" t="str">
            <v>NA</v>
          </cell>
          <cell r="L4816" t="str">
            <v>NA</v>
          </cell>
          <cell r="M4816">
            <v>250</v>
          </cell>
          <cell r="N4816">
            <v>250</v>
          </cell>
          <cell r="O4816">
            <v>1</v>
          </cell>
          <cell r="P4816">
            <v>1</v>
          </cell>
          <cell r="Q4816" t="str">
            <v>OPTIMO</v>
          </cell>
          <cell r="R4816">
            <v>260</v>
          </cell>
          <cell r="S4816">
            <v>260</v>
          </cell>
          <cell r="T4816">
            <v>1</v>
          </cell>
          <cell r="U4816">
            <v>1</v>
          </cell>
          <cell r="V4816" t="str">
            <v>OPTIMO</v>
          </cell>
        </row>
        <row r="4817">
          <cell r="E4817" t="str">
            <v>A10-PT1-04_8503</v>
          </cell>
          <cell r="F4817" t="str">
            <v>Porcentaje</v>
          </cell>
          <cell r="G4817">
            <v>0.95</v>
          </cell>
          <cell r="H4817" t="str">
            <v>NA</v>
          </cell>
          <cell r="I4817" t="str">
            <v>NA</v>
          </cell>
          <cell r="J4817" t="str">
            <v>NA</v>
          </cell>
          <cell r="K4817" t="str">
            <v>NA</v>
          </cell>
          <cell r="L4817" t="str">
            <v>NA</v>
          </cell>
          <cell r="M4817">
            <v>281</v>
          </cell>
          <cell r="N4817">
            <v>281</v>
          </cell>
          <cell r="O4817">
            <v>1</v>
          </cell>
          <cell r="P4817">
            <v>1</v>
          </cell>
          <cell r="Q4817" t="str">
            <v>OPTIMO</v>
          </cell>
          <cell r="R4817">
            <v>290</v>
          </cell>
          <cell r="S4817">
            <v>290</v>
          </cell>
          <cell r="T4817">
            <v>1</v>
          </cell>
          <cell r="U4817">
            <v>1</v>
          </cell>
          <cell r="V4817" t="str">
            <v>OPTIMO</v>
          </cell>
        </row>
        <row r="4818">
          <cell r="E4818" t="str">
            <v>A10-PT1-04_8601</v>
          </cell>
          <cell r="F4818" t="str">
            <v>Porcentaje</v>
          </cell>
          <cell r="G4818">
            <v>0.95</v>
          </cell>
          <cell r="H4818" t="str">
            <v>NA</v>
          </cell>
          <cell r="I4818" t="str">
            <v>NA</v>
          </cell>
          <cell r="J4818" t="str">
            <v>NA</v>
          </cell>
          <cell r="K4818" t="str">
            <v>NA</v>
          </cell>
          <cell r="L4818" t="str">
            <v>NA</v>
          </cell>
          <cell r="M4818">
            <v>190</v>
          </cell>
          <cell r="N4818">
            <v>190</v>
          </cell>
          <cell r="O4818">
            <v>1</v>
          </cell>
          <cell r="P4818">
            <v>1</v>
          </cell>
          <cell r="Q4818" t="str">
            <v>OPTIMO</v>
          </cell>
          <cell r="R4818">
            <v>196</v>
          </cell>
          <cell r="S4818">
            <v>196</v>
          </cell>
          <cell r="T4818">
            <v>1</v>
          </cell>
          <cell r="U4818">
            <v>1</v>
          </cell>
          <cell r="V4818" t="str">
            <v>OPTIMO</v>
          </cell>
        </row>
        <row r="4819">
          <cell r="E4819" t="str">
            <v>A10-PT1-04_8602</v>
          </cell>
          <cell r="F4819" t="str">
            <v>Porcentaje</v>
          </cell>
          <cell r="G4819">
            <v>0.95</v>
          </cell>
          <cell r="H4819" t="str">
            <v>NA</v>
          </cell>
          <cell r="I4819" t="str">
            <v>NA</v>
          </cell>
          <cell r="J4819" t="str">
            <v>NA</v>
          </cell>
          <cell r="K4819" t="str">
            <v>NA</v>
          </cell>
          <cell r="L4819" t="str">
            <v>NA</v>
          </cell>
          <cell r="M4819">
            <v>110</v>
          </cell>
          <cell r="N4819">
            <v>110</v>
          </cell>
          <cell r="O4819">
            <v>1</v>
          </cell>
          <cell r="P4819">
            <v>1</v>
          </cell>
          <cell r="Q4819" t="str">
            <v>OPTIMO</v>
          </cell>
          <cell r="R4819">
            <v>114</v>
          </cell>
          <cell r="S4819">
            <v>114</v>
          </cell>
          <cell r="T4819">
            <v>1</v>
          </cell>
          <cell r="U4819">
            <v>1</v>
          </cell>
          <cell r="V4819" t="str">
            <v>OPTIMO</v>
          </cell>
        </row>
        <row r="4820">
          <cell r="E4820" t="str">
            <v>A10-PT1-04_8603</v>
          </cell>
          <cell r="F4820" t="str">
            <v>Porcentaje</v>
          </cell>
          <cell r="G4820">
            <v>0.95</v>
          </cell>
          <cell r="H4820" t="str">
            <v>NA</v>
          </cell>
          <cell r="I4820" t="str">
            <v>NA</v>
          </cell>
          <cell r="J4820" t="str">
            <v>NA</v>
          </cell>
          <cell r="K4820" t="str">
            <v>NA</v>
          </cell>
          <cell r="L4820" t="str">
            <v>NA</v>
          </cell>
          <cell r="M4820">
            <v>131</v>
          </cell>
          <cell r="N4820">
            <v>133</v>
          </cell>
          <cell r="O4820">
            <v>0.98499999999999999</v>
          </cell>
          <cell r="P4820">
            <v>0.98499999999999999</v>
          </cell>
          <cell r="Q4820" t="str">
            <v>OPTIMO</v>
          </cell>
          <cell r="R4820">
            <v>141</v>
          </cell>
          <cell r="S4820">
            <v>142</v>
          </cell>
          <cell r="T4820">
            <v>0.99299999999999999</v>
          </cell>
          <cell r="U4820">
            <v>0.99299999999999999</v>
          </cell>
          <cell r="V4820" t="str">
            <v>OPTIMO</v>
          </cell>
        </row>
        <row r="4821">
          <cell r="E4821" t="str">
            <v>A10-PT1-04_8604</v>
          </cell>
          <cell r="F4821" t="str">
            <v>Porcentaje</v>
          </cell>
          <cell r="G4821">
            <v>0.95</v>
          </cell>
          <cell r="H4821" t="str">
            <v>NA</v>
          </cell>
          <cell r="I4821" t="str">
            <v>NA</v>
          </cell>
          <cell r="J4821" t="str">
            <v>NA</v>
          </cell>
          <cell r="K4821" t="str">
            <v>NA</v>
          </cell>
          <cell r="L4821" t="str">
            <v>NA</v>
          </cell>
          <cell r="M4821">
            <v>105</v>
          </cell>
          <cell r="N4821">
            <v>105</v>
          </cell>
          <cell r="O4821">
            <v>1</v>
          </cell>
          <cell r="P4821">
            <v>1</v>
          </cell>
          <cell r="Q4821" t="str">
            <v>OPTIMO</v>
          </cell>
          <cell r="R4821">
            <v>111</v>
          </cell>
          <cell r="S4821">
            <v>111</v>
          </cell>
          <cell r="T4821">
            <v>1</v>
          </cell>
          <cell r="U4821">
            <v>1</v>
          </cell>
          <cell r="V4821" t="str">
            <v>OPTIMO</v>
          </cell>
        </row>
        <row r="4822">
          <cell r="E4822" t="str">
            <v>A10-PT1-04_8801</v>
          </cell>
          <cell r="F4822" t="str">
            <v>Porcentaje</v>
          </cell>
          <cell r="G4822">
            <v>0.95</v>
          </cell>
          <cell r="H4822" t="str">
            <v>NA</v>
          </cell>
          <cell r="I4822" t="str">
            <v>NA</v>
          </cell>
          <cell r="J4822" t="str">
            <v>NA</v>
          </cell>
          <cell r="K4822" t="str">
            <v>NA</v>
          </cell>
          <cell r="L4822" t="str">
            <v>NA</v>
          </cell>
          <cell r="M4822">
            <v>388</v>
          </cell>
          <cell r="N4822">
            <v>388</v>
          </cell>
          <cell r="O4822">
            <v>1</v>
          </cell>
          <cell r="P4822">
            <v>1</v>
          </cell>
          <cell r="Q4822" t="str">
            <v>OPTIMO</v>
          </cell>
          <cell r="R4822">
            <v>403</v>
          </cell>
          <cell r="S4822">
            <v>403</v>
          </cell>
          <cell r="T4822">
            <v>1</v>
          </cell>
          <cell r="U4822">
            <v>1</v>
          </cell>
          <cell r="V4822" t="str">
            <v>OPTIMO</v>
          </cell>
        </row>
        <row r="4823">
          <cell r="E4823" t="str">
            <v>A10-PT1-04_9102</v>
          </cell>
          <cell r="F4823" t="str">
            <v>Porcentaje</v>
          </cell>
          <cell r="G4823">
            <v>0.95</v>
          </cell>
          <cell r="H4823" t="str">
            <v>NA</v>
          </cell>
          <cell r="I4823" t="str">
            <v>NA</v>
          </cell>
          <cell r="J4823" t="str">
            <v>NA</v>
          </cell>
          <cell r="K4823" t="str">
            <v>NA</v>
          </cell>
          <cell r="L4823" t="str">
            <v>NA</v>
          </cell>
          <cell r="M4823">
            <v>262</v>
          </cell>
          <cell r="N4823">
            <v>267</v>
          </cell>
          <cell r="O4823">
            <v>0.98099999999999998</v>
          </cell>
          <cell r="P4823">
            <v>0.98099999999999998</v>
          </cell>
          <cell r="Q4823" t="str">
            <v>OPTIMO</v>
          </cell>
          <cell r="R4823">
            <v>273</v>
          </cell>
          <cell r="S4823">
            <v>278</v>
          </cell>
          <cell r="T4823">
            <v>0.98199999999999998</v>
          </cell>
          <cell r="U4823">
            <v>0.98199999999999998</v>
          </cell>
          <cell r="V4823" t="str">
            <v>OPTIMO</v>
          </cell>
        </row>
        <row r="4824">
          <cell r="E4824" t="str">
            <v>A10-PT1-04_9403</v>
          </cell>
          <cell r="F4824" t="str">
            <v>Porcentaje</v>
          </cell>
          <cell r="G4824">
            <v>0.95</v>
          </cell>
          <cell r="H4824" t="str">
            <v>NA</v>
          </cell>
          <cell r="I4824" t="str">
            <v>NA</v>
          </cell>
          <cell r="J4824" t="str">
            <v>NA</v>
          </cell>
          <cell r="K4824" t="str">
            <v>NA</v>
          </cell>
          <cell r="L4824" t="str">
            <v>NA</v>
          </cell>
          <cell r="M4824" t="str">
            <v>NA</v>
          </cell>
          <cell r="N4824" t="str">
            <v>NA</v>
          </cell>
          <cell r="O4824" t="str">
            <v>NA</v>
          </cell>
          <cell r="P4824" t="str">
            <v>NA</v>
          </cell>
          <cell r="Q4824" t="str">
            <v>NA</v>
          </cell>
          <cell r="R4824" t="str">
            <v>NA</v>
          </cell>
          <cell r="S4824" t="str">
            <v>NA</v>
          </cell>
          <cell r="T4824" t="str">
            <v>NA</v>
          </cell>
          <cell r="U4824" t="str">
            <v>NA</v>
          </cell>
          <cell r="V4824" t="str">
            <v>NA</v>
          </cell>
        </row>
        <row r="4825">
          <cell r="E4825" t="str">
            <v>A10-PT1-04_9505</v>
          </cell>
          <cell r="F4825" t="str">
            <v>Porcentaje</v>
          </cell>
          <cell r="G4825">
            <v>0.95</v>
          </cell>
          <cell r="H4825" t="str">
            <v>NA</v>
          </cell>
          <cell r="I4825" t="str">
            <v>NA</v>
          </cell>
          <cell r="J4825" t="str">
            <v>NA</v>
          </cell>
          <cell r="K4825" t="str">
            <v>NA</v>
          </cell>
          <cell r="L4825" t="str">
            <v>NA</v>
          </cell>
          <cell r="M4825">
            <v>236</v>
          </cell>
          <cell r="N4825">
            <v>236</v>
          </cell>
          <cell r="O4825">
            <v>1</v>
          </cell>
          <cell r="P4825">
            <v>1</v>
          </cell>
          <cell r="Q4825" t="str">
            <v>OPTIMO</v>
          </cell>
          <cell r="R4825">
            <v>241</v>
          </cell>
          <cell r="S4825">
            <v>241</v>
          </cell>
          <cell r="T4825">
            <v>1</v>
          </cell>
          <cell r="U4825">
            <v>1</v>
          </cell>
          <cell r="V4825" t="str">
            <v>OPTIMO</v>
          </cell>
        </row>
        <row r="4826">
          <cell r="E4826" t="str">
            <v>A10-PT1-04_9704</v>
          </cell>
          <cell r="F4826" t="str">
            <v>Porcentaje</v>
          </cell>
          <cell r="G4826">
            <v>0.95</v>
          </cell>
          <cell r="H4826" t="str">
            <v>NA</v>
          </cell>
          <cell r="I4826" t="str">
            <v>NA</v>
          </cell>
          <cell r="J4826" t="str">
            <v>NA</v>
          </cell>
          <cell r="K4826" t="str">
            <v>NA</v>
          </cell>
          <cell r="L4826" t="str">
            <v>NA</v>
          </cell>
          <cell r="M4826">
            <v>35</v>
          </cell>
          <cell r="N4826">
            <v>35</v>
          </cell>
          <cell r="O4826">
            <v>1</v>
          </cell>
          <cell r="P4826">
            <v>1</v>
          </cell>
          <cell r="Q4826" t="str">
            <v>OPTIMO</v>
          </cell>
          <cell r="R4826">
            <v>37</v>
          </cell>
          <cell r="S4826">
            <v>37</v>
          </cell>
          <cell r="T4826">
            <v>1</v>
          </cell>
          <cell r="U4826">
            <v>1</v>
          </cell>
          <cell r="V4826" t="str">
            <v>OPTIMO</v>
          </cell>
        </row>
        <row r="4827">
          <cell r="E4827" t="str">
            <v>A10-PT1-04_9902</v>
          </cell>
          <cell r="F4827" t="str">
            <v>Porcentaje</v>
          </cell>
          <cell r="G4827">
            <v>0.95</v>
          </cell>
          <cell r="H4827" t="str">
            <v>NA</v>
          </cell>
          <cell r="I4827" t="str">
            <v>NA</v>
          </cell>
          <cell r="J4827" t="str">
            <v>NA</v>
          </cell>
          <cell r="K4827" t="str">
            <v>NA</v>
          </cell>
          <cell r="L4827" t="str">
            <v>NA</v>
          </cell>
          <cell r="M4827">
            <v>131</v>
          </cell>
          <cell r="N4827">
            <v>131</v>
          </cell>
          <cell r="O4827">
            <v>1</v>
          </cell>
          <cell r="P4827">
            <v>1</v>
          </cell>
          <cell r="Q4827" t="str">
            <v>OPTIMO</v>
          </cell>
          <cell r="R4827">
            <v>135</v>
          </cell>
          <cell r="S4827">
            <v>135</v>
          </cell>
          <cell r="T4827">
            <v>1</v>
          </cell>
          <cell r="U4827">
            <v>1</v>
          </cell>
          <cell r="V4827" t="str">
            <v>OPTIMO</v>
          </cell>
        </row>
        <row r="4828">
          <cell r="E4828" t="str">
            <v>A10-PT1-05_5</v>
          </cell>
          <cell r="F4828" t="str">
            <v>Porcentaje</v>
          </cell>
          <cell r="G4828">
            <v>1</v>
          </cell>
          <cell r="H4828" t="str">
            <v>NA</v>
          </cell>
          <cell r="I4828" t="str">
            <v>NA</v>
          </cell>
          <cell r="J4828" t="str">
            <v>NA</v>
          </cell>
          <cell r="K4828" t="str">
            <v>NA</v>
          </cell>
          <cell r="L4828" t="str">
            <v>NA</v>
          </cell>
          <cell r="M4828">
            <v>14485</v>
          </cell>
          <cell r="N4828">
            <v>15299</v>
          </cell>
          <cell r="O4828">
            <v>0.94699999999999995</v>
          </cell>
          <cell r="P4828">
            <v>0.94699999999999995</v>
          </cell>
          <cell r="Q4828" t="str">
            <v>ADECUADO</v>
          </cell>
          <cell r="R4828">
            <v>15259</v>
          </cell>
          <cell r="S4828">
            <v>15972</v>
          </cell>
          <cell r="T4828">
            <v>0.95499999999999996</v>
          </cell>
          <cell r="U4828">
            <v>0.95499999999999996</v>
          </cell>
          <cell r="V4828" t="str">
            <v>ADECUADO</v>
          </cell>
        </row>
        <row r="4829">
          <cell r="E4829" t="str">
            <v>A10-PT1-05_8</v>
          </cell>
          <cell r="F4829" t="str">
            <v>Porcentaje</v>
          </cell>
          <cell r="G4829">
            <v>1</v>
          </cell>
          <cell r="H4829" t="str">
            <v>NA</v>
          </cell>
          <cell r="I4829" t="str">
            <v>NA</v>
          </cell>
          <cell r="J4829" t="str">
            <v>NA</v>
          </cell>
          <cell r="K4829" t="str">
            <v>NA</v>
          </cell>
          <cell r="L4829" t="str">
            <v>NA</v>
          </cell>
          <cell r="M4829">
            <v>5744</v>
          </cell>
          <cell r="N4829">
            <v>5968</v>
          </cell>
          <cell r="O4829">
            <v>0.96199999999999997</v>
          </cell>
          <cell r="P4829">
            <v>0.96199999999999997</v>
          </cell>
          <cell r="Q4829" t="str">
            <v>ADECUADO</v>
          </cell>
          <cell r="R4829">
            <v>6070</v>
          </cell>
          <cell r="S4829">
            <v>6256</v>
          </cell>
          <cell r="T4829">
            <v>0.97</v>
          </cell>
          <cell r="U4829">
            <v>0.97</v>
          </cell>
          <cell r="V4829" t="str">
            <v>ADECUADO</v>
          </cell>
        </row>
        <row r="4830">
          <cell r="E4830" t="str">
            <v>A10-PT1-05_11</v>
          </cell>
          <cell r="F4830" t="str">
            <v>Porcentaje</v>
          </cell>
          <cell r="G4830">
            <v>1</v>
          </cell>
          <cell r="H4830" t="str">
            <v>NA</v>
          </cell>
          <cell r="I4830" t="str">
            <v>NA</v>
          </cell>
          <cell r="J4830" t="str">
            <v>NA</v>
          </cell>
          <cell r="K4830" t="str">
            <v>NA</v>
          </cell>
          <cell r="L4830" t="str">
            <v>NA</v>
          </cell>
          <cell r="M4830">
            <v>42393</v>
          </cell>
          <cell r="N4830">
            <v>42682</v>
          </cell>
          <cell r="O4830">
            <v>0.99299999999999999</v>
          </cell>
          <cell r="P4830">
            <v>0.99299999999999999</v>
          </cell>
          <cell r="Q4830" t="str">
            <v>ADECUADO</v>
          </cell>
          <cell r="R4830">
            <v>44229</v>
          </cell>
          <cell r="S4830">
            <v>44541</v>
          </cell>
          <cell r="T4830">
            <v>0.99299999999999999</v>
          </cell>
          <cell r="U4830">
            <v>0.99299999999999999</v>
          </cell>
          <cell r="V4830" t="str">
            <v>ADECUADO</v>
          </cell>
        </row>
        <row r="4831">
          <cell r="E4831" t="str">
            <v>A10-PT1-05_13</v>
          </cell>
          <cell r="F4831" t="str">
            <v>Porcentaje</v>
          </cell>
          <cell r="G4831">
            <v>1</v>
          </cell>
          <cell r="H4831" t="str">
            <v>NA</v>
          </cell>
          <cell r="I4831" t="str">
            <v>NA</v>
          </cell>
          <cell r="J4831" t="str">
            <v>NA</v>
          </cell>
          <cell r="K4831" t="str">
            <v>NA</v>
          </cell>
          <cell r="L4831" t="str">
            <v>NA</v>
          </cell>
          <cell r="M4831">
            <v>5377</v>
          </cell>
          <cell r="N4831">
            <v>5631</v>
          </cell>
          <cell r="O4831">
            <v>0.95499999999999996</v>
          </cell>
          <cell r="P4831">
            <v>0.95499999999999996</v>
          </cell>
          <cell r="Q4831" t="str">
            <v>ADECUADO</v>
          </cell>
          <cell r="R4831">
            <v>5660</v>
          </cell>
          <cell r="S4831">
            <v>5880</v>
          </cell>
          <cell r="T4831">
            <v>0.96299999999999997</v>
          </cell>
          <cell r="U4831">
            <v>0.96299999999999997</v>
          </cell>
          <cell r="V4831" t="str">
            <v>ADECUADO</v>
          </cell>
        </row>
        <row r="4832">
          <cell r="E4832" t="str">
            <v>A10-PT1-05_15</v>
          </cell>
          <cell r="F4832" t="str">
            <v>Porcentaje</v>
          </cell>
          <cell r="G4832">
            <v>1</v>
          </cell>
          <cell r="H4832" t="str">
            <v>NA</v>
          </cell>
          <cell r="I4832" t="str">
            <v>NA</v>
          </cell>
          <cell r="J4832" t="str">
            <v>NA</v>
          </cell>
          <cell r="K4832" t="str">
            <v>NA</v>
          </cell>
          <cell r="L4832" t="str">
            <v>NA</v>
          </cell>
          <cell r="M4832">
            <v>9333</v>
          </cell>
          <cell r="N4832">
            <v>10186</v>
          </cell>
          <cell r="O4832">
            <v>0.91600000000000004</v>
          </cell>
          <cell r="P4832">
            <v>0.91600000000000004</v>
          </cell>
          <cell r="Q4832" t="str">
            <v>EN RIESGO</v>
          </cell>
          <cell r="R4832">
            <v>10037</v>
          </cell>
          <cell r="S4832">
            <v>10598</v>
          </cell>
          <cell r="T4832">
            <v>0.94699999999999995</v>
          </cell>
          <cell r="U4832">
            <v>0.94699999999999995</v>
          </cell>
          <cell r="V4832" t="str">
            <v>ADECUADO</v>
          </cell>
        </row>
        <row r="4833">
          <cell r="E4833" t="str">
            <v>A10-PT1-05_17</v>
          </cell>
          <cell r="F4833" t="str">
            <v>Porcentaje</v>
          </cell>
          <cell r="G4833">
            <v>1</v>
          </cell>
          <cell r="H4833" t="str">
            <v>NA</v>
          </cell>
          <cell r="I4833" t="str">
            <v>NA</v>
          </cell>
          <cell r="J4833" t="str">
            <v>NA</v>
          </cell>
          <cell r="K4833" t="str">
            <v>NA</v>
          </cell>
          <cell r="L4833" t="str">
            <v>NA</v>
          </cell>
          <cell r="M4833">
            <v>6736</v>
          </cell>
          <cell r="N4833">
            <v>6750</v>
          </cell>
          <cell r="O4833">
            <v>0.998</v>
          </cell>
          <cell r="P4833">
            <v>0.998</v>
          </cell>
          <cell r="Q4833" t="str">
            <v>ADECUADO</v>
          </cell>
          <cell r="R4833">
            <v>7018</v>
          </cell>
          <cell r="S4833">
            <v>7025</v>
          </cell>
          <cell r="T4833">
            <v>0.999</v>
          </cell>
          <cell r="U4833">
            <v>0.999</v>
          </cell>
          <cell r="V4833" t="str">
            <v>ADECUADO</v>
          </cell>
        </row>
        <row r="4834">
          <cell r="E4834" t="str">
            <v>A10-PT1-05_18</v>
          </cell>
          <cell r="F4834" t="str">
            <v>Porcentaje</v>
          </cell>
          <cell r="G4834">
            <v>1</v>
          </cell>
          <cell r="H4834" t="str">
            <v>NA</v>
          </cell>
          <cell r="I4834" t="str">
            <v>NA</v>
          </cell>
          <cell r="J4834" t="str">
            <v>NA</v>
          </cell>
          <cell r="K4834" t="str">
            <v>NA</v>
          </cell>
          <cell r="L4834" t="str">
            <v>NA</v>
          </cell>
          <cell r="M4834">
            <v>4359</v>
          </cell>
          <cell r="N4834">
            <v>4392</v>
          </cell>
          <cell r="O4834">
            <v>0.99199999999999999</v>
          </cell>
          <cell r="P4834">
            <v>0.99199999999999999</v>
          </cell>
          <cell r="Q4834" t="str">
            <v>ADECUADO</v>
          </cell>
          <cell r="R4834">
            <v>4623</v>
          </cell>
          <cell r="S4834">
            <v>4623</v>
          </cell>
          <cell r="T4834">
            <v>1</v>
          </cell>
          <cell r="U4834">
            <v>1</v>
          </cell>
          <cell r="V4834" t="str">
            <v>OPTIMO</v>
          </cell>
        </row>
        <row r="4835">
          <cell r="E4835" t="str">
            <v>A10-PT1-05_19</v>
          </cell>
          <cell r="F4835" t="str">
            <v>Porcentaje</v>
          </cell>
          <cell r="G4835">
            <v>1</v>
          </cell>
          <cell r="H4835" t="str">
            <v>NA</v>
          </cell>
          <cell r="I4835" t="str">
            <v>NA</v>
          </cell>
          <cell r="J4835" t="str">
            <v>NA</v>
          </cell>
          <cell r="K4835" t="str">
            <v>NA</v>
          </cell>
          <cell r="L4835" t="str">
            <v>NA</v>
          </cell>
          <cell r="M4835">
            <v>4728</v>
          </cell>
          <cell r="N4835">
            <v>4807</v>
          </cell>
          <cell r="O4835">
            <v>0.98399999999999999</v>
          </cell>
          <cell r="P4835">
            <v>0.98399999999999999</v>
          </cell>
          <cell r="Q4835" t="str">
            <v>ADECUADO</v>
          </cell>
          <cell r="R4835">
            <v>5090</v>
          </cell>
          <cell r="S4835">
            <v>5093</v>
          </cell>
          <cell r="T4835">
            <v>0.999</v>
          </cell>
          <cell r="U4835">
            <v>0.999</v>
          </cell>
          <cell r="V4835" t="str">
            <v>ADECUADO</v>
          </cell>
        </row>
        <row r="4836">
          <cell r="E4836" t="str">
            <v>A10-PT1-05_20</v>
          </cell>
          <cell r="F4836" t="str">
            <v>Porcentaje</v>
          </cell>
          <cell r="G4836">
            <v>1</v>
          </cell>
          <cell r="H4836" t="str">
            <v>NA</v>
          </cell>
          <cell r="I4836" t="str">
            <v>NA</v>
          </cell>
          <cell r="J4836" t="str">
            <v>NA</v>
          </cell>
          <cell r="K4836" t="str">
            <v>NA</v>
          </cell>
          <cell r="L4836" t="str">
            <v>NA</v>
          </cell>
          <cell r="M4836">
            <v>2359</v>
          </cell>
          <cell r="N4836">
            <v>2360</v>
          </cell>
          <cell r="O4836">
            <v>1</v>
          </cell>
          <cell r="P4836">
            <v>1</v>
          </cell>
          <cell r="Q4836" t="str">
            <v>OPTIMO</v>
          </cell>
          <cell r="R4836">
            <v>2470</v>
          </cell>
          <cell r="S4836">
            <v>2474</v>
          </cell>
          <cell r="T4836">
            <v>0.998</v>
          </cell>
          <cell r="U4836">
            <v>0.998</v>
          </cell>
          <cell r="V4836" t="str">
            <v>ADECUADO</v>
          </cell>
        </row>
        <row r="4837">
          <cell r="E4837" t="str">
            <v>A10-PT1-05_23</v>
          </cell>
          <cell r="F4837" t="str">
            <v>Porcentaje</v>
          </cell>
          <cell r="G4837">
            <v>1</v>
          </cell>
          <cell r="H4837" t="str">
            <v>NA</v>
          </cell>
          <cell r="I4837" t="str">
            <v>NA</v>
          </cell>
          <cell r="J4837" t="str">
            <v>NA</v>
          </cell>
          <cell r="K4837" t="str">
            <v>NA</v>
          </cell>
          <cell r="L4837" t="str">
            <v>NA</v>
          </cell>
          <cell r="M4837">
            <v>5310</v>
          </cell>
          <cell r="N4837">
            <v>5330</v>
          </cell>
          <cell r="O4837">
            <v>0.996</v>
          </cell>
          <cell r="P4837">
            <v>0.996</v>
          </cell>
          <cell r="Q4837" t="str">
            <v>ADECUADO</v>
          </cell>
          <cell r="R4837">
            <v>5525</v>
          </cell>
          <cell r="S4837">
            <v>5533</v>
          </cell>
          <cell r="T4837">
            <v>0.999</v>
          </cell>
          <cell r="U4837">
            <v>0.999</v>
          </cell>
          <cell r="V4837" t="str">
            <v>ADECUADO</v>
          </cell>
        </row>
        <row r="4838">
          <cell r="E4838" t="str">
            <v>A10-PT1-05_25</v>
          </cell>
          <cell r="F4838" t="str">
            <v>Porcentaje</v>
          </cell>
          <cell r="G4838">
            <v>1</v>
          </cell>
          <cell r="H4838" t="str">
            <v>NA</v>
          </cell>
          <cell r="I4838" t="str">
            <v>NA</v>
          </cell>
          <cell r="J4838" t="str">
            <v>NA</v>
          </cell>
          <cell r="K4838" t="str">
            <v>NA</v>
          </cell>
          <cell r="L4838" t="str">
            <v>NA</v>
          </cell>
          <cell r="M4838">
            <v>12837</v>
          </cell>
          <cell r="N4838">
            <v>13287</v>
          </cell>
          <cell r="O4838">
            <v>0.96599999999999997</v>
          </cell>
          <cell r="P4838">
            <v>0.96599999999999997</v>
          </cell>
          <cell r="Q4838" t="str">
            <v>ADECUADO</v>
          </cell>
          <cell r="R4838">
            <v>13477</v>
          </cell>
          <cell r="S4838">
            <v>14046</v>
          </cell>
          <cell r="T4838">
            <v>0.95899999999999996</v>
          </cell>
          <cell r="U4838">
            <v>0.95899999999999996</v>
          </cell>
          <cell r="V4838" t="str">
            <v>ADECUADO</v>
          </cell>
        </row>
        <row r="4839">
          <cell r="E4839" t="str">
            <v>A10-PT1-05_27</v>
          </cell>
          <cell r="F4839" t="str">
            <v>Porcentaje</v>
          </cell>
          <cell r="G4839">
            <v>1</v>
          </cell>
          <cell r="H4839" t="str">
            <v>NA</v>
          </cell>
          <cell r="I4839" t="str">
            <v>NA</v>
          </cell>
          <cell r="J4839" t="str">
            <v>NA</v>
          </cell>
          <cell r="K4839" t="str">
            <v>NA</v>
          </cell>
          <cell r="L4839" t="str">
            <v>NA</v>
          </cell>
          <cell r="M4839">
            <v>1898</v>
          </cell>
          <cell r="N4839">
            <v>1901</v>
          </cell>
          <cell r="O4839">
            <v>0.998</v>
          </cell>
          <cell r="P4839">
            <v>0.998</v>
          </cell>
          <cell r="Q4839" t="str">
            <v>ADECUADO</v>
          </cell>
          <cell r="R4839">
            <v>1977</v>
          </cell>
          <cell r="S4839">
            <v>1978</v>
          </cell>
          <cell r="T4839">
            <v>0.999</v>
          </cell>
          <cell r="U4839">
            <v>0.999</v>
          </cell>
          <cell r="V4839" t="str">
            <v>ADECUADO</v>
          </cell>
        </row>
        <row r="4840">
          <cell r="E4840" t="str">
            <v>A10-PT1-05_41</v>
          </cell>
          <cell r="F4840" t="str">
            <v>Porcentaje</v>
          </cell>
          <cell r="G4840">
            <v>1</v>
          </cell>
          <cell r="H4840" t="str">
            <v>NA</v>
          </cell>
          <cell r="I4840" t="str">
            <v>NA</v>
          </cell>
          <cell r="J4840" t="str">
            <v>NA</v>
          </cell>
          <cell r="K4840" t="str">
            <v>NA</v>
          </cell>
          <cell r="L4840" t="str">
            <v>NA</v>
          </cell>
          <cell r="M4840">
            <v>13281</v>
          </cell>
          <cell r="N4840">
            <v>13599</v>
          </cell>
          <cell r="O4840">
            <v>0.97699999999999998</v>
          </cell>
          <cell r="P4840">
            <v>0.97699999999999998</v>
          </cell>
          <cell r="Q4840" t="str">
            <v>ADECUADO</v>
          </cell>
          <cell r="R4840">
            <v>14029</v>
          </cell>
          <cell r="S4840">
            <v>14319</v>
          </cell>
          <cell r="T4840">
            <v>0.98</v>
          </cell>
          <cell r="U4840">
            <v>0.98</v>
          </cell>
          <cell r="V4840" t="str">
            <v>ADECUADO</v>
          </cell>
        </row>
        <row r="4841">
          <cell r="E4841" t="str">
            <v>A10-PT1-05_44</v>
          </cell>
          <cell r="F4841" t="str">
            <v>Porcentaje</v>
          </cell>
          <cell r="G4841">
            <v>1</v>
          </cell>
          <cell r="H4841" t="str">
            <v>NA</v>
          </cell>
          <cell r="I4841" t="str">
            <v>NA</v>
          </cell>
          <cell r="J4841" t="str">
            <v>NA</v>
          </cell>
          <cell r="K4841" t="str">
            <v>NA</v>
          </cell>
          <cell r="L4841" t="str">
            <v>NA</v>
          </cell>
          <cell r="M4841">
            <v>1001</v>
          </cell>
          <cell r="N4841">
            <v>1113</v>
          </cell>
          <cell r="O4841">
            <v>0.89900000000000002</v>
          </cell>
          <cell r="P4841">
            <v>0.89900000000000002</v>
          </cell>
          <cell r="Q4841" t="str">
            <v>EN RIESGO</v>
          </cell>
          <cell r="R4841">
            <v>1066</v>
          </cell>
          <cell r="S4841">
            <v>1178</v>
          </cell>
          <cell r="T4841">
            <v>0.90500000000000003</v>
          </cell>
          <cell r="U4841">
            <v>0.90500000000000003</v>
          </cell>
          <cell r="V4841" t="str">
            <v>EN RIESGO</v>
          </cell>
        </row>
        <row r="4842">
          <cell r="E4842" t="str">
            <v>A10-PT1-05_47</v>
          </cell>
          <cell r="F4842" t="str">
            <v>Porcentaje</v>
          </cell>
          <cell r="G4842">
            <v>1</v>
          </cell>
          <cell r="H4842" t="str">
            <v>NA</v>
          </cell>
          <cell r="I4842" t="str">
            <v>NA</v>
          </cell>
          <cell r="J4842" t="str">
            <v>NA</v>
          </cell>
          <cell r="K4842" t="str">
            <v>NA</v>
          </cell>
          <cell r="L4842" t="str">
            <v>NA</v>
          </cell>
          <cell r="M4842">
            <v>3655</v>
          </cell>
          <cell r="N4842">
            <v>3758</v>
          </cell>
          <cell r="O4842">
            <v>0.97299999999999998</v>
          </cell>
          <cell r="P4842">
            <v>0.97299999999999998</v>
          </cell>
          <cell r="Q4842" t="str">
            <v>ADECUADO</v>
          </cell>
          <cell r="R4842">
            <v>3894</v>
          </cell>
          <cell r="S4842">
            <v>3967</v>
          </cell>
          <cell r="T4842">
            <v>0.98199999999999998</v>
          </cell>
          <cell r="U4842">
            <v>0.98199999999999998</v>
          </cell>
          <cell r="V4842" t="str">
            <v>ADECUADO</v>
          </cell>
        </row>
        <row r="4843">
          <cell r="E4843" t="str">
            <v>A10-PT1-05_50</v>
          </cell>
          <cell r="F4843" t="str">
            <v>Porcentaje</v>
          </cell>
          <cell r="G4843">
            <v>1</v>
          </cell>
          <cell r="H4843" t="str">
            <v>NA</v>
          </cell>
          <cell r="I4843" t="str">
            <v>NA</v>
          </cell>
          <cell r="J4843" t="str">
            <v>NA</v>
          </cell>
          <cell r="K4843" t="str">
            <v>NA</v>
          </cell>
          <cell r="L4843" t="str">
            <v>NA</v>
          </cell>
          <cell r="M4843">
            <v>7672</v>
          </cell>
          <cell r="N4843">
            <v>7763</v>
          </cell>
          <cell r="O4843">
            <v>0.98799999999999999</v>
          </cell>
          <cell r="P4843">
            <v>0.98799999999999999</v>
          </cell>
          <cell r="Q4843" t="str">
            <v>ADECUADO</v>
          </cell>
          <cell r="R4843">
            <v>8193</v>
          </cell>
          <cell r="S4843">
            <v>8267</v>
          </cell>
          <cell r="T4843">
            <v>0.99099999999999999</v>
          </cell>
          <cell r="U4843">
            <v>0.99099999999999999</v>
          </cell>
          <cell r="V4843" t="str">
            <v>ADECUADO</v>
          </cell>
        </row>
        <row r="4844">
          <cell r="E4844" t="str">
            <v>A10-PT1-05_52</v>
          </cell>
          <cell r="F4844" t="str">
            <v>Porcentaje</v>
          </cell>
          <cell r="G4844">
            <v>1</v>
          </cell>
          <cell r="H4844" t="str">
            <v>NA</v>
          </cell>
          <cell r="I4844" t="str">
            <v>NA</v>
          </cell>
          <cell r="J4844" t="str">
            <v>NA</v>
          </cell>
          <cell r="K4844" t="str">
            <v>NA</v>
          </cell>
          <cell r="L4844" t="str">
            <v>NA</v>
          </cell>
          <cell r="M4844">
            <v>7650</v>
          </cell>
          <cell r="N4844">
            <v>7650</v>
          </cell>
          <cell r="O4844">
            <v>1</v>
          </cell>
          <cell r="P4844">
            <v>1</v>
          </cell>
          <cell r="Q4844" t="str">
            <v>OPTIMO</v>
          </cell>
          <cell r="R4844">
            <v>8003</v>
          </cell>
          <cell r="S4844">
            <v>8003</v>
          </cell>
          <cell r="T4844">
            <v>1</v>
          </cell>
          <cell r="U4844">
            <v>1</v>
          </cell>
          <cell r="V4844" t="str">
            <v>OPTIMO</v>
          </cell>
        </row>
        <row r="4845">
          <cell r="E4845" t="str">
            <v>A10-PT1-05_54</v>
          </cell>
          <cell r="F4845" t="str">
            <v>Porcentaje</v>
          </cell>
          <cell r="G4845">
            <v>1</v>
          </cell>
          <cell r="H4845" t="str">
            <v>NA</v>
          </cell>
          <cell r="I4845" t="str">
            <v>NA</v>
          </cell>
          <cell r="J4845" t="str">
            <v>NA</v>
          </cell>
          <cell r="K4845" t="str">
            <v>NA</v>
          </cell>
          <cell r="L4845" t="str">
            <v>NA</v>
          </cell>
          <cell r="M4845">
            <v>9365</v>
          </cell>
          <cell r="N4845">
            <v>9520</v>
          </cell>
          <cell r="O4845">
            <v>0.98399999999999999</v>
          </cell>
          <cell r="P4845">
            <v>0.98399999999999999</v>
          </cell>
          <cell r="Q4845" t="str">
            <v>ADECUADO</v>
          </cell>
          <cell r="R4845">
            <v>9799</v>
          </cell>
          <cell r="S4845">
            <v>9948</v>
          </cell>
          <cell r="T4845">
            <v>0.98499999999999999</v>
          </cell>
          <cell r="U4845">
            <v>0.98499999999999999</v>
          </cell>
          <cell r="V4845" t="str">
            <v>ADECUADO</v>
          </cell>
        </row>
        <row r="4846">
          <cell r="E4846" t="str">
            <v>A10-PT1-05_63</v>
          </cell>
          <cell r="F4846" t="str">
            <v>Porcentaje</v>
          </cell>
          <cell r="G4846">
            <v>1</v>
          </cell>
          <cell r="H4846" t="str">
            <v>NA</v>
          </cell>
          <cell r="I4846" t="str">
            <v>NA</v>
          </cell>
          <cell r="J4846" t="str">
            <v>NA</v>
          </cell>
          <cell r="K4846" t="str">
            <v>NA</v>
          </cell>
          <cell r="L4846" t="str">
            <v>NA</v>
          </cell>
          <cell r="M4846">
            <v>5682</v>
          </cell>
          <cell r="N4846">
            <v>5705</v>
          </cell>
          <cell r="O4846">
            <v>0.996</v>
          </cell>
          <cell r="P4846">
            <v>0.996</v>
          </cell>
          <cell r="Q4846" t="str">
            <v>ADECUADO</v>
          </cell>
          <cell r="R4846">
            <v>5895</v>
          </cell>
          <cell r="S4846">
            <v>5957</v>
          </cell>
          <cell r="T4846">
            <v>0.99</v>
          </cell>
          <cell r="U4846">
            <v>0.99</v>
          </cell>
          <cell r="V4846" t="str">
            <v>ADECUADO</v>
          </cell>
        </row>
        <row r="4847">
          <cell r="E4847" t="str">
            <v>A10-PT1-05_66</v>
          </cell>
          <cell r="F4847" t="str">
            <v>Porcentaje</v>
          </cell>
          <cell r="G4847">
            <v>1</v>
          </cell>
          <cell r="H4847" t="str">
            <v>NA</v>
          </cell>
          <cell r="I4847" t="str">
            <v>NA</v>
          </cell>
          <cell r="J4847" t="str">
            <v>NA</v>
          </cell>
          <cell r="K4847" t="str">
            <v>NA</v>
          </cell>
          <cell r="L4847" t="str">
            <v>NA</v>
          </cell>
          <cell r="M4847">
            <v>9200</v>
          </cell>
          <cell r="N4847">
            <v>9202</v>
          </cell>
          <cell r="O4847">
            <v>1</v>
          </cell>
          <cell r="P4847">
            <v>1</v>
          </cell>
          <cell r="Q4847" t="str">
            <v>OPTIMO</v>
          </cell>
          <cell r="R4847">
            <v>9708</v>
          </cell>
          <cell r="S4847">
            <v>9710</v>
          </cell>
          <cell r="T4847">
            <v>1</v>
          </cell>
          <cell r="U4847">
            <v>1</v>
          </cell>
          <cell r="V4847" t="str">
            <v>OPTIMO</v>
          </cell>
        </row>
        <row r="4848">
          <cell r="E4848" t="str">
            <v>A10-PT1-05_68</v>
          </cell>
          <cell r="F4848" t="str">
            <v>Porcentaje</v>
          </cell>
          <cell r="G4848">
            <v>1</v>
          </cell>
          <cell r="H4848" t="str">
            <v>NA</v>
          </cell>
          <cell r="I4848" t="str">
            <v>NA</v>
          </cell>
          <cell r="J4848" t="str">
            <v>NA</v>
          </cell>
          <cell r="K4848" t="str">
            <v>NA</v>
          </cell>
          <cell r="L4848" t="str">
            <v>NA</v>
          </cell>
          <cell r="M4848">
            <v>8457</v>
          </cell>
          <cell r="N4848">
            <v>8477</v>
          </cell>
          <cell r="O4848">
            <v>0.998</v>
          </cell>
          <cell r="P4848">
            <v>0.998</v>
          </cell>
          <cell r="Q4848" t="str">
            <v>ADECUADO</v>
          </cell>
          <cell r="R4848">
            <v>8913</v>
          </cell>
          <cell r="S4848">
            <v>8916</v>
          </cell>
          <cell r="T4848">
            <v>1</v>
          </cell>
          <cell r="U4848">
            <v>1</v>
          </cell>
          <cell r="V4848" t="str">
            <v>OPTIMO</v>
          </cell>
        </row>
        <row r="4849">
          <cell r="E4849" t="str">
            <v>A10-PT1-05_70</v>
          </cell>
          <cell r="F4849" t="str">
            <v>Porcentaje</v>
          </cell>
          <cell r="G4849">
            <v>1</v>
          </cell>
          <cell r="H4849" t="str">
            <v>NA</v>
          </cell>
          <cell r="I4849" t="str">
            <v>NA</v>
          </cell>
          <cell r="J4849" t="str">
            <v>NA</v>
          </cell>
          <cell r="K4849" t="str">
            <v>NA</v>
          </cell>
          <cell r="L4849" t="str">
            <v>NA</v>
          </cell>
          <cell r="M4849">
            <v>1642</v>
          </cell>
          <cell r="N4849">
            <v>1660</v>
          </cell>
          <cell r="O4849">
            <v>0.98899999999999999</v>
          </cell>
          <cell r="P4849">
            <v>0.98899999999999999</v>
          </cell>
          <cell r="Q4849" t="str">
            <v>ADECUADO</v>
          </cell>
          <cell r="R4849">
            <v>1734</v>
          </cell>
          <cell r="S4849">
            <v>1737</v>
          </cell>
          <cell r="T4849">
            <v>0.998</v>
          </cell>
          <cell r="U4849">
            <v>0.998</v>
          </cell>
          <cell r="V4849" t="str">
            <v>ADECUADO</v>
          </cell>
        </row>
        <row r="4850">
          <cell r="E4850" t="str">
            <v>A10-PT1-05_73</v>
          </cell>
          <cell r="F4850" t="str">
            <v>Porcentaje</v>
          </cell>
          <cell r="G4850">
            <v>1</v>
          </cell>
          <cell r="H4850" t="str">
            <v>NA</v>
          </cell>
          <cell r="I4850" t="str">
            <v>NA</v>
          </cell>
          <cell r="J4850" t="str">
            <v>NA</v>
          </cell>
          <cell r="K4850" t="str">
            <v>NA</v>
          </cell>
          <cell r="L4850" t="str">
            <v>NA</v>
          </cell>
          <cell r="M4850">
            <v>18820</v>
          </cell>
          <cell r="N4850">
            <v>18951</v>
          </cell>
          <cell r="O4850">
            <v>0.99299999999999999</v>
          </cell>
          <cell r="P4850">
            <v>0.99299999999999999</v>
          </cell>
          <cell r="Q4850" t="str">
            <v>ADECUADO</v>
          </cell>
          <cell r="R4850">
            <v>19904</v>
          </cell>
          <cell r="S4850">
            <v>19941</v>
          </cell>
          <cell r="T4850">
            <v>0.998</v>
          </cell>
          <cell r="U4850">
            <v>0.998</v>
          </cell>
          <cell r="V4850" t="str">
            <v>ADECUADO</v>
          </cell>
        </row>
        <row r="4851">
          <cell r="E4851" t="str">
            <v>A10-PT1-05_76</v>
          </cell>
          <cell r="F4851" t="str">
            <v>Porcentaje</v>
          </cell>
          <cell r="G4851">
            <v>1</v>
          </cell>
          <cell r="H4851" t="str">
            <v>NA</v>
          </cell>
          <cell r="I4851" t="str">
            <v>NA</v>
          </cell>
          <cell r="J4851" t="str">
            <v>NA</v>
          </cell>
          <cell r="K4851" t="str">
            <v>NA</v>
          </cell>
          <cell r="L4851" t="str">
            <v>NA</v>
          </cell>
          <cell r="M4851">
            <v>21981</v>
          </cell>
          <cell r="N4851">
            <v>22560</v>
          </cell>
          <cell r="O4851">
            <v>0.97399999999999998</v>
          </cell>
          <cell r="P4851">
            <v>0.97399999999999998</v>
          </cell>
          <cell r="Q4851" t="str">
            <v>ADECUADO</v>
          </cell>
          <cell r="R4851">
            <v>22976</v>
          </cell>
          <cell r="S4851">
            <v>23605</v>
          </cell>
          <cell r="T4851">
            <v>0.97299999999999998</v>
          </cell>
          <cell r="U4851">
            <v>0.97299999999999998</v>
          </cell>
          <cell r="V4851" t="str">
            <v>ADECUADO</v>
          </cell>
        </row>
        <row r="4852">
          <cell r="E4852" t="str">
            <v>A10-PT1-05_81</v>
          </cell>
          <cell r="F4852" t="str">
            <v>Porcentaje</v>
          </cell>
          <cell r="G4852">
            <v>1</v>
          </cell>
          <cell r="H4852" t="str">
            <v>NA</v>
          </cell>
          <cell r="I4852" t="str">
            <v>NA</v>
          </cell>
          <cell r="J4852" t="str">
            <v>NA</v>
          </cell>
          <cell r="K4852" t="str">
            <v>NA</v>
          </cell>
          <cell r="L4852" t="str">
            <v>NA</v>
          </cell>
          <cell r="M4852">
            <v>1517</v>
          </cell>
          <cell r="N4852">
            <v>1570</v>
          </cell>
          <cell r="O4852">
            <v>0.96599999999999997</v>
          </cell>
          <cell r="P4852">
            <v>0.96599999999999997</v>
          </cell>
          <cell r="Q4852" t="str">
            <v>ADECUADO</v>
          </cell>
          <cell r="R4852">
            <v>1629</v>
          </cell>
          <cell r="S4852">
            <v>1669</v>
          </cell>
          <cell r="T4852">
            <v>0.97599999999999998</v>
          </cell>
          <cell r="U4852">
            <v>0.97599999999999998</v>
          </cell>
          <cell r="V4852" t="str">
            <v>ADECUADO</v>
          </cell>
        </row>
        <row r="4853">
          <cell r="E4853" t="str">
            <v>A10-PT1-05_85</v>
          </cell>
          <cell r="F4853" t="str">
            <v>Porcentaje</v>
          </cell>
          <cell r="G4853">
            <v>1</v>
          </cell>
          <cell r="H4853" t="str">
            <v>NA</v>
          </cell>
          <cell r="I4853" t="str">
            <v>NA</v>
          </cell>
          <cell r="J4853" t="str">
            <v>NA</v>
          </cell>
          <cell r="K4853" t="str">
            <v>NA</v>
          </cell>
          <cell r="L4853" t="str">
            <v>NA</v>
          </cell>
          <cell r="M4853">
            <v>2651</v>
          </cell>
          <cell r="N4853">
            <v>2963</v>
          </cell>
          <cell r="O4853">
            <v>0.89500000000000002</v>
          </cell>
          <cell r="P4853">
            <v>0.89500000000000002</v>
          </cell>
          <cell r="Q4853" t="str">
            <v>EN RIESGO</v>
          </cell>
          <cell r="R4853">
            <v>3047</v>
          </cell>
          <cell r="S4853">
            <v>3093</v>
          </cell>
          <cell r="T4853">
            <v>0.98499999999999999</v>
          </cell>
          <cell r="U4853">
            <v>0.98499999999999999</v>
          </cell>
          <cell r="V4853" t="str">
            <v>ADECUADO</v>
          </cell>
        </row>
        <row r="4854">
          <cell r="E4854" t="str">
            <v>A10-PT1-05_86</v>
          </cell>
          <cell r="F4854" t="str">
            <v>Porcentaje</v>
          </cell>
          <cell r="G4854">
            <v>1</v>
          </cell>
          <cell r="H4854" t="str">
            <v>NA</v>
          </cell>
          <cell r="I4854" t="str">
            <v>NA</v>
          </cell>
          <cell r="J4854" t="str">
            <v>NA</v>
          </cell>
          <cell r="K4854" t="str">
            <v>NA</v>
          </cell>
          <cell r="L4854" t="str">
            <v>NA</v>
          </cell>
          <cell r="M4854">
            <v>2719</v>
          </cell>
          <cell r="N4854">
            <v>2754</v>
          </cell>
          <cell r="O4854">
            <v>0.98699999999999999</v>
          </cell>
          <cell r="P4854">
            <v>0.98699999999999999</v>
          </cell>
          <cell r="Q4854" t="str">
            <v>ADECUADO</v>
          </cell>
          <cell r="R4854">
            <v>2886</v>
          </cell>
          <cell r="S4854">
            <v>2923</v>
          </cell>
          <cell r="T4854">
            <v>0.98699999999999999</v>
          </cell>
          <cell r="U4854">
            <v>0.98699999999999999</v>
          </cell>
          <cell r="V4854" t="str">
            <v>ADECUADO</v>
          </cell>
        </row>
        <row r="4855">
          <cell r="E4855" t="str">
            <v>A10-PT1-05_88</v>
          </cell>
          <cell r="F4855" t="str">
            <v>Porcentaje</v>
          </cell>
          <cell r="G4855">
            <v>1</v>
          </cell>
          <cell r="H4855" t="str">
            <v>NA</v>
          </cell>
          <cell r="I4855" t="str">
            <v>NA</v>
          </cell>
          <cell r="J4855" t="str">
            <v>NA</v>
          </cell>
          <cell r="K4855" t="str">
            <v>NA</v>
          </cell>
          <cell r="L4855" t="str">
            <v>NA</v>
          </cell>
          <cell r="M4855">
            <v>1552</v>
          </cell>
          <cell r="N4855">
            <v>1552</v>
          </cell>
          <cell r="O4855">
            <v>1</v>
          </cell>
          <cell r="P4855">
            <v>1</v>
          </cell>
          <cell r="Q4855" t="str">
            <v>OPTIMO</v>
          </cell>
          <cell r="R4855">
            <v>1591</v>
          </cell>
          <cell r="S4855">
            <v>1591</v>
          </cell>
          <cell r="T4855">
            <v>1</v>
          </cell>
          <cell r="U4855">
            <v>1</v>
          </cell>
          <cell r="V4855" t="str">
            <v>OPTIMO</v>
          </cell>
        </row>
        <row r="4856">
          <cell r="E4856" t="str">
            <v>A10-PT1-05_91</v>
          </cell>
          <cell r="F4856" t="str">
            <v>Porcentaje</v>
          </cell>
          <cell r="G4856">
            <v>1</v>
          </cell>
          <cell r="H4856" t="str">
            <v>NA</v>
          </cell>
          <cell r="I4856" t="str">
            <v>NA</v>
          </cell>
          <cell r="J4856" t="str">
            <v>NA</v>
          </cell>
          <cell r="K4856" t="str">
            <v>NA</v>
          </cell>
          <cell r="L4856" t="str">
            <v>NA</v>
          </cell>
          <cell r="M4856">
            <v>667</v>
          </cell>
          <cell r="N4856">
            <v>703</v>
          </cell>
          <cell r="O4856">
            <v>0.94899999999999995</v>
          </cell>
          <cell r="P4856">
            <v>0.94899999999999995</v>
          </cell>
          <cell r="Q4856" t="str">
            <v>ADECUADO</v>
          </cell>
          <cell r="R4856">
            <v>724</v>
          </cell>
          <cell r="S4856">
            <v>741</v>
          </cell>
          <cell r="T4856">
            <v>0.97699999999999998</v>
          </cell>
          <cell r="U4856">
            <v>0.97699999999999998</v>
          </cell>
          <cell r="V4856" t="str">
            <v>ADECUADO</v>
          </cell>
        </row>
        <row r="4857">
          <cell r="E4857" t="str">
            <v>A10-PT1-05_94</v>
          </cell>
          <cell r="F4857" t="str">
            <v>Porcentaje</v>
          </cell>
          <cell r="G4857">
            <v>1</v>
          </cell>
          <cell r="H4857" t="str">
            <v>NA</v>
          </cell>
          <cell r="I4857" t="str">
            <v>NA</v>
          </cell>
          <cell r="J4857" t="str">
            <v>NA</v>
          </cell>
          <cell r="K4857" t="str">
            <v>NA</v>
          </cell>
          <cell r="L4857" t="str">
            <v>NA</v>
          </cell>
          <cell r="M4857">
            <v>570</v>
          </cell>
          <cell r="N4857">
            <v>653</v>
          </cell>
          <cell r="O4857">
            <v>0.873</v>
          </cell>
          <cell r="P4857">
            <v>0.873</v>
          </cell>
          <cell r="Q4857" t="str">
            <v>EN RIESGO</v>
          </cell>
          <cell r="R4857">
            <v>664</v>
          </cell>
          <cell r="S4857">
            <v>665</v>
          </cell>
          <cell r="T4857">
            <v>0.998</v>
          </cell>
          <cell r="U4857">
            <v>0.998</v>
          </cell>
          <cell r="V4857" t="str">
            <v>ADECUADO</v>
          </cell>
        </row>
        <row r="4858">
          <cell r="E4858" t="str">
            <v>A10-PT1-05_95</v>
          </cell>
          <cell r="F4858" t="str">
            <v>Porcentaje</v>
          </cell>
          <cell r="G4858">
            <v>1</v>
          </cell>
          <cell r="H4858" t="str">
            <v>NA</v>
          </cell>
          <cell r="I4858" t="str">
            <v>NA</v>
          </cell>
          <cell r="J4858" t="str">
            <v>NA</v>
          </cell>
          <cell r="K4858" t="str">
            <v>NA</v>
          </cell>
          <cell r="L4858" t="str">
            <v>NA</v>
          </cell>
          <cell r="M4858">
            <v>1095</v>
          </cell>
          <cell r="N4858">
            <v>1110</v>
          </cell>
          <cell r="O4858">
            <v>0.98599999999999999</v>
          </cell>
          <cell r="P4858">
            <v>0.98599999999999999</v>
          </cell>
          <cell r="Q4858" t="str">
            <v>ADECUADO</v>
          </cell>
          <cell r="R4858">
            <v>1172</v>
          </cell>
          <cell r="S4858">
            <v>1172</v>
          </cell>
          <cell r="T4858">
            <v>1</v>
          </cell>
          <cell r="U4858">
            <v>1</v>
          </cell>
          <cell r="V4858" t="str">
            <v>OPTIMO</v>
          </cell>
        </row>
        <row r="4859">
          <cell r="E4859" t="str">
            <v>A10-PT1-05_97</v>
          </cell>
          <cell r="F4859" t="str">
            <v>Porcentaje</v>
          </cell>
          <cell r="G4859">
            <v>1</v>
          </cell>
          <cell r="H4859" t="str">
            <v>NA</v>
          </cell>
          <cell r="I4859" t="str">
            <v>NA</v>
          </cell>
          <cell r="J4859" t="str">
            <v>NA</v>
          </cell>
          <cell r="K4859" t="str">
            <v>NA</v>
          </cell>
          <cell r="L4859" t="str">
            <v>NA</v>
          </cell>
          <cell r="M4859">
            <v>430</v>
          </cell>
          <cell r="N4859">
            <v>430</v>
          </cell>
          <cell r="O4859">
            <v>1</v>
          </cell>
          <cell r="P4859">
            <v>1</v>
          </cell>
          <cell r="Q4859" t="str">
            <v>OPTIMO</v>
          </cell>
          <cell r="R4859">
            <v>450</v>
          </cell>
          <cell r="S4859">
            <v>450</v>
          </cell>
          <cell r="T4859">
            <v>1</v>
          </cell>
          <cell r="U4859">
            <v>1</v>
          </cell>
          <cell r="V4859" t="str">
            <v>OPTIMO</v>
          </cell>
        </row>
        <row r="4860">
          <cell r="E4860" t="str">
            <v>A10-PT1-05_99</v>
          </cell>
          <cell r="F4860" t="str">
            <v>Porcentaje</v>
          </cell>
          <cell r="G4860">
            <v>1</v>
          </cell>
          <cell r="H4860" t="str">
            <v>NA</v>
          </cell>
          <cell r="I4860" t="str">
            <v>NA</v>
          </cell>
          <cell r="J4860" t="str">
            <v>NA</v>
          </cell>
          <cell r="K4860" t="str">
            <v>NA</v>
          </cell>
          <cell r="L4860" t="str">
            <v>NA</v>
          </cell>
          <cell r="M4860">
            <v>2500</v>
          </cell>
          <cell r="N4860">
            <v>2850</v>
          </cell>
          <cell r="O4860">
            <v>0.877</v>
          </cell>
          <cell r="P4860">
            <v>0.877</v>
          </cell>
          <cell r="Q4860" t="str">
            <v>EN RIESGO</v>
          </cell>
          <cell r="R4860">
            <v>2912</v>
          </cell>
          <cell r="S4860">
            <v>2926</v>
          </cell>
          <cell r="T4860">
            <v>0.995</v>
          </cell>
          <cell r="U4860">
            <v>0.995</v>
          </cell>
          <cell r="V4860" t="str">
            <v>ADECUADO</v>
          </cell>
        </row>
        <row r="4861">
          <cell r="E4861" t="str">
            <v>A10-PT1-05_0</v>
          </cell>
          <cell r="F4861" t="str">
            <v>Porcentaje</v>
          </cell>
          <cell r="G4861">
            <v>1</v>
          </cell>
          <cell r="H4861" t="str">
            <v>NA</v>
          </cell>
          <cell r="I4861" t="str">
            <v>NA</v>
          </cell>
          <cell r="J4861" t="str">
            <v>NA</v>
          </cell>
          <cell r="K4861" t="str">
            <v>NA</v>
          </cell>
          <cell r="L4861" t="str">
            <v>NA</v>
          </cell>
          <cell r="M4861">
            <v>5182</v>
          </cell>
          <cell r="N4861">
            <v>5182</v>
          </cell>
          <cell r="O4861">
            <v>1</v>
          </cell>
          <cell r="P4861">
            <v>1</v>
          </cell>
          <cell r="Q4861" t="str">
            <v>OPTIMO</v>
          </cell>
          <cell r="R4861">
            <v>5571</v>
          </cell>
          <cell r="S4861">
            <v>5571</v>
          </cell>
          <cell r="T4861">
            <v>1</v>
          </cell>
          <cell r="U4861">
            <v>1</v>
          </cell>
          <cell r="V4861" t="str">
            <v>OPTIMO</v>
          </cell>
        </row>
        <row r="4862">
          <cell r="E4862" t="str">
            <v>A10-PT1-05_2</v>
          </cell>
          <cell r="F4862" t="str">
            <v>Porcentaje</v>
          </cell>
          <cell r="G4862">
            <v>1</v>
          </cell>
          <cell r="H4862" t="str">
            <v>NA</v>
          </cell>
          <cell r="I4862" t="str">
            <v>NA</v>
          </cell>
          <cell r="J4862" t="str">
            <v>NA</v>
          </cell>
          <cell r="K4862" t="str">
            <v>NA</v>
          </cell>
          <cell r="L4862" t="str">
            <v>NA</v>
          </cell>
          <cell r="M4862">
            <v>12920</v>
          </cell>
          <cell r="N4862">
            <v>12958</v>
          </cell>
          <cell r="O4862">
            <v>0.997</v>
          </cell>
          <cell r="P4862">
            <v>0.997</v>
          </cell>
          <cell r="Q4862" t="str">
            <v>ADECUADO</v>
          </cell>
          <cell r="R4862">
            <v>13271</v>
          </cell>
          <cell r="S4862">
            <v>13308</v>
          </cell>
          <cell r="T4862">
            <v>0.997</v>
          </cell>
          <cell r="U4862">
            <v>0.997</v>
          </cell>
          <cell r="V4862" t="str">
            <v>ADECUADO</v>
          </cell>
        </row>
        <row r="4863">
          <cell r="E4863" t="str">
            <v>A10-PT1-05_1</v>
          </cell>
          <cell r="F4863" t="str">
            <v>Porcentaje</v>
          </cell>
          <cell r="G4863">
            <v>1</v>
          </cell>
          <cell r="H4863" t="str">
            <v>NA</v>
          </cell>
          <cell r="I4863" t="str">
            <v>NA</v>
          </cell>
          <cell r="J4863" t="str">
            <v>NA</v>
          </cell>
          <cell r="K4863" t="str">
            <v>NA</v>
          </cell>
          <cell r="L4863" t="str">
            <v>NA</v>
          </cell>
          <cell r="M4863">
            <v>255768</v>
          </cell>
          <cell r="N4863">
            <v>261276</v>
          </cell>
          <cell r="O4863">
            <v>0.97899999999999998</v>
          </cell>
          <cell r="P4863">
            <v>0.97899999999999998</v>
          </cell>
          <cell r="Q4863" t="str">
            <v>ADECUADO</v>
          </cell>
          <cell r="R4863">
            <v>269466</v>
          </cell>
          <cell r="S4863">
            <v>273676</v>
          </cell>
          <cell r="T4863">
            <v>0.98499999999999999</v>
          </cell>
          <cell r="U4863">
            <v>0.98499999999999999</v>
          </cell>
          <cell r="V4863" t="str">
            <v>ADECUADO</v>
          </cell>
        </row>
        <row r="4864">
          <cell r="E4864" t="str">
            <v>A10-PT1-05_501</v>
          </cell>
          <cell r="F4864" t="str">
            <v>Porcentaje</v>
          </cell>
          <cell r="G4864">
            <v>1</v>
          </cell>
          <cell r="H4864" t="str">
            <v>NA</v>
          </cell>
          <cell r="I4864" t="str">
            <v>NA</v>
          </cell>
          <cell r="J4864" t="str">
            <v>NA</v>
          </cell>
          <cell r="K4864" t="str">
            <v>NA</v>
          </cell>
          <cell r="L4864" t="str">
            <v>NA</v>
          </cell>
          <cell r="M4864">
            <v>1201</v>
          </cell>
          <cell r="N4864">
            <v>1315</v>
          </cell>
          <cell r="O4864">
            <v>0.91300000000000003</v>
          </cell>
          <cell r="P4864">
            <v>0.91300000000000003</v>
          </cell>
          <cell r="Q4864" t="str">
            <v>EN RIESGO</v>
          </cell>
          <cell r="R4864">
            <v>1229</v>
          </cell>
          <cell r="S4864">
            <v>1340</v>
          </cell>
          <cell r="T4864">
            <v>0.91700000000000004</v>
          </cell>
          <cell r="U4864">
            <v>0.91700000000000004</v>
          </cell>
          <cell r="V4864" t="str">
            <v>EN RIESGO</v>
          </cell>
        </row>
        <row r="4865">
          <cell r="E4865" t="str">
            <v>A10-PT1-05_502</v>
          </cell>
          <cell r="F4865" t="str">
            <v>Porcentaje</v>
          </cell>
          <cell r="G4865">
            <v>1</v>
          </cell>
          <cell r="H4865" t="str">
            <v>NA</v>
          </cell>
          <cell r="I4865" t="str">
            <v>NA</v>
          </cell>
          <cell r="J4865" t="str">
            <v>NA</v>
          </cell>
          <cell r="K4865" t="str">
            <v>NA</v>
          </cell>
          <cell r="L4865" t="str">
            <v>NA</v>
          </cell>
          <cell r="M4865">
            <v>943</v>
          </cell>
          <cell r="N4865">
            <v>989</v>
          </cell>
          <cell r="O4865">
            <v>0.95299999999999996</v>
          </cell>
          <cell r="P4865">
            <v>0.95299999999999996</v>
          </cell>
          <cell r="Q4865" t="str">
            <v>ADECUADO</v>
          </cell>
          <cell r="R4865">
            <v>977</v>
          </cell>
          <cell r="S4865">
            <v>1022</v>
          </cell>
          <cell r="T4865">
            <v>0.95599999999999996</v>
          </cell>
          <cell r="U4865">
            <v>0.95599999999999996</v>
          </cell>
          <cell r="V4865" t="str">
            <v>ADECUADO</v>
          </cell>
        </row>
        <row r="4866">
          <cell r="E4866" t="str">
            <v>A10-PT1-05_504</v>
          </cell>
          <cell r="F4866" t="str">
            <v>Porcentaje</v>
          </cell>
          <cell r="G4866">
            <v>1</v>
          </cell>
          <cell r="H4866" t="str">
            <v>NA</v>
          </cell>
          <cell r="I4866" t="str">
            <v>NA</v>
          </cell>
          <cell r="J4866" t="str">
            <v>NA</v>
          </cell>
          <cell r="K4866" t="str">
            <v>NA</v>
          </cell>
          <cell r="L4866" t="str">
            <v>NA</v>
          </cell>
          <cell r="M4866">
            <v>921</v>
          </cell>
          <cell r="N4866">
            <v>1013</v>
          </cell>
          <cell r="O4866">
            <v>0.90900000000000003</v>
          </cell>
          <cell r="P4866">
            <v>0.90900000000000003</v>
          </cell>
          <cell r="Q4866" t="str">
            <v>EN RIESGO</v>
          </cell>
          <cell r="R4866">
            <v>942</v>
          </cell>
          <cell r="S4866">
            <v>1040</v>
          </cell>
          <cell r="T4866">
            <v>0.90600000000000003</v>
          </cell>
          <cell r="U4866">
            <v>0.90600000000000003</v>
          </cell>
          <cell r="V4866" t="str">
            <v>EN RIESGO</v>
          </cell>
        </row>
        <row r="4867">
          <cell r="E4867" t="str">
            <v>A10-PT1-05_505</v>
          </cell>
          <cell r="F4867" t="str">
            <v>Porcentaje</v>
          </cell>
          <cell r="G4867">
            <v>1</v>
          </cell>
          <cell r="H4867" t="str">
            <v>NA</v>
          </cell>
          <cell r="I4867" t="str">
            <v>NA</v>
          </cell>
          <cell r="J4867" t="str">
            <v>NA</v>
          </cell>
          <cell r="K4867" t="str">
            <v>NA</v>
          </cell>
          <cell r="L4867" t="str">
            <v>NA</v>
          </cell>
          <cell r="M4867">
            <v>287</v>
          </cell>
          <cell r="N4867">
            <v>305</v>
          </cell>
          <cell r="O4867">
            <v>0.94099999999999995</v>
          </cell>
          <cell r="P4867">
            <v>0.94099999999999995</v>
          </cell>
          <cell r="Q4867" t="str">
            <v>ADECUADO</v>
          </cell>
          <cell r="R4867">
            <v>304</v>
          </cell>
          <cell r="S4867">
            <v>316</v>
          </cell>
          <cell r="T4867">
            <v>0.96199999999999997</v>
          </cell>
          <cell r="U4867">
            <v>0.96199999999999997</v>
          </cell>
          <cell r="V4867" t="str">
            <v>ADECUADO</v>
          </cell>
        </row>
        <row r="4868">
          <cell r="E4868" t="str">
            <v>A10-PT1-05_506</v>
          </cell>
          <cell r="F4868" t="str">
            <v>Porcentaje</v>
          </cell>
          <cell r="G4868">
            <v>1</v>
          </cell>
          <cell r="H4868" t="str">
            <v>NA</v>
          </cell>
          <cell r="I4868" t="str">
            <v>NA</v>
          </cell>
          <cell r="J4868" t="str">
            <v>NA</v>
          </cell>
          <cell r="K4868" t="str">
            <v>NA</v>
          </cell>
          <cell r="L4868" t="str">
            <v>NA</v>
          </cell>
          <cell r="M4868">
            <v>306</v>
          </cell>
          <cell r="N4868">
            <v>365</v>
          </cell>
          <cell r="O4868">
            <v>0.83799999999999997</v>
          </cell>
          <cell r="P4868">
            <v>0.83799999999999997</v>
          </cell>
          <cell r="Q4868" t="str">
            <v>EN RIESGO</v>
          </cell>
          <cell r="R4868">
            <v>342</v>
          </cell>
          <cell r="S4868">
            <v>420</v>
          </cell>
          <cell r="T4868">
            <v>0.81399999999999995</v>
          </cell>
          <cell r="U4868">
            <v>0.81399999999999995</v>
          </cell>
          <cell r="V4868" t="str">
            <v>EN RIESGO</v>
          </cell>
        </row>
        <row r="4869">
          <cell r="E4869" t="str">
            <v>A10-PT1-05_507</v>
          </cell>
          <cell r="F4869" t="str">
            <v>Porcentaje</v>
          </cell>
          <cell r="G4869">
            <v>1</v>
          </cell>
          <cell r="H4869" t="str">
            <v>NA</v>
          </cell>
          <cell r="I4869" t="str">
            <v>NA</v>
          </cell>
          <cell r="J4869" t="str">
            <v>NA</v>
          </cell>
          <cell r="K4869" t="str">
            <v>NA</v>
          </cell>
          <cell r="L4869" t="str">
            <v>NA</v>
          </cell>
          <cell r="M4869">
            <v>3255</v>
          </cell>
          <cell r="N4869">
            <v>3257</v>
          </cell>
          <cell r="O4869">
            <v>0.999</v>
          </cell>
          <cell r="P4869">
            <v>0.999</v>
          </cell>
          <cell r="Q4869" t="str">
            <v>ADECUADO</v>
          </cell>
          <cell r="R4869">
            <v>3497</v>
          </cell>
          <cell r="S4869">
            <v>3503</v>
          </cell>
          <cell r="T4869">
            <v>0.998</v>
          </cell>
          <cell r="U4869">
            <v>0.998</v>
          </cell>
          <cell r="V4869" t="str">
            <v>ADECUADO</v>
          </cell>
        </row>
        <row r="4870">
          <cell r="E4870" t="str">
            <v>A10-PT1-05_508</v>
          </cell>
          <cell r="F4870" t="str">
            <v>Porcentaje</v>
          </cell>
          <cell r="G4870">
            <v>1</v>
          </cell>
          <cell r="H4870" t="str">
            <v>NA</v>
          </cell>
          <cell r="I4870" t="str">
            <v>NA</v>
          </cell>
          <cell r="J4870" t="str">
            <v>NA</v>
          </cell>
          <cell r="K4870" t="str">
            <v>NA</v>
          </cell>
          <cell r="L4870" t="str">
            <v>NA</v>
          </cell>
          <cell r="M4870">
            <v>201</v>
          </cell>
          <cell r="N4870">
            <v>256</v>
          </cell>
          <cell r="O4870">
            <v>0.78500000000000003</v>
          </cell>
          <cell r="P4870">
            <v>0.78500000000000003</v>
          </cell>
          <cell r="Q4870" t="str">
            <v>EN RIESGO</v>
          </cell>
          <cell r="R4870">
            <v>214</v>
          </cell>
          <cell r="S4870">
            <v>264</v>
          </cell>
          <cell r="T4870">
            <v>0.81100000000000005</v>
          </cell>
          <cell r="U4870">
            <v>0.81100000000000005</v>
          </cell>
          <cell r="V4870" t="str">
            <v>EN RIESGO</v>
          </cell>
        </row>
        <row r="4871">
          <cell r="E4871" t="str">
            <v>A10-PT1-05_509</v>
          </cell>
          <cell r="F4871" t="str">
            <v>Porcentaje</v>
          </cell>
          <cell r="G4871">
            <v>1</v>
          </cell>
          <cell r="H4871" t="str">
            <v>NA</v>
          </cell>
          <cell r="I4871" t="str">
            <v>NA</v>
          </cell>
          <cell r="J4871" t="str">
            <v>NA</v>
          </cell>
          <cell r="K4871" t="str">
            <v>NA</v>
          </cell>
          <cell r="L4871" t="str">
            <v>NA</v>
          </cell>
          <cell r="M4871">
            <v>451</v>
          </cell>
          <cell r="N4871">
            <v>454</v>
          </cell>
          <cell r="O4871">
            <v>0.99299999999999999</v>
          </cell>
          <cell r="P4871">
            <v>0.99299999999999999</v>
          </cell>
          <cell r="Q4871" t="str">
            <v>ADECUADO</v>
          </cell>
          <cell r="R4871">
            <v>463</v>
          </cell>
          <cell r="S4871">
            <v>467</v>
          </cell>
          <cell r="T4871">
            <v>0.99099999999999999</v>
          </cell>
          <cell r="U4871">
            <v>0.99099999999999999</v>
          </cell>
          <cell r="V4871" t="str">
            <v>ADECUADO</v>
          </cell>
        </row>
        <row r="4872">
          <cell r="E4872" t="str">
            <v>A10-PT1-05_510</v>
          </cell>
          <cell r="F4872" t="str">
            <v>Porcentaje</v>
          </cell>
          <cell r="G4872">
            <v>1</v>
          </cell>
          <cell r="H4872" t="str">
            <v>NA</v>
          </cell>
          <cell r="I4872" t="str">
            <v>NA</v>
          </cell>
          <cell r="J4872" t="str">
            <v>NA</v>
          </cell>
          <cell r="K4872" t="str">
            <v>NA</v>
          </cell>
          <cell r="L4872" t="str">
            <v>NA</v>
          </cell>
          <cell r="M4872">
            <v>375</v>
          </cell>
          <cell r="N4872">
            <v>427</v>
          </cell>
          <cell r="O4872">
            <v>0.878</v>
          </cell>
          <cell r="P4872">
            <v>0.878</v>
          </cell>
          <cell r="Q4872" t="str">
            <v>EN RIESGO</v>
          </cell>
          <cell r="R4872">
            <v>407</v>
          </cell>
          <cell r="S4872">
            <v>447</v>
          </cell>
          <cell r="T4872">
            <v>0.91100000000000003</v>
          </cell>
          <cell r="U4872">
            <v>0.91100000000000003</v>
          </cell>
          <cell r="V4872" t="str">
            <v>EN RIESGO</v>
          </cell>
        </row>
        <row r="4873">
          <cell r="E4873" t="str">
            <v>A10-PT1-05_511</v>
          </cell>
          <cell r="F4873" t="str">
            <v>Porcentaje</v>
          </cell>
          <cell r="G4873">
            <v>1</v>
          </cell>
          <cell r="H4873" t="str">
            <v>NA</v>
          </cell>
          <cell r="I4873" t="str">
            <v>NA</v>
          </cell>
          <cell r="J4873" t="str">
            <v>NA</v>
          </cell>
          <cell r="K4873" t="str">
            <v>NA</v>
          </cell>
          <cell r="L4873" t="str">
            <v>NA</v>
          </cell>
          <cell r="M4873">
            <v>156</v>
          </cell>
          <cell r="N4873">
            <v>160</v>
          </cell>
          <cell r="O4873">
            <v>0.97499999999999998</v>
          </cell>
          <cell r="P4873">
            <v>0.97499999999999998</v>
          </cell>
          <cell r="Q4873" t="str">
            <v>ADECUADO</v>
          </cell>
          <cell r="R4873">
            <v>168</v>
          </cell>
          <cell r="S4873">
            <v>173</v>
          </cell>
          <cell r="T4873">
            <v>0.97099999999999997</v>
          </cell>
          <cell r="U4873">
            <v>0.97099999999999997</v>
          </cell>
          <cell r="V4873" t="str">
            <v>ADECUADO</v>
          </cell>
        </row>
        <row r="4874">
          <cell r="E4874" t="str">
            <v>A10-PT1-05_512</v>
          </cell>
          <cell r="F4874" t="str">
            <v>Porcentaje</v>
          </cell>
          <cell r="G4874">
            <v>1</v>
          </cell>
          <cell r="H4874" t="str">
            <v>NA</v>
          </cell>
          <cell r="I4874" t="str">
            <v>NA</v>
          </cell>
          <cell r="J4874" t="str">
            <v>NA</v>
          </cell>
          <cell r="K4874" t="str">
            <v>NA</v>
          </cell>
          <cell r="L4874" t="str">
            <v>NA</v>
          </cell>
          <cell r="M4874">
            <v>909</v>
          </cell>
          <cell r="N4874">
            <v>922</v>
          </cell>
          <cell r="O4874">
            <v>0.98599999999999999</v>
          </cell>
          <cell r="P4874">
            <v>0.98599999999999999</v>
          </cell>
          <cell r="Q4874" t="str">
            <v>ADECUADO</v>
          </cell>
          <cell r="R4874">
            <v>939</v>
          </cell>
          <cell r="S4874">
            <v>961</v>
          </cell>
          <cell r="T4874">
            <v>0.97699999999999998</v>
          </cell>
          <cell r="U4874">
            <v>0.97699999999999998</v>
          </cell>
          <cell r="V4874" t="str">
            <v>ADECUADO</v>
          </cell>
        </row>
        <row r="4875">
          <cell r="E4875" t="str">
            <v>A10-PT1-05_513</v>
          </cell>
          <cell r="F4875" t="str">
            <v>Porcentaje</v>
          </cell>
          <cell r="G4875">
            <v>1</v>
          </cell>
          <cell r="H4875" t="str">
            <v>NA</v>
          </cell>
          <cell r="I4875" t="str">
            <v>NA</v>
          </cell>
          <cell r="J4875" t="str">
            <v>NA</v>
          </cell>
          <cell r="K4875" t="str">
            <v>NA</v>
          </cell>
          <cell r="L4875" t="str">
            <v>NA</v>
          </cell>
          <cell r="M4875">
            <v>110</v>
          </cell>
          <cell r="N4875">
            <v>123</v>
          </cell>
          <cell r="O4875">
            <v>0.89400000000000002</v>
          </cell>
          <cell r="P4875">
            <v>0.89400000000000002</v>
          </cell>
          <cell r="Q4875" t="str">
            <v>EN RIESGO</v>
          </cell>
          <cell r="R4875">
            <v>118</v>
          </cell>
          <cell r="S4875">
            <v>130</v>
          </cell>
          <cell r="T4875">
            <v>0.90800000000000003</v>
          </cell>
          <cell r="U4875">
            <v>0.90800000000000003</v>
          </cell>
          <cell r="V4875" t="str">
            <v>EN RIESGO</v>
          </cell>
        </row>
        <row r="4876">
          <cell r="E4876" t="str">
            <v>A10-PT1-05_514</v>
          </cell>
          <cell r="F4876" t="str">
            <v>Porcentaje</v>
          </cell>
          <cell r="G4876">
            <v>1</v>
          </cell>
          <cell r="H4876" t="str">
            <v>NA</v>
          </cell>
          <cell r="I4876" t="str">
            <v>NA</v>
          </cell>
          <cell r="J4876" t="str">
            <v>NA</v>
          </cell>
          <cell r="K4876" t="str">
            <v>NA</v>
          </cell>
          <cell r="L4876" t="str">
            <v>NA</v>
          </cell>
          <cell r="M4876">
            <v>348</v>
          </cell>
          <cell r="N4876">
            <v>364</v>
          </cell>
          <cell r="O4876">
            <v>0.95599999999999996</v>
          </cell>
          <cell r="P4876">
            <v>0.95599999999999996</v>
          </cell>
          <cell r="Q4876" t="str">
            <v>ADECUADO</v>
          </cell>
          <cell r="R4876">
            <v>359</v>
          </cell>
          <cell r="S4876">
            <v>377</v>
          </cell>
          <cell r="T4876">
            <v>0.95199999999999996</v>
          </cell>
          <cell r="U4876">
            <v>0.95199999999999996</v>
          </cell>
          <cell r="V4876" t="str">
            <v>ADECUADO</v>
          </cell>
        </row>
        <row r="4877">
          <cell r="E4877" t="str">
            <v>A10-PT1-05_515</v>
          </cell>
          <cell r="F4877" t="str">
            <v>Porcentaje</v>
          </cell>
          <cell r="G4877">
            <v>1</v>
          </cell>
          <cell r="H4877" t="str">
            <v>NA</v>
          </cell>
          <cell r="I4877" t="str">
            <v>NA</v>
          </cell>
          <cell r="J4877" t="str">
            <v>NA</v>
          </cell>
          <cell r="K4877" t="str">
            <v>NA</v>
          </cell>
          <cell r="L4877" t="str">
            <v>NA</v>
          </cell>
          <cell r="M4877">
            <v>113</v>
          </cell>
          <cell r="N4877">
            <v>118</v>
          </cell>
          <cell r="O4877">
            <v>0.95799999999999996</v>
          </cell>
          <cell r="P4877">
            <v>0.95799999999999996</v>
          </cell>
          <cell r="Q4877" t="str">
            <v>ADECUADO</v>
          </cell>
          <cell r="R4877">
            <v>119</v>
          </cell>
          <cell r="S4877">
            <v>125</v>
          </cell>
          <cell r="T4877">
            <v>0.95199999999999996</v>
          </cell>
          <cell r="U4877">
            <v>0.95199999999999996</v>
          </cell>
          <cell r="V4877" t="str">
            <v>ADECUADO</v>
          </cell>
        </row>
        <row r="4878">
          <cell r="E4878" t="str">
            <v>A10-PT1-05_516</v>
          </cell>
          <cell r="F4878" t="str">
            <v>Porcentaje</v>
          </cell>
          <cell r="G4878">
            <v>1</v>
          </cell>
          <cell r="H4878" t="str">
            <v>NA</v>
          </cell>
          <cell r="I4878" t="str">
            <v>NA</v>
          </cell>
          <cell r="J4878" t="str">
            <v>NA</v>
          </cell>
          <cell r="K4878" t="str">
            <v>NA</v>
          </cell>
          <cell r="L4878" t="str">
            <v>NA</v>
          </cell>
          <cell r="M4878">
            <v>637</v>
          </cell>
          <cell r="N4878">
            <v>658</v>
          </cell>
          <cell r="O4878">
            <v>0.96799999999999997</v>
          </cell>
          <cell r="P4878">
            <v>0.96799999999999997</v>
          </cell>
          <cell r="Q4878" t="str">
            <v>ADECUADO</v>
          </cell>
          <cell r="R4878">
            <v>702</v>
          </cell>
          <cell r="S4878">
            <v>726</v>
          </cell>
          <cell r="T4878">
            <v>0.96699999999999997</v>
          </cell>
          <cell r="U4878">
            <v>0.96699999999999997</v>
          </cell>
          <cell r="V4878" t="str">
            <v>ADECUADO</v>
          </cell>
        </row>
        <row r="4879">
          <cell r="E4879" t="str">
            <v>A10-PT1-05_517</v>
          </cell>
          <cell r="F4879" t="str">
            <v>Porcentaje</v>
          </cell>
          <cell r="G4879">
            <v>1</v>
          </cell>
          <cell r="H4879" t="str">
            <v>NA</v>
          </cell>
          <cell r="I4879" t="str">
            <v>NA</v>
          </cell>
          <cell r="J4879" t="str">
            <v>NA</v>
          </cell>
          <cell r="K4879" t="str">
            <v>NA</v>
          </cell>
          <cell r="L4879" t="str">
            <v>NA</v>
          </cell>
          <cell r="M4879">
            <v>181</v>
          </cell>
          <cell r="N4879">
            <v>183</v>
          </cell>
          <cell r="O4879">
            <v>0.98899999999999999</v>
          </cell>
          <cell r="P4879">
            <v>0.98899999999999999</v>
          </cell>
          <cell r="Q4879" t="str">
            <v>ADECUADO</v>
          </cell>
          <cell r="R4879">
            <v>190</v>
          </cell>
          <cell r="S4879">
            <v>193</v>
          </cell>
          <cell r="T4879">
            <v>0.98399999999999999</v>
          </cell>
          <cell r="U4879">
            <v>0.98399999999999999</v>
          </cell>
          <cell r="V4879" t="str">
            <v>ADECUADO</v>
          </cell>
        </row>
        <row r="4880">
          <cell r="E4880" t="str">
            <v>A10-PT1-05_535</v>
          </cell>
          <cell r="F4880" t="str">
            <v>Porcentaje</v>
          </cell>
          <cell r="G4880">
            <v>1</v>
          </cell>
          <cell r="H4880" t="str">
            <v>NA</v>
          </cell>
          <cell r="I4880" t="str">
            <v>NA</v>
          </cell>
          <cell r="J4880" t="str">
            <v>NA</v>
          </cell>
          <cell r="K4880" t="str">
            <v>NA</v>
          </cell>
          <cell r="L4880" t="str">
            <v>NA</v>
          </cell>
          <cell r="M4880" t="str">
            <v>NA</v>
          </cell>
          <cell r="N4880" t="str">
            <v>NA</v>
          </cell>
          <cell r="O4880" t="str">
            <v>NA</v>
          </cell>
          <cell r="P4880" t="str">
            <v>NA</v>
          </cell>
          <cell r="Q4880" t="str">
            <v>NA</v>
          </cell>
          <cell r="R4880">
            <v>3</v>
          </cell>
          <cell r="S4880">
            <v>8</v>
          </cell>
          <cell r="T4880">
            <v>0.375</v>
          </cell>
          <cell r="U4880">
            <v>0.375</v>
          </cell>
          <cell r="V4880" t="str">
            <v>CRITICO</v>
          </cell>
        </row>
        <row r="4881">
          <cell r="E4881" t="str">
            <v>A10-PT1-05_801</v>
          </cell>
          <cell r="F4881" t="str">
            <v>Porcentaje</v>
          </cell>
          <cell r="G4881">
            <v>1</v>
          </cell>
          <cell r="H4881" t="str">
            <v>NA</v>
          </cell>
          <cell r="I4881" t="str">
            <v>NA</v>
          </cell>
          <cell r="J4881" t="str">
            <v>NA</v>
          </cell>
          <cell r="K4881" t="str">
            <v>NA</v>
          </cell>
          <cell r="L4881" t="str">
            <v>NA</v>
          </cell>
          <cell r="M4881">
            <v>1182</v>
          </cell>
          <cell r="N4881">
            <v>1225</v>
          </cell>
          <cell r="O4881">
            <v>0.96499999999999997</v>
          </cell>
          <cell r="P4881">
            <v>0.96499999999999997</v>
          </cell>
          <cell r="Q4881" t="str">
            <v>ADECUADO</v>
          </cell>
          <cell r="R4881">
            <v>1236</v>
          </cell>
          <cell r="S4881">
            <v>1265</v>
          </cell>
          <cell r="T4881">
            <v>0.97699999999999998</v>
          </cell>
          <cell r="U4881">
            <v>0.97699999999999998</v>
          </cell>
          <cell r="V4881" t="str">
            <v>ADECUADO</v>
          </cell>
        </row>
        <row r="4882">
          <cell r="E4882" t="str">
            <v>A10-PT1-05_802</v>
          </cell>
          <cell r="F4882" t="str">
            <v>Porcentaje</v>
          </cell>
          <cell r="G4882">
            <v>1</v>
          </cell>
          <cell r="H4882" t="str">
            <v>NA</v>
          </cell>
          <cell r="I4882" t="str">
            <v>NA</v>
          </cell>
          <cell r="J4882" t="str">
            <v>NA</v>
          </cell>
          <cell r="K4882" t="str">
            <v>NA</v>
          </cell>
          <cell r="L4882" t="str">
            <v>NA</v>
          </cell>
          <cell r="M4882">
            <v>1131</v>
          </cell>
          <cell r="N4882">
            <v>1135</v>
          </cell>
          <cell r="O4882">
            <v>0.996</v>
          </cell>
          <cell r="P4882">
            <v>0.996</v>
          </cell>
          <cell r="Q4882" t="str">
            <v>ADECUADO</v>
          </cell>
          <cell r="R4882">
            <v>1242</v>
          </cell>
          <cell r="S4882">
            <v>1244</v>
          </cell>
          <cell r="T4882">
            <v>0.998</v>
          </cell>
          <cell r="U4882">
            <v>0.998</v>
          </cell>
          <cell r="V4882" t="str">
            <v>ADECUADO</v>
          </cell>
        </row>
        <row r="4883">
          <cell r="E4883" t="str">
            <v>A10-PT1-05_803</v>
          </cell>
          <cell r="F4883" t="str">
            <v>Porcentaje</v>
          </cell>
          <cell r="G4883">
            <v>1</v>
          </cell>
          <cell r="H4883" t="str">
            <v>NA</v>
          </cell>
          <cell r="I4883" t="str">
            <v>NA</v>
          </cell>
          <cell r="J4883" t="str">
            <v>NA</v>
          </cell>
          <cell r="K4883" t="str">
            <v>NA</v>
          </cell>
          <cell r="L4883" t="str">
            <v>NA</v>
          </cell>
          <cell r="M4883">
            <v>409</v>
          </cell>
          <cell r="N4883">
            <v>411</v>
          </cell>
          <cell r="O4883">
            <v>0.995</v>
          </cell>
          <cell r="P4883">
            <v>0.995</v>
          </cell>
          <cell r="Q4883" t="str">
            <v>ADECUADO</v>
          </cell>
          <cell r="R4883">
            <v>418</v>
          </cell>
          <cell r="S4883">
            <v>419</v>
          </cell>
          <cell r="T4883">
            <v>0.998</v>
          </cell>
          <cell r="U4883">
            <v>0.998</v>
          </cell>
          <cell r="V4883" t="str">
            <v>ADECUADO</v>
          </cell>
        </row>
        <row r="4884">
          <cell r="E4884" t="str">
            <v>A10-PT1-05_804</v>
          </cell>
          <cell r="F4884" t="str">
            <v>Porcentaje</v>
          </cell>
          <cell r="G4884">
            <v>1</v>
          </cell>
          <cell r="H4884" t="str">
            <v>NA</v>
          </cell>
          <cell r="I4884" t="str">
            <v>NA</v>
          </cell>
          <cell r="J4884" t="str">
            <v>NA</v>
          </cell>
          <cell r="K4884" t="str">
            <v>NA</v>
          </cell>
          <cell r="L4884" t="str">
            <v>NA</v>
          </cell>
          <cell r="M4884">
            <v>247</v>
          </cell>
          <cell r="N4884">
            <v>247</v>
          </cell>
          <cell r="O4884">
            <v>1</v>
          </cell>
          <cell r="P4884">
            <v>1</v>
          </cell>
          <cell r="Q4884" t="str">
            <v>OPTIMO</v>
          </cell>
          <cell r="R4884">
            <v>301</v>
          </cell>
          <cell r="S4884">
            <v>301</v>
          </cell>
          <cell r="T4884">
            <v>1</v>
          </cell>
          <cell r="U4884">
            <v>1</v>
          </cell>
          <cell r="V4884" t="str">
            <v>OPTIMO</v>
          </cell>
        </row>
        <row r="4885">
          <cell r="E4885" t="str">
            <v>A10-PT1-05_805</v>
          </cell>
          <cell r="F4885" t="str">
            <v>Porcentaje</v>
          </cell>
          <cell r="G4885">
            <v>1</v>
          </cell>
          <cell r="H4885" t="str">
            <v>NA</v>
          </cell>
          <cell r="I4885" t="str">
            <v>NA</v>
          </cell>
          <cell r="J4885" t="str">
            <v>NA</v>
          </cell>
          <cell r="K4885" t="str">
            <v>NA</v>
          </cell>
          <cell r="L4885" t="str">
            <v>NA</v>
          </cell>
          <cell r="M4885">
            <v>258</v>
          </cell>
          <cell r="N4885">
            <v>268</v>
          </cell>
          <cell r="O4885">
            <v>0.96299999999999997</v>
          </cell>
          <cell r="P4885">
            <v>0.96299999999999997</v>
          </cell>
          <cell r="Q4885" t="str">
            <v>ADECUADO</v>
          </cell>
          <cell r="R4885">
            <v>274</v>
          </cell>
          <cell r="S4885">
            <v>287</v>
          </cell>
          <cell r="T4885">
            <v>0.95499999999999996</v>
          </cell>
          <cell r="U4885">
            <v>0.95499999999999996</v>
          </cell>
          <cell r="V4885" t="str">
            <v>ADECUADO</v>
          </cell>
        </row>
        <row r="4886">
          <cell r="E4886" t="str">
            <v>A10-PT1-05_806</v>
          </cell>
          <cell r="F4886" t="str">
            <v>Porcentaje</v>
          </cell>
          <cell r="G4886">
            <v>1</v>
          </cell>
          <cell r="H4886" t="str">
            <v>NA</v>
          </cell>
          <cell r="I4886" t="str">
            <v>NA</v>
          </cell>
          <cell r="J4886" t="str">
            <v>NA</v>
          </cell>
          <cell r="K4886" t="str">
            <v>NA</v>
          </cell>
          <cell r="L4886" t="str">
            <v>NA</v>
          </cell>
          <cell r="M4886">
            <v>501</v>
          </cell>
          <cell r="N4886">
            <v>546</v>
          </cell>
          <cell r="O4886">
            <v>0.91800000000000004</v>
          </cell>
          <cell r="P4886">
            <v>0.91800000000000004</v>
          </cell>
          <cell r="Q4886" t="str">
            <v>EN RIESGO</v>
          </cell>
          <cell r="R4886">
            <v>525</v>
          </cell>
          <cell r="S4886">
            <v>571</v>
          </cell>
          <cell r="T4886">
            <v>0.91900000000000004</v>
          </cell>
          <cell r="U4886">
            <v>0.91900000000000004</v>
          </cell>
          <cell r="V4886" t="str">
            <v>EN RIESGO</v>
          </cell>
        </row>
        <row r="4887">
          <cell r="E4887" t="str">
            <v>A10-PT1-05_807</v>
          </cell>
          <cell r="F4887" t="str">
            <v>Porcentaje</v>
          </cell>
          <cell r="G4887">
            <v>1</v>
          </cell>
          <cell r="H4887" t="str">
            <v>NA</v>
          </cell>
          <cell r="I4887" t="str">
            <v>NA</v>
          </cell>
          <cell r="J4887" t="str">
            <v>NA</v>
          </cell>
          <cell r="K4887" t="str">
            <v>NA</v>
          </cell>
          <cell r="L4887" t="str">
            <v>NA</v>
          </cell>
          <cell r="M4887">
            <v>677</v>
          </cell>
          <cell r="N4887">
            <v>782</v>
          </cell>
          <cell r="O4887">
            <v>0.86599999999999999</v>
          </cell>
          <cell r="P4887">
            <v>0.86599999999999999</v>
          </cell>
          <cell r="Q4887" t="str">
            <v>EN RIESGO</v>
          </cell>
          <cell r="R4887">
            <v>707</v>
          </cell>
          <cell r="S4887">
            <v>794</v>
          </cell>
          <cell r="T4887">
            <v>0.89</v>
          </cell>
          <cell r="U4887">
            <v>0.89</v>
          </cell>
          <cell r="V4887" t="str">
            <v>EN RIESGO</v>
          </cell>
        </row>
        <row r="4888">
          <cell r="E4888" t="str">
            <v>A10-PT1-05_1101</v>
          </cell>
          <cell r="F4888" t="str">
            <v>Porcentaje</v>
          </cell>
          <cell r="G4888">
            <v>1</v>
          </cell>
          <cell r="H4888" t="str">
            <v>NA</v>
          </cell>
          <cell r="I4888" t="str">
            <v>NA</v>
          </cell>
          <cell r="J4888" t="str">
            <v>NA</v>
          </cell>
          <cell r="K4888" t="str">
            <v>NA</v>
          </cell>
          <cell r="L4888" t="str">
            <v>NA</v>
          </cell>
          <cell r="M4888">
            <v>1598</v>
          </cell>
          <cell r="N4888">
            <v>1689</v>
          </cell>
          <cell r="O4888">
            <v>0.94599999999999995</v>
          </cell>
          <cell r="P4888">
            <v>0.94599999999999995</v>
          </cell>
          <cell r="Q4888" t="str">
            <v>ADECUADO</v>
          </cell>
          <cell r="R4888">
            <v>1753</v>
          </cell>
          <cell r="S4888">
            <v>1824</v>
          </cell>
          <cell r="T4888">
            <v>0.96099999999999997</v>
          </cell>
          <cell r="U4888">
            <v>0.96099999999999997</v>
          </cell>
          <cell r="V4888" t="str">
            <v>ADECUADO</v>
          </cell>
        </row>
        <row r="4889">
          <cell r="E4889" t="str">
            <v>A10-PT1-05_1102</v>
          </cell>
          <cell r="F4889" t="str">
            <v>Porcentaje</v>
          </cell>
          <cell r="G4889">
            <v>1</v>
          </cell>
          <cell r="H4889" t="str">
            <v>NA</v>
          </cell>
          <cell r="I4889" t="str">
            <v>NA</v>
          </cell>
          <cell r="J4889" t="str">
            <v>NA</v>
          </cell>
          <cell r="K4889" t="str">
            <v>NA</v>
          </cell>
          <cell r="L4889" t="str">
            <v>NA</v>
          </cell>
          <cell r="M4889">
            <v>706</v>
          </cell>
          <cell r="N4889">
            <v>706</v>
          </cell>
          <cell r="O4889">
            <v>1</v>
          </cell>
          <cell r="P4889">
            <v>1</v>
          </cell>
          <cell r="Q4889" t="str">
            <v>OPTIMO</v>
          </cell>
          <cell r="R4889">
            <v>741</v>
          </cell>
          <cell r="S4889">
            <v>741</v>
          </cell>
          <cell r="T4889">
            <v>1</v>
          </cell>
          <cell r="U4889">
            <v>1</v>
          </cell>
          <cell r="V4889" t="str">
            <v>OPTIMO</v>
          </cell>
        </row>
        <row r="4890">
          <cell r="E4890" t="str">
            <v>A10-PT1-05_1103</v>
          </cell>
          <cell r="F4890" t="str">
            <v>Porcentaje</v>
          </cell>
          <cell r="G4890">
            <v>1</v>
          </cell>
          <cell r="H4890" t="str">
            <v>NA</v>
          </cell>
          <cell r="I4890" t="str">
            <v>NA</v>
          </cell>
          <cell r="J4890" t="str">
            <v>NA</v>
          </cell>
          <cell r="K4890" t="str">
            <v>NA</v>
          </cell>
          <cell r="L4890" t="str">
            <v>NA</v>
          </cell>
          <cell r="M4890">
            <v>1396</v>
          </cell>
          <cell r="N4890">
            <v>1396</v>
          </cell>
          <cell r="O4890">
            <v>1</v>
          </cell>
          <cell r="P4890">
            <v>1</v>
          </cell>
          <cell r="Q4890" t="str">
            <v>OPTIMO</v>
          </cell>
          <cell r="R4890">
            <v>1531</v>
          </cell>
          <cell r="S4890">
            <v>1531</v>
          </cell>
          <cell r="T4890">
            <v>1</v>
          </cell>
          <cell r="U4890">
            <v>1</v>
          </cell>
          <cell r="V4890" t="str">
            <v>OPTIMO</v>
          </cell>
        </row>
        <row r="4891">
          <cell r="E4891" t="str">
            <v>A10-PT1-05_1104</v>
          </cell>
          <cell r="F4891" t="str">
            <v>Porcentaje</v>
          </cell>
          <cell r="G4891">
            <v>1</v>
          </cell>
          <cell r="H4891" t="str">
            <v>NA</v>
          </cell>
          <cell r="I4891" t="str">
            <v>NA</v>
          </cell>
          <cell r="J4891" t="str">
            <v>NA</v>
          </cell>
          <cell r="K4891" t="str">
            <v>NA</v>
          </cell>
          <cell r="L4891" t="str">
            <v>NA</v>
          </cell>
          <cell r="M4891">
            <v>1058</v>
          </cell>
          <cell r="N4891">
            <v>1080</v>
          </cell>
          <cell r="O4891">
            <v>0.98</v>
          </cell>
          <cell r="P4891">
            <v>0.98</v>
          </cell>
          <cell r="Q4891" t="str">
            <v>ADECUADO</v>
          </cell>
          <cell r="R4891">
            <v>1115</v>
          </cell>
          <cell r="S4891">
            <v>1133</v>
          </cell>
          <cell r="T4891">
            <v>0.98399999999999999</v>
          </cell>
          <cell r="U4891">
            <v>0.98399999999999999</v>
          </cell>
          <cell r="V4891" t="str">
            <v>ADECUADO</v>
          </cell>
        </row>
        <row r="4892">
          <cell r="E4892" t="str">
            <v>A10-PT1-05_1105</v>
          </cell>
          <cell r="F4892" t="str">
            <v>Porcentaje</v>
          </cell>
          <cell r="G4892">
            <v>1</v>
          </cell>
          <cell r="H4892" t="str">
            <v>NA</v>
          </cell>
          <cell r="I4892" t="str">
            <v>NA</v>
          </cell>
          <cell r="J4892" t="str">
            <v>NA</v>
          </cell>
          <cell r="K4892" t="str">
            <v>NA</v>
          </cell>
          <cell r="L4892" t="str">
            <v>NA</v>
          </cell>
          <cell r="M4892">
            <v>3357</v>
          </cell>
          <cell r="N4892">
            <v>3388</v>
          </cell>
          <cell r="O4892">
            <v>0.99099999999999999</v>
          </cell>
          <cell r="P4892">
            <v>0.99099999999999999</v>
          </cell>
          <cell r="Q4892" t="str">
            <v>ADECUADO</v>
          </cell>
          <cell r="R4892">
            <v>3504</v>
          </cell>
          <cell r="S4892">
            <v>3547</v>
          </cell>
          <cell r="T4892">
            <v>0.98799999999999999</v>
          </cell>
          <cell r="U4892">
            <v>0.98799999999999999</v>
          </cell>
          <cell r="V4892" t="str">
            <v>ADECUADO</v>
          </cell>
        </row>
        <row r="4893">
          <cell r="E4893" t="str">
            <v>A10-PT1-05_1106</v>
          </cell>
          <cell r="F4893" t="str">
            <v>Porcentaje</v>
          </cell>
          <cell r="G4893">
            <v>1</v>
          </cell>
          <cell r="H4893" t="str">
            <v>NA</v>
          </cell>
          <cell r="I4893" t="str">
            <v>NA</v>
          </cell>
          <cell r="J4893" t="str">
            <v>NA</v>
          </cell>
          <cell r="K4893" t="str">
            <v>NA</v>
          </cell>
          <cell r="L4893" t="str">
            <v>NA</v>
          </cell>
          <cell r="M4893">
            <v>465</v>
          </cell>
          <cell r="N4893">
            <v>467</v>
          </cell>
          <cell r="O4893">
            <v>0.996</v>
          </cell>
          <cell r="P4893">
            <v>0.996</v>
          </cell>
          <cell r="Q4893" t="str">
            <v>ADECUADO</v>
          </cell>
          <cell r="R4893">
            <v>483</v>
          </cell>
          <cell r="S4893">
            <v>487</v>
          </cell>
          <cell r="T4893">
            <v>0.99199999999999999</v>
          </cell>
          <cell r="U4893">
            <v>0.99199999999999999</v>
          </cell>
          <cell r="V4893" t="str">
            <v>ADECUADO</v>
          </cell>
        </row>
        <row r="4894">
          <cell r="E4894" t="str">
            <v>A10-PT1-05_1107</v>
          </cell>
          <cell r="F4894" t="str">
            <v>Porcentaje</v>
          </cell>
          <cell r="G4894">
            <v>1</v>
          </cell>
          <cell r="H4894" t="str">
            <v>NA</v>
          </cell>
          <cell r="I4894" t="str">
            <v>NA</v>
          </cell>
          <cell r="J4894" t="str">
            <v>NA</v>
          </cell>
          <cell r="K4894" t="str">
            <v>NA</v>
          </cell>
          <cell r="L4894" t="str">
            <v>NA</v>
          </cell>
          <cell r="M4894">
            <v>69</v>
          </cell>
          <cell r="N4894">
            <v>69</v>
          </cell>
          <cell r="O4894">
            <v>1</v>
          </cell>
          <cell r="P4894">
            <v>1</v>
          </cell>
          <cell r="Q4894" t="str">
            <v>OPTIMO</v>
          </cell>
          <cell r="R4894">
            <v>70</v>
          </cell>
          <cell r="S4894">
            <v>70</v>
          </cell>
          <cell r="T4894">
            <v>1</v>
          </cell>
          <cell r="U4894">
            <v>1</v>
          </cell>
          <cell r="V4894" t="str">
            <v>OPTIMO</v>
          </cell>
        </row>
        <row r="4895">
          <cell r="E4895" t="str">
            <v>A10-PT1-05_1108</v>
          </cell>
          <cell r="F4895" t="str">
            <v>Porcentaje</v>
          </cell>
          <cell r="G4895">
            <v>1</v>
          </cell>
          <cell r="H4895" t="str">
            <v>NA</v>
          </cell>
          <cell r="I4895" t="str">
            <v>NA</v>
          </cell>
          <cell r="J4895" t="str">
            <v>NA</v>
          </cell>
          <cell r="K4895" t="str">
            <v>NA</v>
          </cell>
          <cell r="L4895" t="str">
            <v>NA</v>
          </cell>
          <cell r="M4895">
            <v>3158</v>
          </cell>
          <cell r="N4895">
            <v>3158</v>
          </cell>
          <cell r="O4895">
            <v>1</v>
          </cell>
          <cell r="P4895">
            <v>1</v>
          </cell>
          <cell r="Q4895" t="str">
            <v>OPTIMO</v>
          </cell>
          <cell r="R4895">
            <v>3302</v>
          </cell>
          <cell r="S4895">
            <v>3302</v>
          </cell>
          <cell r="T4895">
            <v>1</v>
          </cell>
          <cell r="U4895">
            <v>1</v>
          </cell>
          <cell r="V4895" t="str">
            <v>OPTIMO</v>
          </cell>
        </row>
        <row r="4896">
          <cell r="E4896" t="str">
            <v>A10-PT1-05_1109</v>
          </cell>
          <cell r="F4896" t="str">
            <v>Porcentaje</v>
          </cell>
          <cell r="G4896">
            <v>1</v>
          </cell>
          <cell r="H4896" t="str">
            <v>NA</v>
          </cell>
          <cell r="I4896" t="str">
            <v>NA</v>
          </cell>
          <cell r="J4896" t="str">
            <v>NA</v>
          </cell>
          <cell r="K4896" t="str">
            <v>NA</v>
          </cell>
          <cell r="L4896" t="str">
            <v>NA</v>
          </cell>
          <cell r="M4896">
            <v>1571</v>
          </cell>
          <cell r="N4896">
            <v>1598</v>
          </cell>
          <cell r="O4896">
            <v>0.98299999999999998</v>
          </cell>
          <cell r="P4896">
            <v>0.98299999999999998</v>
          </cell>
          <cell r="Q4896" t="str">
            <v>ADECUADO</v>
          </cell>
          <cell r="R4896">
            <v>1626</v>
          </cell>
          <cell r="S4896">
            <v>1668</v>
          </cell>
          <cell r="T4896">
            <v>0.97499999999999998</v>
          </cell>
          <cell r="U4896">
            <v>0.97499999999999998</v>
          </cell>
          <cell r="V4896" t="str">
            <v>ADECUADO</v>
          </cell>
        </row>
        <row r="4897">
          <cell r="E4897" t="str">
            <v>A10-PT1-05_1110</v>
          </cell>
          <cell r="F4897" t="str">
            <v>Porcentaje</v>
          </cell>
          <cell r="G4897">
            <v>1</v>
          </cell>
          <cell r="H4897" t="str">
            <v>NA</v>
          </cell>
          <cell r="I4897" t="str">
            <v>NA</v>
          </cell>
          <cell r="J4897" t="str">
            <v>NA</v>
          </cell>
          <cell r="K4897" t="str">
            <v>NA</v>
          </cell>
          <cell r="L4897" t="str">
            <v>NA</v>
          </cell>
          <cell r="M4897">
            <v>633</v>
          </cell>
          <cell r="N4897">
            <v>657</v>
          </cell>
          <cell r="O4897">
            <v>0.96299999999999997</v>
          </cell>
          <cell r="P4897">
            <v>0.96299999999999997</v>
          </cell>
          <cell r="Q4897" t="str">
            <v>ADECUADO</v>
          </cell>
          <cell r="R4897">
            <v>670</v>
          </cell>
          <cell r="S4897">
            <v>704</v>
          </cell>
          <cell r="T4897">
            <v>0.95199999999999996</v>
          </cell>
          <cell r="U4897">
            <v>0.95199999999999996</v>
          </cell>
          <cell r="V4897" t="str">
            <v>ADECUADO</v>
          </cell>
        </row>
        <row r="4898">
          <cell r="E4898" t="str">
            <v>A10-PT1-05_1111</v>
          </cell>
          <cell r="F4898" t="str">
            <v>Porcentaje</v>
          </cell>
          <cell r="G4898">
            <v>1</v>
          </cell>
          <cell r="H4898" t="str">
            <v>NA</v>
          </cell>
          <cell r="I4898" t="str">
            <v>NA</v>
          </cell>
          <cell r="J4898" t="str">
            <v>NA</v>
          </cell>
          <cell r="K4898" t="str">
            <v>NA</v>
          </cell>
          <cell r="L4898" t="str">
            <v>NA</v>
          </cell>
          <cell r="M4898">
            <v>2075</v>
          </cell>
          <cell r="N4898">
            <v>2093</v>
          </cell>
          <cell r="O4898">
            <v>0.99099999999999999</v>
          </cell>
          <cell r="P4898">
            <v>0.99099999999999999</v>
          </cell>
          <cell r="Q4898" t="str">
            <v>ADECUADO</v>
          </cell>
          <cell r="R4898">
            <v>2183</v>
          </cell>
          <cell r="S4898">
            <v>2207</v>
          </cell>
          <cell r="T4898">
            <v>0.98899999999999999</v>
          </cell>
          <cell r="U4898">
            <v>0.98899999999999999</v>
          </cell>
          <cell r="V4898" t="str">
            <v>ADECUADO</v>
          </cell>
        </row>
        <row r="4899">
          <cell r="E4899" t="str">
            <v>A10-PT1-05_1112</v>
          </cell>
          <cell r="F4899" t="str">
            <v>Porcentaje</v>
          </cell>
          <cell r="G4899">
            <v>1</v>
          </cell>
          <cell r="H4899" t="str">
            <v>NA</v>
          </cell>
          <cell r="I4899" t="str">
            <v>NA</v>
          </cell>
          <cell r="J4899" t="str">
            <v>NA</v>
          </cell>
          <cell r="K4899" t="str">
            <v>NA</v>
          </cell>
          <cell r="L4899" t="str">
            <v>NA</v>
          </cell>
          <cell r="M4899">
            <v>1513</v>
          </cell>
          <cell r="N4899">
            <v>1521</v>
          </cell>
          <cell r="O4899">
            <v>0.995</v>
          </cell>
          <cell r="P4899">
            <v>0.995</v>
          </cell>
          <cell r="Q4899" t="str">
            <v>ADECUADO</v>
          </cell>
          <cell r="R4899">
            <v>1590</v>
          </cell>
          <cell r="S4899">
            <v>1590</v>
          </cell>
          <cell r="T4899">
            <v>1</v>
          </cell>
          <cell r="U4899">
            <v>1</v>
          </cell>
          <cell r="V4899" t="str">
            <v>OPTIMO</v>
          </cell>
        </row>
        <row r="4900">
          <cell r="E4900" t="str">
            <v>A10-PT1-05_1113</v>
          </cell>
          <cell r="F4900" t="str">
            <v>Porcentaje</v>
          </cell>
          <cell r="G4900">
            <v>1</v>
          </cell>
          <cell r="H4900" t="str">
            <v>NA</v>
          </cell>
          <cell r="I4900" t="str">
            <v>NA</v>
          </cell>
          <cell r="J4900" t="str">
            <v>NA</v>
          </cell>
          <cell r="K4900" t="str">
            <v>NA</v>
          </cell>
          <cell r="L4900" t="str">
            <v>NA</v>
          </cell>
          <cell r="M4900">
            <v>2460</v>
          </cell>
          <cell r="N4900">
            <v>2465</v>
          </cell>
          <cell r="O4900">
            <v>0.998</v>
          </cell>
          <cell r="P4900">
            <v>0.998</v>
          </cell>
          <cell r="Q4900" t="str">
            <v>ADECUADO</v>
          </cell>
          <cell r="R4900">
            <v>2514</v>
          </cell>
          <cell r="S4900">
            <v>2520</v>
          </cell>
          <cell r="T4900">
            <v>0.998</v>
          </cell>
          <cell r="U4900">
            <v>0.998</v>
          </cell>
          <cell r="V4900" t="str">
            <v>ADECUADO</v>
          </cell>
        </row>
        <row r="4901">
          <cell r="E4901" t="str">
            <v>A10-PT1-05_1114</v>
          </cell>
          <cell r="F4901" t="str">
            <v>Porcentaje</v>
          </cell>
          <cell r="G4901">
            <v>1</v>
          </cell>
          <cell r="H4901" t="str">
            <v>NA</v>
          </cell>
          <cell r="I4901" t="str">
            <v>NA</v>
          </cell>
          <cell r="J4901" t="str">
            <v>NA</v>
          </cell>
          <cell r="K4901" t="str">
            <v>NA</v>
          </cell>
          <cell r="L4901" t="str">
            <v>NA</v>
          </cell>
          <cell r="M4901">
            <v>2364</v>
          </cell>
          <cell r="N4901">
            <v>2369</v>
          </cell>
          <cell r="O4901">
            <v>0.998</v>
          </cell>
          <cell r="P4901">
            <v>0.998</v>
          </cell>
          <cell r="Q4901" t="str">
            <v>ADECUADO</v>
          </cell>
          <cell r="R4901">
            <v>2462</v>
          </cell>
          <cell r="S4901">
            <v>2473</v>
          </cell>
          <cell r="T4901">
            <v>0.996</v>
          </cell>
          <cell r="U4901">
            <v>0.996</v>
          </cell>
          <cell r="V4901" t="str">
            <v>ADECUADO</v>
          </cell>
        </row>
        <row r="4902">
          <cell r="E4902" t="str">
            <v>A10-PT1-05_1115</v>
          </cell>
          <cell r="F4902" t="str">
            <v>Porcentaje</v>
          </cell>
          <cell r="G4902">
            <v>1</v>
          </cell>
          <cell r="H4902" t="str">
            <v>NA</v>
          </cell>
          <cell r="I4902" t="str">
            <v>NA</v>
          </cell>
          <cell r="J4902" t="str">
            <v>NA</v>
          </cell>
          <cell r="K4902" t="str">
            <v>NA</v>
          </cell>
          <cell r="L4902" t="str">
            <v>NA</v>
          </cell>
          <cell r="M4902">
            <v>2232</v>
          </cell>
          <cell r="N4902">
            <v>2258</v>
          </cell>
          <cell r="O4902">
            <v>0.98799999999999999</v>
          </cell>
          <cell r="P4902">
            <v>0.98799999999999999</v>
          </cell>
          <cell r="Q4902" t="str">
            <v>ADECUADO</v>
          </cell>
          <cell r="R4902">
            <v>2320</v>
          </cell>
          <cell r="S4902">
            <v>2353</v>
          </cell>
          <cell r="T4902">
            <v>0.98599999999999999</v>
          </cell>
          <cell r="U4902">
            <v>0.98599999999999999</v>
          </cell>
          <cell r="V4902" t="str">
            <v>ADECUADO</v>
          </cell>
        </row>
        <row r="4903">
          <cell r="E4903" t="str">
            <v>A10-PT1-05_1116</v>
          </cell>
          <cell r="F4903" t="str">
            <v>Porcentaje</v>
          </cell>
          <cell r="G4903">
            <v>1</v>
          </cell>
          <cell r="H4903" t="str">
            <v>NA</v>
          </cell>
          <cell r="I4903" t="str">
            <v>NA</v>
          </cell>
          <cell r="J4903" t="str">
            <v>NA</v>
          </cell>
          <cell r="K4903" t="str">
            <v>NA</v>
          </cell>
          <cell r="L4903" t="str">
            <v>NA</v>
          </cell>
          <cell r="M4903">
            <v>1839</v>
          </cell>
          <cell r="N4903">
            <v>1849</v>
          </cell>
          <cell r="O4903">
            <v>0.995</v>
          </cell>
          <cell r="P4903">
            <v>0.995</v>
          </cell>
          <cell r="Q4903" t="str">
            <v>ADECUADO</v>
          </cell>
          <cell r="R4903">
            <v>1916</v>
          </cell>
          <cell r="S4903">
            <v>1922</v>
          </cell>
          <cell r="T4903">
            <v>0.997</v>
          </cell>
          <cell r="U4903">
            <v>0.997</v>
          </cell>
          <cell r="V4903" t="str">
            <v>ADECUADO</v>
          </cell>
        </row>
        <row r="4904">
          <cell r="E4904" t="str">
            <v>A10-PT1-05_1130</v>
          </cell>
          <cell r="F4904" t="str">
            <v>Porcentaje</v>
          </cell>
          <cell r="G4904">
            <v>1</v>
          </cell>
          <cell r="H4904" t="str">
            <v>NA</v>
          </cell>
          <cell r="I4904" t="str">
            <v>NA</v>
          </cell>
          <cell r="J4904" t="str">
            <v>NA</v>
          </cell>
          <cell r="K4904" t="str">
            <v>NA</v>
          </cell>
          <cell r="L4904" t="str">
            <v>NA</v>
          </cell>
          <cell r="M4904">
            <v>3786</v>
          </cell>
          <cell r="N4904">
            <v>3798</v>
          </cell>
          <cell r="O4904">
            <v>0.997</v>
          </cell>
          <cell r="P4904">
            <v>0.997</v>
          </cell>
          <cell r="Q4904" t="str">
            <v>ADECUADO</v>
          </cell>
          <cell r="R4904">
            <v>3898</v>
          </cell>
          <cell r="S4904">
            <v>3915</v>
          </cell>
          <cell r="T4904">
            <v>0.996</v>
          </cell>
          <cell r="U4904">
            <v>0.996</v>
          </cell>
          <cell r="V4904" t="str">
            <v>ADECUADO</v>
          </cell>
        </row>
        <row r="4905">
          <cell r="E4905" t="str">
            <v>A10-PT1-05_1301</v>
          </cell>
          <cell r="F4905" t="str">
            <v>Porcentaje</v>
          </cell>
          <cell r="G4905">
            <v>1</v>
          </cell>
          <cell r="H4905" t="str">
            <v>NA</v>
          </cell>
          <cell r="I4905" t="str">
            <v>NA</v>
          </cell>
          <cell r="J4905" t="str">
            <v>NA</v>
          </cell>
          <cell r="K4905" t="str">
            <v>NA</v>
          </cell>
          <cell r="L4905" t="str">
            <v>NA</v>
          </cell>
          <cell r="M4905">
            <v>473</v>
          </cell>
          <cell r="N4905">
            <v>485</v>
          </cell>
          <cell r="O4905">
            <v>0.97499999999999998</v>
          </cell>
          <cell r="P4905">
            <v>0.97499999999999998</v>
          </cell>
          <cell r="Q4905" t="str">
            <v>ADECUADO</v>
          </cell>
          <cell r="R4905">
            <v>494</v>
          </cell>
          <cell r="S4905">
            <v>510</v>
          </cell>
          <cell r="T4905">
            <v>0.96899999999999997</v>
          </cell>
          <cell r="U4905">
            <v>0.96899999999999997</v>
          </cell>
          <cell r="V4905" t="str">
            <v>ADECUADO</v>
          </cell>
        </row>
        <row r="4906">
          <cell r="E4906" t="str">
            <v>A10-PT1-05_1302</v>
          </cell>
          <cell r="F4906" t="str">
            <v>Porcentaje</v>
          </cell>
          <cell r="G4906">
            <v>1</v>
          </cell>
          <cell r="H4906" t="str">
            <v>NA</v>
          </cell>
          <cell r="I4906" t="str">
            <v>NA</v>
          </cell>
          <cell r="J4906" t="str">
            <v>NA</v>
          </cell>
          <cell r="K4906" t="str">
            <v>NA</v>
          </cell>
          <cell r="L4906" t="str">
            <v>NA</v>
          </cell>
          <cell r="M4906">
            <v>583</v>
          </cell>
          <cell r="N4906">
            <v>587</v>
          </cell>
          <cell r="O4906">
            <v>0.99299999999999999</v>
          </cell>
          <cell r="P4906">
            <v>0.99299999999999999</v>
          </cell>
          <cell r="Q4906" t="str">
            <v>ADECUADO</v>
          </cell>
          <cell r="R4906">
            <v>629</v>
          </cell>
          <cell r="S4906">
            <v>630</v>
          </cell>
          <cell r="T4906">
            <v>0.998</v>
          </cell>
          <cell r="U4906">
            <v>0.998</v>
          </cell>
          <cell r="V4906" t="str">
            <v>ADECUADO</v>
          </cell>
        </row>
        <row r="4907">
          <cell r="E4907" t="str">
            <v>A10-PT1-05_1303</v>
          </cell>
          <cell r="F4907" t="str">
            <v>Porcentaje</v>
          </cell>
          <cell r="G4907">
            <v>1</v>
          </cell>
          <cell r="H4907" t="str">
            <v>NA</v>
          </cell>
          <cell r="I4907" t="str">
            <v>NA</v>
          </cell>
          <cell r="J4907" t="str">
            <v>NA</v>
          </cell>
          <cell r="K4907" t="str">
            <v>NA</v>
          </cell>
          <cell r="L4907" t="str">
            <v>NA</v>
          </cell>
          <cell r="M4907">
            <v>669</v>
          </cell>
          <cell r="N4907">
            <v>789</v>
          </cell>
          <cell r="O4907">
            <v>0.84799999999999998</v>
          </cell>
          <cell r="P4907">
            <v>0.84799999999999998</v>
          </cell>
          <cell r="Q4907" t="str">
            <v>EN RIESGO</v>
          </cell>
          <cell r="R4907">
            <v>710</v>
          </cell>
          <cell r="S4907">
            <v>832</v>
          </cell>
          <cell r="T4907">
            <v>0.85299999999999998</v>
          </cell>
          <cell r="U4907">
            <v>0.85299999999999998</v>
          </cell>
          <cell r="V4907" t="str">
            <v>EN RIESGO</v>
          </cell>
        </row>
        <row r="4908">
          <cell r="E4908" t="str">
            <v>A10-PT1-05_1304</v>
          </cell>
          <cell r="F4908" t="str">
            <v>Porcentaje</v>
          </cell>
          <cell r="G4908">
            <v>1</v>
          </cell>
          <cell r="H4908" t="str">
            <v>NA</v>
          </cell>
          <cell r="I4908" t="str">
            <v>NA</v>
          </cell>
          <cell r="J4908" t="str">
            <v>NA</v>
          </cell>
          <cell r="K4908" t="str">
            <v>NA</v>
          </cell>
          <cell r="L4908" t="str">
            <v>NA</v>
          </cell>
          <cell r="M4908">
            <v>321</v>
          </cell>
          <cell r="N4908">
            <v>340</v>
          </cell>
          <cell r="O4908">
            <v>0.94399999999999995</v>
          </cell>
          <cell r="P4908">
            <v>0.94399999999999995</v>
          </cell>
          <cell r="Q4908" t="str">
            <v>ADECUADO</v>
          </cell>
          <cell r="R4908">
            <v>342</v>
          </cell>
          <cell r="S4908">
            <v>355</v>
          </cell>
          <cell r="T4908">
            <v>0.96299999999999997</v>
          </cell>
          <cell r="U4908">
            <v>0.96299999999999997</v>
          </cell>
          <cell r="V4908" t="str">
            <v>ADECUADO</v>
          </cell>
        </row>
        <row r="4909">
          <cell r="E4909" t="str">
            <v>A10-PT1-05_1305</v>
          </cell>
          <cell r="F4909" t="str">
            <v>Porcentaje</v>
          </cell>
          <cell r="G4909">
            <v>1</v>
          </cell>
          <cell r="H4909" t="str">
            <v>NA</v>
          </cell>
          <cell r="I4909" t="str">
            <v>NA</v>
          </cell>
          <cell r="J4909" t="str">
            <v>NA</v>
          </cell>
          <cell r="K4909" t="str">
            <v>NA</v>
          </cell>
          <cell r="L4909" t="str">
            <v>NA</v>
          </cell>
          <cell r="M4909">
            <v>533</v>
          </cell>
          <cell r="N4909">
            <v>563</v>
          </cell>
          <cell r="O4909">
            <v>0.94699999999999995</v>
          </cell>
          <cell r="P4909">
            <v>0.94699999999999995</v>
          </cell>
          <cell r="Q4909" t="str">
            <v>ADECUADO</v>
          </cell>
          <cell r="R4909">
            <v>586</v>
          </cell>
          <cell r="S4909">
            <v>588</v>
          </cell>
          <cell r="T4909">
            <v>0.997</v>
          </cell>
          <cell r="U4909">
            <v>0.997</v>
          </cell>
          <cell r="V4909" t="str">
            <v>ADECUADO</v>
          </cell>
        </row>
        <row r="4910">
          <cell r="E4910" t="str">
            <v>A10-PT1-05_1306</v>
          </cell>
          <cell r="F4910" t="str">
            <v>Porcentaje</v>
          </cell>
          <cell r="G4910">
            <v>1</v>
          </cell>
          <cell r="H4910" t="str">
            <v>NA</v>
          </cell>
          <cell r="I4910" t="str">
            <v>NA</v>
          </cell>
          <cell r="J4910" t="str">
            <v>NA</v>
          </cell>
          <cell r="K4910" t="str">
            <v>NA</v>
          </cell>
          <cell r="L4910" t="str">
            <v>NA</v>
          </cell>
          <cell r="M4910">
            <v>203</v>
          </cell>
          <cell r="N4910">
            <v>228</v>
          </cell>
          <cell r="O4910">
            <v>0.89</v>
          </cell>
          <cell r="P4910">
            <v>0.89</v>
          </cell>
          <cell r="Q4910" t="str">
            <v>EN RIESGO</v>
          </cell>
          <cell r="R4910">
            <v>206</v>
          </cell>
          <cell r="S4910">
            <v>229</v>
          </cell>
          <cell r="T4910">
            <v>0.9</v>
          </cell>
          <cell r="U4910">
            <v>0.9</v>
          </cell>
          <cell r="V4910" t="str">
            <v>EN RIESGO</v>
          </cell>
        </row>
        <row r="4911">
          <cell r="E4911" t="str">
            <v>A10-PT1-05_1307</v>
          </cell>
          <cell r="F4911" t="str">
            <v>Porcentaje</v>
          </cell>
          <cell r="G4911">
            <v>1</v>
          </cell>
          <cell r="H4911" t="str">
            <v>NA</v>
          </cell>
          <cell r="I4911" t="str">
            <v>NA</v>
          </cell>
          <cell r="J4911" t="str">
            <v>NA</v>
          </cell>
          <cell r="K4911" t="str">
            <v>NA</v>
          </cell>
          <cell r="L4911" t="str">
            <v>NA</v>
          </cell>
          <cell r="M4911">
            <v>94</v>
          </cell>
          <cell r="N4911">
            <v>96</v>
          </cell>
          <cell r="O4911">
            <v>0.97899999999999998</v>
          </cell>
          <cell r="P4911">
            <v>0.97899999999999998</v>
          </cell>
          <cell r="Q4911" t="str">
            <v>ADECUADO</v>
          </cell>
          <cell r="R4911">
            <v>95</v>
          </cell>
          <cell r="S4911">
            <v>97</v>
          </cell>
          <cell r="T4911">
            <v>0.97899999999999998</v>
          </cell>
          <cell r="U4911">
            <v>0.97899999999999998</v>
          </cell>
          <cell r="V4911" t="str">
            <v>ADECUADO</v>
          </cell>
        </row>
        <row r="4912">
          <cell r="E4912" t="str">
            <v>A10-PT1-05_1308</v>
          </cell>
          <cell r="F4912" t="str">
            <v>Porcentaje</v>
          </cell>
          <cell r="G4912">
            <v>1</v>
          </cell>
          <cell r="H4912" t="str">
            <v>NA</v>
          </cell>
          <cell r="I4912" t="str">
            <v>NA</v>
          </cell>
          <cell r="J4912" t="str">
            <v>NA</v>
          </cell>
          <cell r="K4912" t="str">
            <v>NA</v>
          </cell>
          <cell r="L4912" t="str">
            <v>NA</v>
          </cell>
          <cell r="M4912">
            <v>349</v>
          </cell>
          <cell r="N4912">
            <v>359</v>
          </cell>
          <cell r="O4912">
            <v>0.97199999999999998</v>
          </cell>
          <cell r="P4912">
            <v>0.97199999999999998</v>
          </cell>
          <cell r="Q4912" t="str">
            <v>ADECUADO</v>
          </cell>
          <cell r="R4912">
            <v>377</v>
          </cell>
          <cell r="S4912">
            <v>379</v>
          </cell>
          <cell r="T4912">
            <v>0.995</v>
          </cell>
          <cell r="U4912">
            <v>0.995</v>
          </cell>
          <cell r="V4912" t="str">
            <v>ADECUADO</v>
          </cell>
        </row>
        <row r="4913">
          <cell r="E4913" t="str">
            <v>A10-PT1-05_1501</v>
          </cell>
          <cell r="F4913" t="str">
            <v>Porcentaje</v>
          </cell>
          <cell r="G4913">
            <v>1</v>
          </cell>
          <cell r="H4913" t="str">
            <v>NA</v>
          </cell>
          <cell r="I4913" t="str">
            <v>NA</v>
          </cell>
          <cell r="J4913" t="str">
            <v>NA</v>
          </cell>
          <cell r="K4913" t="str">
            <v>NA</v>
          </cell>
          <cell r="L4913" t="str">
            <v>NA</v>
          </cell>
          <cell r="M4913">
            <v>196</v>
          </cell>
          <cell r="N4913">
            <v>198</v>
          </cell>
          <cell r="O4913">
            <v>0.99</v>
          </cell>
          <cell r="P4913">
            <v>0.99</v>
          </cell>
          <cell r="Q4913" t="str">
            <v>ADECUADO</v>
          </cell>
          <cell r="R4913">
            <v>214</v>
          </cell>
          <cell r="S4913">
            <v>216</v>
          </cell>
          <cell r="T4913">
            <v>0.99099999999999999</v>
          </cell>
          <cell r="U4913">
            <v>0.99099999999999999</v>
          </cell>
          <cell r="V4913" t="str">
            <v>ADECUADO</v>
          </cell>
        </row>
        <row r="4914">
          <cell r="E4914" t="str">
            <v>A10-PT1-05_1502</v>
          </cell>
          <cell r="F4914" t="str">
            <v>Porcentaje</v>
          </cell>
          <cell r="G4914">
            <v>1</v>
          </cell>
          <cell r="H4914" t="str">
            <v>NA</v>
          </cell>
          <cell r="I4914" t="str">
            <v>NA</v>
          </cell>
          <cell r="J4914" t="str">
            <v>NA</v>
          </cell>
          <cell r="K4914" t="str">
            <v>NA</v>
          </cell>
          <cell r="L4914" t="str">
            <v>NA</v>
          </cell>
          <cell r="M4914">
            <v>2838</v>
          </cell>
          <cell r="N4914">
            <v>2883</v>
          </cell>
          <cell r="O4914">
            <v>0.98399999999999999</v>
          </cell>
          <cell r="P4914">
            <v>0.98399999999999999</v>
          </cell>
          <cell r="Q4914" t="str">
            <v>ADECUADO</v>
          </cell>
          <cell r="R4914">
            <v>2943</v>
          </cell>
          <cell r="S4914">
            <v>3000</v>
          </cell>
          <cell r="T4914">
            <v>0.98099999999999998</v>
          </cell>
          <cell r="U4914">
            <v>0.98099999999999998</v>
          </cell>
          <cell r="V4914" t="str">
            <v>ADECUADO</v>
          </cell>
        </row>
        <row r="4915">
          <cell r="E4915" t="str">
            <v>A10-PT1-05_1503</v>
          </cell>
          <cell r="F4915" t="str">
            <v>Porcentaje</v>
          </cell>
          <cell r="G4915">
            <v>1</v>
          </cell>
          <cell r="H4915" t="str">
            <v>NA</v>
          </cell>
          <cell r="I4915" t="str">
            <v>NA</v>
          </cell>
          <cell r="J4915" t="str">
            <v>NA</v>
          </cell>
          <cell r="K4915" t="str">
            <v>NA</v>
          </cell>
          <cell r="L4915" t="str">
            <v>NA</v>
          </cell>
          <cell r="M4915">
            <v>627</v>
          </cell>
          <cell r="N4915">
            <v>672</v>
          </cell>
          <cell r="O4915">
            <v>0.93300000000000005</v>
          </cell>
          <cell r="P4915">
            <v>0.93300000000000005</v>
          </cell>
          <cell r="Q4915" t="str">
            <v>ADECUADO</v>
          </cell>
          <cell r="R4915">
            <v>669</v>
          </cell>
          <cell r="S4915">
            <v>721</v>
          </cell>
          <cell r="T4915">
            <v>0.92800000000000005</v>
          </cell>
          <cell r="U4915">
            <v>0.92800000000000005</v>
          </cell>
          <cell r="V4915" t="str">
            <v>EN RIESGO</v>
          </cell>
        </row>
        <row r="4916">
          <cell r="E4916" t="str">
            <v>A10-PT1-05_1504</v>
          </cell>
          <cell r="F4916" t="str">
            <v>Porcentaje</v>
          </cell>
          <cell r="G4916">
            <v>1</v>
          </cell>
          <cell r="H4916" t="str">
            <v>NA</v>
          </cell>
          <cell r="I4916" t="str">
            <v>NA</v>
          </cell>
          <cell r="J4916" t="str">
            <v>NA</v>
          </cell>
          <cell r="K4916" t="str">
            <v>NA</v>
          </cell>
          <cell r="L4916" t="str">
            <v>NA</v>
          </cell>
          <cell r="M4916">
            <v>1005</v>
          </cell>
          <cell r="N4916">
            <v>1097</v>
          </cell>
          <cell r="O4916">
            <v>0.91600000000000004</v>
          </cell>
          <cell r="P4916">
            <v>0.91600000000000004</v>
          </cell>
          <cell r="Q4916" t="str">
            <v>EN RIESGO</v>
          </cell>
          <cell r="R4916">
            <v>1062</v>
          </cell>
          <cell r="S4916">
            <v>1130</v>
          </cell>
          <cell r="T4916">
            <v>0.94</v>
          </cell>
          <cell r="U4916">
            <v>0.94</v>
          </cell>
          <cell r="V4916" t="str">
            <v>ADECUADO</v>
          </cell>
        </row>
        <row r="4917">
          <cell r="E4917" t="str">
            <v>A10-PT1-05_1505</v>
          </cell>
          <cell r="F4917" t="str">
            <v>Porcentaje</v>
          </cell>
          <cell r="G4917">
            <v>1</v>
          </cell>
          <cell r="H4917" t="str">
            <v>NA</v>
          </cell>
          <cell r="I4917" t="str">
            <v>NA</v>
          </cell>
          <cell r="J4917" t="str">
            <v>NA</v>
          </cell>
          <cell r="K4917" t="str">
            <v>NA</v>
          </cell>
          <cell r="L4917" t="str">
            <v>NA</v>
          </cell>
          <cell r="M4917">
            <v>720</v>
          </cell>
          <cell r="N4917">
            <v>725</v>
          </cell>
          <cell r="O4917">
            <v>0.99299999999999999</v>
          </cell>
          <cell r="P4917">
            <v>0.99299999999999999</v>
          </cell>
          <cell r="Q4917" t="str">
            <v>ADECUADO</v>
          </cell>
          <cell r="R4917">
            <v>739</v>
          </cell>
          <cell r="S4917">
            <v>744</v>
          </cell>
          <cell r="T4917">
            <v>0.99299999999999999</v>
          </cell>
          <cell r="U4917">
            <v>0.99299999999999999</v>
          </cell>
          <cell r="V4917" t="str">
            <v>ADECUADO</v>
          </cell>
        </row>
        <row r="4918">
          <cell r="E4918" t="str">
            <v>A10-PT1-05_1506</v>
          </cell>
          <cell r="F4918" t="str">
            <v>Porcentaje</v>
          </cell>
          <cell r="G4918">
            <v>1</v>
          </cell>
          <cell r="H4918" t="str">
            <v>NA</v>
          </cell>
          <cell r="I4918" t="str">
            <v>NA</v>
          </cell>
          <cell r="J4918" t="str">
            <v>NA</v>
          </cell>
          <cell r="K4918" t="str">
            <v>NA</v>
          </cell>
          <cell r="L4918" t="str">
            <v>NA</v>
          </cell>
          <cell r="M4918">
            <v>296</v>
          </cell>
          <cell r="N4918">
            <v>329</v>
          </cell>
          <cell r="O4918">
            <v>0.9</v>
          </cell>
          <cell r="P4918">
            <v>0.9</v>
          </cell>
          <cell r="Q4918" t="str">
            <v>EN RIESGO</v>
          </cell>
          <cell r="R4918">
            <v>310</v>
          </cell>
          <cell r="S4918">
            <v>343</v>
          </cell>
          <cell r="T4918">
            <v>0.90400000000000003</v>
          </cell>
          <cell r="U4918">
            <v>0.90400000000000003</v>
          </cell>
          <cell r="V4918" t="str">
            <v>EN RIESGO</v>
          </cell>
        </row>
        <row r="4919">
          <cell r="E4919" t="str">
            <v>A10-PT1-05_1507</v>
          </cell>
          <cell r="F4919" t="str">
            <v>Porcentaje</v>
          </cell>
          <cell r="G4919">
            <v>1</v>
          </cell>
          <cell r="H4919" t="str">
            <v>NA</v>
          </cell>
          <cell r="I4919" t="str">
            <v>NA</v>
          </cell>
          <cell r="J4919" t="str">
            <v>NA</v>
          </cell>
          <cell r="K4919" t="str">
            <v>NA</v>
          </cell>
          <cell r="L4919" t="str">
            <v>NA</v>
          </cell>
          <cell r="M4919">
            <v>562</v>
          </cell>
          <cell r="N4919">
            <v>577</v>
          </cell>
          <cell r="O4919">
            <v>0.97399999999999998</v>
          </cell>
          <cell r="P4919">
            <v>0.97399999999999998</v>
          </cell>
          <cell r="Q4919" t="str">
            <v>ADECUADO</v>
          </cell>
          <cell r="R4919">
            <v>591</v>
          </cell>
          <cell r="S4919">
            <v>608</v>
          </cell>
          <cell r="T4919">
            <v>0.97199999999999998</v>
          </cell>
          <cell r="U4919">
            <v>0.97199999999999998</v>
          </cell>
          <cell r="V4919" t="str">
            <v>ADECUADO</v>
          </cell>
        </row>
        <row r="4920">
          <cell r="E4920" t="str">
            <v>A10-PT1-05_1508</v>
          </cell>
          <cell r="F4920" t="str">
            <v>Porcentaje</v>
          </cell>
          <cell r="G4920">
            <v>1</v>
          </cell>
          <cell r="H4920" t="str">
            <v>NA</v>
          </cell>
          <cell r="I4920" t="str">
            <v>NA</v>
          </cell>
          <cell r="J4920" t="str">
            <v>NA</v>
          </cell>
          <cell r="K4920" t="str">
            <v>NA</v>
          </cell>
          <cell r="L4920" t="str">
            <v>NA</v>
          </cell>
          <cell r="M4920">
            <v>594</v>
          </cell>
          <cell r="N4920">
            <v>595</v>
          </cell>
          <cell r="O4920">
            <v>0.998</v>
          </cell>
          <cell r="P4920">
            <v>0.998</v>
          </cell>
          <cell r="Q4920" t="str">
            <v>ADECUADO</v>
          </cell>
          <cell r="R4920">
            <v>631</v>
          </cell>
          <cell r="S4920">
            <v>632</v>
          </cell>
          <cell r="T4920">
            <v>0.998</v>
          </cell>
          <cell r="U4920">
            <v>0.998</v>
          </cell>
          <cell r="V4920" t="str">
            <v>ADECUADO</v>
          </cell>
        </row>
        <row r="4921">
          <cell r="E4921" t="str">
            <v>A10-PT1-05_1509</v>
          </cell>
          <cell r="F4921" t="str">
            <v>Porcentaje</v>
          </cell>
          <cell r="G4921">
            <v>1</v>
          </cell>
          <cell r="H4921" t="str">
            <v>NA</v>
          </cell>
          <cell r="I4921" t="str">
            <v>NA</v>
          </cell>
          <cell r="J4921" t="str">
            <v>NA</v>
          </cell>
          <cell r="K4921" t="str">
            <v>NA</v>
          </cell>
          <cell r="L4921" t="str">
            <v>NA</v>
          </cell>
          <cell r="M4921">
            <v>499</v>
          </cell>
          <cell r="N4921">
            <v>537</v>
          </cell>
          <cell r="O4921">
            <v>0.92900000000000005</v>
          </cell>
          <cell r="P4921">
            <v>0.92900000000000005</v>
          </cell>
          <cell r="Q4921" t="str">
            <v>EN RIESGO</v>
          </cell>
          <cell r="R4921">
            <v>561</v>
          </cell>
          <cell r="S4921">
            <v>566</v>
          </cell>
          <cell r="T4921">
            <v>0.99099999999999999</v>
          </cell>
          <cell r="U4921">
            <v>0.99099999999999999</v>
          </cell>
          <cell r="V4921" t="str">
            <v>ADECUADO</v>
          </cell>
        </row>
        <row r="4922">
          <cell r="E4922" t="str">
            <v>A10-PT1-05_1510</v>
          </cell>
          <cell r="F4922" t="str">
            <v>Porcentaje</v>
          </cell>
          <cell r="G4922">
            <v>1</v>
          </cell>
          <cell r="H4922" t="str">
            <v>NA</v>
          </cell>
          <cell r="I4922" t="str">
            <v>NA</v>
          </cell>
          <cell r="J4922" t="str">
            <v>NA</v>
          </cell>
          <cell r="K4922" t="str">
            <v>NA</v>
          </cell>
          <cell r="L4922" t="str">
            <v>NA</v>
          </cell>
          <cell r="M4922">
            <v>422</v>
          </cell>
          <cell r="N4922">
            <v>456</v>
          </cell>
          <cell r="O4922">
            <v>0.92500000000000004</v>
          </cell>
          <cell r="P4922">
            <v>0.92500000000000004</v>
          </cell>
          <cell r="Q4922" t="str">
            <v>EN RIESGO</v>
          </cell>
          <cell r="R4922">
            <v>433</v>
          </cell>
          <cell r="S4922">
            <v>475</v>
          </cell>
          <cell r="T4922">
            <v>0.91200000000000003</v>
          </cell>
          <cell r="U4922">
            <v>0.91200000000000003</v>
          </cell>
          <cell r="V4922" t="str">
            <v>EN RIESGO</v>
          </cell>
        </row>
        <row r="4923">
          <cell r="E4923" t="str">
            <v>A10-PT1-05_1511</v>
          </cell>
          <cell r="F4923" t="str">
            <v>Porcentaje</v>
          </cell>
          <cell r="G4923">
            <v>1</v>
          </cell>
          <cell r="H4923" t="str">
            <v>NA</v>
          </cell>
          <cell r="I4923" t="str">
            <v>NA</v>
          </cell>
          <cell r="J4923" t="str">
            <v>NA</v>
          </cell>
          <cell r="K4923" t="str">
            <v>NA</v>
          </cell>
          <cell r="L4923" t="str">
            <v>NA</v>
          </cell>
          <cell r="M4923">
            <v>359</v>
          </cell>
          <cell r="N4923">
            <v>409</v>
          </cell>
          <cell r="O4923">
            <v>0.878</v>
          </cell>
          <cell r="P4923">
            <v>0.878</v>
          </cell>
          <cell r="Q4923" t="str">
            <v>EN RIESGO</v>
          </cell>
          <cell r="R4923">
            <v>392</v>
          </cell>
          <cell r="S4923">
            <v>416</v>
          </cell>
          <cell r="T4923">
            <v>0.94199999999999995</v>
          </cell>
          <cell r="U4923">
            <v>0.94199999999999995</v>
          </cell>
          <cell r="V4923" t="str">
            <v>ADECUADO</v>
          </cell>
        </row>
        <row r="4924">
          <cell r="E4924" t="str">
            <v>A10-PT1-05_1512</v>
          </cell>
          <cell r="F4924" t="str">
            <v>Porcentaje</v>
          </cell>
          <cell r="G4924">
            <v>1</v>
          </cell>
          <cell r="H4924" t="str">
            <v>NA</v>
          </cell>
          <cell r="I4924" t="str">
            <v>NA</v>
          </cell>
          <cell r="J4924" t="str">
            <v>NA</v>
          </cell>
          <cell r="K4924" t="str">
            <v>NA</v>
          </cell>
          <cell r="L4924" t="str">
            <v>NA</v>
          </cell>
          <cell r="M4924">
            <v>247</v>
          </cell>
          <cell r="N4924">
            <v>280</v>
          </cell>
          <cell r="O4924">
            <v>0.88200000000000001</v>
          </cell>
          <cell r="P4924">
            <v>0.88200000000000001</v>
          </cell>
          <cell r="Q4924" t="str">
            <v>EN RIESGO</v>
          </cell>
          <cell r="R4924">
            <v>258</v>
          </cell>
          <cell r="S4924">
            <v>294</v>
          </cell>
          <cell r="T4924">
            <v>0.878</v>
          </cell>
          <cell r="U4924">
            <v>0.878</v>
          </cell>
          <cell r="V4924" t="str">
            <v>EN RIESGO</v>
          </cell>
        </row>
        <row r="4925">
          <cell r="E4925" t="str">
            <v>A10-PT1-05_1701</v>
          </cell>
          <cell r="F4925" t="str">
            <v>Porcentaje</v>
          </cell>
          <cell r="G4925">
            <v>1</v>
          </cell>
          <cell r="H4925" t="str">
            <v>NA</v>
          </cell>
          <cell r="I4925" t="str">
            <v>NA</v>
          </cell>
          <cell r="J4925" t="str">
            <v>NA</v>
          </cell>
          <cell r="K4925" t="str">
            <v>NA</v>
          </cell>
          <cell r="L4925" t="str">
            <v>NA</v>
          </cell>
          <cell r="M4925">
            <v>144</v>
          </cell>
          <cell r="N4925">
            <v>144</v>
          </cell>
          <cell r="O4925">
            <v>1</v>
          </cell>
          <cell r="P4925">
            <v>1</v>
          </cell>
          <cell r="Q4925" t="str">
            <v>OPTIMO</v>
          </cell>
          <cell r="R4925">
            <v>185</v>
          </cell>
          <cell r="S4925">
            <v>185</v>
          </cell>
          <cell r="T4925">
            <v>1</v>
          </cell>
          <cell r="U4925">
            <v>1</v>
          </cell>
          <cell r="V4925" t="str">
            <v>OPTIMO</v>
          </cell>
        </row>
        <row r="4926">
          <cell r="E4926" t="str">
            <v>A10-PT1-05_1702</v>
          </cell>
          <cell r="F4926" t="str">
            <v>Porcentaje</v>
          </cell>
          <cell r="G4926">
            <v>1</v>
          </cell>
          <cell r="H4926" t="str">
            <v>NA</v>
          </cell>
          <cell r="I4926" t="str">
            <v>NA</v>
          </cell>
          <cell r="J4926" t="str">
            <v>NA</v>
          </cell>
          <cell r="K4926" t="str">
            <v>NA</v>
          </cell>
          <cell r="L4926" t="str">
            <v>NA</v>
          </cell>
          <cell r="M4926">
            <v>1136</v>
          </cell>
          <cell r="N4926">
            <v>1136</v>
          </cell>
          <cell r="O4926">
            <v>1</v>
          </cell>
          <cell r="P4926">
            <v>1</v>
          </cell>
          <cell r="Q4926" t="str">
            <v>OPTIMO</v>
          </cell>
          <cell r="R4926">
            <v>1188</v>
          </cell>
          <cell r="S4926">
            <v>1188</v>
          </cell>
          <cell r="T4926">
            <v>1</v>
          </cell>
          <cell r="U4926">
            <v>1</v>
          </cell>
          <cell r="V4926" t="str">
            <v>OPTIMO</v>
          </cell>
        </row>
        <row r="4927">
          <cell r="E4927" t="str">
            <v>A10-PT1-05_1703</v>
          </cell>
          <cell r="F4927" t="str">
            <v>Porcentaje</v>
          </cell>
          <cell r="G4927">
            <v>1</v>
          </cell>
          <cell r="H4927" t="str">
            <v>NA</v>
          </cell>
          <cell r="I4927" t="str">
            <v>NA</v>
          </cell>
          <cell r="J4927" t="str">
            <v>NA</v>
          </cell>
          <cell r="K4927" t="str">
            <v>NA</v>
          </cell>
          <cell r="L4927" t="str">
            <v>NA</v>
          </cell>
          <cell r="M4927">
            <v>1266</v>
          </cell>
          <cell r="N4927">
            <v>1266</v>
          </cell>
          <cell r="O4927">
            <v>1</v>
          </cell>
          <cell r="P4927">
            <v>1</v>
          </cell>
          <cell r="Q4927" t="str">
            <v>OPTIMO</v>
          </cell>
          <cell r="R4927">
            <v>1344</v>
          </cell>
          <cell r="S4927">
            <v>1344</v>
          </cell>
          <cell r="T4927">
            <v>1</v>
          </cell>
          <cell r="U4927">
            <v>1</v>
          </cell>
          <cell r="V4927" t="str">
            <v>OPTIMO</v>
          </cell>
        </row>
        <row r="4928">
          <cell r="E4928" t="str">
            <v>A10-PT1-05_1704</v>
          </cell>
          <cell r="F4928" t="str">
            <v>Porcentaje</v>
          </cell>
          <cell r="G4928">
            <v>1</v>
          </cell>
          <cell r="H4928" t="str">
            <v>NA</v>
          </cell>
          <cell r="I4928" t="str">
            <v>NA</v>
          </cell>
          <cell r="J4928" t="str">
            <v>NA</v>
          </cell>
          <cell r="K4928" t="str">
            <v>NA</v>
          </cell>
          <cell r="L4928" t="str">
            <v>NA</v>
          </cell>
          <cell r="M4928">
            <v>1143</v>
          </cell>
          <cell r="N4928">
            <v>1155</v>
          </cell>
          <cell r="O4928">
            <v>0.99</v>
          </cell>
          <cell r="P4928">
            <v>0.99</v>
          </cell>
          <cell r="Q4928" t="str">
            <v>ADECUADO</v>
          </cell>
          <cell r="R4928">
            <v>1179</v>
          </cell>
          <cell r="S4928">
            <v>1183</v>
          </cell>
          <cell r="T4928">
            <v>0.997</v>
          </cell>
          <cell r="U4928">
            <v>0.997</v>
          </cell>
          <cell r="V4928" t="str">
            <v>ADECUADO</v>
          </cell>
        </row>
        <row r="4929">
          <cell r="E4929" t="str">
            <v>A10-PT1-05_1705</v>
          </cell>
          <cell r="F4929" t="str">
            <v>Porcentaje</v>
          </cell>
          <cell r="G4929">
            <v>1</v>
          </cell>
          <cell r="H4929" t="str">
            <v>NA</v>
          </cell>
          <cell r="I4929" t="str">
            <v>NA</v>
          </cell>
          <cell r="J4929" t="str">
            <v>NA</v>
          </cell>
          <cell r="K4929" t="str">
            <v>NA</v>
          </cell>
          <cell r="L4929" t="str">
            <v>NA</v>
          </cell>
          <cell r="M4929">
            <v>1262</v>
          </cell>
          <cell r="N4929">
            <v>1262</v>
          </cell>
          <cell r="O4929">
            <v>1</v>
          </cell>
          <cell r="P4929">
            <v>1</v>
          </cell>
          <cell r="Q4929" t="str">
            <v>OPTIMO</v>
          </cell>
          <cell r="R4929">
            <v>1299</v>
          </cell>
          <cell r="S4929">
            <v>1299</v>
          </cell>
          <cell r="T4929">
            <v>1</v>
          </cell>
          <cell r="U4929">
            <v>1</v>
          </cell>
          <cell r="V4929" t="str">
            <v>OPTIMO</v>
          </cell>
        </row>
        <row r="4930">
          <cell r="E4930" t="str">
            <v>A10-PT1-05_1706</v>
          </cell>
          <cell r="F4930" t="str">
            <v>Porcentaje</v>
          </cell>
          <cell r="G4930">
            <v>1</v>
          </cell>
          <cell r="H4930" t="str">
            <v>NA</v>
          </cell>
          <cell r="I4930" t="str">
            <v>NA</v>
          </cell>
          <cell r="J4930" t="str">
            <v>NA</v>
          </cell>
          <cell r="K4930" t="str">
            <v>NA</v>
          </cell>
          <cell r="L4930" t="str">
            <v>NA</v>
          </cell>
          <cell r="M4930">
            <v>451</v>
          </cell>
          <cell r="N4930">
            <v>451</v>
          </cell>
          <cell r="O4930">
            <v>1</v>
          </cell>
          <cell r="P4930">
            <v>1</v>
          </cell>
          <cell r="Q4930" t="str">
            <v>OPTIMO</v>
          </cell>
          <cell r="R4930">
            <v>463</v>
          </cell>
          <cell r="S4930">
            <v>464</v>
          </cell>
          <cell r="T4930">
            <v>0.998</v>
          </cell>
          <cell r="U4930">
            <v>0.998</v>
          </cell>
          <cell r="V4930" t="str">
            <v>ADECUADO</v>
          </cell>
        </row>
        <row r="4931">
          <cell r="E4931" t="str">
            <v>A10-PT1-05_1709</v>
          </cell>
          <cell r="F4931" t="str">
            <v>Porcentaje</v>
          </cell>
          <cell r="G4931">
            <v>1</v>
          </cell>
          <cell r="H4931" t="str">
            <v>NA</v>
          </cell>
          <cell r="I4931" t="str">
            <v>NA</v>
          </cell>
          <cell r="J4931" t="str">
            <v>NA</v>
          </cell>
          <cell r="K4931" t="str">
            <v>NA</v>
          </cell>
          <cell r="L4931" t="str">
            <v>NA</v>
          </cell>
          <cell r="M4931">
            <v>419</v>
          </cell>
          <cell r="N4931">
            <v>419</v>
          </cell>
          <cell r="O4931">
            <v>1</v>
          </cell>
          <cell r="P4931">
            <v>1</v>
          </cell>
          <cell r="Q4931" t="str">
            <v>OPTIMO</v>
          </cell>
          <cell r="R4931">
            <v>437</v>
          </cell>
          <cell r="S4931">
            <v>437</v>
          </cell>
          <cell r="T4931">
            <v>1</v>
          </cell>
          <cell r="U4931">
            <v>1</v>
          </cell>
          <cell r="V4931" t="str">
            <v>OPTIMO</v>
          </cell>
        </row>
        <row r="4932">
          <cell r="E4932" t="str">
            <v>A10-PT1-05_1801</v>
          </cell>
          <cell r="F4932" t="str">
            <v>Porcentaje</v>
          </cell>
          <cell r="G4932">
            <v>1</v>
          </cell>
          <cell r="H4932" t="str">
            <v>NA</v>
          </cell>
          <cell r="I4932" t="str">
            <v>NA</v>
          </cell>
          <cell r="J4932" t="str">
            <v>NA</v>
          </cell>
          <cell r="K4932" t="str">
            <v>NA</v>
          </cell>
          <cell r="L4932" t="str">
            <v>NA</v>
          </cell>
          <cell r="M4932">
            <v>1386</v>
          </cell>
          <cell r="N4932">
            <v>1419</v>
          </cell>
          <cell r="O4932">
            <v>0.97699999999999998</v>
          </cell>
          <cell r="P4932">
            <v>0.97699999999999998</v>
          </cell>
          <cell r="Q4932" t="str">
            <v>ADECUADO</v>
          </cell>
          <cell r="R4932">
            <v>1522</v>
          </cell>
          <cell r="S4932">
            <v>1522</v>
          </cell>
          <cell r="T4932">
            <v>1</v>
          </cell>
          <cell r="U4932">
            <v>1</v>
          </cell>
          <cell r="V4932" t="str">
            <v>OPTIMO</v>
          </cell>
        </row>
        <row r="4933">
          <cell r="E4933" t="str">
            <v>A10-PT1-05_1802</v>
          </cell>
          <cell r="F4933" t="str">
            <v>Porcentaje</v>
          </cell>
          <cell r="G4933">
            <v>1</v>
          </cell>
          <cell r="H4933" t="str">
            <v>NA</v>
          </cell>
          <cell r="I4933" t="str">
            <v>NA</v>
          </cell>
          <cell r="J4933" t="str">
            <v>NA</v>
          </cell>
          <cell r="K4933" t="str">
            <v>NA</v>
          </cell>
          <cell r="L4933" t="str">
            <v>NA</v>
          </cell>
          <cell r="M4933">
            <v>1007</v>
          </cell>
          <cell r="N4933">
            <v>1007</v>
          </cell>
          <cell r="O4933">
            <v>1</v>
          </cell>
          <cell r="P4933">
            <v>1</v>
          </cell>
          <cell r="Q4933" t="str">
            <v>OPTIMO</v>
          </cell>
          <cell r="R4933">
            <v>1076</v>
          </cell>
          <cell r="S4933">
            <v>1076</v>
          </cell>
          <cell r="T4933">
            <v>1</v>
          </cell>
          <cell r="U4933">
            <v>1</v>
          </cell>
          <cell r="V4933" t="str">
            <v>OPTIMO</v>
          </cell>
        </row>
        <row r="4934">
          <cell r="E4934" t="str">
            <v>A10-PT1-05_1803</v>
          </cell>
          <cell r="F4934" t="str">
            <v>Porcentaje</v>
          </cell>
          <cell r="G4934">
            <v>1</v>
          </cell>
          <cell r="H4934" t="str">
            <v>NA</v>
          </cell>
          <cell r="I4934" t="str">
            <v>NA</v>
          </cell>
          <cell r="J4934" t="str">
            <v>NA</v>
          </cell>
          <cell r="K4934" t="str">
            <v>NA</v>
          </cell>
          <cell r="L4934" t="str">
            <v>NA</v>
          </cell>
          <cell r="M4934">
            <v>964</v>
          </cell>
          <cell r="N4934">
            <v>964</v>
          </cell>
          <cell r="O4934">
            <v>1</v>
          </cell>
          <cell r="P4934">
            <v>1</v>
          </cell>
          <cell r="Q4934" t="str">
            <v>OPTIMO</v>
          </cell>
          <cell r="R4934">
            <v>987</v>
          </cell>
          <cell r="S4934">
            <v>987</v>
          </cell>
          <cell r="T4934">
            <v>1</v>
          </cell>
          <cell r="U4934">
            <v>1</v>
          </cell>
          <cell r="V4934" t="str">
            <v>OPTIMO</v>
          </cell>
        </row>
        <row r="4935">
          <cell r="E4935" t="str">
            <v>A10-PT1-05_1804</v>
          </cell>
          <cell r="F4935" t="str">
            <v>Porcentaje</v>
          </cell>
          <cell r="G4935">
            <v>1</v>
          </cell>
          <cell r="H4935" t="str">
            <v>NA</v>
          </cell>
          <cell r="I4935" t="str">
            <v>NA</v>
          </cell>
          <cell r="J4935" t="str">
            <v>NA</v>
          </cell>
          <cell r="K4935" t="str">
            <v>NA</v>
          </cell>
          <cell r="L4935" t="str">
            <v>NA</v>
          </cell>
          <cell r="M4935">
            <v>534</v>
          </cell>
          <cell r="N4935">
            <v>534</v>
          </cell>
          <cell r="O4935">
            <v>1</v>
          </cell>
          <cell r="P4935">
            <v>1</v>
          </cell>
          <cell r="Q4935" t="str">
            <v>OPTIMO</v>
          </cell>
          <cell r="R4935">
            <v>563</v>
          </cell>
          <cell r="S4935">
            <v>563</v>
          </cell>
          <cell r="T4935">
            <v>1</v>
          </cell>
          <cell r="U4935">
            <v>1</v>
          </cell>
          <cell r="V4935" t="str">
            <v>OPTIMO</v>
          </cell>
        </row>
        <row r="4936">
          <cell r="E4936" t="str">
            <v>A10-PT1-05_1901</v>
          </cell>
          <cell r="F4936" t="str">
            <v>Porcentaje</v>
          </cell>
          <cell r="G4936">
            <v>1</v>
          </cell>
          <cell r="H4936" t="str">
            <v>NA</v>
          </cell>
          <cell r="I4936" t="str">
            <v>NA</v>
          </cell>
          <cell r="J4936" t="str">
            <v>NA</v>
          </cell>
          <cell r="K4936" t="str">
            <v>NA</v>
          </cell>
          <cell r="L4936" t="str">
            <v>NA</v>
          </cell>
          <cell r="M4936">
            <v>1618</v>
          </cell>
          <cell r="N4936">
            <v>1682</v>
          </cell>
          <cell r="O4936">
            <v>0.96199999999999997</v>
          </cell>
          <cell r="P4936">
            <v>0.96199999999999997</v>
          </cell>
          <cell r="Q4936" t="str">
            <v>ADECUADO</v>
          </cell>
          <cell r="R4936">
            <v>1755</v>
          </cell>
          <cell r="S4936">
            <v>1756</v>
          </cell>
          <cell r="T4936">
            <v>0.999</v>
          </cell>
          <cell r="U4936">
            <v>0.999</v>
          </cell>
          <cell r="V4936" t="str">
            <v>ADECUADO</v>
          </cell>
        </row>
        <row r="4937">
          <cell r="E4937" t="str">
            <v>A10-PT1-05_1902</v>
          </cell>
          <cell r="F4937" t="str">
            <v>Porcentaje</v>
          </cell>
          <cell r="G4937">
            <v>1</v>
          </cell>
          <cell r="H4937" t="str">
            <v>NA</v>
          </cell>
          <cell r="I4937" t="str">
            <v>NA</v>
          </cell>
          <cell r="J4937" t="str">
            <v>NA</v>
          </cell>
          <cell r="K4937" t="str">
            <v>NA</v>
          </cell>
          <cell r="L4937" t="str">
            <v>NA</v>
          </cell>
          <cell r="M4937">
            <v>476</v>
          </cell>
          <cell r="N4937">
            <v>477</v>
          </cell>
          <cell r="O4937">
            <v>0.998</v>
          </cell>
          <cell r="P4937">
            <v>0.998</v>
          </cell>
          <cell r="Q4937" t="str">
            <v>ADECUADO</v>
          </cell>
          <cell r="R4937">
            <v>496</v>
          </cell>
          <cell r="S4937">
            <v>496</v>
          </cell>
          <cell r="T4937">
            <v>1</v>
          </cell>
          <cell r="U4937">
            <v>1</v>
          </cell>
          <cell r="V4937" t="str">
            <v>OPTIMO</v>
          </cell>
        </row>
        <row r="4938">
          <cell r="E4938" t="str">
            <v>A10-PT1-05_1903</v>
          </cell>
          <cell r="F4938" t="str">
            <v>Porcentaje</v>
          </cell>
          <cell r="G4938">
            <v>1</v>
          </cell>
          <cell r="H4938" t="str">
            <v>NA</v>
          </cell>
          <cell r="I4938" t="str">
            <v>NA</v>
          </cell>
          <cell r="J4938" t="str">
            <v>NA</v>
          </cell>
          <cell r="K4938" t="str">
            <v>NA</v>
          </cell>
          <cell r="L4938" t="str">
            <v>NA</v>
          </cell>
          <cell r="M4938">
            <v>229</v>
          </cell>
          <cell r="N4938">
            <v>229</v>
          </cell>
          <cell r="O4938">
            <v>1</v>
          </cell>
          <cell r="P4938">
            <v>1</v>
          </cell>
          <cell r="Q4938" t="str">
            <v>OPTIMO</v>
          </cell>
          <cell r="R4938">
            <v>236</v>
          </cell>
          <cell r="S4938">
            <v>236</v>
          </cell>
          <cell r="T4938">
            <v>1</v>
          </cell>
          <cell r="U4938">
            <v>1</v>
          </cell>
          <cell r="V4938" t="str">
            <v>OPTIMO</v>
          </cell>
        </row>
        <row r="4939">
          <cell r="E4939" t="str">
            <v>A10-PT1-05_1904</v>
          </cell>
          <cell r="F4939" t="str">
            <v>Porcentaje</v>
          </cell>
          <cell r="G4939">
            <v>1</v>
          </cell>
          <cell r="H4939" t="str">
            <v>NA</v>
          </cell>
          <cell r="I4939" t="str">
            <v>NA</v>
          </cell>
          <cell r="J4939" t="str">
            <v>NA</v>
          </cell>
          <cell r="K4939" t="str">
            <v>NA</v>
          </cell>
          <cell r="L4939" t="str">
            <v>NA</v>
          </cell>
          <cell r="M4939">
            <v>704</v>
          </cell>
          <cell r="N4939">
            <v>704</v>
          </cell>
          <cell r="O4939">
            <v>1</v>
          </cell>
          <cell r="P4939">
            <v>1</v>
          </cell>
          <cell r="Q4939" t="str">
            <v>OPTIMO</v>
          </cell>
          <cell r="R4939">
            <v>724</v>
          </cell>
          <cell r="S4939">
            <v>724</v>
          </cell>
          <cell r="T4939">
            <v>1</v>
          </cell>
          <cell r="U4939">
            <v>1</v>
          </cell>
          <cell r="V4939" t="str">
            <v>OPTIMO</v>
          </cell>
        </row>
        <row r="4940">
          <cell r="E4940" t="str">
            <v>A10-PT1-05_1905</v>
          </cell>
          <cell r="F4940" t="str">
            <v>Porcentaje</v>
          </cell>
          <cell r="G4940">
            <v>1</v>
          </cell>
          <cell r="H4940" t="str">
            <v>NA</v>
          </cell>
          <cell r="I4940" t="str">
            <v>NA</v>
          </cell>
          <cell r="J4940" t="str">
            <v>NA</v>
          </cell>
          <cell r="K4940" t="str">
            <v>NA</v>
          </cell>
          <cell r="L4940" t="str">
            <v>NA</v>
          </cell>
          <cell r="M4940">
            <v>613</v>
          </cell>
          <cell r="N4940">
            <v>627</v>
          </cell>
          <cell r="O4940">
            <v>0.97799999999999998</v>
          </cell>
          <cell r="P4940">
            <v>0.97799999999999998</v>
          </cell>
          <cell r="Q4940" t="str">
            <v>ADECUADO</v>
          </cell>
          <cell r="R4940">
            <v>683</v>
          </cell>
          <cell r="S4940">
            <v>683</v>
          </cell>
          <cell r="T4940">
            <v>1</v>
          </cell>
          <cell r="U4940">
            <v>1</v>
          </cell>
          <cell r="V4940" t="str">
            <v>OPTIMO</v>
          </cell>
        </row>
        <row r="4941">
          <cell r="E4941" t="str">
            <v>A10-PT1-05_1906</v>
          </cell>
          <cell r="F4941" t="str">
            <v>Porcentaje</v>
          </cell>
          <cell r="G4941">
            <v>1</v>
          </cell>
          <cell r="H4941" t="str">
            <v>NA</v>
          </cell>
          <cell r="I4941" t="str">
            <v>NA</v>
          </cell>
          <cell r="J4941" t="str">
            <v>NA</v>
          </cell>
          <cell r="K4941" t="str">
            <v>NA</v>
          </cell>
          <cell r="L4941" t="str">
            <v>NA</v>
          </cell>
          <cell r="M4941">
            <v>148</v>
          </cell>
          <cell r="N4941">
            <v>148</v>
          </cell>
          <cell r="O4941">
            <v>1</v>
          </cell>
          <cell r="P4941">
            <v>1</v>
          </cell>
          <cell r="Q4941" t="str">
            <v>OPTIMO</v>
          </cell>
          <cell r="R4941">
            <v>148</v>
          </cell>
          <cell r="S4941">
            <v>148</v>
          </cell>
          <cell r="T4941">
            <v>1</v>
          </cell>
          <cell r="U4941">
            <v>1</v>
          </cell>
          <cell r="V4941" t="str">
            <v>OPTIMO</v>
          </cell>
        </row>
        <row r="4942">
          <cell r="E4942" t="str">
            <v>A10-PT1-05_1907</v>
          </cell>
          <cell r="F4942" t="str">
            <v>Porcentaje</v>
          </cell>
          <cell r="G4942">
            <v>1</v>
          </cell>
          <cell r="H4942" t="str">
            <v>NA</v>
          </cell>
          <cell r="I4942" t="str">
            <v>NA</v>
          </cell>
          <cell r="J4942" t="str">
            <v>NA</v>
          </cell>
          <cell r="K4942" t="str">
            <v>NA</v>
          </cell>
          <cell r="L4942" t="str">
            <v>NA</v>
          </cell>
          <cell r="M4942">
            <v>216</v>
          </cell>
          <cell r="N4942">
            <v>216</v>
          </cell>
          <cell r="O4942">
            <v>1</v>
          </cell>
          <cell r="P4942">
            <v>1</v>
          </cell>
          <cell r="Q4942" t="str">
            <v>OPTIMO</v>
          </cell>
          <cell r="R4942">
            <v>243</v>
          </cell>
          <cell r="S4942">
            <v>244</v>
          </cell>
          <cell r="T4942">
            <v>0.996</v>
          </cell>
          <cell r="U4942">
            <v>0.996</v>
          </cell>
          <cell r="V4942" t="str">
            <v>ADECUADO</v>
          </cell>
        </row>
        <row r="4943">
          <cell r="E4943" t="str">
            <v>A10-PT1-05_2001</v>
          </cell>
          <cell r="F4943" t="str">
            <v>Porcentaje</v>
          </cell>
          <cell r="G4943">
            <v>1</v>
          </cell>
          <cell r="H4943" t="str">
            <v>NA</v>
          </cell>
          <cell r="I4943" t="str">
            <v>NA</v>
          </cell>
          <cell r="J4943" t="str">
            <v>NA</v>
          </cell>
          <cell r="K4943" t="str">
            <v>NA</v>
          </cell>
          <cell r="L4943" t="str">
            <v>NA</v>
          </cell>
          <cell r="M4943">
            <v>169</v>
          </cell>
          <cell r="N4943">
            <v>169</v>
          </cell>
          <cell r="O4943">
            <v>1</v>
          </cell>
          <cell r="P4943">
            <v>1</v>
          </cell>
          <cell r="Q4943" t="str">
            <v>OPTIMO</v>
          </cell>
          <cell r="R4943">
            <v>186</v>
          </cell>
          <cell r="S4943">
            <v>186</v>
          </cell>
          <cell r="T4943">
            <v>1</v>
          </cell>
          <cell r="U4943">
            <v>1</v>
          </cell>
          <cell r="V4943" t="str">
            <v>OPTIMO</v>
          </cell>
        </row>
        <row r="4944">
          <cell r="E4944" t="str">
            <v>A10-PT1-05_2002</v>
          </cell>
          <cell r="F4944" t="str">
            <v>Porcentaje</v>
          </cell>
          <cell r="G4944">
            <v>1</v>
          </cell>
          <cell r="H4944" t="str">
            <v>NA</v>
          </cell>
          <cell r="I4944" t="str">
            <v>NA</v>
          </cell>
          <cell r="J4944" t="str">
            <v>NA</v>
          </cell>
          <cell r="K4944" t="str">
            <v>NA</v>
          </cell>
          <cell r="L4944" t="str">
            <v>NA</v>
          </cell>
          <cell r="M4944">
            <v>195</v>
          </cell>
          <cell r="N4944">
            <v>196</v>
          </cell>
          <cell r="O4944">
            <v>0.995</v>
          </cell>
          <cell r="P4944">
            <v>0.995</v>
          </cell>
          <cell r="Q4944" t="str">
            <v>ADECUADO</v>
          </cell>
          <cell r="R4944">
            <v>203</v>
          </cell>
          <cell r="S4944">
            <v>207</v>
          </cell>
          <cell r="T4944">
            <v>0.98099999999999998</v>
          </cell>
          <cell r="U4944">
            <v>0.98099999999999998</v>
          </cell>
          <cell r="V4944" t="str">
            <v>ADECUADO</v>
          </cell>
        </row>
        <row r="4945">
          <cell r="E4945" t="str">
            <v>A10-PT1-05_2003</v>
          </cell>
          <cell r="F4945" t="str">
            <v>Porcentaje</v>
          </cell>
          <cell r="G4945">
            <v>1</v>
          </cell>
          <cell r="H4945" t="str">
            <v>NA</v>
          </cell>
          <cell r="I4945" t="str">
            <v>NA</v>
          </cell>
          <cell r="J4945" t="str">
            <v>NA</v>
          </cell>
          <cell r="K4945" t="str">
            <v>NA</v>
          </cell>
          <cell r="L4945" t="str">
            <v>NA</v>
          </cell>
          <cell r="M4945">
            <v>330</v>
          </cell>
          <cell r="N4945">
            <v>330</v>
          </cell>
          <cell r="O4945">
            <v>1</v>
          </cell>
          <cell r="P4945">
            <v>1</v>
          </cell>
          <cell r="Q4945" t="str">
            <v>OPTIMO</v>
          </cell>
          <cell r="R4945">
            <v>357</v>
          </cell>
          <cell r="S4945">
            <v>357</v>
          </cell>
          <cell r="T4945">
            <v>1</v>
          </cell>
          <cell r="U4945">
            <v>1</v>
          </cell>
          <cell r="V4945" t="str">
            <v>OPTIMO</v>
          </cell>
        </row>
        <row r="4946">
          <cell r="E4946" t="str">
            <v>A10-PT1-05_2004</v>
          </cell>
          <cell r="F4946" t="str">
            <v>Porcentaje</v>
          </cell>
          <cell r="G4946">
            <v>1</v>
          </cell>
          <cell r="H4946" t="str">
            <v>NA</v>
          </cell>
          <cell r="I4946" t="str">
            <v>NA</v>
          </cell>
          <cell r="J4946" t="str">
            <v>NA</v>
          </cell>
          <cell r="K4946" t="str">
            <v>NA</v>
          </cell>
          <cell r="L4946" t="str">
            <v>NA</v>
          </cell>
          <cell r="M4946">
            <v>354</v>
          </cell>
          <cell r="N4946">
            <v>354</v>
          </cell>
          <cell r="O4946">
            <v>1</v>
          </cell>
          <cell r="P4946">
            <v>1</v>
          </cell>
          <cell r="Q4946" t="str">
            <v>OPTIMO</v>
          </cell>
          <cell r="R4946">
            <v>368</v>
          </cell>
          <cell r="S4946">
            <v>368</v>
          </cell>
          <cell r="T4946">
            <v>1</v>
          </cell>
          <cell r="U4946">
            <v>1</v>
          </cell>
          <cell r="V4946" t="str">
            <v>OPTIMO</v>
          </cell>
        </row>
        <row r="4947">
          <cell r="E4947" t="str">
            <v>A10-PT1-05_2005</v>
          </cell>
          <cell r="F4947" t="str">
            <v>Porcentaje</v>
          </cell>
          <cell r="G4947">
            <v>1</v>
          </cell>
          <cell r="H4947" t="str">
            <v>NA</v>
          </cell>
          <cell r="I4947" t="str">
            <v>NA</v>
          </cell>
          <cell r="J4947" t="str">
            <v>NA</v>
          </cell>
          <cell r="K4947" t="str">
            <v>NA</v>
          </cell>
          <cell r="L4947" t="str">
            <v>NA</v>
          </cell>
          <cell r="M4947">
            <v>441</v>
          </cell>
          <cell r="N4947">
            <v>441</v>
          </cell>
          <cell r="O4947">
            <v>1</v>
          </cell>
          <cell r="P4947">
            <v>1</v>
          </cell>
          <cell r="Q4947" t="str">
            <v>OPTIMO</v>
          </cell>
          <cell r="R4947">
            <v>483</v>
          </cell>
          <cell r="S4947">
            <v>483</v>
          </cell>
          <cell r="T4947">
            <v>1</v>
          </cell>
          <cell r="U4947">
            <v>1</v>
          </cell>
          <cell r="V4947" t="str">
            <v>OPTIMO</v>
          </cell>
        </row>
        <row r="4948">
          <cell r="E4948" t="str">
            <v>A10-PT1-05_2301</v>
          </cell>
          <cell r="F4948" t="str">
            <v>Porcentaje</v>
          </cell>
          <cell r="G4948">
            <v>1</v>
          </cell>
          <cell r="H4948" t="str">
            <v>NA</v>
          </cell>
          <cell r="I4948" t="str">
            <v>NA</v>
          </cell>
          <cell r="J4948" t="str">
            <v>NA</v>
          </cell>
          <cell r="K4948" t="str">
            <v>NA</v>
          </cell>
          <cell r="L4948" t="str">
            <v>NA</v>
          </cell>
          <cell r="M4948">
            <v>1335</v>
          </cell>
          <cell r="N4948">
            <v>1348</v>
          </cell>
          <cell r="O4948">
            <v>0.99</v>
          </cell>
          <cell r="P4948">
            <v>0.99</v>
          </cell>
          <cell r="Q4948" t="str">
            <v>ADECUADO</v>
          </cell>
          <cell r="R4948">
            <v>1402</v>
          </cell>
          <cell r="S4948">
            <v>1407</v>
          </cell>
          <cell r="T4948">
            <v>0.996</v>
          </cell>
          <cell r="U4948">
            <v>0.996</v>
          </cell>
          <cell r="V4948" t="str">
            <v>ADECUADO</v>
          </cell>
        </row>
        <row r="4949">
          <cell r="E4949" t="str">
            <v>A10-PT1-05_2302</v>
          </cell>
          <cell r="F4949" t="str">
            <v>Porcentaje</v>
          </cell>
          <cell r="G4949">
            <v>1</v>
          </cell>
          <cell r="H4949" t="str">
            <v>NA</v>
          </cell>
          <cell r="I4949" t="str">
            <v>NA</v>
          </cell>
          <cell r="J4949" t="str">
            <v>NA</v>
          </cell>
          <cell r="K4949" t="str">
            <v>NA</v>
          </cell>
          <cell r="L4949" t="str">
            <v>NA</v>
          </cell>
          <cell r="M4949">
            <v>397</v>
          </cell>
          <cell r="N4949">
            <v>397</v>
          </cell>
          <cell r="O4949">
            <v>1</v>
          </cell>
          <cell r="P4949">
            <v>1</v>
          </cell>
          <cell r="Q4949" t="str">
            <v>OPTIMO</v>
          </cell>
          <cell r="R4949">
            <v>417</v>
          </cell>
          <cell r="S4949">
            <v>417</v>
          </cell>
          <cell r="T4949">
            <v>1</v>
          </cell>
          <cell r="U4949">
            <v>1</v>
          </cell>
          <cell r="V4949" t="str">
            <v>OPTIMO</v>
          </cell>
        </row>
        <row r="4950">
          <cell r="E4950" t="str">
            <v>A10-PT1-05_2303</v>
          </cell>
          <cell r="F4950" t="str">
            <v>Porcentaje</v>
          </cell>
          <cell r="G4950">
            <v>1</v>
          </cell>
          <cell r="H4950" t="str">
            <v>NA</v>
          </cell>
          <cell r="I4950" t="str">
            <v>NA</v>
          </cell>
          <cell r="J4950" t="str">
            <v>NA</v>
          </cell>
          <cell r="K4950" t="str">
            <v>NA</v>
          </cell>
          <cell r="L4950" t="str">
            <v>NA</v>
          </cell>
          <cell r="M4950">
            <v>437</v>
          </cell>
          <cell r="N4950">
            <v>437</v>
          </cell>
          <cell r="O4950">
            <v>1</v>
          </cell>
          <cell r="P4950">
            <v>1</v>
          </cell>
          <cell r="Q4950" t="str">
            <v>OPTIMO</v>
          </cell>
          <cell r="R4950">
            <v>467</v>
          </cell>
          <cell r="S4950">
            <v>467</v>
          </cell>
          <cell r="T4950">
            <v>1</v>
          </cell>
          <cell r="U4950">
            <v>1</v>
          </cell>
          <cell r="V4950" t="str">
            <v>OPTIMO</v>
          </cell>
        </row>
        <row r="4951">
          <cell r="E4951" t="str">
            <v>A10-PT1-05_2304</v>
          </cell>
          <cell r="F4951" t="str">
            <v>Porcentaje</v>
          </cell>
          <cell r="G4951">
            <v>1</v>
          </cell>
          <cell r="H4951" t="str">
            <v>NA</v>
          </cell>
          <cell r="I4951" t="str">
            <v>NA</v>
          </cell>
          <cell r="J4951" t="str">
            <v>NA</v>
          </cell>
          <cell r="K4951" t="str">
            <v>NA</v>
          </cell>
          <cell r="L4951" t="str">
            <v>NA</v>
          </cell>
          <cell r="M4951">
            <v>307</v>
          </cell>
          <cell r="N4951">
            <v>307</v>
          </cell>
          <cell r="O4951">
            <v>1</v>
          </cell>
          <cell r="P4951">
            <v>1</v>
          </cell>
          <cell r="Q4951" t="str">
            <v>OPTIMO</v>
          </cell>
          <cell r="R4951">
            <v>325</v>
          </cell>
          <cell r="S4951">
            <v>325</v>
          </cell>
          <cell r="T4951">
            <v>1</v>
          </cell>
          <cell r="U4951">
            <v>1</v>
          </cell>
          <cell r="V4951" t="str">
            <v>OPTIMO</v>
          </cell>
        </row>
        <row r="4952">
          <cell r="E4952" t="str">
            <v>A10-PT1-05_2305</v>
          </cell>
          <cell r="F4952" t="str">
            <v>Porcentaje</v>
          </cell>
          <cell r="G4952">
            <v>1</v>
          </cell>
          <cell r="H4952" t="str">
            <v>NA</v>
          </cell>
          <cell r="I4952" t="str">
            <v>NA</v>
          </cell>
          <cell r="J4952" t="str">
            <v>NA</v>
          </cell>
          <cell r="K4952" t="str">
            <v>NA</v>
          </cell>
          <cell r="L4952" t="str">
            <v>NA</v>
          </cell>
          <cell r="M4952">
            <v>133</v>
          </cell>
          <cell r="N4952">
            <v>134</v>
          </cell>
          <cell r="O4952">
            <v>0.99299999999999999</v>
          </cell>
          <cell r="P4952">
            <v>0.99299999999999999</v>
          </cell>
          <cell r="Q4952" t="str">
            <v>ADECUADO</v>
          </cell>
          <cell r="R4952">
            <v>136</v>
          </cell>
          <cell r="S4952">
            <v>136</v>
          </cell>
          <cell r="T4952">
            <v>1</v>
          </cell>
          <cell r="U4952">
            <v>1</v>
          </cell>
          <cell r="V4952" t="str">
            <v>OPTIMO</v>
          </cell>
        </row>
        <row r="4953">
          <cell r="E4953" t="str">
            <v>A10-PT1-05_2306</v>
          </cell>
          <cell r="F4953" t="str">
            <v>Porcentaje</v>
          </cell>
          <cell r="G4953">
            <v>1</v>
          </cell>
          <cell r="H4953" t="str">
            <v>NA</v>
          </cell>
          <cell r="I4953" t="str">
            <v>NA</v>
          </cell>
          <cell r="J4953" t="str">
            <v>NA</v>
          </cell>
          <cell r="K4953" t="str">
            <v>NA</v>
          </cell>
          <cell r="L4953" t="str">
            <v>NA</v>
          </cell>
          <cell r="M4953">
            <v>1087</v>
          </cell>
          <cell r="N4953">
            <v>1089</v>
          </cell>
          <cell r="O4953">
            <v>0.998</v>
          </cell>
          <cell r="P4953">
            <v>0.998</v>
          </cell>
          <cell r="Q4953" t="str">
            <v>ADECUADO</v>
          </cell>
          <cell r="R4953">
            <v>1121</v>
          </cell>
          <cell r="S4953">
            <v>1124</v>
          </cell>
          <cell r="T4953">
            <v>0.997</v>
          </cell>
          <cell r="U4953">
            <v>0.997</v>
          </cell>
          <cell r="V4953" t="str">
            <v>ADECUADO</v>
          </cell>
        </row>
        <row r="4954">
          <cell r="E4954" t="str">
            <v>A10-PT1-05_2307</v>
          </cell>
          <cell r="F4954" t="str">
            <v>Porcentaje</v>
          </cell>
          <cell r="G4954">
            <v>1</v>
          </cell>
          <cell r="H4954" t="str">
            <v>NA</v>
          </cell>
          <cell r="I4954" t="str">
            <v>NA</v>
          </cell>
          <cell r="J4954" t="str">
            <v>NA</v>
          </cell>
          <cell r="K4954" t="str">
            <v>NA</v>
          </cell>
          <cell r="L4954" t="str">
            <v>NA</v>
          </cell>
          <cell r="M4954">
            <v>196</v>
          </cell>
          <cell r="N4954">
            <v>196</v>
          </cell>
          <cell r="O4954">
            <v>1</v>
          </cell>
          <cell r="P4954">
            <v>1</v>
          </cell>
          <cell r="Q4954" t="str">
            <v>OPTIMO</v>
          </cell>
          <cell r="R4954">
            <v>207</v>
          </cell>
          <cell r="S4954">
            <v>207</v>
          </cell>
          <cell r="T4954">
            <v>1</v>
          </cell>
          <cell r="U4954">
            <v>1</v>
          </cell>
          <cell r="V4954" t="str">
            <v>OPTIMO</v>
          </cell>
        </row>
        <row r="4955">
          <cell r="E4955" t="str">
            <v>A10-PT1-05_2308</v>
          </cell>
          <cell r="F4955" t="str">
            <v>Porcentaje</v>
          </cell>
          <cell r="G4955">
            <v>1</v>
          </cell>
          <cell r="H4955" t="str">
            <v>NA</v>
          </cell>
          <cell r="I4955" t="str">
            <v>NA</v>
          </cell>
          <cell r="J4955" t="str">
            <v>NA</v>
          </cell>
          <cell r="K4955" t="str">
            <v>NA</v>
          </cell>
          <cell r="L4955" t="str">
            <v>NA</v>
          </cell>
          <cell r="M4955">
            <v>111</v>
          </cell>
          <cell r="N4955">
            <v>115</v>
          </cell>
          <cell r="O4955">
            <v>0.96499999999999997</v>
          </cell>
          <cell r="P4955">
            <v>0.96499999999999997</v>
          </cell>
          <cell r="Q4955" t="str">
            <v>ADECUADO</v>
          </cell>
          <cell r="R4955">
            <v>128</v>
          </cell>
          <cell r="S4955">
            <v>128</v>
          </cell>
          <cell r="T4955">
            <v>1</v>
          </cell>
          <cell r="U4955">
            <v>1</v>
          </cell>
          <cell r="V4955" t="str">
            <v>OPTIMO</v>
          </cell>
        </row>
        <row r="4956">
          <cell r="E4956" t="str">
            <v>A10-PT1-05_2501</v>
          </cell>
          <cell r="F4956" t="str">
            <v>Porcentaje</v>
          </cell>
          <cell r="G4956">
            <v>1</v>
          </cell>
          <cell r="H4956" t="str">
            <v>NA</v>
          </cell>
          <cell r="I4956" t="str">
            <v>NA</v>
          </cell>
          <cell r="J4956" t="str">
            <v>NA</v>
          </cell>
          <cell r="K4956" t="str">
            <v>NA</v>
          </cell>
          <cell r="L4956" t="str">
            <v>NA</v>
          </cell>
          <cell r="M4956">
            <v>2079</v>
          </cell>
          <cell r="N4956">
            <v>2088</v>
          </cell>
          <cell r="O4956">
            <v>0.996</v>
          </cell>
          <cell r="P4956">
            <v>0.996</v>
          </cell>
          <cell r="Q4956" t="str">
            <v>ADECUADO</v>
          </cell>
          <cell r="R4956">
            <v>2140</v>
          </cell>
          <cell r="S4956">
            <v>2151</v>
          </cell>
          <cell r="T4956">
            <v>0.995</v>
          </cell>
          <cell r="U4956">
            <v>0.995</v>
          </cell>
          <cell r="V4956" t="str">
            <v>ADECUADO</v>
          </cell>
        </row>
        <row r="4957">
          <cell r="E4957" t="str">
            <v>A10-PT1-05_2502</v>
          </cell>
          <cell r="F4957" t="str">
            <v>Porcentaje</v>
          </cell>
          <cell r="G4957">
            <v>1</v>
          </cell>
          <cell r="H4957" t="str">
            <v>NA</v>
          </cell>
          <cell r="I4957" t="str">
            <v>NA</v>
          </cell>
          <cell r="J4957" t="str">
            <v>NA</v>
          </cell>
          <cell r="K4957" t="str">
            <v>NA</v>
          </cell>
          <cell r="L4957" t="str">
            <v>NA</v>
          </cell>
          <cell r="M4957">
            <v>1005</v>
          </cell>
          <cell r="N4957">
            <v>1018</v>
          </cell>
          <cell r="O4957">
            <v>0.98699999999999999</v>
          </cell>
          <cell r="P4957">
            <v>0.98699999999999999</v>
          </cell>
          <cell r="Q4957" t="str">
            <v>ADECUADO</v>
          </cell>
          <cell r="R4957">
            <v>1069</v>
          </cell>
          <cell r="S4957">
            <v>1148</v>
          </cell>
          <cell r="T4957">
            <v>0.93100000000000005</v>
          </cell>
          <cell r="U4957">
            <v>0.93100000000000005</v>
          </cell>
          <cell r="V4957" t="str">
            <v>ADECUADO</v>
          </cell>
        </row>
        <row r="4958">
          <cell r="E4958" t="str">
            <v>A10-PT1-05_2503</v>
          </cell>
          <cell r="F4958" t="str">
            <v>Porcentaje</v>
          </cell>
          <cell r="G4958">
            <v>1</v>
          </cell>
          <cell r="H4958" t="str">
            <v>NA</v>
          </cell>
          <cell r="I4958" t="str">
            <v>NA</v>
          </cell>
          <cell r="J4958" t="str">
            <v>NA</v>
          </cell>
          <cell r="K4958" t="str">
            <v>NA</v>
          </cell>
          <cell r="L4958" t="str">
            <v>NA</v>
          </cell>
          <cell r="M4958">
            <v>241</v>
          </cell>
          <cell r="N4958">
            <v>241</v>
          </cell>
          <cell r="O4958">
            <v>1</v>
          </cell>
          <cell r="P4958">
            <v>1</v>
          </cell>
          <cell r="Q4958" t="str">
            <v>OPTIMO</v>
          </cell>
          <cell r="R4958">
            <v>256</v>
          </cell>
          <cell r="S4958">
            <v>256</v>
          </cell>
          <cell r="T4958">
            <v>1</v>
          </cell>
          <cell r="U4958">
            <v>1</v>
          </cell>
          <cell r="V4958" t="str">
            <v>OPTIMO</v>
          </cell>
        </row>
        <row r="4959">
          <cell r="E4959" t="str">
            <v>A10-PT1-05_2504</v>
          </cell>
          <cell r="F4959" t="str">
            <v>Porcentaje</v>
          </cell>
          <cell r="G4959">
            <v>1</v>
          </cell>
          <cell r="H4959" t="str">
            <v>NA</v>
          </cell>
          <cell r="I4959" t="str">
            <v>NA</v>
          </cell>
          <cell r="J4959" t="str">
            <v>NA</v>
          </cell>
          <cell r="K4959" t="str">
            <v>NA</v>
          </cell>
          <cell r="L4959" t="str">
            <v>NA</v>
          </cell>
          <cell r="M4959">
            <v>298</v>
          </cell>
          <cell r="N4959">
            <v>313</v>
          </cell>
          <cell r="O4959">
            <v>0.95199999999999996</v>
          </cell>
          <cell r="P4959">
            <v>0.95199999999999996</v>
          </cell>
          <cell r="Q4959" t="str">
            <v>ADECUADO</v>
          </cell>
          <cell r="R4959">
            <v>303</v>
          </cell>
          <cell r="S4959">
            <v>323</v>
          </cell>
          <cell r="T4959">
            <v>0.93799999999999994</v>
          </cell>
          <cell r="U4959">
            <v>0.93799999999999994</v>
          </cell>
          <cell r="V4959" t="str">
            <v>ADECUADO</v>
          </cell>
        </row>
        <row r="4960">
          <cell r="E4960" t="str">
            <v>A10-PT1-05_2505</v>
          </cell>
          <cell r="F4960" t="str">
            <v>Porcentaje</v>
          </cell>
          <cell r="G4960">
            <v>1</v>
          </cell>
          <cell r="H4960" t="str">
            <v>NA</v>
          </cell>
          <cell r="I4960" t="str">
            <v>NA</v>
          </cell>
          <cell r="J4960" t="str">
            <v>NA</v>
          </cell>
          <cell r="K4960" t="str">
            <v>NA</v>
          </cell>
          <cell r="L4960" t="str">
            <v>NA</v>
          </cell>
          <cell r="M4960">
            <v>811</v>
          </cell>
          <cell r="N4960">
            <v>811</v>
          </cell>
          <cell r="O4960">
            <v>1</v>
          </cell>
          <cell r="P4960">
            <v>1</v>
          </cell>
          <cell r="Q4960" t="str">
            <v>OPTIMO</v>
          </cell>
          <cell r="R4960">
            <v>832</v>
          </cell>
          <cell r="S4960">
            <v>833</v>
          </cell>
          <cell r="T4960">
            <v>0.999</v>
          </cell>
          <cell r="U4960">
            <v>0.999</v>
          </cell>
          <cell r="V4960" t="str">
            <v>ADECUADO</v>
          </cell>
        </row>
        <row r="4961">
          <cell r="E4961" t="str">
            <v>A10-PT1-05_2506</v>
          </cell>
          <cell r="F4961" t="str">
            <v>Porcentaje</v>
          </cell>
          <cell r="G4961">
            <v>1</v>
          </cell>
          <cell r="H4961" t="str">
            <v>NA</v>
          </cell>
          <cell r="I4961" t="str">
            <v>NA</v>
          </cell>
          <cell r="J4961" t="str">
            <v>NA</v>
          </cell>
          <cell r="K4961" t="str">
            <v>NA</v>
          </cell>
          <cell r="L4961" t="str">
            <v>NA</v>
          </cell>
          <cell r="M4961">
            <v>1778</v>
          </cell>
          <cell r="N4961">
            <v>1813</v>
          </cell>
          <cell r="O4961">
            <v>0.98099999999999998</v>
          </cell>
          <cell r="P4961">
            <v>0.98099999999999998</v>
          </cell>
          <cell r="Q4961" t="str">
            <v>ADECUADO</v>
          </cell>
          <cell r="R4961">
            <v>1850</v>
          </cell>
          <cell r="S4961">
            <v>1883</v>
          </cell>
          <cell r="T4961">
            <v>0.98199999999999998</v>
          </cell>
          <cell r="U4961">
            <v>0.98199999999999998</v>
          </cell>
          <cell r="V4961" t="str">
            <v>ADECUADO</v>
          </cell>
        </row>
        <row r="4962">
          <cell r="E4962" t="str">
            <v>A10-PT1-05_2507</v>
          </cell>
          <cell r="F4962" t="str">
            <v>Porcentaje</v>
          </cell>
          <cell r="G4962">
            <v>1</v>
          </cell>
          <cell r="H4962" t="str">
            <v>NA</v>
          </cell>
          <cell r="I4962" t="str">
            <v>NA</v>
          </cell>
          <cell r="J4962" t="str">
            <v>NA</v>
          </cell>
          <cell r="K4962" t="str">
            <v>NA</v>
          </cell>
          <cell r="L4962" t="str">
            <v>NA</v>
          </cell>
          <cell r="M4962">
            <v>1477</v>
          </cell>
          <cell r="N4962">
            <v>1478</v>
          </cell>
          <cell r="O4962">
            <v>0.999</v>
          </cell>
          <cell r="P4962">
            <v>0.999</v>
          </cell>
          <cell r="Q4962" t="str">
            <v>ADECUADO</v>
          </cell>
          <cell r="R4962">
            <v>1615</v>
          </cell>
          <cell r="S4962">
            <v>1616</v>
          </cell>
          <cell r="T4962">
            <v>0.999</v>
          </cell>
          <cell r="U4962">
            <v>0.999</v>
          </cell>
          <cell r="V4962" t="str">
            <v>ADECUADO</v>
          </cell>
        </row>
        <row r="4963">
          <cell r="E4963" t="str">
            <v>A10-PT1-05_2508</v>
          </cell>
          <cell r="F4963" t="str">
            <v>Porcentaje</v>
          </cell>
          <cell r="G4963">
            <v>1</v>
          </cell>
          <cell r="H4963" t="str">
            <v>NA</v>
          </cell>
          <cell r="I4963" t="str">
            <v>NA</v>
          </cell>
          <cell r="J4963" t="str">
            <v>NA</v>
          </cell>
          <cell r="K4963" t="str">
            <v>NA</v>
          </cell>
          <cell r="L4963" t="str">
            <v>NA</v>
          </cell>
          <cell r="M4963">
            <v>444</v>
          </cell>
          <cell r="N4963">
            <v>444</v>
          </cell>
          <cell r="O4963">
            <v>1</v>
          </cell>
          <cell r="P4963">
            <v>1</v>
          </cell>
          <cell r="Q4963" t="str">
            <v>OPTIMO</v>
          </cell>
          <cell r="R4963">
            <v>453</v>
          </cell>
          <cell r="S4963">
            <v>453</v>
          </cell>
          <cell r="T4963">
            <v>1</v>
          </cell>
          <cell r="U4963">
            <v>1</v>
          </cell>
          <cell r="V4963" t="str">
            <v>OPTIMO</v>
          </cell>
        </row>
        <row r="4964">
          <cell r="E4964" t="str">
            <v>A10-PT1-05_2509</v>
          </cell>
          <cell r="F4964" t="str">
            <v>Porcentaje</v>
          </cell>
          <cell r="G4964">
            <v>1</v>
          </cell>
          <cell r="H4964" t="str">
            <v>NA</v>
          </cell>
          <cell r="I4964" t="str">
            <v>NA</v>
          </cell>
          <cell r="J4964" t="str">
            <v>NA</v>
          </cell>
          <cell r="K4964" t="str">
            <v>NA</v>
          </cell>
          <cell r="L4964" t="str">
            <v>NA</v>
          </cell>
          <cell r="M4964">
            <v>434</v>
          </cell>
          <cell r="N4964">
            <v>436</v>
          </cell>
          <cell r="O4964">
            <v>0.995</v>
          </cell>
          <cell r="P4964">
            <v>0.995</v>
          </cell>
          <cell r="Q4964" t="str">
            <v>ADECUADO</v>
          </cell>
          <cell r="R4964">
            <v>450</v>
          </cell>
          <cell r="S4964">
            <v>450</v>
          </cell>
          <cell r="T4964">
            <v>1</v>
          </cell>
          <cell r="U4964">
            <v>1</v>
          </cell>
          <cell r="V4964" t="str">
            <v>OPTIMO</v>
          </cell>
        </row>
        <row r="4965">
          <cell r="E4965" t="str">
            <v>A10-PT1-05_2510</v>
          </cell>
          <cell r="F4965" t="str">
            <v>Porcentaje</v>
          </cell>
          <cell r="G4965">
            <v>1</v>
          </cell>
          <cell r="H4965" t="str">
            <v>NA</v>
          </cell>
          <cell r="I4965" t="str">
            <v>NA</v>
          </cell>
          <cell r="J4965" t="str">
            <v>NA</v>
          </cell>
          <cell r="K4965" t="str">
            <v>NA</v>
          </cell>
          <cell r="L4965" t="str">
            <v>NA</v>
          </cell>
          <cell r="M4965">
            <v>1379</v>
          </cell>
          <cell r="N4965">
            <v>1403</v>
          </cell>
          <cell r="O4965">
            <v>0.98299999999999998</v>
          </cell>
          <cell r="P4965">
            <v>0.98299999999999998</v>
          </cell>
          <cell r="Q4965" t="str">
            <v>ADECUADO</v>
          </cell>
          <cell r="R4965">
            <v>1496</v>
          </cell>
          <cell r="S4965">
            <v>1522</v>
          </cell>
          <cell r="T4965">
            <v>0.98299999999999998</v>
          </cell>
          <cell r="U4965">
            <v>0.98299999999999998</v>
          </cell>
          <cell r="V4965" t="str">
            <v>ADECUADO</v>
          </cell>
        </row>
        <row r="4966">
          <cell r="E4966" t="str">
            <v>A10-PT1-05_2511</v>
          </cell>
          <cell r="F4966" t="str">
            <v>Porcentaje</v>
          </cell>
          <cell r="G4966">
            <v>1</v>
          </cell>
          <cell r="H4966" t="str">
            <v>NA</v>
          </cell>
          <cell r="I4966" t="str">
            <v>NA</v>
          </cell>
          <cell r="J4966" t="str">
            <v>NA</v>
          </cell>
          <cell r="K4966" t="str">
            <v>NA</v>
          </cell>
          <cell r="L4966" t="str">
            <v>NA</v>
          </cell>
          <cell r="M4966">
            <v>671</v>
          </cell>
          <cell r="N4966">
            <v>671</v>
          </cell>
          <cell r="O4966">
            <v>1</v>
          </cell>
          <cell r="P4966">
            <v>1</v>
          </cell>
          <cell r="Q4966" t="str">
            <v>OPTIMO</v>
          </cell>
          <cell r="R4966">
            <v>693</v>
          </cell>
          <cell r="S4966">
            <v>693</v>
          </cell>
          <cell r="T4966">
            <v>1</v>
          </cell>
          <cell r="U4966">
            <v>1</v>
          </cell>
          <cell r="V4966" t="str">
            <v>OPTIMO</v>
          </cell>
        </row>
        <row r="4967">
          <cell r="E4967" t="str">
            <v>A10-PT1-05_2512</v>
          </cell>
          <cell r="F4967" t="str">
            <v>Porcentaje</v>
          </cell>
          <cell r="G4967">
            <v>1</v>
          </cell>
          <cell r="H4967" t="str">
            <v>NA</v>
          </cell>
          <cell r="I4967" t="str">
            <v>NA</v>
          </cell>
          <cell r="J4967" t="str">
            <v>NA</v>
          </cell>
          <cell r="K4967" t="str">
            <v>NA</v>
          </cell>
          <cell r="L4967" t="str">
            <v>NA</v>
          </cell>
          <cell r="M4967">
            <v>716</v>
          </cell>
          <cell r="N4967">
            <v>737</v>
          </cell>
          <cell r="O4967">
            <v>0.97199999999999998</v>
          </cell>
          <cell r="P4967">
            <v>0.97199999999999998</v>
          </cell>
          <cell r="Q4967" t="str">
            <v>ADECUADO</v>
          </cell>
          <cell r="R4967">
            <v>754</v>
          </cell>
          <cell r="S4967">
            <v>767</v>
          </cell>
          <cell r="T4967">
            <v>0.98299999999999998</v>
          </cell>
          <cell r="U4967">
            <v>0.98299999999999998</v>
          </cell>
          <cell r="V4967" t="str">
            <v>ADECUADO</v>
          </cell>
        </row>
        <row r="4968">
          <cell r="E4968" t="str">
            <v>A10-PT1-05_2513</v>
          </cell>
          <cell r="F4968" t="str">
            <v>Porcentaje</v>
          </cell>
          <cell r="G4968">
            <v>1</v>
          </cell>
          <cell r="H4968" t="str">
            <v>NA</v>
          </cell>
          <cell r="I4968" t="str">
            <v>NA</v>
          </cell>
          <cell r="J4968" t="str">
            <v>NA</v>
          </cell>
          <cell r="K4968" t="str">
            <v>NA</v>
          </cell>
          <cell r="L4968" t="str">
            <v>NA</v>
          </cell>
          <cell r="M4968">
            <v>261</v>
          </cell>
          <cell r="N4968">
            <v>268</v>
          </cell>
          <cell r="O4968">
            <v>0.97399999999999998</v>
          </cell>
          <cell r="P4968">
            <v>0.97399999999999998</v>
          </cell>
          <cell r="Q4968" t="str">
            <v>ADECUADO</v>
          </cell>
          <cell r="R4968">
            <v>265</v>
          </cell>
          <cell r="S4968">
            <v>272</v>
          </cell>
          <cell r="T4968">
            <v>0.97399999999999998</v>
          </cell>
          <cell r="U4968">
            <v>0.97399999999999998</v>
          </cell>
          <cell r="V4968" t="str">
            <v>ADECUADO</v>
          </cell>
        </row>
        <row r="4969">
          <cell r="E4969" t="str">
            <v>A10-PT1-05_2701</v>
          </cell>
          <cell r="F4969" t="str">
            <v>Porcentaje</v>
          </cell>
          <cell r="G4969">
            <v>1</v>
          </cell>
          <cell r="H4969" t="str">
            <v>NA</v>
          </cell>
          <cell r="I4969" t="str">
            <v>NA</v>
          </cell>
          <cell r="J4969" t="str">
            <v>NA</v>
          </cell>
          <cell r="K4969" t="str">
            <v>NA</v>
          </cell>
          <cell r="L4969" t="str">
            <v>NA</v>
          </cell>
          <cell r="M4969">
            <v>762</v>
          </cell>
          <cell r="N4969">
            <v>762</v>
          </cell>
          <cell r="O4969">
            <v>1</v>
          </cell>
          <cell r="P4969">
            <v>1</v>
          </cell>
          <cell r="Q4969" t="str">
            <v>OPTIMO</v>
          </cell>
          <cell r="R4969">
            <v>787</v>
          </cell>
          <cell r="S4969">
            <v>787</v>
          </cell>
          <cell r="T4969">
            <v>1</v>
          </cell>
          <cell r="U4969">
            <v>1</v>
          </cell>
          <cell r="V4969" t="str">
            <v>OPTIMO</v>
          </cell>
        </row>
        <row r="4970">
          <cell r="E4970" t="str">
            <v>A10-PT1-05_2702</v>
          </cell>
          <cell r="F4970" t="str">
            <v>Porcentaje</v>
          </cell>
          <cell r="G4970">
            <v>1</v>
          </cell>
          <cell r="H4970" t="str">
            <v>NA</v>
          </cell>
          <cell r="I4970" t="str">
            <v>NA</v>
          </cell>
          <cell r="J4970" t="str">
            <v>NA</v>
          </cell>
          <cell r="K4970" t="str">
            <v>NA</v>
          </cell>
          <cell r="L4970" t="str">
            <v>NA</v>
          </cell>
          <cell r="M4970">
            <v>304</v>
          </cell>
          <cell r="N4970">
            <v>304</v>
          </cell>
          <cell r="O4970">
            <v>1</v>
          </cell>
          <cell r="P4970">
            <v>1</v>
          </cell>
          <cell r="Q4970" t="str">
            <v>OPTIMO</v>
          </cell>
          <cell r="R4970">
            <v>319</v>
          </cell>
          <cell r="S4970">
            <v>319</v>
          </cell>
          <cell r="T4970">
            <v>1</v>
          </cell>
          <cell r="U4970">
            <v>1</v>
          </cell>
          <cell r="V4970" t="str">
            <v>OPTIMO</v>
          </cell>
        </row>
        <row r="4971">
          <cell r="E4971" t="str">
            <v>A10-PT1-05_2703</v>
          </cell>
          <cell r="F4971" t="str">
            <v>Porcentaje</v>
          </cell>
          <cell r="G4971">
            <v>1</v>
          </cell>
          <cell r="H4971" t="str">
            <v>NA</v>
          </cell>
          <cell r="I4971" t="str">
            <v>NA</v>
          </cell>
          <cell r="J4971" t="str">
            <v>NA</v>
          </cell>
          <cell r="K4971" t="str">
            <v>NA</v>
          </cell>
          <cell r="L4971" t="str">
            <v>NA</v>
          </cell>
          <cell r="M4971">
            <v>191</v>
          </cell>
          <cell r="N4971">
            <v>192</v>
          </cell>
          <cell r="O4971">
            <v>0.995</v>
          </cell>
          <cell r="P4971">
            <v>0.995</v>
          </cell>
          <cell r="Q4971" t="str">
            <v>ADECUADO</v>
          </cell>
          <cell r="R4971">
            <v>195</v>
          </cell>
          <cell r="S4971">
            <v>195</v>
          </cell>
          <cell r="T4971">
            <v>1</v>
          </cell>
          <cell r="U4971">
            <v>1</v>
          </cell>
          <cell r="V4971" t="str">
            <v>OPTIMO</v>
          </cell>
        </row>
        <row r="4972">
          <cell r="E4972" t="str">
            <v>A10-PT1-05_2704</v>
          </cell>
          <cell r="F4972" t="str">
            <v>Porcentaje</v>
          </cell>
          <cell r="G4972">
            <v>1</v>
          </cell>
          <cell r="H4972" t="str">
            <v>NA</v>
          </cell>
          <cell r="I4972" t="str">
            <v>NA</v>
          </cell>
          <cell r="J4972" t="str">
            <v>NA</v>
          </cell>
          <cell r="K4972" t="str">
            <v>NA</v>
          </cell>
          <cell r="L4972" t="str">
            <v>NA</v>
          </cell>
          <cell r="M4972">
            <v>144</v>
          </cell>
          <cell r="N4972">
            <v>144</v>
          </cell>
          <cell r="O4972">
            <v>1</v>
          </cell>
          <cell r="P4972">
            <v>1</v>
          </cell>
          <cell r="Q4972" t="str">
            <v>OPTIMO</v>
          </cell>
          <cell r="R4972">
            <v>159</v>
          </cell>
          <cell r="S4972">
            <v>159</v>
          </cell>
          <cell r="T4972">
            <v>1</v>
          </cell>
          <cell r="U4972">
            <v>1</v>
          </cell>
          <cell r="V4972" t="str">
            <v>OPTIMO</v>
          </cell>
        </row>
        <row r="4973">
          <cell r="E4973" t="str">
            <v>A10-PT1-05_2705</v>
          </cell>
          <cell r="F4973" t="str">
            <v>Porcentaje</v>
          </cell>
          <cell r="G4973">
            <v>1</v>
          </cell>
          <cell r="H4973" t="str">
            <v>NA</v>
          </cell>
          <cell r="I4973" t="str">
            <v>NA</v>
          </cell>
          <cell r="J4973" t="str">
            <v>NA</v>
          </cell>
          <cell r="K4973" t="str">
            <v>NA</v>
          </cell>
          <cell r="L4973" t="str">
            <v>NA</v>
          </cell>
          <cell r="M4973">
            <v>117</v>
          </cell>
          <cell r="N4973">
            <v>118</v>
          </cell>
          <cell r="O4973">
            <v>0.99199999999999999</v>
          </cell>
          <cell r="P4973">
            <v>0.99199999999999999</v>
          </cell>
          <cell r="Q4973" t="str">
            <v>ADECUADO</v>
          </cell>
          <cell r="R4973">
            <v>127</v>
          </cell>
          <cell r="S4973">
            <v>127</v>
          </cell>
          <cell r="T4973">
            <v>1</v>
          </cell>
          <cell r="U4973">
            <v>1</v>
          </cell>
          <cell r="V4973" t="str">
            <v>OPTIMO</v>
          </cell>
        </row>
        <row r="4974">
          <cell r="E4974" t="str">
            <v>A10-PT1-05_4101</v>
          </cell>
          <cell r="F4974" t="str">
            <v>Porcentaje</v>
          </cell>
          <cell r="G4974">
            <v>1</v>
          </cell>
          <cell r="H4974" t="str">
            <v>NA</v>
          </cell>
          <cell r="I4974" t="str">
            <v>NA</v>
          </cell>
          <cell r="J4974" t="str">
            <v>NA</v>
          </cell>
          <cell r="K4974" t="str">
            <v>NA</v>
          </cell>
          <cell r="L4974" t="str">
            <v>NA</v>
          </cell>
          <cell r="M4974">
            <v>3047</v>
          </cell>
          <cell r="N4974">
            <v>3047</v>
          </cell>
          <cell r="O4974">
            <v>1</v>
          </cell>
          <cell r="P4974">
            <v>1</v>
          </cell>
          <cell r="Q4974" t="str">
            <v>OPTIMO</v>
          </cell>
          <cell r="R4974">
            <v>3211</v>
          </cell>
          <cell r="S4974">
            <v>3211</v>
          </cell>
          <cell r="T4974">
            <v>1</v>
          </cell>
          <cell r="U4974">
            <v>1</v>
          </cell>
          <cell r="V4974" t="str">
            <v>OPTIMO</v>
          </cell>
        </row>
        <row r="4975">
          <cell r="E4975" t="str">
            <v>A10-PT1-05_4102</v>
          </cell>
          <cell r="F4975" t="str">
            <v>Porcentaje</v>
          </cell>
          <cell r="G4975">
            <v>1</v>
          </cell>
          <cell r="H4975" t="str">
            <v>NA</v>
          </cell>
          <cell r="I4975" t="str">
            <v>NA</v>
          </cell>
          <cell r="J4975" t="str">
            <v>NA</v>
          </cell>
          <cell r="K4975" t="str">
            <v>NA</v>
          </cell>
          <cell r="L4975" t="str">
            <v>NA</v>
          </cell>
          <cell r="M4975">
            <v>1162</v>
          </cell>
          <cell r="N4975">
            <v>1162</v>
          </cell>
          <cell r="O4975">
            <v>1</v>
          </cell>
          <cell r="P4975">
            <v>1</v>
          </cell>
          <cell r="Q4975" t="str">
            <v>OPTIMO</v>
          </cell>
          <cell r="R4975">
            <v>1217</v>
          </cell>
          <cell r="S4975">
            <v>1217</v>
          </cell>
          <cell r="T4975">
            <v>1</v>
          </cell>
          <cell r="U4975">
            <v>1</v>
          </cell>
          <cell r="V4975" t="str">
            <v>OPTIMO</v>
          </cell>
        </row>
        <row r="4976">
          <cell r="E4976" t="str">
            <v>A10-PT1-05_4103</v>
          </cell>
          <cell r="F4976" t="str">
            <v>Porcentaje</v>
          </cell>
          <cell r="G4976">
            <v>1</v>
          </cell>
          <cell r="H4976" t="str">
            <v>NA</v>
          </cell>
          <cell r="I4976" t="str">
            <v>NA</v>
          </cell>
          <cell r="J4976" t="str">
            <v>NA</v>
          </cell>
          <cell r="K4976" t="str">
            <v>NA</v>
          </cell>
          <cell r="L4976" t="str">
            <v>NA</v>
          </cell>
          <cell r="M4976">
            <v>1466</v>
          </cell>
          <cell r="N4976">
            <v>1466</v>
          </cell>
          <cell r="O4976">
            <v>1</v>
          </cell>
          <cell r="P4976">
            <v>1</v>
          </cell>
          <cell r="Q4976" t="str">
            <v>OPTIMO</v>
          </cell>
          <cell r="R4976">
            <v>1533</v>
          </cell>
          <cell r="S4976">
            <v>1533</v>
          </cell>
          <cell r="T4976">
            <v>1</v>
          </cell>
          <cell r="U4976">
            <v>1</v>
          </cell>
          <cell r="V4976" t="str">
            <v>OPTIMO</v>
          </cell>
        </row>
        <row r="4977">
          <cell r="E4977" t="str">
            <v>A10-PT1-05_4104</v>
          </cell>
          <cell r="F4977" t="str">
            <v>Porcentaje</v>
          </cell>
          <cell r="G4977">
            <v>1</v>
          </cell>
          <cell r="H4977" t="str">
            <v>NA</v>
          </cell>
          <cell r="I4977" t="str">
            <v>NA</v>
          </cell>
          <cell r="J4977" t="str">
            <v>NA</v>
          </cell>
          <cell r="K4977" t="str">
            <v>NA</v>
          </cell>
          <cell r="L4977" t="str">
            <v>NA</v>
          </cell>
          <cell r="M4977">
            <v>3241</v>
          </cell>
          <cell r="N4977">
            <v>3241</v>
          </cell>
          <cell r="O4977">
            <v>1</v>
          </cell>
          <cell r="P4977">
            <v>1</v>
          </cell>
          <cell r="Q4977" t="str">
            <v>OPTIMO</v>
          </cell>
          <cell r="R4977">
            <v>3463</v>
          </cell>
          <cell r="S4977">
            <v>3463</v>
          </cell>
          <cell r="T4977">
            <v>1</v>
          </cell>
          <cell r="U4977">
            <v>1</v>
          </cell>
          <cell r="V4977" t="str">
            <v>OPTIMO</v>
          </cell>
        </row>
        <row r="4978">
          <cell r="E4978" t="str">
            <v>A10-PT1-05_4105</v>
          </cell>
          <cell r="F4978" t="str">
            <v>Porcentaje</v>
          </cell>
          <cell r="G4978">
            <v>1</v>
          </cell>
          <cell r="H4978" t="str">
            <v>NA</v>
          </cell>
          <cell r="I4978" t="str">
            <v>NA</v>
          </cell>
          <cell r="J4978" t="str">
            <v>NA</v>
          </cell>
          <cell r="K4978" t="str">
            <v>NA</v>
          </cell>
          <cell r="L4978" t="str">
            <v>NA</v>
          </cell>
          <cell r="M4978">
            <v>1825</v>
          </cell>
          <cell r="N4978">
            <v>1825</v>
          </cell>
          <cell r="O4978">
            <v>1</v>
          </cell>
          <cell r="P4978">
            <v>1</v>
          </cell>
          <cell r="Q4978" t="str">
            <v>OPTIMO</v>
          </cell>
          <cell r="R4978">
            <v>1897</v>
          </cell>
          <cell r="S4978">
            <v>1897</v>
          </cell>
          <cell r="T4978">
            <v>1</v>
          </cell>
          <cell r="U4978">
            <v>1</v>
          </cell>
          <cell r="V4978" t="str">
            <v>OPTIMO</v>
          </cell>
        </row>
        <row r="4979">
          <cell r="E4979" t="str">
            <v>A10-PT1-05_4401</v>
          </cell>
          <cell r="F4979" t="str">
            <v>Porcentaje</v>
          </cell>
          <cell r="G4979">
            <v>1</v>
          </cell>
          <cell r="H4979" t="str">
            <v>NA</v>
          </cell>
          <cell r="I4979" t="str">
            <v>NA</v>
          </cell>
          <cell r="J4979" t="str">
            <v>NA</v>
          </cell>
          <cell r="K4979" t="str">
            <v>NA</v>
          </cell>
          <cell r="L4979" t="str">
            <v>NA</v>
          </cell>
          <cell r="M4979">
            <v>22</v>
          </cell>
          <cell r="N4979">
            <v>28</v>
          </cell>
          <cell r="O4979">
            <v>0.78600000000000003</v>
          </cell>
          <cell r="P4979">
            <v>0.78600000000000003</v>
          </cell>
          <cell r="Q4979" t="str">
            <v>EN RIESGO</v>
          </cell>
          <cell r="R4979">
            <v>34</v>
          </cell>
          <cell r="S4979">
            <v>40</v>
          </cell>
          <cell r="T4979">
            <v>0.85</v>
          </cell>
          <cell r="U4979">
            <v>0.85</v>
          </cell>
          <cell r="V4979" t="str">
            <v>EN RIESGO</v>
          </cell>
        </row>
        <row r="4980">
          <cell r="E4980" t="str">
            <v>A10-PT1-05_4402</v>
          </cell>
          <cell r="F4980" t="str">
            <v>Porcentaje</v>
          </cell>
          <cell r="G4980">
            <v>1</v>
          </cell>
          <cell r="H4980" t="str">
            <v>NA</v>
          </cell>
          <cell r="I4980" t="str">
            <v>NA</v>
          </cell>
          <cell r="J4980" t="str">
            <v>NA</v>
          </cell>
          <cell r="K4980" t="str">
            <v>NA</v>
          </cell>
          <cell r="L4980" t="str">
            <v>NA</v>
          </cell>
          <cell r="M4980">
            <v>248</v>
          </cell>
          <cell r="N4980">
            <v>262</v>
          </cell>
          <cell r="O4980">
            <v>0.94699999999999995</v>
          </cell>
          <cell r="P4980">
            <v>0.94699999999999995</v>
          </cell>
          <cell r="Q4980" t="str">
            <v>ADECUADO</v>
          </cell>
          <cell r="R4980">
            <v>263</v>
          </cell>
          <cell r="S4980">
            <v>275</v>
          </cell>
          <cell r="T4980">
            <v>0.95599999999999996</v>
          </cell>
          <cell r="U4980">
            <v>0.95599999999999996</v>
          </cell>
          <cell r="V4980" t="str">
            <v>ADECUADO</v>
          </cell>
        </row>
        <row r="4981">
          <cell r="E4981" t="str">
            <v>A10-PT1-05_4403</v>
          </cell>
          <cell r="F4981" t="str">
            <v>Porcentaje</v>
          </cell>
          <cell r="G4981">
            <v>1</v>
          </cell>
          <cell r="H4981" t="str">
            <v>NA</v>
          </cell>
          <cell r="I4981" t="str">
            <v>NA</v>
          </cell>
          <cell r="J4981" t="str">
            <v>NA</v>
          </cell>
          <cell r="K4981" t="str">
            <v>NA</v>
          </cell>
          <cell r="L4981" t="str">
            <v>NA</v>
          </cell>
          <cell r="M4981">
            <v>308</v>
          </cell>
          <cell r="N4981">
            <v>381</v>
          </cell>
          <cell r="O4981">
            <v>0.80800000000000005</v>
          </cell>
          <cell r="P4981">
            <v>0.80800000000000005</v>
          </cell>
          <cell r="Q4981" t="str">
            <v>EN RIESGO</v>
          </cell>
          <cell r="R4981">
            <v>325</v>
          </cell>
          <cell r="S4981">
            <v>400</v>
          </cell>
          <cell r="T4981">
            <v>0.81299999999999994</v>
          </cell>
          <cell r="U4981">
            <v>0.81299999999999994</v>
          </cell>
          <cell r="V4981" t="str">
            <v>EN RIESGO</v>
          </cell>
        </row>
        <row r="4982">
          <cell r="E4982" t="str">
            <v>A10-PT1-05_4404</v>
          </cell>
          <cell r="F4982" t="str">
            <v>Porcentaje</v>
          </cell>
          <cell r="G4982">
            <v>1</v>
          </cell>
          <cell r="H4982" t="str">
            <v>NA</v>
          </cell>
          <cell r="I4982" t="str">
            <v>NA</v>
          </cell>
          <cell r="J4982" t="str">
            <v>NA</v>
          </cell>
          <cell r="K4982" t="str">
            <v>NA</v>
          </cell>
          <cell r="L4982" t="str">
            <v>NA</v>
          </cell>
          <cell r="M4982">
            <v>24</v>
          </cell>
          <cell r="N4982">
            <v>30</v>
          </cell>
          <cell r="O4982">
            <v>0.8</v>
          </cell>
          <cell r="P4982">
            <v>0.8</v>
          </cell>
          <cell r="Q4982" t="str">
            <v>EN RIESGO</v>
          </cell>
          <cell r="R4982">
            <v>26</v>
          </cell>
          <cell r="S4982">
            <v>32</v>
          </cell>
          <cell r="T4982">
            <v>0.81299999999999994</v>
          </cell>
          <cell r="U4982">
            <v>0.81299999999999994</v>
          </cell>
          <cell r="V4982" t="str">
            <v>EN RIESGO</v>
          </cell>
        </row>
        <row r="4983">
          <cell r="E4983" t="str">
            <v>A10-PT1-05_4405</v>
          </cell>
          <cell r="F4983" t="str">
            <v>Porcentaje</v>
          </cell>
          <cell r="G4983">
            <v>1</v>
          </cell>
          <cell r="H4983" t="str">
            <v>NA</v>
          </cell>
          <cell r="I4983" t="str">
            <v>NA</v>
          </cell>
          <cell r="J4983" t="str">
            <v>NA</v>
          </cell>
          <cell r="K4983" t="str">
            <v>NA</v>
          </cell>
          <cell r="L4983" t="str">
            <v>NA</v>
          </cell>
          <cell r="M4983">
            <v>224</v>
          </cell>
          <cell r="N4983">
            <v>225</v>
          </cell>
          <cell r="O4983">
            <v>0.996</v>
          </cell>
          <cell r="P4983">
            <v>0.996</v>
          </cell>
          <cell r="Q4983" t="str">
            <v>ADECUADO</v>
          </cell>
          <cell r="R4983">
            <v>237</v>
          </cell>
          <cell r="S4983">
            <v>238</v>
          </cell>
          <cell r="T4983">
            <v>0.996</v>
          </cell>
          <cell r="U4983">
            <v>0.996</v>
          </cell>
          <cell r="V4983" t="str">
            <v>ADECUADO</v>
          </cell>
        </row>
        <row r="4984">
          <cell r="E4984" t="str">
            <v>A10-PT1-05_4408</v>
          </cell>
          <cell r="F4984" t="str">
            <v>Porcentaje</v>
          </cell>
          <cell r="G4984">
            <v>1</v>
          </cell>
          <cell r="H4984" t="str">
            <v>NA</v>
          </cell>
          <cell r="I4984" t="str">
            <v>NA</v>
          </cell>
          <cell r="J4984" t="str">
            <v>NA</v>
          </cell>
          <cell r="K4984" t="str">
            <v>NA</v>
          </cell>
          <cell r="L4984" t="str">
            <v>NA</v>
          </cell>
          <cell r="M4984">
            <v>15</v>
          </cell>
          <cell r="N4984">
            <v>18</v>
          </cell>
          <cell r="O4984">
            <v>0.83299999999999996</v>
          </cell>
          <cell r="P4984">
            <v>0.83299999999999996</v>
          </cell>
          <cell r="Q4984" t="str">
            <v>EN RIESGO</v>
          </cell>
          <cell r="R4984">
            <v>18</v>
          </cell>
          <cell r="S4984">
            <v>21</v>
          </cell>
          <cell r="T4984">
            <v>0.85699999999999998</v>
          </cell>
          <cell r="U4984">
            <v>0.85699999999999998</v>
          </cell>
          <cell r="V4984" t="str">
            <v>EN RIESGO</v>
          </cell>
        </row>
        <row r="4985">
          <cell r="E4985" t="str">
            <v>A10-PT1-05_4701</v>
          </cell>
          <cell r="F4985" t="str">
            <v>Porcentaje</v>
          </cell>
          <cell r="G4985">
            <v>1</v>
          </cell>
          <cell r="H4985" t="str">
            <v>NA</v>
          </cell>
          <cell r="I4985" t="str">
            <v>NA</v>
          </cell>
          <cell r="J4985" t="str">
            <v>NA</v>
          </cell>
          <cell r="K4985" t="str">
            <v>NA</v>
          </cell>
          <cell r="L4985" t="str">
            <v>NA</v>
          </cell>
          <cell r="M4985">
            <v>620</v>
          </cell>
          <cell r="N4985">
            <v>623</v>
          </cell>
          <cell r="O4985">
            <v>0.995</v>
          </cell>
          <cell r="P4985">
            <v>0.995</v>
          </cell>
          <cell r="Q4985" t="str">
            <v>ADECUADO</v>
          </cell>
          <cell r="R4985">
            <v>684</v>
          </cell>
          <cell r="S4985">
            <v>685</v>
          </cell>
          <cell r="T4985">
            <v>0.999</v>
          </cell>
          <cell r="U4985">
            <v>0.999</v>
          </cell>
          <cell r="V4985" t="str">
            <v>ADECUADO</v>
          </cell>
        </row>
        <row r="4986">
          <cell r="E4986" t="str">
            <v>A10-PT1-05_4702</v>
          </cell>
          <cell r="F4986" t="str">
            <v>Porcentaje</v>
          </cell>
          <cell r="G4986">
            <v>1</v>
          </cell>
          <cell r="H4986" t="str">
            <v>NA</v>
          </cell>
          <cell r="I4986" t="str">
            <v>NA</v>
          </cell>
          <cell r="J4986" t="str">
            <v>NA</v>
          </cell>
          <cell r="K4986" t="str">
            <v>NA</v>
          </cell>
          <cell r="L4986" t="str">
            <v>NA</v>
          </cell>
          <cell r="M4986">
            <v>1089</v>
          </cell>
          <cell r="N4986">
            <v>1112</v>
          </cell>
          <cell r="O4986">
            <v>0.97899999999999998</v>
          </cell>
          <cell r="P4986">
            <v>0.97899999999999998</v>
          </cell>
          <cell r="Q4986" t="str">
            <v>ADECUADO</v>
          </cell>
          <cell r="R4986">
            <v>1176</v>
          </cell>
          <cell r="S4986">
            <v>1191</v>
          </cell>
          <cell r="T4986">
            <v>0.98699999999999999</v>
          </cell>
          <cell r="U4986">
            <v>0.98699999999999999</v>
          </cell>
          <cell r="V4986" t="str">
            <v>ADECUADO</v>
          </cell>
        </row>
        <row r="4987">
          <cell r="E4987" t="str">
            <v>A10-PT1-05_4703</v>
          </cell>
          <cell r="F4987" t="str">
            <v>Porcentaje</v>
          </cell>
          <cell r="G4987">
            <v>1</v>
          </cell>
          <cell r="H4987" t="str">
            <v>NA</v>
          </cell>
          <cell r="I4987" t="str">
            <v>NA</v>
          </cell>
          <cell r="J4987" t="str">
            <v>NA</v>
          </cell>
          <cell r="K4987" t="str">
            <v>NA</v>
          </cell>
          <cell r="L4987" t="str">
            <v>NA</v>
          </cell>
          <cell r="M4987">
            <v>57</v>
          </cell>
          <cell r="N4987">
            <v>57</v>
          </cell>
          <cell r="O4987">
            <v>1</v>
          </cell>
          <cell r="P4987">
            <v>1</v>
          </cell>
          <cell r="Q4987" t="str">
            <v>OPTIMO</v>
          </cell>
          <cell r="R4987">
            <v>57</v>
          </cell>
          <cell r="S4987">
            <v>57</v>
          </cell>
          <cell r="T4987">
            <v>1</v>
          </cell>
          <cell r="U4987">
            <v>1</v>
          </cell>
          <cell r="V4987" t="str">
            <v>OPTIMO</v>
          </cell>
        </row>
        <row r="4988">
          <cell r="E4988" t="str">
            <v>A10-PT1-05_4704</v>
          </cell>
          <cell r="F4988" t="str">
            <v>Porcentaje</v>
          </cell>
          <cell r="G4988">
            <v>1</v>
          </cell>
          <cell r="H4988" t="str">
            <v>NA</v>
          </cell>
          <cell r="I4988" t="str">
            <v>NA</v>
          </cell>
          <cell r="J4988" t="str">
            <v>NA</v>
          </cell>
          <cell r="K4988" t="str">
            <v>NA</v>
          </cell>
          <cell r="L4988" t="str">
            <v>NA</v>
          </cell>
          <cell r="M4988">
            <v>321</v>
          </cell>
          <cell r="N4988">
            <v>321</v>
          </cell>
          <cell r="O4988">
            <v>1</v>
          </cell>
          <cell r="P4988">
            <v>1</v>
          </cell>
          <cell r="Q4988" t="str">
            <v>OPTIMO</v>
          </cell>
          <cell r="R4988">
            <v>328</v>
          </cell>
          <cell r="S4988">
            <v>328</v>
          </cell>
          <cell r="T4988">
            <v>1</v>
          </cell>
          <cell r="U4988">
            <v>1</v>
          </cell>
          <cell r="V4988" t="str">
            <v>OPTIMO</v>
          </cell>
        </row>
        <row r="4989">
          <cell r="E4989" t="str">
            <v>A10-PT1-05_4705</v>
          </cell>
          <cell r="F4989" t="str">
            <v>Porcentaje</v>
          </cell>
          <cell r="G4989">
            <v>1</v>
          </cell>
          <cell r="H4989" t="str">
            <v>NA</v>
          </cell>
          <cell r="I4989" t="str">
            <v>NA</v>
          </cell>
          <cell r="J4989" t="str">
            <v>NA</v>
          </cell>
          <cell r="K4989" t="str">
            <v>NA</v>
          </cell>
          <cell r="L4989" t="str">
            <v>NA</v>
          </cell>
          <cell r="M4989">
            <v>343</v>
          </cell>
          <cell r="N4989">
            <v>381</v>
          </cell>
          <cell r="O4989">
            <v>0.9</v>
          </cell>
          <cell r="P4989">
            <v>0.9</v>
          </cell>
          <cell r="Q4989" t="str">
            <v>EN RIESGO</v>
          </cell>
          <cell r="R4989">
            <v>381</v>
          </cell>
          <cell r="S4989">
            <v>398</v>
          </cell>
          <cell r="T4989">
            <v>0.95699999999999996</v>
          </cell>
          <cell r="U4989">
            <v>0.95699999999999996</v>
          </cell>
          <cell r="V4989" t="str">
            <v>ADECUADO</v>
          </cell>
        </row>
        <row r="4990">
          <cell r="E4990" t="str">
            <v>A10-PT1-05_4706</v>
          </cell>
          <cell r="F4990" t="str">
            <v>Porcentaje</v>
          </cell>
          <cell r="G4990">
            <v>1</v>
          </cell>
          <cell r="H4990" t="str">
            <v>NA</v>
          </cell>
          <cell r="I4990" t="str">
            <v>NA</v>
          </cell>
          <cell r="J4990" t="str">
            <v>NA</v>
          </cell>
          <cell r="K4990" t="str">
            <v>NA</v>
          </cell>
          <cell r="L4990" t="str">
            <v>NA</v>
          </cell>
          <cell r="M4990">
            <v>257</v>
          </cell>
          <cell r="N4990">
            <v>257</v>
          </cell>
          <cell r="O4990">
            <v>1</v>
          </cell>
          <cell r="P4990">
            <v>1</v>
          </cell>
          <cell r="Q4990" t="str">
            <v>OPTIMO</v>
          </cell>
          <cell r="R4990">
            <v>263</v>
          </cell>
          <cell r="S4990">
            <v>264</v>
          </cell>
          <cell r="T4990">
            <v>0.996</v>
          </cell>
          <cell r="U4990">
            <v>0.996</v>
          </cell>
          <cell r="V4990" t="str">
            <v>ADECUADO</v>
          </cell>
        </row>
        <row r="4991">
          <cell r="E4991" t="str">
            <v>A10-PT1-05_4707</v>
          </cell>
          <cell r="F4991" t="str">
            <v>Porcentaje</v>
          </cell>
          <cell r="G4991">
            <v>1</v>
          </cell>
          <cell r="H4991" t="str">
            <v>NA</v>
          </cell>
          <cell r="I4991" t="str">
            <v>NA</v>
          </cell>
          <cell r="J4991" t="str">
            <v>NA</v>
          </cell>
          <cell r="K4991" t="str">
            <v>NA</v>
          </cell>
          <cell r="L4991" t="str">
            <v>NA</v>
          </cell>
          <cell r="M4991">
            <v>256</v>
          </cell>
          <cell r="N4991">
            <v>270</v>
          </cell>
          <cell r="O4991">
            <v>0.94799999999999995</v>
          </cell>
          <cell r="P4991">
            <v>0.94799999999999995</v>
          </cell>
          <cell r="Q4991" t="str">
            <v>ADECUADO</v>
          </cell>
          <cell r="R4991">
            <v>277</v>
          </cell>
          <cell r="S4991">
            <v>283</v>
          </cell>
          <cell r="T4991">
            <v>0.97899999999999998</v>
          </cell>
          <cell r="U4991">
            <v>0.97899999999999998</v>
          </cell>
          <cell r="V4991" t="str">
            <v>ADECUADO</v>
          </cell>
        </row>
        <row r="4992">
          <cell r="E4992" t="str">
            <v>A10-PT1-05_4708</v>
          </cell>
          <cell r="F4992" t="str">
            <v>Porcentaje</v>
          </cell>
          <cell r="G4992">
            <v>1</v>
          </cell>
          <cell r="H4992" t="str">
            <v>NA</v>
          </cell>
          <cell r="I4992" t="str">
            <v>NA</v>
          </cell>
          <cell r="J4992" t="str">
            <v>NA</v>
          </cell>
          <cell r="K4992" t="str">
            <v>NA</v>
          </cell>
          <cell r="L4992" t="str">
            <v>NA</v>
          </cell>
          <cell r="M4992">
            <v>127</v>
          </cell>
          <cell r="N4992">
            <v>127</v>
          </cell>
          <cell r="O4992">
            <v>1</v>
          </cell>
          <cell r="P4992">
            <v>1</v>
          </cell>
          <cell r="Q4992" t="str">
            <v>OPTIMO</v>
          </cell>
          <cell r="R4992">
            <v>143</v>
          </cell>
          <cell r="S4992">
            <v>144</v>
          </cell>
          <cell r="T4992">
            <v>0.99299999999999999</v>
          </cell>
          <cell r="U4992">
            <v>0.99299999999999999</v>
          </cell>
          <cell r="V4992" t="str">
            <v>ADECUADO</v>
          </cell>
        </row>
        <row r="4993">
          <cell r="E4993" t="str">
            <v>A10-PT1-05_5001</v>
          </cell>
          <cell r="F4993" t="str">
            <v>Porcentaje</v>
          </cell>
          <cell r="G4993">
            <v>1</v>
          </cell>
          <cell r="H4993" t="str">
            <v>NA</v>
          </cell>
          <cell r="I4993" t="str">
            <v>NA</v>
          </cell>
          <cell r="J4993" t="str">
            <v>NA</v>
          </cell>
          <cell r="K4993" t="str">
            <v>NA</v>
          </cell>
          <cell r="L4993" t="str">
            <v>NA</v>
          </cell>
          <cell r="M4993">
            <v>1132</v>
          </cell>
          <cell r="N4993">
            <v>1132</v>
          </cell>
          <cell r="O4993">
            <v>1</v>
          </cell>
          <cell r="P4993">
            <v>1</v>
          </cell>
          <cell r="Q4993" t="str">
            <v>OPTIMO</v>
          </cell>
          <cell r="R4993">
            <v>1208</v>
          </cell>
          <cell r="S4993">
            <v>1208</v>
          </cell>
          <cell r="T4993">
            <v>1</v>
          </cell>
          <cell r="U4993">
            <v>1</v>
          </cell>
          <cell r="V4993" t="str">
            <v>OPTIMO</v>
          </cell>
        </row>
        <row r="4994">
          <cell r="E4994" t="str">
            <v>A10-PT1-05_5002</v>
          </cell>
          <cell r="F4994" t="str">
            <v>Porcentaje</v>
          </cell>
          <cell r="G4994">
            <v>1</v>
          </cell>
          <cell r="H4994" t="str">
            <v>NA</v>
          </cell>
          <cell r="I4994" t="str">
            <v>NA</v>
          </cell>
          <cell r="J4994" t="str">
            <v>NA</v>
          </cell>
          <cell r="K4994" t="str">
            <v>NA</v>
          </cell>
          <cell r="L4994" t="str">
            <v>NA</v>
          </cell>
          <cell r="M4994">
            <v>3573</v>
          </cell>
          <cell r="N4994">
            <v>3643</v>
          </cell>
          <cell r="O4994">
            <v>0.98099999999999998</v>
          </cell>
          <cell r="P4994">
            <v>0.98099999999999998</v>
          </cell>
          <cell r="Q4994" t="str">
            <v>ADECUADO</v>
          </cell>
          <cell r="R4994">
            <v>3794</v>
          </cell>
          <cell r="S4994">
            <v>3844</v>
          </cell>
          <cell r="T4994">
            <v>0.98699999999999999</v>
          </cell>
          <cell r="U4994">
            <v>0.98699999999999999</v>
          </cell>
          <cell r="V4994" t="str">
            <v>ADECUADO</v>
          </cell>
        </row>
        <row r="4995">
          <cell r="E4995" t="str">
            <v>A10-PT1-05_5003</v>
          </cell>
          <cell r="F4995" t="str">
            <v>Porcentaje</v>
          </cell>
          <cell r="G4995">
            <v>1</v>
          </cell>
          <cell r="H4995" t="str">
            <v>NA</v>
          </cell>
          <cell r="I4995" t="str">
            <v>NA</v>
          </cell>
          <cell r="J4995" t="str">
            <v>NA</v>
          </cell>
          <cell r="K4995" t="str">
            <v>NA</v>
          </cell>
          <cell r="L4995" t="str">
            <v>NA</v>
          </cell>
          <cell r="M4995">
            <v>692</v>
          </cell>
          <cell r="N4995">
            <v>694</v>
          </cell>
          <cell r="O4995">
            <v>0.997</v>
          </cell>
          <cell r="P4995">
            <v>0.997</v>
          </cell>
          <cell r="Q4995" t="str">
            <v>ADECUADO</v>
          </cell>
          <cell r="R4995">
            <v>804</v>
          </cell>
          <cell r="S4995">
            <v>810</v>
          </cell>
          <cell r="T4995">
            <v>0.99299999999999999</v>
          </cell>
          <cell r="U4995">
            <v>0.99299999999999999</v>
          </cell>
          <cell r="V4995" t="str">
            <v>ADECUADO</v>
          </cell>
        </row>
        <row r="4996">
          <cell r="E4996" t="str">
            <v>A10-PT1-05_5004</v>
          </cell>
          <cell r="F4996" t="str">
            <v>Porcentaje</v>
          </cell>
          <cell r="G4996">
            <v>1</v>
          </cell>
          <cell r="H4996" t="str">
            <v>NA</v>
          </cell>
          <cell r="I4996" t="str">
            <v>NA</v>
          </cell>
          <cell r="J4996" t="str">
            <v>NA</v>
          </cell>
          <cell r="K4996" t="str">
            <v>NA</v>
          </cell>
          <cell r="L4996" t="str">
            <v>NA</v>
          </cell>
          <cell r="M4996">
            <v>699</v>
          </cell>
          <cell r="N4996">
            <v>699</v>
          </cell>
          <cell r="O4996">
            <v>1</v>
          </cell>
          <cell r="P4996">
            <v>1</v>
          </cell>
          <cell r="Q4996" t="str">
            <v>OPTIMO</v>
          </cell>
          <cell r="R4996">
            <v>742</v>
          </cell>
          <cell r="S4996">
            <v>742</v>
          </cell>
          <cell r="T4996">
            <v>1</v>
          </cell>
          <cell r="U4996">
            <v>1</v>
          </cell>
          <cell r="V4996" t="str">
            <v>OPTIMO</v>
          </cell>
        </row>
        <row r="4997">
          <cell r="E4997" t="str">
            <v>A10-PT1-05_5005</v>
          </cell>
          <cell r="F4997" t="str">
            <v>Porcentaje</v>
          </cell>
          <cell r="G4997">
            <v>1</v>
          </cell>
          <cell r="H4997" t="str">
            <v>NA</v>
          </cell>
          <cell r="I4997" t="str">
            <v>NA</v>
          </cell>
          <cell r="J4997" t="str">
            <v>NA</v>
          </cell>
          <cell r="K4997" t="str">
            <v>NA</v>
          </cell>
          <cell r="L4997" t="str">
            <v>NA</v>
          </cell>
          <cell r="M4997">
            <v>1192</v>
          </cell>
          <cell r="N4997">
            <v>1195</v>
          </cell>
          <cell r="O4997">
            <v>0.997</v>
          </cell>
          <cell r="P4997">
            <v>0.997</v>
          </cell>
          <cell r="Q4997" t="str">
            <v>ADECUADO</v>
          </cell>
          <cell r="R4997">
            <v>1247</v>
          </cell>
          <cell r="S4997">
            <v>1247</v>
          </cell>
          <cell r="T4997">
            <v>1</v>
          </cell>
          <cell r="U4997">
            <v>1</v>
          </cell>
          <cell r="V4997" t="str">
            <v>OPTIMO</v>
          </cell>
        </row>
        <row r="4998">
          <cell r="E4998" t="str">
            <v>A10-PT1-05_5201</v>
          </cell>
          <cell r="F4998" t="str">
            <v>Porcentaje</v>
          </cell>
          <cell r="G4998">
            <v>1</v>
          </cell>
          <cell r="H4998" t="str">
            <v>NA</v>
          </cell>
          <cell r="I4998" t="str">
            <v>NA</v>
          </cell>
          <cell r="J4998" t="str">
            <v>NA</v>
          </cell>
          <cell r="K4998" t="str">
            <v>NA</v>
          </cell>
          <cell r="L4998" t="str">
            <v>NA</v>
          </cell>
          <cell r="M4998">
            <v>2369</v>
          </cell>
          <cell r="N4998">
            <v>2369</v>
          </cell>
          <cell r="O4998">
            <v>1</v>
          </cell>
          <cell r="P4998">
            <v>1</v>
          </cell>
          <cell r="Q4998" t="str">
            <v>OPTIMO</v>
          </cell>
          <cell r="R4998">
            <v>2485</v>
          </cell>
          <cell r="S4998">
            <v>2485</v>
          </cell>
          <cell r="T4998">
            <v>1</v>
          </cell>
          <cell r="U4998">
            <v>1</v>
          </cell>
          <cell r="V4998" t="str">
            <v>OPTIMO</v>
          </cell>
        </row>
        <row r="4999">
          <cell r="E4999" t="str">
            <v>A10-PT1-05_5202</v>
          </cell>
          <cell r="F4999" t="str">
            <v>Porcentaje</v>
          </cell>
          <cell r="G4999">
            <v>1</v>
          </cell>
          <cell r="H4999" t="str">
            <v>NA</v>
          </cell>
          <cell r="I4999" t="str">
            <v>NA</v>
          </cell>
          <cell r="J4999" t="str">
            <v>NA</v>
          </cell>
          <cell r="K4999" t="str">
            <v>NA</v>
          </cell>
          <cell r="L4999" t="str">
            <v>NA</v>
          </cell>
          <cell r="M4999">
            <v>2335</v>
          </cell>
          <cell r="N4999">
            <v>2335</v>
          </cell>
          <cell r="O4999">
            <v>1</v>
          </cell>
          <cell r="P4999">
            <v>1</v>
          </cell>
          <cell r="Q4999" t="str">
            <v>OPTIMO</v>
          </cell>
          <cell r="R4999">
            <v>2459</v>
          </cell>
          <cell r="S4999">
            <v>2459</v>
          </cell>
          <cell r="T4999">
            <v>1</v>
          </cell>
          <cell r="U4999">
            <v>1</v>
          </cell>
          <cell r="V4999" t="str">
            <v>OPTIMO</v>
          </cell>
        </row>
        <row r="5000">
          <cell r="E5000" t="str">
            <v>A10-PT1-05_5203</v>
          </cell>
          <cell r="F5000" t="str">
            <v>Porcentaje</v>
          </cell>
          <cell r="G5000">
            <v>1</v>
          </cell>
          <cell r="H5000" t="str">
            <v>NA</v>
          </cell>
          <cell r="I5000" t="str">
            <v>NA</v>
          </cell>
          <cell r="J5000" t="str">
            <v>NA</v>
          </cell>
          <cell r="K5000" t="str">
            <v>NA</v>
          </cell>
          <cell r="L5000" t="str">
            <v>NA</v>
          </cell>
          <cell r="M5000">
            <v>282</v>
          </cell>
          <cell r="N5000">
            <v>282</v>
          </cell>
          <cell r="O5000">
            <v>1</v>
          </cell>
          <cell r="P5000">
            <v>1</v>
          </cell>
          <cell r="Q5000" t="str">
            <v>OPTIMO</v>
          </cell>
          <cell r="R5000">
            <v>291</v>
          </cell>
          <cell r="S5000">
            <v>291</v>
          </cell>
          <cell r="T5000">
            <v>1</v>
          </cell>
          <cell r="U5000">
            <v>1</v>
          </cell>
          <cell r="V5000" t="str">
            <v>OPTIMO</v>
          </cell>
        </row>
        <row r="5001">
          <cell r="E5001" t="str">
            <v>A10-PT1-05_5204</v>
          </cell>
          <cell r="F5001" t="str">
            <v>Porcentaje</v>
          </cell>
          <cell r="G5001">
            <v>1</v>
          </cell>
          <cell r="H5001" t="str">
            <v>NA</v>
          </cell>
          <cell r="I5001" t="str">
            <v>NA</v>
          </cell>
          <cell r="J5001" t="str">
            <v>NA</v>
          </cell>
          <cell r="K5001" t="str">
            <v>NA</v>
          </cell>
          <cell r="L5001" t="str">
            <v>NA</v>
          </cell>
          <cell r="M5001">
            <v>764</v>
          </cell>
          <cell r="N5001">
            <v>764</v>
          </cell>
          <cell r="O5001">
            <v>1</v>
          </cell>
          <cell r="P5001">
            <v>1</v>
          </cell>
          <cell r="Q5001" t="str">
            <v>OPTIMO</v>
          </cell>
          <cell r="R5001">
            <v>796</v>
          </cell>
          <cell r="S5001">
            <v>796</v>
          </cell>
          <cell r="T5001">
            <v>1</v>
          </cell>
          <cell r="U5001">
            <v>1</v>
          </cell>
          <cell r="V5001" t="str">
            <v>OPTIMO</v>
          </cell>
        </row>
        <row r="5002">
          <cell r="E5002" t="str">
            <v>A10-PT1-05_5205</v>
          </cell>
          <cell r="F5002" t="str">
            <v>Porcentaje</v>
          </cell>
          <cell r="G5002">
            <v>1</v>
          </cell>
          <cell r="H5002" t="str">
            <v>NA</v>
          </cell>
          <cell r="I5002" t="str">
            <v>NA</v>
          </cell>
          <cell r="J5002" t="str">
            <v>NA</v>
          </cell>
          <cell r="K5002" t="str">
            <v>NA</v>
          </cell>
          <cell r="L5002" t="str">
            <v>NA</v>
          </cell>
          <cell r="M5002">
            <v>803</v>
          </cell>
          <cell r="N5002">
            <v>803</v>
          </cell>
          <cell r="O5002">
            <v>1</v>
          </cell>
          <cell r="P5002">
            <v>1</v>
          </cell>
          <cell r="Q5002" t="str">
            <v>OPTIMO</v>
          </cell>
          <cell r="R5002">
            <v>834</v>
          </cell>
          <cell r="S5002">
            <v>834</v>
          </cell>
          <cell r="T5002">
            <v>1</v>
          </cell>
          <cell r="U5002">
            <v>1</v>
          </cell>
          <cell r="V5002" t="str">
            <v>OPTIMO</v>
          </cell>
        </row>
        <row r="5003">
          <cell r="E5003" t="str">
            <v>A10-PT1-05_5206</v>
          </cell>
          <cell r="F5003" t="str">
            <v>Porcentaje</v>
          </cell>
          <cell r="G5003">
            <v>1</v>
          </cell>
          <cell r="H5003" t="str">
            <v>NA</v>
          </cell>
          <cell r="I5003" t="str">
            <v>NA</v>
          </cell>
          <cell r="J5003" t="str">
            <v>NA</v>
          </cell>
          <cell r="K5003" t="str">
            <v>NA</v>
          </cell>
          <cell r="L5003" t="str">
            <v>NA</v>
          </cell>
          <cell r="M5003">
            <v>474</v>
          </cell>
          <cell r="N5003">
            <v>474</v>
          </cell>
          <cell r="O5003">
            <v>1</v>
          </cell>
          <cell r="P5003">
            <v>1</v>
          </cell>
          <cell r="Q5003" t="str">
            <v>OPTIMO</v>
          </cell>
          <cell r="R5003">
            <v>493</v>
          </cell>
          <cell r="S5003">
            <v>493</v>
          </cell>
          <cell r="T5003">
            <v>1</v>
          </cell>
          <cell r="U5003">
            <v>1</v>
          </cell>
          <cell r="V5003" t="str">
            <v>OPTIMO</v>
          </cell>
        </row>
        <row r="5004">
          <cell r="E5004" t="str">
            <v>A10-PT1-05_5207</v>
          </cell>
          <cell r="F5004" t="str">
            <v>Porcentaje</v>
          </cell>
          <cell r="G5004">
            <v>1</v>
          </cell>
          <cell r="H5004" t="str">
            <v>NA</v>
          </cell>
          <cell r="I5004" t="str">
            <v>NA</v>
          </cell>
          <cell r="J5004" t="str">
            <v>NA</v>
          </cell>
          <cell r="K5004" t="str">
            <v>NA</v>
          </cell>
          <cell r="L5004" t="str">
            <v>NA</v>
          </cell>
          <cell r="M5004">
            <v>39</v>
          </cell>
          <cell r="N5004">
            <v>39</v>
          </cell>
          <cell r="O5004">
            <v>1</v>
          </cell>
          <cell r="P5004">
            <v>1</v>
          </cell>
          <cell r="Q5004" t="str">
            <v>OPTIMO</v>
          </cell>
          <cell r="R5004">
            <v>42</v>
          </cell>
          <cell r="S5004">
            <v>42</v>
          </cell>
          <cell r="T5004">
            <v>1</v>
          </cell>
          <cell r="U5004">
            <v>1</v>
          </cell>
          <cell r="V5004" t="str">
            <v>OPTIMO</v>
          </cell>
        </row>
        <row r="5005">
          <cell r="E5005" t="str">
            <v>A10-PT1-05_5208</v>
          </cell>
          <cell r="F5005" t="str">
            <v>Porcentaje</v>
          </cell>
          <cell r="G5005">
            <v>1</v>
          </cell>
          <cell r="H5005" t="str">
            <v>NA</v>
          </cell>
          <cell r="I5005" t="str">
            <v>NA</v>
          </cell>
          <cell r="J5005" t="str">
            <v>NA</v>
          </cell>
          <cell r="K5005" t="str">
            <v>NA</v>
          </cell>
          <cell r="L5005" t="str">
            <v>NA</v>
          </cell>
          <cell r="M5005">
            <v>141</v>
          </cell>
          <cell r="N5005">
            <v>141</v>
          </cell>
          <cell r="O5005">
            <v>1</v>
          </cell>
          <cell r="P5005">
            <v>1</v>
          </cell>
          <cell r="Q5005" t="str">
            <v>OPTIMO</v>
          </cell>
          <cell r="R5005">
            <v>153</v>
          </cell>
          <cell r="S5005">
            <v>153</v>
          </cell>
          <cell r="T5005">
            <v>1</v>
          </cell>
          <cell r="U5005">
            <v>1</v>
          </cell>
          <cell r="V5005" t="str">
            <v>OPTIMO</v>
          </cell>
        </row>
        <row r="5006">
          <cell r="E5006" t="str">
            <v>A10-PT1-05_5401</v>
          </cell>
          <cell r="F5006" t="str">
            <v>Porcentaje</v>
          </cell>
          <cell r="G5006">
            <v>1</v>
          </cell>
          <cell r="H5006" t="str">
            <v>NA</v>
          </cell>
          <cell r="I5006" t="str">
            <v>NA</v>
          </cell>
          <cell r="J5006" t="str">
            <v>NA</v>
          </cell>
          <cell r="K5006" t="str">
            <v>NA</v>
          </cell>
          <cell r="L5006" t="str">
            <v>NA</v>
          </cell>
          <cell r="M5006">
            <v>1489</v>
          </cell>
          <cell r="N5006">
            <v>1508</v>
          </cell>
          <cell r="O5006">
            <v>0.98699999999999999</v>
          </cell>
          <cell r="P5006">
            <v>0.98699999999999999</v>
          </cell>
          <cell r="Q5006" t="str">
            <v>ADECUADO</v>
          </cell>
          <cell r="R5006">
            <v>1597</v>
          </cell>
          <cell r="S5006">
            <v>1618</v>
          </cell>
          <cell r="T5006">
            <v>0.98699999999999999</v>
          </cell>
          <cell r="U5006">
            <v>0.98699999999999999</v>
          </cell>
          <cell r="V5006" t="str">
            <v>ADECUADO</v>
          </cell>
        </row>
        <row r="5007">
          <cell r="E5007" t="str">
            <v>A10-PT1-05_5402</v>
          </cell>
          <cell r="F5007" t="str">
            <v>Porcentaje</v>
          </cell>
          <cell r="G5007">
            <v>1</v>
          </cell>
          <cell r="H5007" t="str">
            <v>NA</v>
          </cell>
          <cell r="I5007" t="str">
            <v>NA</v>
          </cell>
          <cell r="J5007" t="str">
            <v>NA</v>
          </cell>
          <cell r="K5007" t="str">
            <v>NA</v>
          </cell>
          <cell r="L5007" t="str">
            <v>NA</v>
          </cell>
          <cell r="M5007">
            <v>2127</v>
          </cell>
          <cell r="N5007">
            <v>2130</v>
          </cell>
          <cell r="O5007">
            <v>0.999</v>
          </cell>
          <cell r="P5007">
            <v>0.999</v>
          </cell>
          <cell r="Q5007" t="str">
            <v>ADECUADO</v>
          </cell>
          <cell r="R5007">
            <v>2245</v>
          </cell>
          <cell r="S5007">
            <v>2247</v>
          </cell>
          <cell r="T5007">
            <v>0.999</v>
          </cell>
          <cell r="U5007">
            <v>0.999</v>
          </cell>
          <cell r="V5007" t="str">
            <v>ADECUADO</v>
          </cell>
        </row>
        <row r="5008">
          <cell r="E5008" t="str">
            <v>A10-PT1-05_5403</v>
          </cell>
          <cell r="F5008" t="str">
            <v>Porcentaje</v>
          </cell>
          <cell r="G5008">
            <v>1</v>
          </cell>
          <cell r="H5008" t="str">
            <v>NA</v>
          </cell>
          <cell r="I5008" t="str">
            <v>NA</v>
          </cell>
          <cell r="J5008" t="str">
            <v>NA</v>
          </cell>
          <cell r="K5008" t="str">
            <v>NA</v>
          </cell>
          <cell r="L5008" t="str">
            <v>NA</v>
          </cell>
          <cell r="M5008">
            <v>2766</v>
          </cell>
          <cell r="N5008">
            <v>2808</v>
          </cell>
          <cell r="O5008">
            <v>0.98499999999999999</v>
          </cell>
          <cell r="P5008">
            <v>0.98499999999999999</v>
          </cell>
          <cell r="Q5008" t="str">
            <v>ADECUADO</v>
          </cell>
          <cell r="R5008">
            <v>2876</v>
          </cell>
          <cell r="S5008">
            <v>2920</v>
          </cell>
          <cell r="T5008">
            <v>0.98499999999999999</v>
          </cell>
          <cell r="U5008">
            <v>0.98499999999999999</v>
          </cell>
          <cell r="V5008" t="str">
            <v>ADECUADO</v>
          </cell>
        </row>
        <row r="5009">
          <cell r="E5009" t="str">
            <v>A10-PT1-05_5404</v>
          </cell>
          <cell r="F5009" t="str">
            <v>Porcentaje</v>
          </cell>
          <cell r="G5009">
            <v>1</v>
          </cell>
          <cell r="H5009" t="str">
            <v>NA</v>
          </cell>
          <cell r="I5009" t="str">
            <v>NA</v>
          </cell>
          <cell r="J5009" t="str">
            <v>NA</v>
          </cell>
          <cell r="K5009" t="str">
            <v>NA</v>
          </cell>
          <cell r="L5009" t="str">
            <v>NA</v>
          </cell>
          <cell r="M5009">
            <v>469</v>
          </cell>
          <cell r="N5009">
            <v>512</v>
          </cell>
          <cell r="O5009">
            <v>0.91600000000000004</v>
          </cell>
          <cell r="P5009">
            <v>0.91600000000000004</v>
          </cell>
          <cell r="Q5009" t="str">
            <v>EN RIESGO</v>
          </cell>
          <cell r="R5009">
            <v>495</v>
          </cell>
          <cell r="S5009">
            <v>533</v>
          </cell>
          <cell r="T5009">
            <v>0.92900000000000005</v>
          </cell>
          <cell r="U5009">
            <v>0.92900000000000005</v>
          </cell>
          <cell r="V5009" t="str">
            <v>EN RIESGO</v>
          </cell>
        </row>
        <row r="5010">
          <cell r="E5010" t="str">
            <v>A10-PT1-05_5405</v>
          </cell>
          <cell r="F5010" t="str">
            <v>Porcentaje</v>
          </cell>
          <cell r="G5010">
            <v>1</v>
          </cell>
          <cell r="H5010" t="str">
            <v>NA</v>
          </cell>
          <cell r="I5010" t="str">
            <v>NA</v>
          </cell>
          <cell r="J5010" t="str">
            <v>NA</v>
          </cell>
          <cell r="K5010" t="str">
            <v>NA</v>
          </cell>
          <cell r="L5010" t="str">
            <v>NA</v>
          </cell>
          <cell r="M5010">
            <v>1021</v>
          </cell>
          <cell r="N5010">
            <v>1023</v>
          </cell>
          <cell r="O5010">
            <v>0.998</v>
          </cell>
          <cell r="P5010">
            <v>0.998</v>
          </cell>
          <cell r="Q5010" t="str">
            <v>ADECUADO</v>
          </cell>
          <cell r="R5010">
            <v>1048</v>
          </cell>
          <cell r="S5010">
            <v>1050</v>
          </cell>
          <cell r="T5010">
            <v>0.998</v>
          </cell>
          <cell r="U5010">
            <v>0.998</v>
          </cell>
          <cell r="V5010" t="str">
            <v>ADECUADO</v>
          </cell>
        </row>
        <row r="5011">
          <cell r="E5011" t="str">
            <v>A10-PT1-05_5406</v>
          </cell>
          <cell r="F5011" t="str">
            <v>Porcentaje</v>
          </cell>
          <cell r="G5011">
            <v>1</v>
          </cell>
          <cell r="H5011" t="str">
            <v>NA</v>
          </cell>
          <cell r="I5011" t="str">
            <v>NA</v>
          </cell>
          <cell r="J5011" t="str">
            <v>NA</v>
          </cell>
          <cell r="K5011" t="str">
            <v>NA</v>
          </cell>
          <cell r="L5011" t="str">
            <v>NA</v>
          </cell>
          <cell r="M5011">
            <v>394</v>
          </cell>
          <cell r="N5011">
            <v>419</v>
          </cell>
          <cell r="O5011">
            <v>0.94</v>
          </cell>
          <cell r="P5011">
            <v>0.94</v>
          </cell>
          <cell r="Q5011" t="str">
            <v>ADECUADO</v>
          </cell>
          <cell r="R5011">
            <v>413</v>
          </cell>
          <cell r="S5011">
            <v>443</v>
          </cell>
          <cell r="T5011">
            <v>0.93200000000000005</v>
          </cell>
          <cell r="U5011">
            <v>0.93200000000000005</v>
          </cell>
          <cell r="V5011" t="str">
            <v>ADECUADO</v>
          </cell>
        </row>
        <row r="5012">
          <cell r="E5012" t="str">
            <v>A10-PT1-05_6301</v>
          </cell>
          <cell r="F5012" t="str">
            <v>Porcentaje</v>
          </cell>
          <cell r="G5012">
            <v>1</v>
          </cell>
          <cell r="H5012" t="str">
            <v>NA</v>
          </cell>
          <cell r="I5012" t="str">
            <v>NA</v>
          </cell>
          <cell r="J5012" t="str">
            <v>NA</v>
          </cell>
          <cell r="K5012" t="str">
            <v>NA</v>
          </cell>
          <cell r="L5012" t="str">
            <v>NA</v>
          </cell>
          <cell r="M5012">
            <v>2444</v>
          </cell>
          <cell r="N5012">
            <v>2456</v>
          </cell>
          <cell r="O5012">
            <v>0.995</v>
          </cell>
          <cell r="P5012">
            <v>0.995</v>
          </cell>
          <cell r="Q5012" t="str">
            <v>ADECUADO</v>
          </cell>
          <cell r="R5012">
            <v>2528</v>
          </cell>
          <cell r="S5012">
            <v>2556</v>
          </cell>
          <cell r="T5012">
            <v>0.98899999999999999</v>
          </cell>
          <cell r="U5012">
            <v>0.98899999999999999</v>
          </cell>
          <cell r="V5012" t="str">
            <v>ADECUADO</v>
          </cell>
        </row>
        <row r="5013">
          <cell r="E5013" t="str">
            <v>A10-PT1-05_6302</v>
          </cell>
          <cell r="F5013" t="str">
            <v>Porcentaje</v>
          </cell>
          <cell r="G5013">
            <v>1</v>
          </cell>
          <cell r="H5013" t="str">
            <v>NA</v>
          </cell>
          <cell r="I5013" t="str">
            <v>NA</v>
          </cell>
          <cell r="J5013" t="str">
            <v>NA</v>
          </cell>
          <cell r="K5013" t="str">
            <v>NA</v>
          </cell>
          <cell r="L5013" t="str">
            <v>NA</v>
          </cell>
          <cell r="M5013">
            <v>1551</v>
          </cell>
          <cell r="N5013">
            <v>1556</v>
          </cell>
          <cell r="O5013">
            <v>0.997</v>
          </cell>
          <cell r="P5013">
            <v>0.997</v>
          </cell>
          <cell r="Q5013" t="str">
            <v>ADECUADO</v>
          </cell>
          <cell r="R5013">
            <v>1626</v>
          </cell>
          <cell r="S5013">
            <v>1644</v>
          </cell>
          <cell r="T5013">
            <v>0.98899999999999999</v>
          </cell>
          <cell r="U5013">
            <v>0.98899999999999999</v>
          </cell>
          <cell r="V5013" t="str">
            <v>ADECUADO</v>
          </cell>
        </row>
        <row r="5014">
          <cell r="E5014" t="str">
            <v>A10-PT1-05_6303</v>
          </cell>
          <cell r="F5014" t="str">
            <v>Porcentaje</v>
          </cell>
          <cell r="G5014">
            <v>1</v>
          </cell>
          <cell r="H5014" t="str">
            <v>NA</v>
          </cell>
          <cell r="I5014" t="str">
            <v>NA</v>
          </cell>
          <cell r="J5014" t="str">
            <v>NA</v>
          </cell>
          <cell r="K5014" t="str">
            <v>NA</v>
          </cell>
          <cell r="L5014" t="str">
            <v>NA</v>
          </cell>
          <cell r="M5014">
            <v>892</v>
          </cell>
          <cell r="N5014">
            <v>894</v>
          </cell>
          <cell r="O5014">
            <v>0.998</v>
          </cell>
          <cell r="P5014">
            <v>0.998</v>
          </cell>
          <cell r="Q5014" t="str">
            <v>ADECUADO</v>
          </cell>
          <cell r="R5014">
            <v>935</v>
          </cell>
          <cell r="S5014">
            <v>945</v>
          </cell>
          <cell r="T5014">
            <v>0.98899999999999999</v>
          </cell>
          <cell r="U5014">
            <v>0.98899999999999999</v>
          </cell>
          <cell r="V5014" t="str">
            <v>ADECUADO</v>
          </cell>
        </row>
        <row r="5015">
          <cell r="E5015" t="str">
            <v>A10-PT1-05_6601</v>
          </cell>
          <cell r="F5015" t="str">
            <v>Porcentaje</v>
          </cell>
          <cell r="G5015">
            <v>1</v>
          </cell>
          <cell r="H5015" t="str">
            <v>NA</v>
          </cell>
          <cell r="I5015" t="str">
            <v>NA</v>
          </cell>
          <cell r="J5015" t="str">
            <v>NA</v>
          </cell>
          <cell r="K5015" t="str">
            <v>NA</v>
          </cell>
          <cell r="L5015" t="str">
            <v>NA</v>
          </cell>
          <cell r="M5015">
            <v>2838</v>
          </cell>
          <cell r="N5015">
            <v>2839</v>
          </cell>
          <cell r="O5015">
            <v>1</v>
          </cell>
          <cell r="P5015">
            <v>1</v>
          </cell>
          <cell r="Q5015" t="str">
            <v>OPTIMO</v>
          </cell>
          <cell r="R5015">
            <v>3013</v>
          </cell>
          <cell r="S5015">
            <v>3014</v>
          </cell>
          <cell r="T5015">
            <v>1</v>
          </cell>
          <cell r="U5015">
            <v>1</v>
          </cell>
          <cell r="V5015" t="str">
            <v>OPTIMO</v>
          </cell>
        </row>
        <row r="5016">
          <cell r="E5016" t="str">
            <v>A10-PT1-05_6602</v>
          </cell>
          <cell r="F5016" t="str">
            <v>Porcentaje</v>
          </cell>
          <cell r="G5016">
            <v>1</v>
          </cell>
          <cell r="H5016" t="str">
            <v>NA</v>
          </cell>
          <cell r="I5016" t="str">
            <v>NA</v>
          </cell>
          <cell r="J5016" t="str">
            <v>NA</v>
          </cell>
          <cell r="K5016" t="str">
            <v>NA</v>
          </cell>
          <cell r="L5016" t="str">
            <v>NA</v>
          </cell>
          <cell r="M5016">
            <v>439</v>
          </cell>
          <cell r="N5016">
            <v>439</v>
          </cell>
          <cell r="O5016">
            <v>1</v>
          </cell>
          <cell r="P5016">
            <v>1</v>
          </cell>
          <cell r="Q5016" t="str">
            <v>OPTIMO</v>
          </cell>
          <cell r="R5016">
            <v>456</v>
          </cell>
          <cell r="S5016">
            <v>456</v>
          </cell>
          <cell r="T5016">
            <v>1</v>
          </cell>
          <cell r="U5016">
            <v>1</v>
          </cell>
          <cell r="V5016" t="str">
            <v>OPTIMO</v>
          </cell>
        </row>
        <row r="5017">
          <cell r="E5017" t="str">
            <v>A10-PT1-05_6603</v>
          </cell>
          <cell r="F5017" t="str">
            <v>Porcentaje</v>
          </cell>
          <cell r="G5017">
            <v>1</v>
          </cell>
          <cell r="H5017" t="str">
            <v>NA</v>
          </cell>
          <cell r="I5017" t="str">
            <v>NA</v>
          </cell>
          <cell r="J5017" t="str">
            <v>NA</v>
          </cell>
          <cell r="K5017" t="str">
            <v>NA</v>
          </cell>
          <cell r="L5017" t="str">
            <v>NA</v>
          </cell>
          <cell r="M5017">
            <v>1706</v>
          </cell>
          <cell r="N5017">
            <v>1706</v>
          </cell>
          <cell r="O5017">
            <v>1</v>
          </cell>
          <cell r="P5017">
            <v>1</v>
          </cell>
          <cell r="Q5017" t="str">
            <v>OPTIMO</v>
          </cell>
          <cell r="R5017">
            <v>1806</v>
          </cell>
          <cell r="S5017">
            <v>1806</v>
          </cell>
          <cell r="T5017">
            <v>1</v>
          </cell>
          <cell r="U5017">
            <v>1</v>
          </cell>
          <cell r="V5017" t="str">
            <v>OPTIMO</v>
          </cell>
        </row>
        <row r="5018">
          <cell r="E5018" t="str">
            <v>A10-PT1-05_6604</v>
          </cell>
          <cell r="F5018" t="str">
            <v>Porcentaje</v>
          </cell>
          <cell r="G5018">
            <v>1</v>
          </cell>
          <cell r="H5018" t="str">
            <v>NA</v>
          </cell>
          <cell r="I5018" t="str">
            <v>NA</v>
          </cell>
          <cell r="J5018" t="str">
            <v>NA</v>
          </cell>
          <cell r="K5018" t="str">
            <v>NA</v>
          </cell>
          <cell r="L5018" t="str">
            <v>NA</v>
          </cell>
          <cell r="M5018">
            <v>577</v>
          </cell>
          <cell r="N5018">
            <v>578</v>
          </cell>
          <cell r="O5018">
            <v>0.998</v>
          </cell>
          <cell r="P5018">
            <v>0.998</v>
          </cell>
          <cell r="Q5018" t="str">
            <v>ADECUADO</v>
          </cell>
          <cell r="R5018">
            <v>603</v>
          </cell>
          <cell r="S5018">
            <v>604</v>
          </cell>
          <cell r="T5018">
            <v>0.998</v>
          </cell>
          <cell r="U5018">
            <v>0.998</v>
          </cell>
          <cell r="V5018" t="str">
            <v>ADECUADO</v>
          </cell>
        </row>
        <row r="5019">
          <cell r="E5019" t="str">
            <v>A10-PT1-05_6605</v>
          </cell>
          <cell r="F5019" t="str">
            <v>Porcentaje</v>
          </cell>
          <cell r="G5019">
            <v>1</v>
          </cell>
          <cell r="H5019" t="str">
            <v>NA</v>
          </cell>
          <cell r="I5019" t="str">
            <v>NA</v>
          </cell>
          <cell r="J5019" t="str">
            <v>NA</v>
          </cell>
          <cell r="K5019" t="str">
            <v>NA</v>
          </cell>
          <cell r="L5019" t="str">
            <v>NA</v>
          </cell>
          <cell r="M5019">
            <v>1487</v>
          </cell>
          <cell r="N5019">
            <v>1487</v>
          </cell>
          <cell r="O5019">
            <v>1</v>
          </cell>
          <cell r="P5019">
            <v>1</v>
          </cell>
          <cell r="Q5019" t="str">
            <v>OPTIMO</v>
          </cell>
          <cell r="R5019">
            <v>1650</v>
          </cell>
          <cell r="S5019">
            <v>1650</v>
          </cell>
          <cell r="T5019">
            <v>1</v>
          </cell>
          <cell r="U5019">
            <v>1</v>
          </cell>
          <cell r="V5019" t="str">
            <v>OPTIMO</v>
          </cell>
        </row>
        <row r="5020">
          <cell r="E5020" t="str">
            <v>A10-PT1-05_6801</v>
          </cell>
          <cell r="F5020" t="str">
            <v>Porcentaje</v>
          </cell>
          <cell r="G5020">
            <v>1</v>
          </cell>
          <cell r="H5020" t="str">
            <v>NA</v>
          </cell>
          <cell r="I5020" t="str">
            <v>NA</v>
          </cell>
          <cell r="J5020" t="str">
            <v>NA</v>
          </cell>
          <cell r="K5020" t="str">
            <v>NA</v>
          </cell>
          <cell r="L5020" t="str">
            <v>NA</v>
          </cell>
          <cell r="M5020">
            <v>258</v>
          </cell>
          <cell r="N5020">
            <v>258</v>
          </cell>
          <cell r="O5020">
            <v>1</v>
          </cell>
          <cell r="P5020">
            <v>1</v>
          </cell>
          <cell r="Q5020" t="str">
            <v>OPTIMO</v>
          </cell>
          <cell r="R5020">
            <v>270</v>
          </cell>
          <cell r="S5020">
            <v>270</v>
          </cell>
          <cell r="T5020">
            <v>1</v>
          </cell>
          <cell r="U5020">
            <v>1</v>
          </cell>
          <cell r="V5020" t="str">
            <v>OPTIMO</v>
          </cell>
        </row>
        <row r="5021">
          <cell r="E5021" t="str">
            <v>A10-PT1-05_6802</v>
          </cell>
          <cell r="F5021" t="str">
            <v>Porcentaje</v>
          </cell>
          <cell r="G5021">
            <v>1</v>
          </cell>
          <cell r="H5021" t="str">
            <v>NA</v>
          </cell>
          <cell r="I5021" t="str">
            <v>NA</v>
          </cell>
          <cell r="J5021" t="str">
            <v>NA</v>
          </cell>
          <cell r="K5021" t="str">
            <v>NA</v>
          </cell>
          <cell r="L5021" t="str">
            <v>NA</v>
          </cell>
          <cell r="M5021">
            <v>1480</v>
          </cell>
          <cell r="N5021">
            <v>1480</v>
          </cell>
          <cell r="O5021">
            <v>1</v>
          </cell>
          <cell r="P5021">
            <v>1</v>
          </cell>
          <cell r="Q5021" t="str">
            <v>OPTIMO</v>
          </cell>
          <cell r="R5021">
            <v>1559</v>
          </cell>
          <cell r="S5021">
            <v>1559</v>
          </cell>
          <cell r="T5021">
            <v>1</v>
          </cell>
          <cell r="U5021">
            <v>1</v>
          </cell>
          <cell r="V5021" t="str">
            <v>OPTIMO</v>
          </cell>
        </row>
        <row r="5022">
          <cell r="E5022" t="str">
            <v>A10-PT1-05_6803</v>
          </cell>
          <cell r="F5022" t="str">
            <v>Porcentaje</v>
          </cell>
          <cell r="G5022">
            <v>1</v>
          </cell>
          <cell r="H5022" t="str">
            <v>NA</v>
          </cell>
          <cell r="I5022" t="str">
            <v>NA</v>
          </cell>
          <cell r="J5022" t="str">
            <v>NA</v>
          </cell>
          <cell r="K5022" t="str">
            <v>NA</v>
          </cell>
          <cell r="L5022" t="str">
            <v>NA</v>
          </cell>
          <cell r="M5022">
            <v>1866</v>
          </cell>
          <cell r="N5022">
            <v>1866</v>
          </cell>
          <cell r="O5022">
            <v>1</v>
          </cell>
          <cell r="P5022">
            <v>1</v>
          </cell>
          <cell r="Q5022" t="str">
            <v>OPTIMO</v>
          </cell>
          <cell r="R5022">
            <v>1954</v>
          </cell>
          <cell r="S5022">
            <v>1954</v>
          </cell>
          <cell r="T5022">
            <v>1</v>
          </cell>
          <cell r="U5022">
            <v>1</v>
          </cell>
          <cell r="V5022" t="str">
            <v>OPTIMO</v>
          </cell>
        </row>
        <row r="5023">
          <cell r="E5023" t="str">
            <v>A10-PT1-05_6804</v>
          </cell>
          <cell r="F5023" t="str">
            <v>Porcentaje</v>
          </cell>
          <cell r="G5023">
            <v>1</v>
          </cell>
          <cell r="H5023" t="str">
            <v>NA</v>
          </cell>
          <cell r="I5023" t="str">
            <v>NA</v>
          </cell>
          <cell r="J5023" t="str">
            <v>NA</v>
          </cell>
          <cell r="K5023" t="str">
            <v>NA</v>
          </cell>
          <cell r="L5023" t="str">
            <v>NA</v>
          </cell>
          <cell r="M5023">
            <v>248</v>
          </cell>
          <cell r="N5023">
            <v>248</v>
          </cell>
          <cell r="O5023">
            <v>1</v>
          </cell>
          <cell r="P5023">
            <v>1</v>
          </cell>
          <cell r="Q5023" t="str">
            <v>OPTIMO</v>
          </cell>
          <cell r="R5023">
            <v>258</v>
          </cell>
          <cell r="S5023">
            <v>258</v>
          </cell>
          <cell r="T5023">
            <v>1</v>
          </cell>
          <cell r="U5023">
            <v>1</v>
          </cell>
          <cell r="V5023" t="str">
            <v>OPTIMO</v>
          </cell>
        </row>
        <row r="5024">
          <cell r="E5024" t="str">
            <v>A10-PT1-05_6805</v>
          </cell>
          <cell r="F5024" t="str">
            <v>Porcentaje</v>
          </cell>
          <cell r="G5024">
            <v>1</v>
          </cell>
          <cell r="H5024" t="str">
            <v>NA</v>
          </cell>
          <cell r="I5024" t="str">
            <v>NA</v>
          </cell>
          <cell r="J5024" t="str">
            <v>NA</v>
          </cell>
          <cell r="K5024" t="str">
            <v>NA</v>
          </cell>
          <cell r="L5024" t="str">
            <v>NA</v>
          </cell>
          <cell r="M5024">
            <v>134</v>
          </cell>
          <cell r="N5024">
            <v>134</v>
          </cell>
          <cell r="O5024">
            <v>1</v>
          </cell>
          <cell r="P5024">
            <v>1</v>
          </cell>
          <cell r="Q5024" t="str">
            <v>OPTIMO</v>
          </cell>
          <cell r="R5024">
            <v>165</v>
          </cell>
          <cell r="S5024">
            <v>165</v>
          </cell>
          <cell r="T5024">
            <v>1</v>
          </cell>
          <cell r="U5024">
            <v>1</v>
          </cell>
          <cell r="V5024" t="str">
            <v>OPTIMO</v>
          </cell>
        </row>
        <row r="5025">
          <cell r="E5025" t="str">
            <v>A10-PT1-05_6806</v>
          </cell>
          <cell r="F5025" t="str">
            <v>Porcentaje</v>
          </cell>
          <cell r="G5025">
            <v>1</v>
          </cell>
          <cell r="H5025" t="str">
            <v>NA</v>
          </cell>
          <cell r="I5025" t="str">
            <v>NA</v>
          </cell>
          <cell r="J5025" t="str">
            <v>NA</v>
          </cell>
          <cell r="K5025" t="str">
            <v>NA</v>
          </cell>
          <cell r="L5025" t="str">
            <v>NA</v>
          </cell>
          <cell r="M5025">
            <v>1665</v>
          </cell>
          <cell r="N5025">
            <v>1665</v>
          </cell>
          <cell r="O5025">
            <v>1</v>
          </cell>
          <cell r="P5025">
            <v>1</v>
          </cell>
          <cell r="Q5025" t="str">
            <v>OPTIMO</v>
          </cell>
          <cell r="R5025">
            <v>1778</v>
          </cell>
          <cell r="S5025">
            <v>1778</v>
          </cell>
          <cell r="T5025">
            <v>1</v>
          </cell>
          <cell r="U5025">
            <v>1</v>
          </cell>
          <cell r="V5025" t="str">
            <v>OPTIMO</v>
          </cell>
        </row>
        <row r="5026">
          <cell r="E5026" t="str">
            <v>A10-PT1-05_6807</v>
          </cell>
          <cell r="F5026" t="str">
            <v>Porcentaje</v>
          </cell>
          <cell r="G5026">
            <v>1</v>
          </cell>
          <cell r="H5026" t="str">
            <v>NA</v>
          </cell>
          <cell r="I5026" t="str">
            <v>NA</v>
          </cell>
          <cell r="J5026" t="str">
            <v>NA</v>
          </cell>
          <cell r="K5026" t="str">
            <v>NA</v>
          </cell>
          <cell r="L5026" t="str">
            <v>NA</v>
          </cell>
          <cell r="M5026">
            <v>505</v>
          </cell>
          <cell r="N5026">
            <v>505</v>
          </cell>
          <cell r="O5026">
            <v>1</v>
          </cell>
          <cell r="P5026">
            <v>1</v>
          </cell>
          <cell r="Q5026" t="str">
            <v>OPTIMO</v>
          </cell>
          <cell r="R5026">
            <v>529</v>
          </cell>
          <cell r="S5026">
            <v>529</v>
          </cell>
          <cell r="T5026">
            <v>1</v>
          </cell>
          <cell r="U5026">
            <v>1</v>
          </cell>
          <cell r="V5026" t="str">
            <v>OPTIMO</v>
          </cell>
        </row>
        <row r="5027">
          <cell r="E5027" t="str">
            <v>A10-PT1-05_6808</v>
          </cell>
          <cell r="F5027" t="str">
            <v>Porcentaje</v>
          </cell>
          <cell r="G5027">
            <v>1</v>
          </cell>
          <cell r="H5027" t="str">
            <v>NA</v>
          </cell>
          <cell r="I5027" t="str">
            <v>NA</v>
          </cell>
          <cell r="J5027" t="str">
            <v>NA</v>
          </cell>
          <cell r="K5027" t="str">
            <v>NA</v>
          </cell>
          <cell r="L5027" t="str">
            <v>NA</v>
          </cell>
          <cell r="M5027">
            <v>573</v>
          </cell>
          <cell r="N5027">
            <v>573</v>
          </cell>
          <cell r="O5027">
            <v>1</v>
          </cell>
          <cell r="P5027">
            <v>1</v>
          </cell>
          <cell r="Q5027" t="str">
            <v>OPTIMO</v>
          </cell>
          <cell r="R5027">
            <v>598</v>
          </cell>
          <cell r="S5027">
            <v>599</v>
          </cell>
          <cell r="T5027">
            <v>0.998</v>
          </cell>
          <cell r="U5027">
            <v>0.998</v>
          </cell>
          <cell r="V5027" t="str">
            <v>ADECUADO</v>
          </cell>
        </row>
        <row r="5028">
          <cell r="E5028" t="str">
            <v>A10-PT1-05_6809</v>
          </cell>
          <cell r="F5028" t="str">
            <v>Porcentaje</v>
          </cell>
          <cell r="G5028">
            <v>1</v>
          </cell>
          <cell r="H5028" t="str">
            <v>NA</v>
          </cell>
          <cell r="I5028" t="str">
            <v>NA</v>
          </cell>
          <cell r="J5028" t="str">
            <v>NA</v>
          </cell>
          <cell r="K5028" t="str">
            <v>NA</v>
          </cell>
          <cell r="L5028" t="str">
            <v>NA</v>
          </cell>
          <cell r="M5028">
            <v>379</v>
          </cell>
          <cell r="N5028">
            <v>399</v>
          </cell>
          <cell r="O5028">
            <v>0.95</v>
          </cell>
          <cell r="P5028">
            <v>0.95</v>
          </cell>
          <cell r="Q5028" t="str">
            <v>ADECUADO</v>
          </cell>
          <cell r="R5028">
            <v>419</v>
          </cell>
          <cell r="S5028">
            <v>419</v>
          </cell>
          <cell r="T5028">
            <v>1</v>
          </cell>
          <cell r="U5028">
            <v>1</v>
          </cell>
          <cell r="V5028" t="str">
            <v>OPTIMO</v>
          </cell>
        </row>
        <row r="5029">
          <cell r="E5029" t="str">
            <v>A10-PT1-05_6810</v>
          </cell>
          <cell r="F5029" t="str">
            <v>Porcentaje</v>
          </cell>
          <cell r="G5029">
            <v>1</v>
          </cell>
          <cell r="H5029" t="str">
            <v>NA</v>
          </cell>
          <cell r="I5029" t="str">
            <v>NA</v>
          </cell>
          <cell r="J5029" t="str">
            <v>NA</v>
          </cell>
          <cell r="K5029" t="str">
            <v>NA</v>
          </cell>
          <cell r="L5029" t="str">
            <v>NA</v>
          </cell>
          <cell r="M5029">
            <v>325</v>
          </cell>
          <cell r="N5029">
            <v>325</v>
          </cell>
          <cell r="O5029">
            <v>1</v>
          </cell>
          <cell r="P5029">
            <v>1</v>
          </cell>
          <cell r="Q5029" t="str">
            <v>OPTIMO</v>
          </cell>
          <cell r="R5029">
            <v>340</v>
          </cell>
          <cell r="S5029">
            <v>340</v>
          </cell>
          <cell r="T5029">
            <v>1</v>
          </cell>
          <cell r="U5029">
            <v>1</v>
          </cell>
          <cell r="V5029" t="str">
            <v>OPTIMO</v>
          </cell>
        </row>
        <row r="5030">
          <cell r="E5030" t="str">
            <v>A10-PT1-05_6815</v>
          </cell>
          <cell r="F5030" t="str">
            <v>Porcentaje</v>
          </cell>
          <cell r="G5030">
            <v>1</v>
          </cell>
          <cell r="H5030" t="str">
            <v>NA</v>
          </cell>
          <cell r="I5030" t="str">
            <v>NA</v>
          </cell>
          <cell r="J5030" t="str">
            <v>NA</v>
          </cell>
          <cell r="K5030" t="str">
            <v>NA</v>
          </cell>
          <cell r="L5030" t="str">
            <v>NA</v>
          </cell>
          <cell r="M5030" t="str">
            <v>NA</v>
          </cell>
          <cell r="N5030" t="str">
            <v>NA</v>
          </cell>
          <cell r="O5030" t="str">
            <v>NA</v>
          </cell>
          <cell r="P5030" t="str">
            <v>NA</v>
          </cell>
          <cell r="Q5030" t="str">
            <v>NA</v>
          </cell>
          <cell r="R5030" t="str">
            <v>NA</v>
          </cell>
          <cell r="S5030" t="str">
            <v>NA</v>
          </cell>
          <cell r="T5030" t="str">
            <v>NA</v>
          </cell>
          <cell r="U5030" t="str">
            <v>NA</v>
          </cell>
          <cell r="V5030" t="str">
            <v>NA</v>
          </cell>
        </row>
        <row r="5031">
          <cell r="E5031" t="str">
            <v>A10-PT1-05_7001</v>
          </cell>
          <cell r="F5031" t="str">
            <v>Porcentaje</v>
          </cell>
          <cell r="G5031">
            <v>1</v>
          </cell>
          <cell r="H5031" t="str">
            <v>NA</v>
          </cell>
          <cell r="I5031" t="str">
            <v>NA</v>
          </cell>
          <cell r="J5031" t="str">
            <v>NA</v>
          </cell>
          <cell r="K5031" t="str">
            <v>NA</v>
          </cell>
          <cell r="L5031" t="str">
            <v>NA</v>
          </cell>
          <cell r="M5031">
            <v>277</v>
          </cell>
          <cell r="N5031">
            <v>287</v>
          </cell>
          <cell r="O5031">
            <v>0.96499999999999997</v>
          </cell>
          <cell r="P5031">
            <v>0.96499999999999997</v>
          </cell>
          <cell r="Q5031" t="str">
            <v>ADECUADO</v>
          </cell>
          <cell r="R5031">
            <v>299</v>
          </cell>
          <cell r="S5031">
            <v>302</v>
          </cell>
          <cell r="T5031">
            <v>0.99</v>
          </cell>
          <cell r="U5031">
            <v>0.99</v>
          </cell>
          <cell r="V5031" t="str">
            <v>ADECUADO</v>
          </cell>
        </row>
        <row r="5032">
          <cell r="E5032" t="str">
            <v>A10-PT1-05_7002</v>
          </cell>
          <cell r="F5032" t="str">
            <v>Porcentaje</v>
          </cell>
          <cell r="G5032">
            <v>1</v>
          </cell>
          <cell r="H5032" t="str">
            <v>NA</v>
          </cell>
          <cell r="I5032" t="str">
            <v>NA</v>
          </cell>
          <cell r="J5032" t="str">
            <v>NA</v>
          </cell>
          <cell r="K5032" t="str">
            <v>NA</v>
          </cell>
          <cell r="L5032" t="str">
            <v>NA</v>
          </cell>
          <cell r="M5032">
            <v>171</v>
          </cell>
          <cell r="N5032">
            <v>171</v>
          </cell>
          <cell r="O5032">
            <v>1</v>
          </cell>
          <cell r="P5032">
            <v>1</v>
          </cell>
          <cell r="Q5032" t="str">
            <v>OPTIMO</v>
          </cell>
          <cell r="R5032">
            <v>177</v>
          </cell>
          <cell r="S5032">
            <v>177</v>
          </cell>
          <cell r="T5032">
            <v>1</v>
          </cell>
          <cell r="U5032">
            <v>1</v>
          </cell>
          <cell r="V5032" t="str">
            <v>OPTIMO</v>
          </cell>
        </row>
        <row r="5033">
          <cell r="E5033" t="str">
            <v>A10-PT1-05_7003</v>
          </cell>
          <cell r="F5033" t="str">
            <v>Porcentaje</v>
          </cell>
          <cell r="G5033">
            <v>1</v>
          </cell>
          <cell r="H5033" t="str">
            <v>NA</v>
          </cell>
          <cell r="I5033" t="str">
            <v>NA</v>
          </cell>
          <cell r="J5033" t="str">
            <v>NA</v>
          </cell>
          <cell r="K5033" t="str">
            <v>NA</v>
          </cell>
          <cell r="L5033" t="str">
            <v>NA</v>
          </cell>
          <cell r="M5033">
            <v>627</v>
          </cell>
          <cell r="N5033">
            <v>627</v>
          </cell>
          <cell r="O5033">
            <v>1</v>
          </cell>
          <cell r="P5033">
            <v>1</v>
          </cell>
          <cell r="Q5033" t="str">
            <v>OPTIMO</v>
          </cell>
          <cell r="R5033">
            <v>661</v>
          </cell>
          <cell r="S5033">
            <v>661</v>
          </cell>
          <cell r="T5033">
            <v>1</v>
          </cell>
          <cell r="U5033">
            <v>1</v>
          </cell>
          <cell r="V5033" t="str">
            <v>OPTIMO</v>
          </cell>
        </row>
        <row r="5034">
          <cell r="E5034" t="str">
            <v>A10-PT1-05_7004</v>
          </cell>
          <cell r="F5034" t="str">
            <v>Porcentaje</v>
          </cell>
          <cell r="G5034">
            <v>1</v>
          </cell>
          <cell r="H5034" t="str">
            <v>NA</v>
          </cell>
          <cell r="I5034" t="str">
            <v>NA</v>
          </cell>
          <cell r="J5034" t="str">
            <v>NA</v>
          </cell>
          <cell r="K5034" t="str">
            <v>NA</v>
          </cell>
          <cell r="L5034" t="str">
            <v>NA</v>
          </cell>
          <cell r="M5034">
            <v>147</v>
          </cell>
          <cell r="N5034">
            <v>147</v>
          </cell>
          <cell r="O5034">
            <v>1</v>
          </cell>
          <cell r="P5034">
            <v>1</v>
          </cell>
          <cell r="Q5034" t="str">
            <v>OPTIMO</v>
          </cell>
          <cell r="R5034">
            <v>157</v>
          </cell>
          <cell r="S5034">
            <v>157</v>
          </cell>
          <cell r="T5034">
            <v>1</v>
          </cell>
          <cell r="U5034">
            <v>1</v>
          </cell>
          <cell r="V5034" t="str">
            <v>OPTIMO</v>
          </cell>
        </row>
        <row r="5035">
          <cell r="E5035" t="str">
            <v>A10-PT1-05_7301</v>
          </cell>
          <cell r="F5035" t="str">
            <v>Porcentaje</v>
          </cell>
          <cell r="G5035">
            <v>1</v>
          </cell>
          <cell r="H5035" t="str">
            <v>NA</v>
          </cell>
          <cell r="I5035" t="str">
            <v>NA</v>
          </cell>
          <cell r="J5035" t="str">
            <v>NA</v>
          </cell>
          <cell r="K5035" t="str">
            <v>NA</v>
          </cell>
          <cell r="L5035" t="str">
            <v>NA</v>
          </cell>
          <cell r="M5035">
            <v>4975</v>
          </cell>
          <cell r="N5035">
            <v>4995</v>
          </cell>
          <cell r="O5035">
            <v>0.996</v>
          </cell>
          <cell r="P5035">
            <v>0.996</v>
          </cell>
          <cell r="Q5035" t="str">
            <v>ADECUADO</v>
          </cell>
          <cell r="R5035">
            <v>5224</v>
          </cell>
          <cell r="S5035">
            <v>5248</v>
          </cell>
          <cell r="T5035">
            <v>0.995</v>
          </cell>
          <cell r="U5035">
            <v>0.995</v>
          </cell>
          <cell r="V5035" t="str">
            <v>ADECUADO</v>
          </cell>
        </row>
        <row r="5036">
          <cell r="E5036" t="str">
            <v>A10-PT1-05_7302</v>
          </cell>
          <cell r="F5036" t="str">
            <v>Porcentaje</v>
          </cell>
          <cell r="G5036">
            <v>1</v>
          </cell>
          <cell r="H5036" t="str">
            <v>NA</v>
          </cell>
          <cell r="I5036" t="str">
            <v>NA</v>
          </cell>
          <cell r="J5036" t="str">
            <v>NA</v>
          </cell>
          <cell r="K5036" t="str">
            <v>NA</v>
          </cell>
          <cell r="L5036" t="str">
            <v>NA</v>
          </cell>
          <cell r="M5036">
            <v>2014</v>
          </cell>
          <cell r="N5036">
            <v>2040</v>
          </cell>
          <cell r="O5036">
            <v>0.98699999999999999</v>
          </cell>
          <cell r="P5036">
            <v>0.98699999999999999</v>
          </cell>
          <cell r="Q5036" t="str">
            <v>ADECUADO</v>
          </cell>
          <cell r="R5036">
            <v>2116</v>
          </cell>
          <cell r="S5036">
            <v>2124</v>
          </cell>
          <cell r="T5036">
            <v>0.996</v>
          </cell>
          <cell r="U5036">
            <v>0.996</v>
          </cell>
          <cell r="V5036" t="str">
            <v>ADECUADO</v>
          </cell>
        </row>
        <row r="5037">
          <cell r="E5037" t="str">
            <v>A10-PT1-05_7303</v>
          </cell>
          <cell r="F5037" t="str">
            <v>Porcentaje</v>
          </cell>
          <cell r="G5037">
            <v>1</v>
          </cell>
          <cell r="H5037" t="str">
            <v>NA</v>
          </cell>
          <cell r="I5037" t="str">
            <v>NA</v>
          </cell>
          <cell r="J5037" t="str">
            <v>NA</v>
          </cell>
          <cell r="K5037" t="str">
            <v>NA</v>
          </cell>
          <cell r="L5037" t="str">
            <v>NA</v>
          </cell>
          <cell r="M5037">
            <v>1072</v>
          </cell>
          <cell r="N5037">
            <v>1072</v>
          </cell>
          <cell r="O5037">
            <v>1</v>
          </cell>
          <cell r="P5037">
            <v>1</v>
          </cell>
          <cell r="Q5037" t="str">
            <v>OPTIMO</v>
          </cell>
          <cell r="R5037">
            <v>1215</v>
          </cell>
          <cell r="S5037">
            <v>1215</v>
          </cell>
          <cell r="T5037">
            <v>1</v>
          </cell>
          <cell r="U5037">
            <v>1</v>
          </cell>
          <cell r="V5037" t="str">
            <v>OPTIMO</v>
          </cell>
        </row>
        <row r="5038">
          <cell r="E5038" t="str">
            <v>A10-PT1-05_7304</v>
          </cell>
          <cell r="F5038" t="str">
            <v>Porcentaje</v>
          </cell>
          <cell r="G5038">
            <v>1</v>
          </cell>
          <cell r="H5038" t="str">
            <v>NA</v>
          </cell>
          <cell r="I5038" t="str">
            <v>NA</v>
          </cell>
          <cell r="J5038" t="str">
            <v>NA</v>
          </cell>
          <cell r="K5038" t="str">
            <v>NA</v>
          </cell>
          <cell r="L5038" t="str">
            <v>NA</v>
          </cell>
          <cell r="M5038">
            <v>768</v>
          </cell>
          <cell r="N5038">
            <v>783</v>
          </cell>
          <cell r="O5038">
            <v>0.98099999999999998</v>
          </cell>
          <cell r="P5038">
            <v>0.98099999999999998</v>
          </cell>
          <cell r="Q5038" t="str">
            <v>ADECUADO</v>
          </cell>
          <cell r="R5038">
            <v>813</v>
          </cell>
          <cell r="S5038">
            <v>813</v>
          </cell>
          <cell r="T5038">
            <v>1</v>
          </cell>
          <cell r="U5038">
            <v>1</v>
          </cell>
          <cell r="V5038" t="str">
            <v>OPTIMO</v>
          </cell>
        </row>
        <row r="5039">
          <cell r="E5039" t="str">
            <v>A10-PT1-05_7305</v>
          </cell>
          <cell r="F5039" t="str">
            <v>Porcentaje</v>
          </cell>
          <cell r="G5039">
            <v>1</v>
          </cell>
          <cell r="H5039" t="str">
            <v>NA</v>
          </cell>
          <cell r="I5039" t="str">
            <v>NA</v>
          </cell>
          <cell r="J5039" t="str">
            <v>NA</v>
          </cell>
          <cell r="K5039" t="str">
            <v>NA</v>
          </cell>
          <cell r="L5039" t="str">
            <v>NA</v>
          </cell>
          <cell r="M5039">
            <v>1479</v>
          </cell>
          <cell r="N5039">
            <v>1479</v>
          </cell>
          <cell r="O5039">
            <v>1</v>
          </cell>
          <cell r="P5039">
            <v>1</v>
          </cell>
          <cell r="Q5039" t="str">
            <v>OPTIMO</v>
          </cell>
          <cell r="R5039">
            <v>1506</v>
          </cell>
          <cell r="S5039">
            <v>1506</v>
          </cell>
          <cell r="T5039">
            <v>1</v>
          </cell>
          <cell r="U5039">
            <v>1</v>
          </cell>
          <cell r="V5039" t="str">
            <v>OPTIMO</v>
          </cell>
        </row>
        <row r="5040">
          <cell r="E5040" t="str">
            <v>A10-PT1-05_7306</v>
          </cell>
          <cell r="F5040" t="str">
            <v>Porcentaje</v>
          </cell>
          <cell r="G5040">
            <v>1</v>
          </cell>
          <cell r="H5040" t="str">
            <v>NA</v>
          </cell>
          <cell r="I5040" t="str">
            <v>NA</v>
          </cell>
          <cell r="J5040" t="str">
            <v>NA</v>
          </cell>
          <cell r="K5040" t="str">
            <v>NA</v>
          </cell>
          <cell r="L5040" t="str">
            <v>NA</v>
          </cell>
          <cell r="M5040">
            <v>775</v>
          </cell>
          <cell r="N5040">
            <v>788</v>
          </cell>
          <cell r="O5040">
            <v>0.98399999999999999</v>
          </cell>
          <cell r="P5040">
            <v>0.98399999999999999</v>
          </cell>
          <cell r="Q5040" t="str">
            <v>ADECUADO</v>
          </cell>
          <cell r="R5040">
            <v>819</v>
          </cell>
          <cell r="S5040">
            <v>819</v>
          </cell>
          <cell r="T5040">
            <v>1</v>
          </cell>
          <cell r="U5040">
            <v>1</v>
          </cell>
          <cell r="V5040" t="str">
            <v>OPTIMO</v>
          </cell>
        </row>
        <row r="5041">
          <cell r="E5041" t="str">
            <v>A10-PT1-05_7307</v>
          </cell>
          <cell r="F5041" t="str">
            <v>Porcentaje</v>
          </cell>
          <cell r="G5041">
            <v>1</v>
          </cell>
          <cell r="H5041" t="str">
            <v>NA</v>
          </cell>
          <cell r="I5041" t="str">
            <v>NA</v>
          </cell>
          <cell r="J5041" t="str">
            <v>NA</v>
          </cell>
          <cell r="K5041" t="str">
            <v>NA</v>
          </cell>
          <cell r="L5041" t="str">
            <v>NA</v>
          </cell>
          <cell r="M5041">
            <v>3357</v>
          </cell>
          <cell r="N5041">
            <v>3398</v>
          </cell>
          <cell r="O5041">
            <v>0.98799999999999999</v>
          </cell>
          <cell r="P5041">
            <v>0.98799999999999999</v>
          </cell>
          <cell r="Q5041" t="str">
            <v>ADECUADO</v>
          </cell>
          <cell r="R5041">
            <v>3614</v>
          </cell>
          <cell r="S5041">
            <v>3614</v>
          </cell>
          <cell r="T5041">
            <v>1</v>
          </cell>
          <cell r="U5041">
            <v>1</v>
          </cell>
          <cell r="V5041" t="str">
            <v>OPTIMO</v>
          </cell>
        </row>
        <row r="5042">
          <cell r="E5042" t="str">
            <v>A10-PT1-05_7308</v>
          </cell>
          <cell r="F5042" t="str">
            <v>Porcentaje</v>
          </cell>
          <cell r="G5042">
            <v>1</v>
          </cell>
          <cell r="H5042" t="str">
            <v>NA</v>
          </cell>
          <cell r="I5042" t="str">
            <v>NA</v>
          </cell>
          <cell r="J5042" t="str">
            <v>NA</v>
          </cell>
          <cell r="K5042" t="str">
            <v>NA</v>
          </cell>
          <cell r="L5042" t="str">
            <v>NA</v>
          </cell>
          <cell r="M5042">
            <v>1481</v>
          </cell>
          <cell r="N5042">
            <v>1489</v>
          </cell>
          <cell r="O5042">
            <v>0.995</v>
          </cell>
          <cell r="P5042">
            <v>0.995</v>
          </cell>
          <cell r="Q5042" t="str">
            <v>ADECUADO</v>
          </cell>
          <cell r="R5042">
            <v>1553</v>
          </cell>
          <cell r="S5042">
            <v>1558</v>
          </cell>
          <cell r="T5042">
            <v>0.997</v>
          </cell>
          <cell r="U5042">
            <v>0.997</v>
          </cell>
          <cell r="V5042" t="str">
            <v>ADECUADO</v>
          </cell>
        </row>
        <row r="5043">
          <cell r="E5043" t="str">
            <v>A10-PT1-05_7309</v>
          </cell>
          <cell r="F5043" t="str">
            <v>Porcentaje</v>
          </cell>
          <cell r="G5043">
            <v>1</v>
          </cell>
          <cell r="H5043" t="str">
            <v>NA</v>
          </cell>
          <cell r="I5043" t="str">
            <v>NA</v>
          </cell>
          <cell r="J5043" t="str">
            <v>NA</v>
          </cell>
          <cell r="K5043" t="str">
            <v>NA</v>
          </cell>
          <cell r="L5043" t="str">
            <v>NA</v>
          </cell>
          <cell r="M5043">
            <v>1513</v>
          </cell>
          <cell r="N5043">
            <v>1514</v>
          </cell>
          <cell r="O5043">
            <v>0.999</v>
          </cell>
          <cell r="P5043">
            <v>0.999</v>
          </cell>
          <cell r="Q5043" t="str">
            <v>ADECUADO</v>
          </cell>
          <cell r="R5043">
            <v>1582</v>
          </cell>
          <cell r="S5043">
            <v>1582</v>
          </cell>
          <cell r="T5043">
            <v>1</v>
          </cell>
          <cell r="U5043">
            <v>1</v>
          </cell>
          <cell r="V5043" t="str">
            <v>OPTIMO</v>
          </cell>
        </row>
        <row r="5044">
          <cell r="E5044" t="str">
            <v>A10-PT1-05_7312</v>
          </cell>
          <cell r="F5044" t="str">
            <v>Porcentaje</v>
          </cell>
          <cell r="G5044">
            <v>1</v>
          </cell>
          <cell r="H5044" t="str">
            <v>NA</v>
          </cell>
          <cell r="I5044" t="str">
            <v>NA</v>
          </cell>
          <cell r="J5044" t="str">
            <v>NA</v>
          </cell>
          <cell r="K5044" t="str">
            <v>NA</v>
          </cell>
          <cell r="L5044" t="str">
            <v>NA</v>
          </cell>
          <cell r="M5044">
            <v>714</v>
          </cell>
          <cell r="N5044">
            <v>714</v>
          </cell>
          <cell r="O5044">
            <v>1</v>
          </cell>
          <cell r="P5044">
            <v>1</v>
          </cell>
          <cell r="Q5044" t="str">
            <v>OPTIMO</v>
          </cell>
          <cell r="R5044">
            <v>741</v>
          </cell>
          <cell r="S5044">
            <v>741</v>
          </cell>
          <cell r="T5044">
            <v>1</v>
          </cell>
          <cell r="U5044">
            <v>1</v>
          </cell>
          <cell r="V5044" t="str">
            <v>OPTIMO</v>
          </cell>
        </row>
        <row r="5045">
          <cell r="E5045" t="str">
            <v>A10-PT1-05_7601</v>
          </cell>
          <cell r="F5045" t="str">
            <v>Porcentaje</v>
          </cell>
          <cell r="G5045">
            <v>1</v>
          </cell>
          <cell r="H5045" t="str">
            <v>NA</v>
          </cell>
          <cell r="I5045" t="str">
            <v>NA</v>
          </cell>
          <cell r="J5045" t="str">
            <v>NA</v>
          </cell>
          <cell r="K5045" t="str">
            <v>NA</v>
          </cell>
          <cell r="L5045" t="str">
            <v>NA</v>
          </cell>
          <cell r="M5045">
            <v>734</v>
          </cell>
          <cell r="N5045">
            <v>762</v>
          </cell>
          <cell r="O5045">
            <v>0.96299999999999997</v>
          </cell>
          <cell r="P5045">
            <v>0.96299999999999997</v>
          </cell>
          <cell r="Q5045" t="str">
            <v>ADECUADO</v>
          </cell>
          <cell r="R5045">
            <v>760</v>
          </cell>
          <cell r="S5045">
            <v>793</v>
          </cell>
          <cell r="T5045">
            <v>0.95799999999999996</v>
          </cell>
          <cell r="U5045">
            <v>0.95799999999999996</v>
          </cell>
          <cell r="V5045" t="str">
            <v>ADECUADO</v>
          </cell>
        </row>
        <row r="5046">
          <cell r="E5046" t="str">
            <v>A10-PT1-05_7602</v>
          </cell>
          <cell r="F5046" t="str">
            <v>Porcentaje</v>
          </cell>
          <cell r="G5046">
            <v>1</v>
          </cell>
          <cell r="H5046" t="str">
            <v>NA</v>
          </cell>
          <cell r="I5046" t="str">
            <v>NA</v>
          </cell>
          <cell r="J5046" t="str">
            <v>NA</v>
          </cell>
          <cell r="K5046" t="str">
            <v>NA</v>
          </cell>
          <cell r="L5046" t="str">
            <v>NA</v>
          </cell>
          <cell r="M5046">
            <v>2639</v>
          </cell>
          <cell r="N5046">
            <v>2653</v>
          </cell>
          <cell r="O5046">
            <v>0.995</v>
          </cell>
          <cell r="P5046">
            <v>0.995</v>
          </cell>
          <cell r="Q5046" t="str">
            <v>ADECUADO</v>
          </cell>
          <cell r="R5046">
            <v>2773</v>
          </cell>
          <cell r="S5046">
            <v>2791</v>
          </cell>
          <cell r="T5046">
            <v>0.99399999999999999</v>
          </cell>
          <cell r="U5046">
            <v>0.99399999999999999</v>
          </cell>
          <cell r="V5046" t="str">
            <v>ADECUADO</v>
          </cell>
        </row>
        <row r="5047">
          <cell r="E5047" t="str">
            <v>A10-PT1-05_7603</v>
          </cell>
          <cell r="F5047" t="str">
            <v>Porcentaje</v>
          </cell>
          <cell r="G5047">
            <v>1</v>
          </cell>
          <cell r="H5047" t="str">
            <v>NA</v>
          </cell>
          <cell r="I5047" t="str">
            <v>NA</v>
          </cell>
          <cell r="J5047" t="str">
            <v>NA</v>
          </cell>
          <cell r="K5047" t="str">
            <v>NA</v>
          </cell>
          <cell r="L5047" t="str">
            <v>NA</v>
          </cell>
          <cell r="M5047">
            <v>170</v>
          </cell>
          <cell r="N5047">
            <v>170</v>
          </cell>
          <cell r="O5047">
            <v>1</v>
          </cell>
          <cell r="P5047">
            <v>1</v>
          </cell>
          <cell r="Q5047" t="str">
            <v>OPTIMO</v>
          </cell>
          <cell r="R5047">
            <v>186</v>
          </cell>
          <cell r="S5047">
            <v>186</v>
          </cell>
          <cell r="T5047">
            <v>1</v>
          </cell>
          <cell r="U5047">
            <v>1</v>
          </cell>
          <cell r="V5047" t="str">
            <v>OPTIMO</v>
          </cell>
        </row>
        <row r="5048">
          <cell r="E5048" t="str">
            <v>A10-PT1-05_7604</v>
          </cell>
          <cell r="F5048" t="str">
            <v>Porcentaje</v>
          </cell>
          <cell r="G5048">
            <v>1</v>
          </cell>
          <cell r="H5048" t="str">
            <v>NA</v>
          </cell>
          <cell r="I5048" t="str">
            <v>NA</v>
          </cell>
          <cell r="J5048" t="str">
            <v>NA</v>
          </cell>
          <cell r="K5048" t="str">
            <v>NA</v>
          </cell>
          <cell r="L5048" t="str">
            <v>NA</v>
          </cell>
          <cell r="M5048">
            <v>5186</v>
          </cell>
          <cell r="N5048">
            <v>5427</v>
          </cell>
          <cell r="O5048">
            <v>0.95599999999999996</v>
          </cell>
          <cell r="P5048">
            <v>0.95599999999999996</v>
          </cell>
          <cell r="Q5048" t="str">
            <v>ADECUADO</v>
          </cell>
          <cell r="R5048">
            <v>5485</v>
          </cell>
          <cell r="S5048">
            <v>5733</v>
          </cell>
          <cell r="T5048">
            <v>0.95699999999999996</v>
          </cell>
          <cell r="U5048">
            <v>0.95699999999999996</v>
          </cell>
          <cell r="V5048" t="str">
            <v>ADECUADO</v>
          </cell>
        </row>
        <row r="5049">
          <cell r="E5049" t="str">
            <v>A10-PT1-05_7605</v>
          </cell>
          <cell r="F5049" t="str">
            <v>Porcentaje</v>
          </cell>
          <cell r="G5049">
            <v>1</v>
          </cell>
          <cell r="H5049" t="str">
            <v>NA</v>
          </cell>
          <cell r="I5049" t="str">
            <v>NA</v>
          </cell>
          <cell r="J5049" t="str">
            <v>NA</v>
          </cell>
          <cell r="K5049" t="str">
            <v>NA</v>
          </cell>
          <cell r="L5049" t="str">
            <v>NA</v>
          </cell>
          <cell r="M5049">
            <v>427</v>
          </cell>
          <cell r="N5049">
            <v>564</v>
          </cell>
          <cell r="O5049">
            <v>0.75700000000000001</v>
          </cell>
          <cell r="P5049">
            <v>0.75700000000000001</v>
          </cell>
          <cell r="Q5049" t="str">
            <v>EN RIESGO</v>
          </cell>
          <cell r="R5049">
            <v>451</v>
          </cell>
          <cell r="S5049">
            <v>600</v>
          </cell>
          <cell r="T5049">
            <v>0.752</v>
          </cell>
          <cell r="U5049">
            <v>0.752</v>
          </cell>
          <cell r="V5049" t="str">
            <v>EN RIESGO</v>
          </cell>
        </row>
        <row r="5050">
          <cell r="E5050" t="str">
            <v>A10-PT1-05_7606</v>
          </cell>
          <cell r="F5050" t="str">
            <v>Porcentaje</v>
          </cell>
          <cell r="G5050">
            <v>1</v>
          </cell>
          <cell r="H5050" t="str">
            <v>NA</v>
          </cell>
          <cell r="I5050" t="str">
            <v>NA</v>
          </cell>
          <cell r="J5050" t="str">
            <v>NA</v>
          </cell>
          <cell r="K5050" t="str">
            <v>NA</v>
          </cell>
          <cell r="L5050" t="str">
            <v>NA</v>
          </cell>
          <cell r="M5050">
            <v>736</v>
          </cell>
          <cell r="N5050">
            <v>751</v>
          </cell>
          <cell r="O5050">
            <v>0.98</v>
          </cell>
          <cell r="P5050">
            <v>0.98</v>
          </cell>
          <cell r="Q5050" t="str">
            <v>ADECUADO</v>
          </cell>
          <cell r="R5050">
            <v>767</v>
          </cell>
          <cell r="S5050">
            <v>785</v>
          </cell>
          <cell r="T5050">
            <v>0.97699999999999998</v>
          </cell>
          <cell r="U5050">
            <v>0.97699999999999998</v>
          </cell>
          <cell r="V5050" t="str">
            <v>ADECUADO</v>
          </cell>
        </row>
        <row r="5051">
          <cell r="E5051" t="str">
            <v>A10-PT1-05_7607</v>
          </cell>
          <cell r="F5051" t="str">
            <v>Porcentaje</v>
          </cell>
          <cell r="G5051">
            <v>1</v>
          </cell>
          <cell r="H5051" t="str">
            <v>NA</v>
          </cell>
          <cell r="I5051" t="str">
            <v>NA</v>
          </cell>
          <cell r="J5051" t="str">
            <v>NA</v>
          </cell>
          <cell r="K5051" t="str">
            <v>NA</v>
          </cell>
          <cell r="L5051" t="str">
            <v>NA</v>
          </cell>
          <cell r="M5051">
            <v>959</v>
          </cell>
          <cell r="N5051">
            <v>966</v>
          </cell>
          <cell r="O5051">
            <v>0.99299999999999999</v>
          </cell>
          <cell r="P5051">
            <v>0.99299999999999999</v>
          </cell>
          <cell r="Q5051" t="str">
            <v>ADECUADO</v>
          </cell>
          <cell r="R5051">
            <v>980</v>
          </cell>
          <cell r="S5051">
            <v>987</v>
          </cell>
          <cell r="T5051">
            <v>0.99299999999999999</v>
          </cell>
          <cell r="U5051">
            <v>0.99299999999999999</v>
          </cell>
          <cell r="V5051" t="str">
            <v>ADECUADO</v>
          </cell>
        </row>
        <row r="5052">
          <cell r="E5052" t="str">
            <v>A10-PT1-05_7608</v>
          </cell>
          <cell r="F5052" t="str">
            <v>Porcentaje</v>
          </cell>
          <cell r="G5052">
            <v>1</v>
          </cell>
          <cell r="H5052" t="str">
            <v>NA</v>
          </cell>
          <cell r="I5052" t="str">
            <v>NA</v>
          </cell>
          <cell r="J5052" t="str">
            <v>NA</v>
          </cell>
          <cell r="K5052" t="str">
            <v>NA</v>
          </cell>
          <cell r="L5052" t="str">
            <v>NA</v>
          </cell>
          <cell r="M5052">
            <v>1615</v>
          </cell>
          <cell r="N5052">
            <v>1630</v>
          </cell>
          <cell r="O5052">
            <v>0.99099999999999999</v>
          </cell>
          <cell r="P5052">
            <v>0.99099999999999999</v>
          </cell>
          <cell r="Q5052" t="str">
            <v>ADECUADO</v>
          </cell>
          <cell r="R5052">
            <v>1635</v>
          </cell>
          <cell r="S5052">
            <v>1663</v>
          </cell>
          <cell r="T5052">
            <v>0.98299999999999998</v>
          </cell>
          <cell r="U5052">
            <v>0.98299999999999998</v>
          </cell>
          <cell r="V5052" t="str">
            <v>ADECUADO</v>
          </cell>
        </row>
        <row r="5053">
          <cell r="E5053" t="str">
            <v>A10-PT1-05_7609</v>
          </cell>
          <cell r="F5053" t="str">
            <v>Porcentaje</v>
          </cell>
          <cell r="G5053">
            <v>1</v>
          </cell>
          <cell r="H5053" t="str">
            <v>NA</v>
          </cell>
          <cell r="I5053" t="str">
            <v>NA</v>
          </cell>
          <cell r="J5053" t="str">
            <v>NA</v>
          </cell>
          <cell r="K5053" t="str">
            <v>NA</v>
          </cell>
          <cell r="L5053" t="str">
            <v>NA</v>
          </cell>
          <cell r="M5053">
            <v>2370</v>
          </cell>
          <cell r="N5053">
            <v>2370</v>
          </cell>
          <cell r="O5053">
            <v>1</v>
          </cell>
          <cell r="P5053">
            <v>1</v>
          </cell>
          <cell r="Q5053" t="str">
            <v>OPTIMO</v>
          </cell>
          <cell r="R5053">
            <v>2445</v>
          </cell>
          <cell r="S5053">
            <v>2445</v>
          </cell>
          <cell r="T5053">
            <v>1</v>
          </cell>
          <cell r="U5053">
            <v>1</v>
          </cell>
          <cell r="V5053" t="str">
            <v>OPTIMO</v>
          </cell>
        </row>
        <row r="5054">
          <cell r="E5054" t="str">
            <v>A10-PT1-05_7610</v>
          </cell>
          <cell r="F5054" t="str">
            <v>Porcentaje</v>
          </cell>
          <cell r="G5054">
            <v>1</v>
          </cell>
          <cell r="H5054" t="str">
            <v>NA</v>
          </cell>
          <cell r="I5054" t="str">
            <v>NA</v>
          </cell>
          <cell r="J5054" t="str">
            <v>NA</v>
          </cell>
          <cell r="K5054" t="str">
            <v>NA</v>
          </cell>
          <cell r="L5054" t="str">
            <v>NA</v>
          </cell>
          <cell r="M5054">
            <v>1591</v>
          </cell>
          <cell r="N5054">
            <v>1619</v>
          </cell>
          <cell r="O5054">
            <v>0.98299999999999998</v>
          </cell>
          <cell r="P5054">
            <v>0.98299999999999998</v>
          </cell>
          <cell r="Q5054" t="str">
            <v>ADECUADO</v>
          </cell>
          <cell r="R5054">
            <v>1687</v>
          </cell>
          <cell r="S5054">
            <v>1718</v>
          </cell>
          <cell r="T5054">
            <v>0.98199999999999998</v>
          </cell>
          <cell r="U5054">
            <v>0.98199999999999998</v>
          </cell>
          <cell r="V5054" t="str">
            <v>ADECUADO</v>
          </cell>
        </row>
        <row r="5055">
          <cell r="E5055" t="str">
            <v>A10-PT1-05_7611</v>
          </cell>
          <cell r="F5055" t="str">
            <v>Porcentaje</v>
          </cell>
          <cell r="G5055">
            <v>1</v>
          </cell>
          <cell r="H5055" t="str">
            <v>NA</v>
          </cell>
          <cell r="I5055" t="str">
            <v>NA</v>
          </cell>
          <cell r="J5055" t="str">
            <v>NA</v>
          </cell>
          <cell r="K5055" t="str">
            <v>NA</v>
          </cell>
          <cell r="L5055" t="str">
            <v>NA</v>
          </cell>
          <cell r="M5055">
            <v>1231</v>
          </cell>
          <cell r="N5055">
            <v>1231</v>
          </cell>
          <cell r="O5055">
            <v>1</v>
          </cell>
          <cell r="P5055">
            <v>1</v>
          </cell>
          <cell r="Q5055" t="str">
            <v>OPTIMO</v>
          </cell>
          <cell r="R5055">
            <v>1296</v>
          </cell>
          <cell r="S5055">
            <v>1298</v>
          </cell>
          <cell r="T5055">
            <v>0.998</v>
          </cell>
          <cell r="U5055">
            <v>0.998</v>
          </cell>
          <cell r="V5055" t="str">
            <v>ADECUADO</v>
          </cell>
        </row>
        <row r="5056">
          <cell r="E5056" t="str">
            <v>A10-PT1-05_7612</v>
          </cell>
          <cell r="F5056" t="str">
            <v>Porcentaje</v>
          </cell>
          <cell r="G5056">
            <v>1</v>
          </cell>
          <cell r="H5056" t="str">
            <v>NA</v>
          </cell>
          <cell r="I5056" t="str">
            <v>NA</v>
          </cell>
          <cell r="J5056" t="str">
            <v>NA</v>
          </cell>
          <cell r="K5056" t="str">
            <v>NA</v>
          </cell>
          <cell r="L5056" t="str">
            <v>NA</v>
          </cell>
          <cell r="M5056">
            <v>493</v>
          </cell>
          <cell r="N5056">
            <v>497</v>
          </cell>
          <cell r="O5056">
            <v>0.99199999999999999</v>
          </cell>
          <cell r="P5056">
            <v>0.99199999999999999</v>
          </cell>
          <cell r="Q5056" t="str">
            <v>ADECUADO</v>
          </cell>
          <cell r="R5056">
            <v>535</v>
          </cell>
          <cell r="S5056">
            <v>538</v>
          </cell>
          <cell r="T5056">
            <v>0.99399999999999999</v>
          </cell>
          <cell r="U5056">
            <v>0.99399999999999999</v>
          </cell>
          <cell r="V5056" t="str">
            <v>ADECUADO</v>
          </cell>
        </row>
        <row r="5057">
          <cell r="E5057" t="str">
            <v>A10-PT1-05_7613</v>
          </cell>
          <cell r="F5057" t="str">
            <v>Porcentaje</v>
          </cell>
          <cell r="G5057">
            <v>1</v>
          </cell>
          <cell r="H5057" t="str">
            <v>NA</v>
          </cell>
          <cell r="I5057" t="str">
            <v>NA</v>
          </cell>
          <cell r="J5057" t="str">
            <v>NA</v>
          </cell>
          <cell r="K5057" t="str">
            <v>NA</v>
          </cell>
          <cell r="L5057" t="str">
            <v>NA</v>
          </cell>
          <cell r="M5057">
            <v>1019</v>
          </cell>
          <cell r="N5057">
            <v>1027</v>
          </cell>
          <cell r="O5057">
            <v>0.99199999999999999</v>
          </cell>
          <cell r="P5057">
            <v>0.99199999999999999</v>
          </cell>
          <cell r="Q5057" t="str">
            <v>ADECUADO</v>
          </cell>
          <cell r="R5057">
            <v>1067</v>
          </cell>
          <cell r="S5057">
            <v>1076</v>
          </cell>
          <cell r="T5057">
            <v>0.99199999999999999</v>
          </cell>
          <cell r="U5057">
            <v>0.99199999999999999</v>
          </cell>
          <cell r="V5057" t="str">
            <v>ADECUADO</v>
          </cell>
        </row>
        <row r="5058">
          <cell r="E5058" t="str">
            <v>A10-PT1-05_7614</v>
          </cell>
          <cell r="F5058" t="str">
            <v>Porcentaje</v>
          </cell>
          <cell r="G5058">
            <v>1</v>
          </cell>
          <cell r="H5058" t="str">
            <v>NA</v>
          </cell>
          <cell r="I5058" t="str">
            <v>NA</v>
          </cell>
          <cell r="J5058" t="str">
            <v>NA</v>
          </cell>
          <cell r="K5058" t="str">
            <v>NA</v>
          </cell>
          <cell r="L5058" t="str">
            <v>NA</v>
          </cell>
          <cell r="M5058">
            <v>124</v>
          </cell>
          <cell r="N5058">
            <v>133</v>
          </cell>
          <cell r="O5058">
            <v>0.93200000000000005</v>
          </cell>
          <cell r="P5058">
            <v>0.93200000000000005</v>
          </cell>
          <cell r="Q5058" t="str">
            <v>ADECUADO</v>
          </cell>
          <cell r="R5058">
            <v>130</v>
          </cell>
          <cell r="S5058">
            <v>138</v>
          </cell>
          <cell r="T5058">
            <v>0.94199999999999995</v>
          </cell>
          <cell r="U5058">
            <v>0.94199999999999995</v>
          </cell>
          <cell r="V5058" t="str">
            <v>ADECUADO</v>
          </cell>
        </row>
        <row r="5059">
          <cell r="E5059" t="str">
            <v>A10-PT1-05_8101</v>
          </cell>
          <cell r="F5059" t="str">
            <v>Porcentaje</v>
          </cell>
          <cell r="G5059">
            <v>1</v>
          </cell>
          <cell r="H5059" t="str">
            <v>NA</v>
          </cell>
          <cell r="I5059" t="str">
            <v>NA</v>
          </cell>
          <cell r="J5059" t="str">
            <v>NA</v>
          </cell>
          <cell r="K5059" t="str">
            <v>NA</v>
          </cell>
          <cell r="L5059" t="str">
            <v>NA</v>
          </cell>
          <cell r="M5059">
            <v>473</v>
          </cell>
          <cell r="N5059">
            <v>483</v>
          </cell>
          <cell r="O5059">
            <v>0.97899999999999998</v>
          </cell>
          <cell r="P5059">
            <v>0.97899999999999998</v>
          </cell>
          <cell r="Q5059" t="str">
            <v>ADECUADO</v>
          </cell>
          <cell r="R5059">
            <v>502</v>
          </cell>
          <cell r="S5059">
            <v>510</v>
          </cell>
          <cell r="T5059">
            <v>0.98399999999999999</v>
          </cell>
          <cell r="U5059">
            <v>0.98399999999999999</v>
          </cell>
          <cell r="V5059" t="str">
            <v>ADECUADO</v>
          </cell>
        </row>
        <row r="5060">
          <cell r="E5060" t="str">
            <v>A10-PT1-05_8102</v>
          </cell>
          <cell r="F5060" t="str">
            <v>Porcentaje</v>
          </cell>
          <cell r="G5060">
            <v>1</v>
          </cell>
          <cell r="H5060" t="str">
            <v>NA</v>
          </cell>
          <cell r="I5060" t="str">
            <v>NA</v>
          </cell>
          <cell r="J5060" t="str">
            <v>NA</v>
          </cell>
          <cell r="K5060" t="str">
            <v>NA</v>
          </cell>
          <cell r="L5060" t="str">
            <v>NA</v>
          </cell>
          <cell r="M5060">
            <v>566</v>
          </cell>
          <cell r="N5060">
            <v>576</v>
          </cell>
          <cell r="O5060">
            <v>0.98299999999999998</v>
          </cell>
          <cell r="P5060">
            <v>0.98299999999999998</v>
          </cell>
          <cell r="Q5060" t="str">
            <v>ADECUADO</v>
          </cell>
          <cell r="R5060">
            <v>626</v>
          </cell>
          <cell r="S5060">
            <v>627</v>
          </cell>
          <cell r="T5060">
            <v>0.998</v>
          </cell>
          <cell r="U5060">
            <v>0.998</v>
          </cell>
          <cell r="V5060" t="str">
            <v>ADECUADO</v>
          </cell>
        </row>
        <row r="5061">
          <cell r="E5061" t="str">
            <v>A10-PT1-05_8103</v>
          </cell>
          <cell r="F5061" t="str">
            <v>Porcentaje</v>
          </cell>
          <cell r="G5061">
            <v>1</v>
          </cell>
          <cell r="H5061" t="str">
            <v>NA</v>
          </cell>
          <cell r="I5061" t="str">
            <v>NA</v>
          </cell>
          <cell r="J5061" t="str">
            <v>NA</v>
          </cell>
          <cell r="K5061" t="str">
            <v>NA</v>
          </cell>
          <cell r="L5061" t="str">
            <v>NA</v>
          </cell>
          <cell r="M5061">
            <v>330</v>
          </cell>
          <cell r="N5061">
            <v>358</v>
          </cell>
          <cell r="O5061">
            <v>0.92200000000000004</v>
          </cell>
          <cell r="P5061">
            <v>0.92200000000000004</v>
          </cell>
          <cell r="Q5061" t="str">
            <v>EN RIESGO</v>
          </cell>
          <cell r="R5061">
            <v>347</v>
          </cell>
          <cell r="S5061">
            <v>373</v>
          </cell>
          <cell r="T5061">
            <v>0.93</v>
          </cell>
          <cell r="U5061">
            <v>0.93</v>
          </cell>
          <cell r="V5061" t="str">
            <v>ADECUADO</v>
          </cell>
        </row>
        <row r="5062">
          <cell r="E5062" t="str">
            <v>A10-PT1-05_8501</v>
          </cell>
          <cell r="F5062" t="str">
            <v>Porcentaje</v>
          </cell>
          <cell r="G5062">
            <v>1</v>
          </cell>
          <cell r="H5062" t="str">
            <v>NA</v>
          </cell>
          <cell r="I5062" t="str">
            <v>NA</v>
          </cell>
          <cell r="J5062" t="str">
            <v>NA</v>
          </cell>
          <cell r="K5062" t="str">
            <v>NA</v>
          </cell>
          <cell r="L5062" t="str">
            <v>NA</v>
          </cell>
          <cell r="M5062">
            <v>1597</v>
          </cell>
          <cell r="N5062">
            <v>1814</v>
          </cell>
          <cell r="O5062">
            <v>0.88</v>
          </cell>
          <cell r="P5062">
            <v>0.88</v>
          </cell>
          <cell r="Q5062" t="str">
            <v>EN RIESGO</v>
          </cell>
          <cell r="R5062">
            <v>1875</v>
          </cell>
          <cell r="S5062">
            <v>1905</v>
          </cell>
          <cell r="T5062">
            <v>0.98399999999999999</v>
          </cell>
          <cell r="U5062">
            <v>0.98399999999999999</v>
          </cell>
          <cell r="V5062" t="str">
            <v>ADECUADO</v>
          </cell>
        </row>
        <row r="5063">
          <cell r="E5063" t="str">
            <v>A10-PT1-05_8502</v>
          </cell>
          <cell r="F5063" t="str">
            <v>Porcentaje</v>
          </cell>
          <cell r="G5063">
            <v>1</v>
          </cell>
          <cell r="H5063" t="str">
            <v>NA</v>
          </cell>
          <cell r="I5063" t="str">
            <v>NA</v>
          </cell>
          <cell r="J5063" t="str">
            <v>NA</v>
          </cell>
          <cell r="K5063" t="str">
            <v>NA</v>
          </cell>
          <cell r="L5063" t="str">
            <v>NA</v>
          </cell>
          <cell r="M5063">
            <v>203</v>
          </cell>
          <cell r="N5063">
            <v>268</v>
          </cell>
          <cell r="O5063">
            <v>0.75700000000000001</v>
          </cell>
          <cell r="P5063">
            <v>0.75700000000000001</v>
          </cell>
          <cell r="Q5063" t="str">
            <v>EN RIESGO</v>
          </cell>
          <cell r="R5063">
            <v>277</v>
          </cell>
          <cell r="S5063">
            <v>284</v>
          </cell>
          <cell r="T5063">
            <v>0.97499999999999998</v>
          </cell>
          <cell r="U5063">
            <v>0.97499999999999998</v>
          </cell>
          <cell r="V5063" t="str">
            <v>ADECUADO</v>
          </cell>
        </row>
        <row r="5064">
          <cell r="E5064" t="str">
            <v>A10-PT1-05_8503</v>
          </cell>
          <cell r="F5064" t="str">
            <v>Porcentaje</v>
          </cell>
          <cell r="G5064">
            <v>1</v>
          </cell>
          <cell r="H5064" t="str">
            <v>NA</v>
          </cell>
          <cell r="I5064" t="str">
            <v>NA</v>
          </cell>
          <cell r="J5064" t="str">
            <v>NA</v>
          </cell>
          <cell r="K5064" t="str">
            <v>NA</v>
          </cell>
          <cell r="L5064" t="str">
            <v>NA</v>
          </cell>
          <cell r="M5064">
            <v>81</v>
          </cell>
          <cell r="N5064">
            <v>97</v>
          </cell>
          <cell r="O5064">
            <v>0.83499999999999996</v>
          </cell>
          <cell r="P5064">
            <v>0.83499999999999996</v>
          </cell>
          <cell r="Q5064" t="str">
            <v>EN RIESGO</v>
          </cell>
          <cell r="R5064">
            <v>104</v>
          </cell>
          <cell r="S5064">
            <v>109</v>
          </cell>
          <cell r="T5064">
            <v>0.95399999999999996</v>
          </cell>
          <cell r="U5064">
            <v>0.95399999999999996</v>
          </cell>
          <cell r="V5064" t="str">
            <v>ADECUADO</v>
          </cell>
        </row>
        <row r="5065">
          <cell r="E5065" t="str">
            <v>A10-PT1-05_8601</v>
          </cell>
          <cell r="F5065" t="str">
            <v>Porcentaje</v>
          </cell>
          <cell r="G5065">
            <v>1</v>
          </cell>
          <cell r="H5065" t="str">
            <v>NA</v>
          </cell>
          <cell r="I5065" t="str">
            <v>NA</v>
          </cell>
          <cell r="J5065" t="str">
            <v>NA</v>
          </cell>
          <cell r="K5065" t="str">
            <v>NA</v>
          </cell>
          <cell r="L5065" t="str">
            <v>NA</v>
          </cell>
          <cell r="M5065">
            <v>1515</v>
          </cell>
          <cell r="N5065">
            <v>1515</v>
          </cell>
          <cell r="O5065">
            <v>1</v>
          </cell>
          <cell r="P5065">
            <v>1</v>
          </cell>
          <cell r="Q5065" t="str">
            <v>OPTIMO</v>
          </cell>
          <cell r="R5065">
            <v>1621</v>
          </cell>
          <cell r="S5065">
            <v>1626</v>
          </cell>
          <cell r="T5065">
            <v>0.997</v>
          </cell>
          <cell r="U5065">
            <v>0.997</v>
          </cell>
          <cell r="V5065" t="str">
            <v>ADECUADO</v>
          </cell>
        </row>
        <row r="5066">
          <cell r="E5066" t="str">
            <v>A10-PT1-05_8602</v>
          </cell>
          <cell r="F5066" t="str">
            <v>Porcentaje</v>
          </cell>
          <cell r="G5066">
            <v>1</v>
          </cell>
          <cell r="H5066" t="str">
            <v>NA</v>
          </cell>
          <cell r="I5066" t="str">
            <v>NA</v>
          </cell>
          <cell r="J5066" t="str">
            <v>NA</v>
          </cell>
          <cell r="K5066" t="str">
            <v>NA</v>
          </cell>
          <cell r="L5066" t="str">
            <v>NA</v>
          </cell>
          <cell r="M5066">
            <v>194</v>
          </cell>
          <cell r="N5066">
            <v>194</v>
          </cell>
          <cell r="O5066">
            <v>1</v>
          </cell>
          <cell r="P5066">
            <v>1</v>
          </cell>
          <cell r="Q5066" t="str">
            <v>OPTIMO</v>
          </cell>
          <cell r="R5066">
            <v>211</v>
          </cell>
          <cell r="S5066">
            <v>211</v>
          </cell>
          <cell r="T5066">
            <v>1</v>
          </cell>
          <cell r="U5066">
            <v>1</v>
          </cell>
          <cell r="V5066" t="str">
            <v>OPTIMO</v>
          </cell>
        </row>
        <row r="5067">
          <cell r="E5067" t="str">
            <v>A10-PT1-05_8603</v>
          </cell>
          <cell r="F5067" t="str">
            <v>Porcentaje</v>
          </cell>
          <cell r="G5067">
            <v>1</v>
          </cell>
          <cell r="H5067" t="str">
            <v>NA</v>
          </cell>
          <cell r="I5067" t="str">
            <v>NA</v>
          </cell>
          <cell r="J5067" t="str">
            <v>NA</v>
          </cell>
          <cell r="K5067" t="str">
            <v>NA</v>
          </cell>
          <cell r="L5067" t="str">
            <v>NA</v>
          </cell>
          <cell r="M5067">
            <v>477</v>
          </cell>
          <cell r="N5067">
            <v>512</v>
          </cell>
          <cell r="O5067">
            <v>0.93200000000000005</v>
          </cell>
          <cell r="P5067">
            <v>0.93200000000000005</v>
          </cell>
          <cell r="Q5067" t="str">
            <v>ADECUADO</v>
          </cell>
          <cell r="R5067">
            <v>506</v>
          </cell>
          <cell r="S5067">
            <v>538</v>
          </cell>
          <cell r="T5067">
            <v>0.94099999999999995</v>
          </cell>
          <cell r="U5067">
            <v>0.94099999999999995</v>
          </cell>
          <cell r="V5067" t="str">
            <v>ADECUADO</v>
          </cell>
        </row>
        <row r="5068">
          <cell r="E5068" t="str">
            <v>A10-PT1-05_8604</v>
          </cell>
          <cell r="F5068" t="str">
            <v>Porcentaje</v>
          </cell>
          <cell r="G5068">
            <v>1</v>
          </cell>
          <cell r="H5068" t="str">
            <v>NA</v>
          </cell>
          <cell r="I5068" t="str">
            <v>NA</v>
          </cell>
          <cell r="J5068" t="str">
            <v>NA</v>
          </cell>
          <cell r="K5068" t="str">
            <v>NA</v>
          </cell>
          <cell r="L5068" t="str">
            <v>NA</v>
          </cell>
          <cell r="M5068">
            <v>383</v>
          </cell>
          <cell r="N5068">
            <v>383</v>
          </cell>
          <cell r="O5068">
            <v>1</v>
          </cell>
          <cell r="P5068">
            <v>1</v>
          </cell>
          <cell r="Q5068" t="str">
            <v>OPTIMO</v>
          </cell>
          <cell r="R5068">
            <v>394</v>
          </cell>
          <cell r="S5068">
            <v>394</v>
          </cell>
          <cell r="T5068">
            <v>1</v>
          </cell>
          <cell r="U5068">
            <v>1</v>
          </cell>
          <cell r="V5068" t="str">
            <v>OPTIMO</v>
          </cell>
        </row>
        <row r="5069">
          <cell r="E5069" t="str">
            <v>A10-PT1-05_8801</v>
          </cell>
          <cell r="F5069" t="str">
            <v>Porcentaje</v>
          </cell>
          <cell r="G5069">
            <v>1</v>
          </cell>
          <cell r="H5069" t="str">
            <v>NA</v>
          </cell>
          <cell r="I5069" t="str">
            <v>NA</v>
          </cell>
          <cell r="J5069" t="str">
            <v>NA</v>
          </cell>
          <cell r="K5069" t="str">
            <v>NA</v>
          </cell>
          <cell r="L5069" t="str">
            <v>NA</v>
          </cell>
          <cell r="M5069">
            <v>1518</v>
          </cell>
          <cell r="N5069">
            <v>1518</v>
          </cell>
          <cell r="O5069">
            <v>1</v>
          </cell>
          <cell r="P5069">
            <v>1</v>
          </cell>
          <cell r="Q5069" t="str">
            <v>OPTIMO</v>
          </cell>
          <cell r="R5069">
            <v>1556</v>
          </cell>
          <cell r="S5069">
            <v>1556</v>
          </cell>
          <cell r="T5069">
            <v>1</v>
          </cell>
          <cell r="U5069">
            <v>1</v>
          </cell>
          <cell r="V5069" t="str">
            <v>OPTIMO</v>
          </cell>
        </row>
        <row r="5070">
          <cell r="E5070" t="str">
            <v>A10-PT1-05_9102</v>
          </cell>
          <cell r="F5070" t="str">
            <v>Porcentaje</v>
          </cell>
          <cell r="G5070">
            <v>1</v>
          </cell>
          <cell r="H5070" t="str">
            <v>NA</v>
          </cell>
          <cell r="I5070" t="str">
            <v>NA</v>
          </cell>
          <cell r="J5070" t="str">
            <v>NA</v>
          </cell>
          <cell r="K5070" t="str">
            <v>NA</v>
          </cell>
          <cell r="L5070" t="str">
            <v>NA</v>
          </cell>
          <cell r="M5070">
            <v>603</v>
          </cell>
          <cell r="N5070">
            <v>620</v>
          </cell>
          <cell r="O5070">
            <v>0.97299999999999998</v>
          </cell>
          <cell r="P5070">
            <v>0.97299999999999998</v>
          </cell>
          <cell r="Q5070" t="str">
            <v>ADECUADO</v>
          </cell>
          <cell r="R5070">
            <v>644</v>
          </cell>
          <cell r="S5070">
            <v>650</v>
          </cell>
          <cell r="T5070">
            <v>0.99099999999999999</v>
          </cell>
          <cell r="U5070">
            <v>0.99099999999999999</v>
          </cell>
          <cell r="V5070" t="str">
            <v>ADECUADO</v>
          </cell>
        </row>
        <row r="5071">
          <cell r="E5071" t="str">
            <v>A10-PT1-05_9403</v>
          </cell>
          <cell r="F5071" t="str">
            <v>Porcentaje</v>
          </cell>
          <cell r="G5071">
            <v>1</v>
          </cell>
          <cell r="H5071" t="str">
            <v>NA</v>
          </cell>
          <cell r="I5071" t="str">
            <v>NA</v>
          </cell>
          <cell r="J5071" t="str">
            <v>NA</v>
          </cell>
          <cell r="K5071" t="str">
            <v>NA</v>
          </cell>
          <cell r="L5071" t="str">
            <v>NA</v>
          </cell>
          <cell r="M5071">
            <v>2</v>
          </cell>
          <cell r="N5071">
            <v>2</v>
          </cell>
          <cell r="O5071">
            <v>1</v>
          </cell>
          <cell r="P5071">
            <v>1</v>
          </cell>
          <cell r="Q5071" t="str">
            <v>OPTIMO</v>
          </cell>
          <cell r="R5071">
            <v>2</v>
          </cell>
          <cell r="S5071">
            <v>2</v>
          </cell>
          <cell r="T5071">
            <v>1</v>
          </cell>
          <cell r="U5071">
            <v>1</v>
          </cell>
          <cell r="V5071" t="str">
            <v>OPTIMO</v>
          </cell>
        </row>
        <row r="5072">
          <cell r="E5072" t="str">
            <v>A10-PT1-05_9505</v>
          </cell>
          <cell r="F5072" t="str">
            <v>Porcentaje</v>
          </cell>
          <cell r="G5072">
            <v>1</v>
          </cell>
          <cell r="H5072" t="str">
            <v>NA</v>
          </cell>
          <cell r="I5072" t="str">
            <v>NA</v>
          </cell>
          <cell r="J5072" t="str">
            <v>NA</v>
          </cell>
          <cell r="K5072" t="str">
            <v>NA</v>
          </cell>
          <cell r="L5072" t="str">
            <v>NA</v>
          </cell>
          <cell r="M5072">
            <v>851</v>
          </cell>
          <cell r="N5072">
            <v>866</v>
          </cell>
          <cell r="O5072">
            <v>0.98299999999999998</v>
          </cell>
          <cell r="P5072">
            <v>0.98299999999999998</v>
          </cell>
          <cell r="Q5072" t="str">
            <v>ADECUADO</v>
          </cell>
          <cell r="R5072">
            <v>923</v>
          </cell>
          <cell r="S5072">
            <v>923</v>
          </cell>
          <cell r="T5072">
            <v>1</v>
          </cell>
          <cell r="U5072">
            <v>1</v>
          </cell>
          <cell r="V5072" t="str">
            <v>OPTIMO</v>
          </cell>
        </row>
        <row r="5073">
          <cell r="E5073" t="str">
            <v>A10-PT1-05_9704</v>
          </cell>
          <cell r="F5073" t="str">
            <v>Porcentaje</v>
          </cell>
          <cell r="G5073">
            <v>1</v>
          </cell>
          <cell r="H5073" t="str">
            <v>NA</v>
          </cell>
          <cell r="I5073" t="str">
            <v>NA</v>
          </cell>
          <cell r="J5073" t="str">
            <v>NA</v>
          </cell>
          <cell r="K5073" t="str">
            <v>NA</v>
          </cell>
          <cell r="L5073" t="str">
            <v>NA</v>
          </cell>
          <cell r="M5073">
            <v>198</v>
          </cell>
          <cell r="N5073">
            <v>198</v>
          </cell>
          <cell r="O5073">
            <v>1</v>
          </cell>
          <cell r="P5073">
            <v>1</v>
          </cell>
          <cell r="Q5073" t="str">
            <v>OPTIMO</v>
          </cell>
          <cell r="R5073">
            <v>218</v>
          </cell>
          <cell r="S5073">
            <v>218</v>
          </cell>
          <cell r="T5073">
            <v>1</v>
          </cell>
          <cell r="U5073">
            <v>1</v>
          </cell>
          <cell r="V5073" t="str">
            <v>OPTIMO</v>
          </cell>
        </row>
        <row r="5074">
          <cell r="E5074" t="str">
            <v>A10-PT1-05_9902</v>
          </cell>
          <cell r="F5074" t="str">
            <v>Porcentaje</v>
          </cell>
          <cell r="G5074">
            <v>1</v>
          </cell>
          <cell r="H5074" t="str">
            <v>NA</v>
          </cell>
          <cell r="I5074" t="str">
            <v>NA</v>
          </cell>
          <cell r="J5074" t="str">
            <v>NA</v>
          </cell>
          <cell r="K5074" t="str">
            <v>NA</v>
          </cell>
          <cell r="L5074" t="str">
            <v>NA</v>
          </cell>
          <cell r="M5074">
            <v>1155</v>
          </cell>
          <cell r="N5074">
            <v>1208</v>
          </cell>
          <cell r="O5074">
            <v>0.95599999999999996</v>
          </cell>
          <cell r="P5074">
            <v>0.95599999999999996</v>
          </cell>
          <cell r="Q5074" t="str">
            <v>ADECUADO</v>
          </cell>
          <cell r="R5074">
            <v>1273</v>
          </cell>
          <cell r="S5074">
            <v>1283</v>
          </cell>
          <cell r="T5074">
            <v>0.99199999999999999</v>
          </cell>
          <cell r="U5074">
            <v>0.99199999999999999</v>
          </cell>
          <cell r="V5074" t="str">
            <v>ADECUADO</v>
          </cell>
        </row>
        <row r="5075">
          <cell r="E5075" t="str">
            <v>A10-PT1-06_5</v>
          </cell>
          <cell r="F5075" t="str">
            <v>Porcentaje</v>
          </cell>
          <cell r="G5075">
            <v>1</v>
          </cell>
          <cell r="H5075" t="str">
            <v>NA</v>
          </cell>
          <cell r="I5075" t="str">
            <v>NA</v>
          </cell>
          <cell r="J5075" t="str">
            <v>NA</v>
          </cell>
          <cell r="K5075" t="str">
            <v>NA</v>
          </cell>
          <cell r="L5075" t="str">
            <v>NA</v>
          </cell>
          <cell r="M5075">
            <v>167</v>
          </cell>
          <cell r="N5075">
            <v>912</v>
          </cell>
          <cell r="O5075">
            <v>0.183</v>
          </cell>
          <cell r="P5075">
            <v>0.183</v>
          </cell>
          <cell r="Q5075" t="str">
            <v>CRITICO</v>
          </cell>
          <cell r="R5075">
            <v>172</v>
          </cell>
          <cell r="S5075">
            <v>787</v>
          </cell>
          <cell r="T5075">
            <v>0.219</v>
          </cell>
          <cell r="U5075">
            <v>0.219</v>
          </cell>
          <cell r="V5075" t="str">
            <v>CRITICO</v>
          </cell>
        </row>
        <row r="5076">
          <cell r="E5076" t="str">
            <v>A10-PT1-06_8</v>
          </cell>
          <cell r="F5076" t="str">
            <v>Porcentaje</v>
          </cell>
          <cell r="G5076">
            <v>1</v>
          </cell>
          <cell r="H5076" t="str">
            <v>NA</v>
          </cell>
          <cell r="I5076" t="str">
            <v>NA</v>
          </cell>
          <cell r="J5076" t="str">
            <v>NA</v>
          </cell>
          <cell r="K5076" t="str">
            <v>NA</v>
          </cell>
          <cell r="L5076" t="str">
            <v>NA</v>
          </cell>
          <cell r="M5076">
            <v>544</v>
          </cell>
          <cell r="N5076">
            <v>585</v>
          </cell>
          <cell r="O5076">
            <v>0.93</v>
          </cell>
          <cell r="P5076">
            <v>0.93</v>
          </cell>
          <cell r="Q5076" t="str">
            <v>ADECUADO</v>
          </cell>
          <cell r="R5076">
            <v>631</v>
          </cell>
          <cell r="S5076">
            <v>653</v>
          </cell>
          <cell r="T5076">
            <v>0.96599999999999997</v>
          </cell>
          <cell r="U5076">
            <v>0.96599999999999997</v>
          </cell>
          <cell r="V5076" t="str">
            <v>ADECUADO</v>
          </cell>
        </row>
        <row r="5077">
          <cell r="E5077" t="str">
            <v>A10-PT1-06_11</v>
          </cell>
          <cell r="F5077" t="str">
            <v>Porcentaje</v>
          </cell>
          <cell r="G5077">
            <v>1</v>
          </cell>
          <cell r="H5077" t="str">
            <v>NA</v>
          </cell>
          <cell r="I5077" t="str">
            <v>NA</v>
          </cell>
          <cell r="J5077" t="str">
            <v>NA</v>
          </cell>
          <cell r="K5077" t="str">
            <v>NA</v>
          </cell>
          <cell r="L5077" t="str">
            <v>NA</v>
          </cell>
          <cell r="M5077">
            <v>2256</v>
          </cell>
          <cell r="N5077">
            <v>2979</v>
          </cell>
          <cell r="O5077">
            <v>0.75700000000000001</v>
          </cell>
          <cell r="P5077">
            <v>0.75700000000000001</v>
          </cell>
          <cell r="Q5077" t="str">
            <v>ADECUADO</v>
          </cell>
          <cell r="R5077">
            <v>2207</v>
          </cell>
          <cell r="S5077">
            <v>2371</v>
          </cell>
          <cell r="T5077">
            <v>0.93100000000000005</v>
          </cell>
          <cell r="U5077">
            <v>0.93100000000000005</v>
          </cell>
          <cell r="V5077" t="str">
            <v>ADECUADO</v>
          </cell>
        </row>
        <row r="5078">
          <cell r="E5078" t="str">
            <v>A10-PT1-06_13</v>
          </cell>
          <cell r="F5078" t="str">
            <v>Porcentaje</v>
          </cell>
          <cell r="G5078">
            <v>1</v>
          </cell>
          <cell r="H5078" t="str">
            <v>NA</v>
          </cell>
          <cell r="I5078" t="str">
            <v>NA</v>
          </cell>
          <cell r="J5078" t="str">
            <v>NA</v>
          </cell>
          <cell r="K5078" t="str">
            <v>NA</v>
          </cell>
          <cell r="L5078" t="str">
            <v>NA</v>
          </cell>
          <cell r="M5078">
            <v>250</v>
          </cell>
          <cell r="N5078">
            <v>292</v>
          </cell>
          <cell r="O5078">
            <v>0.85599999999999998</v>
          </cell>
          <cell r="P5078">
            <v>0.85599999999999998</v>
          </cell>
          <cell r="Q5078" t="str">
            <v>ADECUADO</v>
          </cell>
          <cell r="R5078">
            <v>162</v>
          </cell>
          <cell r="S5078">
            <v>183</v>
          </cell>
          <cell r="T5078">
            <v>0.88500000000000001</v>
          </cell>
          <cell r="U5078">
            <v>0.88500000000000001</v>
          </cell>
          <cell r="V5078" t="str">
            <v>ADECUADO</v>
          </cell>
        </row>
        <row r="5079">
          <cell r="E5079" t="str">
            <v>A10-PT1-06_15</v>
          </cell>
          <cell r="F5079" t="str">
            <v>Porcentaje</v>
          </cell>
          <cell r="G5079">
            <v>1</v>
          </cell>
          <cell r="H5079" t="str">
            <v>NA</v>
          </cell>
          <cell r="I5079" t="str">
            <v>NA</v>
          </cell>
          <cell r="J5079" t="str">
            <v>NA</v>
          </cell>
          <cell r="K5079" t="str">
            <v>NA</v>
          </cell>
          <cell r="L5079" t="str">
            <v>NA</v>
          </cell>
          <cell r="M5079">
            <v>168</v>
          </cell>
          <cell r="N5079">
            <v>276</v>
          </cell>
          <cell r="O5079">
            <v>0.60899999999999999</v>
          </cell>
          <cell r="P5079">
            <v>0.60899999999999999</v>
          </cell>
          <cell r="Q5079" t="str">
            <v>EN RIESGO</v>
          </cell>
          <cell r="R5079">
            <v>151</v>
          </cell>
          <cell r="S5079">
            <v>198</v>
          </cell>
          <cell r="T5079">
            <v>0.76300000000000001</v>
          </cell>
          <cell r="U5079">
            <v>0.76300000000000001</v>
          </cell>
          <cell r="V5079" t="str">
            <v>ADECUADO</v>
          </cell>
        </row>
        <row r="5080">
          <cell r="E5080" t="str">
            <v>A10-PT1-06_17</v>
          </cell>
          <cell r="F5080" t="str">
            <v>Porcentaje</v>
          </cell>
          <cell r="G5080">
            <v>1</v>
          </cell>
          <cell r="H5080" t="str">
            <v>NA</v>
          </cell>
          <cell r="I5080" t="str">
            <v>NA</v>
          </cell>
          <cell r="J5080" t="str">
            <v>NA</v>
          </cell>
          <cell r="K5080" t="str">
            <v>NA</v>
          </cell>
          <cell r="L5080" t="str">
            <v>NA</v>
          </cell>
          <cell r="M5080">
            <v>79</v>
          </cell>
          <cell r="N5080">
            <v>117</v>
          </cell>
          <cell r="O5080">
            <v>0.67500000000000004</v>
          </cell>
          <cell r="P5080">
            <v>0.67500000000000004</v>
          </cell>
          <cell r="Q5080" t="str">
            <v>EN RIESGO</v>
          </cell>
          <cell r="R5080">
            <v>68</v>
          </cell>
          <cell r="S5080">
            <v>82</v>
          </cell>
          <cell r="T5080">
            <v>0.82899999999999996</v>
          </cell>
          <cell r="U5080">
            <v>0.82899999999999996</v>
          </cell>
          <cell r="V5080" t="str">
            <v>ADECUADO</v>
          </cell>
        </row>
        <row r="5081">
          <cell r="E5081" t="str">
            <v>A10-PT1-06_18</v>
          </cell>
          <cell r="F5081" t="str">
            <v>Porcentaje</v>
          </cell>
          <cell r="G5081">
            <v>1</v>
          </cell>
          <cell r="H5081" t="str">
            <v>NA</v>
          </cell>
          <cell r="I5081" t="str">
            <v>NA</v>
          </cell>
          <cell r="J5081" t="str">
            <v>NA</v>
          </cell>
          <cell r="K5081" t="str">
            <v>NA</v>
          </cell>
          <cell r="L5081" t="str">
            <v>NA</v>
          </cell>
          <cell r="M5081">
            <v>105</v>
          </cell>
          <cell r="N5081">
            <v>123</v>
          </cell>
          <cell r="O5081">
            <v>0.85399999999999998</v>
          </cell>
          <cell r="P5081">
            <v>0.85399999999999998</v>
          </cell>
          <cell r="Q5081" t="str">
            <v>ADECUADO</v>
          </cell>
          <cell r="R5081">
            <v>106</v>
          </cell>
          <cell r="S5081">
            <v>108</v>
          </cell>
          <cell r="T5081">
            <v>0.98099999999999998</v>
          </cell>
          <cell r="U5081">
            <v>0.98099999999999998</v>
          </cell>
          <cell r="V5081" t="str">
            <v>ADECUADO</v>
          </cell>
        </row>
        <row r="5082">
          <cell r="E5082" t="str">
            <v>A10-PT1-06_19</v>
          </cell>
          <cell r="F5082" t="str">
            <v>Porcentaje</v>
          </cell>
          <cell r="G5082">
            <v>1</v>
          </cell>
          <cell r="H5082" t="str">
            <v>NA</v>
          </cell>
          <cell r="I5082" t="str">
            <v>NA</v>
          </cell>
          <cell r="J5082" t="str">
            <v>NA</v>
          </cell>
          <cell r="K5082" t="str">
            <v>NA</v>
          </cell>
          <cell r="L5082" t="str">
            <v>NA</v>
          </cell>
          <cell r="M5082">
            <v>191</v>
          </cell>
          <cell r="N5082">
            <v>220</v>
          </cell>
          <cell r="O5082">
            <v>0.86799999999999999</v>
          </cell>
          <cell r="P5082">
            <v>0.86799999999999999</v>
          </cell>
          <cell r="Q5082" t="str">
            <v>ADECUADO</v>
          </cell>
          <cell r="R5082">
            <v>152</v>
          </cell>
          <cell r="S5082">
            <v>161</v>
          </cell>
          <cell r="T5082">
            <v>0.94399999999999995</v>
          </cell>
          <cell r="U5082">
            <v>0.94399999999999995</v>
          </cell>
          <cell r="V5082" t="str">
            <v>ADECUADO</v>
          </cell>
        </row>
        <row r="5083">
          <cell r="E5083" t="str">
            <v>A10-PT1-06_20</v>
          </cell>
          <cell r="F5083" t="str">
            <v>Porcentaje</v>
          </cell>
          <cell r="G5083">
            <v>1</v>
          </cell>
          <cell r="H5083" t="str">
            <v>NA</v>
          </cell>
          <cell r="I5083" t="str">
            <v>NA</v>
          </cell>
          <cell r="J5083" t="str">
            <v>NA</v>
          </cell>
          <cell r="K5083" t="str">
            <v>NA</v>
          </cell>
          <cell r="L5083" t="str">
            <v>NA</v>
          </cell>
          <cell r="M5083">
            <v>747</v>
          </cell>
          <cell r="N5083">
            <v>756</v>
          </cell>
          <cell r="O5083">
            <v>0.98799999999999999</v>
          </cell>
          <cell r="P5083">
            <v>0.98799999999999999</v>
          </cell>
          <cell r="Q5083" t="str">
            <v>ADECUADO</v>
          </cell>
          <cell r="R5083">
            <v>650</v>
          </cell>
          <cell r="S5083">
            <v>651</v>
          </cell>
          <cell r="T5083">
            <v>0.998</v>
          </cell>
          <cell r="U5083">
            <v>0.998</v>
          </cell>
          <cell r="V5083" t="str">
            <v>ADECUADO</v>
          </cell>
        </row>
        <row r="5084">
          <cell r="E5084" t="str">
            <v>A10-PT1-06_23</v>
          </cell>
          <cell r="F5084" t="str">
            <v>Porcentaje</v>
          </cell>
          <cell r="G5084">
            <v>1</v>
          </cell>
          <cell r="H5084" t="str">
            <v>NA</v>
          </cell>
          <cell r="I5084" t="str">
            <v>NA</v>
          </cell>
          <cell r="J5084" t="str">
            <v>NA</v>
          </cell>
          <cell r="K5084" t="str">
            <v>NA</v>
          </cell>
          <cell r="L5084" t="str">
            <v>NA</v>
          </cell>
          <cell r="M5084">
            <v>460</v>
          </cell>
          <cell r="N5084">
            <v>494</v>
          </cell>
          <cell r="O5084">
            <v>0.93100000000000005</v>
          </cell>
          <cell r="P5084">
            <v>0.93100000000000005</v>
          </cell>
          <cell r="Q5084" t="str">
            <v>ADECUADO</v>
          </cell>
          <cell r="R5084">
            <v>438</v>
          </cell>
          <cell r="S5084">
            <v>467</v>
          </cell>
          <cell r="T5084">
            <v>0.93799999999999994</v>
          </cell>
          <cell r="U5084">
            <v>0.93799999999999994</v>
          </cell>
          <cell r="V5084" t="str">
            <v>ADECUADO</v>
          </cell>
        </row>
        <row r="5085">
          <cell r="E5085" t="str">
            <v>A10-PT1-06_25</v>
          </cell>
          <cell r="F5085" t="str">
            <v>Porcentaje</v>
          </cell>
          <cell r="G5085">
            <v>1</v>
          </cell>
          <cell r="H5085" t="str">
            <v>NA</v>
          </cell>
          <cell r="I5085" t="str">
            <v>NA</v>
          </cell>
          <cell r="J5085" t="str">
            <v>NA</v>
          </cell>
          <cell r="K5085" t="str">
            <v>NA</v>
          </cell>
          <cell r="L5085" t="str">
            <v>NA</v>
          </cell>
          <cell r="M5085">
            <v>409</v>
          </cell>
          <cell r="N5085">
            <v>543</v>
          </cell>
          <cell r="O5085">
            <v>0.753</v>
          </cell>
          <cell r="P5085">
            <v>0.753</v>
          </cell>
          <cell r="Q5085" t="str">
            <v>ADECUADO</v>
          </cell>
          <cell r="R5085">
            <v>293</v>
          </cell>
          <cell r="S5085">
            <v>359</v>
          </cell>
          <cell r="T5085">
            <v>0.81599999999999995</v>
          </cell>
          <cell r="U5085">
            <v>0.81599999999999995</v>
          </cell>
          <cell r="V5085" t="str">
            <v>ADECUADO</v>
          </cell>
        </row>
        <row r="5086">
          <cell r="E5086" t="str">
            <v>A10-PT1-06_27</v>
          </cell>
          <cell r="F5086" t="str">
            <v>Porcentaje</v>
          </cell>
          <cell r="G5086">
            <v>1</v>
          </cell>
          <cell r="H5086" t="str">
            <v>NA</v>
          </cell>
          <cell r="I5086" t="str">
            <v>NA</v>
          </cell>
          <cell r="J5086" t="str">
            <v>NA</v>
          </cell>
          <cell r="K5086" t="str">
            <v>NA</v>
          </cell>
          <cell r="L5086" t="str">
            <v>NA</v>
          </cell>
          <cell r="M5086">
            <v>134</v>
          </cell>
          <cell r="N5086">
            <v>139</v>
          </cell>
          <cell r="O5086">
            <v>0.96399999999999997</v>
          </cell>
          <cell r="P5086">
            <v>0.96399999999999997</v>
          </cell>
          <cell r="Q5086" t="str">
            <v>ADECUADO</v>
          </cell>
          <cell r="R5086">
            <v>108</v>
          </cell>
          <cell r="S5086">
            <v>108</v>
          </cell>
          <cell r="T5086">
            <v>1</v>
          </cell>
          <cell r="U5086">
            <v>1</v>
          </cell>
          <cell r="V5086" t="str">
            <v>OPTIMO</v>
          </cell>
        </row>
        <row r="5087">
          <cell r="E5087" t="str">
            <v>A10-PT1-06_41</v>
          </cell>
          <cell r="F5087" t="str">
            <v>Porcentaje</v>
          </cell>
          <cell r="G5087">
            <v>1</v>
          </cell>
          <cell r="H5087" t="str">
            <v>NA</v>
          </cell>
          <cell r="I5087" t="str">
            <v>NA</v>
          </cell>
          <cell r="J5087" t="str">
            <v>NA</v>
          </cell>
          <cell r="K5087" t="str">
            <v>NA</v>
          </cell>
          <cell r="L5087" t="str">
            <v>NA</v>
          </cell>
          <cell r="M5087">
            <v>644</v>
          </cell>
          <cell r="N5087">
            <v>667</v>
          </cell>
          <cell r="O5087">
            <v>0.96599999999999997</v>
          </cell>
          <cell r="P5087">
            <v>0.96599999999999997</v>
          </cell>
          <cell r="Q5087" t="str">
            <v>ADECUADO</v>
          </cell>
          <cell r="R5087">
            <v>536</v>
          </cell>
          <cell r="S5087">
            <v>552</v>
          </cell>
          <cell r="T5087">
            <v>0.97099999999999997</v>
          </cell>
          <cell r="U5087">
            <v>0.97099999999999997</v>
          </cell>
          <cell r="V5087" t="str">
            <v>ADECUADO</v>
          </cell>
        </row>
        <row r="5088">
          <cell r="E5088" t="str">
            <v>A10-PT1-06_44</v>
          </cell>
          <cell r="F5088" t="str">
            <v>Porcentaje</v>
          </cell>
          <cell r="G5088">
            <v>1</v>
          </cell>
          <cell r="H5088" t="str">
            <v>NA</v>
          </cell>
          <cell r="I5088" t="str">
            <v>NA</v>
          </cell>
          <cell r="J5088" t="str">
            <v>NA</v>
          </cell>
          <cell r="K5088" t="str">
            <v>NA</v>
          </cell>
          <cell r="L5088" t="str">
            <v>NA</v>
          </cell>
          <cell r="M5088">
            <v>103</v>
          </cell>
          <cell r="N5088">
            <v>173</v>
          </cell>
          <cell r="O5088">
            <v>0.59499999999999997</v>
          </cell>
          <cell r="P5088">
            <v>0.59499999999999997</v>
          </cell>
          <cell r="Q5088" t="str">
            <v>EN RIESGO</v>
          </cell>
          <cell r="R5088">
            <v>122</v>
          </cell>
          <cell r="S5088">
            <v>167</v>
          </cell>
          <cell r="T5088">
            <v>0.73099999999999998</v>
          </cell>
          <cell r="U5088">
            <v>0.73099999999999998</v>
          </cell>
          <cell r="V5088" t="str">
            <v>ADECUADO</v>
          </cell>
        </row>
        <row r="5089">
          <cell r="E5089" t="str">
            <v>A10-PT1-06_47</v>
          </cell>
          <cell r="F5089" t="str">
            <v>Porcentaje</v>
          </cell>
          <cell r="G5089">
            <v>1</v>
          </cell>
          <cell r="H5089" t="str">
            <v>NA</v>
          </cell>
          <cell r="I5089" t="str">
            <v>NA</v>
          </cell>
          <cell r="J5089" t="str">
            <v>NA</v>
          </cell>
          <cell r="K5089" t="str">
            <v>NA</v>
          </cell>
          <cell r="L5089" t="str">
            <v>NA</v>
          </cell>
          <cell r="M5089">
            <v>59</v>
          </cell>
          <cell r="N5089">
            <v>245</v>
          </cell>
          <cell r="O5089">
            <v>0.24099999999999999</v>
          </cell>
          <cell r="P5089">
            <v>0.24099999999999999</v>
          </cell>
          <cell r="Q5089" t="str">
            <v>CRITICO</v>
          </cell>
          <cell r="R5089">
            <v>62</v>
          </cell>
          <cell r="S5089">
            <v>216</v>
          </cell>
          <cell r="T5089">
            <v>0.28699999999999998</v>
          </cell>
          <cell r="U5089">
            <v>0.28699999999999998</v>
          </cell>
          <cell r="V5089" t="str">
            <v>CRITICO</v>
          </cell>
        </row>
        <row r="5090">
          <cell r="E5090" t="str">
            <v>A10-PT1-06_50</v>
          </cell>
          <cell r="F5090" t="str">
            <v>Porcentaje</v>
          </cell>
          <cell r="G5090">
            <v>1</v>
          </cell>
          <cell r="H5090" t="str">
            <v>NA</v>
          </cell>
          <cell r="I5090" t="str">
            <v>NA</v>
          </cell>
          <cell r="J5090" t="str">
            <v>NA</v>
          </cell>
          <cell r="K5090" t="str">
            <v>NA</v>
          </cell>
          <cell r="L5090" t="str">
            <v>NA</v>
          </cell>
          <cell r="M5090">
            <v>542</v>
          </cell>
          <cell r="N5090">
            <v>709</v>
          </cell>
          <cell r="O5090">
            <v>0.76400000000000001</v>
          </cell>
          <cell r="P5090">
            <v>0.76400000000000001</v>
          </cell>
          <cell r="Q5090" t="str">
            <v>ADECUADO</v>
          </cell>
          <cell r="R5090">
            <v>498</v>
          </cell>
          <cell r="S5090">
            <v>549</v>
          </cell>
          <cell r="T5090">
            <v>0.90700000000000003</v>
          </cell>
          <cell r="U5090">
            <v>0.90700000000000003</v>
          </cell>
          <cell r="V5090" t="str">
            <v>ADECUADO</v>
          </cell>
        </row>
        <row r="5091">
          <cell r="E5091" t="str">
            <v>A10-PT1-06_52</v>
          </cell>
          <cell r="F5091" t="str">
            <v>Porcentaje</v>
          </cell>
          <cell r="G5091">
            <v>1</v>
          </cell>
          <cell r="H5091" t="str">
            <v>NA</v>
          </cell>
          <cell r="I5091" t="str">
            <v>NA</v>
          </cell>
          <cell r="J5091" t="str">
            <v>NA</v>
          </cell>
          <cell r="K5091" t="str">
            <v>NA</v>
          </cell>
          <cell r="L5091" t="str">
            <v>NA</v>
          </cell>
          <cell r="M5091">
            <v>5</v>
          </cell>
          <cell r="N5091">
            <v>350</v>
          </cell>
          <cell r="O5091">
            <v>1.4E-2</v>
          </cell>
          <cell r="P5091">
            <v>1.4E-2</v>
          </cell>
          <cell r="Q5091" t="str">
            <v>CRITICO</v>
          </cell>
          <cell r="R5091">
            <v>226</v>
          </cell>
          <cell r="S5091">
            <v>245</v>
          </cell>
          <cell r="T5091">
            <v>0.92200000000000004</v>
          </cell>
          <cell r="U5091">
            <v>0.92200000000000004</v>
          </cell>
          <cell r="V5091" t="str">
            <v>ADECUADO</v>
          </cell>
        </row>
        <row r="5092">
          <cell r="E5092" t="str">
            <v>A10-PT1-06_54</v>
          </cell>
          <cell r="F5092" t="str">
            <v>Porcentaje</v>
          </cell>
          <cell r="G5092">
            <v>1</v>
          </cell>
          <cell r="H5092" t="str">
            <v>NA</v>
          </cell>
          <cell r="I5092" t="str">
            <v>NA</v>
          </cell>
          <cell r="J5092" t="str">
            <v>NA</v>
          </cell>
          <cell r="K5092" t="str">
            <v>NA</v>
          </cell>
          <cell r="L5092" t="str">
            <v>NA</v>
          </cell>
          <cell r="M5092">
            <v>122</v>
          </cell>
          <cell r="N5092">
            <v>396</v>
          </cell>
          <cell r="O5092">
            <v>0.308</v>
          </cell>
          <cell r="P5092">
            <v>0.308</v>
          </cell>
          <cell r="Q5092" t="str">
            <v>CRITICO</v>
          </cell>
          <cell r="R5092">
            <v>270</v>
          </cell>
          <cell r="S5092">
            <v>367</v>
          </cell>
          <cell r="T5092">
            <v>0.73599999999999999</v>
          </cell>
          <cell r="U5092">
            <v>0.73599999999999999</v>
          </cell>
          <cell r="V5092" t="str">
            <v>ADECUADO</v>
          </cell>
        </row>
        <row r="5093">
          <cell r="E5093" t="str">
            <v>A10-PT1-06_63</v>
          </cell>
          <cell r="F5093" t="str">
            <v>Porcentaje</v>
          </cell>
          <cell r="G5093">
            <v>1</v>
          </cell>
          <cell r="H5093" t="str">
            <v>NA</v>
          </cell>
          <cell r="I5093" t="str">
            <v>NA</v>
          </cell>
          <cell r="J5093" t="str">
            <v>NA</v>
          </cell>
          <cell r="K5093" t="str">
            <v>NA</v>
          </cell>
          <cell r="L5093" t="str">
            <v>NA</v>
          </cell>
          <cell r="M5093">
            <v>64</v>
          </cell>
          <cell r="N5093">
            <v>98</v>
          </cell>
          <cell r="O5093">
            <v>0.65300000000000002</v>
          </cell>
          <cell r="P5093">
            <v>0.65300000000000002</v>
          </cell>
          <cell r="Q5093" t="str">
            <v>EN RIESGO</v>
          </cell>
          <cell r="R5093">
            <v>101</v>
          </cell>
          <cell r="S5093">
            <v>107</v>
          </cell>
          <cell r="T5093">
            <v>0.94399999999999995</v>
          </cell>
          <cell r="U5093">
            <v>0.94399999999999995</v>
          </cell>
          <cell r="V5093" t="str">
            <v>ADECUADO</v>
          </cell>
        </row>
        <row r="5094">
          <cell r="E5094" t="str">
            <v>A10-PT1-06_66</v>
          </cell>
          <cell r="F5094" t="str">
            <v>Porcentaje</v>
          </cell>
          <cell r="G5094">
            <v>1</v>
          </cell>
          <cell r="H5094" t="str">
            <v>NA</v>
          </cell>
          <cell r="I5094" t="str">
            <v>NA</v>
          </cell>
          <cell r="J5094" t="str">
            <v>NA</v>
          </cell>
          <cell r="K5094" t="str">
            <v>NA</v>
          </cell>
          <cell r="L5094" t="str">
            <v>NA</v>
          </cell>
          <cell r="M5094">
            <v>191</v>
          </cell>
          <cell r="N5094">
            <v>204</v>
          </cell>
          <cell r="O5094">
            <v>0.93600000000000005</v>
          </cell>
          <cell r="P5094">
            <v>0.93600000000000005</v>
          </cell>
          <cell r="Q5094" t="str">
            <v>ADECUADO</v>
          </cell>
          <cell r="R5094">
            <v>124</v>
          </cell>
          <cell r="S5094">
            <v>127</v>
          </cell>
          <cell r="T5094">
            <v>0.97599999999999998</v>
          </cell>
          <cell r="U5094">
            <v>0.97599999999999998</v>
          </cell>
          <cell r="V5094" t="str">
            <v>ADECUADO</v>
          </cell>
        </row>
        <row r="5095">
          <cell r="E5095" t="str">
            <v>A10-PT1-06_68</v>
          </cell>
          <cell r="F5095" t="str">
            <v>Porcentaje</v>
          </cell>
          <cell r="G5095">
            <v>1</v>
          </cell>
          <cell r="H5095" t="str">
            <v>NA</v>
          </cell>
          <cell r="I5095" t="str">
            <v>NA</v>
          </cell>
          <cell r="J5095" t="str">
            <v>NA</v>
          </cell>
          <cell r="K5095" t="str">
            <v>NA</v>
          </cell>
          <cell r="L5095" t="str">
            <v>NA</v>
          </cell>
          <cell r="M5095">
            <v>837</v>
          </cell>
          <cell r="N5095">
            <v>919</v>
          </cell>
          <cell r="O5095">
            <v>0.91100000000000003</v>
          </cell>
          <cell r="P5095">
            <v>0.91100000000000003</v>
          </cell>
          <cell r="Q5095" t="str">
            <v>ADECUADO</v>
          </cell>
          <cell r="R5095">
            <v>665</v>
          </cell>
          <cell r="S5095">
            <v>685</v>
          </cell>
          <cell r="T5095">
            <v>0.97099999999999997</v>
          </cell>
          <cell r="U5095">
            <v>0.97099999999999997</v>
          </cell>
          <cell r="V5095" t="str">
            <v>ADECUADO</v>
          </cell>
        </row>
        <row r="5096">
          <cell r="E5096" t="str">
            <v>A10-PT1-06_70</v>
          </cell>
          <cell r="F5096" t="str">
            <v>Porcentaje</v>
          </cell>
          <cell r="G5096">
            <v>1</v>
          </cell>
          <cell r="H5096" t="str">
            <v>NA</v>
          </cell>
          <cell r="I5096" t="str">
            <v>NA</v>
          </cell>
          <cell r="J5096" t="str">
            <v>NA</v>
          </cell>
          <cell r="K5096" t="str">
            <v>NA</v>
          </cell>
          <cell r="L5096" t="str">
            <v>NA</v>
          </cell>
          <cell r="M5096">
            <v>178</v>
          </cell>
          <cell r="N5096">
            <v>179</v>
          </cell>
          <cell r="O5096">
            <v>0.99399999999999999</v>
          </cell>
          <cell r="P5096">
            <v>0.99399999999999999</v>
          </cell>
          <cell r="Q5096" t="str">
            <v>ADECUADO</v>
          </cell>
          <cell r="R5096">
            <v>143</v>
          </cell>
          <cell r="S5096">
            <v>143</v>
          </cell>
          <cell r="T5096">
            <v>1</v>
          </cell>
          <cell r="U5096">
            <v>1</v>
          </cell>
          <cell r="V5096" t="str">
            <v>OPTIMO</v>
          </cell>
        </row>
        <row r="5097">
          <cell r="E5097" t="str">
            <v>A10-PT1-06_73</v>
          </cell>
          <cell r="F5097" t="str">
            <v>Porcentaje</v>
          </cell>
          <cell r="G5097">
            <v>1</v>
          </cell>
          <cell r="H5097" t="str">
            <v>NA</v>
          </cell>
          <cell r="I5097" t="str">
            <v>NA</v>
          </cell>
          <cell r="J5097" t="str">
            <v>NA</v>
          </cell>
          <cell r="K5097" t="str">
            <v>NA</v>
          </cell>
          <cell r="L5097" t="str">
            <v>NA</v>
          </cell>
          <cell r="M5097">
            <v>256</v>
          </cell>
          <cell r="N5097">
            <v>487</v>
          </cell>
          <cell r="O5097">
            <v>0.52600000000000002</v>
          </cell>
          <cell r="P5097">
            <v>0.52600000000000002</v>
          </cell>
          <cell r="Q5097" t="str">
            <v>EN RIESGO</v>
          </cell>
          <cell r="R5097">
            <v>289</v>
          </cell>
          <cell r="S5097">
            <v>519</v>
          </cell>
          <cell r="T5097">
            <v>0.55700000000000005</v>
          </cell>
          <cell r="U5097">
            <v>0.55700000000000005</v>
          </cell>
          <cell r="V5097" t="str">
            <v>EN RIESGO</v>
          </cell>
        </row>
        <row r="5098">
          <cell r="E5098" t="str">
            <v>A10-PT1-06_76</v>
          </cell>
          <cell r="F5098" t="str">
            <v>Porcentaje</v>
          </cell>
          <cell r="G5098">
            <v>1</v>
          </cell>
          <cell r="H5098" t="str">
            <v>NA</v>
          </cell>
          <cell r="I5098" t="str">
            <v>NA</v>
          </cell>
          <cell r="J5098" t="str">
            <v>NA</v>
          </cell>
          <cell r="K5098" t="str">
            <v>NA</v>
          </cell>
          <cell r="L5098" t="str">
            <v>NA</v>
          </cell>
          <cell r="M5098">
            <v>495</v>
          </cell>
          <cell r="N5098">
            <v>986</v>
          </cell>
          <cell r="O5098">
            <v>0.502</v>
          </cell>
          <cell r="P5098">
            <v>0.502</v>
          </cell>
          <cell r="Q5098" t="str">
            <v>EN RIESGO</v>
          </cell>
          <cell r="R5098">
            <v>572</v>
          </cell>
          <cell r="S5098">
            <v>738</v>
          </cell>
          <cell r="T5098">
            <v>0.77500000000000002</v>
          </cell>
          <cell r="U5098">
            <v>0.77500000000000002</v>
          </cell>
          <cell r="V5098" t="str">
            <v>ADECUADO</v>
          </cell>
        </row>
        <row r="5099">
          <cell r="E5099" t="str">
            <v>A10-PT1-06_81</v>
          </cell>
          <cell r="F5099" t="str">
            <v>Porcentaje</v>
          </cell>
          <cell r="G5099">
            <v>1</v>
          </cell>
          <cell r="H5099" t="str">
            <v>NA</v>
          </cell>
          <cell r="I5099" t="str">
            <v>NA</v>
          </cell>
          <cell r="J5099" t="str">
            <v>NA</v>
          </cell>
          <cell r="K5099" t="str">
            <v>NA</v>
          </cell>
          <cell r="L5099" t="str">
            <v>NA</v>
          </cell>
          <cell r="M5099">
            <v>87</v>
          </cell>
          <cell r="N5099">
            <v>95</v>
          </cell>
          <cell r="O5099">
            <v>0.91600000000000004</v>
          </cell>
          <cell r="P5099">
            <v>0.91600000000000004</v>
          </cell>
          <cell r="Q5099" t="str">
            <v>ADECUADO</v>
          </cell>
          <cell r="R5099">
            <v>47</v>
          </cell>
          <cell r="S5099">
            <v>51</v>
          </cell>
          <cell r="T5099">
            <v>0.92200000000000004</v>
          </cell>
          <cell r="U5099">
            <v>0.92200000000000004</v>
          </cell>
          <cell r="V5099" t="str">
            <v>ADECUADO</v>
          </cell>
        </row>
        <row r="5100">
          <cell r="E5100" t="str">
            <v>A10-PT1-06_85</v>
          </cell>
          <cell r="F5100" t="str">
            <v>Porcentaje</v>
          </cell>
          <cell r="G5100">
            <v>1</v>
          </cell>
          <cell r="H5100" t="str">
            <v>NA</v>
          </cell>
          <cell r="I5100" t="str">
            <v>NA</v>
          </cell>
          <cell r="J5100" t="str">
            <v>NA</v>
          </cell>
          <cell r="K5100" t="str">
            <v>NA</v>
          </cell>
          <cell r="L5100" t="str">
            <v>NA</v>
          </cell>
          <cell r="M5100">
            <v>58</v>
          </cell>
          <cell r="N5100">
            <v>66</v>
          </cell>
          <cell r="O5100">
            <v>0.879</v>
          </cell>
          <cell r="P5100">
            <v>0.879</v>
          </cell>
          <cell r="Q5100" t="str">
            <v>ADECUADO</v>
          </cell>
          <cell r="R5100">
            <v>43</v>
          </cell>
          <cell r="S5100">
            <v>50</v>
          </cell>
          <cell r="T5100">
            <v>0.86</v>
          </cell>
          <cell r="U5100">
            <v>0.86</v>
          </cell>
          <cell r="V5100" t="str">
            <v>ADECUADO</v>
          </cell>
        </row>
        <row r="5101">
          <cell r="E5101" t="str">
            <v>A10-PT1-06_86</v>
          </cell>
          <cell r="F5101" t="str">
            <v>Porcentaje</v>
          </cell>
          <cell r="G5101">
            <v>1</v>
          </cell>
          <cell r="H5101" t="str">
            <v>NA</v>
          </cell>
          <cell r="I5101" t="str">
            <v>NA</v>
          </cell>
          <cell r="J5101" t="str">
            <v>NA</v>
          </cell>
          <cell r="K5101" t="str">
            <v>NA</v>
          </cell>
          <cell r="L5101" t="str">
            <v>NA</v>
          </cell>
          <cell r="M5101">
            <v>27</v>
          </cell>
          <cell r="N5101">
            <v>108</v>
          </cell>
          <cell r="O5101">
            <v>0.25</v>
          </cell>
          <cell r="P5101">
            <v>0.25</v>
          </cell>
          <cell r="Q5101" t="str">
            <v>CRITICO</v>
          </cell>
          <cell r="R5101">
            <v>19</v>
          </cell>
          <cell r="S5101">
            <v>69</v>
          </cell>
          <cell r="T5101">
            <v>0.27500000000000002</v>
          </cell>
          <cell r="U5101">
            <v>0.27500000000000002</v>
          </cell>
          <cell r="V5101" t="str">
            <v>CRITICO</v>
          </cell>
        </row>
        <row r="5102">
          <cell r="E5102" t="str">
            <v>A10-PT1-06_88</v>
          </cell>
          <cell r="F5102" t="str">
            <v>Porcentaje</v>
          </cell>
          <cell r="G5102">
            <v>1</v>
          </cell>
          <cell r="H5102" t="str">
            <v>NA</v>
          </cell>
          <cell r="I5102" t="str">
            <v>NA</v>
          </cell>
          <cell r="J5102" t="str">
            <v>NA</v>
          </cell>
          <cell r="K5102" t="str">
            <v>NA</v>
          </cell>
          <cell r="L5102" t="str">
            <v>NA</v>
          </cell>
          <cell r="M5102">
            <v>71</v>
          </cell>
          <cell r="N5102">
            <v>78</v>
          </cell>
          <cell r="O5102">
            <v>0.91</v>
          </cell>
          <cell r="P5102">
            <v>0.91</v>
          </cell>
          <cell r="Q5102" t="str">
            <v>ADECUADO</v>
          </cell>
          <cell r="R5102">
            <v>55</v>
          </cell>
          <cell r="S5102">
            <v>57</v>
          </cell>
          <cell r="T5102">
            <v>0.96499999999999997</v>
          </cell>
          <cell r="U5102">
            <v>0.96499999999999997</v>
          </cell>
          <cell r="V5102" t="str">
            <v>ADECUADO</v>
          </cell>
        </row>
        <row r="5103">
          <cell r="E5103" t="str">
            <v>A10-PT1-06_91</v>
          </cell>
          <cell r="F5103" t="str">
            <v>Porcentaje</v>
          </cell>
          <cell r="G5103">
            <v>1</v>
          </cell>
          <cell r="H5103" t="str">
            <v>NA</v>
          </cell>
          <cell r="I5103" t="str">
            <v>NA</v>
          </cell>
          <cell r="J5103" t="str">
            <v>NA</v>
          </cell>
          <cell r="K5103" t="str">
            <v>NA</v>
          </cell>
          <cell r="L5103" t="str">
            <v>NA</v>
          </cell>
          <cell r="M5103">
            <v>33</v>
          </cell>
          <cell r="N5103">
            <v>43</v>
          </cell>
          <cell r="O5103">
            <v>0.76700000000000002</v>
          </cell>
          <cell r="P5103">
            <v>0.76700000000000002</v>
          </cell>
          <cell r="Q5103" t="str">
            <v>ADECUADO</v>
          </cell>
          <cell r="R5103">
            <v>20</v>
          </cell>
          <cell r="S5103">
            <v>29</v>
          </cell>
          <cell r="T5103">
            <v>0.69</v>
          </cell>
          <cell r="U5103">
            <v>0.69</v>
          </cell>
          <cell r="V5103" t="str">
            <v>EN RIESGO</v>
          </cell>
        </row>
        <row r="5104">
          <cell r="E5104" t="str">
            <v>A10-PT1-06_94</v>
          </cell>
          <cell r="F5104" t="str">
            <v>Porcentaje</v>
          </cell>
          <cell r="G5104">
            <v>1</v>
          </cell>
          <cell r="H5104" t="str">
            <v>NA</v>
          </cell>
          <cell r="I5104" t="str">
            <v>NA</v>
          </cell>
          <cell r="J5104" t="str">
            <v>NA</v>
          </cell>
          <cell r="K5104" t="str">
            <v>NA</v>
          </cell>
          <cell r="L5104" t="str">
            <v>NA</v>
          </cell>
          <cell r="M5104">
            <v>0</v>
          </cell>
          <cell r="N5104">
            <v>19</v>
          </cell>
          <cell r="O5104">
            <v>0</v>
          </cell>
          <cell r="P5104">
            <v>0</v>
          </cell>
          <cell r="Q5104" t="str">
            <v>CRITICO</v>
          </cell>
          <cell r="R5104">
            <v>0</v>
          </cell>
          <cell r="S5104">
            <v>13</v>
          </cell>
          <cell r="T5104">
            <v>0</v>
          </cell>
          <cell r="U5104">
            <v>0</v>
          </cell>
          <cell r="V5104" t="str">
            <v>CRITICO</v>
          </cell>
        </row>
        <row r="5105">
          <cell r="E5105" t="str">
            <v>A10-PT1-06_95</v>
          </cell>
          <cell r="F5105" t="str">
            <v>Porcentaje</v>
          </cell>
          <cell r="G5105">
            <v>1</v>
          </cell>
          <cell r="H5105" t="str">
            <v>NA</v>
          </cell>
          <cell r="I5105" t="str">
            <v>NA</v>
          </cell>
          <cell r="J5105" t="str">
            <v>NA</v>
          </cell>
          <cell r="K5105" t="str">
            <v>NA</v>
          </cell>
          <cell r="L5105" t="str">
            <v>NA</v>
          </cell>
          <cell r="M5105">
            <v>80</v>
          </cell>
          <cell r="N5105">
            <v>80</v>
          </cell>
          <cell r="O5105">
            <v>1</v>
          </cell>
          <cell r="P5105">
            <v>1</v>
          </cell>
          <cell r="Q5105" t="str">
            <v>OPTIMO</v>
          </cell>
          <cell r="R5105">
            <v>76</v>
          </cell>
          <cell r="S5105">
            <v>76</v>
          </cell>
          <cell r="T5105">
            <v>1</v>
          </cell>
          <cell r="U5105">
            <v>1</v>
          </cell>
          <cell r="V5105" t="str">
            <v>OPTIMO</v>
          </cell>
        </row>
        <row r="5106">
          <cell r="E5106" t="str">
            <v>A10-PT1-06_97</v>
          </cell>
          <cell r="F5106" t="str">
            <v>Porcentaje</v>
          </cell>
          <cell r="G5106">
            <v>1</v>
          </cell>
          <cell r="H5106" t="str">
            <v>NA</v>
          </cell>
          <cell r="I5106" t="str">
            <v>NA</v>
          </cell>
          <cell r="J5106" t="str">
            <v>NA</v>
          </cell>
          <cell r="K5106" t="str">
            <v>NA</v>
          </cell>
          <cell r="L5106" t="str">
            <v>NA</v>
          </cell>
          <cell r="M5106">
            <v>2</v>
          </cell>
          <cell r="N5106">
            <v>15</v>
          </cell>
          <cell r="O5106">
            <v>0.13300000000000001</v>
          </cell>
          <cell r="P5106">
            <v>0.13300000000000001</v>
          </cell>
          <cell r="Q5106" t="str">
            <v>CRITICO</v>
          </cell>
          <cell r="R5106">
            <v>11</v>
          </cell>
          <cell r="S5106">
            <v>14</v>
          </cell>
          <cell r="T5106">
            <v>0.78600000000000003</v>
          </cell>
          <cell r="U5106">
            <v>0.78600000000000003</v>
          </cell>
          <cell r="V5106" t="str">
            <v>ADECUADO</v>
          </cell>
        </row>
        <row r="5107">
          <cell r="E5107" t="str">
            <v>A10-PT1-06_99</v>
          </cell>
          <cell r="F5107" t="str">
            <v>Porcentaje</v>
          </cell>
          <cell r="G5107">
            <v>1</v>
          </cell>
          <cell r="H5107" t="str">
            <v>NA</v>
          </cell>
          <cell r="I5107" t="str">
            <v>NA</v>
          </cell>
          <cell r="J5107" t="str">
            <v>NA</v>
          </cell>
          <cell r="K5107" t="str">
            <v>NA</v>
          </cell>
          <cell r="L5107" t="str">
            <v>NA</v>
          </cell>
          <cell r="M5107">
            <v>15</v>
          </cell>
          <cell r="N5107">
            <v>40</v>
          </cell>
          <cell r="O5107">
            <v>0.375</v>
          </cell>
          <cell r="P5107">
            <v>0.375</v>
          </cell>
          <cell r="Q5107" t="str">
            <v>CRITICO</v>
          </cell>
          <cell r="R5107">
            <v>15</v>
          </cell>
          <cell r="S5107">
            <v>16</v>
          </cell>
          <cell r="T5107">
            <v>0.93799999999999994</v>
          </cell>
          <cell r="U5107">
            <v>0.93799999999999994</v>
          </cell>
          <cell r="V5107" t="str">
            <v>ADECUADO</v>
          </cell>
        </row>
        <row r="5108">
          <cell r="E5108" t="str">
            <v>A10-PT1-06_0</v>
          </cell>
          <cell r="F5108" t="str">
            <v>Porcentaje</v>
          </cell>
          <cell r="G5108">
            <v>1</v>
          </cell>
          <cell r="H5108" t="str">
            <v>NA</v>
          </cell>
          <cell r="I5108" t="str">
            <v>NA</v>
          </cell>
          <cell r="J5108" t="str">
            <v>NA</v>
          </cell>
          <cell r="K5108" t="str">
            <v>NA</v>
          </cell>
          <cell r="L5108" t="str">
            <v>NA</v>
          </cell>
          <cell r="M5108" t="str">
            <v>NA</v>
          </cell>
          <cell r="N5108" t="str">
            <v>NA</v>
          </cell>
          <cell r="O5108" t="str">
            <v>NA</v>
          </cell>
          <cell r="P5108" t="str">
            <v>NA</v>
          </cell>
          <cell r="Q5108" t="str">
            <v>NA</v>
          </cell>
          <cell r="R5108" t="str">
            <v>NA</v>
          </cell>
          <cell r="S5108" t="str">
            <v>NA</v>
          </cell>
          <cell r="T5108" t="str">
            <v>NA</v>
          </cell>
          <cell r="U5108" t="str">
            <v>NA</v>
          </cell>
          <cell r="V5108" t="str">
            <v>NA</v>
          </cell>
        </row>
        <row r="5109">
          <cell r="E5109" t="str">
            <v>A10-PT1-06_2</v>
          </cell>
          <cell r="F5109" t="str">
            <v>Porcentaje</v>
          </cell>
          <cell r="G5109">
            <v>1</v>
          </cell>
          <cell r="H5109" t="str">
            <v>NA</v>
          </cell>
          <cell r="I5109" t="str">
            <v>NA</v>
          </cell>
          <cell r="J5109" t="str">
            <v>NA</v>
          </cell>
          <cell r="K5109" t="str">
            <v>NA</v>
          </cell>
          <cell r="L5109" t="str">
            <v>NA</v>
          </cell>
          <cell r="M5109" t="str">
            <v>NA</v>
          </cell>
          <cell r="N5109" t="str">
            <v>NA</v>
          </cell>
          <cell r="O5109" t="str">
            <v>NA</v>
          </cell>
          <cell r="P5109" t="str">
            <v>NA</v>
          </cell>
          <cell r="Q5109" t="str">
            <v>NA</v>
          </cell>
          <cell r="R5109" t="str">
            <v>NA</v>
          </cell>
          <cell r="S5109" t="str">
            <v>NA</v>
          </cell>
          <cell r="T5109" t="str">
            <v>NA</v>
          </cell>
          <cell r="U5109" t="str">
            <v>NA</v>
          </cell>
          <cell r="V5109" t="str">
            <v>NA</v>
          </cell>
        </row>
        <row r="5110">
          <cell r="E5110" t="str">
            <v>A10-PT1-06_1</v>
          </cell>
          <cell r="F5110" t="str">
            <v>Porcentaje</v>
          </cell>
          <cell r="G5110">
            <v>1</v>
          </cell>
          <cell r="H5110" t="str">
            <v>NA</v>
          </cell>
          <cell r="I5110" t="str">
            <v>NA</v>
          </cell>
          <cell r="J5110" t="str">
            <v>NA</v>
          </cell>
          <cell r="K5110" t="str">
            <v>NA</v>
          </cell>
          <cell r="L5110" t="str">
            <v>NA</v>
          </cell>
          <cell r="M5110">
            <v>9379</v>
          </cell>
          <cell r="N5110">
            <v>13393</v>
          </cell>
          <cell r="O5110">
            <v>0.7</v>
          </cell>
          <cell r="P5110">
            <v>0.7</v>
          </cell>
          <cell r="Q5110" t="str">
            <v>ADECUADO</v>
          </cell>
          <cell r="R5110">
            <v>9032</v>
          </cell>
          <cell r="S5110">
            <v>10918</v>
          </cell>
          <cell r="T5110">
            <v>0.82699999999999996</v>
          </cell>
          <cell r="U5110">
            <v>0.82699999999999996</v>
          </cell>
          <cell r="V5110" t="str">
            <v>ADECUADO</v>
          </cell>
        </row>
        <row r="5111">
          <cell r="E5111" t="str">
            <v>A10-PT1-06_501</v>
          </cell>
          <cell r="F5111" t="str">
            <v>Porcentaje</v>
          </cell>
          <cell r="G5111">
            <v>1</v>
          </cell>
          <cell r="H5111" t="str">
            <v>NA</v>
          </cell>
          <cell r="I5111" t="str">
            <v>NA</v>
          </cell>
          <cell r="J5111" t="str">
            <v>NA</v>
          </cell>
          <cell r="K5111" t="str">
            <v>NA</v>
          </cell>
          <cell r="L5111" t="str">
            <v>NA</v>
          </cell>
          <cell r="M5111">
            <v>0</v>
          </cell>
          <cell r="N5111">
            <v>97</v>
          </cell>
          <cell r="O5111">
            <v>0</v>
          </cell>
          <cell r="P5111">
            <v>0</v>
          </cell>
          <cell r="Q5111" t="str">
            <v>CRITICO</v>
          </cell>
          <cell r="R5111">
            <v>6</v>
          </cell>
          <cell r="S5111">
            <v>81</v>
          </cell>
          <cell r="T5111">
            <v>7.3999999999999996E-2</v>
          </cell>
          <cell r="U5111">
            <v>7.3999999999999996E-2</v>
          </cell>
          <cell r="V5111" t="str">
            <v>CRITICO</v>
          </cell>
        </row>
        <row r="5112">
          <cell r="E5112" t="str">
            <v>A10-PT1-06_502</v>
          </cell>
          <cell r="F5112" t="str">
            <v>Porcentaje</v>
          </cell>
          <cell r="G5112">
            <v>1</v>
          </cell>
          <cell r="H5112" t="str">
            <v>NA</v>
          </cell>
          <cell r="I5112" t="str">
            <v>NA</v>
          </cell>
          <cell r="J5112" t="str">
            <v>NA</v>
          </cell>
          <cell r="K5112" t="str">
            <v>NA</v>
          </cell>
          <cell r="L5112" t="str">
            <v>NA</v>
          </cell>
          <cell r="M5112">
            <v>78</v>
          </cell>
          <cell r="N5112">
            <v>136</v>
          </cell>
          <cell r="O5112">
            <v>0.57399999999999995</v>
          </cell>
          <cell r="P5112">
            <v>0.57399999999999995</v>
          </cell>
          <cell r="Q5112" t="str">
            <v>EN RIESGO</v>
          </cell>
          <cell r="R5112">
            <v>56</v>
          </cell>
          <cell r="S5112">
            <v>97</v>
          </cell>
          <cell r="T5112">
            <v>0.57699999999999996</v>
          </cell>
          <cell r="U5112">
            <v>0.57699999999999996</v>
          </cell>
          <cell r="V5112" t="str">
            <v>EN RIESGO</v>
          </cell>
        </row>
        <row r="5113">
          <cell r="E5113" t="str">
            <v>A10-PT1-06_504</v>
          </cell>
          <cell r="F5113" t="str">
            <v>Porcentaje</v>
          </cell>
          <cell r="G5113">
            <v>1</v>
          </cell>
          <cell r="H5113" t="str">
            <v>NA</v>
          </cell>
          <cell r="I5113" t="str">
            <v>NA</v>
          </cell>
          <cell r="J5113" t="str">
            <v>NA</v>
          </cell>
          <cell r="K5113" t="str">
            <v>NA</v>
          </cell>
          <cell r="L5113" t="str">
            <v>NA</v>
          </cell>
          <cell r="M5113">
            <v>2</v>
          </cell>
          <cell r="N5113">
            <v>80</v>
          </cell>
          <cell r="O5113">
            <v>2.5000000000000001E-2</v>
          </cell>
          <cell r="P5113">
            <v>2.5000000000000001E-2</v>
          </cell>
          <cell r="Q5113" t="str">
            <v>CRITICO</v>
          </cell>
          <cell r="R5113">
            <v>0</v>
          </cell>
          <cell r="S5113">
            <v>103</v>
          </cell>
          <cell r="T5113">
            <v>0</v>
          </cell>
          <cell r="U5113">
            <v>0</v>
          </cell>
          <cell r="V5113" t="str">
            <v>CRITICO</v>
          </cell>
        </row>
        <row r="5114">
          <cell r="E5114" t="str">
            <v>A10-PT1-06_505</v>
          </cell>
          <cell r="F5114" t="str">
            <v>Porcentaje</v>
          </cell>
          <cell r="G5114">
            <v>1</v>
          </cell>
          <cell r="H5114" t="str">
            <v>NA</v>
          </cell>
          <cell r="I5114" t="str">
            <v>NA</v>
          </cell>
          <cell r="J5114" t="str">
            <v>NA</v>
          </cell>
          <cell r="K5114" t="str">
            <v>NA</v>
          </cell>
          <cell r="L5114" t="str">
            <v>NA</v>
          </cell>
          <cell r="M5114">
            <v>0</v>
          </cell>
          <cell r="N5114">
            <v>143</v>
          </cell>
          <cell r="O5114">
            <v>0</v>
          </cell>
          <cell r="P5114">
            <v>0</v>
          </cell>
          <cell r="Q5114" t="str">
            <v>CRITICO</v>
          </cell>
          <cell r="R5114">
            <v>0</v>
          </cell>
          <cell r="S5114">
            <v>137</v>
          </cell>
          <cell r="T5114">
            <v>0</v>
          </cell>
          <cell r="U5114">
            <v>0</v>
          </cell>
          <cell r="V5114" t="str">
            <v>CRITICO</v>
          </cell>
        </row>
        <row r="5115">
          <cell r="E5115" t="str">
            <v>A10-PT1-06_506</v>
          </cell>
          <cell r="F5115" t="str">
            <v>Porcentaje</v>
          </cell>
          <cell r="G5115">
            <v>1</v>
          </cell>
          <cell r="H5115" t="str">
            <v>NA</v>
          </cell>
          <cell r="I5115" t="str">
            <v>NA</v>
          </cell>
          <cell r="J5115" t="str">
            <v>NA</v>
          </cell>
          <cell r="K5115" t="str">
            <v>NA</v>
          </cell>
          <cell r="L5115" t="str">
            <v>NA</v>
          </cell>
          <cell r="M5115">
            <v>0</v>
          </cell>
          <cell r="N5115">
            <v>133</v>
          </cell>
          <cell r="O5115">
            <v>0</v>
          </cell>
          <cell r="P5115">
            <v>0</v>
          </cell>
          <cell r="Q5115" t="str">
            <v>CRITICO</v>
          </cell>
          <cell r="R5115">
            <v>0</v>
          </cell>
          <cell r="S5115">
            <v>113</v>
          </cell>
          <cell r="T5115">
            <v>0</v>
          </cell>
          <cell r="U5115">
            <v>0</v>
          </cell>
          <cell r="V5115" t="str">
            <v>CRITICO</v>
          </cell>
        </row>
        <row r="5116">
          <cell r="E5116" t="str">
            <v>A10-PT1-06_507</v>
          </cell>
          <cell r="F5116" t="str">
            <v>Porcentaje</v>
          </cell>
          <cell r="G5116">
            <v>1</v>
          </cell>
          <cell r="H5116" t="str">
            <v>NA</v>
          </cell>
          <cell r="I5116" t="str">
            <v>NA</v>
          </cell>
          <cell r="J5116" t="str">
            <v>NA</v>
          </cell>
          <cell r="K5116" t="str">
            <v>NA</v>
          </cell>
          <cell r="L5116" t="str">
            <v>NA</v>
          </cell>
          <cell r="M5116">
            <v>1</v>
          </cell>
          <cell r="N5116">
            <v>36</v>
          </cell>
          <cell r="O5116">
            <v>2.8000000000000001E-2</v>
          </cell>
          <cell r="P5116">
            <v>2.8000000000000001E-2</v>
          </cell>
          <cell r="Q5116" t="str">
            <v>CRITICO</v>
          </cell>
          <cell r="R5116">
            <v>0</v>
          </cell>
          <cell r="S5116">
            <v>29</v>
          </cell>
          <cell r="T5116">
            <v>0</v>
          </cell>
          <cell r="U5116">
            <v>0</v>
          </cell>
          <cell r="V5116" t="str">
            <v>CRITICO</v>
          </cell>
        </row>
        <row r="5117">
          <cell r="E5117" t="str">
            <v>A10-PT1-06_508</v>
          </cell>
          <cell r="F5117" t="str">
            <v>Porcentaje</v>
          </cell>
          <cell r="G5117">
            <v>1</v>
          </cell>
          <cell r="H5117" t="str">
            <v>NA</v>
          </cell>
          <cell r="I5117" t="str">
            <v>NA</v>
          </cell>
          <cell r="J5117" t="str">
            <v>NA</v>
          </cell>
          <cell r="K5117" t="str">
            <v>NA</v>
          </cell>
          <cell r="L5117" t="str">
            <v>NA</v>
          </cell>
          <cell r="M5117">
            <v>3</v>
          </cell>
          <cell r="N5117">
            <v>14</v>
          </cell>
          <cell r="O5117">
            <v>0.214</v>
          </cell>
          <cell r="P5117">
            <v>0.214</v>
          </cell>
          <cell r="Q5117" t="str">
            <v>CRITICO</v>
          </cell>
          <cell r="R5117">
            <v>6</v>
          </cell>
          <cell r="S5117">
            <v>8</v>
          </cell>
          <cell r="T5117">
            <v>0.75</v>
          </cell>
          <cell r="U5117">
            <v>0.75</v>
          </cell>
          <cell r="V5117" t="str">
            <v>ADECUADO</v>
          </cell>
        </row>
        <row r="5118">
          <cell r="E5118" t="str">
            <v>A10-PT1-06_509</v>
          </cell>
          <cell r="F5118" t="str">
            <v>Porcentaje</v>
          </cell>
          <cell r="G5118">
            <v>1</v>
          </cell>
          <cell r="H5118" t="str">
            <v>NA</v>
          </cell>
          <cell r="I5118" t="str">
            <v>NA</v>
          </cell>
          <cell r="J5118" t="str">
            <v>NA</v>
          </cell>
          <cell r="K5118" t="str">
            <v>NA</v>
          </cell>
          <cell r="L5118" t="str">
            <v>NA</v>
          </cell>
          <cell r="M5118">
            <v>18</v>
          </cell>
          <cell r="N5118">
            <v>48</v>
          </cell>
          <cell r="O5118">
            <v>0.375</v>
          </cell>
          <cell r="P5118">
            <v>0.375</v>
          </cell>
          <cell r="Q5118" t="str">
            <v>CRITICO</v>
          </cell>
          <cell r="R5118">
            <v>12</v>
          </cell>
          <cell r="S5118">
            <v>23</v>
          </cell>
          <cell r="T5118">
            <v>0.52200000000000002</v>
          </cell>
          <cell r="U5118">
            <v>0.52200000000000002</v>
          </cell>
          <cell r="V5118" t="str">
            <v>EN RIESGO</v>
          </cell>
        </row>
        <row r="5119">
          <cell r="E5119" t="str">
            <v>A10-PT1-06_510</v>
          </cell>
          <cell r="F5119" t="str">
            <v>Porcentaje</v>
          </cell>
          <cell r="G5119">
            <v>1</v>
          </cell>
          <cell r="H5119" t="str">
            <v>NA</v>
          </cell>
          <cell r="I5119" t="str">
            <v>NA</v>
          </cell>
          <cell r="J5119" t="str">
            <v>NA</v>
          </cell>
          <cell r="K5119" t="str">
            <v>NA</v>
          </cell>
          <cell r="L5119" t="str">
            <v>NA</v>
          </cell>
          <cell r="M5119">
            <v>0</v>
          </cell>
          <cell r="N5119">
            <v>54</v>
          </cell>
          <cell r="O5119">
            <v>0</v>
          </cell>
          <cell r="P5119">
            <v>0</v>
          </cell>
          <cell r="Q5119" t="str">
            <v>CRITICO</v>
          </cell>
          <cell r="R5119">
            <v>0</v>
          </cell>
          <cell r="S5119">
            <v>29</v>
          </cell>
          <cell r="T5119">
            <v>0</v>
          </cell>
          <cell r="U5119">
            <v>0</v>
          </cell>
          <cell r="V5119" t="str">
            <v>CRITICO</v>
          </cell>
        </row>
        <row r="5120">
          <cell r="E5120" t="str">
            <v>A10-PT1-06_511</v>
          </cell>
          <cell r="F5120" t="str">
            <v>Porcentaje</v>
          </cell>
          <cell r="G5120">
            <v>1</v>
          </cell>
          <cell r="H5120" t="str">
            <v>NA</v>
          </cell>
          <cell r="I5120" t="str">
            <v>NA</v>
          </cell>
          <cell r="J5120" t="str">
            <v>NA</v>
          </cell>
          <cell r="K5120" t="str">
            <v>NA</v>
          </cell>
          <cell r="L5120" t="str">
            <v>NA</v>
          </cell>
          <cell r="M5120">
            <v>18</v>
          </cell>
          <cell r="N5120">
            <v>18</v>
          </cell>
          <cell r="O5120">
            <v>1</v>
          </cell>
          <cell r="P5120">
            <v>1</v>
          </cell>
          <cell r="Q5120" t="str">
            <v>OPTIMO</v>
          </cell>
          <cell r="R5120">
            <v>29</v>
          </cell>
          <cell r="S5120">
            <v>29</v>
          </cell>
          <cell r="T5120">
            <v>1</v>
          </cell>
          <cell r="U5120">
            <v>1</v>
          </cell>
          <cell r="V5120" t="str">
            <v>OPTIMO</v>
          </cell>
        </row>
        <row r="5121">
          <cell r="E5121" t="str">
            <v>A10-PT1-06_512</v>
          </cell>
          <cell r="F5121" t="str">
            <v>Porcentaje</v>
          </cell>
          <cell r="G5121">
            <v>1</v>
          </cell>
          <cell r="H5121" t="str">
            <v>NA</v>
          </cell>
          <cell r="I5121" t="str">
            <v>NA</v>
          </cell>
          <cell r="J5121" t="str">
            <v>NA</v>
          </cell>
          <cell r="K5121" t="str">
            <v>NA</v>
          </cell>
          <cell r="L5121" t="str">
            <v>NA</v>
          </cell>
          <cell r="M5121">
            <v>3</v>
          </cell>
          <cell r="N5121">
            <v>14</v>
          </cell>
          <cell r="O5121">
            <v>0.214</v>
          </cell>
          <cell r="P5121">
            <v>0.214</v>
          </cell>
          <cell r="Q5121" t="str">
            <v>CRITICO</v>
          </cell>
          <cell r="R5121">
            <v>14</v>
          </cell>
          <cell r="S5121">
            <v>15</v>
          </cell>
          <cell r="T5121">
            <v>0.93300000000000005</v>
          </cell>
          <cell r="U5121">
            <v>0.93300000000000005</v>
          </cell>
          <cell r="V5121" t="str">
            <v>ADECUADO</v>
          </cell>
        </row>
        <row r="5122">
          <cell r="E5122" t="str">
            <v>A10-PT1-06_513</v>
          </cell>
          <cell r="F5122" t="str">
            <v>Porcentaje</v>
          </cell>
          <cell r="G5122">
            <v>1</v>
          </cell>
          <cell r="H5122" t="str">
            <v>NA</v>
          </cell>
          <cell r="I5122" t="str">
            <v>NA</v>
          </cell>
          <cell r="J5122" t="str">
            <v>NA</v>
          </cell>
          <cell r="K5122" t="str">
            <v>NA</v>
          </cell>
          <cell r="L5122" t="str">
            <v>NA</v>
          </cell>
          <cell r="M5122">
            <v>4</v>
          </cell>
          <cell r="N5122">
            <v>6</v>
          </cell>
          <cell r="O5122">
            <v>0.66700000000000004</v>
          </cell>
          <cell r="P5122">
            <v>0.66700000000000004</v>
          </cell>
          <cell r="Q5122" t="str">
            <v>EN RIESGO</v>
          </cell>
          <cell r="R5122">
            <v>6</v>
          </cell>
          <cell r="S5122">
            <v>10</v>
          </cell>
          <cell r="T5122">
            <v>0.6</v>
          </cell>
          <cell r="U5122">
            <v>0.6</v>
          </cell>
          <cell r="V5122" t="str">
            <v>EN RIESGO</v>
          </cell>
        </row>
        <row r="5123">
          <cell r="E5123" t="str">
            <v>A10-PT1-06_514</v>
          </cell>
          <cell r="F5123" t="str">
            <v>Porcentaje</v>
          </cell>
          <cell r="G5123">
            <v>1</v>
          </cell>
          <cell r="H5123" t="str">
            <v>NA</v>
          </cell>
          <cell r="I5123" t="str">
            <v>NA</v>
          </cell>
          <cell r="J5123" t="str">
            <v>NA</v>
          </cell>
          <cell r="K5123" t="str">
            <v>NA</v>
          </cell>
          <cell r="L5123" t="str">
            <v>NA</v>
          </cell>
          <cell r="M5123">
            <v>0</v>
          </cell>
          <cell r="N5123">
            <v>12</v>
          </cell>
          <cell r="O5123">
            <v>0</v>
          </cell>
          <cell r="P5123">
            <v>0</v>
          </cell>
          <cell r="Q5123" t="str">
            <v>CRITICO</v>
          </cell>
          <cell r="R5123">
            <v>5</v>
          </cell>
          <cell r="S5123">
            <v>9</v>
          </cell>
          <cell r="T5123">
            <v>0.55600000000000005</v>
          </cell>
          <cell r="U5123">
            <v>0.55600000000000005</v>
          </cell>
          <cell r="V5123" t="str">
            <v>EN RIESGO</v>
          </cell>
        </row>
        <row r="5124">
          <cell r="E5124" t="str">
            <v>A10-PT1-06_515</v>
          </cell>
          <cell r="F5124" t="str">
            <v>Porcentaje</v>
          </cell>
          <cell r="G5124">
            <v>1</v>
          </cell>
          <cell r="H5124" t="str">
            <v>NA</v>
          </cell>
          <cell r="I5124" t="str">
            <v>NA</v>
          </cell>
          <cell r="J5124" t="str">
            <v>NA</v>
          </cell>
          <cell r="K5124" t="str">
            <v>NA</v>
          </cell>
          <cell r="L5124" t="str">
            <v>NA</v>
          </cell>
          <cell r="M5124">
            <v>0</v>
          </cell>
          <cell r="N5124">
            <v>17</v>
          </cell>
          <cell r="O5124">
            <v>0</v>
          </cell>
          <cell r="P5124">
            <v>0</v>
          </cell>
          <cell r="Q5124" t="str">
            <v>CRITICO</v>
          </cell>
          <cell r="R5124">
            <v>0</v>
          </cell>
          <cell r="S5124">
            <v>9</v>
          </cell>
          <cell r="T5124">
            <v>0</v>
          </cell>
          <cell r="U5124">
            <v>0</v>
          </cell>
          <cell r="V5124" t="str">
            <v>CRITICO</v>
          </cell>
        </row>
        <row r="5125">
          <cell r="E5125" t="str">
            <v>A10-PT1-06_516</v>
          </cell>
          <cell r="F5125" t="str">
            <v>Porcentaje</v>
          </cell>
          <cell r="G5125">
            <v>1</v>
          </cell>
          <cell r="H5125" t="str">
            <v>NA</v>
          </cell>
          <cell r="I5125" t="str">
            <v>NA</v>
          </cell>
          <cell r="J5125" t="str">
            <v>NA</v>
          </cell>
          <cell r="K5125" t="str">
            <v>NA</v>
          </cell>
          <cell r="L5125" t="str">
            <v>NA</v>
          </cell>
          <cell r="M5125">
            <v>31</v>
          </cell>
          <cell r="N5125">
            <v>34</v>
          </cell>
          <cell r="O5125">
            <v>0.91200000000000003</v>
          </cell>
          <cell r="P5125">
            <v>0.91200000000000003</v>
          </cell>
          <cell r="Q5125" t="str">
            <v>ADECUADO</v>
          </cell>
          <cell r="R5125">
            <v>35</v>
          </cell>
          <cell r="S5125">
            <v>38</v>
          </cell>
          <cell r="T5125">
            <v>0.92100000000000004</v>
          </cell>
          <cell r="U5125">
            <v>0.92100000000000004</v>
          </cell>
          <cell r="V5125" t="str">
            <v>ADECUADO</v>
          </cell>
        </row>
        <row r="5126">
          <cell r="E5126" t="str">
            <v>A10-PT1-06_517</v>
          </cell>
          <cell r="F5126" t="str">
            <v>Porcentaje</v>
          </cell>
          <cell r="G5126">
            <v>1</v>
          </cell>
          <cell r="H5126" t="str">
            <v>NA</v>
          </cell>
          <cell r="I5126" t="str">
            <v>NA</v>
          </cell>
          <cell r="J5126" t="str">
            <v>NA</v>
          </cell>
          <cell r="K5126" t="str">
            <v>NA</v>
          </cell>
          <cell r="L5126" t="str">
            <v>NA</v>
          </cell>
          <cell r="M5126">
            <v>9</v>
          </cell>
          <cell r="N5126">
            <v>17</v>
          </cell>
          <cell r="O5126">
            <v>0.52900000000000003</v>
          </cell>
          <cell r="P5126">
            <v>0.52900000000000003</v>
          </cell>
          <cell r="Q5126" t="str">
            <v>EN RIESGO</v>
          </cell>
          <cell r="R5126">
            <v>3</v>
          </cell>
          <cell r="S5126">
            <v>3</v>
          </cell>
          <cell r="T5126">
            <v>1</v>
          </cell>
          <cell r="U5126">
            <v>1</v>
          </cell>
          <cell r="V5126" t="str">
            <v>OPTIMO</v>
          </cell>
        </row>
        <row r="5127">
          <cell r="E5127" t="str">
            <v>A10-PT1-06_535</v>
          </cell>
          <cell r="F5127" t="str">
            <v>Porcentaje</v>
          </cell>
          <cell r="G5127">
            <v>1</v>
          </cell>
          <cell r="H5127" t="str">
            <v>NA</v>
          </cell>
          <cell r="I5127" t="str">
            <v>NA</v>
          </cell>
          <cell r="J5127" t="str">
            <v>NA</v>
          </cell>
          <cell r="K5127" t="str">
            <v>NA</v>
          </cell>
          <cell r="L5127" t="str">
            <v>NA</v>
          </cell>
          <cell r="M5127" t="str">
            <v>NA</v>
          </cell>
          <cell r="N5127" t="str">
            <v>NA</v>
          </cell>
          <cell r="O5127" t="str">
            <v>NA</v>
          </cell>
          <cell r="P5127" t="str">
            <v>NA</v>
          </cell>
          <cell r="Q5127" t="str">
            <v>NA</v>
          </cell>
          <cell r="R5127" t="str">
            <v>NA</v>
          </cell>
          <cell r="S5127" t="str">
            <v>NA</v>
          </cell>
          <cell r="T5127" t="str">
            <v>NA</v>
          </cell>
          <cell r="U5127" t="str">
            <v>NA</v>
          </cell>
          <cell r="V5127" t="str">
            <v>NA</v>
          </cell>
        </row>
        <row r="5128">
          <cell r="E5128" t="str">
            <v>A10-PT1-06_801</v>
          </cell>
          <cell r="F5128" t="str">
            <v>Porcentaje</v>
          </cell>
          <cell r="G5128">
            <v>1</v>
          </cell>
          <cell r="H5128" t="str">
            <v>NA</v>
          </cell>
          <cell r="I5128" t="str">
            <v>NA</v>
          </cell>
          <cell r="J5128" t="str">
            <v>NA</v>
          </cell>
          <cell r="K5128" t="str">
            <v>NA</v>
          </cell>
          <cell r="L5128" t="str">
            <v>NA</v>
          </cell>
          <cell r="M5128">
            <v>71</v>
          </cell>
          <cell r="N5128">
            <v>82</v>
          </cell>
          <cell r="O5128">
            <v>0.86599999999999999</v>
          </cell>
          <cell r="P5128">
            <v>0.86599999999999999</v>
          </cell>
          <cell r="Q5128" t="str">
            <v>ADECUADO</v>
          </cell>
          <cell r="R5128">
            <v>80</v>
          </cell>
          <cell r="S5128">
            <v>88</v>
          </cell>
          <cell r="T5128">
            <v>0.90900000000000003</v>
          </cell>
          <cell r="U5128">
            <v>0.90900000000000003</v>
          </cell>
          <cell r="V5128" t="str">
            <v>ADECUADO</v>
          </cell>
        </row>
        <row r="5129">
          <cell r="E5129" t="str">
            <v>A10-PT1-06_802</v>
          </cell>
          <cell r="F5129" t="str">
            <v>Porcentaje</v>
          </cell>
          <cell r="G5129">
            <v>1</v>
          </cell>
          <cell r="H5129" t="str">
            <v>NA</v>
          </cell>
          <cell r="I5129" t="str">
            <v>NA</v>
          </cell>
          <cell r="J5129" t="str">
            <v>NA</v>
          </cell>
          <cell r="K5129" t="str">
            <v>NA</v>
          </cell>
          <cell r="L5129" t="str">
            <v>NA</v>
          </cell>
          <cell r="M5129">
            <v>234</v>
          </cell>
          <cell r="N5129">
            <v>238</v>
          </cell>
          <cell r="O5129">
            <v>0.98299999999999998</v>
          </cell>
          <cell r="P5129">
            <v>0.98299999999999998</v>
          </cell>
          <cell r="Q5129" t="str">
            <v>ADECUADO</v>
          </cell>
          <cell r="R5129">
            <v>243</v>
          </cell>
          <cell r="S5129">
            <v>243</v>
          </cell>
          <cell r="T5129">
            <v>1</v>
          </cell>
          <cell r="U5129">
            <v>1</v>
          </cell>
          <cell r="V5129" t="str">
            <v>OPTIMO</v>
          </cell>
        </row>
        <row r="5130">
          <cell r="E5130" t="str">
            <v>A10-PT1-06_803</v>
          </cell>
          <cell r="F5130" t="str">
            <v>Porcentaje</v>
          </cell>
          <cell r="G5130">
            <v>1</v>
          </cell>
          <cell r="H5130" t="str">
            <v>NA</v>
          </cell>
          <cell r="I5130" t="str">
            <v>NA</v>
          </cell>
          <cell r="J5130" t="str">
            <v>NA</v>
          </cell>
          <cell r="K5130" t="str">
            <v>NA</v>
          </cell>
          <cell r="L5130" t="str">
            <v>NA</v>
          </cell>
          <cell r="M5130">
            <v>64</v>
          </cell>
          <cell r="N5130">
            <v>71</v>
          </cell>
          <cell r="O5130">
            <v>0.90100000000000002</v>
          </cell>
          <cell r="P5130">
            <v>0.90100000000000002</v>
          </cell>
          <cell r="Q5130" t="str">
            <v>ADECUADO</v>
          </cell>
          <cell r="R5130">
            <v>65</v>
          </cell>
          <cell r="S5130">
            <v>66</v>
          </cell>
          <cell r="T5130">
            <v>0.98499999999999999</v>
          </cell>
          <cell r="U5130">
            <v>0.98499999999999999</v>
          </cell>
          <cell r="V5130" t="str">
            <v>ADECUADO</v>
          </cell>
        </row>
        <row r="5131">
          <cell r="E5131" t="str">
            <v>A10-PT1-06_804</v>
          </cell>
          <cell r="F5131" t="str">
            <v>Porcentaje</v>
          </cell>
          <cell r="G5131">
            <v>1</v>
          </cell>
          <cell r="H5131" t="str">
            <v>NA</v>
          </cell>
          <cell r="I5131" t="str">
            <v>NA</v>
          </cell>
          <cell r="J5131" t="str">
            <v>NA</v>
          </cell>
          <cell r="K5131" t="str">
            <v>NA</v>
          </cell>
          <cell r="L5131" t="str">
            <v>NA</v>
          </cell>
          <cell r="M5131">
            <v>20</v>
          </cell>
          <cell r="N5131">
            <v>21</v>
          </cell>
          <cell r="O5131">
            <v>0.95199999999999996</v>
          </cell>
          <cell r="P5131">
            <v>0.95199999999999996</v>
          </cell>
          <cell r="Q5131" t="str">
            <v>ADECUADO</v>
          </cell>
          <cell r="R5131">
            <v>20</v>
          </cell>
          <cell r="S5131">
            <v>22</v>
          </cell>
          <cell r="T5131">
            <v>0.90900000000000003</v>
          </cell>
          <cell r="U5131">
            <v>0.90900000000000003</v>
          </cell>
          <cell r="V5131" t="str">
            <v>ADECUADO</v>
          </cell>
        </row>
        <row r="5132">
          <cell r="E5132" t="str">
            <v>A10-PT1-06_805</v>
          </cell>
          <cell r="F5132" t="str">
            <v>Porcentaje</v>
          </cell>
          <cell r="G5132">
            <v>1</v>
          </cell>
          <cell r="H5132" t="str">
            <v>NA</v>
          </cell>
          <cell r="I5132" t="str">
            <v>NA</v>
          </cell>
          <cell r="J5132" t="str">
            <v>NA</v>
          </cell>
          <cell r="K5132" t="str">
            <v>NA</v>
          </cell>
          <cell r="L5132" t="str">
            <v>NA</v>
          </cell>
          <cell r="M5132">
            <v>36</v>
          </cell>
          <cell r="N5132">
            <v>43</v>
          </cell>
          <cell r="O5132">
            <v>0.83699999999999997</v>
          </cell>
          <cell r="P5132">
            <v>0.83699999999999997</v>
          </cell>
          <cell r="Q5132" t="str">
            <v>ADECUADO</v>
          </cell>
          <cell r="R5132">
            <v>36</v>
          </cell>
          <cell r="S5132">
            <v>40</v>
          </cell>
          <cell r="T5132">
            <v>0.9</v>
          </cell>
          <cell r="U5132">
            <v>0.9</v>
          </cell>
          <cell r="V5132" t="str">
            <v>ADECUADO</v>
          </cell>
        </row>
        <row r="5133">
          <cell r="E5133" t="str">
            <v>A10-PT1-06_806</v>
          </cell>
          <cell r="F5133" t="str">
            <v>Porcentaje</v>
          </cell>
          <cell r="G5133">
            <v>1</v>
          </cell>
          <cell r="H5133" t="str">
            <v>NA</v>
          </cell>
          <cell r="I5133" t="str">
            <v>NA</v>
          </cell>
          <cell r="J5133" t="str">
            <v>NA</v>
          </cell>
          <cell r="K5133" t="str">
            <v>NA</v>
          </cell>
          <cell r="L5133" t="str">
            <v>NA</v>
          </cell>
          <cell r="M5133">
            <v>78</v>
          </cell>
          <cell r="N5133">
            <v>86</v>
          </cell>
          <cell r="O5133">
            <v>0.90700000000000003</v>
          </cell>
          <cell r="P5133">
            <v>0.90700000000000003</v>
          </cell>
          <cell r="Q5133" t="str">
            <v>ADECUADO</v>
          </cell>
          <cell r="R5133">
            <v>150</v>
          </cell>
          <cell r="S5133">
            <v>155</v>
          </cell>
          <cell r="T5133">
            <v>0.96799999999999997</v>
          </cell>
          <cell r="U5133">
            <v>0.96799999999999997</v>
          </cell>
          <cell r="V5133" t="str">
            <v>ADECUADO</v>
          </cell>
        </row>
        <row r="5134">
          <cell r="E5134" t="str">
            <v>A10-PT1-06_807</v>
          </cell>
          <cell r="F5134" t="str">
            <v>Porcentaje</v>
          </cell>
          <cell r="G5134">
            <v>1</v>
          </cell>
          <cell r="H5134" t="str">
            <v>NA</v>
          </cell>
          <cell r="I5134" t="str">
            <v>NA</v>
          </cell>
          <cell r="J5134" t="str">
            <v>NA</v>
          </cell>
          <cell r="K5134" t="str">
            <v>NA</v>
          </cell>
          <cell r="L5134" t="str">
            <v>NA</v>
          </cell>
          <cell r="M5134">
            <v>41</v>
          </cell>
          <cell r="N5134">
            <v>44</v>
          </cell>
          <cell r="O5134">
            <v>0.93200000000000005</v>
          </cell>
          <cell r="P5134">
            <v>0.93200000000000005</v>
          </cell>
          <cell r="Q5134" t="str">
            <v>ADECUADO</v>
          </cell>
          <cell r="R5134">
            <v>37</v>
          </cell>
          <cell r="S5134">
            <v>39</v>
          </cell>
          <cell r="T5134">
            <v>0.94899999999999995</v>
          </cell>
          <cell r="U5134">
            <v>0.94899999999999995</v>
          </cell>
          <cell r="V5134" t="str">
            <v>ADECUADO</v>
          </cell>
        </row>
        <row r="5135">
          <cell r="E5135" t="str">
            <v>A10-PT1-06_1101</v>
          </cell>
          <cell r="F5135" t="str">
            <v>Porcentaje</v>
          </cell>
          <cell r="G5135">
            <v>1</v>
          </cell>
          <cell r="H5135" t="str">
            <v>NA</v>
          </cell>
          <cell r="I5135" t="str">
            <v>NA</v>
          </cell>
          <cell r="J5135" t="str">
            <v>NA</v>
          </cell>
          <cell r="K5135" t="str">
            <v>NA</v>
          </cell>
          <cell r="L5135" t="str">
            <v>NA</v>
          </cell>
          <cell r="M5135">
            <v>254</v>
          </cell>
          <cell r="N5135">
            <v>326</v>
          </cell>
          <cell r="O5135">
            <v>0.77900000000000003</v>
          </cell>
          <cell r="P5135">
            <v>0.77900000000000003</v>
          </cell>
          <cell r="Q5135" t="str">
            <v>ADECUADO</v>
          </cell>
          <cell r="R5135">
            <v>239</v>
          </cell>
          <cell r="S5135">
            <v>281</v>
          </cell>
          <cell r="T5135">
            <v>0.85099999999999998</v>
          </cell>
          <cell r="U5135">
            <v>0.85099999999999998</v>
          </cell>
          <cell r="V5135" t="str">
            <v>ADECUADO</v>
          </cell>
        </row>
        <row r="5136">
          <cell r="E5136" t="str">
            <v>A10-PT1-06_1102</v>
          </cell>
          <cell r="F5136" t="str">
            <v>Porcentaje</v>
          </cell>
          <cell r="G5136">
            <v>1</v>
          </cell>
          <cell r="H5136" t="str">
            <v>NA</v>
          </cell>
          <cell r="I5136" t="str">
            <v>NA</v>
          </cell>
          <cell r="J5136" t="str">
            <v>NA</v>
          </cell>
          <cell r="K5136" t="str">
            <v>NA</v>
          </cell>
          <cell r="L5136" t="str">
            <v>NA</v>
          </cell>
          <cell r="M5136">
            <v>78</v>
          </cell>
          <cell r="N5136">
            <v>86</v>
          </cell>
          <cell r="O5136">
            <v>0.90700000000000003</v>
          </cell>
          <cell r="P5136">
            <v>0.90700000000000003</v>
          </cell>
          <cell r="Q5136" t="str">
            <v>ADECUADO</v>
          </cell>
          <cell r="R5136">
            <v>65</v>
          </cell>
          <cell r="S5136">
            <v>66</v>
          </cell>
          <cell r="T5136">
            <v>0.98499999999999999</v>
          </cell>
          <cell r="U5136">
            <v>0.98499999999999999</v>
          </cell>
          <cell r="V5136" t="str">
            <v>ADECUADO</v>
          </cell>
        </row>
        <row r="5137">
          <cell r="E5137" t="str">
            <v>A10-PT1-06_1103</v>
          </cell>
          <cell r="F5137" t="str">
            <v>Porcentaje</v>
          </cell>
          <cell r="G5137">
            <v>1</v>
          </cell>
          <cell r="H5137" t="str">
            <v>NA</v>
          </cell>
          <cell r="I5137" t="str">
            <v>NA</v>
          </cell>
          <cell r="J5137" t="str">
            <v>NA</v>
          </cell>
          <cell r="K5137" t="str">
            <v>NA</v>
          </cell>
          <cell r="L5137" t="str">
            <v>NA</v>
          </cell>
          <cell r="M5137">
            <v>175</v>
          </cell>
          <cell r="N5137">
            <v>284</v>
          </cell>
          <cell r="O5137">
            <v>0.61599999999999999</v>
          </cell>
          <cell r="P5137">
            <v>0.61599999999999999</v>
          </cell>
          <cell r="Q5137" t="str">
            <v>EN RIESGO</v>
          </cell>
          <cell r="R5137">
            <v>276</v>
          </cell>
          <cell r="S5137">
            <v>277</v>
          </cell>
          <cell r="T5137">
            <v>0.996</v>
          </cell>
          <cell r="U5137">
            <v>0.996</v>
          </cell>
          <cell r="V5137" t="str">
            <v>ADECUADO</v>
          </cell>
        </row>
        <row r="5138">
          <cell r="E5138" t="str">
            <v>A10-PT1-06_1104</v>
          </cell>
          <cell r="F5138" t="str">
            <v>Porcentaje</v>
          </cell>
          <cell r="G5138">
            <v>1</v>
          </cell>
          <cell r="H5138" t="str">
            <v>NA</v>
          </cell>
          <cell r="I5138" t="str">
            <v>NA</v>
          </cell>
          <cell r="J5138" t="str">
            <v>NA</v>
          </cell>
          <cell r="K5138" t="str">
            <v>NA</v>
          </cell>
          <cell r="L5138" t="str">
            <v>NA</v>
          </cell>
          <cell r="M5138">
            <v>124</v>
          </cell>
          <cell r="N5138">
            <v>155</v>
          </cell>
          <cell r="O5138">
            <v>0.8</v>
          </cell>
          <cell r="P5138">
            <v>0.8</v>
          </cell>
          <cell r="Q5138" t="str">
            <v>ADECUADO</v>
          </cell>
          <cell r="R5138">
            <v>113</v>
          </cell>
          <cell r="S5138">
            <v>130</v>
          </cell>
          <cell r="T5138">
            <v>0.86899999999999999</v>
          </cell>
          <cell r="U5138">
            <v>0.86899999999999999</v>
          </cell>
          <cell r="V5138" t="str">
            <v>ADECUADO</v>
          </cell>
        </row>
        <row r="5139">
          <cell r="E5139" t="str">
            <v>A10-PT1-06_1105</v>
          </cell>
          <cell r="F5139" t="str">
            <v>Porcentaje</v>
          </cell>
          <cell r="G5139">
            <v>1</v>
          </cell>
          <cell r="H5139" t="str">
            <v>NA</v>
          </cell>
          <cell r="I5139" t="str">
            <v>NA</v>
          </cell>
          <cell r="J5139" t="str">
            <v>NA</v>
          </cell>
          <cell r="K5139" t="str">
            <v>NA</v>
          </cell>
          <cell r="L5139" t="str">
            <v>NA</v>
          </cell>
          <cell r="M5139">
            <v>323</v>
          </cell>
          <cell r="N5139">
            <v>415</v>
          </cell>
          <cell r="O5139">
            <v>0.77800000000000002</v>
          </cell>
          <cell r="P5139">
            <v>0.77800000000000002</v>
          </cell>
          <cell r="Q5139" t="str">
            <v>ADECUADO</v>
          </cell>
          <cell r="R5139">
            <v>319</v>
          </cell>
          <cell r="S5139">
            <v>336</v>
          </cell>
          <cell r="T5139">
            <v>0.94899999999999995</v>
          </cell>
          <cell r="U5139">
            <v>0.94899999999999995</v>
          </cell>
          <cell r="V5139" t="str">
            <v>ADECUADO</v>
          </cell>
        </row>
        <row r="5140">
          <cell r="E5140" t="str">
            <v>A10-PT1-06_1106</v>
          </cell>
          <cell r="F5140" t="str">
            <v>Porcentaje</v>
          </cell>
          <cell r="G5140">
            <v>1</v>
          </cell>
          <cell r="H5140" t="str">
            <v>NA</v>
          </cell>
          <cell r="I5140" t="str">
            <v>NA</v>
          </cell>
          <cell r="J5140" t="str">
            <v>NA</v>
          </cell>
          <cell r="K5140" t="str">
            <v>NA</v>
          </cell>
          <cell r="L5140" t="str">
            <v>NA</v>
          </cell>
          <cell r="M5140">
            <v>0</v>
          </cell>
          <cell r="N5140">
            <v>39</v>
          </cell>
          <cell r="O5140">
            <v>0</v>
          </cell>
          <cell r="P5140">
            <v>0</v>
          </cell>
          <cell r="Q5140" t="str">
            <v>CRITICO</v>
          </cell>
          <cell r="R5140" t="str">
            <v>NA</v>
          </cell>
          <cell r="S5140" t="str">
            <v>NA</v>
          </cell>
          <cell r="T5140" t="str">
            <v>NA</v>
          </cell>
          <cell r="U5140" t="str">
            <v>NA</v>
          </cell>
          <cell r="V5140" t="str">
            <v>NA</v>
          </cell>
        </row>
        <row r="5141">
          <cell r="E5141" t="str">
            <v>A10-PT1-06_1107</v>
          </cell>
          <cell r="F5141" t="str">
            <v>Porcentaje</v>
          </cell>
          <cell r="G5141">
            <v>1</v>
          </cell>
          <cell r="H5141" t="str">
            <v>NA</v>
          </cell>
          <cell r="I5141" t="str">
            <v>NA</v>
          </cell>
          <cell r="J5141" t="str">
            <v>NA</v>
          </cell>
          <cell r="K5141" t="str">
            <v>NA</v>
          </cell>
          <cell r="L5141" t="str">
            <v>NA</v>
          </cell>
          <cell r="M5141" t="str">
            <v>NA</v>
          </cell>
          <cell r="N5141" t="str">
            <v>NA</v>
          </cell>
          <cell r="O5141" t="str">
            <v>NA</v>
          </cell>
          <cell r="P5141" t="str">
            <v>NA</v>
          </cell>
          <cell r="Q5141" t="str">
            <v>NA</v>
          </cell>
          <cell r="R5141" t="str">
            <v>NA</v>
          </cell>
          <cell r="S5141" t="str">
            <v>NA</v>
          </cell>
          <cell r="T5141" t="str">
            <v>NA</v>
          </cell>
          <cell r="U5141" t="str">
            <v>NA</v>
          </cell>
          <cell r="V5141" t="str">
            <v>NA</v>
          </cell>
        </row>
        <row r="5142">
          <cell r="E5142" t="str">
            <v>A10-PT1-06_1108</v>
          </cell>
          <cell r="F5142" t="str">
            <v>Porcentaje</v>
          </cell>
          <cell r="G5142">
            <v>1</v>
          </cell>
          <cell r="H5142" t="str">
            <v>NA</v>
          </cell>
          <cell r="I5142" t="str">
            <v>NA</v>
          </cell>
          <cell r="J5142" t="str">
            <v>NA</v>
          </cell>
          <cell r="K5142" t="str">
            <v>NA</v>
          </cell>
          <cell r="L5142" t="str">
            <v>NA</v>
          </cell>
          <cell r="M5142">
            <v>185</v>
          </cell>
          <cell r="N5142">
            <v>332</v>
          </cell>
          <cell r="O5142">
            <v>0.55700000000000005</v>
          </cell>
          <cell r="P5142">
            <v>0.55700000000000005</v>
          </cell>
          <cell r="Q5142" t="str">
            <v>EN RIESGO</v>
          </cell>
          <cell r="R5142">
            <v>166</v>
          </cell>
          <cell r="S5142">
            <v>167</v>
          </cell>
          <cell r="T5142">
            <v>0.99399999999999999</v>
          </cell>
          <cell r="U5142">
            <v>0.99399999999999999</v>
          </cell>
          <cell r="V5142" t="str">
            <v>ADECUADO</v>
          </cell>
        </row>
        <row r="5143">
          <cell r="E5143" t="str">
            <v>A10-PT1-06_1109</v>
          </cell>
          <cell r="F5143" t="str">
            <v>Porcentaje</v>
          </cell>
          <cell r="G5143">
            <v>1</v>
          </cell>
          <cell r="H5143" t="str">
            <v>NA</v>
          </cell>
          <cell r="I5143" t="str">
            <v>NA</v>
          </cell>
          <cell r="J5143" t="str">
            <v>NA</v>
          </cell>
          <cell r="K5143" t="str">
            <v>NA</v>
          </cell>
          <cell r="L5143" t="str">
            <v>NA</v>
          </cell>
          <cell r="M5143">
            <v>161</v>
          </cell>
          <cell r="N5143">
            <v>216</v>
          </cell>
          <cell r="O5143">
            <v>0.745</v>
          </cell>
          <cell r="P5143">
            <v>0.745</v>
          </cell>
          <cell r="Q5143" t="str">
            <v>ADECUADO</v>
          </cell>
          <cell r="R5143">
            <v>151</v>
          </cell>
          <cell r="S5143">
            <v>187</v>
          </cell>
          <cell r="T5143">
            <v>0.80700000000000005</v>
          </cell>
          <cell r="U5143">
            <v>0.80700000000000005</v>
          </cell>
          <cell r="V5143" t="str">
            <v>ADECUADO</v>
          </cell>
        </row>
        <row r="5144">
          <cell r="E5144" t="str">
            <v>A10-PT1-06_1110</v>
          </cell>
          <cell r="F5144" t="str">
            <v>Porcentaje</v>
          </cell>
          <cell r="G5144">
            <v>1</v>
          </cell>
          <cell r="H5144" t="str">
            <v>NA</v>
          </cell>
          <cell r="I5144" t="str">
            <v>NA</v>
          </cell>
          <cell r="J5144" t="str">
            <v>NA</v>
          </cell>
          <cell r="K5144" t="str">
            <v>NA</v>
          </cell>
          <cell r="L5144" t="str">
            <v>NA</v>
          </cell>
          <cell r="M5144">
            <v>28</v>
          </cell>
          <cell r="N5144">
            <v>29</v>
          </cell>
          <cell r="O5144">
            <v>0.96599999999999997</v>
          </cell>
          <cell r="P5144">
            <v>0.96599999999999997</v>
          </cell>
          <cell r="Q5144" t="str">
            <v>ADECUADO</v>
          </cell>
          <cell r="R5144">
            <v>29</v>
          </cell>
          <cell r="S5144">
            <v>29</v>
          </cell>
          <cell r="T5144">
            <v>1</v>
          </cell>
          <cell r="U5144">
            <v>1</v>
          </cell>
          <cell r="V5144" t="str">
            <v>OPTIMO</v>
          </cell>
        </row>
        <row r="5145">
          <cell r="E5145" t="str">
            <v>A10-PT1-06_1111</v>
          </cell>
          <cell r="F5145" t="str">
            <v>Porcentaje</v>
          </cell>
          <cell r="G5145">
            <v>1</v>
          </cell>
          <cell r="H5145" t="str">
            <v>NA</v>
          </cell>
          <cell r="I5145" t="str">
            <v>NA</v>
          </cell>
          <cell r="J5145" t="str">
            <v>NA</v>
          </cell>
          <cell r="K5145" t="str">
            <v>NA</v>
          </cell>
          <cell r="L5145" t="str">
            <v>NA</v>
          </cell>
          <cell r="M5145">
            <v>194</v>
          </cell>
          <cell r="N5145">
            <v>210</v>
          </cell>
          <cell r="O5145">
            <v>0.92400000000000004</v>
          </cell>
          <cell r="P5145">
            <v>0.92400000000000004</v>
          </cell>
          <cell r="Q5145" t="str">
            <v>ADECUADO</v>
          </cell>
          <cell r="R5145">
            <v>145</v>
          </cell>
          <cell r="S5145">
            <v>150</v>
          </cell>
          <cell r="T5145">
            <v>0.96699999999999997</v>
          </cell>
          <cell r="U5145">
            <v>0.96699999999999997</v>
          </cell>
          <cell r="V5145" t="str">
            <v>ADECUADO</v>
          </cell>
        </row>
        <row r="5146">
          <cell r="E5146" t="str">
            <v>A10-PT1-06_1112</v>
          </cell>
          <cell r="F5146" t="str">
            <v>Porcentaje</v>
          </cell>
          <cell r="G5146">
            <v>1</v>
          </cell>
          <cell r="H5146" t="str">
            <v>NA</v>
          </cell>
          <cell r="I5146" t="str">
            <v>NA</v>
          </cell>
          <cell r="J5146" t="str">
            <v>NA</v>
          </cell>
          <cell r="K5146" t="str">
            <v>NA</v>
          </cell>
          <cell r="L5146" t="str">
            <v>NA</v>
          </cell>
          <cell r="M5146">
            <v>83</v>
          </cell>
          <cell r="N5146">
            <v>86</v>
          </cell>
          <cell r="O5146">
            <v>0.96499999999999997</v>
          </cell>
          <cell r="P5146">
            <v>0.96499999999999997</v>
          </cell>
          <cell r="Q5146" t="str">
            <v>ADECUADO</v>
          </cell>
          <cell r="R5146">
            <v>71</v>
          </cell>
          <cell r="S5146">
            <v>71</v>
          </cell>
          <cell r="T5146">
            <v>1</v>
          </cell>
          <cell r="U5146">
            <v>1</v>
          </cell>
          <cell r="V5146" t="str">
            <v>OPTIMO</v>
          </cell>
        </row>
        <row r="5147">
          <cell r="E5147" t="str">
            <v>A10-PT1-06_1113</v>
          </cell>
          <cell r="F5147" t="str">
            <v>Porcentaje</v>
          </cell>
          <cell r="G5147">
            <v>1</v>
          </cell>
          <cell r="H5147" t="str">
            <v>NA</v>
          </cell>
          <cell r="I5147" t="str">
            <v>NA</v>
          </cell>
          <cell r="J5147" t="str">
            <v>NA</v>
          </cell>
          <cell r="K5147" t="str">
            <v>NA</v>
          </cell>
          <cell r="L5147" t="str">
            <v>NA</v>
          </cell>
          <cell r="M5147">
            <v>245</v>
          </cell>
          <cell r="N5147">
            <v>318</v>
          </cell>
          <cell r="O5147">
            <v>0.77</v>
          </cell>
          <cell r="P5147">
            <v>0.77</v>
          </cell>
          <cell r="Q5147" t="str">
            <v>ADECUADO</v>
          </cell>
          <cell r="R5147">
            <v>315</v>
          </cell>
          <cell r="S5147">
            <v>331</v>
          </cell>
          <cell r="T5147">
            <v>0.95199999999999996</v>
          </cell>
          <cell r="U5147">
            <v>0.95199999999999996</v>
          </cell>
          <cell r="V5147" t="str">
            <v>ADECUADO</v>
          </cell>
        </row>
        <row r="5148">
          <cell r="E5148" t="str">
            <v>A10-PT1-06_1114</v>
          </cell>
          <cell r="F5148" t="str">
            <v>Porcentaje</v>
          </cell>
          <cell r="G5148">
            <v>1</v>
          </cell>
          <cell r="H5148" t="str">
            <v>NA</v>
          </cell>
          <cell r="I5148" t="str">
            <v>NA</v>
          </cell>
          <cell r="J5148" t="str">
            <v>NA</v>
          </cell>
          <cell r="K5148" t="str">
            <v>NA</v>
          </cell>
          <cell r="L5148" t="str">
            <v>NA</v>
          </cell>
          <cell r="M5148">
            <v>149</v>
          </cell>
          <cell r="N5148">
            <v>218</v>
          </cell>
          <cell r="O5148">
            <v>0.68300000000000005</v>
          </cell>
          <cell r="P5148">
            <v>0.68300000000000005</v>
          </cell>
          <cell r="Q5148" t="str">
            <v>EN RIESGO</v>
          </cell>
          <cell r="R5148">
            <v>111</v>
          </cell>
          <cell r="S5148">
            <v>133</v>
          </cell>
          <cell r="T5148">
            <v>0.83499999999999996</v>
          </cell>
          <cell r="U5148">
            <v>0.83499999999999996</v>
          </cell>
          <cell r="V5148" t="str">
            <v>ADECUADO</v>
          </cell>
        </row>
        <row r="5149">
          <cell r="E5149" t="str">
            <v>A10-PT1-06_1115</v>
          </cell>
          <cell r="F5149" t="str">
            <v>Porcentaje</v>
          </cell>
          <cell r="G5149">
            <v>1</v>
          </cell>
          <cell r="H5149" t="str">
            <v>NA</v>
          </cell>
          <cell r="I5149" t="str">
            <v>NA</v>
          </cell>
          <cell r="J5149" t="str">
            <v>NA</v>
          </cell>
          <cell r="K5149" t="str">
            <v>NA</v>
          </cell>
          <cell r="L5149" t="str">
            <v>NA</v>
          </cell>
          <cell r="M5149">
            <v>147</v>
          </cell>
          <cell r="N5149">
            <v>153</v>
          </cell>
          <cell r="O5149">
            <v>0.96099999999999997</v>
          </cell>
          <cell r="P5149">
            <v>0.96099999999999997</v>
          </cell>
          <cell r="Q5149" t="str">
            <v>ADECUADO</v>
          </cell>
          <cell r="R5149">
            <v>118</v>
          </cell>
          <cell r="S5149">
            <v>124</v>
          </cell>
          <cell r="T5149">
            <v>0.95199999999999996</v>
          </cell>
          <cell r="U5149">
            <v>0.95199999999999996</v>
          </cell>
          <cell r="V5149" t="str">
            <v>ADECUADO</v>
          </cell>
        </row>
        <row r="5150">
          <cell r="E5150" t="str">
            <v>A10-PT1-06_1116</v>
          </cell>
          <cell r="F5150" t="str">
            <v>Porcentaje</v>
          </cell>
          <cell r="G5150">
            <v>1</v>
          </cell>
          <cell r="H5150" t="str">
            <v>NA</v>
          </cell>
          <cell r="I5150" t="str">
            <v>NA</v>
          </cell>
          <cell r="J5150" t="str">
            <v>NA</v>
          </cell>
          <cell r="K5150" t="str">
            <v>NA</v>
          </cell>
          <cell r="L5150" t="str">
            <v>NA</v>
          </cell>
          <cell r="M5150">
            <v>110</v>
          </cell>
          <cell r="N5150">
            <v>111</v>
          </cell>
          <cell r="O5150">
            <v>0.99099999999999999</v>
          </cell>
          <cell r="P5150">
            <v>0.99099999999999999</v>
          </cell>
          <cell r="Q5150" t="str">
            <v>ADECUADO</v>
          </cell>
          <cell r="R5150">
            <v>89</v>
          </cell>
          <cell r="S5150">
            <v>89</v>
          </cell>
          <cell r="T5150">
            <v>1</v>
          </cell>
          <cell r="U5150">
            <v>1</v>
          </cell>
          <cell r="V5150" t="str">
            <v>OPTIMO</v>
          </cell>
        </row>
        <row r="5151">
          <cell r="E5151" t="str">
            <v>A10-PT1-06_1130</v>
          </cell>
          <cell r="F5151" t="str">
            <v>Porcentaje</v>
          </cell>
          <cell r="G5151">
            <v>1</v>
          </cell>
          <cell r="H5151" t="str">
            <v>NA</v>
          </cell>
          <cell r="I5151" t="str">
            <v>NA</v>
          </cell>
          <cell r="J5151" t="str">
            <v>NA</v>
          </cell>
          <cell r="K5151" t="str">
            <v>NA</v>
          </cell>
          <cell r="L5151" t="str">
            <v>NA</v>
          </cell>
          <cell r="M5151">
            <v>0</v>
          </cell>
          <cell r="N5151">
            <v>1</v>
          </cell>
          <cell r="O5151">
            <v>0</v>
          </cell>
          <cell r="P5151">
            <v>0</v>
          </cell>
          <cell r="Q5151" t="str">
            <v>CRITICO</v>
          </cell>
          <cell r="R5151" t="str">
            <v>NA</v>
          </cell>
          <cell r="S5151" t="str">
            <v>NA</v>
          </cell>
          <cell r="T5151" t="str">
            <v>NA</v>
          </cell>
          <cell r="U5151" t="str">
            <v>NA</v>
          </cell>
          <cell r="V5151" t="str">
            <v>NA</v>
          </cell>
        </row>
        <row r="5152">
          <cell r="E5152" t="str">
            <v>A10-PT1-06_1301</v>
          </cell>
          <cell r="F5152" t="str">
            <v>Porcentaje</v>
          </cell>
          <cell r="G5152">
            <v>1</v>
          </cell>
          <cell r="H5152" t="str">
            <v>NA</v>
          </cell>
          <cell r="I5152" t="str">
            <v>NA</v>
          </cell>
          <cell r="J5152" t="str">
            <v>NA</v>
          </cell>
          <cell r="K5152" t="str">
            <v>NA</v>
          </cell>
          <cell r="L5152" t="str">
            <v>NA</v>
          </cell>
          <cell r="M5152">
            <v>10</v>
          </cell>
          <cell r="N5152">
            <v>20</v>
          </cell>
          <cell r="O5152">
            <v>0.5</v>
          </cell>
          <cell r="P5152">
            <v>0.5</v>
          </cell>
          <cell r="Q5152" t="str">
            <v>EN RIESGO</v>
          </cell>
          <cell r="R5152">
            <v>8</v>
          </cell>
          <cell r="S5152">
            <v>10</v>
          </cell>
          <cell r="T5152">
            <v>0.8</v>
          </cell>
          <cell r="U5152">
            <v>0.8</v>
          </cell>
          <cell r="V5152" t="str">
            <v>ADECUADO</v>
          </cell>
        </row>
        <row r="5153">
          <cell r="E5153" t="str">
            <v>A10-PT1-06_1302</v>
          </cell>
          <cell r="F5153" t="str">
            <v>Porcentaje</v>
          </cell>
          <cell r="G5153">
            <v>1</v>
          </cell>
          <cell r="H5153" t="str">
            <v>NA</v>
          </cell>
          <cell r="I5153" t="str">
            <v>NA</v>
          </cell>
          <cell r="J5153" t="str">
            <v>NA</v>
          </cell>
          <cell r="K5153" t="str">
            <v>NA</v>
          </cell>
          <cell r="L5153" t="str">
            <v>NA</v>
          </cell>
          <cell r="M5153">
            <v>30</v>
          </cell>
          <cell r="N5153">
            <v>34</v>
          </cell>
          <cell r="O5153">
            <v>0.88200000000000001</v>
          </cell>
          <cell r="P5153">
            <v>0.88200000000000001</v>
          </cell>
          <cell r="Q5153" t="str">
            <v>ADECUADO</v>
          </cell>
          <cell r="R5153">
            <v>12</v>
          </cell>
          <cell r="S5153">
            <v>23</v>
          </cell>
          <cell r="T5153">
            <v>0.52200000000000002</v>
          </cell>
          <cell r="U5153">
            <v>0.52200000000000002</v>
          </cell>
          <cell r="V5153" t="str">
            <v>EN RIESGO</v>
          </cell>
        </row>
        <row r="5154">
          <cell r="E5154" t="str">
            <v>A10-PT1-06_1303</v>
          </cell>
          <cell r="F5154" t="str">
            <v>Porcentaje</v>
          </cell>
          <cell r="G5154">
            <v>1</v>
          </cell>
          <cell r="H5154" t="str">
            <v>NA</v>
          </cell>
          <cell r="I5154" t="str">
            <v>NA</v>
          </cell>
          <cell r="J5154" t="str">
            <v>NA</v>
          </cell>
          <cell r="K5154" t="str">
            <v>NA</v>
          </cell>
          <cell r="L5154" t="str">
            <v>NA</v>
          </cell>
          <cell r="M5154">
            <v>66</v>
          </cell>
          <cell r="N5154">
            <v>66</v>
          </cell>
          <cell r="O5154">
            <v>1</v>
          </cell>
          <cell r="P5154">
            <v>1</v>
          </cell>
          <cell r="Q5154" t="str">
            <v>OPTIMO</v>
          </cell>
          <cell r="R5154">
            <v>46</v>
          </cell>
          <cell r="S5154">
            <v>47</v>
          </cell>
          <cell r="T5154">
            <v>0.97899999999999998</v>
          </cell>
          <cell r="U5154">
            <v>0.97899999999999998</v>
          </cell>
          <cell r="V5154" t="str">
            <v>ADECUADO</v>
          </cell>
        </row>
        <row r="5155">
          <cell r="E5155" t="str">
            <v>A10-PT1-06_1304</v>
          </cell>
          <cell r="F5155" t="str">
            <v>Porcentaje</v>
          </cell>
          <cell r="G5155">
            <v>1</v>
          </cell>
          <cell r="H5155" t="str">
            <v>NA</v>
          </cell>
          <cell r="I5155" t="str">
            <v>NA</v>
          </cell>
          <cell r="J5155" t="str">
            <v>NA</v>
          </cell>
          <cell r="K5155" t="str">
            <v>NA</v>
          </cell>
          <cell r="L5155" t="str">
            <v>NA</v>
          </cell>
          <cell r="M5155">
            <v>23</v>
          </cell>
          <cell r="N5155">
            <v>38</v>
          </cell>
          <cell r="O5155">
            <v>0.60499999999999998</v>
          </cell>
          <cell r="P5155">
            <v>0.60499999999999998</v>
          </cell>
          <cell r="Q5155" t="str">
            <v>EN RIESGO</v>
          </cell>
          <cell r="R5155">
            <v>14</v>
          </cell>
          <cell r="S5155">
            <v>18</v>
          </cell>
          <cell r="T5155">
            <v>0.77800000000000002</v>
          </cell>
          <cell r="U5155">
            <v>0.77800000000000002</v>
          </cell>
          <cell r="V5155" t="str">
            <v>ADECUADO</v>
          </cell>
        </row>
        <row r="5156">
          <cell r="E5156" t="str">
            <v>A10-PT1-06_1305</v>
          </cell>
          <cell r="F5156" t="str">
            <v>Porcentaje</v>
          </cell>
          <cell r="G5156">
            <v>1</v>
          </cell>
          <cell r="H5156" t="str">
            <v>NA</v>
          </cell>
          <cell r="I5156" t="str">
            <v>NA</v>
          </cell>
          <cell r="J5156" t="str">
            <v>NA</v>
          </cell>
          <cell r="K5156" t="str">
            <v>NA</v>
          </cell>
          <cell r="L5156" t="str">
            <v>NA</v>
          </cell>
          <cell r="M5156">
            <v>49</v>
          </cell>
          <cell r="N5156">
            <v>51</v>
          </cell>
          <cell r="O5156">
            <v>0.96099999999999997</v>
          </cell>
          <cell r="P5156">
            <v>0.96099999999999997</v>
          </cell>
          <cell r="Q5156" t="str">
            <v>ADECUADO</v>
          </cell>
          <cell r="R5156">
            <v>32</v>
          </cell>
          <cell r="S5156">
            <v>32</v>
          </cell>
          <cell r="T5156">
            <v>1</v>
          </cell>
          <cell r="U5156">
            <v>1</v>
          </cell>
          <cell r="V5156" t="str">
            <v>OPTIMO</v>
          </cell>
        </row>
        <row r="5157">
          <cell r="E5157" t="str">
            <v>A10-PT1-06_1306</v>
          </cell>
          <cell r="F5157" t="str">
            <v>Porcentaje</v>
          </cell>
          <cell r="G5157">
            <v>1</v>
          </cell>
          <cell r="H5157" t="str">
            <v>NA</v>
          </cell>
          <cell r="I5157" t="str">
            <v>NA</v>
          </cell>
          <cell r="J5157" t="str">
            <v>NA</v>
          </cell>
          <cell r="K5157" t="str">
            <v>NA</v>
          </cell>
          <cell r="L5157" t="str">
            <v>NA</v>
          </cell>
          <cell r="M5157">
            <v>19</v>
          </cell>
          <cell r="N5157">
            <v>19</v>
          </cell>
          <cell r="O5157">
            <v>1</v>
          </cell>
          <cell r="P5157">
            <v>1</v>
          </cell>
          <cell r="Q5157" t="str">
            <v>OPTIMO</v>
          </cell>
          <cell r="R5157">
            <v>16</v>
          </cell>
          <cell r="S5157">
            <v>16</v>
          </cell>
          <cell r="T5157">
            <v>1</v>
          </cell>
          <cell r="U5157">
            <v>1</v>
          </cell>
          <cell r="V5157" t="str">
            <v>OPTIMO</v>
          </cell>
        </row>
        <row r="5158">
          <cell r="E5158" t="str">
            <v>A10-PT1-06_1307</v>
          </cell>
          <cell r="F5158" t="str">
            <v>Porcentaje</v>
          </cell>
          <cell r="G5158">
            <v>1</v>
          </cell>
          <cell r="H5158" t="str">
            <v>NA</v>
          </cell>
          <cell r="I5158" t="str">
            <v>NA</v>
          </cell>
          <cell r="J5158" t="str">
            <v>NA</v>
          </cell>
          <cell r="K5158" t="str">
            <v>NA</v>
          </cell>
          <cell r="L5158" t="str">
            <v>NA</v>
          </cell>
          <cell r="M5158">
            <v>33</v>
          </cell>
          <cell r="N5158">
            <v>33</v>
          </cell>
          <cell r="O5158">
            <v>1</v>
          </cell>
          <cell r="P5158">
            <v>1</v>
          </cell>
          <cell r="Q5158" t="str">
            <v>OPTIMO</v>
          </cell>
          <cell r="R5158">
            <v>19</v>
          </cell>
          <cell r="S5158">
            <v>19</v>
          </cell>
          <cell r="T5158">
            <v>1</v>
          </cell>
          <cell r="U5158">
            <v>1</v>
          </cell>
          <cell r="V5158" t="str">
            <v>OPTIMO</v>
          </cell>
        </row>
        <row r="5159">
          <cell r="E5159" t="str">
            <v>A10-PT1-06_1308</v>
          </cell>
          <cell r="F5159" t="str">
            <v>Porcentaje</v>
          </cell>
          <cell r="G5159">
            <v>1</v>
          </cell>
          <cell r="H5159" t="str">
            <v>NA</v>
          </cell>
          <cell r="I5159" t="str">
            <v>NA</v>
          </cell>
          <cell r="J5159" t="str">
            <v>NA</v>
          </cell>
          <cell r="K5159" t="str">
            <v>NA</v>
          </cell>
          <cell r="L5159" t="str">
            <v>NA</v>
          </cell>
          <cell r="M5159">
            <v>20</v>
          </cell>
          <cell r="N5159">
            <v>31</v>
          </cell>
          <cell r="O5159">
            <v>0.64500000000000002</v>
          </cell>
          <cell r="P5159">
            <v>0.64500000000000002</v>
          </cell>
          <cell r="Q5159" t="str">
            <v>EN RIESGO</v>
          </cell>
          <cell r="R5159">
            <v>15</v>
          </cell>
          <cell r="S5159">
            <v>18</v>
          </cell>
          <cell r="T5159">
            <v>0.83299999999999996</v>
          </cell>
          <cell r="U5159">
            <v>0.83299999999999996</v>
          </cell>
          <cell r="V5159" t="str">
            <v>ADECUADO</v>
          </cell>
        </row>
        <row r="5160">
          <cell r="E5160" t="str">
            <v>A10-PT1-06_1501</v>
          </cell>
          <cell r="F5160" t="str">
            <v>Porcentaje</v>
          </cell>
          <cell r="G5160">
            <v>1</v>
          </cell>
          <cell r="H5160" t="str">
            <v>NA</v>
          </cell>
          <cell r="I5160" t="str">
            <v>NA</v>
          </cell>
          <cell r="J5160" t="str">
            <v>NA</v>
          </cell>
          <cell r="K5160" t="str">
            <v>NA</v>
          </cell>
          <cell r="L5160" t="str">
            <v>NA</v>
          </cell>
          <cell r="M5160" t="str">
            <v>NA</v>
          </cell>
          <cell r="N5160" t="str">
            <v>NA</v>
          </cell>
          <cell r="O5160" t="str">
            <v>NA</v>
          </cell>
          <cell r="P5160" t="str">
            <v>NA</v>
          </cell>
          <cell r="Q5160" t="str">
            <v>NA</v>
          </cell>
          <cell r="R5160" t="str">
            <v>NA</v>
          </cell>
          <cell r="S5160" t="str">
            <v>NA</v>
          </cell>
          <cell r="T5160" t="str">
            <v>NA</v>
          </cell>
          <cell r="U5160" t="str">
            <v>NA</v>
          </cell>
          <cell r="V5160" t="str">
            <v>NA</v>
          </cell>
        </row>
        <row r="5161">
          <cell r="E5161" t="str">
            <v>A10-PT1-06_1502</v>
          </cell>
          <cell r="F5161" t="str">
            <v>Porcentaje</v>
          </cell>
          <cell r="G5161">
            <v>1</v>
          </cell>
          <cell r="H5161" t="str">
            <v>NA</v>
          </cell>
          <cell r="I5161" t="str">
            <v>NA</v>
          </cell>
          <cell r="J5161" t="str">
            <v>NA</v>
          </cell>
          <cell r="K5161" t="str">
            <v>NA</v>
          </cell>
          <cell r="L5161" t="str">
            <v>NA</v>
          </cell>
          <cell r="M5161">
            <v>98</v>
          </cell>
          <cell r="N5161">
            <v>111</v>
          </cell>
          <cell r="O5161">
            <v>0.88300000000000001</v>
          </cell>
          <cell r="P5161">
            <v>0.88300000000000001</v>
          </cell>
          <cell r="Q5161" t="str">
            <v>ADECUADO</v>
          </cell>
          <cell r="R5161">
            <v>84</v>
          </cell>
          <cell r="S5161">
            <v>86</v>
          </cell>
          <cell r="T5161">
            <v>0.97699999999999998</v>
          </cell>
          <cell r="U5161">
            <v>0.97699999999999998</v>
          </cell>
          <cell r="V5161" t="str">
            <v>ADECUADO</v>
          </cell>
        </row>
        <row r="5162">
          <cell r="E5162" t="str">
            <v>A10-PT1-06_1503</v>
          </cell>
          <cell r="F5162" t="str">
            <v>Porcentaje</v>
          </cell>
          <cell r="G5162">
            <v>1</v>
          </cell>
          <cell r="H5162" t="str">
            <v>NA</v>
          </cell>
          <cell r="I5162" t="str">
            <v>NA</v>
          </cell>
          <cell r="J5162" t="str">
            <v>NA</v>
          </cell>
          <cell r="K5162" t="str">
            <v>NA</v>
          </cell>
          <cell r="L5162" t="str">
            <v>NA</v>
          </cell>
          <cell r="M5162">
            <v>4</v>
          </cell>
          <cell r="N5162">
            <v>40</v>
          </cell>
          <cell r="O5162">
            <v>0.1</v>
          </cell>
          <cell r="P5162">
            <v>0.1</v>
          </cell>
          <cell r="Q5162" t="str">
            <v>CRITICO</v>
          </cell>
          <cell r="R5162">
            <v>21</v>
          </cell>
          <cell r="S5162">
            <v>41</v>
          </cell>
          <cell r="T5162">
            <v>0.51200000000000001</v>
          </cell>
          <cell r="U5162">
            <v>0.51200000000000001</v>
          </cell>
          <cell r="V5162" t="str">
            <v>EN RIESGO</v>
          </cell>
        </row>
        <row r="5163">
          <cell r="E5163" t="str">
            <v>A10-PT1-06_1504</v>
          </cell>
          <cell r="F5163" t="str">
            <v>Porcentaje</v>
          </cell>
          <cell r="G5163">
            <v>1</v>
          </cell>
          <cell r="H5163" t="str">
            <v>NA</v>
          </cell>
          <cell r="I5163" t="str">
            <v>NA</v>
          </cell>
          <cell r="J5163" t="str">
            <v>NA</v>
          </cell>
          <cell r="K5163" t="str">
            <v>NA</v>
          </cell>
          <cell r="L5163" t="str">
            <v>NA</v>
          </cell>
          <cell r="M5163">
            <v>17</v>
          </cell>
          <cell r="N5163">
            <v>21</v>
          </cell>
          <cell r="O5163">
            <v>0.81</v>
          </cell>
          <cell r="P5163">
            <v>0.81</v>
          </cell>
          <cell r="Q5163" t="str">
            <v>ADECUADO</v>
          </cell>
          <cell r="R5163">
            <v>11</v>
          </cell>
          <cell r="S5163">
            <v>12</v>
          </cell>
          <cell r="T5163">
            <v>0.91700000000000004</v>
          </cell>
          <cell r="U5163">
            <v>0.91700000000000004</v>
          </cell>
          <cell r="V5163" t="str">
            <v>ADECUADO</v>
          </cell>
        </row>
        <row r="5164">
          <cell r="E5164" t="str">
            <v>A10-PT1-06_1505</v>
          </cell>
          <cell r="F5164" t="str">
            <v>Porcentaje</v>
          </cell>
          <cell r="G5164">
            <v>1</v>
          </cell>
          <cell r="H5164" t="str">
            <v>NA</v>
          </cell>
          <cell r="I5164" t="str">
            <v>NA</v>
          </cell>
          <cell r="J5164" t="str">
            <v>NA</v>
          </cell>
          <cell r="K5164" t="str">
            <v>NA</v>
          </cell>
          <cell r="L5164" t="str">
            <v>NA</v>
          </cell>
          <cell r="M5164">
            <v>0</v>
          </cell>
          <cell r="N5164">
            <v>17</v>
          </cell>
          <cell r="O5164">
            <v>0</v>
          </cell>
          <cell r="P5164">
            <v>0</v>
          </cell>
          <cell r="Q5164" t="str">
            <v>CRITICO</v>
          </cell>
          <cell r="R5164">
            <v>0</v>
          </cell>
          <cell r="S5164">
            <v>11</v>
          </cell>
          <cell r="T5164">
            <v>0</v>
          </cell>
          <cell r="U5164">
            <v>0</v>
          </cell>
          <cell r="V5164" t="str">
            <v>CRITICO</v>
          </cell>
        </row>
        <row r="5165">
          <cell r="E5165" t="str">
            <v>A10-PT1-06_1506</v>
          </cell>
          <cell r="F5165" t="str">
            <v>Porcentaje</v>
          </cell>
          <cell r="G5165">
            <v>1</v>
          </cell>
          <cell r="H5165" t="str">
            <v>NA</v>
          </cell>
          <cell r="I5165" t="str">
            <v>NA</v>
          </cell>
          <cell r="J5165" t="str">
            <v>NA</v>
          </cell>
          <cell r="K5165" t="str">
            <v>NA</v>
          </cell>
          <cell r="L5165" t="str">
            <v>NA</v>
          </cell>
          <cell r="M5165">
            <v>0</v>
          </cell>
          <cell r="N5165">
            <v>10</v>
          </cell>
          <cell r="O5165">
            <v>0</v>
          </cell>
          <cell r="P5165">
            <v>0</v>
          </cell>
          <cell r="Q5165" t="str">
            <v>CRITICO</v>
          </cell>
          <cell r="R5165">
            <v>0</v>
          </cell>
          <cell r="S5165">
            <v>4</v>
          </cell>
          <cell r="T5165">
            <v>0</v>
          </cell>
          <cell r="U5165">
            <v>0</v>
          </cell>
          <cell r="V5165" t="str">
            <v>CRITICO</v>
          </cell>
        </row>
        <row r="5166">
          <cell r="E5166" t="str">
            <v>A10-PT1-06_1507</v>
          </cell>
          <cell r="F5166" t="str">
            <v>Porcentaje</v>
          </cell>
          <cell r="G5166">
            <v>1</v>
          </cell>
          <cell r="H5166" t="str">
            <v>NA</v>
          </cell>
          <cell r="I5166" t="str">
            <v>NA</v>
          </cell>
          <cell r="J5166" t="str">
            <v>NA</v>
          </cell>
          <cell r="K5166" t="str">
            <v>NA</v>
          </cell>
          <cell r="L5166" t="str">
            <v>NA</v>
          </cell>
          <cell r="M5166">
            <v>25</v>
          </cell>
          <cell r="N5166">
            <v>33</v>
          </cell>
          <cell r="O5166">
            <v>0.75800000000000001</v>
          </cell>
          <cell r="P5166">
            <v>0.75800000000000001</v>
          </cell>
          <cell r="Q5166" t="str">
            <v>ADECUADO</v>
          </cell>
          <cell r="R5166">
            <v>22</v>
          </cell>
          <cell r="S5166">
            <v>26</v>
          </cell>
          <cell r="T5166">
            <v>0.84599999999999997</v>
          </cell>
          <cell r="U5166">
            <v>0.84599999999999997</v>
          </cell>
          <cell r="V5166" t="str">
            <v>ADECUADO</v>
          </cell>
        </row>
        <row r="5167">
          <cell r="E5167" t="str">
            <v>A10-PT1-06_1508</v>
          </cell>
          <cell r="F5167" t="str">
            <v>Porcentaje</v>
          </cell>
          <cell r="G5167">
            <v>1</v>
          </cell>
          <cell r="H5167" t="str">
            <v>NA</v>
          </cell>
          <cell r="I5167" t="str">
            <v>NA</v>
          </cell>
          <cell r="J5167" t="str">
            <v>NA</v>
          </cell>
          <cell r="K5167" t="str">
            <v>NA</v>
          </cell>
          <cell r="L5167" t="str">
            <v>NA</v>
          </cell>
          <cell r="M5167">
            <v>4</v>
          </cell>
          <cell r="N5167">
            <v>17</v>
          </cell>
          <cell r="O5167">
            <v>0.23499999999999999</v>
          </cell>
          <cell r="P5167">
            <v>0.23499999999999999</v>
          </cell>
          <cell r="Q5167" t="str">
            <v>CRITICO</v>
          </cell>
          <cell r="R5167">
            <v>5</v>
          </cell>
          <cell r="S5167">
            <v>6</v>
          </cell>
          <cell r="T5167">
            <v>0.83299999999999996</v>
          </cell>
          <cell r="U5167">
            <v>0.83299999999999996</v>
          </cell>
          <cell r="V5167" t="str">
            <v>ADECUADO</v>
          </cell>
        </row>
        <row r="5168">
          <cell r="E5168" t="str">
            <v>A10-PT1-06_1509</v>
          </cell>
          <cell r="F5168" t="str">
            <v>Porcentaje</v>
          </cell>
          <cell r="G5168">
            <v>1</v>
          </cell>
          <cell r="H5168" t="str">
            <v>NA</v>
          </cell>
          <cell r="I5168" t="str">
            <v>NA</v>
          </cell>
          <cell r="J5168" t="str">
            <v>NA</v>
          </cell>
          <cell r="K5168" t="str">
            <v>NA</v>
          </cell>
          <cell r="L5168" t="str">
            <v>NA</v>
          </cell>
          <cell r="M5168">
            <v>0</v>
          </cell>
          <cell r="N5168">
            <v>3</v>
          </cell>
          <cell r="O5168">
            <v>0</v>
          </cell>
          <cell r="P5168">
            <v>0</v>
          </cell>
          <cell r="Q5168" t="str">
            <v>CRITICO</v>
          </cell>
          <cell r="R5168" t="str">
            <v>NA</v>
          </cell>
          <cell r="S5168" t="str">
            <v>NA</v>
          </cell>
          <cell r="T5168" t="str">
            <v>NA</v>
          </cell>
          <cell r="U5168" t="str">
            <v>NA</v>
          </cell>
          <cell r="V5168" t="str">
            <v>NA</v>
          </cell>
        </row>
        <row r="5169">
          <cell r="E5169" t="str">
            <v>A10-PT1-06_1510</v>
          </cell>
          <cell r="F5169" t="str">
            <v>Porcentaje</v>
          </cell>
          <cell r="G5169">
            <v>1</v>
          </cell>
          <cell r="H5169" t="str">
            <v>NA</v>
          </cell>
          <cell r="I5169" t="str">
            <v>NA</v>
          </cell>
          <cell r="J5169" t="str">
            <v>NA</v>
          </cell>
          <cell r="K5169" t="str">
            <v>NA</v>
          </cell>
          <cell r="L5169" t="str">
            <v>NA</v>
          </cell>
          <cell r="M5169">
            <v>11</v>
          </cell>
          <cell r="N5169">
            <v>11</v>
          </cell>
          <cell r="O5169">
            <v>1</v>
          </cell>
          <cell r="P5169">
            <v>1</v>
          </cell>
          <cell r="Q5169" t="str">
            <v>OPTIMO</v>
          </cell>
          <cell r="R5169">
            <v>5</v>
          </cell>
          <cell r="S5169">
            <v>5</v>
          </cell>
          <cell r="T5169">
            <v>1</v>
          </cell>
          <cell r="U5169">
            <v>1</v>
          </cell>
          <cell r="V5169" t="str">
            <v>OPTIMO</v>
          </cell>
        </row>
        <row r="5170">
          <cell r="E5170" t="str">
            <v>A10-PT1-06_1511</v>
          </cell>
          <cell r="F5170" t="str">
            <v>Porcentaje</v>
          </cell>
          <cell r="G5170">
            <v>1</v>
          </cell>
          <cell r="H5170" t="str">
            <v>NA</v>
          </cell>
          <cell r="I5170" t="str">
            <v>NA</v>
          </cell>
          <cell r="J5170" t="str">
            <v>NA</v>
          </cell>
          <cell r="K5170" t="str">
            <v>NA</v>
          </cell>
          <cell r="L5170" t="str">
            <v>NA</v>
          </cell>
          <cell r="M5170">
            <v>9</v>
          </cell>
          <cell r="N5170">
            <v>9</v>
          </cell>
          <cell r="O5170">
            <v>1</v>
          </cell>
          <cell r="P5170">
            <v>1</v>
          </cell>
          <cell r="Q5170" t="str">
            <v>OPTIMO</v>
          </cell>
          <cell r="R5170">
            <v>3</v>
          </cell>
          <cell r="S5170">
            <v>3</v>
          </cell>
          <cell r="T5170">
            <v>1</v>
          </cell>
          <cell r="U5170">
            <v>1</v>
          </cell>
          <cell r="V5170" t="str">
            <v>OPTIMO</v>
          </cell>
        </row>
        <row r="5171">
          <cell r="E5171" t="str">
            <v>A10-PT1-06_1512</v>
          </cell>
          <cell r="F5171" t="str">
            <v>Porcentaje</v>
          </cell>
          <cell r="G5171">
            <v>1</v>
          </cell>
          <cell r="H5171" t="str">
            <v>NA</v>
          </cell>
          <cell r="I5171" t="str">
            <v>NA</v>
          </cell>
          <cell r="J5171" t="str">
            <v>NA</v>
          </cell>
          <cell r="K5171" t="str">
            <v>NA</v>
          </cell>
          <cell r="L5171" t="str">
            <v>NA</v>
          </cell>
          <cell r="M5171">
            <v>0</v>
          </cell>
          <cell r="N5171">
            <v>4</v>
          </cell>
          <cell r="O5171">
            <v>0</v>
          </cell>
          <cell r="P5171">
            <v>0</v>
          </cell>
          <cell r="Q5171" t="str">
            <v>CRITICO</v>
          </cell>
          <cell r="R5171">
            <v>0</v>
          </cell>
          <cell r="S5171">
            <v>4</v>
          </cell>
          <cell r="T5171">
            <v>0</v>
          </cell>
          <cell r="U5171">
            <v>0</v>
          </cell>
          <cell r="V5171" t="str">
            <v>CRITICO</v>
          </cell>
        </row>
        <row r="5172">
          <cell r="E5172" t="str">
            <v>A10-PT1-06_1701</v>
          </cell>
          <cell r="F5172" t="str">
            <v>Porcentaje</v>
          </cell>
          <cell r="G5172">
            <v>1</v>
          </cell>
          <cell r="H5172" t="str">
            <v>NA</v>
          </cell>
          <cell r="I5172" t="str">
            <v>NA</v>
          </cell>
          <cell r="J5172" t="str">
            <v>NA</v>
          </cell>
          <cell r="K5172" t="str">
            <v>NA</v>
          </cell>
          <cell r="L5172" t="str">
            <v>NA</v>
          </cell>
          <cell r="M5172" t="str">
            <v>NA</v>
          </cell>
          <cell r="N5172" t="str">
            <v>NA</v>
          </cell>
          <cell r="O5172" t="str">
            <v>NA</v>
          </cell>
          <cell r="P5172" t="str">
            <v>NA</v>
          </cell>
          <cell r="Q5172" t="str">
            <v>NA</v>
          </cell>
          <cell r="R5172" t="str">
            <v>NA</v>
          </cell>
          <cell r="S5172" t="str">
            <v>NA</v>
          </cell>
          <cell r="T5172" t="str">
            <v>NA</v>
          </cell>
          <cell r="U5172" t="str">
            <v>NA</v>
          </cell>
          <cell r="V5172" t="str">
            <v>NA</v>
          </cell>
        </row>
        <row r="5173">
          <cell r="E5173" t="str">
            <v>A10-PT1-06_1702</v>
          </cell>
          <cell r="F5173" t="str">
            <v>Porcentaje</v>
          </cell>
          <cell r="G5173">
            <v>1</v>
          </cell>
          <cell r="H5173" t="str">
            <v>NA</v>
          </cell>
          <cell r="I5173" t="str">
            <v>NA</v>
          </cell>
          <cell r="J5173" t="str">
            <v>NA</v>
          </cell>
          <cell r="K5173" t="str">
            <v>NA</v>
          </cell>
          <cell r="L5173" t="str">
            <v>NA</v>
          </cell>
          <cell r="M5173">
            <v>30</v>
          </cell>
          <cell r="N5173">
            <v>37</v>
          </cell>
          <cell r="O5173">
            <v>0.81100000000000005</v>
          </cell>
          <cell r="P5173">
            <v>0.81100000000000005</v>
          </cell>
          <cell r="Q5173" t="str">
            <v>ADECUADO</v>
          </cell>
          <cell r="R5173">
            <v>15</v>
          </cell>
          <cell r="S5173">
            <v>17</v>
          </cell>
          <cell r="T5173">
            <v>0.88200000000000001</v>
          </cell>
          <cell r="U5173">
            <v>0.88200000000000001</v>
          </cell>
          <cell r="V5173" t="str">
            <v>ADECUADO</v>
          </cell>
        </row>
        <row r="5174">
          <cell r="E5174" t="str">
            <v>A10-PT1-06_1703</v>
          </cell>
          <cell r="F5174" t="str">
            <v>Porcentaje</v>
          </cell>
          <cell r="G5174">
            <v>1</v>
          </cell>
          <cell r="H5174" t="str">
            <v>NA</v>
          </cell>
          <cell r="I5174" t="str">
            <v>NA</v>
          </cell>
          <cell r="J5174" t="str">
            <v>NA</v>
          </cell>
          <cell r="K5174" t="str">
            <v>NA</v>
          </cell>
          <cell r="L5174" t="str">
            <v>NA</v>
          </cell>
          <cell r="M5174">
            <v>24</v>
          </cell>
          <cell r="N5174">
            <v>29</v>
          </cell>
          <cell r="O5174">
            <v>0.82799999999999996</v>
          </cell>
          <cell r="P5174">
            <v>0.82799999999999996</v>
          </cell>
          <cell r="Q5174" t="str">
            <v>ADECUADO</v>
          </cell>
          <cell r="R5174">
            <v>4</v>
          </cell>
          <cell r="S5174">
            <v>6</v>
          </cell>
          <cell r="T5174">
            <v>0.66700000000000004</v>
          </cell>
          <cell r="U5174">
            <v>0.66700000000000004</v>
          </cell>
          <cell r="V5174" t="str">
            <v>EN RIESGO</v>
          </cell>
        </row>
        <row r="5175">
          <cell r="E5175" t="str">
            <v>A10-PT1-06_1704</v>
          </cell>
          <cell r="F5175" t="str">
            <v>Porcentaje</v>
          </cell>
          <cell r="G5175">
            <v>1</v>
          </cell>
          <cell r="H5175" t="str">
            <v>NA</v>
          </cell>
          <cell r="I5175" t="str">
            <v>NA</v>
          </cell>
          <cell r="J5175" t="str">
            <v>NA</v>
          </cell>
          <cell r="K5175" t="str">
            <v>NA</v>
          </cell>
          <cell r="L5175" t="str">
            <v>NA</v>
          </cell>
          <cell r="M5175">
            <v>7</v>
          </cell>
          <cell r="N5175">
            <v>30</v>
          </cell>
          <cell r="O5175">
            <v>0.23300000000000001</v>
          </cell>
          <cell r="P5175">
            <v>0.23300000000000001</v>
          </cell>
          <cell r="Q5175" t="str">
            <v>CRITICO</v>
          </cell>
          <cell r="R5175">
            <v>32</v>
          </cell>
          <cell r="S5175">
            <v>41</v>
          </cell>
          <cell r="T5175">
            <v>0.78</v>
          </cell>
          <cell r="U5175">
            <v>0.78</v>
          </cell>
          <cell r="V5175" t="str">
            <v>ADECUADO</v>
          </cell>
        </row>
        <row r="5176">
          <cell r="E5176" t="str">
            <v>A10-PT1-06_1705</v>
          </cell>
          <cell r="F5176" t="str">
            <v>Porcentaje</v>
          </cell>
          <cell r="G5176">
            <v>1</v>
          </cell>
          <cell r="H5176" t="str">
            <v>NA</v>
          </cell>
          <cell r="I5176" t="str">
            <v>NA</v>
          </cell>
          <cell r="J5176" t="str">
            <v>NA</v>
          </cell>
          <cell r="K5176" t="str">
            <v>NA</v>
          </cell>
          <cell r="L5176" t="str">
            <v>NA</v>
          </cell>
          <cell r="M5176">
            <v>12</v>
          </cell>
          <cell r="N5176">
            <v>13</v>
          </cell>
          <cell r="O5176">
            <v>0.92300000000000004</v>
          </cell>
          <cell r="P5176">
            <v>0.92300000000000004</v>
          </cell>
          <cell r="Q5176" t="str">
            <v>ADECUADO</v>
          </cell>
          <cell r="R5176">
            <v>8</v>
          </cell>
          <cell r="S5176">
            <v>8</v>
          </cell>
          <cell r="T5176">
            <v>1</v>
          </cell>
          <cell r="U5176">
            <v>1</v>
          </cell>
          <cell r="V5176" t="str">
            <v>OPTIMO</v>
          </cell>
        </row>
        <row r="5177">
          <cell r="E5177" t="str">
            <v>A10-PT1-06_1706</v>
          </cell>
          <cell r="F5177" t="str">
            <v>Porcentaje</v>
          </cell>
          <cell r="G5177">
            <v>1</v>
          </cell>
          <cell r="H5177" t="str">
            <v>NA</v>
          </cell>
          <cell r="I5177" t="str">
            <v>NA</v>
          </cell>
          <cell r="J5177" t="str">
            <v>NA</v>
          </cell>
          <cell r="K5177" t="str">
            <v>NA</v>
          </cell>
          <cell r="L5177" t="str">
            <v>NA</v>
          </cell>
          <cell r="M5177">
            <v>0</v>
          </cell>
          <cell r="N5177">
            <v>1</v>
          </cell>
          <cell r="O5177">
            <v>0</v>
          </cell>
          <cell r="P5177">
            <v>0</v>
          </cell>
          <cell r="Q5177" t="str">
            <v>CRITICO</v>
          </cell>
          <cell r="R5177">
            <v>3</v>
          </cell>
          <cell r="S5177">
            <v>3</v>
          </cell>
          <cell r="T5177">
            <v>1</v>
          </cell>
          <cell r="U5177">
            <v>1</v>
          </cell>
          <cell r="V5177" t="str">
            <v>OPTIMO</v>
          </cell>
        </row>
        <row r="5178">
          <cell r="E5178" t="str">
            <v>A10-PT1-06_1709</v>
          </cell>
          <cell r="F5178" t="str">
            <v>Porcentaje</v>
          </cell>
          <cell r="G5178">
            <v>1</v>
          </cell>
          <cell r="H5178" t="str">
            <v>NA</v>
          </cell>
          <cell r="I5178" t="str">
            <v>NA</v>
          </cell>
          <cell r="J5178" t="str">
            <v>NA</v>
          </cell>
          <cell r="K5178" t="str">
            <v>NA</v>
          </cell>
          <cell r="L5178" t="str">
            <v>NA</v>
          </cell>
          <cell r="M5178">
            <v>6</v>
          </cell>
          <cell r="N5178">
            <v>7</v>
          </cell>
          <cell r="O5178">
            <v>0.85699999999999998</v>
          </cell>
          <cell r="P5178">
            <v>0.85699999999999998</v>
          </cell>
          <cell r="Q5178" t="str">
            <v>ADECUADO</v>
          </cell>
          <cell r="R5178">
            <v>6</v>
          </cell>
          <cell r="S5178">
            <v>7</v>
          </cell>
          <cell r="T5178">
            <v>0.85699999999999998</v>
          </cell>
          <cell r="U5178">
            <v>0.85699999999999998</v>
          </cell>
          <cell r="V5178" t="str">
            <v>ADECUADO</v>
          </cell>
        </row>
        <row r="5179">
          <cell r="E5179" t="str">
            <v>A10-PT1-06_1801</v>
          </cell>
          <cell r="F5179" t="str">
            <v>Porcentaje</v>
          </cell>
          <cell r="G5179">
            <v>1</v>
          </cell>
          <cell r="H5179" t="str">
            <v>NA</v>
          </cell>
          <cell r="I5179" t="str">
            <v>NA</v>
          </cell>
          <cell r="J5179" t="str">
            <v>NA</v>
          </cell>
          <cell r="K5179" t="str">
            <v>NA</v>
          </cell>
          <cell r="L5179" t="str">
            <v>NA</v>
          </cell>
          <cell r="M5179">
            <v>64</v>
          </cell>
          <cell r="N5179">
            <v>74</v>
          </cell>
          <cell r="O5179">
            <v>0.86499999999999999</v>
          </cell>
          <cell r="P5179">
            <v>0.86499999999999999</v>
          </cell>
          <cell r="Q5179" t="str">
            <v>ADECUADO</v>
          </cell>
          <cell r="R5179">
            <v>70</v>
          </cell>
          <cell r="S5179">
            <v>71</v>
          </cell>
          <cell r="T5179">
            <v>0.98599999999999999</v>
          </cell>
          <cell r="U5179">
            <v>0.98599999999999999</v>
          </cell>
          <cell r="V5179" t="str">
            <v>ADECUADO</v>
          </cell>
        </row>
        <row r="5180">
          <cell r="E5180" t="str">
            <v>A10-PT1-06_1802</v>
          </cell>
          <cell r="F5180" t="str">
            <v>Porcentaje</v>
          </cell>
          <cell r="G5180">
            <v>1</v>
          </cell>
          <cell r="H5180" t="str">
            <v>NA</v>
          </cell>
          <cell r="I5180" t="str">
            <v>NA</v>
          </cell>
          <cell r="J5180" t="str">
            <v>NA</v>
          </cell>
          <cell r="K5180" t="str">
            <v>NA</v>
          </cell>
          <cell r="L5180" t="str">
            <v>NA</v>
          </cell>
          <cell r="M5180">
            <v>19</v>
          </cell>
          <cell r="N5180">
            <v>24</v>
          </cell>
          <cell r="O5180">
            <v>0.79200000000000004</v>
          </cell>
          <cell r="P5180">
            <v>0.79200000000000004</v>
          </cell>
          <cell r="Q5180" t="str">
            <v>ADECUADO</v>
          </cell>
          <cell r="R5180">
            <v>13</v>
          </cell>
          <cell r="S5180">
            <v>13</v>
          </cell>
          <cell r="T5180">
            <v>1</v>
          </cell>
          <cell r="U5180">
            <v>1</v>
          </cell>
          <cell r="V5180" t="str">
            <v>OPTIMO</v>
          </cell>
        </row>
        <row r="5181">
          <cell r="E5181" t="str">
            <v>A10-PT1-06_1803</v>
          </cell>
          <cell r="F5181" t="str">
            <v>Porcentaje</v>
          </cell>
          <cell r="G5181">
            <v>1</v>
          </cell>
          <cell r="H5181" t="str">
            <v>NA</v>
          </cell>
          <cell r="I5181" t="str">
            <v>NA</v>
          </cell>
          <cell r="J5181" t="str">
            <v>NA</v>
          </cell>
          <cell r="K5181" t="str">
            <v>NA</v>
          </cell>
          <cell r="L5181" t="str">
            <v>NA</v>
          </cell>
          <cell r="M5181">
            <v>17</v>
          </cell>
          <cell r="N5181">
            <v>18</v>
          </cell>
          <cell r="O5181">
            <v>0.94399999999999995</v>
          </cell>
          <cell r="P5181">
            <v>0.94399999999999995</v>
          </cell>
          <cell r="Q5181" t="str">
            <v>ADECUADO</v>
          </cell>
          <cell r="R5181">
            <v>19</v>
          </cell>
          <cell r="S5181">
            <v>20</v>
          </cell>
          <cell r="T5181">
            <v>0.95</v>
          </cell>
          <cell r="U5181">
            <v>0.95</v>
          </cell>
          <cell r="V5181" t="str">
            <v>ADECUADO</v>
          </cell>
        </row>
        <row r="5182">
          <cell r="E5182" t="str">
            <v>A10-PT1-06_1804</v>
          </cell>
          <cell r="F5182" t="str">
            <v>Porcentaje</v>
          </cell>
          <cell r="G5182">
            <v>1</v>
          </cell>
          <cell r="H5182" t="str">
            <v>NA</v>
          </cell>
          <cell r="I5182" t="str">
            <v>NA</v>
          </cell>
          <cell r="J5182" t="str">
            <v>NA</v>
          </cell>
          <cell r="K5182" t="str">
            <v>NA</v>
          </cell>
          <cell r="L5182" t="str">
            <v>NA</v>
          </cell>
          <cell r="M5182">
            <v>5</v>
          </cell>
          <cell r="N5182">
            <v>7</v>
          </cell>
          <cell r="O5182">
            <v>0.71399999999999997</v>
          </cell>
          <cell r="P5182">
            <v>0.71399999999999997</v>
          </cell>
          <cell r="Q5182" t="str">
            <v>ADECUADO</v>
          </cell>
          <cell r="R5182">
            <v>4</v>
          </cell>
          <cell r="S5182">
            <v>4</v>
          </cell>
          <cell r="T5182">
            <v>1</v>
          </cell>
          <cell r="U5182">
            <v>1</v>
          </cell>
          <cell r="V5182" t="str">
            <v>OPTIMO</v>
          </cell>
        </row>
        <row r="5183">
          <cell r="E5183" t="str">
            <v>A10-PT1-06_1901</v>
          </cell>
          <cell r="F5183" t="str">
            <v>Porcentaje</v>
          </cell>
          <cell r="G5183">
            <v>1</v>
          </cell>
          <cell r="H5183" t="str">
            <v>NA</v>
          </cell>
          <cell r="I5183" t="str">
            <v>NA</v>
          </cell>
          <cell r="J5183" t="str">
            <v>NA</v>
          </cell>
          <cell r="K5183" t="str">
            <v>NA</v>
          </cell>
          <cell r="L5183" t="str">
            <v>NA</v>
          </cell>
          <cell r="M5183">
            <v>145</v>
          </cell>
          <cell r="N5183">
            <v>148</v>
          </cell>
          <cell r="O5183">
            <v>0.98</v>
          </cell>
          <cell r="P5183">
            <v>0.98</v>
          </cell>
          <cell r="Q5183" t="str">
            <v>ADECUADO</v>
          </cell>
          <cell r="R5183">
            <v>98</v>
          </cell>
          <cell r="S5183">
            <v>105</v>
          </cell>
          <cell r="T5183">
            <v>0.93300000000000005</v>
          </cell>
          <cell r="U5183">
            <v>0.93300000000000005</v>
          </cell>
          <cell r="V5183" t="str">
            <v>ADECUADO</v>
          </cell>
        </row>
        <row r="5184">
          <cell r="E5184" t="str">
            <v>A10-PT1-06_1902</v>
          </cell>
          <cell r="F5184" t="str">
            <v>Porcentaje</v>
          </cell>
          <cell r="G5184">
            <v>1</v>
          </cell>
          <cell r="H5184" t="str">
            <v>NA</v>
          </cell>
          <cell r="I5184" t="str">
            <v>NA</v>
          </cell>
          <cell r="J5184" t="str">
            <v>NA</v>
          </cell>
          <cell r="K5184" t="str">
            <v>NA</v>
          </cell>
          <cell r="L5184" t="str">
            <v>NA</v>
          </cell>
          <cell r="M5184">
            <v>0</v>
          </cell>
          <cell r="N5184">
            <v>1</v>
          </cell>
          <cell r="O5184">
            <v>0</v>
          </cell>
          <cell r="P5184">
            <v>0</v>
          </cell>
          <cell r="Q5184" t="str">
            <v>CRITICO</v>
          </cell>
          <cell r="R5184">
            <v>4</v>
          </cell>
          <cell r="S5184">
            <v>4</v>
          </cell>
          <cell r="T5184">
            <v>1</v>
          </cell>
          <cell r="U5184">
            <v>1</v>
          </cell>
          <cell r="V5184" t="str">
            <v>OPTIMO</v>
          </cell>
        </row>
        <row r="5185">
          <cell r="E5185" t="str">
            <v>A10-PT1-06_1903</v>
          </cell>
          <cell r="F5185" t="str">
            <v>Porcentaje</v>
          </cell>
          <cell r="G5185">
            <v>1</v>
          </cell>
          <cell r="H5185" t="str">
            <v>NA</v>
          </cell>
          <cell r="I5185" t="str">
            <v>NA</v>
          </cell>
          <cell r="J5185" t="str">
            <v>NA</v>
          </cell>
          <cell r="K5185" t="str">
            <v>NA</v>
          </cell>
          <cell r="L5185" t="str">
            <v>NA</v>
          </cell>
          <cell r="M5185">
            <v>0</v>
          </cell>
          <cell r="N5185">
            <v>2</v>
          </cell>
          <cell r="O5185">
            <v>0</v>
          </cell>
          <cell r="P5185">
            <v>0</v>
          </cell>
          <cell r="Q5185" t="str">
            <v>CRITICO</v>
          </cell>
          <cell r="R5185">
            <v>5</v>
          </cell>
          <cell r="S5185">
            <v>5</v>
          </cell>
          <cell r="T5185">
            <v>1</v>
          </cell>
          <cell r="U5185">
            <v>1</v>
          </cell>
          <cell r="V5185" t="str">
            <v>OPTIMO</v>
          </cell>
        </row>
        <row r="5186">
          <cell r="E5186" t="str">
            <v>A10-PT1-06_1904</v>
          </cell>
          <cell r="F5186" t="str">
            <v>Porcentaje</v>
          </cell>
          <cell r="G5186">
            <v>1</v>
          </cell>
          <cell r="H5186" t="str">
            <v>NA</v>
          </cell>
          <cell r="I5186" t="str">
            <v>NA</v>
          </cell>
          <cell r="J5186" t="str">
            <v>NA</v>
          </cell>
          <cell r="K5186" t="str">
            <v>NA</v>
          </cell>
          <cell r="L5186" t="str">
            <v>NA</v>
          </cell>
          <cell r="M5186">
            <v>0</v>
          </cell>
          <cell r="N5186">
            <v>9</v>
          </cell>
          <cell r="O5186">
            <v>0</v>
          </cell>
          <cell r="P5186">
            <v>0</v>
          </cell>
          <cell r="Q5186" t="str">
            <v>CRITICO</v>
          </cell>
          <cell r="R5186">
            <v>0</v>
          </cell>
          <cell r="S5186">
            <v>2</v>
          </cell>
          <cell r="T5186">
            <v>0</v>
          </cell>
          <cell r="U5186">
            <v>0</v>
          </cell>
          <cell r="V5186" t="str">
            <v>CRITICO</v>
          </cell>
        </row>
        <row r="5187">
          <cell r="E5187" t="str">
            <v>A10-PT1-06_1905</v>
          </cell>
          <cell r="F5187" t="str">
            <v>Porcentaje</v>
          </cell>
          <cell r="G5187">
            <v>1</v>
          </cell>
          <cell r="H5187" t="str">
            <v>NA</v>
          </cell>
          <cell r="I5187" t="str">
            <v>NA</v>
          </cell>
          <cell r="J5187" t="str">
            <v>NA</v>
          </cell>
          <cell r="K5187" t="str">
            <v>NA</v>
          </cell>
          <cell r="L5187" t="str">
            <v>NA</v>
          </cell>
          <cell r="M5187">
            <v>37</v>
          </cell>
          <cell r="N5187">
            <v>41</v>
          </cell>
          <cell r="O5187">
            <v>0.90200000000000002</v>
          </cell>
          <cell r="P5187">
            <v>0.90200000000000002</v>
          </cell>
          <cell r="Q5187" t="str">
            <v>ADECUADO</v>
          </cell>
          <cell r="R5187">
            <v>32</v>
          </cell>
          <cell r="S5187">
            <v>32</v>
          </cell>
          <cell r="T5187">
            <v>1</v>
          </cell>
          <cell r="U5187">
            <v>1</v>
          </cell>
          <cell r="V5187" t="str">
            <v>OPTIMO</v>
          </cell>
        </row>
        <row r="5188">
          <cell r="E5188" t="str">
            <v>A10-PT1-06_1906</v>
          </cell>
          <cell r="F5188" t="str">
            <v>Porcentaje</v>
          </cell>
          <cell r="G5188">
            <v>1</v>
          </cell>
          <cell r="H5188" t="str">
            <v>NA</v>
          </cell>
          <cell r="I5188" t="str">
            <v>NA</v>
          </cell>
          <cell r="J5188" t="str">
            <v>NA</v>
          </cell>
          <cell r="K5188" t="str">
            <v>NA</v>
          </cell>
          <cell r="L5188" t="str">
            <v>NA</v>
          </cell>
          <cell r="M5188">
            <v>6</v>
          </cell>
          <cell r="N5188">
            <v>10</v>
          </cell>
          <cell r="O5188">
            <v>0.6</v>
          </cell>
          <cell r="P5188">
            <v>0.6</v>
          </cell>
          <cell r="Q5188" t="str">
            <v>EN RIESGO</v>
          </cell>
          <cell r="R5188">
            <v>7</v>
          </cell>
          <cell r="S5188">
            <v>7</v>
          </cell>
          <cell r="T5188">
            <v>1</v>
          </cell>
          <cell r="U5188">
            <v>1</v>
          </cell>
          <cell r="V5188" t="str">
            <v>OPTIMO</v>
          </cell>
        </row>
        <row r="5189">
          <cell r="E5189" t="str">
            <v>A10-PT1-06_1907</v>
          </cell>
          <cell r="F5189" t="str">
            <v>Porcentaje</v>
          </cell>
          <cell r="G5189">
            <v>1</v>
          </cell>
          <cell r="H5189" t="str">
            <v>NA</v>
          </cell>
          <cell r="I5189" t="str">
            <v>NA</v>
          </cell>
          <cell r="J5189" t="str">
            <v>NA</v>
          </cell>
          <cell r="K5189" t="str">
            <v>NA</v>
          </cell>
          <cell r="L5189" t="str">
            <v>NA</v>
          </cell>
          <cell r="M5189">
            <v>3</v>
          </cell>
          <cell r="N5189">
            <v>9</v>
          </cell>
          <cell r="O5189">
            <v>0.33300000000000002</v>
          </cell>
          <cell r="P5189">
            <v>0.33300000000000002</v>
          </cell>
          <cell r="Q5189" t="str">
            <v>CRITICO</v>
          </cell>
          <cell r="R5189">
            <v>6</v>
          </cell>
          <cell r="S5189">
            <v>6</v>
          </cell>
          <cell r="T5189">
            <v>1</v>
          </cell>
          <cell r="U5189">
            <v>1</v>
          </cell>
          <cell r="V5189" t="str">
            <v>OPTIMO</v>
          </cell>
        </row>
        <row r="5190">
          <cell r="E5190" t="str">
            <v>A10-PT1-06_2001</v>
          </cell>
          <cell r="F5190" t="str">
            <v>Porcentaje</v>
          </cell>
          <cell r="G5190">
            <v>1</v>
          </cell>
          <cell r="H5190" t="str">
            <v>NA</v>
          </cell>
          <cell r="I5190" t="str">
            <v>NA</v>
          </cell>
          <cell r="J5190" t="str">
            <v>NA</v>
          </cell>
          <cell r="K5190" t="str">
            <v>NA</v>
          </cell>
          <cell r="L5190" t="str">
            <v>NA</v>
          </cell>
          <cell r="M5190" t="str">
            <v>NA</v>
          </cell>
          <cell r="N5190" t="str">
            <v>NA</v>
          </cell>
          <cell r="O5190" t="str">
            <v>NA</v>
          </cell>
          <cell r="P5190" t="str">
            <v>NA</v>
          </cell>
          <cell r="Q5190" t="str">
            <v>NA</v>
          </cell>
          <cell r="R5190" t="str">
            <v>NA</v>
          </cell>
          <cell r="S5190" t="str">
            <v>NA</v>
          </cell>
          <cell r="T5190" t="str">
            <v>NA</v>
          </cell>
          <cell r="U5190" t="str">
            <v>NA</v>
          </cell>
          <cell r="V5190" t="str">
            <v>NA</v>
          </cell>
        </row>
        <row r="5191">
          <cell r="E5191" t="str">
            <v>A10-PT1-06_2002</v>
          </cell>
          <cell r="F5191" t="str">
            <v>Porcentaje</v>
          </cell>
          <cell r="G5191">
            <v>1</v>
          </cell>
          <cell r="H5191" t="str">
            <v>NA</v>
          </cell>
          <cell r="I5191" t="str">
            <v>NA</v>
          </cell>
          <cell r="J5191" t="str">
            <v>NA</v>
          </cell>
          <cell r="K5191" t="str">
            <v>NA</v>
          </cell>
          <cell r="L5191" t="str">
            <v>NA</v>
          </cell>
          <cell r="M5191">
            <v>527</v>
          </cell>
          <cell r="N5191">
            <v>534</v>
          </cell>
          <cell r="O5191">
            <v>0.98699999999999999</v>
          </cell>
          <cell r="P5191">
            <v>0.98699999999999999</v>
          </cell>
          <cell r="Q5191" t="str">
            <v>ADECUADO</v>
          </cell>
          <cell r="R5191">
            <v>454</v>
          </cell>
          <cell r="S5191">
            <v>454</v>
          </cell>
          <cell r="T5191">
            <v>1</v>
          </cell>
          <cell r="U5191">
            <v>1</v>
          </cell>
          <cell r="V5191" t="str">
            <v>OPTIMO</v>
          </cell>
        </row>
        <row r="5192">
          <cell r="E5192" t="str">
            <v>A10-PT1-06_2003</v>
          </cell>
          <cell r="F5192" t="str">
            <v>Porcentaje</v>
          </cell>
          <cell r="G5192">
            <v>1</v>
          </cell>
          <cell r="H5192" t="str">
            <v>NA</v>
          </cell>
          <cell r="I5192" t="str">
            <v>NA</v>
          </cell>
          <cell r="J5192" t="str">
            <v>NA</v>
          </cell>
          <cell r="K5192" t="str">
            <v>NA</v>
          </cell>
          <cell r="L5192" t="str">
            <v>NA</v>
          </cell>
          <cell r="M5192">
            <v>37</v>
          </cell>
          <cell r="N5192">
            <v>39</v>
          </cell>
          <cell r="O5192">
            <v>0.94899999999999995</v>
          </cell>
          <cell r="P5192">
            <v>0.94899999999999995</v>
          </cell>
          <cell r="Q5192" t="str">
            <v>ADECUADO</v>
          </cell>
          <cell r="R5192">
            <v>32</v>
          </cell>
          <cell r="S5192">
            <v>32</v>
          </cell>
          <cell r="T5192">
            <v>1</v>
          </cell>
          <cell r="U5192">
            <v>1</v>
          </cell>
          <cell r="V5192" t="str">
            <v>OPTIMO</v>
          </cell>
        </row>
        <row r="5193">
          <cell r="E5193" t="str">
            <v>A10-PT1-06_2004</v>
          </cell>
          <cell r="F5193" t="str">
            <v>Porcentaje</v>
          </cell>
          <cell r="G5193">
            <v>1</v>
          </cell>
          <cell r="H5193" t="str">
            <v>NA</v>
          </cell>
          <cell r="I5193" t="str">
            <v>NA</v>
          </cell>
          <cell r="J5193" t="str">
            <v>NA</v>
          </cell>
          <cell r="K5193" t="str">
            <v>NA</v>
          </cell>
          <cell r="L5193" t="str">
            <v>NA</v>
          </cell>
          <cell r="M5193">
            <v>119</v>
          </cell>
          <cell r="N5193">
            <v>119</v>
          </cell>
          <cell r="O5193">
            <v>1</v>
          </cell>
          <cell r="P5193">
            <v>1</v>
          </cell>
          <cell r="Q5193" t="str">
            <v>OPTIMO</v>
          </cell>
          <cell r="R5193">
            <v>103</v>
          </cell>
          <cell r="S5193">
            <v>104</v>
          </cell>
          <cell r="T5193">
            <v>0.99</v>
          </cell>
          <cell r="U5193">
            <v>0.99</v>
          </cell>
          <cell r="V5193" t="str">
            <v>ADECUADO</v>
          </cell>
        </row>
        <row r="5194">
          <cell r="E5194" t="str">
            <v>A10-PT1-06_2005</v>
          </cell>
          <cell r="F5194" t="str">
            <v>Porcentaje</v>
          </cell>
          <cell r="G5194">
            <v>1</v>
          </cell>
          <cell r="H5194" t="str">
            <v>NA</v>
          </cell>
          <cell r="I5194" t="str">
            <v>NA</v>
          </cell>
          <cell r="J5194" t="str">
            <v>NA</v>
          </cell>
          <cell r="K5194" t="str">
            <v>NA</v>
          </cell>
          <cell r="L5194" t="str">
            <v>NA</v>
          </cell>
          <cell r="M5194">
            <v>63</v>
          </cell>
          <cell r="N5194">
            <v>63</v>
          </cell>
          <cell r="O5194">
            <v>1</v>
          </cell>
          <cell r="P5194">
            <v>1</v>
          </cell>
          <cell r="Q5194" t="str">
            <v>OPTIMO</v>
          </cell>
          <cell r="R5194">
            <v>60</v>
          </cell>
          <cell r="S5194">
            <v>60</v>
          </cell>
          <cell r="T5194">
            <v>1</v>
          </cell>
          <cell r="U5194">
            <v>1</v>
          </cell>
          <cell r="V5194" t="str">
            <v>OPTIMO</v>
          </cell>
        </row>
        <row r="5195">
          <cell r="E5195" t="str">
            <v>A10-PT1-06_2301</v>
          </cell>
          <cell r="F5195" t="str">
            <v>Porcentaje</v>
          </cell>
          <cell r="G5195">
            <v>1</v>
          </cell>
          <cell r="H5195" t="str">
            <v>NA</v>
          </cell>
          <cell r="I5195" t="str">
            <v>NA</v>
          </cell>
          <cell r="J5195" t="str">
            <v>NA</v>
          </cell>
          <cell r="K5195" t="str">
            <v>NA</v>
          </cell>
          <cell r="L5195" t="str">
            <v>NA</v>
          </cell>
          <cell r="M5195">
            <v>195</v>
          </cell>
          <cell r="N5195">
            <v>214</v>
          </cell>
          <cell r="O5195">
            <v>0.91100000000000003</v>
          </cell>
          <cell r="P5195">
            <v>0.91100000000000003</v>
          </cell>
          <cell r="Q5195" t="str">
            <v>ADECUADO</v>
          </cell>
          <cell r="R5195">
            <v>182</v>
          </cell>
          <cell r="S5195">
            <v>197</v>
          </cell>
          <cell r="T5195">
            <v>0.92400000000000004</v>
          </cell>
          <cell r="U5195">
            <v>0.92400000000000004</v>
          </cell>
          <cell r="V5195" t="str">
            <v>ADECUADO</v>
          </cell>
        </row>
        <row r="5196">
          <cell r="E5196" t="str">
            <v>A10-PT1-06_2302</v>
          </cell>
          <cell r="F5196" t="str">
            <v>Porcentaje</v>
          </cell>
          <cell r="G5196">
            <v>1</v>
          </cell>
          <cell r="H5196" t="str">
            <v>NA</v>
          </cell>
          <cell r="I5196" t="str">
            <v>NA</v>
          </cell>
          <cell r="J5196" t="str">
            <v>NA</v>
          </cell>
          <cell r="K5196" t="str">
            <v>NA</v>
          </cell>
          <cell r="L5196" t="str">
            <v>NA</v>
          </cell>
          <cell r="M5196">
            <v>38</v>
          </cell>
          <cell r="N5196">
            <v>38</v>
          </cell>
          <cell r="O5196">
            <v>1</v>
          </cell>
          <cell r="P5196">
            <v>1</v>
          </cell>
          <cell r="Q5196" t="str">
            <v>OPTIMO</v>
          </cell>
          <cell r="R5196">
            <v>28</v>
          </cell>
          <cell r="S5196">
            <v>28</v>
          </cell>
          <cell r="T5196">
            <v>1</v>
          </cell>
          <cell r="U5196">
            <v>1</v>
          </cell>
          <cell r="V5196" t="str">
            <v>OPTIMO</v>
          </cell>
        </row>
        <row r="5197">
          <cell r="E5197" t="str">
            <v>A10-PT1-06_2303</v>
          </cell>
          <cell r="F5197" t="str">
            <v>Porcentaje</v>
          </cell>
          <cell r="G5197">
            <v>1</v>
          </cell>
          <cell r="H5197" t="str">
            <v>NA</v>
          </cell>
          <cell r="I5197" t="str">
            <v>NA</v>
          </cell>
          <cell r="J5197" t="str">
            <v>NA</v>
          </cell>
          <cell r="K5197" t="str">
            <v>NA</v>
          </cell>
          <cell r="L5197" t="str">
            <v>NA</v>
          </cell>
          <cell r="M5197">
            <v>23</v>
          </cell>
          <cell r="N5197">
            <v>24</v>
          </cell>
          <cell r="O5197">
            <v>0.95799999999999996</v>
          </cell>
          <cell r="P5197">
            <v>0.95799999999999996</v>
          </cell>
          <cell r="Q5197" t="str">
            <v>ADECUADO</v>
          </cell>
          <cell r="R5197">
            <v>19</v>
          </cell>
          <cell r="S5197">
            <v>19</v>
          </cell>
          <cell r="T5197">
            <v>1</v>
          </cell>
          <cell r="U5197">
            <v>1</v>
          </cell>
          <cell r="V5197" t="str">
            <v>OPTIMO</v>
          </cell>
        </row>
        <row r="5198">
          <cell r="E5198" t="str">
            <v>A10-PT1-06_2304</v>
          </cell>
          <cell r="F5198" t="str">
            <v>Porcentaje</v>
          </cell>
          <cell r="G5198">
            <v>1</v>
          </cell>
          <cell r="H5198" t="str">
            <v>NA</v>
          </cell>
          <cell r="I5198" t="str">
            <v>NA</v>
          </cell>
          <cell r="J5198" t="str">
            <v>NA</v>
          </cell>
          <cell r="K5198" t="str">
            <v>NA</v>
          </cell>
          <cell r="L5198" t="str">
            <v>NA</v>
          </cell>
          <cell r="M5198">
            <v>55</v>
          </cell>
          <cell r="N5198">
            <v>62</v>
          </cell>
          <cell r="O5198">
            <v>0.88700000000000001</v>
          </cell>
          <cell r="P5198">
            <v>0.88700000000000001</v>
          </cell>
          <cell r="Q5198" t="str">
            <v>ADECUADO</v>
          </cell>
          <cell r="R5198">
            <v>67</v>
          </cell>
          <cell r="S5198">
            <v>75</v>
          </cell>
          <cell r="T5198">
            <v>0.89300000000000002</v>
          </cell>
          <cell r="U5198">
            <v>0.89300000000000002</v>
          </cell>
          <cell r="V5198" t="str">
            <v>ADECUADO</v>
          </cell>
        </row>
        <row r="5199">
          <cell r="E5199" t="str">
            <v>A10-PT1-06_2305</v>
          </cell>
          <cell r="F5199" t="str">
            <v>Porcentaje</v>
          </cell>
          <cell r="G5199">
            <v>1</v>
          </cell>
          <cell r="H5199" t="str">
            <v>NA</v>
          </cell>
          <cell r="I5199" t="str">
            <v>NA</v>
          </cell>
          <cell r="J5199" t="str">
            <v>NA</v>
          </cell>
          <cell r="K5199" t="str">
            <v>NA</v>
          </cell>
          <cell r="L5199" t="str">
            <v>NA</v>
          </cell>
          <cell r="M5199">
            <v>21</v>
          </cell>
          <cell r="N5199">
            <v>21</v>
          </cell>
          <cell r="O5199">
            <v>1</v>
          </cell>
          <cell r="P5199">
            <v>1</v>
          </cell>
          <cell r="Q5199" t="str">
            <v>OPTIMO</v>
          </cell>
          <cell r="R5199">
            <v>12</v>
          </cell>
          <cell r="S5199">
            <v>13</v>
          </cell>
          <cell r="T5199">
            <v>0.92300000000000004</v>
          </cell>
          <cell r="U5199">
            <v>0.92300000000000004</v>
          </cell>
          <cell r="V5199" t="str">
            <v>ADECUADO</v>
          </cell>
        </row>
        <row r="5200">
          <cell r="E5200" t="str">
            <v>A10-PT1-06_2306</v>
          </cell>
          <cell r="F5200" t="str">
            <v>Porcentaje</v>
          </cell>
          <cell r="G5200">
            <v>1</v>
          </cell>
          <cell r="H5200" t="str">
            <v>NA</v>
          </cell>
          <cell r="I5200" t="str">
            <v>NA</v>
          </cell>
          <cell r="J5200" t="str">
            <v>NA</v>
          </cell>
          <cell r="K5200" t="str">
            <v>NA</v>
          </cell>
          <cell r="L5200" t="str">
            <v>NA</v>
          </cell>
          <cell r="M5200">
            <v>68</v>
          </cell>
          <cell r="N5200">
            <v>73</v>
          </cell>
          <cell r="O5200">
            <v>0.93200000000000005</v>
          </cell>
          <cell r="P5200">
            <v>0.93200000000000005</v>
          </cell>
          <cell r="Q5200" t="str">
            <v>ADECUADO</v>
          </cell>
          <cell r="R5200">
            <v>56</v>
          </cell>
          <cell r="S5200">
            <v>61</v>
          </cell>
          <cell r="T5200">
            <v>0.91800000000000004</v>
          </cell>
          <cell r="U5200">
            <v>0.91800000000000004</v>
          </cell>
          <cell r="V5200" t="str">
            <v>ADECUADO</v>
          </cell>
        </row>
        <row r="5201">
          <cell r="E5201" t="str">
            <v>A10-PT1-06_2307</v>
          </cell>
          <cell r="F5201" t="str">
            <v>Porcentaje</v>
          </cell>
          <cell r="G5201">
            <v>1</v>
          </cell>
          <cell r="H5201" t="str">
            <v>NA</v>
          </cell>
          <cell r="I5201" t="str">
            <v>NA</v>
          </cell>
          <cell r="J5201" t="str">
            <v>NA</v>
          </cell>
          <cell r="K5201" t="str">
            <v>NA</v>
          </cell>
          <cell r="L5201" t="str">
            <v>NA</v>
          </cell>
          <cell r="M5201">
            <v>46</v>
          </cell>
          <cell r="N5201">
            <v>46</v>
          </cell>
          <cell r="O5201">
            <v>1</v>
          </cell>
          <cell r="P5201">
            <v>1</v>
          </cell>
          <cell r="Q5201" t="str">
            <v>OPTIMO</v>
          </cell>
          <cell r="R5201">
            <v>44</v>
          </cell>
          <cell r="S5201">
            <v>44</v>
          </cell>
          <cell r="T5201">
            <v>1</v>
          </cell>
          <cell r="U5201">
            <v>1</v>
          </cell>
          <cell r="V5201" t="str">
            <v>OPTIMO</v>
          </cell>
        </row>
        <row r="5202">
          <cell r="E5202" t="str">
            <v>A10-PT1-06_2308</v>
          </cell>
          <cell r="F5202" t="str">
            <v>Porcentaje</v>
          </cell>
          <cell r="G5202">
            <v>1</v>
          </cell>
          <cell r="H5202" t="str">
            <v>NA</v>
          </cell>
          <cell r="I5202" t="str">
            <v>NA</v>
          </cell>
          <cell r="J5202" t="str">
            <v>NA</v>
          </cell>
          <cell r="K5202" t="str">
            <v>NA</v>
          </cell>
          <cell r="L5202" t="str">
            <v>NA</v>
          </cell>
          <cell r="M5202">
            <v>14</v>
          </cell>
          <cell r="N5202">
            <v>16</v>
          </cell>
          <cell r="O5202">
            <v>0.875</v>
          </cell>
          <cell r="P5202">
            <v>0.875</v>
          </cell>
          <cell r="Q5202" t="str">
            <v>ADECUADO</v>
          </cell>
          <cell r="R5202">
            <v>30</v>
          </cell>
          <cell r="S5202">
            <v>30</v>
          </cell>
          <cell r="T5202">
            <v>1</v>
          </cell>
          <cell r="U5202">
            <v>1</v>
          </cell>
          <cell r="V5202" t="str">
            <v>OPTIMO</v>
          </cell>
        </row>
        <row r="5203">
          <cell r="E5203" t="str">
            <v>A10-PT1-06_2501</v>
          </cell>
          <cell r="F5203" t="str">
            <v>Porcentaje</v>
          </cell>
          <cell r="G5203">
            <v>1</v>
          </cell>
          <cell r="H5203" t="str">
            <v>NA</v>
          </cell>
          <cell r="I5203" t="str">
            <v>NA</v>
          </cell>
          <cell r="J5203" t="str">
            <v>NA</v>
          </cell>
          <cell r="K5203" t="str">
            <v>NA</v>
          </cell>
          <cell r="L5203" t="str">
            <v>NA</v>
          </cell>
          <cell r="M5203">
            <v>174</v>
          </cell>
          <cell r="N5203">
            <v>182</v>
          </cell>
          <cell r="O5203">
            <v>0.95599999999999996</v>
          </cell>
          <cell r="P5203">
            <v>0.95599999999999996</v>
          </cell>
          <cell r="Q5203" t="str">
            <v>ADECUADO</v>
          </cell>
          <cell r="R5203">
            <v>108</v>
          </cell>
          <cell r="S5203">
            <v>112</v>
          </cell>
          <cell r="T5203">
            <v>0.96399999999999997</v>
          </cell>
          <cell r="U5203">
            <v>0.96399999999999997</v>
          </cell>
          <cell r="V5203" t="str">
            <v>ADECUADO</v>
          </cell>
        </row>
        <row r="5204">
          <cell r="E5204" t="str">
            <v>A10-PT1-06_2502</v>
          </cell>
          <cell r="F5204" t="str">
            <v>Porcentaje</v>
          </cell>
          <cell r="G5204">
            <v>1</v>
          </cell>
          <cell r="H5204" t="str">
            <v>NA</v>
          </cell>
          <cell r="I5204" t="str">
            <v>NA</v>
          </cell>
          <cell r="J5204" t="str">
            <v>NA</v>
          </cell>
          <cell r="K5204" t="str">
            <v>NA</v>
          </cell>
          <cell r="L5204" t="str">
            <v>NA</v>
          </cell>
          <cell r="M5204">
            <v>68</v>
          </cell>
          <cell r="N5204">
            <v>70</v>
          </cell>
          <cell r="O5204">
            <v>0.97099999999999997</v>
          </cell>
          <cell r="P5204">
            <v>0.97099999999999997</v>
          </cell>
          <cell r="Q5204" t="str">
            <v>ADECUADO</v>
          </cell>
          <cell r="R5204">
            <v>50</v>
          </cell>
          <cell r="S5204">
            <v>52</v>
          </cell>
          <cell r="T5204">
            <v>0.96199999999999997</v>
          </cell>
          <cell r="U5204">
            <v>0.96199999999999997</v>
          </cell>
          <cell r="V5204" t="str">
            <v>ADECUADO</v>
          </cell>
        </row>
        <row r="5205">
          <cell r="E5205" t="str">
            <v>A10-PT1-06_2503</v>
          </cell>
          <cell r="F5205" t="str">
            <v>Porcentaje</v>
          </cell>
          <cell r="G5205">
            <v>1</v>
          </cell>
          <cell r="H5205" t="str">
            <v>NA</v>
          </cell>
          <cell r="I5205" t="str">
            <v>NA</v>
          </cell>
          <cell r="J5205" t="str">
            <v>NA</v>
          </cell>
          <cell r="K5205" t="str">
            <v>NA</v>
          </cell>
          <cell r="L5205" t="str">
            <v>NA</v>
          </cell>
          <cell r="M5205">
            <v>13</v>
          </cell>
          <cell r="N5205">
            <v>14</v>
          </cell>
          <cell r="O5205">
            <v>0.92900000000000005</v>
          </cell>
          <cell r="P5205">
            <v>0.92900000000000005</v>
          </cell>
          <cell r="Q5205" t="str">
            <v>ADECUADO</v>
          </cell>
          <cell r="R5205">
            <v>12</v>
          </cell>
          <cell r="S5205">
            <v>12</v>
          </cell>
          <cell r="T5205">
            <v>1</v>
          </cell>
          <cell r="U5205">
            <v>1</v>
          </cell>
          <cell r="V5205" t="str">
            <v>OPTIMO</v>
          </cell>
        </row>
        <row r="5206">
          <cell r="E5206" t="str">
            <v>A10-PT1-06_2504</v>
          </cell>
          <cell r="F5206" t="str">
            <v>Porcentaje</v>
          </cell>
          <cell r="G5206">
            <v>1</v>
          </cell>
          <cell r="H5206" t="str">
            <v>NA</v>
          </cell>
          <cell r="I5206" t="str">
            <v>NA</v>
          </cell>
          <cell r="J5206" t="str">
            <v>NA</v>
          </cell>
          <cell r="K5206" t="str">
            <v>NA</v>
          </cell>
          <cell r="L5206" t="str">
            <v>NA</v>
          </cell>
          <cell r="M5206">
            <v>0</v>
          </cell>
          <cell r="N5206">
            <v>13</v>
          </cell>
          <cell r="O5206">
            <v>0</v>
          </cell>
          <cell r="P5206">
            <v>0</v>
          </cell>
          <cell r="Q5206" t="str">
            <v>CRITICO</v>
          </cell>
          <cell r="R5206">
            <v>0</v>
          </cell>
          <cell r="S5206">
            <v>10</v>
          </cell>
          <cell r="T5206">
            <v>0</v>
          </cell>
          <cell r="U5206">
            <v>0</v>
          </cell>
          <cell r="V5206" t="str">
            <v>CRITICO</v>
          </cell>
        </row>
        <row r="5207">
          <cell r="E5207" t="str">
            <v>A10-PT1-06_2505</v>
          </cell>
          <cell r="F5207" t="str">
            <v>Porcentaje</v>
          </cell>
          <cell r="G5207">
            <v>1</v>
          </cell>
          <cell r="H5207" t="str">
            <v>NA</v>
          </cell>
          <cell r="I5207" t="str">
            <v>NA</v>
          </cell>
          <cell r="J5207" t="str">
            <v>NA</v>
          </cell>
          <cell r="K5207" t="str">
            <v>NA</v>
          </cell>
          <cell r="L5207" t="str">
            <v>NA</v>
          </cell>
          <cell r="M5207">
            <v>20</v>
          </cell>
          <cell r="N5207">
            <v>21</v>
          </cell>
          <cell r="O5207">
            <v>0.95199999999999996</v>
          </cell>
          <cell r="P5207">
            <v>0.95199999999999996</v>
          </cell>
          <cell r="Q5207" t="str">
            <v>ADECUADO</v>
          </cell>
          <cell r="R5207">
            <v>14</v>
          </cell>
          <cell r="S5207">
            <v>14</v>
          </cell>
          <cell r="T5207">
            <v>1</v>
          </cell>
          <cell r="U5207">
            <v>1</v>
          </cell>
          <cell r="V5207" t="str">
            <v>OPTIMO</v>
          </cell>
        </row>
        <row r="5208">
          <cell r="E5208" t="str">
            <v>A10-PT1-06_2506</v>
          </cell>
          <cell r="F5208" t="str">
            <v>Porcentaje</v>
          </cell>
          <cell r="G5208">
            <v>1</v>
          </cell>
          <cell r="H5208" t="str">
            <v>NA</v>
          </cell>
          <cell r="I5208" t="str">
            <v>NA</v>
          </cell>
          <cell r="J5208" t="str">
            <v>NA</v>
          </cell>
          <cell r="K5208" t="str">
            <v>NA</v>
          </cell>
          <cell r="L5208" t="str">
            <v>NA</v>
          </cell>
          <cell r="M5208">
            <v>54</v>
          </cell>
          <cell r="N5208">
            <v>55</v>
          </cell>
          <cell r="O5208">
            <v>0.98199999999999998</v>
          </cell>
          <cell r="P5208">
            <v>0.98199999999999998</v>
          </cell>
          <cell r="Q5208" t="str">
            <v>ADECUADO</v>
          </cell>
          <cell r="R5208">
            <v>32</v>
          </cell>
          <cell r="S5208">
            <v>34</v>
          </cell>
          <cell r="T5208">
            <v>0.94099999999999995</v>
          </cell>
          <cell r="U5208">
            <v>0.94099999999999995</v>
          </cell>
          <cell r="V5208" t="str">
            <v>ADECUADO</v>
          </cell>
        </row>
        <row r="5209">
          <cell r="E5209" t="str">
            <v>A10-PT1-06_2507</v>
          </cell>
          <cell r="F5209" t="str">
            <v>Porcentaje</v>
          </cell>
          <cell r="G5209">
            <v>1</v>
          </cell>
          <cell r="H5209" t="str">
            <v>NA</v>
          </cell>
          <cell r="I5209" t="str">
            <v>NA</v>
          </cell>
          <cell r="J5209" t="str">
            <v>NA</v>
          </cell>
          <cell r="K5209" t="str">
            <v>NA</v>
          </cell>
          <cell r="L5209" t="str">
            <v>NA</v>
          </cell>
          <cell r="M5209">
            <v>0</v>
          </cell>
          <cell r="N5209">
            <v>104</v>
          </cell>
          <cell r="O5209">
            <v>0</v>
          </cell>
          <cell r="P5209">
            <v>0</v>
          </cell>
          <cell r="Q5209" t="str">
            <v>CRITICO</v>
          </cell>
          <cell r="R5209">
            <v>0</v>
          </cell>
          <cell r="S5209">
            <v>47</v>
          </cell>
          <cell r="T5209">
            <v>0</v>
          </cell>
          <cell r="U5209">
            <v>0</v>
          </cell>
          <cell r="V5209" t="str">
            <v>CRITICO</v>
          </cell>
        </row>
        <row r="5210">
          <cell r="E5210" t="str">
            <v>A10-PT1-06_2508</v>
          </cell>
          <cell r="F5210" t="str">
            <v>Porcentaje</v>
          </cell>
          <cell r="G5210">
            <v>1</v>
          </cell>
          <cell r="H5210" t="str">
            <v>NA</v>
          </cell>
          <cell r="I5210" t="str">
            <v>NA</v>
          </cell>
          <cell r="J5210" t="str">
            <v>NA</v>
          </cell>
          <cell r="K5210" t="str">
            <v>NA</v>
          </cell>
          <cell r="L5210" t="str">
            <v>NA</v>
          </cell>
          <cell r="M5210">
            <v>7</v>
          </cell>
          <cell r="N5210">
            <v>8</v>
          </cell>
          <cell r="O5210">
            <v>0.875</v>
          </cell>
          <cell r="P5210">
            <v>0.875</v>
          </cell>
          <cell r="Q5210" t="str">
            <v>ADECUADO</v>
          </cell>
          <cell r="R5210">
            <v>7</v>
          </cell>
          <cell r="S5210">
            <v>7</v>
          </cell>
          <cell r="T5210">
            <v>1</v>
          </cell>
          <cell r="U5210">
            <v>1</v>
          </cell>
          <cell r="V5210" t="str">
            <v>OPTIMO</v>
          </cell>
        </row>
        <row r="5211">
          <cell r="E5211" t="str">
            <v>A10-PT1-06_2509</v>
          </cell>
          <cell r="F5211" t="str">
            <v>Porcentaje</v>
          </cell>
          <cell r="G5211">
            <v>1</v>
          </cell>
          <cell r="H5211" t="str">
            <v>NA</v>
          </cell>
          <cell r="I5211" t="str">
            <v>NA</v>
          </cell>
          <cell r="J5211" t="str">
            <v>NA</v>
          </cell>
          <cell r="K5211" t="str">
            <v>NA</v>
          </cell>
          <cell r="L5211" t="str">
            <v>NA</v>
          </cell>
          <cell r="M5211">
            <v>5</v>
          </cell>
          <cell r="N5211">
            <v>5</v>
          </cell>
          <cell r="O5211">
            <v>1</v>
          </cell>
          <cell r="P5211">
            <v>1</v>
          </cell>
          <cell r="Q5211" t="str">
            <v>OPTIMO</v>
          </cell>
          <cell r="R5211" t="str">
            <v>NA</v>
          </cell>
          <cell r="S5211" t="str">
            <v>NA</v>
          </cell>
          <cell r="T5211" t="str">
            <v>NA</v>
          </cell>
          <cell r="U5211" t="str">
            <v>NA</v>
          </cell>
          <cell r="V5211" t="str">
            <v>NA</v>
          </cell>
        </row>
        <row r="5212">
          <cell r="E5212" t="str">
            <v>A10-PT1-06_2510</v>
          </cell>
          <cell r="F5212" t="str">
            <v>Porcentaje</v>
          </cell>
          <cell r="G5212">
            <v>1</v>
          </cell>
          <cell r="H5212" t="str">
            <v>NA</v>
          </cell>
          <cell r="I5212" t="str">
            <v>NA</v>
          </cell>
          <cell r="J5212" t="str">
            <v>NA</v>
          </cell>
          <cell r="K5212" t="str">
            <v>NA</v>
          </cell>
          <cell r="L5212" t="str">
            <v>NA</v>
          </cell>
          <cell r="M5212">
            <v>40</v>
          </cell>
          <cell r="N5212">
            <v>42</v>
          </cell>
          <cell r="O5212">
            <v>0.95199999999999996</v>
          </cell>
          <cell r="P5212">
            <v>0.95199999999999996</v>
          </cell>
          <cell r="Q5212" t="str">
            <v>ADECUADO</v>
          </cell>
          <cell r="R5212">
            <v>32</v>
          </cell>
          <cell r="S5212">
            <v>32</v>
          </cell>
          <cell r="T5212">
            <v>1</v>
          </cell>
          <cell r="U5212">
            <v>1</v>
          </cell>
          <cell r="V5212" t="str">
            <v>OPTIMO</v>
          </cell>
        </row>
        <row r="5213">
          <cell r="E5213" t="str">
            <v>A10-PT1-06_2511</v>
          </cell>
          <cell r="F5213" t="str">
            <v>Porcentaje</v>
          </cell>
          <cell r="G5213">
            <v>1</v>
          </cell>
          <cell r="H5213" t="str">
            <v>NA</v>
          </cell>
          <cell r="I5213" t="str">
            <v>NA</v>
          </cell>
          <cell r="J5213" t="str">
            <v>NA</v>
          </cell>
          <cell r="K5213" t="str">
            <v>NA</v>
          </cell>
          <cell r="L5213" t="str">
            <v>NA</v>
          </cell>
          <cell r="M5213">
            <v>8</v>
          </cell>
          <cell r="N5213">
            <v>8</v>
          </cell>
          <cell r="O5213">
            <v>1</v>
          </cell>
          <cell r="P5213">
            <v>1</v>
          </cell>
          <cell r="Q5213" t="str">
            <v>OPTIMO</v>
          </cell>
          <cell r="R5213">
            <v>6</v>
          </cell>
          <cell r="S5213">
            <v>6</v>
          </cell>
          <cell r="T5213">
            <v>1</v>
          </cell>
          <cell r="U5213">
            <v>1</v>
          </cell>
          <cell r="V5213" t="str">
            <v>OPTIMO</v>
          </cell>
        </row>
        <row r="5214">
          <cell r="E5214" t="str">
            <v>A10-PT1-06_2512</v>
          </cell>
          <cell r="F5214" t="str">
            <v>Porcentaje</v>
          </cell>
          <cell r="G5214">
            <v>1</v>
          </cell>
          <cell r="H5214" t="str">
            <v>NA</v>
          </cell>
          <cell r="I5214" t="str">
            <v>NA</v>
          </cell>
          <cell r="J5214" t="str">
            <v>NA</v>
          </cell>
          <cell r="K5214" t="str">
            <v>NA</v>
          </cell>
          <cell r="L5214" t="str">
            <v>NA</v>
          </cell>
          <cell r="M5214">
            <v>12</v>
          </cell>
          <cell r="N5214">
            <v>13</v>
          </cell>
          <cell r="O5214">
            <v>0.92300000000000004</v>
          </cell>
          <cell r="P5214">
            <v>0.92300000000000004</v>
          </cell>
          <cell r="Q5214" t="str">
            <v>ADECUADO</v>
          </cell>
          <cell r="R5214">
            <v>25</v>
          </cell>
          <cell r="S5214">
            <v>26</v>
          </cell>
          <cell r="T5214">
            <v>0.96199999999999997</v>
          </cell>
          <cell r="U5214">
            <v>0.96199999999999997</v>
          </cell>
          <cell r="V5214" t="str">
            <v>ADECUADO</v>
          </cell>
        </row>
        <row r="5215">
          <cell r="E5215" t="str">
            <v>A10-PT1-06_2513</v>
          </cell>
          <cell r="F5215" t="str">
            <v>Porcentaje</v>
          </cell>
          <cell r="G5215">
            <v>1</v>
          </cell>
          <cell r="H5215" t="str">
            <v>NA</v>
          </cell>
          <cell r="I5215" t="str">
            <v>NA</v>
          </cell>
          <cell r="J5215" t="str">
            <v>NA</v>
          </cell>
          <cell r="K5215" t="str">
            <v>NA</v>
          </cell>
          <cell r="L5215" t="str">
            <v>NA</v>
          </cell>
          <cell r="M5215">
            <v>8</v>
          </cell>
          <cell r="N5215">
            <v>8</v>
          </cell>
          <cell r="O5215">
            <v>1</v>
          </cell>
          <cell r="P5215">
            <v>1</v>
          </cell>
          <cell r="Q5215" t="str">
            <v>OPTIMO</v>
          </cell>
          <cell r="R5215">
            <v>7</v>
          </cell>
          <cell r="S5215">
            <v>7</v>
          </cell>
          <cell r="T5215">
            <v>1</v>
          </cell>
          <cell r="U5215">
            <v>1</v>
          </cell>
          <cell r="V5215" t="str">
            <v>OPTIMO</v>
          </cell>
        </row>
        <row r="5216">
          <cell r="E5216" t="str">
            <v>A10-PT1-06_2701</v>
          </cell>
          <cell r="F5216" t="str">
            <v>Porcentaje</v>
          </cell>
          <cell r="G5216">
            <v>1</v>
          </cell>
          <cell r="H5216" t="str">
            <v>NA</v>
          </cell>
          <cell r="I5216" t="str">
            <v>NA</v>
          </cell>
          <cell r="J5216" t="str">
            <v>NA</v>
          </cell>
          <cell r="K5216" t="str">
            <v>NA</v>
          </cell>
          <cell r="L5216" t="str">
            <v>NA</v>
          </cell>
          <cell r="M5216">
            <v>105</v>
          </cell>
          <cell r="N5216">
            <v>106</v>
          </cell>
          <cell r="O5216">
            <v>0.99099999999999999</v>
          </cell>
          <cell r="P5216">
            <v>0.99099999999999999</v>
          </cell>
          <cell r="Q5216" t="str">
            <v>ADECUADO</v>
          </cell>
          <cell r="R5216">
            <v>84</v>
          </cell>
          <cell r="S5216">
            <v>84</v>
          </cell>
          <cell r="T5216">
            <v>1</v>
          </cell>
          <cell r="U5216">
            <v>1</v>
          </cell>
          <cell r="V5216" t="str">
            <v>OPTIMO</v>
          </cell>
        </row>
        <row r="5217">
          <cell r="E5217" t="str">
            <v>A10-PT1-06_2702</v>
          </cell>
          <cell r="F5217" t="str">
            <v>Porcentaje</v>
          </cell>
          <cell r="G5217">
            <v>1</v>
          </cell>
          <cell r="H5217" t="str">
            <v>NA</v>
          </cell>
          <cell r="I5217" t="str">
            <v>NA</v>
          </cell>
          <cell r="J5217" t="str">
            <v>NA</v>
          </cell>
          <cell r="K5217" t="str">
            <v>NA</v>
          </cell>
          <cell r="L5217" t="str">
            <v>NA</v>
          </cell>
          <cell r="M5217">
            <v>4</v>
          </cell>
          <cell r="N5217">
            <v>5</v>
          </cell>
          <cell r="O5217">
            <v>0.8</v>
          </cell>
          <cell r="P5217">
            <v>0.8</v>
          </cell>
          <cell r="Q5217" t="str">
            <v>ADECUADO</v>
          </cell>
          <cell r="R5217">
            <v>3</v>
          </cell>
          <cell r="S5217">
            <v>3</v>
          </cell>
          <cell r="T5217">
            <v>1</v>
          </cell>
          <cell r="U5217">
            <v>1</v>
          </cell>
          <cell r="V5217" t="str">
            <v>OPTIMO</v>
          </cell>
        </row>
        <row r="5218">
          <cell r="E5218" t="str">
            <v>A10-PT1-06_2703</v>
          </cell>
          <cell r="F5218" t="str">
            <v>Porcentaje</v>
          </cell>
          <cell r="G5218">
            <v>1</v>
          </cell>
          <cell r="H5218" t="str">
            <v>NA</v>
          </cell>
          <cell r="I5218" t="str">
            <v>NA</v>
          </cell>
          <cell r="J5218" t="str">
            <v>NA</v>
          </cell>
          <cell r="K5218" t="str">
            <v>NA</v>
          </cell>
          <cell r="L5218" t="str">
            <v>NA</v>
          </cell>
          <cell r="M5218">
            <v>4</v>
          </cell>
          <cell r="N5218">
            <v>4</v>
          </cell>
          <cell r="O5218">
            <v>1</v>
          </cell>
          <cell r="P5218">
            <v>1</v>
          </cell>
          <cell r="Q5218" t="str">
            <v>OPTIMO</v>
          </cell>
          <cell r="R5218">
            <v>2</v>
          </cell>
          <cell r="S5218">
            <v>2</v>
          </cell>
          <cell r="T5218">
            <v>1</v>
          </cell>
          <cell r="U5218">
            <v>1</v>
          </cell>
          <cell r="V5218" t="str">
            <v>OPTIMO</v>
          </cell>
        </row>
        <row r="5219">
          <cell r="E5219" t="str">
            <v>A10-PT1-06_2704</v>
          </cell>
          <cell r="F5219" t="str">
            <v>Porcentaje</v>
          </cell>
          <cell r="G5219">
            <v>1</v>
          </cell>
          <cell r="H5219" t="str">
            <v>NA</v>
          </cell>
          <cell r="I5219" t="str">
            <v>NA</v>
          </cell>
          <cell r="J5219" t="str">
            <v>NA</v>
          </cell>
          <cell r="K5219" t="str">
            <v>NA</v>
          </cell>
          <cell r="L5219" t="str">
            <v>NA</v>
          </cell>
          <cell r="M5219">
            <v>13</v>
          </cell>
          <cell r="N5219">
            <v>15</v>
          </cell>
          <cell r="O5219">
            <v>0.86699999999999999</v>
          </cell>
          <cell r="P5219">
            <v>0.86699999999999999</v>
          </cell>
          <cell r="Q5219" t="str">
            <v>ADECUADO</v>
          </cell>
          <cell r="R5219">
            <v>12</v>
          </cell>
          <cell r="S5219">
            <v>12</v>
          </cell>
          <cell r="T5219">
            <v>1</v>
          </cell>
          <cell r="U5219">
            <v>1</v>
          </cell>
          <cell r="V5219" t="str">
            <v>OPTIMO</v>
          </cell>
        </row>
        <row r="5220">
          <cell r="E5220" t="str">
            <v>A10-PT1-06_2705</v>
          </cell>
          <cell r="F5220" t="str">
            <v>Porcentaje</v>
          </cell>
          <cell r="G5220">
            <v>1</v>
          </cell>
          <cell r="H5220" t="str">
            <v>NA</v>
          </cell>
          <cell r="I5220" t="str">
            <v>NA</v>
          </cell>
          <cell r="J5220" t="str">
            <v>NA</v>
          </cell>
          <cell r="K5220" t="str">
            <v>NA</v>
          </cell>
          <cell r="L5220" t="str">
            <v>NA</v>
          </cell>
          <cell r="M5220">
            <v>8</v>
          </cell>
          <cell r="N5220">
            <v>9</v>
          </cell>
          <cell r="O5220">
            <v>0.88900000000000001</v>
          </cell>
          <cell r="P5220">
            <v>0.88900000000000001</v>
          </cell>
          <cell r="Q5220" t="str">
            <v>ADECUADO</v>
          </cell>
          <cell r="R5220">
            <v>7</v>
          </cell>
          <cell r="S5220">
            <v>7</v>
          </cell>
          <cell r="T5220">
            <v>1</v>
          </cell>
          <cell r="U5220">
            <v>1</v>
          </cell>
          <cell r="V5220" t="str">
            <v>OPTIMO</v>
          </cell>
        </row>
        <row r="5221">
          <cell r="E5221" t="str">
            <v>A10-PT1-06_4101</v>
          </cell>
          <cell r="F5221" t="str">
            <v>Porcentaje</v>
          </cell>
          <cell r="G5221">
            <v>1</v>
          </cell>
          <cell r="H5221" t="str">
            <v>NA</v>
          </cell>
          <cell r="I5221" t="str">
            <v>NA</v>
          </cell>
          <cell r="J5221" t="str">
            <v>NA</v>
          </cell>
          <cell r="K5221" t="str">
            <v>NA</v>
          </cell>
          <cell r="L5221" t="str">
            <v>NA</v>
          </cell>
          <cell r="M5221">
            <v>262</v>
          </cell>
          <cell r="N5221">
            <v>266</v>
          </cell>
          <cell r="O5221">
            <v>0.98499999999999999</v>
          </cell>
          <cell r="P5221">
            <v>0.98499999999999999</v>
          </cell>
          <cell r="Q5221" t="str">
            <v>ADECUADO</v>
          </cell>
          <cell r="R5221">
            <v>218</v>
          </cell>
          <cell r="S5221">
            <v>220</v>
          </cell>
          <cell r="T5221">
            <v>0.99099999999999999</v>
          </cell>
          <cell r="U5221">
            <v>0.99099999999999999</v>
          </cell>
          <cell r="V5221" t="str">
            <v>ADECUADO</v>
          </cell>
        </row>
        <row r="5222">
          <cell r="E5222" t="str">
            <v>A10-PT1-06_4102</v>
          </cell>
          <cell r="F5222" t="str">
            <v>Porcentaje</v>
          </cell>
          <cell r="G5222">
            <v>1</v>
          </cell>
          <cell r="H5222" t="str">
            <v>NA</v>
          </cell>
          <cell r="I5222" t="str">
            <v>NA</v>
          </cell>
          <cell r="J5222" t="str">
            <v>NA</v>
          </cell>
          <cell r="K5222" t="str">
            <v>NA</v>
          </cell>
          <cell r="L5222" t="str">
            <v>NA</v>
          </cell>
          <cell r="M5222">
            <v>61</v>
          </cell>
          <cell r="N5222">
            <v>66</v>
          </cell>
          <cell r="O5222">
            <v>0.92400000000000004</v>
          </cell>
          <cell r="P5222">
            <v>0.92400000000000004</v>
          </cell>
          <cell r="Q5222" t="str">
            <v>ADECUADO</v>
          </cell>
          <cell r="R5222">
            <v>56</v>
          </cell>
          <cell r="S5222">
            <v>60</v>
          </cell>
          <cell r="T5222">
            <v>0.93300000000000005</v>
          </cell>
          <cell r="U5222">
            <v>0.93300000000000005</v>
          </cell>
          <cell r="V5222" t="str">
            <v>ADECUADO</v>
          </cell>
        </row>
        <row r="5223">
          <cell r="E5223" t="str">
            <v>A10-PT1-06_4103</v>
          </cell>
          <cell r="F5223" t="str">
            <v>Porcentaje</v>
          </cell>
          <cell r="G5223">
            <v>1</v>
          </cell>
          <cell r="H5223" t="str">
            <v>NA</v>
          </cell>
          <cell r="I5223" t="str">
            <v>NA</v>
          </cell>
          <cell r="J5223" t="str">
            <v>NA</v>
          </cell>
          <cell r="K5223" t="str">
            <v>NA</v>
          </cell>
          <cell r="L5223" t="str">
            <v>NA</v>
          </cell>
          <cell r="M5223">
            <v>53</v>
          </cell>
          <cell r="N5223">
            <v>53</v>
          </cell>
          <cell r="O5223">
            <v>1</v>
          </cell>
          <cell r="P5223">
            <v>1</v>
          </cell>
          <cell r="Q5223" t="str">
            <v>OPTIMO</v>
          </cell>
          <cell r="R5223">
            <v>26</v>
          </cell>
          <cell r="S5223">
            <v>26</v>
          </cell>
          <cell r="T5223">
            <v>1</v>
          </cell>
          <cell r="U5223">
            <v>1</v>
          </cell>
          <cell r="V5223" t="str">
            <v>OPTIMO</v>
          </cell>
        </row>
        <row r="5224">
          <cell r="E5224" t="str">
            <v>A10-PT1-06_4104</v>
          </cell>
          <cell r="F5224" t="str">
            <v>Porcentaje</v>
          </cell>
          <cell r="G5224">
            <v>1</v>
          </cell>
          <cell r="H5224" t="str">
            <v>NA</v>
          </cell>
          <cell r="I5224" t="str">
            <v>NA</v>
          </cell>
          <cell r="J5224" t="str">
            <v>NA</v>
          </cell>
          <cell r="K5224" t="str">
            <v>NA</v>
          </cell>
          <cell r="L5224" t="str">
            <v>NA</v>
          </cell>
          <cell r="M5224">
            <v>105</v>
          </cell>
          <cell r="N5224">
            <v>108</v>
          </cell>
          <cell r="O5224">
            <v>0.97199999999999998</v>
          </cell>
          <cell r="P5224">
            <v>0.97199999999999998</v>
          </cell>
          <cell r="Q5224" t="str">
            <v>ADECUADO</v>
          </cell>
          <cell r="R5224">
            <v>90</v>
          </cell>
          <cell r="S5224">
            <v>94</v>
          </cell>
          <cell r="T5224">
            <v>0.95699999999999996</v>
          </cell>
          <cell r="U5224">
            <v>0.95699999999999996</v>
          </cell>
          <cell r="V5224" t="str">
            <v>ADECUADO</v>
          </cell>
        </row>
        <row r="5225">
          <cell r="E5225" t="str">
            <v>A10-PT1-06_4105</v>
          </cell>
          <cell r="F5225" t="str">
            <v>Porcentaje</v>
          </cell>
          <cell r="G5225">
            <v>1</v>
          </cell>
          <cell r="H5225" t="str">
            <v>NA</v>
          </cell>
          <cell r="I5225" t="str">
            <v>NA</v>
          </cell>
          <cell r="J5225" t="str">
            <v>NA</v>
          </cell>
          <cell r="K5225" t="str">
            <v>NA</v>
          </cell>
          <cell r="L5225" t="str">
            <v>NA</v>
          </cell>
          <cell r="M5225">
            <v>163</v>
          </cell>
          <cell r="N5225">
            <v>174</v>
          </cell>
          <cell r="O5225">
            <v>0.93700000000000006</v>
          </cell>
          <cell r="P5225">
            <v>0.93700000000000006</v>
          </cell>
          <cell r="Q5225" t="str">
            <v>ADECUADO</v>
          </cell>
          <cell r="R5225">
            <v>146</v>
          </cell>
          <cell r="S5225">
            <v>152</v>
          </cell>
          <cell r="T5225">
            <v>0.96099999999999997</v>
          </cell>
          <cell r="U5225">
            <v>0.96099999999999997</v>
          </cell>
          <cell r="V5225" t="str">
            <v>ADECUADO</v>
          </cell>
        </row>
        <row r="5226">
          <cell r="E5226" t="str">
            <v>A10-PT1-06_4401</v>
          </cell>
          <cell r="F5226" t="str">
            <v>Porcentaje</v>
          </cell>
          <cell r="G5226">
            <v>1</v>
          </cell>
          <cell r="H5226" t="str">
            <v>NA</v>
          </cell>
          <cell r="I5226" t="str">
            <v>NA</v>
          </cell>
          <cell r="J5226" t="str">
            <v>NA</v>
          </cell>
          <cell r="K5226" t="str">
            <v>NA</v>
          </cell>
          <cell r="L5226" t="str">
            <v>NA</v>
          </cell>
          <cell r="M5226" t="str">
            <v>NA</v>
          </cell>
          <cell r="N5226" t="str">
            <v>NA</v>
          </cell>
          <cell r="O5226" t="str">
            <v>NA</v>
          </cell>
          <cell r="P5226" t="str">
            <v>NA</v>
          </cell>
          <cell r="Q5226" t="str">
            <v>NA</v>
          </cell>
          <cell r="R5226" t="str">
            <v>NA</v>
          </cell>
          <cell r="S5226" t="str">
            <v>NA</v>
          </cell>
          <cell r="T5226" t="str">
            <v>NA</v>
          </cell>
          <cell r="U5226" t="str">
            <v>NA</v>
          </cell>
          <cell r="V5226" t="str">
            <v>NA</v>
          </cell>
        </row>
        <row r="5227">
          <cell r="E5227" t="str">
            <v>A10-PT1-06_4402</v>
          </cell>
          <cell r="F5227" t="str">
            <v>Porcentaje</v>
          </cell>
          <cell r="G5227">
            <v>1</v>
          </cell>
          <cell r="H5227" t="str">
            <v>NA</v>
          </cell>
          <cell r="I5227" t="str">
            <v>NA</v>
          </cell>
          <cell r="J5227" t="str">
            <v>NA</v>
          </cell>
          <cell r="K5227" t="str">
            <v>NA</v>
          </cell>
          <cell r="L5227" t="str">
            <v>NA</v>
          </cell>
          <cell r="M5227">
            <v>93</v>
          </cell>
          <cell r="N5227">
            <v>102</v>
          </cell>
          <cell r="O5227">
            <v>0.91200000000000003</v>
          </cell>
          <cell r="P5227">
            <v>0.91200000000000003</v>
          </cell>
          <cell r="Q5227" t="str">
            <v>ADECUADO</v>
          </cell>
          <cell r="R5227">
            <v>85</v>
          </cell>
          <cell r="S5227">
            <v>96</v>
          </cell>
          <cell r="T5227">
            <v>0.88500000000000001</v>
          </cell>
          <cell r="U5227">
            <v>0.88500000000000001</v>
          </cell>
          <cell r="V5227" t="str">
            <v>ADECUADO</v>
          </cell>
        </row>
        <row r="5228">
          <cell r="E5228" t="str">
            <v>A10-PT1-06_4403</v>
          </cell>
          <cell r="F5228" t="str">
            <v>Porcentaje</v>
          </cell>
          <cell r="G5228">
            <v>1</v>
          </cell>
          <cell r="H5228" t="str">
            <v>NA</v>
          </cell>
          <cell r="I5228" t="str">
            <v>NA</v>
          </cell>
          <cell r="J5228" t="str">
            <v>NA</v>
          </cell>
          <cell r="K5228" t="str">
            <v>NA</v>
          </cell>
          <cell r="L5228" t="str">
            <v>NA</v>
          </cell>
          <cell r="M5228">
            <v>1</v>
          </cell>
          <cell r="N5228">
            <v>31</v>
          </cell>
          <cell r="O5228">
            <v>3.2000000000000001E-2</v>
          </cell>
          <cell r="P5228">
            <v>3.2000000000000001E-2</v>
          </cell>
          <cell r="Q5228" t="str">
            <v>CRITICO</v>
          </cell>
          <cell r="R5228">
            <v>10</v>
          </cell>
          <cell r="S5228">
            <v>31</v>
          </cell>
          <cell r="T5228">
            <v>0.32300000000000001</v>
          </cell>
          <cell r="U5228">
            <v>0.32300000000000001</v>
          </cell>
          <cell r="V5228" t="str">
            <v>CRITICO</v>
          </cell>
        </row>
        <row r="5229">
          <cell r="E5229" t="str">
            <v>A10-PT1-06_4404</v>
          </cell>
          <cell r="F5229" t="str">
            <v>Porcentaje</v>
          </cell>
          <cell r="G5229">
            <v>1</v>
          </cell>
          <cell r="H5229" t="str">
            <v>NA</v>
          </cell>
          <cell r="I5229" t="str">
            <v>NA</v>
          </cell>
          <cell r="J5229" t="str">
            <v>NA</v>
          </cell>
          <cell r="K5229" t="str">
            <v>NA</v>
          </cell>
          <cell r="L5229" t="str">
            <v>NA</v>
          </cell>
          <cell r="M5229">
            <v>9</v>
          </cell>
          <cell r="N5229">
            <v>13</v>
          </cell>
          <cell r="O5229">
            <v>0.69199999999999995</v>
          </cell>
          <cell r="P5229">
            <v>0.69199999999999995</v>
          </cell>
          <cell r="Q5229" t="str">
            <v>EN RIESGO</v>
          </cell>
          <cell r="R5229">
            <v>5</v>
          </cell>
          <cell r="S5229">
            <v>10</v>
          </cell>
          <cell r="T5229">
            <v>0.5</v>
          </cell>
          <cell r="U5229">
            <v>0.5</v>
          </cell>
          <cell r="V5229" t="str">
            <v>EN RIESGO</v>
          </cell>
        </row>
        <row r="5230">
          <cell r="E5230" t="str">
            <v>A10-PT1-06_4405</v>
          </cell>
          <cell r="F5230" t="str">
            <v>Porcentaje</v>
          </cell>
          <cell r="G5230">
            <v>1</v>
          </cell>
          <cell r="H5230" t="str">
            <v>NA</v>
          </cell>
          <cell r="I5230" t="str">
            <v>NA</v>
          </cell>
          <cell r="J5230" t="str">
            <v>NA</v>
          </cell>
          <cell r="K5230" t="str">
            <v>NA</v>
          </cell>
          <cell r="L5230" t="str">
            <v>NA</v>
          </cell>
          <cell r="M5230">
            <v>0</v>
          </cell>
          <cell r="N5230">
            <v>27</v>
          </cell>
          <cell r="O5230">
            <v>0</v>
          </cell>
          <cell r="P5230">
            <v>0</v>
          </cell>
          <cell r="Q5230" t="str">
            <v>CRITICO</v>
          </cell>
          <cell r="R5230">
            <v>22</v>
          </cell>
          <cell r="S5230">
            <v>30</v>
          </cell>
          <cell r="T5230">
            <v>0.73299999999999998</v>
          </cell>
          <cell r="U5230">
            <v>0.73299999999999998</v>
          </cell>
          <cell r="V5230" t="str">
            <v>ADECUADO</v>
          </cell>
        </row>
        <row r="5231">
          <cell r="E5231" t="str">
            <v>A10-PT1-06_4408</v>
          </cell>
          <cell r="F5231" t="str">
            <v>Porcentaje</v>
          </cell>
          <cell r="G5231">
            <v>1</v>
          </cell>
          <cell r="H5231" t="str">
            <v>NA</v>
          </cell>
          <cell r="I5231" t="str">
            <v>NA</v>
          </cell>
          <cell r="J5231" t="str">
            <v>NA</v>
          </cell>
          <cell r="K5231" t="str">
            <v>NA</v>
          </cell>
          <cell r="L5231" t="str">
            <v>NA</v>
          </cell>
          <cell r="M5231" t="str">
            <v>NA</v>
          </cell>
          <cell r="N5231" t="str">
            <v>NA</v>
          </cell>
          <cell r="O5231" t="str">
            <v>NA</v>
          </cell>
          <cell r="P5231" t="str">
            <v>NA</v>
          </cell>
          <cell r="Q5231" t="str">
            <v>NA</v>
          </cell>
          <cell r="R5231" t="str">
            <v>NA</v>
          </cell>
          <cell r="S5231" t="str">
            <v>NA</v>
          </cell>
          <cell r="T5231" t="str">
            <v>NA</v>
          </cell>
          <cell r="U5231" t="str">
            <v>NA</v>
          </cell>
          <cell r="V5231" t="str">
            <v>NA</v>
          </cell>
        </row>
        <row r="5232">
          <cell r="E5232" t="str">
            <v>A10-PT1-06_4701</v>
          </cell>
          <cell r="F5232" t="str">
            <v>Porcentaje</v>
          </cell>
          <cell r="G5232">
            <v>1</v>
          </cell>
          <cell r="H5232" t="str">
            <v>NA</v>
          </cell>
          <cell r="I5232" t="str">
            <v>NA</v>
          </cell>
          <cell r="J5232" t="str">
            <v>NA</v>
          </cell>
          <cell r="K5232" t="str">
            <v>NA</v>
          </cell>
          <cell r="L5232" t="str">
            <v>NA</v>
          </cell>
          <cell r="M5232">
            <v>0</v>
          </cell>
          <cell r="N5232">
            <v>65</v>
          </cell>
          <cell r="O5232">
            <v>0</v>
          </cell>
          <cell r="P5232">
            <v>0</v>
          </cell>
          <cell r="Q5232" t="str">
            <v>CRITICO</v>
          </cell>
          <cell r="R5232">
            <v>0</v>
          </cell>
          <cell r="S5232">
            <v>85</v>
          </cell>
          <cell r="T5232">
            <v>0</v>
          </cell>
          <cell r="U5232">
            <v>0</v>
          </cell>
          <cell r="V5232" t="str">
            <v>CRITICO</v>
          </cell>
        </row>
        <row r="5233">
          <cell r="E5233" t="str">
            <v>A10-PT1-06_4702</v>
          </cell>
          <cell r="F5233" t="str">
            <v>Porcentaje</v>
          </cell>
          <cell r="G5233">
            <v>1</v>
          </cell>
          <cell r="H5233" t="str">
            <v>NA</v>
          </cell>
          <cell r="I5233" t="str">
            <v>NA</v>
          </cell>
          <cell r="J5233" t="str">
            <v>NA</v>
          </cell>
          <cell r="K5233" t="str">
            <v>NA</v>
          </cell>
          <cell r="L5233" t="str">
            <v>NA</v>
          </cell>
          <cell r="M5233">
            <v>0</v>
          </cell>
          <cell r="N5233">
            <v>54</v>
          </cell>
          <cell r="O5233">
            <v>0</v>
          </cell>
          <cell r="P5233">
            <v>0</v>
          </cell>
          <cell r="Q5233" t="str">
            <v>CRITICO</v>
          </cell>
          <cell r="R5233">
            <v>0</v>
          </cell>
          <cell r="S5233">
            <v>27</v>
          </cell>
          <cell r="T5233">
            <v>0</v>
          </cell>
          <cell r="U5233">
            <v>0</v>
          </cell>
          <cell r="V5233" t="str">
            <v>CRITICO</v>
          </cell>
        </row>
        <row r="5234">
          <cell r="E5234" t="str">
            <v>A10-PT1-06_4703</v>
          </cell>
          <cell r="F5234" t="str">
            <v>Porcentaje</v>
          </cell>
          <cell r="G5234">
            <v>1</v>
          </cell>
          <cell r="H5234" t="str">
            <v>NA</v>
          </cell>
          <cell r="I5234" t="str">
            <v>NA</v>
          </cell>
          <cell r="J5234" t="str">
            <v>NA</v>
          </cell>
          <cell r="K5234" t="str">
            <v>NA</v>
          </cell>
          <cell r="L5234" t="str">
            <v>NA</v>
          </cell>
          <cell r="M5234">
            <v>0</v>
          </cell>
          <cell r="N5234">
            <v>2</v>
          </cell>
          <cell r="O5234">
            <v>0</v>
          </cell>
          <cell r="P5234">
            <v>0</v>
          </cell>
          <cell r="Q5234" t="str">
            <v>CRITICO</v>
          </cell>
          <cell r="R5234" t="str">
            <v>NA</v>
          </cell>
          <cell r="S5234" t="str">
            <v>NA</v>
          </cell>
          <cell r="T5234" t="str">
            <v>NA</v>
          </cell>
          <cell r="U5234" t="str">
            <v>NA</v>
          </cell>
          <cell r="V5234" t="str">
            <v>NA</v>
          </cell>
        </row>
        <row r="5235">
          <cell r="E5235" t="str">
            <v>A10-PT1-06_4704</v>
          </cell>
          <cell r="F5235" t="str">
            <v>Porcentaje</v>
          </cell>
          <cell r="G5235">
            <v>1</v>
          </cell>
          <cell r="H5235" t="str">
            <v>NA</v>
          </cell>
          <cell r="I5235" t="str">
            <v>NA</v>
          </cell>
          <cell r="J5235" t="str">
            <v>NA</v>
          </cell>
          <cell r="K5235" t="str">
            <v>NA</v>
          </cell>
          <cell r="L5235" t="str">
            <v>NA</v>
          </cell>
          <cell r="M5235">
            <v>39</v>
          </cell>
          <cell r="N5235">
            <v>58</v>
          </cell>
          <cell r="O5235">
            <v>0.67200000000000004</v>
          </cell>
          <cell r="P5235">
            <v>0.67200000000000004</v>
          </cell>
          <cell r="Q5235" t="str">
            <v>EN RIESGO</v>
          </cell>
          <cell r="R5235">
            <v>39</v>
          </cell>
          <cell r="S5235">
            <v>42</v>
          </cell>
          <cell r="T5235">
            <v>0.92900000000000005</v>
          </cell>
          <cell r="U5235">
            <v>0.92900000000000005</v>
          </cell>
          <cell r="V5235" t="str">
            <v>ADECUADO</v>
          </cell>
        </row>
        <row r="5236">
          <cell r="E5236" t="str">
            <v>A10-PT1-06_4705</v>
          </cell>
          <cell r="F5236" t="str">
            <v>Porcentaje</v>
          </cell>
          <cell r="G5236">
            <v>1</v>
          </cell>
          <cell r="H5236" t="str">
            <v>NA</v>
          </cell>
          <cell r="I5236" t="str">
            <v>NA</v>
          </cell>
          <cell r="J5236" t="str">
            <v>NA</v>
          </cell>
          <cell r="K5236" t="str">
            <v>NA</v>
          </cell>
          <cell r="L5236" t="str">
            <v>NA</v>
          </cell>
          <cell r="M5236">
            <v>20</v>
          </cell>
          <cell r="N5236">
            <v>20</v>
          </cell>
          <cell r="O5236">
            <v>1</v>
          </cell>
          <cell r="P5236">
            <v>1</v>
          </cell>
          <cell r="Q5236" t="str">
            <v>OPTIMO</v>
          </cell>
          <cell r="R5236">
            <v>23</v>
          </cell>
          <cell r="S5236">
            <v>24</v>
          </cell>
          <cell r="T5236">
            <v>0.95799999999999996</v>
          </cell>
          <cell r="U5236">
            <v>0.95799999999999996</v>
          </cell>
          <cell r="V5236" t="str">
            <v>ADECUADO</v>
          </cell>
        </row>
        <row r="5237">
          <cell r="E5237" t="str">
            <v>A10-PT1-06_4706</v>
          </cell>
          <cell r="F5237" t="str">
            <v>Porcentaje</v>
          </cell>
          <cell r="G5237">
            <v>1</v>
          </cell>
          <cell r="H5237" t="str">
            <v>NA</v>
          </cell>
          <cell r="I5237" t="str">
            <v>NA</v>
          </cell>
          <cell r="J5237" t="str">
            <v>NA</v>
          </cell>
          <cell r="K5237" t="str">
            <v>NA</v>
          </cell>
          <cell r="L5237" t="str">
            <v>NA</v>
          </cell>
          <cell r="M5237">
            <v>0</v>
          </cell>
          <cell r="N5237">
            <v>16</v>
          </cell>
          <cell r="O5237">
            <v>0</v>
          </cell>
          <cell r="P5237">
            <v>0</v>
          </cell>
          <cell r="Q5237" t="str">
            <v>CRITICO</v>
          </cell>
          <cell r="R5237">
            <v>0</v>
          </cell>
          <cell r="S5237">
            <v>15</v>
          </cell>
          <cell r="T5237">
            <v>0</v>
          </cell>
          <cell r="U5237">
            <v>0</v>
          </cell>
          <cell r="V5237" t="str">
            <v>CRITICO</v>
          </cell>
        </row>
        <row r="5238">
          <cell r="E5238" t="str">
            <v>A10-PT1-06_4707</v>
          </cell>
          <cell r="F5238" t="str">
            <v>Porcentaje</v>
          </cell>
          <cell r="G5238">
            <v>1</v>
          </cell>
          <cell r="H5238" t="str">
            <v>NA</v>
          </cell>
          <cell r="I5238" t="str">
            <v>NA</v>
          </cell>
          <cell r="J5238" t="str">
            <v>NA</v>
          </cell>
          <cell r="K5238" t="str">
            <v>NA</v>
          </cell>
          <cell r="L5238" t="str">
            <v>NA</v>
          </cell>
          <cell r="M5238">
            <v>0</v>
          </cell>
          <cell r="N5238">
            <v>17</v>
          </cell>
          <cell r="O5238">
            <v>0</v>
          </cell>
          <cell r="P5238">
            <v>0</v>
          </cell>
          <cell r="Q5238" t="str">
            <v>CRITICO</v>
          </cell>
          <cell r="R5238">
            <v>0</v>
          </cell>
          <cell r="S5238">
            <v>15</v>
          </cell>
          <cell r="T5238">
            <v>0</v>
          </cell>
          <cell r="U5238">
            <v>0</v>
          </cell>
          <cell r="V5238" t="str">
            <v>CRITICO</v>
          </cell>
        </row>
        <row r="5239">
          <cell r="E5239" t="str">
            <v>A10-PT1-06_4708</v>
          </cell>
          <cell r="F5239" t="str">
            <v>Porcentaje</v>
          </cell>
          <cell r="G5239">
            <v>1</v>
          </cell>
          <cell r="H5239" t="str">
            <v>NA</v>
          </cell>
          <cell r="I5239" t="str">
            <v>NA</v>
          </cell>
          <cell r="J5239" t="str">
            <v>NA</v>
          </cell>
          <cell r="K5239" t="str">
            <v>NA</v>
          </cell>
          <cell r="L5239" t="str">
            <v>NA</v>
          </cell>
          <cell r="M5239">
            <v>0</v>
          </cell>
          <cell r="N5239">
            <v>13</v>
          </cell>
          <cell r="O5239">
            <v>0</v>
          </cell>
          <cell r="P5239">
            <v>0</v>
          </cell>
          <cell r="Q5239" t="str">
            <v>CRITICO</v>
          </cell>
          <cell r="R5239">
            <v>0</v>
          </cell>
          <cell r="S5239">
            <v>8</v>
          </cell>
          <cell r="T5239">
            <v>0</v>
          </cell>
          <cell r="U5239">
            <v>0</v>
          </cell>
          <cell r="V5239" t="str">
            <v>CRITICO</v>
          </cell>
        </row>
        <row r="5240">
          <cell r="E5240" t="str">
            <v>A10-PT1-06_5001</v>
          </cell>
          <cell r="F5240" t="str">
            <v>Porcentaje</v>
          </cell>
          <cell r="G5240">
            <v>1</v>
          </cell>
          <cell r="H5240" t="str">
            <v>NA</v>
          </cell>
          <cell r="I5240" t="str">
            <v>NA</v>
          </cell>
          <cell r="J5240" t="str">
            <v>NA</v>
          </cell>
          <cell r="K5240" t="str">
            <v>NA</v>
          </cell>
          <cell r="L5240" t="str">
            <v>NA</v>
          </cell>
          <cell r="M5240" t="str">
            <v>NA</v>
          </cell>
          <cell r="N5240" t="str">
            <v>NA</v>
          </cell>
          <cell r="O5240" t="str">
            <v>NA</v>
          </cell>
          <cell r="P5240" t="str">
            <v>NA</v>
          </cell>
          <cell r="Q5240" t="str">
            <v>NA</v>
          </cell>
          <cell r="R5240" t="str">
            <v>NA</v>
          </cell>
          <cell r="S5240" t="str">
            <v>NA</v>
          </cell>
          <cell r="T5240" t="str">
            <v>NA</v>
          </cell>
          <cell r="U5240" t="str">
            <v>NA</v>
          </cell>
          <cell r="V5240" t="str">
            <v>NA</v>
          </cell>
        </row>
        <row r="5241">
          <cell r="E5241" t="str">
            <v>A10-PT1-06_5002</v>
          </cell>
          <cell r="F5241" t="str">
            <v>Porcentaje</v>
          </cell>
          <cell r="G5241">
            <v>1</v>
          </cell>
          <cell r="H5241" t="str">
            <v>NA</v>
          </cell>
          <cell r="I5241" t="str">
            <v>NA</v>
          </cell>
          <cell r="J5241" t="str">
            <v>NA</v>
          </cell>
          <cell r="K5241" t="str">
            <v>NA</v>
          </cell>
          <cell r="L5241" t="str">
            <v>NA</v>
          </cell>
          <cell r="M5241">
            <v>321</v>
          </cell>
          <cell r="N5241">
            <v>454</v>
          </cell>
          <cell r="O5241">
            <v>0.70699999999999996</v>
          </cell>
          <cell r="P5241">
            <v>0.70699999999999996</v>
          </cell>
          <cell r="Q5241" t="str">
            <v>ADECUADO</v>
          </cell>
          <cell r="R5241">
            <v>331</v>
          </cell>
          <cell r="S5241">
            <v>374</v>
          </cell>
          <cell r="T5241">
            <v>0.88500000000000001</v>
          </cell>
          <cell r="U5241">
            <v>0.88500000000000001</v>
          </cell>
          <cell r="V5241" t="str">
            <v>ADECUADO</v>
          </cell>
        </row>
        <row r="5242">
          <cell r="E5242" t="str">
            <v>A10-PT1-06_5003</v>
          </cell>
          <cell r="F5242" t="str">
            <v>Porcentaje</v>
          </cell>
          <cell r="G5242">
            <v>1</v>
          </cell>
          <cell r="H5242" t="str">
            <v>NA</v>
          </cell>
          <cell r="I5242" t="str">
            <v>NA</v>
          </cell>
          <cell r="J5242" t="str">
            <v>NA</v>
          </cell>
          <cell r="K5242" t="str">
            <v>NA</v>
          </cell>
          <cell r="L5242" t="str">
            <v>NA</v>
          </cell>
          <cell r="M5242">
            <v>47</v>
          </cell>
          <cell r="N5242">
            <v>60</v>
          </cell>
          <cell r="O5242">
            <v>0.78300000000000003</v>
          </cell>
          <cell r="P5242">
            <v>0.78300000000000003</v>
          </cell>
          <cell r="Q5242" t="str">
            <v>ADECUADO</v>
          </cell>
          <cell r="R5242">
            <v>56</v>
          </cell>
          <cell r="S5242">
            <v>56</v>
          </cell>
          <cell r="T5242">
            <v>1</v>
          </cell>
          <cell r="U5242">
            <v>1</v>
          </cell>
          <cell r="V5242" t="str">
            <v>OPTIMO</v>
          </cell>
        </row>
        <row r="5243">
          <cell r="E5243" t="str">
            <v>A10-PT1-06_5004</v>
          </cell>
          <cell r="F5243" t="str">
            <v>Porcentaje</v>
          </cell>
          <cell r="G5243">
            <v>1</v>
          </cell>
          <cell r="H5243" t="str">
            <v>NA</v>
          </cell>
          <cell r="I5243" t="str">
            <v>NA</v>
          </cell>
          <cell r="J5243" t="str">
            <v>NA</v>
          </cell>
          <cell r="K5243" t="str">
            <v>NA</v>
          </cell>
          <cell r="L5243" t="str">
            <v>NA</v>
          </cell>
          <cell r="M5243">
            <v>105</v>
          </cell>
          <cell r="N5243">
            <v>115</v>
          </cell>
          <cell r="O5243">
            <v>0.91300000000000003</v>
          </cell>
          <cell r="P5243">
            <v>0.91300000000000003</v>
          </cell>
          <cell r="Q5243" t="str">
            <v>ADECUADO</v>
          </cell>
          <cell r="R5243">
            <v>76</v>
          </cell>
          <cell r="S5243">
            <v>77</v>
          </cell>
          <cell r="T5243">
            <v>0.98699999999999999</v>
          </cell>
          <cell r="U5243">
            <v>0.98699999999999999</v>
          </cell>
          <cell r="V5243" t="str">
            <v>ADECUADO</v>
          </cell>
        </row>
        <row r="5244">
          <cell r="E5244" t="str">
            <v>A10-PT1-06_5005</v>
          </cell>
          <cell r="F5244" t="str">
            <v>Porcentaje</v>
          </cell>
          <cell r="G5244">
            <v>1</v>
          </cell>
          <cell r="H5244" t="str">
            <v>NA</v>
          </cell>
          <cell r="I5244" t="str">
            <v>NA</v>
          </cell>
          <cell r="J5244" t="str">
            <v>NA</v>
          </cell>
          <cell r="K5244" t="str">
            <v>NA</v>
          </cell>
          <cell r="L5244" t="str">
            <v>NA</v>
          </cell>
          <cell r="M5244">
            <v>69</v>
          </cell>
          <cell r="N5244">
            <v>80</v>
          </cell>
          <cell r="O5244">
            <v>0.86299999999999999</v>
          </cell>
          <cell r="P5244">
            <v>0.86299999999999999</v>
          </cell>
          <cell r="Q5244" t="str">
            <v>ADECUADO</v>
          </cell>
          <cell r="R5244">
            <v>35</v>
          </cell>
          <cell r="S5244">
            <v>42</v>
          </cell>
          <cell r="T5244">
            <v>0.83299999999999996</v>
          </cell>
          <cell r="U5244">
            <v>0.83299999999999996</v>
          </cell>
          <cell r="V5244" t="str">
            <v>ADECUADO</v>
          </cell>
        </row>
        <row r="5245">
          <cell r="E5245" t="str">
            <v>A10-PT1-06_5201</v>
          </cell>
          <cell r="F5245" t="str">
            <v>Porcentaje</v>
          </cell>
          <cell r="G5245">
            <v>1</v>
          </cell>
          <cell r="H5245" t="str">
            <v>NA</v>
          </cell>
          <cell r="I5245" t="str">
            <v>NA</v>
          </cell>
          <cell r="J5245" t="str">
            <v>NA</v>
          </cell>
          <cell r="K5245" t="str">
            <v>NA</v>
          </cell>
          <cell r="L5245" t="str">
            <v>NA</v>
          </cell>
          <cell r="M5245">
            <v>0</v>
          </cell>
          <cell r="N5245">
            <v>104</v>
          </cell>
          <cell r="O5245">
            <v>0</v>
          </cell>
          <cell r="P5245">
            <v>0</v>
          </cell>
          <cell r="Q5245" t="str">
            <v>CRITICO</v>
          </cell>
          <cell r="R5245">
            <v>63</v>
          </cell>
          <cell r="S5245">
            <v>70</v>
          </cell>
          <cell r="T5245">
            <v>0.9</v>
          </cell>
          <cell r="U5245">
            <v>0.9</v>
          </cell>
          <cell r="V5245" t="str">
            <v>ADECUADO</v>
          </cell>
        </row>
        <row r="5246">
          <cell r="E5246" t="str">
            <v>A10-PT1-06_5202</v>
          </cell>
          <cell r="F5246" t="str">
            <v>Porcentaje</v>
          </cell>
          <cell r="G5246">
            <v>1</v>
          </cell>
          <cell r="H5246" t="str">
            <v>NA</v>
          </cell>
          <cell r="I5246" t="str">
            <v>NA</v>
          </cell>
          <cell r="J5246" t="str">
            <v>NA</v>
          </cell>
          <cell r="K5246" t="str">
            <v>NA</v>
          </cell>
          <cell r="L5246" t="str">
            <v>NA</v>
          </cell>
          <cell r="M5246">
            <v>0</v>
          </cell>
          <cell r="N5246">
            <v>63</v>
          </cell>
          <cell r="O5246">
            <v>0</v>
          </cell>
          <cell r="P5246">
            <v>0</v>
          </cell>
          <cell r="Q5246" t="str">
            <v>CRITICO</v>
          </cell>
          <cell r="R5246">
            <v>48</v>
          </cell>
          <cell r="S5246">
            <v>52</v>
          </cell>
          <cell r="T5246">
            <v>0.92300000000000004</v>
          </cell>
          <cell r="U5246">
            <v>0.92300000000000004</v>
          </cell>
          <cell r="V5246" t="str">
            <v>ADECUADO</v>
          </cell>
        </row>
        <row r="5247">
          <cell r="E5247" t="str">
            <v>A10-PT1-06_5203</v>
          </cell>
          <cell r="F5247" t="str">
            <v>Porcentaje</v>
          </cell>
          <cell r="G5247">
            <v>1</v>
          </cell>
          <cell r="H5247" t="str">
            <v>NA</v>
          </cell>
          <cell r="I5247" t="str">
            <v>NA</v>
          </cell>
          <cell r="J5247" t="str">
            <v>NA</v>
          </cell>
          <cell r="K5247" t="str">
            <v>NA</v>
          </cell>
          <cell r="L5247" t="str">
            <v>NA</v>
          </cell>
          <cell r="M5247">
            <v>2</v>
          </cell>
          <cell r="N5247">
            <v>37</v>
          </cell>
          <cell r="O5247">
            <v>5.3999999999999999E-2</v>
          </cell>
          <cell r="P5247">
            <v>5.3999999999999999E-2</v>
          </cell>
          <cell r="Q5247" t="str">
            <v>CRITICO</v>
          </cell>
          <cell r="R5247">
            <v>37</v>
          </cell>
          <cell r="S5247">
            <v>38</v>
          </cell>
          <cell r="T5247">
            <v>0.97399999999999998</v>
          </cell>
          <cell r="U5247">
            <v>0.97399999999999998</v>
          </cell>
          <cell r="V5247" t="str">
            <v>ADECUADO</v>
          </cell>
        </row>
        <row r="5248">
          <cell r="E5248" t="str">
            <v>A10-PT1-06_5204</v>
          </cell>
          <cell r="F5248" t="str">
            <v>Porcentaje</v>
          </cell>
          <cell r="G5248">
            <v>1</v>
          </cell>
          <cell r="H5248" t="str">
            <v>NA</v>
          </cell>
          <cell r="I5248" t="str">
            <v>NA</v>
          </cell>
          <cell r="J5248" t="str">
            <v>NA</v>
          </cell>
          <cell r="K5248" t="str">
            <v>NA</v>
          </cell>
          <cell r="L5248" t="str">
            <v>NA</v>
          </cell>
          <cell r="M5248">
            <v>0</v>
          </cell>
          <cell r="N5248">
            <v>42</v>
          </cell>
          <cell r="O5248">
            <v>0</v>
          </cell>
          <cell r="P5248">
            <v>0</v>
          </cell>
          <cell r="Q5248" t="str">
            <v>CRITICO</v>
          </cell>
          <cell r="R5248">
            <v>17</v>
          </cell>
          <cell r="S5248">
            <v>17</v>
          </cell>
          <cell r="T5248">
            <v>1</v>
          </cell>
          <cell r="U5248">
            <v>1</v>
          </cell>
          <cell r="V5248" t="str">
            <v>OPTIMO</v>
          </cell>
        </row>
        <row r="5249">
          <cell r="E5249" t="str">
            <v>A10-PT1-06_5205</v>
          </cell>
          <cell r="F5249" t="str">
            <v>Porcentaje</v>
          </cell>
          <cell r="G5249">
            <v>1</v>
          </cell>
          <cell r="H5249" t="str">
            <v>NA</v>
          </cell>
          <cell r="I5249" t="str">
            <v>NA</v>
          </cell>
          <cell r="J5249" t="str">
            <v>NA</v>
          </cell>
          <cell r="K5249" t="str">
            <v>NA</v>
          </cell>
          <cell r="L5249" t="str">
            <v>NA</v>
          </cell>
          <cell r="M5249">
            <v>3</v>
          </cell>
          <cell r="N5249">
            <v>26</v>
          </cell>
          <cell r="O5249">
            <v>0.115</v>
          </cell>
          <cell r="P5249">
            <v>0.115</v>
          </cell>
          <cell r="Q5249" t="str">
            <v>CRITICO</v>
          </cell>
          <cell r="R5249">
            <v>15</v>
          </cell>
          <cell r="S5249">
            <v>17</v>
          </cell>
          <cell r="T5249">
            <v>0.88200000000000001</v>
          </cell>
          <cell r="U5249">
            <v>0.88200000000000001</v>
          </cell>
          <cell r="V5249" t="str">
            <v>ADECUADO</v>
          </cell>
        </row>
        <row r="5250">
          <cell r="E5250" t="str">
            <v>A10-PT1-06_5206</v>
          </cell>
          <cell r="F5250" t="str">
            <v>Porcentaje</v>
          </cell>
          <cell r="G5250">
            <v>1</v>
          </cell>
          <cell r="H5250" t="str">
            <v>NA</v>
          </cell>
          <cell r="I5250" t="str">
            <v>NA</v>
          </cell>
          <cell r="J5250" t="str">
            <v>NA</v>
          </cell>
          <cell r="K5250" t="str">
            <v>NA</v>
          </cell>
          <cell r="L5250" t="str">
            <v>NA</v>
          </cell>
          <cell r="M5250">
            <v>0</v>
          </cell>
          <cell r="N5250">
            <v>67</v>
          </cell>
          <cell r="O5250">
            <v>0</v>
          </cell>
          <cell r="P5250">
            <v>0</v>
          </cell>
          <cell r="Q5250" t="str">
            <v>CRITICO</v>
          </cell>
          <cell r="R5250">
            <v>36</v>
          </cell>
          <cell r="S5250">
            <v>41</v>
          </cell>
          <cell r="T5250">
            <v>0.878</v>
          </cell>
          <cell r="U5250">
            <v>0.878</v>
          </cell>
          <cell r="V5250" t="str">
            <v>ADECUADO</v>
          </cell>
        </row>
        <row r="5251">
          <cell r="E5251" t="str">
            <v>A10-PT1-06_5207</v>
          </cell>
          <cell r="F5251" t="str">
            <v>Porcentaje</v>
          </cell>
          <cell r="G5251">
            <v>1</v>
          </cell>
          <cell r="H5251" t="str">
            <v>NA</v>
          </cell>
          <cell r="I5251" t="str">
            <v>NA</v>
          </cell>
          <cell r="J5251" t="str">
            <v>NA</v>
          </cell>
          <cell r="K5251" t="str">
            <v>NA</v>
          </cell>
          <cell r="L5251" t="str">
            <v>NA</v>
          </cell>
          <cell r="M5251">
            <v>0</v>
          </cell>
          <cell r="N5251">
            <v>9</v>
          </cell>
          <cell r="O5251">
            <v>0</v>
          </cell>
          <cell r="P5251">
            <v>0</v>
          </cell>
          <cell r="Q5251" t="str">
            <v>CRITICO</v>
          </cell>
          <cell r="R5251">
            <v>5</v>
          </cell>
          <cell r="S5251">
            <v>5</v>
          </cell>
          <cell r="T5251">
            <v>1</v>
          </cell>
          <cell r="U5251">
            <v>1</v>
          </cell>
          <cell r="V5251" t="str">
            <v>OPTIMO</v>
          </cell>
        </row>
        <row r="5252">
          <cell r="E5252" t="str">
            <v>A10-PT1-06_5208</v>
          </cell>
          <cell r="F5252" t="str">
            <v>Porcentaje</v>
          </cell>
          <cell r="G5252">
            <v>1</v>
          </cell>
          <cell r="H5252" t="str">
            <v>NA</v>
          </cell>
          <cell r="I5252" t="str">
            <v>NA</v>
          </cell>
          <cell r="J5252" t="str">
            <v>NA</v>
          </cell>
          <cell r="K5252" t="str">
            <v>NA</v>
          </cell>
          <cell r="L5252" t="str">
            <v>NA</v>
          </cell>
          <cell r="M5252">
            <v>0</v>
          </cell>
          <cell r="N5252">
            <v>2</v>
          </cell>
          <cell r="O5252">
            <v>0</v>
          </cell>
          <cell r="P5252">
            <v>0</v>
          </cell>
          <cell r="Q5252" t="str">
            <v>CRITICO</v>
          </cell>
          <cell r="R5252">
            <v>5</v>
          </cell>
          <cell r="S5252">
            <v>5</v>
          </cell>
          <cell r="T5252">
            <v>1</v>
          </cell>
          <cell r="U5252">
            <v>1</v>
          </cell>
          <cell r="V5252" t="str">
            <v>OPTIMO</v>
          </cell>
        </row>
        <row r="5253">
          <cell r="E5253" t="str">
            <v>A10-PT1-06_5401</v>
          </cell>
          <cell r="F5253" t="str">
            <v>Porcentaje</v>
          </cell>
          <cell r="G5253">
            <v>1</v>
          </cell>
          <cell r="H5253" t="str">
            <v>NA</v>
          </cell>
          <cell r="I5253" t="str">
            <v>NA</v>
          </cell>
          <cell r="J5253" t="str">
            <v>NA</v>
          </cell>
          <cell r="K5253" t="str">
            <v>NA</v>
          </cell>
          <cell r="L5253" t="str">
            <v>NA</v>
          </cell>
          <cell r="M5253">
            <v>33</v>
          </cell>
          <cell r="N5253">
            <v>77</v>
          </cell>
          <cell r="O5253">
            <v>0.42899999999999999</v>
          </cell>
          <cell r="P5253">
            <v>0.42899999999999999</v>
          </cell>
          <cell r="Q5253" t="str">
            <v>CRITICO</v>
          </cell>
          <cell r="R5253">
            <v>54</v>
          </cell>
          <cell r="S5253">
            <v>74</v>
          </cell>
          <cell r="T5253">
            <v>0.73</v>
          </cell>
          <cell r="U5253">
            <v>0.73</v>
          </cell>
          <cell r="V5253" t="str">
            <v>ADECUADO</v>
          </cell>
        </row>
        <row r="5254">
          <cell r="E5254" t="str">
            <v>A10-PT1-06_5402</v>
          </cell>
          <cell r="F5254" t="str">
            <v>Porcentaje</v>
          </cell>
          <cell r="G5254">
            <v>1</v>
          </cell>
          <cell r="H5254" t="str">
            <v>NA</v>
          </cell>
          <cell r="I5254" t="str">
            <v>NA</v>
          </cell>
          <cell r="J5254" t="str">
            <v>NA</v>
          </cell>
          <cell r="K5254" t="str">
            <v>NA</v>
          </cell>
          <cell r="L5254" t="str">
            <v>NA</v>
          </cell>
          <cell r="M5254">
            <v>79</v>
          </cell>
          <cell r="N5254">
            <v>99</v>
          </cell>
          <cell r="O5254">
            <v>0.79800000000000004</v>
          </cell>
          <cell r="P5254">
            <v>0.79800000000000004</v>
          </cell>
          <cell r="Q5254" t="str">
            <v>ADECUADO</v>
          </cell>
          <cell r="R5254">
            <v>84</v>
          </cell>
          <cell r="S5254">
            <v>93</v>
          </cell>
          <cell r="T5254">
            <v>0.90300000000000002</v>
          </cell>
          <cell r="U5254">
            <v>0.90300000000000002</v>
          </cell>
          <cell r="V5254" t="str">
            <v>ADECUADO</v>
          </cell>
        </row>
        <row r="5255">
          <cell r="E5255" t="str">
            <v>A10-PT1-06_5403</v>
          </cell>
          <cell r="F5255" t="str">
            <v>Porcentaje</v>
          </cell>
          <cell r="G5255">
            <v>1</v>
          </cell>
          <cell r="H5255" t="str">
            <v>NA</v>
          </cell>
          <cell r="I5255" t="str">
            <v>NA</v>
          </cell>
          <cell r="J5255" t="str">
            <v>NA</v>
          </cell>
          <cell r="K5255" t="str">
            <v>NA</v>
          </cell>
          <cell r="L5255" t="str">
            <v>NA</v>
          </cell>
          <cell r="M5255">
            <v>1</v>
          </cell>
          <cell r="N5255">
            <v>134</v>
          </cell>
          <cell r="O5255">
            <v>7.0000000000000001E-3</v>
          </cell>
          <cell r="P5255">
            <v>7.0000000000000001E-3</v>
          </cell>
          <cell r="Q5255" t="str">
            <v>CRITICO</v>
          </cell>
          <cell r="R5255">
            <v>105</v>
          </cell>
          <cell r="S5255">
            <v>106</v>
          </cell>
          <cell r="T5255">
            <v>0.99099999999999999</v>
          </cell>
          <cell r="U5255">
            <v>0.99099999999999999</v>
          </cell>
          <cell r="V5255" t="str">
            <v>ADECUADO</v>
          </cell>
        </row>
        <row r="5256">
          <cell r="E5256" t="str">
            <v>A10-PT1-06_5404</v>
          </cell>
          <cell r="F5256" t="str">
            <v>Porcentaje</v>
          </cell>
          <cell r="G5256">
            <v>1</v>
          </cell>
          <cell r="H5256" t="str">
            <v>NA</v>
          </cell>
          <cell r="I5256" t="str">
            <v>NA</v>
          </cell>
          <cell r="J5256" t="str">
            <v>NA</v>
          </cell>
          <cell r="K5256" t="str">
            <v>NA</v>
          </cell>
          <cell r="L5256" t="str">
            <v>NA</v>
          </cell>
          <cell r="M5256">
            <v>1</v>
          </cell>
          <cell r="N5256">
            <v>45</v>
          </cell>
          <cell r="O5256">
            <v>2.1999999999999999E-2</v>
          </cell>
          <cell r="P5256">
            <v>2.1999999999999999E-2</v>
          </cell>
          <cell r="Q5256" t="str">
            <v>CRITICO</v>
          </cell>
          <cell r="R5256">
            <v>8</v>
          </cell>
          <cell r="S5256">
            <v>43</v>
          </cell>
          <cell r="T5256">
            <v>0.186</v>
          </cell>
          <cell r="U5256">
            <v>0.186</v>
          </cell>
          <cell r="V5256" t="str">
            <v>CRITICO</v>
          </cell>
        </row>
        <row r="5257">
          <cell r="E5257" t="str">
            <v>A10-PT1-06_5405</v>
          </cell>
          <cell r="F5257" t="str">
            <v>Porcentaje</v>
          </cell>
          <cell r="G5257">
            <v>1</v>
          </cell>
          <cell r="H5257" t="str">
            <v>NA</v>
          </cell>
          <cell r="I5257" t="str">
            <v>NA</v>
          </cell>
          <cell r="J5257" t="str">
            <v>NA</v>
          </cell>
          <cell r="K5257" t="str">
            <v>NA</v>
          </cell>
          <cell r="L5257" t="str">
            <v>NA</v>
          </cell>
          <cell r="M5257">
            <v>8</v>
          </cell>
          <cell r="N5257">
            <v>11</v>
          </cell>
          <cell r="O5257">
            <v>0.72699999999999998</v>
          </cell>
          <cell r="P5257">
            <v>0.72699999999999998</v>
          </cell>
          <cell r="Q5257" t="str">
            <v>ADECUADO</v>
          </cell>
          <cell r="R5257">
            <v>17</v>
          </cell>
          <cell r="S5257">
            <v>19</v>
          </cell>
          <cell r="T5257">
            <v>0.89500000000000002</v>
          </cell>
          <cell r="U5257">
            <v>0.89500000000000002</v>
          </cell>
          <cell r="V5257" t="str">
            <v>ADECUADO</v>
          </cell>
        </row>
        <row r="5258">
          <cell r="E5258" t="str">
            <v>A10-PT1-06_5406</v>
          </cell>
          <cell r="F5258" t="str">
            <v>Porcentaje</v>
          </cell>
          <cell r="G5258">
            <v>1</v>
          </cell>
          <cell r="H5258" t="str">
            <v>NA</v>
          </cell>
          <cell r="I5258" t="str">
            <v>NA</v>
          </cell>
          <cell r="J5258" t="str">
            <v>NA</v>
          </cell>
          <cell r="K5258" t="str">
            <v>NA</v>
          </cell>
          <cell r="L5258" t="str">
            <v>NA</v>
          </cell>
          <cell r="M5258">
            <v>0</v>
          </cell>
          <cell r="N5258">
            <v>30</v>
          </cell>
          <cell r="O5258">
            <v>0</v>
          </cell>
          <cell r="P5258">
            <v>0</v>
          </cell>
          <cell r="Q5258" t="str">
            <v>CRITICO</v>
          </cell>
          <cell r="R5258">
            <v>2</v>
          </cell>
          <cell r="S5258">
            <v>32</v>
          </cell>
          <cell r="T5258">
            <v>6.3E-2</v>
          </cell>
          <cell r="U5258">
            <v>6.3E-2</v>
          </cell>
          <cell r="V5258" t="str">
            <v>CRITICO</v>
          </cell>
        </row>
        <row r="5259">
          <cell r="E5259" t="str">
            <v>A10-PT1-06_6301</v>
          </cell>
          <cell r="F5259" t="str">
            <v>Porcentaje</v>
          </cell>
          <cell r="G5259">
            <v>1</v>
          </cell>
          <cell r="H5259" t="str">
            <v>NA</v>
          </cell>
          <cell r="I5259" t="str">
            <v>NA</v>
          </cell>
          <cell r="J5259" t="str">
            <v>NA</v>
          </cell>
          <cell r="K5259" t="str">
            <v>NA</v>
          </cell>
          <cell r="L5259" t="str">
            <v>NA</v>
          </cell>
          <cell r="M5259">
            <v>13</v>
          </cell>
          <cell r="N5259">
            <v>37</v>
          </cell>
          <cell r="O5259">
            <v>0.35099999999999998</v>
          </cell>
          <cell r="P5259">
            <v>0.35099999999999998</v>
          </cell>
          <cell r="Q5259" t="str">
            <v>CRITICO</v>
          </cell>
          <cell r="R5259">
            <v>35</v>
          </cell>
          <cell r="S5259">
            <v>41</v>
          </cell>
          <cell r="T5259">
            <v>0.85399999999999998</v>
          </cell>
          <cell r="U5259">
            <v>0.85399999999999998</v>
          </cell>
          <cell r="V5259" t="str">
            <v>ADECUADO</v>
          </cell>
        </row>
        <row r="5260">
          <cell r="E5260" t="str">
            <v>A10-PT1-06_6302</v>
          </cell>
          <cell r="F5260" t="str">
            <v>Porcentaje</v>
          </cell>
          <cell r="G5260">
            <v>1</v>
          </cell>
          <cell r="H5260" t="str">
            <v>NA</v>
          </cell>
          <cell r="I5260" t="str">
            <v>NA</v>
          </cell>
          <cell r="J5260" t="str">
            <v>NA</v>
          </cell>
          <cell r="K5260" t="str">
            <v>NA</v>
          </cell>
          <cell r="L5260" t="str">
            <v>NA</v>
          </cell>
          <cell r="M5260">
            <v>21</v>
          </cell>
          <cell r="N5260">
            <v>31</v>
          </cell>
          <cell r="O5260">
            <v>0.67700000000000005</v>
          </cell>
          <cell r="P5260">
            <v>0.67700000000000005</v>
          </cell>
          <cell r="Q5260" t="str">
            <v>EN RIESGO</v>
          </cell>
          <cell r="R5260">
            <v>44</v>
          </cell>
          <cell r="S5260">
            <v>44</v>
          </cell>
          <cell r="T5260">
            <v>1</v>
          </cell>
          <cell r="U5260">
            <v>1</v>
          </cell>
          <cell r="V5260" t="str">
            <v>OPTIMO</v>
          </cell>
        </row>
        <row r="5261">
          <cell r="E5261" t="str">
            <v>A10-PT1-06_6303</v>
          </cell>
          <cell r="F5261" t="str">
            <v>Porcentaje</v>
          </cell>
          <cell r="G5261">
            <v>1</v>
          </cell>
          <cell r="H5261" t="str">
            <v>NA</v>
          </cell>
          <cell r="I5261" t="str">
            <v>NA</v>
          </cell>
          <cell r="J5261" t="str">
            <v>NA</v>
          </cell>
          <cell r="K5261" t="str">
            <v>NA</v>
          </cell>
          <cell r="L5261" t="str">
            <v>NA</v>
          </cell>
          <cell r="M5261">
            <v>30</v>
          </cell>
          <cell r="N5261">
            <v>30</v>
          </cell>
          <cell r="O5261">
            <v>1</v>
          </cell>
          <cell r="P5261">
            <v>1</v>
          </cell>
          <cell r="Q5261" t="str">
            <v>OPTIMO</v>
          </cell>
          <cell r="R5261">
            <v>22</v>
          </cell>
          <cell r="S5261">
            <v>22</v>
          </cell>
          <cell r="T5261">
            <v>1</v>
          </cell>
          <cell r="U5261">
            <v>1</v>
          </cell>
          <cell r="V5261" t="str">
            <v>OPTIMO</v>
          </cell>
        </row>
        <row r="5262">
          <cell r="E5262" t="str">
            <v>A10-PT1-06_6601</v>
          </cell>
          <cell r="F5262" t="str">
            <v>Porcentaje</v>
          </cell>
          <cell r="G5262">
            <v>1</v>
          </cell>
          <cell r="H5262" t="str">
            <v>NA</v>
          </cell>
          <cell r="I5262" t="str">
            <v>NA</v>
          </cell>
          <cell r="J5262" t="str">
            <v>NA</v>
          </cell>
          <cell r="K5262" t="str">
            <v>NA</v>
          </cell>
          <cell r="L5262" t="str">
            <v>NA</v>
          </cell>
          <cell r="M5262">
            <v>91</v>
          </cell>
          <cell r="N5262">
            <v>95</v>
          </cell>
          <cell r="O5262">
            <v>0.95799999999999996</v>
          </cell>
          <cell r="P5262">
            <v>0.95799999999999996</v>
          </cell>
          <cell r="Q5262" t="str">
            <v>ADECUADO</v>
          </cell>
          <cell r="R5262">
            <v>46</v>
          </cell>
          <cell r="S5262">
            <v>47</v>
          </cell>
          <cell r="T5262">
            <v>0.97899999999999998</v>
          </cell>
          <cell r="U5262">
            <v>0.97899999999999998</v>
          </cell>
          <cell r="V5262" t="str">
            <v>ADECUADO</v>
          </cell>
        </row>
        <row r="5263">
          <cell r="E5263" t="str">
            <v>A10-PT1-06_6602</v>
          </cell>
          <cell r="F5263" t="str">
            <v>Porcentaje</v>
          </cell>
          <cell r="G5263">
            <v>1</v>
          </cell>
          <cell r="H5263" t="str">
            <v>NA</v>
          </cell>
          <cell r="I5263" t="str">
            <v>NA</v>
          </cell>
          <cell r="J5263" t="str">
            <v>NA</v>
          </cell>
          <cell r="K5263" t="str">
            <v>NA</v>
          </cell>
          <cell r="L5263" t="str">
            <v>NA</v>
          </cell>
          <cell r="M5263">
            <v>15</v>
          </cell>
          <cell r="N5263">
            <v>18</v>
          </cell>
          <cell r="O5263">
            <v>0.83299999999999996</v>
          </cell>
          <cell r="P5263">
            <v>0.83299999999999996</v>
          </cell>
          <cell r="Q5263" t="str">
            <v>ADECUADO</v>
          </cell>
          <cell r="R5263">
            <v>10</v>
          </cell>
          <cell r="S5263">
            <v>10</v>
          </cell>
          <cell r="T5263">
            <v>1</v>
          </cell>
          <cell r="U5263">
            <v>1</v>
          </cell>
          <cell r="V5263" t="str">
            <v>OPTIMO</v>
          </cell>
        </row>
        <row r="5264">
          <cell r="E5264" t="str">
            <v>A10-PT1-06_6603</v>
          </cell>
          <cell r="F5264" t="str">
            <v>Porcentaje</v>
          </cell>
          <cell r="G5264">
            <v>1</v>
          </cell>
          <cell r="H5264" t="str">
            <v>NA</v>
          </cell>
          <cell r="I5264" t="str">
            <v>NA</v>
          </cell>
          <cell r="J5264" t="str">
            <v>NA</v>
          </cell>
          <cell r="K5264" t="str">
            <v>NA</v>
          </cell>
          <cell r="L5264" t="str">
            <v>NA</v>
          </cell>
          <cell r="M5264">
            <v>44</v>
          </cell>
          <cell r="N5264">
            <v>45</v>
          </cell>
          <cell r="O5264">
            <v>0.97799999999999998</v>
          </cell>
          <cell r="P5264">
            <v>0.97799999999999998</v>
          </cell>
          <cell r="Q5264" t="str">
            <v>ADECUADO</v>
          </cell>
          <cell r="R5264">
            <v>40</v>
          </cell>
          <cell r="S5264">
            <v>40</v>
          </cell>
          <cell r="T5264">
            <v>1</v>
          </cell>
          <cell r="U5264">
            <v>1</v>
          </cell>
          <cell r="V5264" t="str">
            <v>OPTIMO</v>
          </cell>
        </row>
        <row r="5265">
          <cell r="E5265" t="str">
            <v>A10-PT1-06_6604</v>
          </cell>
          <cell r="F5265" t="str">
            <v>Porcentaje</v>
          </cell>
          <cell r="G5265">
            <v>1</v>
          </cell>
          <cell r="H5265" t="str">
            <v>NA</v>
          </cell>
          <cell r="I5265" t="str">
            <v>NA</v>
          </cell>
          <cell r="J5265" t="str">
            <v>NA</v>
          </cell>
          <cell r="K5265" t="str">
            <v>NA</v>
          </cell>
          <cell r="L5265" t="str">
            <v>NA</v>
          </cell>
          <cell r="M5265">
            <v>4</v>
          </cell>
          <cell r="N5265">
            <v>8</v>
          </cell>
          <cell r="O5265">
            <v>0.5</v>
          </cell>
          <cell r="P5265">
            <v>0.5</v>
          </cell>
          <cell r="Q5265" t="str">
            <v>EN RIESGO</v>
          </cell>
          <cell r="R5265">
            <v>1</v>
          </cell>
          <cell r="S5265">
            <v>3</v>
          </cell>
          <cell r="T5265">
            <v>0.33300000000000002</v>
          </cell>
          <cell r="U5265">
            <v>0.33300000000000002</v>
          </cell>
          <cell r="V5265" t="str">
            <v>CRITICO</v>
          </cell>
        </row>
        <row r="5266">
          <cell r="E5266" t="str">
            <v>A10-PT1-06_6605</v>
          </cell>
          <cell r="F5266" t="str">
            <v>Porcentaje</v>
          </cell>
          <cell r="G5266">
            <v>1</v>
          </cell>
          <cell r="H5266" t="str">
            <v>NA</v>
          </cell>
          <cell r="I5266" t="str">
            <v>NA</v>
          </cell>
          <cell r="J5266" t="str">
            <v>NA</v>
          </cell>
          <cell r="K5266" t="str">
            <v>NA</v>
          </cell>
          <cell r="L5266" t="str">
            <v>NA</v>
          </cell>
          <cell r="M5266">
            <v>37</v>
          </cell>
          <cell r="N5266">
            <v>38</v>
          </cell>
          <cell r="O5266">
            <v>0.97399999999999998</v>
          </cell>
          <cell r="P5266">
            <v>0.97399999999999998</v>
          </cell>
          <cell r="Q5266" t="str">
            <v>ADECUADO</v>
          </cell>
          <cell r="R5266">
            <v>27</v>
          </cell>
          <cell r="S5266">
            <v>27</v>
          </cell>
          <cell r="T5266">
            <v>1</v>
          </cell>
          <cell r="U5266">
            <v>1</v>
          </cell>
          <cell r="V5266" t="str">
            <v>OPTIMO</v>
          </cell>
        </row>
        <row r="5267">
          <cell r="E5267" t="str">
            <v>A10-PT1-06_6801</v>
          </cell>
          <cell r="F5267" t="str">
            <v>Porcentaje</v>
          </cell>
          <cell r="G5267">
            <v>1</v>
          </cell>
          <cell r="H5267" t="str">
            <v>NA</v>
          </cell>
          <cell r="I5267" t="str">
            <v>NA</v>
          </cell>
          <cell r="J5267" t="str">
            <v>NA</v>
          </cell>
          <cell r="K5267" t="str">
            <v>NA</v>
          </cell>
          <cell r="L5267" t="str">
            <v>NA</v>
          </cell>
          <cell r="M5267">
            <v>41</v>
          </cell>
          <cell r="N5267">
            <v>43</v>
          </cell>
          <cell r="O5267">
            <v>0.95299999999999996</v>
          </cell>
          <cell r="P5267">
            <v>0.95299999999999996</v>
          </cell>
          <cell r="Q5267" t="str">
            <v>ADECUADO</v>
          </cell>
          <cell r="R5267">
            <v>13</v>
          </cell>
          <cell r="S5267">
            <v>13</v>
          </cell>
          <cell r="T5267">
            <v>1</v>
          </cell>
          <cell r="U5267">
            <v>1</v>
          </cell>
          <cell r="V5267" t="str">
            <v>OPTIMO</v>
          </cell>
        </row>
        <row r="5268">
          <cell r="E5268" t="str">
            <v>A10-PT1-06_6802</v>
          </cell>
          <cell r="F5268" t="str">
            <v>Porcentaje</v>
          </cell>
          <cell r="G5268">
            <v>1</v>
          </cell>
          <cell r="H5268" t="str">
            <v>NA</v>
          </cell>
          <cell r="I5268" t="str">
            <v>NA</v>
          </cell>
          <cell r="J5268" t="str">
            <v>NA</v>
          </cell>
          <cell r="K5268" t="str">
            <v>NA</v>
          </cell>
          <cell r="L5268" t="str">
            <v>NA</v>
          </cell>
          <cell r="M5268">
            <v>183</v>
          </cell>
          <cell r="N5268">
            <v>197</v>
          </cell>
          <cell r="O5268">
            <v>0.92900000000000005</v>
          </cell>
          <cell r="P5268">
            <v>0.92900000000000005</v>
          </cell>
          <cell r="Q5268" t="str">
            <v>ADECUADO</v>
          </cell>
          <cell r="R5268">
            <v>160</v>
          </cell>
          <cell r="S5268">
            <v>162</v>
          </cell>
          <cell r="T5268">
            <v>0.98799999999999999</v>
          </cell>
          <cell r="U5268">
            <v>0.98799999999999999</v>
          </cell>
          <cell r="V5268" t="str">
            <v>ADECUADO</v>
          </cell>
        </row>
        <row r="5269">
          <cell r="E5269" t="str">
            <v>A10-PT1-06_6803</v>
          </cell>
          <cell r="F5269" t="str">
            <v>Porcentaje</v>
          </cell>
          <cell r="G5269">
            <v>1</v>
          </cell>
          <cell r="H5269" t="str">
            <v>NA</v>
          </cell>
          <cell r="I5269" t="str">
            <v>NA</v>
          </cell>
          <cell r="J5269" t="str">
            <v>NA</v>
          </cell>
          <cell r="K5269" t="str">
            <v>NA</v>
          </cell>
          <cell r="L5269" t="str">
            <v>NA</v>
          </cell>
          <cell r="M5269">
            <v>318</v>
          </cell>
          <cell r="N5269">
            <v>352</v>
          </cell>
          <cell r="O5269">
            <v>0.90300000000000002</v>
          </cell>
          <cell r="P5269">
            <v>0.90300000000000002</v>
          </cell>
          <cell r="Q5269" t="str">
            <v>ADECUADO</v>
          </cell>
          <cell r="R5269">
            <v>231</v>
          </cell>
          <cell r="S5269">
            <v>244</v>
          </cell>
          <cell r="T5269">
            <v>0.94699999999999995</v>
          </cell>
          <cell r="U5269">
            <v>0.94699999999999995</v>
          </cell>
          <cell r="V5269" t="str">
            <v>ADECUADO</v>
          </cell>
        </row>
        <row r="5270">
          <cell r="E5270" t="str">
            <v>A10-PT1-06_6804</v>
          </cell>
          <cell r="F5270" t="str">
            <v>Porcentaje</v>
          </cell>
          <cell r="G5270">
            <v>1</v>
          </cell>
          <cell r="H5270" t="str">
            <v>NA</v>
          </cell>
          <cell r="I5270" t="str">
            <v>NA</v>
          </cell>
          <cell r="J5270" t="str">
            <v>NA</v>
          </cell>
          <cell r="K5270" t="str">
            <v>NA</v>
          </cell>
          <cell r="L5270" t="str">
            <v>NA</v>
          </cell>
          <cell r="M5270" t="str">
            <v>NA</v>
          </cell>
          <cell r="N5270" t="str">
            <v>NA</v>
          </cell>
          <cell r="O5270" t="str">
            <v>NA</v>
          </cell>
          <cell r="P5270" t="str">
            <v>NA</v>
          </cell>
          <cell r="Q5270" t="str">
            <v>NA</v>
          </cell>
          <cell r="R5270" t="str">
            <v>NA</v>
          </cell>
          <cell r="S5270" t="str">
            <v>NA</v>
          </cell>
          <cell r="T5270" t="str">
            <v>NA</v>
          </cell>
          <cell r="U5270" t="str">
            <v>NA</v>
          </cell>
          <cell r="V5270" t="str">
            <v>NA</v>
          </cell>
        </row>
        <row r="5271">
          <cell r="E5271" t="str">
            <v>A10-PT1-06_6805</v>
          </cell>
          <cell r="F5271" t="str">
            <v>Porcentaje</v>
          </cell>
          <cell r="G5271">
            <v>1</v>
          </cell>
          <cell r="H5271" t="str">
            <v>NA</v>
          </cell>
          <cell r="I5271" t="str">
            <v>NA</v>
          </cell>
          <cell r="J5271" t="str">
            <v>NA</v>
          </cell>
          <cell r="K5271" t="str">
            <v>NA</v>
          </cell>
          <cell r="L5271" t="str">
            <v>NA</v>
          </cell>
          <cell r="M5271" t="str">
            <v>NA</v>
          </cell>
          <cell r="N5271" t="str">
            <v>NA</v>
          </cell>
          <cell r="O5271" t="str">
            <v>NA</v>
          </cell>
          <cell r="P5271" t="str">
            <v>NA</v>
          </cell>
          <cell r="Q5271" t="str">
            <v>NA</v>
          </cell>
          <cell r="R5271" t="str">
            <v>NA</v>
          </cell>
          <cell r="S5271" t="str">
            <v>NA</v>
          </cell>
          <cell r="T5271" t="str">
            <v>NA</v>
          </cell>
          <cell r="U5271" t="str">
            <v>NA</v>
          </cell>
          <cell r="V5271" t="str">
            <v>NA</v>
          </cell>
        </row>
        <row r="5272">
          <cell r="E5272" t="str">
            <v>A10-PT1-06_6806</v>
          </cell>
          <cell r="F5272" t="str">
            <v>Porcentaje</v>
          </cell>
          <cell r="G5272">
            <v>1</v>
          </cell>
          <cell r="H5272" t="str">
            <v>NA</v>
          </cell>
          <cell r="I5272" t="str">
            <v>NA</v>
          </cell>
          <cell r="J5272" t="str">
            <v>NA</v>
          </cell>
          <cell r="K5272" t="str">
            <v>NA</v>
          </cell>
          <cell r="L5272" t="str">
            <v>NA</v>
          </cell>
          <cell r="M5272">
            <v>247</v>
          </cell>
          <cell r="N5272">
            <v>254</v>
          </cell>
          <cell r="O5272">
            <v>0.97199999999999998</v>
          </cell>
          <cell r="P5272">
            <v>0.97199999999999998</v>
          </cell>
          <cell r="Q5272" t="str">
            <v>ADECUADO</v>
          </cell>
          <cell r="R5272">
            <v>197</v>
          </cell>
          <cell r="S5272">
            <v>197</v>
          </cell>
          <cell r="T5272">
            <v>1</v>
          </cell>
          <cell r="U5272">
            <v>1</v>
          </cell>
          <cell r="V5272" t="str">
            <v>OPTIMO</v>
          </cell>
        </row>
        <row r="5273">
          <cell r="E5273" t="str">
            <v>A10-PT1-06_6807</v>
          </cell>
          <cell r="F5273" t="str">
            <v>Porcentaje</v>
          </cell>
          <cell r="G5273">
            <v>1</v>
          </cell>
          <cell r="H5273" t="str">
            <v>NA</v>
          </cell>
          <cell r="I5273" t="str">
            <v>NA</v>
          </cell>
          <cell r="J5273" t="str">
            <v>NA</v>
          </cell>
          <cell r="K5273" t="str">
            <v>NA</v>
          </cell>
          <cell r="L5273" t="str">
            <v>NA</v>
          </cell>
          <cell r="M5273">
            <v>28</v>
          </cell>
          <cell r="N5273">
            <v>32</v>
          </cell>
          <cell r="O5273">
            <v>0.875</v>
          </cell>
          <cell r="P5273">
            <v>0.875</v>
          </cell>
          <cell r="Q5273" t="str">
            <v>ADECUADO</v>
          </cell>
          <cell r="R5273">
            <v>31</v>
          </cell>
          <cell r="S5273">
            <v>34</v>
          </cell>
          <cell r="T5273">
            <v>0.91200000000000003</v>
          </cell>
          <cell r="U5273">
            <v>0.91200000000000003</v>
          </cell>
          <cell r="V5273" t="str">
            <v>ADECUADO</v>
          </cell>
        </row>
        <row r="5274">
          <cell r="E5274" t="str">
            <v>A10-PT1-06_6808</v>
          </cell>
          <cell r="F5274" t="str">
            <v>Porcentaje</v>
          </cell>
          <cell r="G5274">
            <v>1</v>
          </cell>
          <cell r="H5274" t="str">
            <v>NA</v>
          </cell>
          <cell r="I5274" t="str">
            <v>NA</v>
          </cell>
          <cell r="J5274" t="str">
            <v>NA</v>
          </cell>
          <cell r="K5274" t="str">
            <v>NA</v>
          </cell>
          <cell r="L5274" t="str">
            <v>NA</v>
          </cell>
          <cell r="M5274">
            <v>19</v>
          </cell>
          <cell r="N5274">
            <v>22</v>
          </cell>
          <cell r="O5274">
            <v>0.86399999999999999</v>
          </cell>
          <cell r="P5274">
            <v>0.86399999999999999</v>
          </cell>
          <cell r="Q5274" t="str">
            <v>ADECUADO</v>
          </cell>
          <cell r="R5274">
            <v>22</v>
          </cell>
          <cell r="S5274">
            <v>23</v>
          </cell>
          <cell r="T5274">
            <v>0.95699999999999996</v>
          </cell>
          <cell r="U5274">
            <v>0.95699999999999996</v>
          </cell>
          <cell r="V5274" t="str">
            <v>ADECUADO</v>
          </cell>
        </row>
        <row r="5275">
          <cell r="E5275" t="str">
            <v>A10-PT1-06_6809</v>
          </cell>
          <cell r="F5275" t="str">
            <v>Porcentaje</v>
          </cell>
          <cell r="G5275">
            <v>1</v>
          </cell>
          <cell r="H5275" t="str">
            <v>NA</v>
          </cell>
          <cell r="I5275" t="str">
            <v>NA</v>
          </cell>
          <cell r="J5275" t="str">
            <v>NA</v>
          </cell>
          <cell r="K5275" t="str">
            <v>NA</v>
          </cell>
          <cell r="L5275" t="str">
            <v>NA</v>
          </cell>
          <cell r="M5275">
            <v>1</v>
          </cell>
          <cell r="N5275">
            <v>2</v>
          </cell>
          <cell r="O5275">
            <v>0.5</v>
          </cell>
          <cell r="P5275">
            <v>0.5</v>
          </cell>
          <cell r="Q5275" t="str">
            <v>EN RIESGO</v>
          </cell>
          <cell r="R5275">
            <v>0</v>
          </cell>
          <cell r="S5275">
            <v>1</v>
          </cell>
          <cell r="T5275">
            <v>0</v>
          </cell>
          <cell r="U5275">
            <v>0</v>
          </cell>
          <cell r="V5275" t="str">
            <v>CRITICO</v>
          </cell>
        </row>
        <row r="5276">
          <cell r="E5276" t="str">
            <v>A10-PT1-06_6810</v>
          </cell>
          <cell r="F5276" t="str">
            <v>Porcentaje</v>
          </cell>
          <cell r="G5276">
            <v>1</v>
          </cell>
          <cell r="H5276" t="str">
            <v>NA</v>
          </cell>
          <cell r="I5276" t="str">
            <v>NA</v>
          </cell>
          <cell r="J5276" t="str">
            <v>NA</v>
          </cell>
          <cell r="K5276" t="str">
            <v>NA</v>
          </cell>
          <cell r="L5276" t="str">
            <v>NA</v>
          </cell>
          <cell r="M5276">
            <v>0</v>
          </cell>
          <cell r="N5276">
            <v>17</v>
          </cell>
          <cell r="O5276">
            <v>0</v>
          </cell>
          <cell r="P5276">
            <v>0</v>
          </cell>
          <cell r="Q5276" t="str">
            <v>CRITICO</v>
          </cell>
          <cell r="R5276">
            <v>11</v>
          </cell>
          <cell r="S5276">
            <v>11</v>
          </cell>
          <cell r="T5276">
            <v>1</v>
          </cell>
          <cell r="U5276">
            <v>1</v>
          </cell>
          <cell r="V5276" t="str">
            <v>OPTIMO</v>
          </cell>
        </row>
        <row r="5277">
          <cell r="E5277" t="str">
            <v>A10-PT1-06_6815</v>
          </cell>
          <cell r="F5277" t="str">
            <v>Porcentaje</v>
          </cell>
          <cell r="G5277">
            <v>1</v>
          </cell>
          <cell r="H5277" t="str">
            <v>NA</v>
          </cell>
          <cell r="I5277" t="str">
            <v>NA</v>
          </cell>
          <cell r="J5277" t="str">
            <v>NA</v>
          </cell>
          <cell r="K5277" t="str">
            <v>NA</v>
          </cell>
          <cell r="L5277" t="str">
            <v>NA</v>
          </cell>
          <cell r="M5277" t="str">
            <v>NA</v>
          </cell>
          <cell r="N5277" t="str">
            <v>NA</v>
          </cell>
          <cell r="O5277" t="str">
            <v>NA</v>
          </cell>
          <cell r="P5277" t="str">
            <v>NA</v>
          </cell>
          <cell r="Q5277" t="str">
            <v>NA</v>
          </cell>
          <cell r="R5277" t="str">
            <v>NA</v>
          </cell>
          <cell r="S5277" t="str">
            <v>NA</v>
          </cell>
          <cell r="T5277" t="str">
            <v>NA</v>
          </cell>
          <cell r="U5277" t="str">
            <v>NA</v>
          </cell>
          <cell r="V5277" t="str">
            <v>NA</v>
          </cell>
        </row>
        <row r="5278">
          <cell r="E5278" t="str">
            <v>A10-PT1-06_7001</v>
          </cell>
          <cell r="F5278" t="str">
            <v>Porcentaje</v>
          </cell>
          <cell r="G5278">
            <v>1</v>
          </cell>
          <cell r="H5278" t="str">
            <v>NA</v>
          </cell>
          <cell r="I5278" t="str">
            <v>NA</v>
          </cell>
          <cell r="J5278" t="str">
            <v>NA</v>
          </cell>
          <cell r="K5278" t="str">
            <v>NA</v>
          </cell>
          <cell r="L5278" t="str">
            <v>NA</v>
          </cell>
          <cell r="M5278">
            <v>31</v>
          </cell>
          <cell r="N5278">
            <v>31</v>
          </cell>
          <cell r="O5278">
            <v>1</v>
          </cell>
          <cell r="P5278">
            <v>1</v>
          </cell>
          <cell r="Q5278" t="str">
            <v>OPTIMO</v>
          </cell>
          <cell r="R5278">
            <v>27</v>
          </cell>
          <cell r="S5278">
            <v>27</v>
          </cell>
          <cell r="T5278">
            <v>1</v>
          </cell>
          <cell r="U5278">
            <v>1</v>
          </cell>
          <cell r="V5278" t="str">
            <v>OPTIMO</v>
          </cell>
        </row>
        <row r="5279">
          <cell r="E5279" t="str">
            <v>A10-PT1-06_7002</v>
          </cell>
          <cell r="F5279" t="str">
            <v>Porcentaje</v>
          </cell>
          <cell r="G5279">
            <v>1</v>
          </cell>
          <cell r="H5279" t="str">
            <v>NA</v>
          </cell>
          <cell r="I5279" t="str">
            <v>NA</v>
          </cell>
          <cell r="J5279" t="str">
            <v>NA</v>
          </cell>
          <cell r="K5279" t="str">
            <v>NA</v>
          </cell>
          <cell r="L5279" t="str">
            <v>NA</v>
          </cell>
          <cell r="M5279">
            <v>16</v>
          </cell>
          <cell r="N5279">
            <v>16</v>
          </cell>
          <cell r="O5279">
            <v>1</v>
          </cell>
          <cell r="P5279">
            <v>1</v>
          </cell>
          <cell r="Q5279" t="str">
            <v>OPTIMO</v>
          </cell>
          <cell r="R5279">
            <v>16</v>
          </cell>
          <cell r="S5279">
            <v>16</v>
          </cell>
          <cell r="T5279">
            <v>1</v>
          </cell>
          <cell r="U5279">
            <v>1</v>
          </cell>
          <cell r="V5279" t="str">
            <v>OPTIMO</v>
          </cell>
        </row>
        <row r="5280">
          <cell r="E5280" t="str">
            <v>A10-PT1-06_7003</v>
          </cell>
          <cell r="F5280" t="str">
            <v>Porcentaje</v>
          </cell>
          <cell r="G5280">
            <v>1</v>
          </cell>
          <cell r="H5280" t="str">
            <v>NA</v>
          </cell>
          <cell r="I5280" t="str">
            <v>NA</v>
          </cell>
          <cell r="J5280" t="str">
            <v>NA</v>
          </cell>
          <cell r="K5280" t="str">
            <v>NA</v>
          </cell>
          <cell r="L5280" t="str">
            <v>NA</v>
          </cell>
          <cell r="M5280">
            <v>122</v>
          </cell>
          <cell r="N5280">
            <v>123</v>
          </cell>
          <cell r="O5280">
            <v>0.99199999999999999</v>
          </cell>
          <cell r="P5280">
            <v>0.99199999999999999</v>
          </cell>
          <cell r="Q5280" t="str">
            <v>ADECUADO</v>
          </cell>
          <cell r="R5280">
            <v>93</v>
          </cell>
          <cell r="S5280">
            <v>93</v>
          </cell>
          <cell r="T5280">
            <v>1</v>
          </cell>
          <cell r="U5280">
            <v>1</v>
          </cell>
          <cell r="V5280" t="str">
            <v>OPTIMO</v>
          </cell>
        </row>
        <row r="5281">
          <cell r="E5281" t="str">
            <v>A10-PT1-06_7004</v>
          </cell>
          <cell r="F5281" t="str">
            <v>Porcentaje</v>
          </cell>
          <cell r="G5281">
            <v>1</v>
          </cell>
          <cell r="H5281" t="str">
            <v>NA</v>
          </cell>
          <cell r="I5281" t="str">
            <v>NA</v>
          </cell>
          <cell r="J5281" t="str">
            <v>NA</v>
          </cell>
          <cell r="K5281" t="str">
            <v>NA</v>
          </cell>
          <cell r="L5281" t="str">
            <v>NA</v>
          </cell>
          <cell r="M5281">
            <v>9</v>
          </cell>
          <cell r="N5281">
            <v>9</v>
          </cell>
          <cell r="O5281">
            <v>1</v>
          </cell>
          <cell r="P5281">
            <v>1</v>
          </cell>
          <cell r="Q5281" t="str">
            <v>OPTIMO</v>
          </cell>
          <cell r="R5281">
            <v>7</v>
          </cell>
          <cell r="S5281">
            <v>7</v>
          </cell>
          <cell r="T5281">
            <v>1</v>
          </cell>
          <cell r="U5281">
            <v>1</v>
          </cell>
          <cell r="V5281" t="str">
            <v>OPTIMO</v>
          </cell>
        </row>
        <row r="5282">
          <cell r="E5282" t="str">
            <v>A10-PT1-06_7301</v>
          </cell>
          <cell r="F5282" t="str">
            <v>Porcentaje</v>
          </cell>
          <cell r="G5282">
            <v>1</v>
          </cell>
          <cell r="H5282" t="str">
            <v>NA</v>
          </cell>
          <cell r="I5282" t="str">
            <v>NA</v>
          </cell>
          <cell r="J5282" t="str">
            <v>NA</v>
          </cell>
          <cell r="K5282" t="str">
            <v>NA</v>
          </cell>
          <cell r="L5282" t="str">
            <v>NA</v>
          </cell>
          <cell r="M5282">
            <v>143</v>
          </cell>
          <cell r="N5282">
            <v>190</v>
          </cell>
          <cell r="O5282">
            <v>0.753</v>
          </cell>
          <cell r="P5282">
            <v>0.753</v>
          </cell>
          <cell r="Q5282" t="str">
            <v>ADECUADO</v>
          </cell>
          <cell r="R5282">
            <v>17</v>
          </cell>
          <cell r="S5282">
            <v>163</v>
          </cell>
          <cell r="T5282">
            <v>0.104</v>
          </cell>
          <cell r="U5282">
            <v>0.104</v>
          </cell>
          <cell r="V5282" t="str">
            <v>CRITICO</v>
          </cell>
        </row>
        <row r="5283">
          <cell r="E5283" t="str">
            <v>A10-PT1-06_7302</v>
          </cell>
          <cell r="F5283" t="str">
            <v>Porcentaje</v>
          </cell>
          <cell r="G5283">
            <v>1</v>
          </cell>
          <cell r="H5283" t="str">
            <v>NA</v>
          </cell>
          <cell r="I5283" t="str">
            <v>NA</v>
          </cell>
          <cell r="J5283" t="str">
            <v>NA</v>
          </cell>
          <cell r="K5283" t="str">
            <v>NA</v>
          </cell>
          <cell r="L5283" t="str">
            <v>NA</v>
          </cell>
          <cell r="M5283">
            <v>26</v>
          </cell>
          <cell r="N5283">
            <v>90</v>
          </cell>
          <cell r="O5283">
            <v>0.28899999999999998</v>
          </cell>
          <cell r="P5283">
            <v>0.28899999999999998</v>
          </cell>
          <cell r="Q5283" t="str">
            <v>CRITICO</v>
          </cell>
          <cell r="R5283">
            <v>161</v>
          </cell>
          <cell r="S5283">
            <v>172</v>
          </cell>
          <cell r="T5283">
            <v>0.93600000000000005</v>
          </cell>
          <cell r="U5283">
            <v>0.93600000000000005</v>
          </cell>
          <cell r="V5283" t="str">
            <v>ADECUADO</v>
          </cell>
        </row>
        <row r="5284">
          <cell r="E5284" t="str">
            <v>A10-PT1-06_7303</v>
          </cell>
          <cell r="F5284" t="str">
            <v>Porcentaje</v>
          </cell>
          <cell r="G5284">
            <v>1</v>
          </cell>
          <cell r="H5284" t="str">
            <v>NA</v>
          </cell>
          <cell r="I5284" t="str">
            <v>NA</v>
          </cell>
          <cell r="J5284" t="str">
            <v>NA</v>
          </cell>
          <cell r="K5284" t="str">
            <v>NA</v>
          </cell>
          <cell r="L5284" t="str">
            <v>NA</v>
          </cell>
          <cell r="M5284" t="str">
            <v>NA</v>
          </cell>
          <cell r="N5284" t="str">
            <v>NA</v>
          </cell>
          <cell r="O5284" t="str">
            <v>NA</v>
          </cell>
          <cell r="P5284" t="str">
            <v>NA</v>
          </cell>
          <cell r="Q5284" t="str">
            <v>NA</v>
          </cell>
          <cell r="R5284" t="str">
            <v>NA</v>
          </cell>
          <cell r="S5284" t="str">
            <v>NA</v>
          </cell>
          <cell r="T5284" t="str">
            <v>NA</v>
          </cell>
          <cell r="U5284" t="str">
            <v>NA</v>
          </cell>
          <cell r="V5284" t="str">
            <v>NA</v>
          </cell>
        </row>
        <row r="5285">
          <cell r="E5285" t="str">
            <v>A10-PT1-06_7304</v>
          </cell>
          <cell r="F5285" t="str">
            <v>Porcentaje</v>
          </cell>
          <cell r="G5285">
            <v>1</v>
          </cell>
          <cell r="H5285" t="str">
            <v>NA</v>
          </cell>
          <cell r="I5285" t="str">
            <v>NA</v>
          </cell>
          <cell r="J5285" t="str">
            <v>NA</v>
          </cell>
          <cell r="K5285" t="str">
            <v>NA</v>
          </cell>
          <cell r="L5285" t="str">
            <v>NA</v>
          </cell>
          <cell r="M5285">
            <v>21</v>
          </cell>
          <cell r="N5285">
            <v>24</v>
          </cell>
          <cell r="O5285">
            <v>0.875</v>
          </cell>
          <cell r="P5285">
            <v>0.875</v>
          </cell>
          <cell r="Q5285" t="str">
            <v>ADECUADO</v>
          </cell>
          <cell r="R5285">
            <v>29</v>
          </cell>
          <cell r="S5285">
            <v>31</v>
          </cell>
          <cell r="T5285">
            <v>0.93500000000000005</v>
          </cell>
          <cell r="U5285">
            <v>0.93500000000000005</v>
          </cell>
          <cell r="V5285" t="str">
            <v>ADECUADO</v>
          </cell>
        </row>
        <row r="5286">
          <cell r="E5286" t="str">
            <v>A10-PT1-06_7305</v>
          </cell>
          <cell r="F5286" t="str">
            <v>Porcentaje</v>
          </cell>
          <cell r="G5286">
            <v>1</v>
          </cell>
          <cell r="H5286" t="str">
            <v>NA</v>
          </cell>
          <cell r="I5286" t="str">
            <v>NA</v>
          </cell>
          <cell r="J5286" t="str">
            <v>NA</v>
          </cell>
          <cell r="K5286" t="str">
            <v>NA</v>
          </cell>
          <cell r="L5286" t="str">
            <v>NA</v>
          </cell>
          <cell r="M5286">
            <v>12</v>
          </cell>
          <cell r="N5286">
            <v>24</v>
          </cell>
          <cell r="O5286">
            <v>0.5</v>
          </cell>
          <cell r="P5286">
            <v>0.5</v>
          </cell>
          <cell r="Q5286" t="str">
            <v>EN RIESGO</v>
          </cell>
          <cell r="R5286">
            <v>15</v>
          </cell>
          <cell r="S5286">
            <v>16</v>
          </cell>
          <cell r="T5286">
            <v>0.93799999999999994</v>
          </cell>
          <cell r="U5286">
            <v>0.93799999999999994</v>
          </cell>
          <cell r="V5286" t="str">
            <v>ADECUADO</v>
          </cell>
        </row>
        <row r="5287">
          <cell r="E5287" t="str">
            <v>A10-PT1-06_7306</v>
          </cell>
          <cell r="F5287" t="str">
            <v>Porcentaje</v>
          </cell>
          <cell r="G5287">
            <v>1</v>
          </cell>
          <cell r="H5287" t="str">
            <v>NA</v>
          </cell>
          <cell r="I5287" t="str">
            <v>NA</v>
          </cell>
          <cell r="J5287" t="str">
            <v>NA</v>
          </cell>
          <cell r="K5287" t="str">
            <v>NA</v>
          </cell>
          <cell r="L5287" t="str">
            <v>NA</v>
          </cell>
          <cell r="M5287">
            <v>18</v>
          </cell>
          <cell r="N5287">
            <v>19</v>
          </cell>
          <cell r="O5287">
            <v>0.94699999999999995</v>
          </cell>
          <cell r="P5287">
            <v>0.94699999999999995</v>
          </cell>
          <cell r="Q5287" t="str">
            <v>ADECUADO</v>
          </cell>
          <cell r="R5287">
            <v>16</v>
          </cell>
          <cell r="S5287">
            <v>17</v>
          </cell>
          <cell r="T5287">
            <v>0.94099999999999995</v>
          </cell>
          <cell r="U5287">
            <v>0.94099999999999995</v>
          </cell>
          <cell r="V5287" t="str">
            <v>ADECUADO</v>
          </cell>
        </row>
        <row r="5288">
          <cell r="E5288" t="str">
            <v>A10-PT1-06_7307</v>
          </cell>
          <cell r="F5288" t="str">
            <v>Porcentaje</v>
          </cell>
          <cell r="G5288">
            <v>1</v>
          </cell>
          <cell r="H5288" t="str">
            <v>NA</v>
          </cell>
          <cell r="I5288" t="str">
            <v>NA</v>
          </cell>
          <cell r="J5288" t="str">
            <v>NA</v>
          </cell>
          <cell r="K5288" t="str">
            <v>NA</v>
          </cell>
          <cell r="L5288" t="str">
            <v>NA</v>
          </cell>
          <cell r="M5288">
            <v>1</v>
          </cell>
          <cell r="N5288">
            <v>51</v>
          </cell>
          <cell r="O5288">
            <v>0.02</v>
          </cell>
          <cell r="P5288">
            <v>0.02</v>
          </cell>
          <cell r="Q5288" t="str">
            <v>CRITICO</v>
          </cell>
          <cell r="R5288">
            <v>5</v>
          </cell>
          <cell r="S5288">
            <v>36</v>
          </cell>
          <cell r="T5288">
            <v>0.13900000000000001</v>
          </cell>
          <cell r="U5288">
            <v>0.13900000000000001</v>
          </cell>
          <cell r="V5288" t="str">
            <v>CRITICO</v>
          </cell>
        </row>
        <row r="5289">
          <cell r="E5289" t="str">
            <v>A10-PT1-06_7308</v>
          </cell>
          <cell r="F5289" t="str">
            <v>Porcentaje</v>
          </cell>
          <cell r="G5289">
            <v>1</v>
          </cell>
          <cell r="H5289" t="str">
            <v>NA</v>
          </cell>
          <cell r="I5289" t="str">
            <v>NA</v>
          </cell>
          <cell r="J5289" t="str">
            <v>NA</v>
          </cell>
          <cell r="K5289" t="str">
            <v>NA</v>
          </cell>
          <cell r="L5289" t="str">
            <v>NA</v>
          </cell>
          <cell r="M5289">
            <v>14</v>
          </cell>
          <cell r="N5289">
            <v>19</v>
          </cell>
          <cell r="O5289">
            <v>0.73699999999999999</v>
          </cell>
          <cell r="P5289">
            <v>0.73699999999999999</v>
          </cell>
          <cell r="Q5289" t="str">
            <v>ADECUADO</v>
          </cell>
          <cell r="R5289">
            <v>16</v>
          </cell>
          <cell r="S5289">
            <v>19</v>
          </cell>
          <cell r="T5289">
            <v>0.84199999999999997</v>
          </cell>
          <cell r="U5289">
            <v>0.84199999999999997</v>
          </cell>
          <cell r="V5289" t="str">
            <v>ADECUADO</v>
          </cell>
        </row>
        <row r="5290">
          <cell r="E5290" t="str">
            <v>A10-PT1-06_7309</v>
          </cell>
          <cell r="F5290" t="str">
            <v>Porcentaje</v>
          </cell>
          <cell r="G5290">
            <v>1</v>
          </cell>
          <cell r="H5290" t="str">
            <v>NA</v>
          </cell>
          <cell r="I5290" t="str">
            <v>NA</v>
          </cell>
          <cell r="J5290" t="str">
            <v>NA</v>
          </cell>
          <cell r="K5290" t="str">
            <v>NA</v>
          </cell>
          <cell r="L5290" t="str">
            <v>NA</v>
          </cell>
          <cell r="M5290">
            <v>12</v>
          </cell>
          <cell r="N5290">
            <v>14</v>
          </cell>
          <cell r="O5290">
            <v>0.85699999999999998</v>
          </cell>
          <cell r="P5290">
            <v>0.85699999999999998</v>
          </cell>
          <cell r="Q5290" t="str">
            <v>ADECUADO</v>
          </cell>
          <cell r="R5290">
            <v>14</v>
          </cell>
          <cell r="S5290">
            <v>17</v>
          </cell>
          <cell r="T5290">
            <v>0.82399999999999995</v>
          </cell>
          <cell r="U5290">
            <v>0.82399999999999995</v>
          </cell>
          <cell r="V5290" t="str">
            <v>ADECUADO</v>
          </cell>
        </row>
        <row r="5291">
          <cell r="E5291" t="str">
            <v>A10-PT1-06_7312</v>
          </cell>
          <cell r="F5291" t="str">
            <v>Porcentaje</v>
          </cell>
          <cell r="G5291">
            <v>1</v>
          </cell>
          <cell r="H5291" t="str">
            <v>NA</v>
          </cell>
          <cell r="I5291" t="str">
            <v>NA</v>
          </cell>
          <cell r="J5291" t="str">
            <v>NA</v>
          </cell>
          <cell r="K5291" t="str">
            <v>NA</v>
          </cell>
          <cell r="L5291" t="str">
            <v>NA</v>
          </cell>
          <cell r="M5291">
            <v>9</v>
          </cell>
          <cell r="N5291">
            <v>56</v>
          </cell>
          <cell r="O5291">
            <v>0.161</v>
          </cell>
          <cell r="P5291">
            <v>0.161</v>
          </cell>
          <cell r="Q5291" t="str">
            <v>CRITICO</v>
          </cell>
          <cell r="R5291">
            <v>16</v>
          </cell>
          <cell r="S5291">
            <v>46</v>
          </cell>
          <cell r="T5291">
            <v>0.34799999999999998</v>
          </cell>
          <cell r="U5291">
            <v>0.34799999999999998</v>
          </cell>
          <cell r="V5291" t="str">
            <v>CRITICO</v>
          </cell>
        </row>
        <row r="5292">
          <cell r="E5292" t="str">
            <v>A10-PT1-06_7601</v>
          </cell>
          <cell r="F5292" t="str">
            <v>Porcentaje</v>
          </cell>
          <cell r="G5292">
            <v>1</v>
          </cell>
          <cell r="H5292" t="str">
            <v>NA</v>
          </cell>
          <cell r="I5292" t="str">
            <v>NA</v>
          </cell>
          <cell r="J5292" t="str">
            <v>NA</v>
          </cell>
          <cell r="K5292" t="str">
            <v>NA</v>
          </cell>
          <cell r="L5292" t="str">
            <v>NA</v>
          </cell>
          <cell r="M5292">
            <v>0</v>
          </cell>
          <cell r="N5292">
            <v>75</v>
          </cell>
          <cell r="O5292">
            <v>0</v>
          </cell>
          <cell r="P5292">
            <v>0</v>
          </cell>
          <cell r="Q5292" t="str">
            <v>CRITICO</v>
          </cell>
          <cell r="R5292">
            <v>10</v>
          </cell>
          <cell r="S5292">
            <v>63</v>
          </cell>
          <cell r="T5292">
            <v>0.159</v>
          </cell>
          <cell r="U5292">
            <v>0.159</v>
          </cell>
          <cell r="V5292" t="str">
            <v>CRITICO</v>
          </cell>
        </row>
        <row r="5293">
          <cell r="E5293" t="str">
            <v>A10-PT1-06_7602</v>
          </cell>
          <cell r="F5293" t="str">
            <v>Porcentaje</v>
          </cell>
          <cell r="G5293">
            <v>1</v>
          </cell>
          <cell r="H5293" t="str">
            <v>NA</v>
          </cell>
          <cell r="I5293" t="str">
            <v>NA</v>
          </cell>
          <cell r="J5293" t="str">
            <v>NA</v>
          </cell>
          <cell r="K5293" t="str">
            <v>NA</v>
          </cell>
          <cell r="L5293" t="str">
            <v>NA</v>
          </cell>
          <cell r="M5293">
            <v>0</v>
          </cell>
          <cell r="N5293">
            <v>137</v>
          </cell>
          <cell r="O5293">
            <v>0</v>
          </cell>
          <cell r="P5293">
            <v>0</v>
          </cell>
          <cell r="Q5293" t="str">
            <v>CRITICO</v>
          </cell>
          <cell r="R5293">
            <v>3</v>
          </cell>
          <cell r="S5293">
            <v>87</v>
          </cell>
          <cell r="T5293">
            <v>3.4000000000000002E-2</v>
          </cell>
          <cell r="U5293">
            <v>3.4000000000000002E-2</v>
          </cell>
          <cell r="V5293" t="str">
            <v>CRITICO</v>
          </cell>
        </row>
        <row r="5294">
          <cell r="E5294" t="str">
            <v>A10-PT1-06_7603</v>
          </cell>
          <cell r="F5294" t="str">
            <v>Porcentaje</v>
          </cell>
          <cell r="G5294">
            <v>1</v>
          </cell>
          <cell r="H5294" t="str">
            <v>NA</v>
          </cell>
          <cell r="I5294" t="str">
            <v>NA</v>
          </cell>
          <cell r="J5294" t="str">
            <v>NA</v>
          </cell>
          <cell r="K5294" t="str">
            <v>NA</v>
          </cell>
          <cell r="L5294" t="str">
            <v>NA</v>
          </cell>
          <cell r="M5294" t="str">
            <v>NA</v>
          </cell>
          <cell r="N5294" t="str">
            <v>NA</v>
          </cell>
          <cell r="O5294" t="str">
            <v>NA</v>
          </cell>
          <cell r="P5294" t="str">
            <v>NA</v>
          </cell>
          <cell r="Q5294" t="str">
            <v>NA</v>
          </cell>
          <cell r="R5294" t="str">
            <v>NA</v>
          </cell>
          <cell r="S5294" t="str">
            <v>NA</v>
          </cell>
          <cell r="T5294" t="str">
            <v>NA</v>
          </cell>
          <cell r="U5294" t="str">
            <v>NA</v>
          </cell>
          <cell r="V5294" t="str">
            <v>NA</v>
          </cell>
        </row>
        <row r="5295">
          <cell r="E5295" t="str">
            <v>A10-PT1-06_7604</v>
          </cell>
          <cell r="F5295" t="str">
            <v>Porcentaje</v>
          </cell>
          <cell r="G5295">
            <v>1</v>
          </cell>
          <cell r="H5295" t="str">
            <v>NA</v>
          </cell>
          <cell r="I5295" t="str">
            <v>NA</v>
          </cell>
          <cell r="J5295" t="str">
            <v>NA</v>
          </cell>
          <cell r="K5295" t="str">
            <v>NA</v>
          </cell>
          <cell r="L5295" t="str">
            <v>NA</v>
          </cell>
          <cell r="M5295">
            <v>0</v>
          </cell>
          <cell r="N5295">
            <v>154</v>
          </cell>
          <cell r="O5295">
            <v>0</v>
          </cell>
          <cell r="P5295">
            <v>0</v>
          </cell>
          <cell r="Q5295" t="str">
            <v>CRITICO</v>
          </cell>
          <cell r="R5295">
            <v>101</v>
          </cell>
          <cell r="S5295">
            <v>101</v>
          </cell>
          <cell r="T5295">
            <v>1</v>
          </cell>
          <cell r="U5295">
            <v>1</v>
          </cell>
          <cell r="V5295" t="str">
            <v>OPTIMO</v>
          </cell>
        </row>
        <row r="5296">
          <cell r="E5296" t="str">
            <v>A10-PT1-06_7605</v>
          </cell>
          <cell r="F5296" t="str">
            <v>Porcentaje</v>
          </cell>
          <cell r="G5296">
            <v>1</v>
          </cell>
          <cell r="H5296" t="str">
            <v>NA</v>
          </cell>
          <cell r="I5296" t="str">
            <v>NA</v>
          </cell>
          <cell r="J5296" t="str">
            <v>NA</v>
          </cell>
          <cell r="K5296" t="str">
            <v>NA</v>
          </cell>
          <cell r="L5296" t="str">
            <v>NA</v>
          </cell>
          <cell r="M5296">
            <v>77</v>
          </cell>
          <cell r="N5296">
            <v>77</v>
          </cell>
          <cell r="O5296">
            <v>1</v>
          </cell>
          <cell r="P5296">
            <v>1</v>
          </cell>
          <cell r="Q5296" t="str">
            <v>OPTIMO</v>
          </cell>
          <cell r="R5296">
            <v>63</v>
          </cell>
          <cell r="S5296">
            <v>63</v>
          </cell>
          <cell r="T5296">
            <v>1</v>
          </cell>
          <cell r="U5296">
            <v>1</v>
          </cell>
          <cell r="V5296" t="str">
            <v>OPTIMO</v>
          </cell>
        </row>
        <row r="5297">
          <cell r="E5297" t="str">
            <v>A10-PT1-06_7606</v>
          </cell>
          <cell r="F5297" t="str">
            <v>Porcentaje</v>
          </cell>
          <cell r="G5297">
            <v>1</v>
          </cell>
          <cell r="H5297" t="str">
            <v>NA</v>
          </cell>
          <cell r="I5297" t="str">
            <v>NA</v>
          </cell>
          <cell r="J5297" t="str">
            <v>NA</v>
          </cell>
          <cell r="K5297" t="str">
            <v>NA</v>
          </cell>
          <cell r="L5297" t="str">
            <v>NA</v>
          </cell>
          <cell r="M5297">
            <v>0</v>
          </cell>
          <cell r="N5297">
            <v>44</v>
          </cell>
          <cell r="O5297">
            <v>0</v>
          </cell>
          <cell r="P5297">
            <v>0</v>
          </cell>
          <cell r="Q5297" t="str">
            <v>CRITICO</v>
          </cell>
          <cell r="R5297">
            <v>38</v>
          </cell>
          <cell r="S5297">
            <v>40</v>
          </cell>
          <cell r="T5297">
            <v>0.95</v>
          </cell>
          <cell r="U5297">
            <v>0.95</v>
          </cell>
          <cell r="V5297" t="str">
            <v>ADECUADO</v>
          </cell>
        </row>
        <row r="5298">
          <cell r="E5298" t="str">
            <v>A10-PT1-06_7607</v>
          </cell>
          <cell r="F5298" t="str">
            <v>Porcentaje</v>
          </cell>
          <cell r="G5298">
            <v>1</v>
          </cell>
          <cell r="H5298" t="str">
            <v>NA</v>
          </cell>
          <cell r="I5298" t="str">
            <v>NA</v>
          </cell>
          <cell r="J5298" t="str">
            <v>NA</v>
          </cell>
          <cell r="K5298" t="str">
            <v>NA</v>
          </cell>
          <cell r="L5298" t="str">
            <v>NA</v>
          </cell>
          <cell r="M5298">
            <v>31</v>
          </cell>
          <cell r="N5298">
            <v>31</v>
          </cell>
          <cell r="O5298">
            <v>1</v>
          </cell>
          <cell r="P5298">
            <v>1</v>
          </cell>
          <cell r="Q5298" t="str">
            <v>OPTIMO</v>
          </cell>
          <cell r="R5298">
            <v>22</v>
          </cell>
          <cell r="S5298">
            <v>24</v>
          </cell>
          <cell r="T5298">
            <v>0.91700000000000004</v>
          </cell>
          <cell r="U5298">
            <v>0.91700000000000004</v>
          </cell>
          <cell r="V5298" t="str">
            <v>ADECUADO</v>
          </cell>
        </row>
        <row r="5299">
          <cell r="E5299" t="str">
            <v>A10-PT1-06_7608</v>
          </cell>
          <cell r="F5299" t="str">
            <v>Porcentaje</v>
          </cell>
          <cell r="G5299">
            <v>1</v>
          </cell>
          <cell r="H5299" t="str">
            <v>NA</v>
          </cell>
          <cell r="I5299" t="str">
            <v>NA</v>
          </cell>
          <cell r="J5299" t="str">
            <v>NA</v>
          </cell>
          <cell r="K5299" t="str">
            <v>NA</v>
          </cell>
          <cell r="L5299" t="str">
            <v>NA</v>
          </cell>
          <cell r="M5299">
            <v>120</v>
          </cell>
          <cell r="N5299">
            <v>122</v>
          </cell>
          <cell r="O5299">
            <v>0.98399999999999999</v>
          </cell>
          <cell r="P5299">
            <v>0.98399999999999999</v>
          </cell>
          <cell r="Q5299" t="str">
            <v>ADECUADO</v>
          </cell>
          <cell r="R5299">
            <v>112</v>
          </cell>
          <cell r="S5299">
            <v>114</v>
          </cell>
          <cell r="T5299">
            <v>0.98199999999999998</v>
          </cell>
          <cell r="U5299">
            <v>0.98199999999999998</v>
          </cell>
          <cell r="V5299" t="str">
            <v>ADECUADO</v>
          </cell>
        </row>
        <row r="5300">
          <cell r="E5300" t="str">
            <v>A10-PT1-06_7609</v>
          </cell>
          <cell r="F5300" t="str">
            <v>Porcentaje</v>
          </cell>
          <cell r="G5300">
            <v>1</v>
          </cell>
          <cell r="H5300" t="str">
            <v>NA</v>
          </cell>
          <cell r="I5300" t="str">
            <v>NA</v>
          </cell>
          <cell r="J5300" t="str">
            <v>NA</v>
          </cell>
          <cell r="K5300" t="str">
            <v>NA</v>
          </cell>
          <cell r="L5300" t="str">
            <v>NA</v>
          </cell>
          <cell r="M5300">
            <v>35</v>
          </cell>
          <cell r="N5300">
            <v>35</v>
          </cell>
          <cell r="O5300">
            <v>1</v>
          </cell>
          <cell r="P5300">
            <v>1</v>
          </cell>
          <cell r="Q5300" t="str">
            <v>OPTIMO</v>
          </cell>
          <cell r="R5300">
            <v>27</v>
          </cell>
          <cell r="S5300">
            <v>27</v>
          </cell>
          <cell r="T5300">
            <v>1</v>
          </cell>
          <cell r="U5300">
            <v>1</v>
          </cell>
          <cell r="V5300" t="str">
            <v>OPTIMO</v>
          </cell>
        </row>
        <row r="5301">
          <cell r="E5301" t="str">
            <v>A10-PT1-06_7610</v>
          </cell>
          <cell r="F5301" t="str">
            <v>Porcentaje</v>
          </cell>
          <cell r="G5301">
            <v>1</v>
          </cell>
          <cell r="H5301" t="str">
            <v>NA</v>
          </cell>
          <cell r="I5301" t="str">
            <v>NA</v>
          </cell>
          <cell r="J5301" t="str">
            <v>NA</v>
          </cell>
          <cell r="K5301" t="str">
            <v>NA</v>
          </cell>
          <cell r="L5301" t="str">
            <v>NA</v>
          </cell>
          <cell r="M5301">
            <v>16</v>
          </cell>
          <cell r="N5301">
            <v>61</v>
          </cell>
          <cell r="O5301">
            <v>0.26200000000000001</v>
          </cell>
          <cell r="P5301">
            <v>0.26200000000000001</v>
          </cell>
          <cell r="Q5301" t="str">
            <v>CRITICO</v>
          </cell>
          <cell r="R5301">
            <v>29</v>
          </cell>
          <cell r="S5301">
            <v>51</v>
          </cell>
          <cell r="T5301">
            <v>0.56899999999999995</v>
          </cell>
          <cell r="U5301">
            <v>0.56899999999999995</v>
          </cell>
          <cell r="V5301" t="str">
            <v>EN RIESGO</v>
          </cell>
        </row>
        <row r="5302">
          <cell r="E5302" t="str">
            <v>A10-PT1-06_7611</v>
          </cell>
          <cell r="F5302" t="str">
            <v>Porcentaje</v>
          </cell>
          <cell r="G5302">
            <v>1</v>
          </cell>
          <cell r="H5302" t="str">
            <v>NA</v>
          </cell>
          <cell r="I5302" t="str">
            <v>NA</v>
          </cell>
          <cell r="J5302" t="str">
            <v>NA</v>
          </cell>
          <cell r="K5302" t="str">
            <v>NA</v>
          </cell>
          <cell r="L5302" t="str">
            <v>NA</v>
          </cell>
          <cell r="M5302">
            <v>22</v>
          </cell>
          <cell r="N5302">
            <v>26</v>
          </cell>
          <cell r="O5302">
            <v>0.84599999999999997</v>
          </cell>
          <cell r="P5302">
            <v>0.84599999999999997</v>
          </cell>
          <cell r="Q5302" t="str">
            <v>ADECUADO</v>
          </cell>
          <cell r="R5302">
            <v>18</v>
          </cell>
          <cell r="S5302">
            <v>18</v>
          </cell>
          <cell r="T5302">
            <v>1</v>
          </cell>
          <cell r="U5302">
            <v>1</v>
          </cell>
          <cell r="V5302" t="str">
            <v>OPTIMO</v>
          </cell>
        </row>
        <row r="5303">
          <cell r="E5303" t="str">
            <v>A10-PT1-06_7612</v>
          </cell>
          <cell r="F5303" t="str">
            <v>Porcentaje</v>
          </cell>
          <cell r="G5303">
            <v>1</v>
          </cell>
          <cell r="H5303" t="str">
            <v>NA</v>
          </cell>
          <cell r="I5303" t="str">
            <v>NA</v>
          </cell>
          <cell r="J5303" t="str">
            <v>NA</v>
          </cell>
          <cell r="K5303" t="str">
            <v>NA</v>
          </cell>
          <cell r="L5303" t="str">
            <v>NA</v>
          </cell>
          <cell r="M5303">
            <v>13</v>
          </cell>
          <cell r="N5303">
            <v>17</v>
          </cell>
          <cell r="O5303">
            <v>0.76500000000000001</v>
          </cell>
          <cell r="P5303">
            <v>0.76500000000000001</v>
          </cell>
          <cell r="Q5303" t="str">
            <v>ADECUADO</v>
          </cell>
          <cell r="R5303">
            <v>24</v>
          </cell>
          <cell r="S5303">
            <v>25</v>
          </cell>
          <cell r="T5303">
            <v>0.96</v>
          </cell>
          <cell r="U5303">
            <v>0.96</v>
          </cell>
          <cell r="V5303" t="str">
            <v>ADECUADO</v>
          </cell>
        </row>
        <row r="5304">
          <cell r="E5304" t="str">
            <v>A10-PT1-06_7613</v>
          </cell>
          <cell r="F5304" t="str">
            <v>Porcentaje</v>
          </cell>
          <cell r="G5304">
            <v>1</v>
          </cell>
          <cell r="H5304" t="str">
            <v>NA</v>
          </cell>
          <cell r="I5304" t="str">
            <v>NA</v>
          </cell>
          <cell r="J5304" t="str">
            <v>NA</v>
          </cell>
          <cell r="K5304" t="str">
            <v>NA</v>
          </cell>
          <cell r="L5304" t="str">
            <v>NA</v>
          </cell>
          <cell r="M5304">
            <v>68</v>
          </cell>
          <cell r="N5304">
            <v>77</v>
          </cell>
          <cell r="O5304">
            <v>0.88300000000000001</v>
          </cell>
          <cell r="P5304">
            <v>0.88300000000000001</v>
          </cell>
          <cell r="Q5304" t="str">
            <v>ADECUADO</v>
          </cell>
          <cell r="R5304">
            <v>52</v>
          </cell>
          <cell r="S5304">
            <v>52</v>
          </cell>
          <cell r="T5304">
            <v>1</v>
          </cell>
          <cell r="U5304">
            <v>1</v>
          </cell>
          <cell r="V5304" t="str">
            <v>OPTIMO</v>
          </cell>
        </row>
        <row r="5305">
          <cell r="E5305" t="str">
            <v>A10-PT1-06_7614</v>
          </cell>
          <cell r="F5305" t="str">
            <v>Porcentaje</v>
          </cell>
          <cell r="G5305">
            <v>1</v>
          </cell>
          <cell r="H5305" t="str">
            <v>NA</v>
          </cell>
          <cell r="I5305" t="str">
            <v>NA</v>
          </cell>
          <cell r="J5305" t="str">
            <v>NA</v>
          </cell>
          <cell r="K5305" t="str">
            <v>NA</v>
          </cell>
          <cell r="L5305" t="str">
            <v>NA</v>
          </cell>
          <cell r="M5305">
            <v>113</v>
          </cell>
          <cell r="N5305">
            <v>130</v>
          </cell>
          <cell r="O5305">
            <v>0.86899999999999999</v>
          </cell>
          <cell r="P5305">
            <v>0.86899999999999999</v>
          </cell>
          <cell r="Q5305" t="str">
            <v>ADECUADO</v>
          </cell>
          <cell r="R5305">
            <v>73</v>
          </cell>
          <cell r="S5305">
            <v>73</v>
          </cell>
          <cell r="T5305">
            <v>1</v>
          </cell>
          <cell r="U5305">
            <v>1</v>
          </cell>
          <cell r="V5305" t="str">
            <v>OPTIMO</v>
          </cell>
        </row>
        <row r="5306">
          <cell r="E5306" t="str">
            <v>A10-PT1-06_8101</v>
          </cell>
          <cell r="F5306" t="str">
            <v>Porcentaje</v>
          </cell>
          <cell r="G5306">
            <v>1</v>
          </cell>
          <cell r="H5306" t="str">
            <v>NA</v>
          </cell>
          <cell r="I5306" t="str">
            <v>NA</v>
          </cell>
          <cell r="J5306" t="str">
            <v>NA</v>
          </cell>
          <cell r="K5306" t="str">
            <v>NA</v>
          </cell>
          <cell r="L5306" t="str">
            <v>NA</v>
          </cell>
          <cell r="M5306">
            <v>46</v>
          </cell>
          <cell r="N5306">
            <v>50</v>
          </cell>
          <cell r="O5306">
            <v>0.92</v>
          </cell>
          <cell r="P5306">
            <v>0.92</v>
          </cell>
          <cell r="Q5306" t="str">
            <v>ADECUADO</v>
          </cell>
          <cell r="R5306">
            <v>18</v>
          </cell>
          <cell r="S5306">
            <v>18</v>
          </cell>
          <cell r="T5306">
            <v>1</v>
          </cell>
          <cell r="U5306">
            <v>1</v>
          </cell>
          <cell r="V5306" t="str">
            <v>OPTIMO</v>
          </cell>
        </row>
        <row r="5307">
          <cell r="E5307" t="str">
            <v>A10-PT1-06_8102</v>
          </cell>
          <cell r="F5307" t="str">
            <v>Porcentaje</v>
          </cell>
          <cell r="G5307">
            <v>1</v>
          </cell>
          <cell r="H5307" t="str">
            <v>NA</v>
          </cell>
          <cell r="I5307" t="str">
            <v>NA</v>
          </cell>
          <cell r="J5307" t="str">
            <v>NA</v>
          </cell>
          <cell r="K5307" t="str">
            <v>NA</v>
          </cell>
          <cell r="L5307" t="str">
            <v>NA</v>
          </cell>
          <cell r="M5307">
            <v>15</v>
          </cell>
          <cell r="N5307">
            <v>15</v>
          </cell>
          <cell r="O5307">
            <v>1</v>
          </cell>
          <cell r="P5307">
            <v>1</v>
          </cell>
          <cell r="Q5307" t="str">
            <v>OPTIMO</v>
          </cell>
          <cell r="R5307">
            <v>16</v>
          </cell>
          <cell r="S5307">
            <v>18</v>
          </cell>
          <cell r="T5307">
            <v>0.88900000000000001</v>
          </cell>
          <cell r="U5307">
            <v>0.88900000000000001</v>
          </cell>
          <cell r="V5307" t="str">
            <v>ADECUADO</v>
          </cell>
        </row>
        <row r="5308">
          <cell r="E5308" t="str">
            <v>A10-PT1-06_8103</v>
          </cell>
          <cell r="F5308" t="str">
            <v>Porcentaje</v>
          </cell>
          <cell r="G5308">
            <v>1</v>
          </cell>
          <cell r="H5308" t="str">
            <v>NA</v>
          </cell>
          <cell r="I5308" t="str">
            <v>NA</v>
          </cell>
          <cell r="J5308" t="str">
            <v>NA</v>
          </cell>
          <cell r="K5308" t="str">
            <v>NA</v>
          </cell>
          <cell r="L5308" t="str">
            <v>NA</v>
          </cell>
          <cell r="M5308">
            <v>26</v>
          </cell>
          <cell r="N5308">
            <v>30</v>
          </cell>
          <cell r="O5308">
            <v>0.86699999999999999</v>
          </cell>
          <cell r="P5308">
            <v>0.86699999999999999</v>
          </cell>
          <cell r="Q5308" t="str">
            <v>ADECUADO</v>
          </cell>
          <cell r="R5308">
            <v>13</v>
          </cell>
          <cell r="S5308">
            <v>15</v>
          </cell>
          <cell r="T5308">
            <v>0.86699999999999999</v>
          </cell>
          <cell r="U5308">
            <v>0.86699999999999999</v>
          </cell>
          <cell r="V5308" t="str">
            <v>ADECUADO</v>
          </cell>
        </row>
        <row r="5309">
          <cell r="E5309" t="str">
            <v>A10-PT1-06_8501</v>
          </cell>
          <cell r="F5309" t="str">
            <v>Porcentaje</v>
          </cell>
          <cell r="G5309">
            <v>1</v>
          </cell>
          <cell r="H5309" t="str">
            <v>NA</v>
          </cell>
          <cell r="I5309" t="str">
            <v>NA</v>
          </cell>
          <cell r="J5309" t="str">
            <v>NA</v>
          </cell>
          <cell r="K5309" t="str">
            <v>NA</v>
          </cell>
          <cell r="L5309" t="str">
            <v>NA</v>
          </cell>
          <cell r="M5309">
            <v>8</v>
          </cell>
          <cell r="N5309">
            <v>14</v>
          </cell>
          <cell r="O5309">
            <v>0.57099999999999995</v>
          </cell>
          <cell r="P5309">
            <v>0.57099999999999995</v>
          </cell>
          <cell r="Q5309" t="str">
            <v>EN RIESGO</v>
          </cell>
          <cell r="R5309">
            <v>19</v>
          </cell>
          <cell r="S5309">
            <v>23</v>
          </cell>
          <cell r="T5309">
            <v>0.82599999999999996</v>
          </cell>
          <cell r="U5309">
            <v>0.82599999999999996</v>
          </cell>
          <cell r="V5309" t="str">
            <v>ADECUADO</v>
          </cell>
        </row>
        <row r="5310">
          <cell r="E5310" t="str">
            <v>A10-PT1-06_8502</v>
          </cell>
          <cell r="F5310" t="str">
            <v>Porcentaje</v>
          </cell>
          <cell r="G5310">
            <v>1</v>
          </cell>
          <cell r="H5310" t="str">
            <v>NA</v>
          </cell>
          <cell r="I5310" t="str">
            <v>NA</v>
          </cell>
          <cell r="J5310" t="str">
            <v>NA</v>
          </cell>
          <cell r="K5310" t="str">
            <v>NA</v>
          </cell>
          <cell r="L5310" t="str">
            <v>NA</v>
          </cell>
          <cell r="M5310">
            <v>19</v>
          </cell>
          <cell r="N5310">
            <v>21</v>
          </cell>
          <cell r="O5310">
            <v>0.90500000000000003</v>
          </cell>
          <cell r="P5310">
            <v>0.90500000000000003</v>
          </cell>
          <cell r="Q5310" t="str">
            <v>ADECUADO</v>
          </cell>
          <cell r="R5310">
            <v>15</v>
          </cell>
          <cell r="S5310">
            <v>15</v>
          </cell>
          <cell r="T5310">
            <v>1</v>
          </cell>
          <cell r="U5310">
            <v>1</v>
          </cell>
          <cell r="V5310" t="str">
            <v>OPTIMO</v>
          </cell>
        </row>
        <row r="5311">
          <cell r="E5311" t="str">
            <v>A10-PT1-06_8503</v>
          </cell>
          <cell r="F5311" t="str">
            <v>Porcentaje</v>
          </cell>
          <cell r="G5311">
            <v>1</v>
          </cell>
          <cell r="H5311" t="str">
            <v>NA</v>
          </cell>
          <cell r="I5311" t="str">
            <v>NA</v>
          </cell>
          <cell r="J5311" t="str">
            <v>NA</v>
          </cell>
          <cell r="K5311" t="str">
            <v>NA</v>
          </cell>
          <cell r="L5311" t="str">
            <v>NA</v>
          </cell>
          <cell r="M5311">
            <v>31</v>
          </cell>
          <cell r="N5311">
            <v>31</v>
          </cell>
          <cell r="O5311">
            <v>1</v>
          </cell>
          <cell r="P5311">
            <v>1</v>
          </cell>
          <cell r="Q5311" t="str">
            <v>OPTIMO</v>
          </cell>
          <cell r="R5311">
            <v>9</v>
          </cell>
          <cell r="S5311">
            <v>12</v>
          </cell>
          <cell r="T5311">
            <v>0.75</v>
          </cell>
          <cell r="U5311">
            <v>0.75</v>
          </cell>
          <cell r="V5311" t="str">
            <v>ADECUADO</v>
          </cell>
        </row>
        <row r="5312">
          <cell r="E5312" t="str">
            <v>A10-PT1-06_8601</v>
          </cell>
          <cell r="F5312" t="str">
            <v>Porcentaje</v>
          </cell>
          <cell r="G5312">
            <v>1</v>
          </cell>
          <cell r="H5312" t="str">
            <v>NA</v>
          </cell>
          <cell r="I5312" t="str">
            <v>NA</v>
          </cell>
          <cell r="J5312" t="str">
            <v>NA</v>
          </cell>
          <cell r="K5312" t="str">
            <v>NA</v>
          </cell>
          <cell r="L5312" t="str">
            <v>NA</v>
          </cell>
          <cell r="M5312">
            <v>1</v>
          </cell>
          <cell r="N5312">
            <v>31</v>
          </cell>
          <cell r="O5312">
            <v>3.2000000000000001E-2</v>
          </cell>
          <cell r="P5312">
            <v>3.2000000000000001E-2</v>
          </cell>
          <cell r="Q5312" t="str">
            <v>CRITICO</v>
          </cell>
          <cell r="R5312">
            <v>1</v>
          </cell>
          <cell r="S5312">
            <v>24</v>
          </cell>
          <cell r="T5312">
            <v>4.2000000000000003E-2</v>
          </cell>
          <cell r="U5312">
            <v>4.2000000000000003E-2</v>
          </cell>
          <cell r="V5312" t="str">
            <v>CRITICO</v>
          </cell>
        </row>
        <row r="5313">
          <cell r="E5313" t="str">
            <v>A10-PT1-06_8602</v>
          </cell>
          <cell r="F5313" t="str">
            <v>Porcentaje</v>
          </cell>
          <cell r="G5313">
            <v>1</v>
          </cell>
          <cell r="H5313" t="str">
            <v>NA</v>
          </cell>
          <cell r="I5313" t="str">
            <v>NA</v>
          </cell>
          <cell r="J5313" t="str">
            <v>NA</v>
          </cell>
          <cell r="K5313" t="str">
            <v>NA</v>
          </cell>
          <cell r="L5313" t="str">
            <v>NA</v>
          </cell>
          <cell r="M5313">
            <v>9</v>
          </cell>
          <cell r="N5313">
            <v>14</v>
          </cell>
          <cell r="O5313">
            <v>0.64300000000000002</v>
          </cell>
          <cell r="P5313">
            <v>0.64300000000000002</v>
          </cell>
          <cell r="Q5313" t="str">
            <v>EN RIESGO</v>
          </cell>
          <cell r="R5313">
            <v>0</v>
          </cell>
          <cell r="S5313">
            <v>5</v>
          </cell>
          <cell r="T5313">
            <v>0</v>
          </cell>
          <cell r="U5313">
            <v>0</v>
          </cell>
          <cell r="V5313" t="str">
            <v>CRITICO</v>
          </cell>
        </row>
        <row r="5314">
          <cell r="E5314" t="str">
            <v>A10-PT1-06_8603</v>
          </cell>
          <cell r="F5314" t="str">
            <v>Porcentaje</v>
          </cell>
          <cell r="G5314">
            <v>1</v>
          </cell>
          <cell r="H5314" t="str">
            <v>NA</v>
          </cell>
          <cell r="I5314" t="str">
            <v>NA</v>
          </cell>
          <cell r="J5314" t="str">
            <v>NA</v>
          </cell>
          <cell r="K5314" t="str">
            <v>NA</v>
          </cell>
          <cell r="L5314" t="str">
            <v>NA</v>
          </cell>
          <cell r="M5314">
            <v>17</v>
          </cell>
          <cell r="N5314">
            <v>34</v>
          </cell>
          <cell r="O5314">
            <v>0.5</v>
          </cell>
          <cell r="P5314">
            <v>0.5</v>
          </cell>
          <cell r="Q5314" t="str">
            <v>EN RIESGO</v>
          </cell>
          <cell r="R5314">
            <v>18</v>
          </cell>
          <cell r="S5314">
            <v>20</v>
          </cell>
          <cell r="T5314">
            <v>0.9</v>
          </cell>
          <cell r="U5314">
            <v>0.9</v>
          </cell>
          <cell r="V5314" t="str">
            <v>ADECUADO</v>
          </cell>
        </row>
        <row r="5315">
          <cell r="E5315" t="str">
            <v>A10-PT1-06_8604</v>
          </cell>
          <cell r="F5315" t="str">
            <v>Porcentaje</v>
          </cell>
          <cell r="G5315">
            <v>1</v>
          </cell>
          <cell r="H5315" t="str">
            <v>NA</v>
          </cell>
          <cell r="I5315" t="str">
            <v>NA</v>
          </cell>
          <cell r="J5315" t="str">
            <v>NA</v>
          </cell>
          <cell r="K5315" t="str">
            <v>NA</v>
          </cell>
          <cell r="L5315" t="str">
            <v>NA</v>
          </cell>
          <cell r="M5315">
            <v>0</v>
          </cell>
          <cell r="N5315">
            <v>29</v>
          </cell>
          <cell r="O5315">
            <v>0</v>
          </cell>
          <cell r="P5315">
            <v>0</v>
          </cell>
          <cell r="Q5315" t="str">
            <v>CRITICO</v>
          </cell>
          <cell r="R5315">
            <v>0</v>
          </cell>
          <cell r="S5315">
            <v>20</v>
          </cell>
          <cell r="T5315">
            <v>0</v>
          </cell>
          <cell r="U5315">
            <v>0</v>
          </cell>
          <cell r="V5315" t="str">
            <v>CRITICO</v>
          </cell>
        </row>
        <row r="5316">
          <cell r="E5316" t="str">
            <v>A10-PT1-06_8801</v>
          </cell>
          <cell r="F5316" t="str">
            <v>Porcentaje</v>
          </cell>
          <cell r="G5316">
            <v>1</v>
          </cell>
          <cell r="H5316" t="str">
            <v>NA</v>
          </cell>
          <cell r="I5316" t="str">
            <v>NA</v>
          </cell>
          <cell r="J5316" t="str">
            <v>NA</v>
          </cell>
          <cell r="K5316" t="str">
            <v>NA</v>
          </cell>
          <cell r="L5316" t="str">
            <v>NA</v>
          </cell>
          <cell r="M5316">
            <v>71</v>
          </cell>
          <cell r="N5316">
            <v>78</v>
          </cell>
          <cell r="O5316">
            <v>0.91</v>
          </cell>
          <cell r="P5316">
            <v>0.91</v>
          </cell>
          <cell r="Q5316" t="str">
            <v>ADECUADO</v>
          </cell>
          <cell r="R5316">
            <v>55</v>
          </cell>
          <cell r="S5316">
            <v>57</v>
          </cell>
          <cell r="T5316">
            <v>0.96499999999999997</v>
          </cell>
          <cell r="U5316">
            <v>0.96499999999999997</v>
          </cell>
          <cell r="V5316" t="str">
            <v>ADECUADO</v>
          </cell>
        </row>
        <row r="5317">
          <cell r="E5317" t="str">
            <v>A10-PT1-06_9102</v>
          </cell>
          <cell r="F5317" t="str">
            <v>Porcentaje</v>
          </cell>
          <cell r="G5317">
            <v>1</v>
          </cell>
          <cell r="H5317" t="str">
            <v>NA</v>
          </cell>
          <cell r="I5317" t="str">
            <v>NA</v>
          </cell>
          <cell r="J5317" t="str">
            <v>NA</v>
          </cell>
          <cell r="K5317" t="str">
            <v>NA</v>
          </cell>
          <cell r="L5317" t="str">
            <v>NA</v>
          </cell>
          <cell r="M5317">
            <v>33</v>
          </cell>
          <cell r="N5317">
            <v>40</v>
          </cell>
          <cell r="O5317">
            <v>0.82499999999999996</v>
          </cell>
          <cell r="P5317">
            <v>0.82499999999999996</v>
          </cell>
          <cell r="Q5317" t="str">
            <v>ADECUADO</v>
          </cell>
          <cell r="R5317">
            <v>20</v>
          </cell>
          <cell r="S5317">
            <v>29</v>
          </cell>
          <cell r="T5317">
            <v>0.69</v>
          </cell>
          <cell r="U5317">
            <v>0.69</v>
          </cell>
          <cell r="V5317" t="str">
            <v>EN RIESGO</v>
          </cell>
        </row>
        <row r="5318">
          <cell r="E5318" t="str">
            <v>A10-PT1-06_9403</v>
          </cell>
          <cell r="F5318" t="str">
            <v>Porcentaje</v>
          </cell>
          <cell r="G5318">
            <v>1</v>
          </cell>
          <cell r="H5318" t="str">
            <v>NA</v>
          </cell>
          <cell r="I5318" t="str">
            <v>NA</v>
          </cell>
          <cell r="J5318" t="str">
            <v>NA</v>
          </cell>
          <cell r="K5318" t="str">
            <v>NA</v>
          </cell>
          <cell r="L5318" t="str">
            <v>NA</v>
          </cell>
          <cell r="M5318" t="str">
            <v>NA</v>
          </cell>
          <cell r="N5318" t="str">
            <v>NA</v>
          </cell>
          <cell r="O5318" t="str">
            <v>NA</v>
          </cell>
          <cell r="P5318" t="str">
            <v>NA</v>
          </cell>
          <cell r="Q5318" t="str">
            <v>NA</v>
          </cell>
          <cell r="R5318" t="str">
            <v>NA</v>
          </cell>
          <cell r="S5318" t="str">
            <v>NA</v>
          </cell>
          <cell r="T5318" t="str">
            <v>NA</v>
          </cell>
          <cell r="U5318" t="str">
            <v>NA</v>
          </cell>
          <cell r="V5318" t="str">
            <v>NA</v>
          </cell>
        </row>
        <row r="5319">
          <cell r="E5319" t="str">
            <v>A10-PT1-06_9505</v>
          </cell>
          <cell r="F5319" t="str">
            <v>Porcentaje</v>
          </cell>
          <cell r="G5319">
            <v>1</v>
          </cell>
          <cell r="H5319" t="str">
            <v>NA</v>
          </cell>
          <cell r="I5319" t="str">
            <v>NA</v>
          </cell>
          <cell r="J5319" t="str">
            <v>NA</v>
          </cell>
          <cell r="K5319" t="str">
            <v>NA</v>
          </cell>
          <cell r="L5319" t="str">
            <v>NA</v>
          </cell>
          <cell r="M5319">
            <v>80</v>
          </cell>
          <cell r="N5319">
            <v>80</v>
          </cell>
          <cell r="O5319">
            <v>1</v>
          </cell>
          <cell r="P5319">
            <v>1</v>
          </cell>
          <cell r="Q5319" t="str">
            <v>OPTIMO</v>
          </cell>
          <cell r="R5319">
            <v>76</v>
          </cell>
          <cell r="S5319">
            <v>76</v>
          </cell>
          <cell r="T5319">
            <v>1</v>
          </cell>
          <cell r="U5319">
            <v>1</v>
          </cell>
          <cell r="V5319" t="str">
            <v>OPTIMO</v>
          </cell>
        </row>
        <row r="5320">
          <cell r="E5320" t="str">
            <v>A10-PT1-06_9704</v>
          </cell>
          <cell r="F5320" t="str">
            <v>Porcentaje</v>
          </cell>
          <cell r="G5320">
            <v>1</v>
          </cell>
          <cell r="H5320" t="str">
            <v>NA</v>
          </cell>
          <cell r="I5320" t="str">
            <v>NA</v>
          </cell>
          <cell r="J5320" t="str">
            <v>NA</v>
          </cell>
          <cell r="K5320" t="str">
            <v>NA</v>
          </cell>
          <cell r="L5320" t="str">
            <v>NA</v>
          </cell>
          <cell r="M5320">
            <v>2</v>
          </cell>
          <cell r="N5320">
            <v>15</v>
          </cell>
          <cell r="O5320">
            <v>0.13300000000000001</v>
          </cell>
          <cell r="P5320">
            <v>0.13300000000000001</v>
          </cell>
          <cell r="Q5320" t="str">
            <v>CRITICO</v>
          </cell>
          <cell r="R5320">
            <v>10</v>
          </cell>
          <cell r="S5320">
            <v>13</v>
          </cell>
          <cell r="T5320">
            <v>0.76900000000000002</v>
          </cell>
          <cell r="U5320">
            <v>0.76900000000000002</v>
          </cell>
          <cell r="V5320" t="str">
            <v>ADECUADO</v>
          </cell>
        </row>
        <row r="5321">
          <cell r="E5321" t="str">
            <v>A10-PT1-06_9902</v>
          </cell>
          <cell r="F5321" t="str">
            <v>Porcentaje</v>
          </cell>
          <cell r="G5321">
            <v>1</v>
          </cell>
          <cell r="H5321" t="str">
            <v>NA</v>
          </cell>
          <cell r="I5321" t="str">
            <v>NA</v>
          </cell>
          <cell r="J5321" t="str">
            <v>NA</v>
          </cell>
          <cell r="K5321" t="str">
            <v>NA</v>
          </cell>
          <cell r="L5321" t="str">
            <v>NA</v>
          </cell>
          <cell r="M5321">
            <v>15</v>
          </cell>
          <cell r="N5321">
            <v>40</v>
          </cell>
          <cell r="O5321">
            <v>0.375</v>
          </cell>
          <cell r="P5321">
            <v>0.375</v>
          </cell>
          <cell r="Q5321" t="str">
            <v>CRITICO</v>
          </cell>
          <cell r="R5321">
            <v>15</v>
          </cell>
          <cell r="S5321">
            <v>16</v>
          </cell>
          <cell r="T5321">
            <v>0.93799999999999994</v>
          </cell>
          <cell r="U5321">
            <v>0.93799999999999994</v>
          </cell>
          <cell r="V5321" t="str">
            <v>ADECUADO</v>
          </cell>
        </row>
        <row r="5322">
          <cell r="E5322" t="str">
            <v>PA-98_5</v>
          </cell>
          <cell r="F5322" t="str">
            <v>Porcentaje</v>
          </cell>
          <cell r="G5322">
            <v>1</v>
          </cell>
          <cell r="H5322" t="str">
            <v>NA</v>
          </cell>
          <cell r="I5322" t="str">
            <v>NA</v>
          </cell>
          <cell r="J5322" t="str">
            <v>NA</v>
          </cell>
          <cell r="K5322" t="str">
            <v>NA</v>
          </cell>
          <cell r="L5322" t="str">
            <v>NA</v>
          </cell>
          <cell r="M5322" t="str">
            <v>NA</v>
          </cell>
          <cell r="N5322" t="str">
            <v>NA</v>
          </cell>
          <cell r="O5322" t="str">
            <v>NA</v>
          </cell>
          <cell r="P5322" t="str">
            <v>NA</v>
          </cell>
          <cell r="Q5322" t="str">
            <v>NA</v>
          </cell>
          <cell r="R5322" t="str">
            <v>NA</v>
          </cell>
          <cell r="S5322" t="str">
            <v>NA</v>
          </cell>
          <cell r="T5322" t="str">
            <v>NA</v>
          </cell>
          <cell r="U5322" t="str">
            <v>NA</v>
          </cell>
          <cell r="V5322" t="str">
            <v>NA</v>
          </cell>
        </row>
        <row r="5323">
          <cell r="E5323" t="str">
            <v>PA-98_8</v>
          </cell>
          <cell r="F5323" t="str">
            <v>Porcentaje</v>
          </cell>
          <cell r="G5323">
            <v>1</v>
          </cell>
          <cell r="H5323" t="str">
            <v>NA</v>
          </cell>
          <cell r="I5323" t="str">
            <v>NA</v>
          </cell>
          <cell r="J5323" t="str">
            <v>NA</v>
          </cell>
          <cell r="K5323" t="str">
            <v>NA</v>
          </cell>
          <cell r="L5323" t="str">
            <v>NA</v>
          </cell>
          <cell r="M5323" t="str">
            <v>NA</v>
          </cell>
          <cell r="N5323" t="str">
            <v>NA</v>
          </cell>
          <cell r="O5323" t="str">
            <v>NA</v>
          </cell>
          <cell r="P5323" t="str">
            <v>NA</v>
          </cell>
          <cell r="Q5323" t="str">
            <v>NA</v>
          </cell>
          <cell r="R5323" t="str">
            <v>NA</v>
          </cell>
          <cell r="S5323" t="str">
            <v>NA</v>
          </cell>
          <cell r="T5323" t="str">
            <v>NA</v>
          </cell>
          <cell r="U5323" t="str">
            <v>NA</v>
          </cell>
          <cell r="V5323" t="str">
            <v>NA</v>
          </cell>
        </row>
        <row r="5324">
          <cell r="E5324" t="str">
            <v>PA-98_11</v>
          </cell>
          <cell r="F5324" t="str">
            <v>Porcentaje</v>
          </cell>
          <cell r="G5324">
            <v>1</v>
          </cell>
          <cell r="H5324" t="str">
            <v>NA</v>
          </cell>
          <cell r="I5324" t="str">
            <v>NA</v>
          </cell>
          <cell r="J5324" t="str">
            <v>NA</v>
          </cell>
          <cell r="K5324" t="str">
            <v>NA</v>
          </cell>
          <cell r="L5324" t="str">
            <v>NA</v>
          </cell>
          <cell r="M5324" t="str">
            <v>NA</v>
          </cell>
          <cell r="N5324" t="str">
            <v>NA</v>
          </cell>
          <cell r="O5324" t="str">
            <v>NA</v>
          </cell>
          <cell r="P5324" t="str">
            <v>NA</v>
          </cell>
          <cell r="Q5324" t="str">
            <v>NA</v>
          </cell>
          <cell r="R5324" t="str">
            <v>NA</v>
          </cell>
          <cell r="S5324" t="str">
            <v>NA</v>
          </cell>
          <cell r="T5324" t="str">
            <v>NA</v>
          </cell>
          <cell r="U5324" t="str">
            <v>NA</v>
          </cell>
          <cell r="V5324" t="str">
            <v>NA</v>
          </cell>
        </row>
        <row r="5325">
          <cell r="E5325" t="str">
            <v>PA-98_13</v>
          </cell>
          <cell r="F5325" t="str">
            <v>Porcentaje</v>
          </cell>
          <cell r="G5325">
            <v>1</v>
          </cell>
          <cell r="H5325" t="str">
            <v>NA</v>
          </cell>
          <cell r="I5325" t="str">
            <v>NA</v>
          </cell>
          <cell r="J5325" t="str">
            <v>NA</v>
          </cell>
          <cell r="K5325" t="str">
            <v>NA</v>
          </cell>
          <cell r="L5325" t="str">
            <v>NA</v>
          </cell>
          <cell r="M5325" t="str">
            <v>NA</v>
          </cell>
          <cell r="N5325" t="str">
            <v>NA</v>
          </cell>
          <cell r="O5325" t="str">
            <v>NA</v>
          </cell>
          <cell r="P5325" t="str">
            <v>NA</v>
          </cell>
          <cell r="Q5325" t="str">
            <v>NA</v>
          </cell>
          <cell r="R5325" t="str">
            <v>NA</v>
          </cell>
          <cell r="S5325" t="str">
            <v>NA</v>
          </cell>
          <cell r="T5325" t="str">
            <v>NA</v>
          </cell>
          <cell r="U5325" t="str">
            <v>NA</v>
          </cell>
          <cell r="V5325" t="str">
            <v>NA</v>
          </cell>
        </row>
        <row r="5326">
          <cell r="E5326" t="str">
            <v>PA-98_15</v>
          </cell>
          <cell r="F5326" t="str">
            <v>Porcentaje</v>
          </cell>
          <cell r="G5326">
            <v>1</v>
          </cell>
          <cell r="H5326" t="str">
            <v>NA</v>
          </cell>
          <cell r="I5326" t="str">
            <v>NA</v>
          </cell>
          <cell r="J5326" t="str">
            <v>NA</v>
          </cell>
          <cell r="K5326" t="str">
            <v>NA</v>
          </cell>
          <cell r="L5326" t="str">
            <v>NA</v>
          </cell>
          <cell r="M5326" t="str">
            <v>NA</v>
          </cell>
          <cell r="N5326" t="str">
            <v>NA</v>
          </cell>
          <cell r="O5326" t="str">
            <v>NA</v>
          </cell>
          <cell r="P5326" t="str">
            <v>NA</v>
          </cell>
          <cell r="Q5326" t="str">
            <v>NA</v>
          </cell>
          <cell r="R5326" t="str">
            <v>NA</v>
          </cell>
          <cell r="S5326" t="str">
            <v>NA</v>
          </cell>
          <cell r="T5326" t="str">
            <v>NA</v>
          </cell>
          <cell r="U5326" t="str">
            <v>NA</v>
          </cell>
          <cell r="V5326" t="str">
            <v>NA</v>
          </cell>
        </row>
        <row r="5327">
          <cell r="E5327" t="str">
            <v>PA-98_17</v>
          </cell>
          <cell r="F5327" t="str">
            <v>Porcentaje</v>
          </cell>
          <cell r="G5327">
            <v>1</v>
          </cell>
          <cell r="H5327" t="str">
            <v>NA</v>
          </cell>
          <cell r="I5327" t="str">
            <v>NA</v>
          </cell>
          <cell r="J5327" t="str">
            <v>NA</v>
          </cell>
          <cell r="K5327" t="str">
            <v>NA</v>
          </cell>
          <cell r="L5327" t="str">
            <v>NA</v>
          </cell>
          <cell r="M5327" t="str">
            <v>NA</v>
          </cell>
          <cell r="N5327" t="str">
            <v>NA</v>
          </cell>
          <cell r="O5327" t="str">
            <v>NA</v>
          </cell>
          <cell r="P5327" t="str">
            <v>NA</v>
          </cell>
          <cell r="Q5327" t="str">
            <v>NA</v>
          </cell>
          <cell r="R5327" t="str">
            <v>NA</v>
          </cell>
          <cell r="S5327" t="str">
            <v>NA</v>
          </cell>
          <cell r="T5327" t="str">
            <v>NA</v>
          </cell>
          <cell r="U5327" t="str">
            <v>NA</v>
          </cell>
          <cell r="V5327" t="str">
            <v>NA</v>
          </cell>
        </row>
        <row r="5328">
          <cell r="E5328" t="str">
            <v>PA-98_18</v>
          </cell>
          <cell r="F5328" t="str">
            <v>Porcentaje</v>
          </cell>
          <cell r="G5328">
            <v>1</v>
          </cell>
          <cell r="H5328" t="str">
            <v>NA</v>
          </cell>
          <cell r="I5328" t="str">
            <v>NA</v>
          </cell>
          <cell r="J5328" t="str">
            <v>NA</v>
          </cell>
          <cell r="K5328" t="str">
            <v>NA</v>
          </cell>
          <cell r="L5328" t="str">
            <v>NA</v>
          </cell>
          <cell r="M5328" t="str">
            <v>NA</v>
          </cell>
          <cell r="N5328" t="str">
            <v>NA</v>
          </cell>
          <cell r="O5328" t="str">
            <v>NA</v>
          </cell>
          <cell r="P5328" t="str">
            <v>NA</v>
          </cell>
          <cell r="Q5328" t="str">
            <v>NA</v>
          </cell>
          <cell r="R5328" t="str">
            <v>NA</v>
          </cell>
          <cell r="S5328" t="str">
            <v>NA</v>
          </cell>
          <cell r="T5328" t="str">
            <v>NA</v>
          </cell>
          <cell r="U5328" t="str">
            <v>NA</v>
          </cell>
          <cell r="V5328" t="str">
            <v>NA</v>
          </cell>
        </row>
        <row r="5329">
          <cell r="E5329" t="str">
            <v>PA-98_19</v>
          </cell>
          <cell r="F5329" t="str">
            <v>Porcentaje</v>
          </cell>
          <cell r="G5329">
            <v>1</v>
          </cell>
          <cell r="H5329" t="str">
            <v>NA</v>
          </cell>
          <cell r="I5329" t="str">
            <v>NA</v>
          </cell>
          <cell r="J5329" t="str">
            <v>NA</v>
          </cell>
          <cell r="K5329" t="str">
            <v>NA</v>
          </cell>
          <cell r="L5329" t="str">
            <v>NA</v>
          </cell>
          <cell r="M5329" t="str">
            <v>NA</v>
          </cell>
          <cell r="N5329" t="str">
            <v>NA</v>
          </cell>
          <cell r="O5329" t="str">
            <v>NA</v>
          </cell>
          <cell r="P5329" t="str">
            <v>NA</v>
          </cell>
          <cell r="Q5329" t="str">
            <v>NA</v>
          </cell>
          <cell r="R5329" t="str">
            <v>NA</v>
          </cell>
          <cell r="S5329" t="str">
            <v>NA</v>
          </cell>
          <cell r="T5329" t="str">
            <v>NA</v>
          </cell>
          <cell r="U5329" t="str">
            <v>NA</v>
          </cell>
          <cell r="V5329" t="str">
            <v>NA</v>
          </cell>
        </row>
        <row r="5330">
          <cell r="E5330" t="str">
            <v>PA-98_20</v>
          </cell>
          <cell r="F5330" t="str">
            <v>Porcentaje</v>
          </cell>
          <cell r="G5330">
            <v>1</v>
          </cell>
          <cell r="H5330" t="str">
            <v>NA</v>
          </cell>
          <cell r="I5330" t="str">
            <v>NA</v>
          </cell>
          <cell r="J5330" t="str">
            <v>NA</v>
          </cell>
          <cell r="K5330" t="str">
            <v>NA</v>
          </cell>
          <cell r="L5330" t="str">
            <v>NA</v>
          </cell>
          <cell r="M5330" t="str">
            <v>NA</v>
          </cell>
          <cell r="N5330" t="str">
            <v>NA</v>
          </cell>
          <cell r="O5330" t="str">
            <v>NA</v>
          </cell>
          <cell r="P5330" t="str">
            <v>NA</v>
          </cell>
          <cell r="Q5330" t="str">
            <v>NA</v>
          </cell>
          <cell r="R5330" t="str">
            <v>NA</v>
          </cell>
          <cell r="S5330" t="str">
            <v>NA</v>
          </cell>
          <cell r="T5330" t="str">
            <v>NA</v>
          </cell>
          <cell r="U5330" t="str">
            <v>NA</v>
          </cell>
          <cell r="V5330" t="str">
            <v>NA</v>
          </cell>
        </row>
        <row r="5331">
          <cell r="E5331" t="str">
            <v>PA-98_23</v>
          </cell>
          <cell r="F5331" t="str">
            <v>Porcentaje</v>
          </cell>
          <cell r="G5331">
            <v>1</v>
          </cell>
          <cell r="H5331" t="str">
            <v>NA</v>
          </cell>
          <cell r="I5331" t="str">
            <v>NA</v>
          </cell>
          <cell r="J5331" t="str">
            <v>NA</v>
          </cell>
          <cell r="K5331" t="str">
            <v>NA</v>
          </cell>
          <cell r="L5331" t="str">
            <v>NA</v>
          </cell>
          <cell r="M5331" t="str">
            <v>NA</v>
          </cell>
          <cell r="N5331" t="str">
            <v>NA</v>
          </cell>
          <cell r="O5331" t="str">
            <v>NA</v>
          </cell>
          <cell r="P5331" t="str">
            <v>NA</v>
          </cell>
          <cell r="Q5331" t="str">
            <v>NA</v>
          </cell>
          <cell r="R5331" t="str">
            <v>NA</v>
          </cell>
          <cell r="S5331" t="str">
            <v>NA</v>
          </cell>
          <cell r="T5331" t="str">
            <v>NA</v>
          </cell>
          <cell r="U5331" t="str">
            <v>NA</v>
          </cell>
          <cell r="V5331" t="str">
            <v>NA</v>
          </cell>
        </row>
        <row r="5332">
          <cell r="E5332" t="str">
            <v>PA-98_25</v>
          </cell>
          <cell r="F5332" t="str">
            <v>Porcentaje</v>
          </cell>
          <cell r="G5332">
            <v>1</v>
          </cell>
          <cell r="H5332" t="str">
            <v>NA</v>
          </cell>
          <cell r="I5332" t="str">
            <v>NA</v>
          </cell>
          <cell r="J5332" t="str">
            <v>NA</v>
          </cell>
          <cell r="K5332" t="str">
            <v>NA</v>
          </cell>
          <cell r="L5332" t="str">
            <v>NA</v>
          </cell>
          <cell r="M5332" t="str">
            <v>NA</v>
          </cell>
          <cell r="N5332" t="str">
            <v>NA</v>
          </cell>
          <cell r="O5332" t="str">
            <v>NA</v>
          </cell>
          <cell r="P5332" t="str">
            <v>NA</v>
          </cell>
          <cell r="Q5332" t="str">
            <v>NA</v>
          </cell>
          <cell r="R5332" t="str">
            <v>NA</v>
          </cell>
          <cell r="S5332" t="str">
            <v>NA</v>
          </cell>
          <cell r="T5332" t="str">
            <v>NA</v>
          </cell>
          <cell r="U5332" t="str">
            <v>NA</v>
          </cell>
          <cell r="V5332" t="str">
            <v>NA</v>
          </cell>
        </row>
        <row r="5333">
          <cell r="E5333" t="str">
            <v>PA-98_27</v>
          </cell>
          <cell r="F5333" t="str">
            <v>Porcentaje</v>
          </cell>
          <cell r="G5333">
            <v>1</v>
          </cell>
          <cell r="H5333" t="str">
            <v>NA</v>
          </cell>
          <cell r="I5333" t="str">
            <v>NA</v>
          </cell>
          <cell r="J5333" t="str">
            <v>NA</v>
          </cell>
          <cell r="K5333" t="str">
            <v>NA</v>
          </cell>
          <cell r="L5333" t="str">
            <v>NA</v>
          </cell>
          <cell r="M5333" t="str">
            <v>NA</v>
          </cell>
          <cell r="N5333" t="str">
            <v>NA</v>
          </cell>
          <cell r="O5333" t="str">
            <v>NA</v>
          </cell>
          <cell r="P5333" t="str">
            <v>NA</v>
          </cell>
          <cell r="Q5333" t="str">
            <v>NA</v>
          </cell>
          <cell r="R5333" t="str">
            <v>NA</v>
          </cell>
          <cell r="S5333" t="str">
            <v>NA</v>
          </cell>
          <cell r="T5333" t="str">
            <v>NA</v>
          </cell>
          <cell r="U5333" t="str">
            <v>NA</v>
          </cell>
          <cell r="V5333" t="str">
            <v>NA</v>
          </cell>
        </row>
        <row r="5334">
          <cell r="E5334" t="str">
            <v>PA-98_41</v>
          </cell>
          <cell r="F5334" t="str">
            <v>Porcentaje</v>
          </cell>
          <cell r="G5334">
            <v>1</v>
          </cell>
          <cell r="H5334" t="str">
            <v>NA</v>
          </cell>
          <cell r="I5334" t="str">
            <v>NA</v>
          </cell>
          <cell r="J5334" t="str">
            <v>NA</v>
          </cell>
          <cell r="K5334" t="str">
            <v>NA</v>
          </cell>
          <cell r="L5334" t="str">
            <v>NA</v>
          </cell>
          <cell r="M5334" t="str">
            <v>NA</v>
          </cell>
          <cell r="N5334" t="str">
            <v>NA</v>
          </cell>
          <cell r="O5334" t="str">
            <v>NA</v>
          </cell>
          <cell r="P5334" t="str">
            <v>NA</v>
          </cell>
          <cell r="Q5334" t="str">
            <v>NA</v>
          </cell>
          <cell r="R5334" t="str">
            <v>NA</v>
          </cell>
          <cell r="S5334" t="str">
            <v>NA</v>
          </cell>
          <cell r="T5334" t="str">
            <v>NA</v>
          </cell>
          <cell r="U5334" t="str">
            <v>NA</v>
          </cell>
          <cell r="V5334" t="str">
            <v>NA</v>
          </cell>
        </row>
        <row r="5335">
          <cell r="E5335" t="str">
            <v>PA-98_44</v>
          </cell>
          <cell r="F5335" t="str">
            <v>Porcentaje</v>
          </cell>
          <cell r="G5335">
            <v>1</v>
          </cell>
          <cell r="H5335" t="str">
            <v>NA</v>
          </cell>
          <cell r="I5335" t="str">
            <v>NA</v>
          </cell>
          <cell r="J5335" t="str">
            <v>NA</v>
          </cell>
          <cell r="K5335" t="str">
            <v>NA</v>
          </cell>
          <cell r="L5335" t="str">
            <v>NA</v>
          </cell>
          <cell r="M5335" t="str">
            <v>NA</v>
          </cell>
          <cell r="N5335" t="str">
            <v>NA</v>
          </cell>
          <cell r="O5335" t="str">
            <v>NA</v>
          </cell>
          <cell r="P5335" t="str">
            <v>NA</v>
          </cell>
          <cell r="Q5335" t="str">
            <v>NA</v>
          </cell>
          <cell r="R5335" t="str">
            <v>NA</v>
          </cell>
          <cell r="S5335" t="str">
            <v>NA</v>
          </cell>
          <cell r="T5335" t="str">
            <v>NA</v>
          </cell>
          <cell r="U5335" t="str">
            <v>NA</v>
          </cell>
          <cell r="V5335" t="str">
            <v>NA</v>
          </cell>
        </row>
        <row r="5336">
          <cell r="E5336" t="str">
            <v>PA-98_47</v>
          </cell>
          <cell r="F5336" t="str">
            <v>Porcentaje</v>
          </cell>
          <cell r="G5336">
            <v>1</v>
          </cell>
          <cell r="H5336" t="str">
            <v>NA</v>
          </cell>
          <cell r="I5336" t="str">
            <v>NA</v>
          </cell>
          <cell r="J5336" t="str">
            <v>NA</v>
          </cell>
          <cell r="K5336" t="str">
            <v>NA</v>
          </cell>
          <cell r="L5336" t="str">
            <v>NA</v>
          </cell>
          <cell r="M5336" t="str">
            <v>NA</v>
          </cell>
          <cell r="N5336" t="str">
            <v>NA</v>
          </cell>
          <cell r="O5336" t="str">
            <v>NA</v>
          </cell>
          <cell r="P5336" t="str">
            <v>NA</v>
          </cell>
          <cell r="Q5336" t="str">
            <v>NA</v>
          </cell>
          <cell r="R5336" t="str">
            <v>NA</v>
          </cell>
          <cell r="S5336" t="str">
            <v>NA</v>
          </cell>
          <cell r="T5336" t="str">
            <v>NA</v>
          </cell>
          <cell r="U5336" t="str">
            <v>NA</v>
          </cell>
          <cell r="V5336" t="str">
            <v>NA</v>
          </cell>
        </row>
        <row r="5337">
          <cell r="E5337" t="str">
            <v>PA-98_50</v>
          </cell>
          <cell r="F5337" t="str">
            <v>Porcentaje</v>
          </cell>
          <cell r="G5337">
            <v>1</v>
          </cell>
          <cell r="H5337" t="str">
            <v>NA</v>
          </cell>
          <cell r="I5337" t="str">
            <v>NA</v>
          </cell>
          <cell r="J5337" t="str">
            <v>NA</v>
          </cell>
          <cell r="K5337" t="str">
            <v>NA</v>
          </cell>
          <cell r="L5337" t="str">
            <v>NA</v>
          </cell>
          <cell r="M5337" t="str">
            <v>NA</v>
          </cell>
          <cell r="N5337" t="str">
            <v>NA</v>
          </cell>
          <cell r="O5337" t="str">
            <v>NA</v>
          </cell>
          <cell r="P5337" t="str">
            <v>NA</v>
          </cell>
          <cell r="Q5337" t="str">
            <v>NA</v>
          </cell>
          <cell r="R5337" t="str">
            <v>NA</v>
          </cell>
          <cell r="S5337" t="str">
            <v>NA</v>
          </cell>
          <cell r="T5337" t="str">
            <v>NA</v>
          </cell>
          <cell r="U5337" t="str">
            <v>NA</v>
          </cell>
          <cell r="V5337" t="str">
            <v>NA</v>
          </cell>
        </row>
        <row r="5338">
          <cell r="E5338" t="str">
            <v>PA-98_52</v>
          </cell>
          <cell r="F5338" t="str">
            <v>Porcentaje</v>
          </cell>
          <cell r="G5338">
            <v>1</v>
          </cell>
          <cell r="H5338" t="str">
            <v>NA</v>
          </cell>
          <cell r="I5338" t="str">
            <v>NA</v>
          </cell>
          <cell r="J5338" t="str">
            <v>NA</v>
          </cell>
          <cell r="K5338" t="str">
            <v>NA</v>
          </cell>
          <cell r="L5338" t="str">
            <v>NA</v>
          </cell>
          <cell r="M5338" t="str">
            <v>NA</v>
          </cell>
          <cell r="N5338" t="str">
            <v>NA</v>
          </cell>
          <cell r="O5338" t="str">
            <v>NA</v>
          </cell>
          <cell r="P5338" t="str">
            <v>NA</v>
          </cell>
          <cell r="Q5338" t="str">
            <v>NA</v>
          </cell>
          <cell r="R5338" t="str">
            <v>NA</v>
          </cell>
          <cell r="S5338" t="str">
            <v>NA</v>
          </cell>
          <cell r="T5338" t="str">
            <v>NA</v>
          </cell>
          <cell r="U5338" t="str">
            <v>NA</v>
          </cell>
          <cell r="V5338" t="str">
            <v>NA</v>
          </cell>
        </row>
        <row r="5339">
          <cell r="E5339" t="str">
            <v>PA-98_54</v>
          </cell>
          <cell r="F5339" t="str">
            <v>Porcentaje</v>
          </cell>
          <cell r="G5339">
            <v>1</v>
          </cell>
          <cell r="H5339" t="str">
            <v>NA</v>
          </cell>
          <cell r="I5339" t="str">
            <v>NA</v>
          </cell>
          <cell r="J5339" t="str">
            <v>NA</v>
          </cell>
          <cell r="K5339" t="str">
            <v>NA</v>
          </cell>
          <cell r="L5339" t="str">
            <v>NA</v>
          </cell>
          <cell r="M5339" t="str">
            <v>NA</v>
          </cell>
          <cell r="N5339" t="str">
            <v>NA</v>
          </cell>
          <cell r="O5339" t="str">
            <v>NA</v>
          </cell>
          <cell r="P5339" t="str">
            <v>NA</v>
          </cell>
          <cell r="Q5339" t="str">
            <v>NA</v>
          </cell>
          <cell r="R5339" t="str">
            <v>NA</v>
          </cell>
          <cell r="S5339" t="str">
            <v>NA</v>
          </cell>
          <cell r="T5339" t="str">
            <v>NA</v>
          </cell>
          <cell r="U5339" t="str">
            <v>NA</v>
          </cell>
          <cell r="V5339" t="str">
            <v>NA</v>
          </cell>
        </row>
        <row r="5340">
          <cell r="E5340" t="str">
            <v>PA-98_63</v>
          </cell>
          <cell r="F5340" t="str">
            <v>Porcentaje</v>
          </cell>
          <cell r="G5340">
            <v>1</v>
          </cell>
          <cell r="H5340" t="str">
            <v>NA</v>
          </cell>
          <cell r="I5340" t="str">
            <v>NA</v>
          </cell>
          <cell r="J5340" t="str">
            <v>NA</v>
          </cell>
          <cell r="K5340" t="str">
            <v>NA</v>
          </cell>
          <cell r="L5340" t="str">
            <v>NA</v>
          </cell>
          <cell r="M5340" t="str">
            <v>NA</v>
          </cell>
          <cell r="N5340" t="str">
            <v>NA</v>
          </cell>
          <cell r="O5340" t="str">
            <v>NA</v>
          </cell>
          <cell r="P5340" t="str">
            <v>NA</v>
          </cell>
          <cell r="Q5340" t="str">
            <v>NA</v>
          </cell>
          <cell r="R5340" t="str">
            <v>NA</v>
          </cell>
          <cell r="S5340" t="str">
            <v>NA</v>
          </cell>
          <cell r="T5340" t="str">
            <v>NA</v>
          </cell>
          <cell r="U5340" t="str">
            <v>NA</v>
          </cell>
          <cell r="V5340" t="str">
            <v>NA</v>
          </cell>
        </row>
        <row r="5341">
          <cell r="E5341" t="str">
            <v>PA-98_66</v>
          </cell>
          <cell r="F5341" t="str">
            <v>Porcentaje</v>
          </cell>
          <cell r="G5341">
            <v>1</v>
          </cell>
          <cell r="H5341" t="str">
            <v>NA</v>
          </cell>
          <cell r="I5341" t="str">
            <v>NA</v>
          </cell>
          <cell r="J5341" t="str">
            <v>NA</v>
          </cell>
          <cell r="K5341" t="str">
            <v>NA</v>
          </cell>
          <cell r="L5341" t="str">
            <v>NA</v>
          </cell>
          <cell r="M5341" t="str">
            <v>NA</v>
          </cell>
          <cell r="N5341" t="str">
            <v>NA</v>
          </cell>
          <cell r="O5341" t="str">
            <v>NA</v>
          </cell>
          <cell r="P5341" t="str">
            <v>NA</v>
          </cell>
          <cell r="Q5341" t="str">
            <v>NA</v>
          </cell>
          <cell r="R5341" t="str">
            <v>NA</v>
          </cell>
          <cell r="S5341" t="str">
            <v>NA</v>
          </cell>
          <cell r="T5341" t="str">
            <v>NA</v>
          </cell>
          <cell r="U5341" t="str">
            <v>NA</v>
          </cell>
          <cell r="V5341" t="str">
            <v>NA</v>
          </cell>
        </row>
        <row r="5342">
          <cell r="E5342" t="str">
            <v>PA-98_68</v>
          </cell>
          <cell r="F5342" t="str">
            <v>Porcentaje</v>
          </cell>
          <cell r="G5342">
            <v>1</v>
          </cell>
          <cell r="H5342" t="str">
            <v>NA</v>
          </cell>
          <cell r="I5342" t="str">
            <v>NA</v>
          </cell>
          <cell r="J5342" t="str">
            <v>NA</v>
          </cell>
          <cell r="K5342" t="str">
            <v>NA</v>
          </cell>
          <cell r="L5342" t="str">
            <v>NA</v>
          </cell>
          <cell r="M5342" t="str">
            <v>NA</v>
          </cell>
          <cell r="N5342" t="str">
            <v>NA</v>
          </cell>
          <cell r="O5342" t="str">
            <v>NA</v>
          </cell>
          <cell r="P5342" t="str">
            <v>NA</v>
          </cell>
          <cell r="Q5342" t="str">
            <v>NA</v>
          </cell>
          <cell r="R5342" t="str">
            <v>NA</v>
          </cell>
          <cell r="S5342" t="str">
            <v>NA</v>
          </cell>
          <cell r="T5342" t="str">
            <v>NA</v>
          </cell>
          <cell r="U5342" t="str">
            <v>NA</v>
          </cell>
          <cell r="V5342" t="str">
            <v>NA</v>
          </cell>
        </row>
        <row r="5343">
          <cell r="E5343" t="str">
            <v>PA-98_70</v>
          </cell>
          <cell r="F5343" t="str">
            <v>Porcentaje</v>
          </cell>
          <cell r="G5343">
            <v>1</v>
          </cell>
          <cell r="H5343" t="str">
            <v>NA</v>
          </cell>
          <cell r="I5343" t="str">
            <v>NA</v>
          </cell>
          <cell r="J5343" t="str">
            <v>NA</v>
          </cell>
          <cell r="K5343" t="str">
            <v>NA</v>
          </cell>
          <cell r="L5343" t="str">
            <v>NA</v>
          </cell>
          <cell r="M5343" t="str">
            <v>NA</v>
          </cell>
          <cell r="N5343" t="str">
            <v>NA</v>
          </cell>
          <cell r="O5343" t="str">
            <v>NA</v>
          </cell>
          <cell r="P5343" t="str">
            <v>NA</v>
          </cell>
          <cell r="Q5343" t="str">
            <v>NA</v>
          </cell>
          <cell r="R5343" t="str">
            <v>NA</v>
          </cell>
          <cell r="S5343" t="str">
            <v>NA</v>
          </cell>
          <cell r="T5343" t="str">
            <v>NA</v>
          </cell>
          <cell r="U5343" t="str">
            <v>NA</v>
          </cell>
          <cell r="V5343" t="str">
            <v>NA</v>
          </cell>
        </row>
        <row r="5344">
          <cell r="E5344" t="str">
            <v>PA-98_73</v>
          </cell>
          <cell r="F5344" t="str">
            <v>Porcentaje</v>
          </cell>
          <cell r="G5344">
            <v>1</v>
          </cell>
          <cell r="H5344" t="str">
            <v>NA</v>
          </cell>
          <cell r="I5344" t="str">
            <v>NA</v>
          </cell>
          <cell r="J5344" t="str">
            <v>NA</v>
          </cell>
          <cell r="K5344" t="str">
            <v>NA</v>
          </cell>
          <cell r="L5344" t="str">
            <v>NA</v>
          </cell>
          <cell r="M5344" t="str">
            <v>NA</v>
          </cell>
          <cell r="N5344" t="str">
            <v>NA</v>
          </cell>
          <cell r="O5344" t="str">
            <v>NA</v>
          </cell>
          <cell r="P5344" t="str">
            <v>NA</v>
          </cell>
          <cell r="Q5344" t="str">
            <v>NA</v>
          </cell>
          <cell r="R5344" t="str">
            <v>NA</v>
          </cell>
          <cell r="S5344" t="str">
            <v>NA</v>
          </cell>
          <cell r="T5344" t="str">
            <v>NA</v>
          </cell>
          <cell r="U5344" t="str">
            <v>NA</v>
          </cell>
          <cell r="V5344" t="str">
            <v>NA</v>
          </cell>
        </row>
        <row r="5345">
          <cell r="E5345" t="str">
            <v>PA-98_76</v>
          </cell>
          <cell r="F5345" t="str">
            <v>Porcentaje</v>
          </cell>
          <cell r="G5345">
            <v>1</v>
          </cell>
          <cell r="H5345" t="str">
            <v>NA</v>
          </cell>
          <cell r="I5345" t="str">
            <v>NA</v>
          </cell>
          <cell r="J5345" t="str">
            <v>NA</v>
          </cell>
          <cell r="K5345" t="str">
            <v>NA</v>
          </cell>
          <cell r="L5345" t="str">
            <v>NA</v>
          </cell>
          <cell r="M5345" t="str">
            <v>NA</v>
          </cell>
          <cell r="N5345" t="str">
            <v>NA</v>
          </cell>
          <cell r="O5345" t="str">
            <v>NA</v>
          </cell>
          <cell r="P5345" t="str">
            <v>NA</v>
          </cell>
          <cell r="Q5345" t="str">
            <v>NA</v>
          </cell>
          <cell r="R5345" t="str">
            <v>NA</v>
          </cell>
          <cell r="S5345" t="str">
            <v>NA</v>
          </cell>
          <cell r="T5345" t="str">
            <v>NA</v>
          </cell>
          <cell r="U5345" t="str">
            <v>NA</v>
          </cell>
          <cell r="V5345" t="str">
            <v>NA</v>
          </cell>
        </row>
        <row r="5346">
          <cell r="E5346" t="str">
            <v>PA-98_81</v>
          </cell>
          <cell r="F5346" t="str">
            <v>Porcentaje</v>
          </cell>
          <cell r="G5346">
            <v>1</v>
          </cell>
          <cell r="H5346" t="str">
            <v>NA</v>
          </cell>
          <cell r="I5346" t="str">
            <v>NA</v>
          </cell>
          <cell r="J5346" t="str">
            <v>NA</v>
          </cell>
          <cell r="K5346" t="str">
            <v>NA</v>
          </cell>
          <cell r="L5346" t="str">
            <v>NA</v>
          </cell>
          <cell r="M5346" t="str">
            <v>NA</v>
          </cell>
          <cell r="N5346" t="str">
            <v>NA</v>
          </cell>
          <cell r="O5346" t="str">
            <v>NA</v>
          </cell>
          <cell r="P5346" t="str">
            <v>NA</v>
          </cell>
          <cell r="Q5346" t="str">
            <v>NA</v>
          </cell>
          <cell r="R5346" t="str">
            <v>NA</v>
          </cell>
          <cell r="S5346" t="str">
            <v>NA</v>
          </cell>
          <cell r="T5346" t="str">
            <v>NA</v>
          </cell>
          <cell r="U5346" t="str">
            <v>NA</v>
          </cell>
          <cell r="V5346" t="str">
            <v>NA</v>
          </cell>
        </row>
        <row r="5347">
          <cell r="E5347" t="str">
            <v>PA-98_85</v>
          </cell>
          <cell r="F5347" t="str">
            <v>Porcentaje</v>
          </cell>
          <cell r="G5347">
            <v>1</v>
          </cell>
          <cell r="H5347" t="str">
            <v>NA</v>
          </cell>
          <cell r="I5347" t="str">
            <v>NA</v>
          </cell>
          <cell r="J5347" t="str">
            <v>NA</v>
          </cell>
          <cell r="K5347" t="str">
            <v>NA</v>
          </cell>
          <cell r="L5347" t="str">
            <v>NA</v>
          </cell>
          <cell r="M5347" t="str">
            <v>NA</v>
          </cell>
          <cell r="N5347" t="str">
            <v>NA</v>
          </cell>
          <cell r="O5347" t="str">
            <v>NA</v>
          </cell>
          <cell r="P5347" t="str">
            <v>NA</v>
          </cell>
          <cell r="Q5347" t="str">
            <v>NA</v>
          </cell>
          <cell r="R5347" t="str">
            <v>NA</v>
          </cell>
          <cell r="S5347" t="str">
            <v>NA</v>
          </cell>
          <cell r="T5347" t="str">
            <v>NA</v>
          </cell>
          <cell r="U5347" t="str">
            <v>NA</v>
          </cell>
          <cell r="V5347" t="str">
            <v>NA</v>
          </cell>
        </row>
        <row r="5348">
          <cell r="E5348" t="str">
            <v>PA-98_86</v>
          </cell>
          <cell r="F5348" t="str">
            <v>Porcentaje</v>
          </cell>
          <cell r="G5348">
            <v>1</v>
          </cell>
          <cell r="H5348" t="str">
            <v>NA</v>
          </cell>
          <cell r="I5348" t="str">
            <v>NA</v>
          </cell>
          <cell r="J5348" t="str">
            <v>NA</v>
          </cell>
          <cell r="K5348" t="str">
            <v>NA</v>
          </cell>
          <cell r="L5348" t="str">
            <v>NA</v>
          </cell>
          <cell r="M5348" t="str">
            <v>NA</v>
          </cell>
          <cell r="N5348" t="str">
            <v>NA</v>
          </cell>
          <cell r="O5348" t="str">
            <v>NA</v>
          </cell>
          <cell r="P5348" t="str">
            <v>NA</v>
          </cell>
          <cell r="Q5348" t="str">
            <v>NA</v>
          </cell>
          <cell r="R5348" t="str">
            <v>NA</v>
          </cell>
          <cell r="S5348" t="str">
            <v>NA</v>
          </cell>
          <cell r="T5348" t="str">
            <v>NA</v>
          </cell>
          <cell r="U5348" t="str">
            <v>NA</v>
          </cell>
          <cell r="V5348" t="str">
            <v>NA</v>
          </cell>
        </row>
        <row r="5349">
          <cell r="E5349" t="str">
            <v>PA-98_88</v>
          </cell>
          <cell r="F5349" t="str">
            <v>Porcentaje</v>
          </cell>
          <cell r="G5349">
            <v>1</v>
          </cell>
          <cell r="H5349" t="str">
            <v>NA</v>
          </cell>
          <cell r="I5349" t="str">
            <v>NA</v>
          </cell>
          <cell r="J5349" t="str">
            <v>NA</v>
          </cell>
          <cell r="K5349" t="str">
            <v>NA</v>
          </cell>
          <cell r="L5349" t="str">
            <v>NA</v>
          </cell>
          <cell r="M5349" t="str">
            <v>NA</v>
          </cell>
          <cell r="N5349" t="str">
            <v>NA</v>
          </cell>
          <cell r="O5349" t="str">
            <v>NA</v>
          </cell>
          <cell r="P5349" t="str">
            <v>NA</v>
          </cell>
          <cell r="Q5349" t="str">
            <v>NA</v>
          </cell>
          <cell r="R5349" t="str">
            <v>NA</v>
          </cell>
          <cell r="S5349" t="str">
            <v>NA</v>
          </cell>
          <cell r="T5349" t="str">
            <v>NA</v>
          </cell>
          <cell r="U5349" t="str">
            <v>NA</v>
          </cell>
          <cell r="V5349" t="str">
            <v>NA</v>
          </cell>
        </row>
        <row r="5350">
          <cell r="E5350" t="str">
            <v>PA-98_91</v>
          </cell>
          <cell r="F5350" t="str">
            <v>Porcentaje</v>
          </cell>
          <cell r="G5350">
            <v>1</v>
          </cell>
          <cell r="H5350" t="str">
            <v>NA</v>
          </cell>
          <cell r="I5350" t="str">
            <v>NA</v>
          </cell>
          <cell r="J5350" t="str">
            <v>NA</v>
          </cell>
          <cell r="K5350" t="str">
            <v>NA</v>
          </cell>
          <cell r="L5350" t="str">
            <v>NA</v>
          </cell>
          <cell r="M5350" t="str">
            <v>NA</v>
          </cell>
          <cell r="N5350" t="str">
            <v>NA</v>
          </cell>
          <cell r="O5350" t="str">
            <v>NA</v>
          </cell>
          <cell r="P5350" t="str">
            <v>NA</v>
          </cell>
          <cell r="Q5350" t="str">
            <v>NA</v>
          </cell>
          <cell r="R5350" t="str">
            <v>NA</v>
          </cell>
          <cell r="S5350" t="str">
            <v>NA</v>
          </cell>
          <cell r="T5350" t="str">
            <v>NA</v>
          </cell>
          <cell r="U5350" t="str">
            <v>NA</v>
          </cell>
          <cell r="V5350" t="str">
            <v>NA</v>
          </cell>
        </row>
        <row r="5351">
          <cell r="E5351" t="str">
            <v>PA-98_94</v>
          </cell>
          <cell r="F5351" t="str">
            <v>Porcentaje</v>
          </cell>
          <cell r="G5351">
            <v>1</v>
          </cell>
          <cell r="H5351" t="str">
            <v>NA</v>
          </cell>
          <cell r="I5351" t="str">
            <v>NA</v>
          </cell>
          <cell r="J5351" t="str">
            <v>NA</v>
          </cell>
          <cell r="K5351" t="str">
            <v>NA</v>
          </cell>
          <cell r="L5351" t="str">
            <v>NA</v>
          </cell>
          <cell r="M5351" t="str">
            <v>NA</v>
          </cell>
          <cell r="N5351" t="str">
            <v>NA</v>
          </cell>
          <cell r="O5351" t="str">
            <v>NA</v>
          </cell>
          <cell r="P5351" t="str">
            <v>NA</v>
          </cell>
          <cell r="Q5351" t="str">
            <v>NA</v>
          </cell>
          <cell r="R5351" t="str">
            <v>NA</v>
          </cell>
          <cell r="S5351" t="str">
            <v>NA</v>
          </cell>
          <cell r="T5351" t="str">
            <v>NA</v>
          </cell>
          <cell r="U5351" t="str">
            <v>NA</v>
          </cell>
          <cell r="V5351" t="str">
            <v>NA</v>
          </cell>
        </row>
        <row r="5352">
          <cell r="E5352" t="str">
            <v>PA-98_95</v>
          </cell>
          <cell r="F5352" t="str">
            <v>Porcentaje</v>
          </cell>
          <cell r="G5352">
            <v>1</v>
          </cell>
          <cell r="H5352" t="str">
            <v>NA</v>
          </cell>
          <cell r="I5352" t="str">
            <v>NA</v>
          </cell>
          <cell r="J5352" t="str">
            <v>NA</v>
          </cell>
          <cell r="K5352" t="str">
            <v>NA</v>
          </cell>
          <cell r="L5352" t="str">
            <v>NA</v>
          </cell>
          <cell r="M5352" t="str">
            <v>NA</v>
          </cell>
          <cell r="N5352" t="str">
            <v>NA</v>
          </cell>
          <cell r="O5352" t="str">
            <v>NA</v>
          </cell>
          <cell r="P5352" t="str">
            <v>NA</v>
          </cell>
          <cell r="Q5352" t="str">
            <v>NA</v>
          </cell>
          <cell r="R5352" t="str">
            <v>NA</v>
          </cell>
          <cell r="S5352" t="str">
            <v>NA</v>
          </cell>
          <cell r="T5352" t="str">
            <v>NA</v>
          </cell>
          <cell r="U5352" t="str">
            <v>NA</v>
          </cell>
          <cell r="V5352" t="str">
            <v>NA</v>
          </cell>
        </row>
        <row r="5353">
          <cell r="E5353" t="str">
            <v>PA-98_97</v>
          </cell>
          <cell r="F5353" t="str">
            <v>Porcentaje</v>
          </cell>
          <cell r="G5353">
            <v>1</v>
          </cell>
          <cell r="H5353" t="str">
            <v>NA</v>
          </cell>
          <cell r="I5353" t="str">
            <v>NA</v>
          </cell>
          <cell r="J5353" t="str">
            <v>NA</v>
          </cell>
          <cell r="K5353" t="str">
            <v>NA</v>
          </cell>
          <cell r="L5353" t="str">
            <v>NA</v>
          </cell>
          <cell r="M5353" t="str">
            <v>NA</v>
          </cell>
          <cell r="N5353" t="str">
            <v>NA</v>
          </cell>
          <cell r="O5353" t="str">
            <v>NA</v>
          </cell>
          <cell r="P5353" t="str">
            <v>NA</v>
          </cell>
          <cell r="Q5353" t="str">
            <v>NA</v>
          </cell>
          <cell r="R5353" t="str">
            <v>NA</v>
          </cell>
          <cell r="S5353" t="str">
            <v>NA</v>
          </cell>
          <cell r="T5353" t="str">
            <v>NA</v>
          </cell>
          <cell r="U5353" t="str">
            <v>NA</v>
          </cell>
          <cell r="V5353" t="str">
            <v>NA</v>
          </cell>
        </row>
        <row r="5354">
          <cell r="E5354" t="str">
            <v>PA-98_99</v>
          </cell>
          <cell r="F5354" t="str">
            <v>Porcentaje</v>
          </cell>
          <cell r="G5354">
            <v>1</v>
          </cell>
          <cell r="H5354" t="str">
            <v>NA</v>
          </cell>
          <cell r="I5354" t="str">
            <v>NA</v>
          </cell>
          <cell r="J5354" t="str">
            <v>NA</v>
          </cell>
          <cell r="K5354" t="str">
            <v>NA</v>
          </cell>
          <cell r="L5354" t="str">
            <v>NA</v>
          </cell>
          <cell r="M5354" t="str">
            <v>NA</v>
          </cell>
          <cell r="N5354" t="str">
            <v>NA</v>
          </cell>
          <cell r="O5354" t="str">
            <v>NA</v>
          </cell>
          <cell r="P5354" t="str">
            <v>NA</v>
          </cell>
          <cell r="Q5354" t="str">
            <v>NA</v>
          </cell>
          <cell r="R5354" t="str">
            <v>NA</v>
          </cell>
          <cell r="S5354" t="str">
            <v>NA</v>
          </cell>
          <cell r="T5354" t="str">
            <v>NA</v>
          </cell>
          <cell r="U5354" t="str">
            <v>NA</v>
          </cell>
          <cell r="V5354" t="str">
            <v>NA</v>
          </cell>
        </row>
        <row r="5355">
          <cell r="E5355" t="str">
            <v>PA-98_0</v>
          </cell>
          <cell r="F5355" t="str">
            <v>Porcentaje</v>
          </cell>
          <cell r="G5355">
            <v>1</v>
          </cell>
          <cell r="H5355" t="str">
            <v>NA</v>
          </cell>
          <cell r="I5355" t="str">
            <v>NA</v>
          </cell>
          <cell r="J5355" t="str">
            <v>NA</v>
          </cell>
          <cell r="K5355" t="str">
            <v>NA</v>
          </cell>
          <cell r="L5355" t="str">
            <v>NA</v>
          </cell>
          <cell r="M5355" t="str">
            <v>NA</v>
          </cell>
          <cell r="N5355" t="str">
            <v>NA</v>
          </cell>
          <cell r="O5355" t="str">
            <v>NA</v>
          </cell>
          <cell r="P5355" t="str">
            <v>NA</v>
          </cell>
          <cell r="Q5355" t="str">
            <v>NA</v>
          </cell>
          <cell r="R5355" t="str">
            <v>NA</v>
          </cell>
          <cell r="S5355" t="str">
            <v>NA</v>
          </cell>
          <cell r="T5355" t="str">
            <v>NA</v>
          </cell>
          <cell r="U5355" t="str">
            <v>NA</v>
          </cell>
          <cell r="V5355" t="str">
            <v>NA</v>
          </cell>
        </row>
        <row r="5356">
          <cell r="E5356" t="str">
            <v>PA-98_2</v>
          </cell>
          <cell r="F5356" t="str">
            <v>Porcentaje</v>
          </cell>
          <cell r="G5356">
            <v>1</v>
          </cell>
          <cell r="H5356" t="str">
            <v>NA</v>
          </cell>
          <cell r="I5356" t="str">
            <v>NA</v>
          </cell>
          <cell r="J5356" t="str">
            <v>NA</v>
          </cell>
          <cell r="K5356" t="str">
            <v>NA</v>
          </cell>
          <cell r="L5356" t="str">
            <v>NA</v>
          </cell>
          <cell r="M5356" t="str">
            <v>NA</v>
          </cell>
          <cell r="N5356" t="str">
            <v>NA</v>
          </cell>
          <cell r="O5356" t="str">
            <v>NA</v>
          </cell>
          <cell r="P5356" t="str">
            <v>NA</v>
          </cell>
          <cell r="Q5356" t="str">
            <v>NA</v>
          </cell>
          <cell r="R5356" t="str">
            <v>NA</v>
          </cell>
          <cell r="S5356" t="str">
            <v>NA</v>
          </cell>
          <cell r="T5356" t="str">
            <v>NA</v>
          </cell>
          <cell r="U5356" t="str">
            <v>NA</v>
          </cell>
          <cell r="V5356" t="str">
            <v>NA</v>
          </cell>
        </row>
        <row r="5357">
          <cell r="E5357" t="str">
            <v>PA-98_1</v>
          </cell>
          <cell r="F5357" t="str">
            <v>Porcentaje</v>
          </cell>
          <cell r="G5357">
            <v>1</v>
          </cell>
          <cell r="H5357" t="str">
            <v>NA</v>
          </cell>
          <cell r="I5357" t="str">
            <v>NA</v>
          </cell>
          <cell r="J5357" t="str">
            <v>NA</v>
          </cell>
          <cell r="K5357" t="str">
            <v>NA</v>
          </cell>
          <cell r="L5357" t="str">
            <v>NA</v>
          </cell>
          <cell r="M5357" t="str">
            <v>NA</v>
          </cell>
          <cell r="N5357" t="str">
            <v>NA</v>
          </cell>
          <cell r="O5357" t="str">
            <v>NA</v>
          </cell>
          <cell r="P5357" t="str">
            <v>NA</v>
          </cell>
          <cell r="Q5357" t="str">
            <v>NA</v>
          </cell>
          <cell r="R5357" t="str">
            <v>NA</v>
          </cell>
          <cell r="S5357" t="str">
            <v>NA</v>
          </cell>
          <cell r="T5357" t="str">
            <v>NA</v>
          </cell>
          <cell r="U5357" t="str">
            <v>NA</v>
          </cell>
          <cell r="V5357" t="str">
            <v>NA</v>
          </cell>
        </row>
        <row r="5358">
          <cell r="E5358" t="str">
            <v>PA-98_501</v>
          </cell>
          <cell r="F5358" t="str">
            <v>Porcentaje</v>
          </cell>
          <cell r="G5358">
            <v>1</v>
          </cell>
          <cell r="H5358" t="str">
            <v>NA</v>
          </cell>
          <cell r="I5358" t="str">
            <v>NA</v>
          </cell>
          <cell r="J5358" t="str">
            <v>NA</v>
          </cell>
          <cell r="K5358" t="str">
            <v>NA</v>
          </cell>
          <cell r="L5358" t="str">
            <v>NA</v>
          </cell>
          <cell r="M5358" t="str">
            <v>NA</v>
          </cell>
          <cell r="N5358" t="str">
            <v>NA</v>
          </cell>
          <cell r="O5358" t="str">
            <v>NA</v>
          </cell>
          <cell r="P5358" t="str">
            <v>NA</v>
          </cell>
          <cell r="Q5358" t="str">
            <v>NA</v>
          </cell>
          <cell r="R5358" t="str">
            <v>NA</v>
          </cell>
          <cell r="S5358" t="str">
            <v>NA</v>
          </cell>
          <cell r="T5358" t="str">
            <v>NA</v>
          </cell>
          <cell r="U5358" t="str">
            <v>NA</v>
          </cell>
          <cell r="V5358" t="str">
            <v>NA</v>
          </cell>
        </row>
        <row r="5359">
          <cell r="E5359" t="str">
            <v>PA-98_502</v>
          </cell>
          <cell r="F5359" t="str">
            <v>Porcentaje</v>
          </cell>
          <cell r="G5359">
            <v>1</v>
          </cell>
          <cell r="H5359" t="str">
            <v>NA</v>
          </cell>
          <cell r="I5359" t="str">
            <v>NA</v>
          </cell>
          <cell r="J5359" t="str">
            <v>NA</v>
          </cell>
          <cell r="K5359" t="str">
            <v>NA</v>
          </cell>
          <cell r="L5359" t="str">
            <v>NA</v>
          </cell>
          <cell r="M5359" t="str">
            <v>NA</v>
          </cell>
          <cell r="N5359" t="str">
            <v>NA</v>
          </cell>
          <cell r="O5359" t="str">
            <v>NA</v>
          </cell>
          <cell r="P5359" t="str">
            <v>NA</v>
          </cell>
          <cell r="Q5359" t="str">
            <v>NA</v>
          </cell>
          <cell r="R5359" t="str">
            <v>NA</v>
          </cell>
          <cell r="S5359" t="str">
            <v>NA</v>
          </cell>
          <cell r="T5359" t="str">
            <v>NA</v>
          </cell>
          <cell r="U5359" t="str">
            <v>NA</v>
          </cell>
          <cell r="V5359" t="str">
            <v>NA</v>
          </cell>
        </row>
        <row r="5360">
          <cell r="E5360" t="str">
            <v>PA-98_504</v>
          </cell>
          <cell r="F5360" t="str">
            <v>Porcentaje</v>
          </cell>
          <cell r="G5360">
            <v>1</v>
          </cell>
          <cell r="H5360" t="str">
            <v>NA</v>
          </cell>
          <cell r="I5360" t="str">
            <v>NA</v>
          </cell>
          <cell r="J5360" t="str">
            <v>NA</v>
          </cell>
          <cell r="K5360" t="str">
            <v>NA</v>
          </cell>
          <cell r="L5360" t="str">
            <v>NA</v>
          </cell>
          <cell r="M5360" t="str">
            <v>NA</v>
          </cell>
          <cell r="N5360" t="str">
            <v>NA</v>
          </cell>
          <cell r="O5360" t="str">
            <v>NA</v>
          </cell>
          <cell r="P5360" t="str">
            <v>NA</v>
          </cell>
          <cell r="Q5360" t="str">
            <v>NA</v>
          </cell>
          <cell r="R5360" t="str">
            <v>NA</v>
          </cell>
          <cell r="S5360" t="str">
            <v>NA</v>
          </cell>
          <cell r="T5360" t="str">
            <v>NA</v>
          </cell>
          <cell r="U5360" t="str">
            <v>NA</v>
          </cell>
          <cell r="V5360" t="str">
            <v>NA</v>
          </cell>
        </row>
        <row r="5361">
          <cell r="E5361" t="str">
            <v>PA-98_505</v>
          </cell>
          <cell r="F5361" t="str">
            <v>Porcentaje</v>
          </cell>
          <cell r="G5361">
            <v>1</v>
          </cell>
          <cell r="H5361" t="str">
            <v>NA</v>
          </cell>
          <cell r="I5361" t="str">
            <v>NA</v>
          </cell>
          <cell r="J5361" t="str">
            <v>NA</v>
          </cell>
          <cell r="K5361" t="str">
            <v>NA</v>
          </cell>
          <cell r="L5361" t="str">
            <v>NA</v>
          </cell>
          <cell r="M5361" t="str">
            <v>NA</v>
          </cell>
          <cell r="N5361" t="str">
            <v>NA</v>
          </cell>
          <cell r="O5361" t="str">
            <v>NA</v>
          </cell>
          <cell r="P5361" t="str">
            <v>NA</v>
          </cell>
          <cell r="Q5361" t="str">
            <v>NA</v>
          </cell>
          <cell r="R5361" t="str">
            <v>NA</v>
          </cell>
          <cell r="S5361" t="str">
            <v>NA</v>
          </cell>
          <cell r="T5361" t="str">
            <v>NA</v>
          </cell>
          <cell r="U5361" t="str">
            <v>NA</v>
          </cell>
          <cell r="V5361" t="str">
            <v>NA</v>
          </cell>
        </row>
        <row r="5362">
          <cell r="E5362" t="str">
            <v>PA-98_506</v>
          </cell>
          <cell r="F5362" t="str">
            <v>Porcentaje</v>
          </cell>
          <cell r="G5362">
            <v>1</v>
          </cell>
          <cell r="H5362" t="str">
            <v>NA</v>
          </cell>
          <cell r="I5362" t="str">
            <v>NA</v>
          </cell>
          <cell r="J5362" t="str">
            <v>NA</v>
          </cell>
          <cell r="K5362" t="str">
            <v>NA</v>
          </cell>
          <cell r="L5362" t="str">
            <v>NA</v>
          </cell>
          <cell r="M5362" t="str">
            <v>NA</v>
          </cell>
          <cell r="N5362" t="str">
            <v>NA</v>
          </cell>
          <cell r="O5362" t="str">
            <v>NA</v>
          </cell>
          <cell r="P5362" t="str">
            <v>NA</v>
          </cell>
          <cell r="Q5362" t="str">
            <v>NA</v>
          </cell>
          <cell r="R5362" t="str">
            <v>NA</v>
          </cell>
          <cell r="S5362" t="str">
            <v>NA</v>
          </cell>
          <cell r="T5362" t="str">
            <v>NA</v>
          </cell>
          <cell r="U5362" t="str">
            <v>NA</v>
          </cell>
          <cell r="V5362" t="str">
            <v>NA</v>
          </cell>
        </row>
        <row r="5363">
          <cell r="E5363" t="str">
            <v>PA-98_507</v>
          </cell>
          <cell r="F5363" t="str">
            <v>Porcentaje</v>
          </cell>
          <cell r="G5363">
            <v>1</v>
          </cell>
          <cell r="H5363" t="str">
            <v>NA</v>
          </cell>
          <cell r="I5363" t="str">
            <v>NA</v>
          </cell>
          <cell r="J5363" t="str">
            <v>NA</v>
          </cell>
          <cell r="K5363" t="str">
            <v>NA</v>
          </cell>
          <cell r="L5363" t="str">
            <v>NA</v>
          </cell>
          <cell r="M5363" t="str">
            <v>NA</v>
          </cell>
          <cell r="N5363" t="str">
            <v>NA</v>
          </cell>
          <cell r="O5363" t="str">
            <v>NA</v>
          </cell>
          <cell r="P5363" t="str">
            <v>NA</v>
          </cell>
          <cell r="Q5363" t="str">
            <v>NA</v>
          </cell>
          <cell r="R5363" t="str">
            <v>NA</v>
          </cell>
          <cell r="S5363" t="str">
            <v>NA</v>
          </cell>
          <cell r="T5363" t="str">
            <v>NA</v>
          </cell>
          <cell r="U5363" t="str">
            <v>NA</v>
          </cell>
          <cell r="V5363" t="str">
            <v>NA</v>
          </cell>
        </row>
        <row r="5364">
          <cell r="E5364" t="str">
            <v>PA-98_508</v>
          </cell>
          <cell r="F5364" t="str">
            <v>Porcentaje</v>
          </cell>
          <cell r="G5364">
            <v>1</v>
          </cell>
          <cell r="H5364" t="str">
            <v>NA</v>
          </cell>
          <cell r="I5364" t="str">
            <v>NA</v>
          </cell>
          <cell r="J5364" t="str">
            <v>NA</v>
          </cell>
          <cell r="K5364" t="str">
            <v>NA</v>
          </cell>
          <cell r="L5364" t="str">
            <v>NA</v>
          </cell>
          <cell r="M5364" t="str">
            <v>NA</v>
          </cell>
          <cell r="N5364" t="str">
            <v>NA</v>
          </cell>
          <cell r="O5364" t="str">
            <v>NA</v>
          </cell>
          <cell r="P5364" t="str">
            <v>NA</v>
          </cell>
          <cell r="Q5364" t="str">
            <v>NA</v>
          </cell>
          <cell r="R5364" t="str">
            <v>NA</v>
          </cell>
          <cell r="S5364" t="str">
            <v>NA</v>
          </cell>
          <cell r="T5364" t="str">
            <v>NA</v>
          </cell>
          <cell r="U5364" t="str">
            <v>NA</v>
          </cell>
          <cell r="V5364" t="str">
            <v>NA</v>
          </cell>
        </row>
        <row r="5365">
          <cell r="E5365" t="str">
            <v>PA-98_509</v>
          </cell>
          <cell r="F5365" t="str">
            <v>Porcentaje</v>
          </cell>
          <cell r="G5365">
            <v>1</v>
          </cell>
          <cell r="H5365" t="str">
            <v>NA</v>
          </cell>
          <cell r="I5365" t="str">
            <v>NA</v>
          </cell>
          <cell r="J5365" t="str">
            <v>NA</v>
          </cell>
          <cell r="K5365" t="str">
            <v>NA</v>
          </cell>
          <cell r="L5365" t="str">
            <v>NA</v>
          </cell>
          <cell r="M5365" t="str">
            <v>NA</v>
          </cell>
          <cell r="N5365" t="str">
            <v>NA</v>
          </cell>
          <cell r="O5365" t="str">
            <v>NA</v>
          </cell>
          <cell r="P5365" t="str">
            <v>NA</v>
          </cell>
          <cell r="Q5365" t="str">
            <v>NA</v>
          </cell>
          <cell r="R5365" t="str">
            <v>NA</v>
          </cell>
          <cell r="S5365" t="str">
            <v>NA</v>
          </cell>
          <cell r="T5365" t="str">
            <v>NA</v>
          </cell>
          <cell r="U5365" t="str">
            <v>NA</v>
          </cell>
          <cell r="V5365" t="str">
            <v>NA</v>
          </cell>
        </row>
        <row r="5366">
          <cell r="E5366" t="str">
            <v>PA-98_510</v>
          </cell>
          <cell r="F5366" t="str">
            <v>Porcentaje</v>
          </cell>
          <cell r="G5366">
            <v>1</v>
          </cell>
          <cell r="H5366" t="str">
            <v>NA</v>
          </cell>
          <cell r="I5366" t="str">
            <v>NA</v>
          </cell>
          <cell r="J5366" t="str">
            <v>NA</v>
          </cell>
          <cell r="K5366" t="str">
            <v>NA</v>
          </cell>
          <cell r="L5366" t="str">
            <v>NA</v>
          </cell>
          <cell r="M5366" t="str">
            <v>NA</v>
          </cell>
          <cell r="N5366" t="str">
            <v>NA</v>
          </cell>
          <cell r="O5366" t="str">
            <v>NA</v>
          </cell>
          <cell r="P5366" t="str">
            <v>NA</v>
          </cell>
          <cell r="Q5366" t="str">
            <v>NA</v>
          </cell>
          <cell r="R5366" t="str">
            <v>NA</v>
          </cell>
          <cell r="S5366" t="str">
            <v>NA</v>
          </cell>
          <cell r="T5366" t="str">
            <v>NA</v>
          </cell>
          <cell r="U5366" t="str">
            <v>NA</v>
          </cell>
          <cell r="V5366" t="str">
            <v>NA</v>
          </cell>
        </row>
        <row r="5367">
          <cell r="E5367" t="str">
            <v>PA-98_511</v>
          </cell>
          <cell r="F5367" t="str">
            <v>Porcentaje</v>
          </cell>
          <cell r="G5367">
            <v>1</v>
          </cell>
          <cell r="H5367" t="str">
            <v>NA</v>
          </cell>
          <cell r="I5367" t="str">
            <v>NA</v>
          </cell>
          <cell r="J5367" t="str">
            <v>NA</v>
          </cell>
          <cell r="K5367" t="str">
            <v>NA</v>
          </cell>
          <cell r="L5367" t="str">
            <v>NA</v>
          </cell>
          <cell r="M5367" t="str">
            <v>NA</v>
          </cell>
          <cell r="N5367" t="str">
            <v>NA</v>
          </cell>
          <cell r="O5367" t="str">
            <v>NA</v>
          </cell>
          <cell r="P5367" t="str">
            <v>NA</v>
          </cell>
          <cell r="Q5367" t="str">
            <v>NA</v>
          </cell>
          <cell r="R5367" t="str">
            <v>NA</v>
          </cell>
          <cell r="S5367" t="str">
            <v>NA</v>
          </cell>
          <cell r="T5367" t="str">
            <v>NA</v>
          </cell>
          <cell r="U5367" t="str">
            <v>NA</v>
          </cell>
          <cell r="V5367" t="str">
            <v>NA</v>
          </cell>
        </row>
        <row r="5368">
          <cell r="E5368" t="str">
            <v>PA-98_512</v>
          </cell>
          <cell r="F5368" t="str">
            <v>Porcentaje</v>
          </cell>
          <cell r="G5368">
            <v>1</v>
          </cell>
          <cell r="H5368" t="str">
            <v>NA</v>
          </cell>
          <cell r="I5368" t="str">
            <v>NA</v>
          </cell>
          <cell r="J5368" t="str">
            <v>NA</v>
          </cell>
          <cell r="K5368" t="str">
            <v>NA</v>
          </cell>
          <cell r="L5368" t="str">
            <v>NA</v>
          </cell>
          <cell r="M5368" t="str">
            <v>NA</v>
          </cell>
          <cell r="N5368" t="str">
            <v>NA</v>
          </cell>
          <cell r="O5368" t="str">
            <v>NA</v>
          </cell>
          <cell r="P5368" t="str">
            <v>NA</v>
          </cell>
          <cell r="Q5368" t="str">
            <v>NA</v>
          </cell>
          <cell r="R5368" t="str">
            <v>NA</v>
          </cell>
          <cell r="S5368" t="str">
            <v>NA</v>
          </cell>
          <cell r="T5368" t="str">
            <v>NA</v>
          </cell>
          <cell r="U5368" t="str">
            <v>NA</v>
          </cell>
          <cell r="V5368" t="str">
            <v>NA</v>
          </cell>
        </row>
        <row r="5369">
          <cell r="E5369" t="str">
            <v>PA-98_513</v>
          </cell>
          <cell r="F5369" t="str">
            <v>Porcentaje</v>
          </cell>
          <cell r="G5369">
            <v>1</v>
          </cell>
          <cell r="H5369" t="str">
            <v>NA</v>
          </cell>
          <cell r="I5369" t="str">
            <v>NA</v>
          </cell>
          <cell r="J5369" t="str">
            <v>NA</v>
          </cell>
          <cell r="K5369" t="str">
            <v>NA</v>
          </cell>
          <cell r="L5369" t="str">
            <v>NA</v>
          </cell>
          <cell r="M5369" t="str">
            <v>NA</v>
          </cell>
          <cell r="N5369" t="str">
            <v>NA</v>
          </cell>
          <cell r="O5369" t="str">
            <v>NA</v>
          </cell>
          <cell r="P5369" t="str">
            <v>NA</v>
          </cell>
          <cell r="Q5369" t="str">
            <v>NA</v>
          </cell>
          <cell r="R5369" t="str">
            <v>NA</v>
          </cell>
          <cell r="S5369" t="str">
            <v>NA</v>
          </cell>
          <cell r="T5369" t="str">
            <v>NA</v>
          </cell>
          <cell r="U5369" t="str">
            <v>NA</v>
          </cell>
          <cell r="V5369" t="str">
            <v>NA</v>
          </cell>
        </row>
        <row r="5370">
          <cell r="E5370" t="str">
            <v>PA-98_514</v>
          </cell>
          <cell r="F5370" t="str">
            <v>Porcentaje</v>
          </cell>
          <cell r="G5370">
            <v>1</v>
          </cell>
          <cell r="H5370" t="str">
            <v>NA</v>
          </cell>
          <cell r="I5370" t="str">
            <v>NA</v>
          </cell>
          <cell r="J5370" t="str">
            <v>NA</v>
          </cell>
          <cell r="K5370" t="str">
            <v>NA</v>
          </cell>
          <cell r="L5370" t="str">
            <v>NA</v>
          </cell>
          <cell r="M5370" t="str">
            <v>NA</v>
          </cell>
          <cell r="N5370" t="str">
            <v>NA</v>
          </cell>
          <cell r="O5370" t="str">
            <v>NA</v>
          </cell>
          <cell r="P5370" t="str">
            <v>NA</v>
          </cell>
          <cell r="Q5370" t="str">
            <v>NA</v>
          </cell>
          <cell r="R5370" t="str">
            <v>NA</v>
          </cell>
          <cell r="S5370" t="str">
            <v>NA</v>
          </cell>
          <cell r="T5370" t="str">
            <v>NA</v>
          </cell>
          <cell r="U5370" t="str">
            <v>NA</v>
          </cell>
          <cell r="V5370" t="str">
            <v>NA</v>
          </cell>
        </row>
        <row r="5371">
          <cell r="E5371" t="str">
            <v>PA-98_515</v>
          </cell>
          <cell r="F5371" t="str">
            <v>Porcentaje</v>
          </cell>
          <cell r="G5371">
            <v>1</v>
          </cell>
          <cell r="H5371" t="str">
            <v>NA</v>
          </cell>
          <cell r="I5371" t="str">
            <v>NA</v>
          </cell>
          <cell r="J5371" t="str">
            <v>NA</v>
          </cell>
          <cell r="K5371" t="str">
            <v>NA</v>
          </cell>
          <cell r="L5371" t="str">
            <v>NA</v>
          </cell>
          <cell r="M5371" t="str">
            <v>NA</v>
          </cell>
          <cell r="N5371" t="str">
            <v>NA</v>
          </cell>
          <cell r="O5371" t="str">
            <v>NA</v>
          </cell>
          <cell r="P5371" t="str">
            <v>NA</v>
          </cell>
          <cell r="Q5371" t="str">
            <v>NA</v>
          </cell>
          <cell r="R5371" t="str">
            <v>NA</v>
          </cell>
          <cell r="S5371" t="str">
            <v>NA</v>
          </cell>
          <cell r="T5371" t="str">
            <v>NA</v>
          </cell>
          <cell r="U5371" t="str">
            <v>NA</v>
          </cell>
          <cell r="V5371" t="str">
            <v>NA</v>
          </cell>
        </row>
        <row r="5372">
          <cell r="E5372" t="str">
            <v>PA-98_516</v>
          </cell>
          <cell r="F5372" t="str">
            <v>Porcentaje</v>
          </cell>
          <cell r="G5372">
            <v>1</v>
          </cell>
          <cell r="H5372" t="str">
            <v>NA</v>
          </cell>
          <cell r="I5372" t="str">
            <v>NA</v>
          </cell>
          <cell r="J5372" t="str">
            <v>NA</v>
          </cell>
          <cell r="K5372" t="str">
            <v>NA</v>
          </cell>
          <cell r="L5372" t="str">
            <v>NA</v>
          </cell>
          <cell r="M5372" t="str">
            <v>NA</v>
          </cell>
          <cell r="N5372" t="str">
            <v>NA</v>
          </cell>
          <cell r="O5372" t="str">
            <v>NA</v>
          </cell>
          <cell r="P5372" t="str">
            <v>NA</v>
          </cell>
          <cell r="Q5372" t="str">
            <v>NA</v>
          </cell>
          <cell r="R5372" t="str">
            <v>NA</v>
          </cell>
          <cell r="S5372" t="str">
            <v>NA</v>
          </cell>
          <cell r="T5372" t="str">
            <v>NA</v>
          </cell>
          <cell r="U5372" t="str">
            <v>NA</v>
          </cell>
          <cell r="V5372" t="str">
            <v>NA</v>
          </cell>
        </row>
        <row r="5373">
          <cell r="E5373" t="str">
            <v>PA-98_517</v>
          </cell>
          <cell r="F5373" t="str">
            <v>Porcentaje</v>
          </cell>
          <cell r="G5373">
            <v>1</v>
          </cell>
          <cell r="H5373" t="str">
            <v>NA</v>
          </cell>
          <cell r="I5373" t="str">
            <v>NA</v>
          </cell>
          <cell r="J5373" t="str">
            <v>NA</v>
          </cell>
          <cell r="K5373" t="str">
            <v>NA</v>
          </cell>
          <cell r="L5373" t="str">
            <v>NA</v>
          </cell>
          <cell r="M5373" t="str">
            <v>NA</v>
          </cell>
          <cell r="N5373" t="str">
            <v>NA</v>
          </cell>
          <cell r="O5373" t="str">
            <v>NA</v>
          </cell>
          <cell r="P5373" t="str">
            <v>NA</v>
          </cell>
          <cell r="Q5373" t="str">
            <v>NA</v>
          </cell>
          <cell r="R5373" t="str">
            <v>NA</v>
          </cell>
          <cell r="S5373" t="str">
            <v>NA</v>
          </cell>
          <cell r="T5373" t="str">
            <v>NA</v>
          </cell>
          <cell r="U5373" t="str">
            <v>NA</v>
          </cell>
          <cell r="V5373" t="str">
            <v>NA</v>
          </cell>
        </row>
        <row r="5374">
          <cell r="E5374" t="str">
            <v>PA-98_535</v>
          </cell>
          <cell r="F5374" t="str">
            <v>Porcentaje</v>
          </cell>
          <cell r="G5374">
            <v>1</v>
          </cell>
          <cell r="H5374" t="str">
            <v>NA</v>
          </cell>
          <cell r="I5374" t="str">
            <v>NA</v>
          </cell>
          <cell r="J5374" t="str">
            <v>NA</v>
          </cell>
          <cell r="K5374" t="str">
            <v>NA</v>
          </cell>
          <cell r="L5374" t="str">
            <v>NA</v>
          </cell>
          <cell r="M5374" t="str">
            <v>NA</v>
          </cell>
          <cell r="N5374" t="str">
            <v>NA</v>
          </cell>
          <cell r="O5374" t="str">
            <v>NA</v>
          </cell>
          <cell r="P5374" t="str">
            <v>NA</v>
          </cell>
          <cell r="Q5374" t="str">
            <v>NA</v>
          </cell>
          <cell r="R5374" t="str">
            <v>NA</v>
          </cell>
          <cell r="S5374" t="str">
            <v>NA</v>
          </cell>
          <cell r="T5374" t="str">
            <v>NA</v>
          </cell>
          <cell r="U5374" t="str">
            <v>NA</v>
          </cell>
          <cell r="V5374" t="str">
            <v>NA</v>
          </cell>
        </row>
        <row r="5375">
          <cell r="E5375" t="str">
            <v>PA-98_801</v>
          </cell>
          <cell r="F5375" t="str">
            <v>Porcentaje</v>
          </cell>
          <cell r="G5375">
            <v>1</v>
          </cell>
          <cell r="H5375" t="str">
            <v>NA</v>
          </cell>
          <cell r="I5375" t="str">
            <v>NA</v>
          </cell>
          <cell r="J5375" t="str">
            <v>NA</v>
          </cell>
          <cell r="K5375" t="str">
            <v>NA</v>
          </cell>
          <cell r="L5375" t="str">
            <v>NA</v>
          </cell>
          <cell r="M5375" t="str">
            <v>NA</v>
          </cell>
          <cell r="N5375" t="str">
            <v>NA</v>
          </cell>
          <cell r="O5375" t="str">
            <v>NA</v>
          </cell>
          <cell r="P5375" t="str">
            <v>NA</v>
          </cell>
          <cell r="Q5375" t="str">
            <v>NA</v>
          </cell>
          <cell r="R5375" t="str">
            <v>NA</v>
          </cell>
          <cell r="S5375" t="str">
            <v>NA</v>
          </cell>
          <cell r="T5375" t="str">
            <v>NA</v>
          </cell>
          <cell r="U5375" t="str">
            <v>NA</v>
          </cell>
          <cell r="V5375" t="str">
            <v>NA</v>
          </cell>
        </row>
        <row r="5376">
          <cell r="E5376" t="str">
            <v>PA-98_802</v>
          </cell>
          <cell r="F5376" t="str">
            <v>Porcentaje</v>
          </cell>
          <cell r="G5376">
            <v>1</v>
          </cell>
          <cell r="H5376" t="str">
            <v>NA</v>
          </cell>
          <cell r="I5376" t="str">
            <v>NA</v>
          </cell>
          <cell r="J5376" t="str">
            <v>NA</v>
          </cell>
          <cell r="K5376" t="str">
            <v>NA</v>
          </cell>
          <cell r="L5376" t="str">
            <v>NA</v>
          </cell>
          <cell r="M5376" t="str">
            <v>NA</v>
          </cell>
          <cell r="N5376" t="str">
            <v>NA</v>
          </cell>
          <cell r="O5376" t="str">
            <v>NA</v>
          </cell>
          <cell r="P5376" t="str">
            <v>NA</v>
          </cell>
          <cell r="Q5376" t="str">
            <v>NA</v>
          </cell>
          <cell r="R5376" t="str">
            <v>NA</v>
          </cell>
          <cell r="S5376" t="str">
            <v>NA</v>
          </cell>
          <cell r="T5376" t="str">
            <v>NA</v>
          </cell>
          <cell r="U5376" t="str">
            <v>NA</v>
          </cell>
          <cell r="V5376" t="str">
            <v>NA</v>
          </cell>
        </row>
        <row r="5377">
          <cell r="E5377" t="str">
            <v>PA-98_803</v>
          </cell>
          <cell r="F5377" t="str">
            <v>Porcentaje</v>
          </cell>
          <cell r="G5377">
            <v>1</v>
          </cell>
          <cell r="H5377" t="str">
            <v>NA</v>
          </cell>
          <cell r="I5377" t="str">
            <v>NA</v>
          </cell>
          <cell r="J5377" t="str">
            <v>NA</v>
          </cell>
          <cell r="K5377" t="str">
            <v>NA</v>
          </cell>
          <cell r="L5377" t="str">
            <v>NA</v>
          </cell>
          <cell r="M5377" t="str">
            <v>NA</v>
          </cell>
          <cell r="N5377" t="str">
            <v>NA</v>
          </cell>
          <cell r="O5377" t="str">
            <v>NA</v>
          </cell>
          <cell r="P5377" t="str">
            <v>NA</v>
          </cell>
          <cell r="Q5377" t="str">
            <v>NA</v>
          </cell>
          <cell r="R5377" t="str">
            <v>NA</v>
          </cell>
          <cell r="S5377" t="str">
            <v>NA</v>
          </cell>
          <cell r="T5377" t="str">
            <v>NA</v>
          </cell>
          <cell r="U5377" t="str">
            <v>NA</v>
          </cell>
          <cell r="V5377" t="str">
            <v>NA</v>
          </cell>
        </row>
        <row r="5378">
          <cell r="E5378" t="str">
            <v>PA-98_804</v>
          </cell>
          <cell r="F5378" t="str">
            <v>Porcentaje</v>
          </cell>
          <cell r="G5378">
            <v>1</v>
          </cell>
          <cell r="H5378" t="str">
            <v>NA</v>
          </cell>
          <cell r="I5378" t="str">
            <v>NA</v>
          </cell>
          <cell r="J5378" t="str">
            <v>NA</v>
          </cell>
          <cell r="K5378" t="str">
            <v>NA</v>
          </cell>
          <cell r="L5378" t="str">
            <v>NA</v>
          </cell>
          <cell r="M5378" t="str">
            <v>NA</v>
          </cell>
          <cell r="N5378" t="str">
            <v>NA</v>
          </cell>
          <cell r="O5378" t="str">
            <v>NA</v>
          </cell>
          <cell r="P5378" t="str">
            <v>NA</v>
          </cell>
          <cell r="Q5378" t="str">
            <v>NA</v>
          </cell>
          <cell r="R5378" t="str">
            <v>NA</v>
          </cell>
          <cell r="S5378" t="str">
            <v>NA</v>
          </cell>
          <cell r="T5378" t="str">
            <v>NA</v>
          </cell>
          <cell r="U5378" t="str">
            <v>NA</v>
          </cell>
          <cell r="V5378" t="str">
            <v>NA</v>
          </cell>
        </row>
        <row r="5379">
          <cell r="E5379" t="str">
            <v>PA-98_805</v>
          </cell>
          <cell r="F5379" t="str">
            <v>Porcentaje</v>
          </cell>
          <cell r="G5379">
            <v>1</v>
          </cell>
          <cell r="H5379" t="str">
            <v>NA</v>
          </cell>
          <cell r="I5379" t="str">
            <v>NA</v>
          </cell>
          <cell r="J5379" t="str">
            <v>NA</v>
          </cell>
          <cell r="K5379" t="str">
            <v>NA</v>
          </cell>
          <cell r="L5379" t="str">
            <v>NA</v>
          </cell>
          <cell r="M5379" t="str">
            <v>NA</v>
          </cell>
          <cell r="N5379" t="str">
            <v>NA</v>
          </cell>
          <cell r="O5379" t="str">
            <v>NA</v>
          </cell>
          <cell r="P5379" t="str">
            <v>NA</v>
          </cell>
          <cell r="Q5379" t="str">
            <v>NA</v>
          </cell>
          <cell r="R5379" t="str">
            <v>NA</v>
          </cell>
          <cell r="S5379" t="str">
            <v>NA</v>
          </cell>
          <cell r="T5379" t="str">
            <v>NA</v>
          </cell>
          <cell r="U5379" t="str">
            <v>NA</v>
          </cell>
          <cell r="V5379" t="str">
            <v>NA</v>
          </cell>
        </row>
        <row r="5380">
          <cell r="E5380" t="str">
            <v>PA-98_806</v>
          </cell>
          <cell r="F5380" t="str">
            <v>Porcentaje</v>
          </cell>
          <cell r="G5380">
            <v>1</v>
          </cell>
          <cell r="H5380" t="str">
            <v>NA</v>
          </cell>
          <cell r="I5380" t="str">
            <v>NA</v>
          </cell>
          <cell r="J5380" t="str">
            <v>NA</v>
          </cell>
          <cell r="K5380" t="str">
            <v>NA</v>
          </cell>
          <cell r="L5380" t="str">
            <v>NA</v>
          </cell>
          <cell r="M5380" t="str">
            <v>NA</v>
          </cell>
          <cell r="N5380" t="str">
            <v>NA</v>
          </cell>
          <cell r="O5380" t="str">
            <v>NA</v>
          </cell>
          <cell r="P5380" t="str">
            <v>NA</v>
          </cell>
          <cell r="Q5380" t="str">
            <v>NA</v>
          </cell>
          <cell r="R5380" t="str">
            <v>NA</v>
          </cell>
          <cell r="S5380" t="str">
            <v>NA</v>
          </cell>
          <cell r="T5380" t="str">
            <v>NA</v>
          </cell>
          <cell r="U5380" t="str">
            <v>NA</v>
          </cell>
          <cell r="V5380" t="str">
            <v>NA</v>
          </cell>
        </row>
        <row r="5381">
          <cell r="E5381" t="str">
            <v>PA-98_807</v>
          </cell>
          <cell r="F5381" t="str">
            <v>Porcentaje</v>
          </cell>
          <cell r="G5381">
            <v>1</v>
          </cell>
          <cell r="H5381" t="str">
            <v>NA</v>
          </cell>
          <cell r="I5381" t="str">
            <v>NA</v>
          </cell>
          <cell r="J5381" t="str">
            <v>NA</v>
          </cell>
          <cell r="K5381" t="str">
            <v>NA</v>
          </cell>
          <cell r="L5381" t="str">
            <v>NA</v>
          </cell>
          <cell r="M5381" t="str">
            <v>NA</v>
          </cell>
          <cell r="N5381" t="str">
            <v>NA</v>
          </cell>
          <cell r="O5381" t="str">
            <v>NA</v>
          </cell>
          <cell r="P5381" t="str">
            <v>NA</v>
          </cell>
          <cell r="Q5381" t="str">
            <v>NA</v>
          </cell>
          <cell r="R5381" t="str">
            <v>NA</v>
          </cell>
          <cell r="S5381" t="str">
            <v>NA</v>
          </cell>
          <cell r="T5381" t="str">
            <v>NA</v>
          </cell>
          <cell r="U5381" t="str">
            <v>NA</v>
          </cell>
          <cell r="V5381" t="str">
            <v>NA</v>
          </cell>
        </row>
        <row r="5382">
          <cell r="E5382" t="str">
            <v>PA-98_1101</v>
          </cell>
          <cell r="F5382" t="str">
            <v>Porcentaje</v>
          </cell>
          <cell r="G5382">
            <v>1</v>
          </cell>
          <cell r="H5382" t="str">
            <v>NA</v>
          </cell>
          <cell r="I5382" t="str">
            <v>NA</v>
          </cell>
          <cell r="J5382" t="str">
            <v>NA</v>
          </cell>
          <cell r="K5382" t="str">
            <v>NA</v>
          </cell>
          <cell r="L5382" t="str">
            <v>NA</v>
          </cell>
          <cell r="M5382" t="str">
            <v>NA</v>
          </cell>
          <cell r="N5382" t="str">
            <v>NA</v>
          </cell>
          <cell r="O5382" t="str">
            <v>NA</v>
          </cell>
          <cell r="P5382" t="str">
            <v>NA</v>
          </cell>
          <cell r="Q5382" t="str">
            <v>NA</v>
          </cell>
          <cell r="R5382" t="str">
            <v>NA</v>
          </cell>
          <cell r="S5382" t="str">
            <v>NA</v>
          </cell>
          <cell r="T5382" t="str">
            <v>NA</v>
          </cell>
          <cell r="U5382" t="str">
            <v>NA</v>
          </cell>
          <cell r="V5382" t="str">
            <v>NA</v>
          </cell>
        </row>
        <row r="5383">
          <cell r="E5383" t="str">
            <v>PA-98_1102</v>
          </cell>
          <cell r="F5383" t="str">
            <v>Porcentaje</v>
          </cell>
          <cell r="G5383">
            <v>1</v>
          </cell>
          <cell r="H5383" t="str">
            <v>NA</v>
          </cell>
          <cell r="I5383" t="str">
            <v>NA</v>
          </cell>
          <cell r="J5383" t="str">
            <v>NA</v>
          </cell>
          <cell r="K5383" t="str">
            <v>NA</v>
          </cell>
          <cell r="L5383" t="str">
            <v>NA</v>
          </cell>
          <cell r="M5383" t="str">
            <v>NA</v>
          </cell>
          <cell r="N5383" t="str">
            <v>NA</v>
          </cell>
          <cell r="O5383" t="str">
            <v>NA</v>
          </cell>
          <cell r="P5383" t="str">
            <v>NA</v>
          </cell>
          <cell r="Q5383" t="str">
            <v>NA</v>
          </cell>
          <cell r="R5383" t="str">
            <v>NA</v>
          </cell>
          <cell r="S5383" t="str">
            <v>NA</v>
          </cell>
          <cell r="T5383" t="str">
            <v>NA</v>
          </cell>
          <cell r="U5383" t="str">
            <v>NA</v>
          </cell>
          <cell r="V5383" t="str">
            <v>NA</v>
          </cell>
        </row>
        <row r="5384">
          <cell r="E5384" t="str">
            <v>PA-98_1103</v>
          </cell>
          <cell r="F5384" t="str">
            <v>Porcentaje</v>
          </cell>
          <cell r="G5384">
            <v>1</v>
          </cell>
          <cell r="H5384" t="str">
            <v>NA</v>
          </cell>
          <cell r="I5384" t="str">
            <v>NA</v>
          </cell>
          <cell r="J5384" t="str">
            <v>NA</v>
          </cell>
          <cell r="K5384" t="str">
            <v>NA</v>
          </cell>
          <cell r="L5384" t="str">
            <v>NA</v>
          </cell>
          <cell r="M5384" t="str">
            <v>NA</v>
          </cell>
          <cell r="N5384" t="str">
            <v>NA</v>
          </cell>
          <cell r="O5384" t="str">
            <v>NA</v>
          </cell>
          <cell r="P5384" t="str">
            <v>NA</v>
          </cell>
          <cell r="Q5384" t="str">
            <v>NA</v>
          </cell>
          <cell r="R5384" t="str">
            <v>NA</v>
          </cell>
          <cell r="S5384" t="str">
            <v>NA</v>
          </cell>
          <cell r="T5384" t="str">
            <v>NA</v>
          </cell>
          <cell r="U5384" t="str">
            <v>NA</v>
          </cell>
          <cell r="V5384" t="str">
            <v>NA</v>
          </cell>
        </row>
        <row r="5385">
          <cell r="E5385" t="str">
            <v>PA-98_1104</v>
          </cell>
          <cell r="F5385" t="str">
            <v>Porcentaje</v>
          </cell>
          <cell r="G5385">
            <v>1</v>
          </cell>
          <cell r="H5385" t="str">
            <v>NA</v>
          </cell>
          <cell r="I5385" t="str">
            <v>NA</v>
          </cell>
          <cell r="J5385" t="str">
            <v>NA</v>
          </cell>
          <cell r="K5385" t="str">
            <v>NA</v>
          </cell>
          <cell r="L5385" t="str">
            <v>NA</v>
          </cell>
          <cell r="M5385" t="str">
            <v>NA</v>
          </cell>
          <cell r="N5385" t="str">
            <v>NA</v>
          </cell>
          <cell r="O5385" t="str">
            <v>NA</v>
          </cell>
          <cell r="P5385" t="str">
            <v>NA</v>
          </cell>
          <cell r="Q5385" t="str">
            <v>NA</v>
          </cell>
          <cell r="R5385" t="str">
            <v>NA</v>
          </cell>
          <cell r="S5385" t="str">
            <v>NA</v>
          </cell>
          <cell r="T5385" t="str">
            <v>NA</v>
          </cell>
          <cell r="U5385" t="str">
            <v>NA</v>
          </cell>
          <cell r="V5385" t="str">
            <v>NA</v>
          </cell>
        </row>
        <row r="5386">
          <cell r="E5386" t="str">
            <v>PA-98_1105</v>
          </cell>
          <cell r="F5386" t="str">
            <v>Porcentaje</v>
          </cell>
          <cell r="G5386">
            <v>1</v>
          </cell>
          <cell r="H5386" t="str">
            <v>NA</v>
          </cell>
          <cell r="I5386" t="str">
            <v>NA</v>
          </cell>
          <cell r="J5386" t="str">
            <v>NA</v>
          </cell>
          <cell r="K5386" t="str">
            <v>NA</v>
          </cell>
          <cell r="L5386" t="str">
            <v>NA</v>
          </cell>
          <cell r="M5386" t="str">
            <v>NA</v>
          </cell>
          <cell r="N5386" t="str">
            <v>NA</v>
          </cell>
          <cell r="O5386" t="str">
            <v>NA</v>
          </cell>
          <cell r="P5386" t="str">
            <v>NA</v>
          </cell>
          <cell r="Q5386" t="str">
            <v>NA</v>
          </cell>
          <cell r="R5386" t="str">
            <v>NA</v>
          </cell>
          <cell r="S5386" t="str">
            <v>NA</v>
          </cell>
          <cell r="T5386" t="str">
            <v>NA</v>
          </cell>
          <cell r="U5386" t="str">
            <v>NA</v>
          </cell>
          <cell r="V5386" t="str">
            <v>NA</v>
          </cell>
        </row>
        <row r="5387">
          <cell r="E5387" t="str">
            <v>PA-98_1106</v>
          </cell>
          <cell r="F5387" t="str">
            <v>Porcentaje</v>
          </cell>
          <cell r="G5387">
            <v>1</v>
          </cell>
          <cell r="H5387" t="str">
            <v>NA</v>
          </cell>
          <cell r="I5387" t="str">
            <v>NA</v>
          </cell>
          <cell r="J5387" t="str">
            <v>NA</v>
          </cell>
          <cell r="K5387" t="str">
            <v>NA</v>
          </cell>
          <cell r="L5387" t="str">
            <v>NA</v>
          </cell>
          <cell r="M5387" t="str">
            <v>NA</v>
          </cell>
          <cell r="N5387" t="str">
            <v>NA</v>
          </cell>
          <cell r="O5387" t="str">
            <v>NA</v>
          </cell>
          <cell r="P5387" t="str">
            <v>NA</v>
          </cell>
          <cell r="Q5387" t="str">
            <v>NA</v>
          </cell>
          <cell r="R5387" t="str">
            <v>NA</v>
          </cell>
          <cell r="S5387" t="str">
            <v>NA</v>
          </cell>
          <cell r="T5387" t="str">
            <v>NA</v>
          </cell>
          <cell r="U5387" t="str">
            <v>NA</v>
          </cell>
          <cell r="V5387" t="str">
            <v>NA</v>
          </cell>
        </row>
        <row r="5388">
          <cell r="E5388" t="str">
            <v>PA-98_1107</v>
          </cell>
          <cell r="F5388" t="str">
            <v>Porcentaje</v>
          </cell>
          <cell r="G5388">
            <v>1</v>
          </cell>
          <cell r="H5388" t="str">
            <v>NA</v>
          </cell>
          <cell r="I5388" t="str">
            <v>NA</v>
          </cell>
          <cell r="J5388" t="str">
            <v>NA</v>
          </cell>
          <cell r="K5388" t="str">
            <v>NA</v>
          </cell>
          <cell r="L5388" t="str">
            <v>NA</v>
          </cell>
          <cell r="M5388" t="str">
            <v>NA</v>
          </cell>
          <cell r="N5388" t="str">
            <v>NA</v>
          </cell>
          <cell r="O5388" t="str">
            <v>NA</v>
          </cell>
          <cell r="P5388" t="str">
            <v>NA</v>
          </cell>
          <cell r="Q5388" t="str">
            <v>NA</v>
          </cell>
          <cell r="R5388" t="str">
            <v>NA</v>
          </cell>
          <cell r="S5388" t="str">
            <v>NA</v>
          </cell>
          <cell r="T5388" t="str">
            <v>NA</v>
          </cell>
          <cell r="U5388" t="str">
            <v>NA</v>
          </cell>
          <cell r="V5388" t="str">
            <v>NA</v>
          </cell>
        </row>
        <row r="5389">
          <cell r="E5389" t="str">
            <v>PA-98_1108</v>
          </cell>
          <cell r="F5389" t="str">
            <v>Porcentaje</v>
          </cell>
          <cell r="G5389">
            <v>1</v>
          </cell>
          <cell r="H5389" t="str">
            <v>NA</v>
          </cell>
          <cell r="I5389" t="str">
            <v>NA</v>
          </cell>
          <cell r="J5389" t="str">
            <v>NA</v>
          </cell>
          <cell r="K5389" t="str">
            <v>NA</v>
          </cell>
          <cell r="L5389" t="str">
            <v>NA</v>
          </cell>
          <cell r="M5389" t="str">
            <v>NA</v>
          </cell>
          <cell r="N5389" t="str">
            <v>NA</v>
          </cell>
          <cell r="O5389" t="str">
            <v>NA</v>
          </cell>
          <cell r="P5389" t="str">
            <v>NA</v>
          </cell>
          <cell r="Q5389" t="str">
            <v>NA</v>
          </cell>
          <cell r="R5389" t="str">
            <v>NA</v>
          </cell>
          <cell r="S5389" t="str">
            <v>NA</v>
          </cell>
          <cell r="T5389" t="str">
            <v>NA</v>
          </cell>
          <cell r="U5389" t="str">
            <v>NA</v>
          </cell>
          <cell r="V5389" t="str">
            <v>NA</v>
          </cell>
        </row>
        <row r="5390">
          <cell r="E5390" t="str">
            <v>PA-98_1109</v>
          </cell>
          <cell r="F5390" t="str">
            <v>Porcentaje</v>
          </cell>
          <cell r="G5390">
            <v>1</v>
          </cell>
          <cell r="H5390" t="str">
            <v>NA</v>
          </cell>
          <cell r="I5390" t="str">
            <v>NA</v>
          </cell>
          <cell r="J5390" t="str">
            <v>NA</v>
          </cell>
          <cell r="K5390" t="str">
            <v>NA</v>
          </cell>
          <cell r="L5390" t="str">
            <v>NA</v>
          </cell>
          <cell r="M5390" t="str">
            <v>NA</v>
          </cell>
          <cell r="N5390" t="str">
            <v>NA</v>
          </cell>
          <cell r="O5390" t="str">
            <v>NA</v>
          </cell>
          <cell r="P5390" t="str">
            <v>NA</v>
          </cell>
          <cell r="Q5390" t="str">
            <v>NA</v>
          </cell>
          <cell r="R5390" t="str">
            <v>NA</v>
          </cell>
          <cell r="S5390" t="str">
            <v>NA</v>
          </cell>
          <cell r="T5390" t="str">
            <v>NA</v>
          </cell>
          <cell r="U5390" t="str">
            <v>NA</v>
          </cell>
          <cell r="V5390" t="str">
            <v>NA</v>
          </cell>
        </row>
        <row r="5391">
          <cell r="E5391" t="str">
            <v>PA-98_1110</v>
          </cell>
          <cell r="F5391" t="str">
            <v>Porcentaje</v>
          </cell>
          <cell r="G5391">
            <v>1</v>
          </cell>
          <cell r="H5391" t="str">
            <v>NA</v>
          </cell>
          <cell r="I5391" t="str">
            <v>NA</v>
          </cell>
          <cell r="J5391" t="str">
            <v>NA</v>
          </cell>
          <cell r="K5391" t="str">
            <v>NA</v>
          </cell>
          <cell r="L5391" t="str">
            <v>NA</v>
          </cell>
          <cell r="M5391" t="str">
            <v>NA</v>
          </cell>
          <cell r="N5391" t="str">
            <v>NA</v>
          </cell>
          <cell r="O5391" t="str">
            <v>NA</v>
          </cell>
          <cell r="P5391" t="str">
            <v>NA</v>
          </cell>
          <cell r="Q5391" t="str">
            <v>NA</v>
          </cell>
          <cell r="R5391" t="str">
            <v>NA</v>
          </cell>
          <cell r="S5391" t="str">
            <v>NA</v>
          </cell>
          <cell r="T5391" t="str">
            <v>NA</v>
          </cell>
          <cell r="U5391" t="str">
            <v>NA</v>
          </cell>
          <cell r="V5391" t="str">
            <v>NA</v>
          </cell>
        </row>
        <row r="5392">
          <cell r="E5392" t="str">
            <v>PA-98_1111</v>
          </cell>
          <cell r="F5392" t="str">
            <v>Porcentaje</v>
          </cell>
          <cell r="G5392">
            <v>1</v>
          </cell>
          <cell r="H5392" t="str">
            <v>NA</v>
          </cell>
          <cell r="I5392" t="str">
            <v>NA</v>
          </cell>
          <cell r="J5392" t="str">
            <v>NA</v>
          </cell>
          <cell r="K5392" t="str">
            <v>NA</v>
          </cell>
          <cell r="L5392" t="str">
            <v>NA</v>
          </cell>
          <cell r="M5392" t="str">
            <v>NA</v>
          </cell>
          <cell r="N5392" t="str">
            <v>NA</v>
          </cell>
          <cell r="O5392" t="str">
            <v>NA</v>
          </cell>
          <cell r="P5392" t="str">
            <v>NA</v>
          </cell>
          <cell r="Q5392" t="str">
            <v>NA</v>
          </cell>
          <cell r="R5392" t="str">
            <v>NA</v>
          </cell>
          <cell r="S5392" t="str">
            <v>NA</v>
          </cell>
          <cell r="T5392" t="str">
            <v>NA</v>
          </cell>
          <cell r="U5392" t="str">
            <v>NA</v>
          </cell>
          <cell r="V5392" t="str">
            <v>NA</v>
          </cell>
        </row>
        <row r="5393">
          <cell r="E5393" t="str">
            <v>PA-98_1112</v>
          </cell>
          <cell r="F5393" t="str">
            <v>Porcentaje</v>
          </cell>
          <cell r="G5393">
            <v>1</v>
          </cell>
          <cell r="H5393" t="str">
            <v>NA</v>
          </cell>
          <cell r="I5393" t="str">
            <v>NA</v>
          </cell>
          <cell r="J5393" t="str">
            <v>NA</v>
          </cell>
          <cell r="K5393" t="str">
            <v>NA</v>
          </cell>
          <cell r="L5393" t="str">
            <v>NA</v>
          </cell>
          <cell r="M5393" t="str">
            <v>NA</v>
          </cell>
          <cell r="N5393" t="str">
            <v>NA</v>
          </cell>
          <cell r="O5393" t="str">
            <v>NA</v>
          </cell>
          <cell r="P5393" t="str">
            <v>NA</v>
          </cell>
          <cell r="Q5393" t="str">
            <v>NA</v>
          </cell>
          <cell r="R5393" t="str">
            <v>NA</v>
          </cell>
          <cell r="S5393" t="str">
            <v>NA</v>
          </cell>
          <cell r="T5393" t="str">
            <v>NA</v>
          </cell>
          <cell r="U5393" t="str">
            <v>NA</v>
          </cell>
          <cell r="V5393" t="str">
            <v>NA</v>
          </cell>
        </row>
        <row r="5394">
          <cell r="E5394" t="str">
            <v>PA-98_1113</v>
          </cell>
          <cell r="F5394" t="str">
            <v>Porcentaje</v>
          </cell>
          <cell r="G5394">
            <v>1</v>
          </cell>
          <cell r="H5394" t="str">
            <v>NA</v>
          </cell>
          <cell r="I5394" t="str">
            <v>NA</v>
          </cell>
          <cell r="J5394" t="str">
            <v>NA</v>
          </cell>
          <cell r="K5394" t="str">
            <v>NA</v>
          </cell>
          <cell r="L5394" t="str">
            <v>NA</v>
          </cell>
          <cell r="M5394" t="str">
            <v>NA</v>
          </cell>
          <cell r="N5394" t="str">
            <v>NA</v>
          </cell>
          <cell r="O5394" t="str">
            <v>NA</v>
          </cell>
          <cell r="P5394" t="str">
            <v>NA</v>
          </cell>
          <cell r="Q5394" t="str">
            <v>NA</v>
          </cell>
          <cell r="R5394" t="str">
            <v>NA</v>
          </cell>
          <cell r="S5394" t="str">
            <v>NA</v>
          </cell>
          <cell r="T5394" t="str">
            <v>NA</v>
          </cell>
          <cell r="U5394" t="str">
            <v>NA</v>
          </cell>
          <cell r="V5394" t="str">
            <v>NA</v>
          </cell>
        </row>
        <row r="5395">
          <cell r="E5395" t="str">
            <v>PA-98_1114</v>
          </cell>
          <cell r="F5395" t="str">
            <v>Porcentaje</v>
          </cell>
          <cell r="G5395">
            <v>1</v>
          </cell>
          <cell r="H5395" t="str">
            <v>NA</v>
          </cell>
          <cell r="I5395" t="str">
            <v>NA</v>
          </cell>
          <cell r="J5395" t="str">
            <v>NA</v>
          </cell>
          <cell r="K5395" t="str">
            <v>NA</v>
          </cell>
          <cell r="L5395" t="str">
            <v>NA</v>
          </cell>
          <cell r="M5395" t="str">
            <v>NA</v>
          </cell>
          <cell r="N5395" t="str">
            <v>NA</v>
          </cell>
          <cell r="O5395" t="str">
            <v>NA</v>
          </cell>
          <cell r="P5395" t="str">
            <v>NA</v>
          </cell>
          <cell r="Q5395" t="str">
            <v>NA</v>
          </cell>
          <cell r="R5395" t="str">
            <v>NA</v>
          </cell>
          <cell r="S5395" t="str">
            <v>NA</v>
          </cell>
          <cell r="T5395" t="str">
            <v>NA</v>
          </cell>
          <cell r="U5395" t="str">
            <v>NA</v>
          </cell>
          <cell r="V5395" t="str">
            <v>NA</v>
          </cell>
        </row>
        <row r="5396">
          <cell r="E5396" t="str">
            <v>PA-98_1115</v>
          </cell>
          <cell r="F5396" t="str">
            <v>Porcentaje</v>
          </cell>
          <cell r="G5396">
            <v>1</v>
          </cell>
          <cell r="H5396" t="str">
            <v>NA</v>
          </cell>
          <cell r="I5396" t="str">
            <v>NA</v>
          </cell>
          <cell r="J5396" t="str">
            <v>NA</v>
          </cell>
          <cell r="K5396" t="str">
            <v>NA</v>
          </cell>
          <cell r="L5396" t="str">
            <v>NA</v>
          </cell>
          <cell r="M5396" t="str">
            <v>NA</v>
          </cell>
          <cell r="N5396" t="str">
            <v>NA</v>
          </cell>
          <cell r="O5396" t="str">
            <v>NA</v>
          </cell>
          <cell r="P5396" t="str">
            <v>NA</v>
          </cell>
          <cell r="Q5396" t="str">
            <v>NA</v>
          </cell>
          <cell r="R5396" t="str">
            <v>NA</v>
          </cell>
          <cell r="S5396" t="str">
            <v>NA</v>
          </cell>
          <cell r="T5396" t="str">
            <v>NA</v>
          </cell>
          <cell r="U5396" t="str">
            <v>NA</v>
          </cell>
          <cell r="V5396" t="str">
            <v>NA</v>
          </cell>
        </row>
        <row r="5397">
          <cell r="E5397" t="str">
            <v>PA-98_1116</v>
          </cell>
          <cell r="F5397" t="str">
            <v>Porcentaje</v>
          </cell>
          <cell r="G5397">
            <v>1</v>
          </cell>
          <cell r="H5397" t="str">
            <v>NA</v>
          </cell>
          <cell r="I5397" t="str">
            <v>NA</v>
          </cell>
          <cell r="J5397" t="str">
            <v>NA</v>
          </cell>
          <cell r="K5397" t="str">
            <v>NA</v>
          </cell>
          <cell r="L5397" t="str">
            <v>NA</v>
          </cell>
          <cell r="M5397" t="str">
            <v>NA</v>
          </cell>
          <cell r="N5397" t="str">
            <v>NA</v>
          </cell>
          <cell r="O5397" t="str">
            <v>NA</v>
          </cell>
          <cell r="P5397" t="str">
            <v>NA</v>
          </cell>
          <cell r="Q5397" t="str">
            <v>NA</v>
          </cell>
          <cell r="R5397" t="str">
            <v>NA</v>
          </cell>
          <cell r="S5397" t="str">
            <v>NA</v>
          </cell>
          <cell r="T5397" t="str">
            <v>NA</v>
          </cell>
          <cell r="U5397" t="str">
            <v>NA</v>
          </cell>
          <cell r="V5397" t="str">
            <v>NA</v>
          </cell>
        </row>
        <row r="5398">
          <cell r="E5398" t="str">
            <v>PA-98_1130</v>
          </cell>
          <cell r="F5398" t="str">
            <v>Porcentaje</v>
          </cell>
          <cell r="G5398">
            <v>1</v>
          </cell>
          <cell r="H5398" t="str">
            <v>NA</v>
          </cell>
          <cell r="I5398" t="str">
            <v>NA</v>
          </cell>
          <cell r="J5398" t="str">
            <v>NA</v>
          </cell>
          <cell r="K5398" t="str">
            <v>NA</v>
          </cell>
          <cell r="L5398" t="str">
            <v>NA</v>
          </cell>
          <cell r="M5398" t="str">
            <v>NA</v>
          </cell>
          <cell r="N5398" t="str">
            <v>NA</v>
          </cell>
          <cell r="O5398" t="str">
            <v>NA</v>
          </cell>
          <cell r="P5398" t="str">
            <v>NA</v>
          </cell>
          <cell r="Q5398" t="str">
            <v>NA</v>
          </cell>
          <cell r="R5398" t="str">
            <v>NA</v>
          </cell>
          <cell r="S5398" t="str">
            <v>NA</v>
          </cell>
          <cell r="T5398" t="str">
            <v>NA</v>
          </cell>
          <cell r="U5398" t="str">
            <v>NA</v>
          </cell>
          <cell r="V5398" t="str">
            <v>NA</v>
          </cell>
        </row>
        <row r="5399">
          <cell r="E5399" t="str">
            <v>PA-98_1301</v>
          </cell>
          <cell r="F5399" t="str">
            <v>Porcentaje</v>
          </cell>
          <cell r="G5399">
            <v>1</v>
          </cell>
          <cell r="H5399" t="str">
            <v>NA</v>
          </cell>
          <cell r="I5399" t="str">
            <v>NA</v>
          </cell>
          <cell r="J5399" t="str">
            <v>NA</v>
          </cell>
          <cell r="K5399" t="str">
            <v>NA</v>
          </cell>
          <cell r="L5399" t="str">
            <v>NA</v>
          </cell>
          <cell r="M5399" t="str">
            <v>NA</v>
          </cell>
          <cell r="N5399" t="str">
            <v>NA</v>
          </cell>
          <cell r="O5399" t="str">
            <v>NA</v>
          </cell>
          <cell r="P5399" t="str">
            <v>NA</v>
          </cell>
          <cell r="Q5399" t="str">
            <v>NA</v>
          </cell>
          <cell r="R5399" t="str">
            <v>NA</v>
          </cell>
          <cell r="S5399" t="str">
            <v>NA</v>
          </cell>
          <cell r="T5399" t="str">
            <v>NA</v>
          </cell>
          <cell r="U5399" t="str">
            <v>NA</v>
          </cell>
          <cell r="V5399" t="str">
            <v>NA</v>
          </cell>
        </row>
        <row r="5400">
          <cell r="E5400" t="str">
            <v>PA-98_1302</v>
          </cell>
          <cell r="F5400" t="str">
            <v>Porcentaje</v>
          </cell>
          <cell r="G5400">
            <v>1</v>
          </cell>
          <cell r="H5400" t="str">
            <v>NA</v>
          </cell>
          <cell r="I5400" t="str">
            <v>NA</v>
          </cell>
          <cell r="J5400" t="str">
            <v>NA</v>
          </cell>
          <cell r="K5400" t="str">
            <v>NA</v>
          </cell>
          <cell r="L5400" t="str">
            <v>NA</v>
          </cell>
          <cell r="M5400" t="str">
            <v>NA</v>
          </cell>
          <cell r="N5400" t="str">
            <v>NA</v>
          </cell>
          <cell r="O5400" t="str">
            <v>NA</v>
          </cell>
          <cell r="P5400" t="str">
            <v>NA</v>
          </cell>
          <cell r="Q5400" t="str">
            <v>NA</v>
          </cell>
          <cell r="R5400" t="str">
            <v>NA</v>
          </cell>
          <cell r="S5400" t="str">
            <v>NA</v>
          </cell>
          <cell r="T5400" t="str">
            <v>NA</v>
          </cell>
          <cell r="U5400" t="str">
            <v>NA</v>
          </cell>
          <cell r="V5400" t="str">
            <v>NA</v>
          </cell>
        </row>
        <row r="5401">
          <cell r="E5401" t="str">
            <v>PA-98_1303</v>
          </cell>
          <cell r="F5401" t="str">
            <v>Porcentaje</v>
          </cell>
          <cell r="G5401">
            <v>1</v>
          </cell>
          <cell r="H5401" t="str">
            <v>NA</v>
          </cell>
          <cell r="I5401" t="str">
            <v>NA</v>
          </cell>
          <cell r="J5401" t="str">
            <v>NA</v>
          </cell>
          <cell r="K5401" t="str">
            <v>NA</v>
          </cell>
          <cell r="L5401" t="str">
            <v>NA</v>
          </cell>
          <cell r="M5401" t="str">
            <v>NA</v>
          </cell>
          <cell r="N5401" t="str">
            <v>NA</v>
          </cell>
          <cell r="O5401" t="str">
            <v>NA</v>
          </cell>
          <cell r="P5401" t="str">
            <v>NA</v>
          </cell>
          <cell r="Q5401" t="str">
            <v>NA</v>
          </cell>
          <cell r="R5401" t="str">
            <v>NA</v>
          </cell>
          <cell r="S5401" t="str">
            <v>NA</v>
          </cell>
          <cell r="T5401" t="str">
            <v>NA</v>
          </cell>
          <cell r="U5401" t="str">
            <v>NA</v>
          </cell>
          <cell r="V5401" t="str">
            <v>NA</v>
          </cell>
        </row>
        <row r="5402">
          <cell r="E5402" t="str">
            <v>PA-98_1304</v>
          </cell>
          <cell r="F5402" t="str">
            <v>Porcentaje</v>
          </cell>
          <cell r="G5402">
            <v>1</v>
          </cell>
          <cell r="H5402" t="str">
            <v>NA</v>
          </cell>
          <cell r="I5402" t="str">
            <v>NA</v>
          </cell>
          <cell r="J5402" t="str">
            <v>NA</v>
          </cell>
          <cell r="K5402" t="str">
            <v>NA</v>
          </cell>
          <cell r="L5402" t="str">
            <v>NA</v>
          </cell>
          <cell r="M5402" t="str">
            <v>NA</v>
          </cell>
          <cell r="N5402" t="str">
            <v>NA</v>
          </cell>
          <cell r="O5402" t="str">
            <v>NA</v>
          </cell>
          <cell r="P5402" t="str">
            <v>NA</v>
          </cell>
          <cell r="Q5402" t="str">
            <v>NA</v>
          </cell>
          <cell r="R5402" t="str">
            <v>NA</v>
          </cell>
          <cell r="S5402" t="str">
            <v>NA</v>
          </cell>
          <cell r="T5402" t="str">
            <v>NA</v>
          </cell>
          <cell r="U5402" t="str">
            <v>NA</v>
          </cell>
          <cell r="V5402" t="str">
            <v>NA</v>
          </cell>
        </row>
        <row r="5403">
          <cell r="E5403" t="str">
            <v>PA-98_1305</v>
          </cell>
          <cell r="F5403" t="str">
            <v>Porcentaje</v>
          </cell>
          <cell r="G5403">
            <v>1</v>
          </cell>
          <cell r="H5403" t="str">
            <v>NA</v>
          </cell>
          <cell r="I5403" t="str">
            <v>NA</v>
          </cell>
          <cell r="J5403" t="str">
            <v>NA</v>
          </cell>
          <cell r="K5403" t="str">
            <v>NA</v>
          </cell>
          <cell r="L5403" t="str">
            <v>NA</v>
          </cell>
          <cell r="M5403" t="str">
            <v>NA</v>
          </cell>
          <cell r="N5403" t="str">
            <v>NA</v>
          </cell>
          <cell r="O5403" t="str">
            <v>NA</v>
          </cell>
          <cell r="P5403" t="str">
            <v>NA</v>
          </cell>
          <cell r="Q5403" t="str">
            <v>NA</v>
          </cell>
          <cell r="R5403" t="str">
            <v>NA</v>
          </cell>
          <cell r="S5403" t="str">
            <v>NA</v>
          </cell>
          <cell r="T5403" t="str">
            <v>NA</v>
          </cell>
          <cell r="U5403" t="str">
            <v>NA</v>
          </cell>
          <cell r="V5403" t="str">
            <v>NA</v>
          </cell>
        </row>
        <row r="5404">
          <cell r="E5404" t="str">
            <v>PA-98_1306</v>
          </cell>
          <cell r="F5404" t="str">
            <v>Porcentaje</v>
          </cell>
          <cell r="G5404">
            <v>1</v>
          </cell>
          <cell r="H5404" t="str">
            <v>NA</v>
          </cell>
          <cell r="I5404" t="str">
            <v>NA</v>
          </cell>
          <cell r="J5404" t="str">
            <v>NA</v>
          </cell>
          <cell r="K5404" t="str">
            <v>NA</v>
          </cell>
          <cell r="L5404" t="str">
            <v>NA</v>
          </cell>
          <cell r="M5404" t="str">
            <v>NA</v>
          </cell>
          <cell r="N5404" t="str">
            <v>NA</v>
          </cell>
          <cell r="O5404" t="str">
            <v>NA</v>
          </cell>
          <cell r="P5404" t="str">
            <v>NA</v>
          </cell>
          <cell r="Q5404" t="str">
            <v>NA</v>
          </cell>
          <cell r="R5404" t="str">
            <v>NA</v>
          </cell>
          <cell r="S5404" t="str">
            <v>NA</v>
          </cell>
          <cell r="T5404" t="str">
            <v>NA</v>
          </cell>
          <cell r="U5404" t="str">
            <v>NA</v>
          </cell>
          <cell r="V5404" t="str">
            <v>NA</v>
          </cell>
        </row>
        <row r="5405">
          <cell r="E5405" t="str">
            <v>PA-98_1307</v>
          </cell>
          <cell r="F5405" t="str">
            <v>Porcentaje</v>
          </cell>
          <cell r="G5405">
            <v>1</v>
          </cell>
          <cell r="H5405" t="str">
            <v>NA</v>
          </cell>
          <cell r="I5405" t="str">
            <v>NA</v>
          </cell>
          <cell r="J5405" t="str">
            <v>NA</v>
          </cell>
          <cell r="K5405" t="str">
            <v>NA</v>
          </cell>
          <cell r="L5405" t="str">
            <v>NA</v>
          </cell>
          <cell r="M5405" t="str">
            <v>NA</v>
          </cell>
          <cell r="N5405" t="str">
            <v>NA</v>
          </cell>
          <cell r="O5405" t="str">
            <v>NA</v>
          </cell>
          <cell r="P5405" t="str">
            <v>NA</v>
          </cell>
          <cell r="Q5405" t="str">
            <v>NA</v>
          </cell>
          <cell r="R5405" t="str">
            <v>NA</v>
          </cell>
          <cell r="S5405" t="str">
            <v>NA</v>
          </cell>
          <cell r="T5405" t="str">
            <v>NA</v>
          </cell>
          <cell r="U5405" t="str">
            <v>NA</v>
          </cell>
          <cell r="V5405" t="str">
            <v>NA</v>
          </cell>
        </row>
        <row r="5406">
          <cell r="E5406" t="str">
            <v>PA-98_1308</v>
          </cell>
          <cell r="F5406" t="str">
            <v>Porcentaje</v>
          </cell>
          <cell r="G5406">
            <v>1</v>
          </cell>
          <cell r="H5406" t="str">
            <v>NA</v>
          </cell>
          <cell r="I5406" t="str">
            <v>NA</v>
          </cell>
          <cell r="J5406" t="str">
            <v>NA</v>
          </cell>
          <cell r="K5406" t="str">
            <v>NA</v>
          </cell>
          <cell r="L5406" t="str">
            <v>NA</v>
          </cell>
          <cell r="M5406" t="str">
            <v>NA</v>
          </cell>
          <cell r="N5406" t="str">
            <v>NA</v>
          </cell>
          <cell r="O5406" t="str">
            <v>NA</v>
          </cell>
          <cell r="P5406" t="str">
            <v>NA</v>
          </cell>
          <cell r="Q5406" t="str">
            <v>NA</v>
          </cell>
          <cell r="R5406" t="str">
            <v>NA</v>
          </cell>
          <cell r="S5406" t="str">
            <v>NA</v>
          </cell>
          <cell r="T5406" t="str">
            <v>NA</v>
          </cell>
          <cell r="U5406" t="str">
            <v>NA</v>
          </cell>
          <cell r="V5406" t="str">
            <v>NA</v>
          </cell>
        </row>
        <row r="5407">
          <cell r="E5407" t="str">
            <v>PA-98_1501</v>
          </cell>
          <cell r="F5407" t="str">
            <v>Porcentaje</v>
          </cell>
          <cell r="G5407">
            <v>1</v>
          </cell>
          <cell r="H5407" t="str">
            <v>NA</v>
          </cell>
          <cell r="I5407" t="str">
            <v>NA</v>
          </cell>
          <cell r="J5407" t="str">
            <v>NA</v>
          </cell>
          <cell r="K5407" t="str">
            <v>NA</v>
          </cell>
          <cell r="L5407" t="str">
            <v>NA</v>
          </cell>
          <cell r="M5407" t="str">
            <v>NA</v>
          </cell>
          <cell r="N5407" t="str">
            <v>NA</v>
          </cell>
          <cell r="O5407" t="str">
            <v>NA</v>
          </cell>
          <cell r="P5407" t="str">
            <v>NA</v>
          </cell>
          <cell r="Q5407" t="str">
            <v>NA</v>
          </cell>
          <cell r="R5407" t="str">
            <v>NA</v>
          </cell>
          <cell r="S5407" t="str">
            <v>NA</v>
          </cell>
          <cell r="T5407" t="str">
            <v>NA</v>
          </cell>
          <cell r="U5407" t="str">
            <v>NA</v>
          </cell>
          <cell r="V5407" t="str">
            <v>NA</v>
          </cell>
        </row>
        <row r="5408">
          <cell r="E5408" t="str">
            <v>PA-98_1502</v>
          </cell>
          <cell r="F5408" t="str">
            <v>Porcentaje</v>
          </cell>
          <cell r="G5408">
            <v>1</v>
          </cell>
          <cell r="H5408" t="str">
            <v>NA</v>
          </cell>
          <cell r="I5408" t="str">
            <v>NA</v>
          </cell>
          <cell r="J5408" t="str">
            <v>NA</v>
          </cell>
          <cell r="K5408" t="str">
            <v>NA</v>
          </cell>
          <cell r="L5408" t="str">
            <v>NA</v>
          </cell>
          <cell r="M5408" t="str">
            <v>NA</v>
          </cell>
          <cell r="N5408" t="str">
            <v>NA</v>
          </cell>
          <cell r="O5408" t="str">
            <v>NA</v>
          </cell>
          <cell r="P5408" t="str">
            <v>NA</v>
          </cell>
          <cell r="Q5408" t="str">
            <v>NA</v>
          </cell>
          <cell r="R5408" t="str">
            <v>NA</v>
          </cell>
          <cell r="S5408" t="str">
            <v>NA</v>
          </cell>
          <cell r="T5408" t="str">
            <v>NA</v>
          </cell>
          <cell r="U5408" t="str">
            <v>NA</v>
          </cell>
          <cell r="V5408" t="str">
            <v>NA</v>
          </cell>
        </row>
        <row r="5409">
          <cell r="E5409" t="str">
            <v>PA-98_1503</v>
          </cell>
          <cell r="F5409" t="str">
            <v>Porcentaje</v>
          </cell>
          <cell r="G5409">
            <v>1</v>
          </cell>
          <cell r="H5409" t="str">
            <v>NA</v>
          </cell>
          <cell r="I5409" t="str">
            <v>NA</v>
          </cell>
          <cell r="J5409" t="str">
            <v>NA</v>
          </cell>
          <cell r="K5409" t="str">
            <v>NA</v>
          </cell>
          <cell r="L5409" t="str">
            <v>NA</v>
          </cell>
          <cell r="M5409" t="str">
            <v>NA</v>
          </cell>
          <cell r="N5409" t="str">
            <v>NA</v>
          </cell>
          <cell r="O5409" t="str">
            <v>NA</v>
          </cell>
          <cell r="P5409" t="str">
            <v>NA</v>
          </cell>
          <cell r="Q5409" t="str">
            <v>NA</v>
          </cell>
          <cell r="R5409" t="str">
            <v>NA</v>
          </cell>
          <cell r="S5409" t="str">
            <v>NA</v>
          </cell>
          <cell r="T5409" t="str">
            <v>NA</v>
          </cell>
          <cell r="U5409" t="str">
            <v>NA</v>
          </cell>
          <cell r="V5409" t="str">
            <v>NA</v>
          </cell>
        </row>
        <row r="5410">
          <cell r="E5410" t="str">
            <v>PA-98_1504</v>
          </cell>
          <cell r="F5410" t="str">
            <v>Porcentaje</v>
          </cell>
          <cell r="G5410">
            <v>1</v>
          </cell>
          <cell r="H5410" t="str">
            <v>NA</v>
          </cell>
          <cell r="I5410" t="str">
            <v>NA</v>
          </cell>
          <cell r="J5410" t="str">
            <v>NA</v>
          </cell>
          <cell r="K5410" t="str">
            <v>NA</v>
          </cell>
          <cell r="L5410" t="str">
            <v>NA</v>
          </cell>
          <cell r="M5410" t="str">
            <v>NA</v>
          </cell>
          <cell r="N5410" t="str">
            <v>NA</v>
          </cell>
          <cell r="O5410" t="str">
            <v>NA</v>
          </cell>
          <cell r="P5410" t="str">
            <v>NA</v>
          </cell>
          <cell r="Q5410" t="str">
            <v>NA</v>
          </cell>
          <cell r="R5410" t="str">
            <v>NA</v>
          </cell>
          <cell r="S5410" t="str">
            <v>NA</v>
          </cell>
          <cell r="T5410" t="str">
            <v>NA</v>
          </cell>
          <cell r="U5410" t="str">
            <v>NA</v>
          </cell>
          <cell r="V5410" t="str">
            <v>NA</v>
          </cell>
        </row>
        <row r="5411">
          <cell r="E5411" t="str">
            <v>PA-98_1505</v>
          </cell>
          <cell r="F5411" t="str">
            <v>Porcentaje</v>
          </cell>
          <cell r="G5411">
            <v>1</v>
          </cell>
          <cell r="H5411" t="str">
            <v>NA</v>
          </cell>
          <cell r="I5411" t="str">
            <v>NA</v>
          </cell>
          <cell r="J5411" t="str">
            <v>NA</v>
          </cell>
          <cell r="K5411" t="str">
            <v>NA</v>
          </cell>
          <cell r="L5411" t="str">
            <v>NA</v>
          </cell>
          <cell r="M5411" t="str">
            <v>NA</v>
          </cell>
          <cell r="N5411" t="str">
            <v>NA</v>
          </cell>
          <cell r="O5411" t="str">
            <v>NA</v>
          </cell>
          <cell r="P5411" t="str">
            <v>NA</v>
          </cell>
          <cell r="Q5411" t="str">
            <v>NA</v>
          </cell>
          <cell r="R5411" t="str">
            <v>NA</v>
          </cell>
          <cell r="S5411" t="str">
            <v>NA</v>
          </cell>
          <cell r="T5411" t="str">
            <v>NA</v>
          </cell>
          <cell r="U5411" t="str">
            <v>NA</v>
          </cell>
          <cell r="V5411" t="str">
            <v>NA</v>
          </cell>
        </row>
        <row r="5412">
          <cell r="E5412" t="str">
            <v>PA-98_1506</v>
          </cell>
          <cell r="F5412" t="str">
            <v>Porcentaje</v>
          </cell>
          <cell r="G5412">
            <v>1</v>
          </cell>
          <cell r="H5412" t="str">
            <v>NA</v>
          </cell>
          <cell r="I5412" t="str">
            <v>NA</v>
          </cell>
          <cell r="J5412" t="str">
            <v>NA</v>
          </cell>
          <cell r="K5412" t="str">
            <v>NA</v>
          </cell>
          <cell r="L5412" t="str">
            <v>NA</v>
          </cell>
          <cell r="M5412" t="str">
            <v>NA</v>
          </cell>
          <cell r="N5412" t="str">
            <v>NA</v>
          </cell>
          <cell r="O5412" t="str">
            <v>NA</v>
          </cell>
          <cell r="P5412" t="str">
            <v>NA</v>
          </cell>
          <cell r="Q5412" t="str">
            <v>NA</v>
          </cell>
          <cell r="R5412" t="str">
            <v>NA</v>
          </cell>
          <cell r="S5412" t="str">
            <v>NA</v>
          </cell>
          <cell r="T5412" t="str">
            <v>NA</v>
          </cell>
          <cell r="U5412" t="str">
            <v>NA</v>
          </cell>
          <cell r="V5412" t="str">
            <v>NA</v>
          </cell>
        </row>
        <row r="5413">
          <cell r="E5413" t="str">
            <v>PA-98_1507</v>
          </cell>
          <cell r="F5413" t="str">
            <v>Porcentaje</v>
          </cell>
          <cell r="G5413">
            <v>1</v>
          </cell>
          <cell r="H5413" t="str">
            <v>NA</v>
          </cell>
          <cell r="I5413" t="str">
            <v>NA</v>
          </cell>
          <cell r="J5413" t="str">
            <v>NA</v>
          </cell>
          <cell r="K5413" t="str">
            <v>NA</v>
          </cell>
          <cell r="L5413" t="str">
            <v>NA</v>
          </cell>
          <cell r="M5413" t="str">
            <v>NA</v>
          </cell>
          <cell r="N5413" t="str">
            <v>NA</v>
          </cell>
          <cell r="O5413" t="str">
            <v>NA</v>
          </cell>
          <cell r="P5413" t="str">
            <v>NA</v>
          </cell>
          <cell r="Q5413" t="str">
            <v>NA</v>
          </cell>
          <cell r="R5413" t="str">
            <v>NA</v>
          </cell>
          <cell r="S5413" t="str">
            <v>NA</v>
          </cell>
          <cell r="T5413" t="str">
            <v>NA</v>
          </cell>
          <cell r="U5413" t="str">
            <v>NA</v>
          </cell>
          <cell r="V5413" t="str">
            <v>NA</v>
          </cell>
        </row>
        <row r="5414">
          <cell r="E5414" t="str">
            <v>PA-98_1508</v>
          </cell>
          <cell r="F5414" t="str">
            <v>Porcentaje</v>
          </cell>
          <cell r="G5414">
            <v>1</v>
          </cell>
          <cell r="H5414" t="str">
            <v>NA</v>
          </cell>
          <cell r="I5414" t="str">
            <v>NA</v>
          </cell>
          <cell r="J5414" t="str">
            <v>NA</v>
          </cell>
          <cell r="K5414" t="str">
            <v>NA</v>
          </cell>
          <cell r="L5414" t="str">
            <v>NA</v>
          </cell>
          <cell r="M5414" t="str">
            <v>NA</v>
          </cell>
          <cell r="N5414" t="str">
            <v>NA</v>
          </cell>
          <cell r="O5414" t="str">
            <v>NA</v>
          </cell>
          <cell r="P5414" t="str">
            <v>NA</v>
          </cell>
          <cell r="Q5414" t="str">
            <v>NA</v>
          </cell>
          <cell r="R5414" t="str">
            <v>NA</v>
          </cell>
          <cell r="S5414" t="str">
            <v>NA</v>
          </cell>
          <cell r="T5414" t="str">
            <v>NA</v>
          </cell>
          <cell r="U5414" t="str">
            <v>NA</v>
          </cell>
          <cell r="V5414" t="str">
            <v>NA</v>
          </cell>
        </row>
        <row r="5415">
          <cell r="E5415" t="str">
            <v>PA-98_1509</v>
          </cell>
          <cell r="F5415" t="str">
            <v>Porcentaje</v>
          </cell>
          <cell r="G5415">
            <v>1</v>
          </cell>
          <cell r="H5415" t="str">
            <v>NA</v>
          </cell>
          <cell r="I5415" t="str">
            <v>NA</v>
          </cell>
          <cell r="J5415" t="str">
            <v>NA</v>
          </cell>
          <cell r="K5415" t="str">
            <v>NA</v>
          </cell>
          <cell r="L5415" t="str">
            <v>NA</v>
          </cell>
          <cell r="M5415" t="str">
            <v>NA</v>
          </cell>
          <cell r="N5415" t="str">
            <v>NA</v>
          </cell>
          <cell r="O5415" t="str">
            <v>NA</v>
          </cell>
          <cell r="P5415" t="str">
            <v>NA</v>
          </cell>
          <cell r="Q5415" t="str">
            <v>NA</v>
          </cell>
          <cell r="R5415" t="str">
            <v>NA</v>
          </cell>
          <cell r="S5415" t="str">
            <v>NA</v>
          </cell>
          <cell r="T5415" t="str">
            <v>NA</v>
          </cell>
          <cell r="U5415" t="str">
            <v>NA</v>
          </cell>
          <cell r="V5415" t="str">
            <v>NA</v>
          </cell>
        </row>
        <row r="5416">
          <cell r="E5416" t="str">
            <v>PA-98_1510</v>
          </cell>
          <cell r="F5416" t="str">
            <v>Porcentaje</v>
          </cell>
          <cell r="G5416">
            <v>1</v>
          </cell>
          <cell r="H5416" t="str">
            <v>NA</v>
          </cell>
          <cell r="I5416" t="str">
            <v>NA</v>
          </cell>
          <cell r="J5416" t="str">
            <v>NA</v>
          </cell>
          <cell r="K5416" t="str">
            <v>NA</v>
          </cell>
          <cell r="L5416" t="str">
            <v>NA</v>
          </cell>
          <cell r="M5416" t="str">
            <v>NA</v>
          </cell>
          <cell r="N5416" t="str">
            <v>NA</v>
          </cell>
          <cell r="O5416" t="str">
            <v>NA</v>
          </cell>
          <cell r="P5416" t="str">
            <v>NA</v>
          </cell>
          <cell r="Q5416" t="str">
            <v>NA</v>
          </cell>
          <cell r="R5416" t="str">
            <v>NA</v>
          </cell>
          <cell r="S5416" t="str">
            <v>NA</v>
          </cell>
          <cell r="T5416" t="str">
            <v>NA</v>
          </cell>
          <cell r="U5416" t="str">
            <v>NA</v>
          </cell>
          <cell r="V5416" t="str">
            <v>NA</v>
          </cell>
        </row>
        <row r="5417">
          <cell r="E5417" t="str">
            <v>PA-98_1511</v>
          </cell>
          <cell r="F5417" t="str">
            <v>Porcentaje</v>
          </cell>
          <cell r="G5417">
            <v>1</v>
          </cell>
          <cell r="H5417" t="str">
            <v>NA</v>
          </cell>
          <cell r="I5417" t="str">
            <v>NA</v>
          </cell>
          <cell r="J5417" t="str">
            <v>NA</v>
          </cell>
          <cell r="K5417" t="str">
            <v>NA</v>
          </cell>
          <cell r="L5417" t="str">
            <v>NA</v>
          </cell>
          <cell r="M5417" t="str">
            <v>NA</v>
          </cell>
          <cell r="N5417" t="str">
            <v>NA</v>
          </cell>
          <cell r="O5417" t="str">
            <v>NA</v>
          </cell>
          <cell r="P5417" t="str">
            <v>NA</v>
          </cell>
          <cell r="Q5417" t="str">
            <v>NA</v>
          </cell>
          <cell r="R5417" t="str">
            <v>NA</v>
          </cell>
          <cell r="S5417" t="str">
            <v>NA</v>
          </cell>
          <cell r="T5417" t="str">
            <v>NA</v>
          </cell>
          <cell r="U5417" t="str">
            <v>NA</v>
          </cell>
          <cell r="V5417" t="str">
            <v>NA</v>
          </cell>
        </row>
        <row r="5418">
          <cell r="E5418" t="str">
            <v>PA-98_1512</v>
          </cell>
          <cell r="F5418" t="str">
            <v>Porcentaje</v>
          </cell>
          <cell r="G5418">
            <v>1</v>
          </cell>
          <cell r="H5418" t="str">
            <v>NA</v>
          </cell>
          <cell r="I5418" t="str">
            <v>NA</v>
          </cell>
          <cell r="J5418" t="str">
            <v>NA</v>
          </cell>
          <cell r="K5418" t="str">
            <v>NA</v>
          </cell>
          <cell r="L5418" t="str">
            <v>NA</v>
          </cell>
          <cell r="M5418" t="str">
            <v>NA</v>
          </cell>
          <cell r="N5418" t="str">
            <v>NA</v>
          </cell>
          <cell r="O5418" t="str">
            <v>NA</v>
          </cell>
          <cell r="P5418" t="str">
            <v>NA</v>
          </cell>
          <cell r="Q5418" t="str">
            <v>NA</v>
          </cell>
          <cell r="R5418" t="str">
            <v>NA</v>
          </cell>
          <cell r="S5418" t="str">
            <v>NA</v>
          </cell>
          <cell r="T5418" t="str">
            <v>NA</v>
          </cell>
          <cell r="U5418" t="str">
            <v>NA</v>
          </cell>
          <cell r="V5418" t="str">
            <v>NA</v>
          </cell>
        </row>
        <row r="5419">
          <cell r="E5419" t="str">
            <v>PA-98_1701</v>
          </cell>
          <cell r="F5419" t="str">
            <v>Porcentaje</v>
          </cell>
          <cell r="G5419">
            <v>1</v>
          </cell>
          <cell r="H5419" t="str">
            <v>NA</v>
          </cell>
          <cell r="I5419" t="str">
            <v>NA</v>
          </cell>
          <cell r="J5419" t="str">
            <v>NA</v>
          </cell>
          <cell r="K5419" t="str">
            <v>NA</v>
          </cell>
          <cell r="L5419" t="str">
            <v>NA</v>
          </cell>
          <cell r="M5419" t="str">
            <v>NA</v>
          </cell>
          <cell r="N5419" t="str">
            <v>NA</v>
          </cell>
          <cell r="O5419" t="str">
            <v>NA</v>
          </cell>
          <cell r="P5419" t="str">
            <v>NA</v>
          </cell>
          <cell r="Q5419" t="str">
            <v>NA</v>
          </cell>
          <cell r="R5419" t="str">
            <v>NA</v>
          </cell>
          <cell r="S5419" t="str">
            <v>NA</v>
          </cell>
          <cell r="T5419" t="str">
            <v>NA</v>
          </cell>
          <cell r="U5419" t="str">
            <v>NA</v>
          </cell>
          <cell r="V5419" t="str">
            <v>NA</v>
          </cell>
        </row>
        <row r="5420">
          <cell r="E5420" t="str">
            <v>PA-98_1702</v>
          </cell>
          <cell r="F5420" t="str">
            <v>Porcentaje</v>
          </cell>
          <cell r="G5420">
            <v>1</v>
          </cell>
          <cell r="H5420" t="str">
            <v>NA</v>
          </cell>
          <cell r="I5420" t="str">
            <v>NA</v>
          </cell>
          <cell r="J5420" t="str">
            <v>NA</v>
          </cell>
          <cell r="K5420" t="str">
            <v>NA</v>
          </cell>
          <cell r="L5420" t="str">
            <v>NA</v>
          </cell>
          <cell r="M5420" t="str">
            <v>NA</v>
          </cell>
          <cell r="N5420" t="str">
            <v>NA</v>
          </cell>
          <cell r="O5420" t="str">
            <v>NA</v>
          </cell>
          <cell r="P5420" t="str">
            <v>NA</v>
          </cell>
          <cell r="Q5420" t="str">
            <v>NA</v>
          </cell>
          <cell r="R5420" t="str">
            <v>NA</v>
          </cell>
          <cell r="S5420" t="str">
            <v>NA</v>
          </cell>
          <cell r="T5420" t="str">
            <v>NA</v>
          </cell>
          <cell r="U5420" t="str">
            <v>NA</v>
          </cell>
          <cell r="V5420" t="str">
            <v>NA</v>
          </cell>
        </row>
        <row r="5421">
          <cell r="E5421" t="str">
            <v>PA-98_1703</v>
          </cell>
          <cell r="F5421" t="str">
            <v>Porcentaje</v>
          </cell>
          <cell r="G5421">
            <v>1</v>
          </cell>
          <cell r="H5421" t="str">
            <v>NA</v>
          </cell>
          <cell r="I5421" t="str">
            <v>NA</v>
          </cell>
          <cell r="J5421" t="str">
            <v>NA</v>
          </cell>
          <cell r="K5421" t="str">
            <v>NA</v>
          </cell>
          <cell r="L5421" t="str">
            <v>NA</v>
          </cell>
          <cell r="M5421" t="str">
            <v>NA</v>
          </cell>
          <cell r="N5421" t="str">
            <v>NA</v>
          </cell>
          <cell r="O5421" t="str">
            <v>NA</v>
          </cell>
          <cell r="P5421" t="str">
            <v>NA</v>
          </cell>
          <cell r="Q5421" t="str">
            <v>NA</v>
          </cell>
          <cell r="R5421" t="str">
            <v>NA</v>
          </cell>
          <cell r="S5421" t="str">
            <v>NA</v>
          </cell>
          <cell r="T5421" t="str">
            <v>NA</v>
          </cell>
          <cell r="U5421" t="str">
            <v>NA</v>
          </cell>
          <cell r="V5421" t="str">
            <v>NA</v>
          </cell>
        </row>
        <row r="5422">
          <cell r="E5422" t="str">
            <v>PA-98_1704</v>
          </cell>
          <cell r="F5422" t="str">
            <v>Porcentaje</v>
          </cell>
          <cell r="G5422">
            <v>1</v>
          </cell>
          <cell r="H5422" t="str">
            <v>NA</v>
          </cell>
          <cell r="I5422" t="str">
            <v>NA</v>
          </cell>
          <cell r="J5422" t="str">
            <v>NA</v>
          </cell>
          <cell r="K5422" t="str">
            <v>NA</v>
          </cell>
          <cell r="L5422" t="str">
            <v>NA</v>
          </cell>
          <cell r="M5422" t="str">
            <v>NA</v>
          </cell>
          <cell r="N5422" t="str">
            <v>NA</v>
          </cell>
          <cell r="O5422" t="str">
            <v>NA</v>
          </cell>
          <cell r="P5422" t="str">
            <v>NA</v>
          </cell>
          <cell r="Q5422" t="str">
            <v>NA</v>
          </cell>
          <cell r="R5422" t="str">
            <v>NA</v>
          </cell>
          <cell r="S5422" t="str">
            <v>NA</v>
          </cell>
          <cell r="T5422" t="str">
            <v>NA</v>
          </cell>
          <cell r="U5422" t="str">
            <v>NA</v>
          </cell>
          <cell r="V5422" t="str">
            <v>NA</v>
          </cell>
        </row>
        <row r="5423">
          <cell r="E5423" t="str">
            <v>PA-98_1705</v>
          </cell>
          <cell r="F5423" t="str">
            <v>Porcentaje</v>
          </cell>
          <cell r="G5423">
            <v>1</v>
          </cell>
          <cell r="H5423" t="str">
            <v>NA</v>
          </cell>
          <cell r="I5423" t="str">
            <v>NA</v>
          </cell>
          <cell r="J5423" t="str">
            <v>NA</v>
          </cell>
          <cell r="K5423" t="str">
            <v>NA</v>
          </cell>
          <cell r="L5423" t="str">
            <v>NA</v>
          </cell>
          <cell r="M5423" t="str">
            <v>NA</v>
          </cell>
          <cell r="N5423" t="str">
            <v>NA</v>
          </cell>
          <cell r="O5423" t="str">
            <v>NA</v>
          </cell>
          <cell r="P5423" t="str">
            <v>NA</v>
          </cell>
          <cell r="Q5423" t="str">
            <v>NA</v>
          </cell>
          <cell r="R5423" t="str">
            <v>NA</v>
          </cell>
          <cell r="S5423" t="str">
            <v>NA</v>
          </cell>
          <cell r="T5423" t="str">
            <v>NA</v>
          </cell>
          <cell r="U5423" t="str">
            <v>NA</v>
          </cell>
          <cell r="V5423" t="str">
            <v>NA</v>
          </cell>
        </row>
        <row r="5424">
          <cell r="E5424" t="str">
            <v>PA-98_1706</v>
          </cell>
          <cell r="F5424" t="str">
            <v>Porcentaje</v>
          </cell>
          <cell r="G5424">
            <v>1</v>
          </cell>
          <cell r="H5424" t="str">
            <v>NA</v>
          </cell>
          <cell r="I5424" t="str">
            <v>NA</v>
          </cell>
          <cell r="J5424" t="str">
            <v>NA</v>
          </cell>
          <cell r="K5424" t="str">
            <v>NA</v>
          </cell>
          <cell r="L5424" t="str">
            <v>NA</v>
          </cell>
          <cell r="M5424" t="str">
            <v>NA</v>
          </cell>
          <cell r="N5424" t="str">
            <v>NA</v>
          </cell>
          <cell r="O5424" t="str">
            <v>NA</v>
          </cell>
          <cell r="P5424" t="str">
            <v>NA</v>
          </cell>
          <cell r="Q5424" t="str">
            <v>NA</v>
          </cell>
          <cell r="R5424" t="str">
            <v>NA</v>
          </cell>
          <cell r="S5424" t="str">
            <v>NA</v>
          </cell>
          <cell r="T5424" t="str">
            <v>NA</v>
          </cell>
          <cell r="U5424" t="str">
            <v>NA</v>
          </cell>
          <cell r="V5424" t="str">
            <v>NA</v>
          </cell>
        </row>
        <row r="5425">
          <cell r="E5425" t="str">
            <v>PA-98_1709</v>
          </cell>
          <cell r="F5425" t="str">
            <v>Porcentaje</v>
          </cell>
          <cell r="G5425">
            <v>1</v>
          </cell>
          <cell r="H5425" t="str">
            <v>NA</v>
          </cell>
          <cell r="I5425" t="str">
            <v>NA</v>
          </cell>
          <cell r="J5425" t="str">
            <v>NA</v>
          </cell>
          <cell r="K5425" t="str">
            <v>NA</v>
          </cell>
          <cell r="L5425" t="str">
            <v>NA</v>
          </cell>
          <cell r="M5425" t="str">
            <v>NA</v>
          </cell>
          <cell r="N5425" t="str">
            <v>NA</v>
          </cell>
          <cell r="O5425" t="str">
            <v>NA</v>
          </cell>
          <cell r="P5425" t="str">
            <v>NA</v>
          </cell>
          <cell r="Q5425" t="str">
            <v>NA</v>
          </cell>
          <cell r="R5425" t="str">
            <v>NA</v>
          </cell>
          <cell r="S5425" t="str">
            <v>NA</v>
          </cell>
          <cell r="T5425" t="str">
            <v>NA</v>
          </cell>
          <cell r="U5425" t="str">
            <v>NA</v>
          </cell>
          <cell r="V5425" t="str">
            <v>NA</v>
          </cell>
        </row>
        <row r="5426">
          <cell r="E5426" t="str">
            <v>PA-98_1801</v>
          </cell>
          <cell r="F5426" t="str">
            <v>Porcentaje</v>
          </cell>
          <cell r="G5426">
            <v>1</v>
          </cell>
          <cell r="H5426" t="str">
            <v>NA</v>
          </cell>
          <cell r="I5426" t="str">
            <v>NA</v>
          </cell>
          <cell r="J5426" t="str">
            <v>NA</v>
          </cell>
          <cell r="K5426" t="str">
            <v>NA</v>
          </cell>
          <cell r="L5426" t="str">
            <v>NA</v>
          </cell>
          <cell r="M5426" t="str">
            <v>NA</v>
          </cell>
          <cell r="N5426" t="str">
            <v>NA</v>
          </cell>
          <cell r="O5426" t="str">
            <v>NA</v>
          </cell>
          <cell r="P5426" t="str">
            <v>NA</v>
          </cell>
          <cell r="Q5426" t="str">
            <v>NA</v>
          </cell>
          <cell r="R5426" t="str">
            <v>NA</v>
          </cell>
          <cell r="S5426" t="str">
            <v>NA</v>
          </cell>
          <cell r="T5426" t="str">
            <v>NA</v>
          </cell>
          <cell r="U5426" t="str">
            <v>NA</v>
          </cell>
          <cell r="V5426" t="str">
            <v>NA</v>
          </cell>
        </row>
        <row r="5427">
          <cell r="E5427" t="str">
            <v>PA-98_1802</v>
          </cell>
          <cell r="F5427" t="str">
            <v>Porcentaje</v>
          </cell>
          <cell r="G5427">
            <v>1</v>
          </cell>
          <cell r="H5427" t="str">
            <v>NA</v>
          </cell>
          <cell r="I5427" t="str">
            <v>NA</v>
          </cell>
          <cell r="J5427" t="str">
            <v>NA</v>
          </cell>
          <cell r="K5427" t="str">
            <v>NA</v>
          </cell>
          <cell r="L5427" t="str">
            <v>NA</v>
          </cell>
          <cell r="M5427" t="str">
            <v>NA</v>
          </cell>
          <cell r="N5427" t="str">
            <v>NA</v>
          </cell>
          <cell r="O5427" t="str">
            <v>NA</v>
          </cell>
          <cell r="P5427" t="str">
            <v>NA</v>
          </cell>
          <cell r="Q5427" t="str">
            <v>NA</v>
          </cell>
          <cell r="R5427" t="str">
            <v>NA</v>
          </cell>
          <cell r="S5427" t="str">
            <v>NA</v>
          </cell>
          <cell r="T5427" t="str">
            <v>NA</v>
          </cell>
          <cell r="U5427" t="str">
            <v>NA</v>
          </cell>
          <cell r="V5427" t="str">
            <v>NA</v>
          </cell>
        </row>
        <row r="5428">
          <cell r="E5428" t="str">
            <v>PA-98_1803</v>
          </cell>
          <cell r="F5428" t="str">
            <v>Porcentaje</v>
          </cell>
          <cell r="G5428">
            <v>1</v>
          </cell>
          <cell r="H5428" t="str">
            <v>NA</v>
          </cell>
          <cell r="I5428" t="str">
            <v>NA</v>
          </cell>
          <cell r="J5428" t="str">
            <v>NA</v>
          </cell>
          <cell r="K5428" t="str">
            <v>NA</v>
          </cell>
          <cell r="L5428" t="str">
            <v>NA</v>
          </cell>
          <cell r="M5428" t="str">
            <v>NA</v>
          </cell>
          <cell r="N5428" t="str">
            <v>NA</v>
          </cell>
          <cell r="O5428" t="str">
            <v>NA</v>
          </cell>
          <cell r="P5428" t="str">
            <v>NA</v>
          </cell>
          <cell r="Q5428" t="str">
            <v>NA</v>
          </cell>
          <cell r="R5428" t="str">
            <v>NA</v>
          </cell>
          <cell r="S5428" t="str">
            <v>NA</v>
          </cell>
          <cell r="T5428" t="str">
            <v>NA</v>
          </cell>
          <cell r="U5428" t="str">
            <v>NA</v>
          </cell>
          <cell r="V5428" t="str">
            <v>NA</v>
          </cell>
        </row>
        <row r="5429">
          <cell r="E5429" t="str">
            <v>PA-98_1804</v>
          </cell>
          <cell r="F5429" t="str">
            <v>Porcentaje</v>
          </cell>
          <cell r="G5429">
            <v>1</v>
          </cell>
          <cell r="H5429" t="str">
            <v>NA</v>
          </cell>
          <cell r="I5429" t="str">
            <v>NA</v>
          </cell>
          <cell r="J5429" t="str">
            <v>NA</v>
          </cell>
          <cell r="K5429" t="str">
            <v>NA</v>
          </cell>
          <cell r="L5429" t="str">
            <v>NA</v>
          </cell>
          <cell r="M5429" t="str">
            <v>NA</v>
          </cell>
          <cell r="N5429" t="str">
            <v>NA</v>
          </cell>
          <cell r="O5429" t="str">
            <v>NA</v>
          </cell>
          <cell r="P5429" t="str">
            <v>NA</v>
          </cell>
          <cell r="Q5429" t="str">
            <v>NA</v>
          </cell>
          <cell r="R5429" t="str">
            <v>NA</v>
          </cell>
          <cell r="S5429" t="str">
            <v>NA</v>
          </cell>
          <cell r="T5429" t="str">
            <v>NA</v>
          </cell>
          <cell r="U5429" t="str">
            <v>NA</v>
          </cell>
          <cell r="V5429" t="str">
            <v>NA</v>
          </cell>
        </row>
        <row r="5430">
          <cell r="E5430" t="str">
            <v>PA-98_1901</v>
          </cell>
          <cell r="F5430" t="str">
            <v>Porcentaje</v>
          </cell>
          <cell r="G5430">
            <v>1</v>
          </cell>
          <cell r="H5430" t="str">
            <v>NA</v>
          </cell>
          <cell r="I5430" t="str">
            <v>NA</v>
          </cell>
          <cell r="J5430" t="str">
            <v>NA</v>
          </cell>
          <cell r="K5430" t="str">
            <v>NA</v>
          </cell>
          <cell r="L5430" t="str">
            <v>NA</v>
          </cell>
          <cell r="M5430" t="str">
            <v>NA</v>
          </cell>
          <cell r="N5430" t="str">
            <v>NA</v>
          </cell>
          <cell r="O5430" t="str">
            <v>NA</v>
          </cell>
          <cell r="P5430" t="str">
            <v>NA</v>
          </cell>
          <cell r="Q5430" t="str">
            <v>NA</v>
          </cell>
          <cell r="R5430" t="str">
            <v>NA</v>
          </cell>
          <cell r="S5430" t="str">
            <v>NA</v>
          </cell>
          <cell r="T5430" t="str">
            <v>NA</v>
          </cell>
          <cell r="U5430" t="str">
            <v>NA</v>
          </cell>
          <cell r="V5430" t="str">
            <v>NA</v>
          </cell>
        </row>
        <row r="5431">
          <cell r="E5431" t="str">
            <v>PA-98_1902</v>
          </cell>
          <cell r="F5431" t="str">
            <v>Porcentaje</v>
          </cell>
          <cell r="G5431">
            <v>1</v>
          </cell>
          <cell r="H5431" t="str">
            <v>NA</v>
          </cell>
          <cell r="I5431" t="str">
            <v>NA</v>
          </cell>
          <cell r="J5431" t="str">
            <v>NA</v>
          </cell>
          <cell r="K5431" t="str">
            <v>NA</v>
          </cell>
          <cell r="L5431" t="str">
            <v>NA</v>
          </cell>
          <cell r="M5431" t="str">
            <v>NA</v>
          </cell>
          <cell r="N5431" t="str">
            <v>NA</v>
          </cell>
          <cell r="O5431" t="str">
            <v>NA</v>
          </cell>
          <cell r="P5431" t="str">
            <v>NA</v>
          </cell>
          <cell r="Q5431" t="str">
            <v>NA</v>
          </cell>
          <cell r="R5431" t="str">
            <v>NA</v>
          </cell>
          <cell r="S5431" t="str">
            <v>NA</v>
          </cell>
          <cell r="T5431" t="str">
            <v>NA</v>
          </cell>
          <cell r="U5431" t="str">
            <v>NA</v>
          </cell>
          <cell r="V5431" t="str">
            <v>NA</v>
          </cell>
        </row>
        <row r="5432">
          <cell r="E5432" t="str">
            <v>PA-98_1903</v>
          </cell>
          <cell r="F5432" t="str">
            <v>Porcentaje</v>
          </cell>
          <cell r="G5432">
            <v>1</v>
          </cell>
          <cell r="H5432" t="str">
            <v>NA</v>
          </cell>
          <cell r="I5432" t="str">
            <v>NA</v>
          </cell>
          <cell r="J5432" t="str">
            <v>NA</v>
          </cell>
          <cell r="K5432" t="str">
            <v>NA</v>
          </cell>
          <cell r="L5432" t="str">
            <v>NA</v>
          </cell>
          <cell r="M5432" t="str">
            <v>NA</v>
          </cell>
          <cell r="N5432" t="str">
            <v>NA</v>
          </cell>
          <cell r="O5432" t="str">
            <v>NA</v>
          </cell>
          <cell r="P5432" t="str">
            <v>NA</v>
          </cell>
          <cell r="Q5432" t="str">
            <v>NA</v>
          </cell>
          <cell r="R5432" t="str">
            <v>NA</v>
          </cell>
          <cell r="S5432" t="str">
            <v>NA</v>
          </cell>
          <cell r="T5432" t="str">
            <v>NA</v>
          </cell>
          <cell r="U5432" t="str">
            <v>NA</v>
          </cell>
          <cell r="V5432" t="str">
            <v>NA</v>
          </cell>
        </row>
        <row r="5433">
          <cell r="E5433" t="str">
            <v>PA-98_1904</v>
          </cell>
          <cell r="F5433" t="str">
            <v>Porcentaje</v>
          </cell>
          <cell r="G5433">
            <v>1</v>
          </cell>
          <cell r="H5433" t="str">
            <v>NA</v>
          </cell>
          <cell r="I5433" t="str">
            <v>NA</v>
          </cell>
          <cell r="J5433" t="str">
            <v>NA</v>
          </cell>
          <cell r="K5433" t="str">
            <v>NA</v>
          </cell>
          <cell r="L5433" t="str">
            <v>NA</v>
          </cell>
          <cell r="M5433" t="str">
            <v>NA</v>
          </cell>
          <cell r="N5433" t="str">
            <v>NA</v>
          </cell>
          <cell r="O5433" t="str">
            <v>NA</v>
          </cell>
          <cell r="P5433" t="str">
            <v>NA</v>
          </cell>
          <cell r="Q5433" t="str">
            <v>NA</v>
          </cell>
          <cell r="R5433" t="str">
            <v>NA</v>
          </cell>
          <cell r="S5433" t="str">
            <v>NA</v>
          </cell>
          <cell r="T5433" t="str">
            <v>NA</v>
          </cell>
          <cell r="U5433" t="str">
            <v>NA</v>
          </cell>
          <cell r="V5433" t="str">
            <v>NA</v>
          </cell>
        </row>
        <row r="5434">
          <cell r="E5434" t="str">
            <v>PA-98_1905</v>
          </cell>
          <cell r="F5434" t="str">
            <v>Porcentaje</v>
          </cell>
          <cell r="G5434">
            <v>1</v>
          </cell>
          <cell r="H5434" t="str">
            <v>NA</v>
          </cell>
          <cell r="I5434" t="str">
            <v>NA</v>
          </cell>
          <cell r="J5434" t="str">
            <v>NA</v>
          </cell>
          <cell r="K5434" t="str">
            <v>NA</v>
          </cell>
          <cell r="L5434" t="str">
            <v>NA</v>
          </cell>
          <cell r="M5434" t="str">
            <v>NA</v>
          </cell>
          <cell r="N5434" t="str">
            <v>NA</v>
          </cell>
          <cell r="O5434" t="str">
            <v>NA</v>
          </cell>
          <cell r="P5434" t="str">
            <v>NA</v>
          </cell>
          <cell r="Q5434" t="str">
            <v>NA</v>
          </cell>
          <cell r="R5434" t="str">
            <v>NA</v>
          </cell>
          <cell r="S5434" t="str">
            <v>NA</v>
          </cell>
          <cell r="T5434" t="str">
            <v>NA</v>
          </cell>
          <cell r="U5434" t="str">
            <v>NA</v>
          </cell>
          <cell r="V5434" t="str">
            <v>NA</v>
          </cell>
        </row>
        <row r="5435">
          <cell r="E5435" t="str">
            <v>PA-98_1906</v>
          </cell>
          <cell r="F5435" t="str">
            <v>Porcentaje</v>
          </cell>
          <cell r="G5435">
            <v>1</v>
          </cell>
          <cell r="H5435" t="str">
            <v>NA</v>
          </cell>
          <cell r="I5435" t="str">
            <v>NA</v>
          </cell>
          <cell r="J5435" t="str">
            <v>NA</v>
          </cell>
          <cell r="K5435" t="str">
            <v>NA</v>
          </cell>
          <cell r="L5435" t="str">
            <v>NA</v>
          </cell>
          <cell r="M5435" t="str">
            <v>NA</v>
          </cell>
          <cell r="N5435" t="str">
            <v>NA</v>
          </cell>
          <cell r="O5435" t="str">
            <v>NA</v>
          </cell>
          <cell r="P5435" t="str">
            <v>NA</v>
          </cell>
          <cell r="Q5435" t="str">
            <v>NA</v>
          </cell>
          <cell r="R5435" t="str">
            <v>NA</v>
          </cell>
          <cell r="S5435" t="str">
            <v>NA</v>
          </cell>
          <cell r="T5435" t="str">
            <v>NA</v>
          </cell>
          <cell r="U5435" t="str">
            <v>NA</v>
          </cell>
          <cell r="V5435" t="str">
            <v>NA</v>
          </cell>
        </row>
        <row r="5436">
          <cell r="E5436" t="str">
            <v>PA-98_1907</v>
          </cell>
          <cell r="F5436" t="str">
            <v>Porcentaje</v>
          </cell>
          <cell r="G5436">
            <v>1</v>
          </cell>
          <cell r="H5436" t="str">
            <v>NA</v>
          </cell>
          <cell r="I5436" t="str">
            <v>NA</v>
          </cell>
          <cell r="J5436" t="str">
            <v>NA</v>
          </cell>
          <cell r="K5436" t="str">
            <v>NA</v>
          </cell>
          <cell r="L5436" t="str">
            <v>NA</v>
          </cell>
          <cell r="M5436" t="str">
            <v>NA</v>
          </cell>
          <cell r="N5436" t="str">
            <v>NA</v>
          </cell>
          <cell r="O5436" t="str">
            <v>NA</v>
          </cell>
          <cell r="P5436" t="str">
            <v>NA</v>
          </cell>
          <cell r="Q5436" t="str">
            <v>NA</v>
          </cell>
          <cell r="R5436" t="str">
            <v>NA</v>
          </cell>
          <cell r="S5436" t="str">
            <v>NA</v>
          </cell>
          <cell r="T5436" t="str">
            <v>NA</v>
          </cell>
          <cell r="U5436" t="str">
            <v>NA</v>
          </cell>
          <cell r="V5436" t="str">
            <v>NA</v>
          </cell>
        </row>
        <row r="5437">
          <cell r="E5437" t="str">
            <v>PA-98_2001</v>
          </cell>
          <cell r="F5437" t="str">
            <v>Porcentaje</v>
          </cell>
          <cell r="G5437">
            <v>1</v>
          </cell>
          <cell r="H5437" t="str">
            <v>NA</v>
          </cell>
          <cell r="I5437" t="str">
            <v>NA</v>
          </cell>
          <cell r="J5437" t="str">
            <v>NA</v>
          </cell>
          <cell r="K5437" t="str">
            <v>NA</v>
          </cell>
          <cell r="L5437" t="str">
            <v>NA</v>
          </cell>
          <cell r="M5437" t="str">
            <v>NA</v>
          </cell>
          <cell r="N5437" t="str">
            <v>NA</v>
          </cell>
          <cell r="O5437" t="str">
            <v>NA</v>
          </cell>
          <cell r="P5437" t="str">
            <v>NA</v>
          </cell>
          <cell r="Q5437" t="str">
            <v>NA</v>
          </cell>
          <cell r="R5437" t="str">
            <v>NA</v>
          </cell>
          <cell r="S5437" t="str">
            <v>NA</v>
          </cell>
          <cell r="T5437" t="str">
            <v>NA</v>
          </cell>
          <cell r="U5437" t="str">
            <v>NA</v>
          </cell>
          <cell r="V5437" t="str">
            <v>NA</v>
          </cell>
        </row>
        <row r="5438">
          <cell r="E5438" t="str">
            <v>PA-98_2002</v>
          </cell>
          <cell r="F5438" t="str">
            <v>Porcentaje</v>
          </cell>
          <cell r="G5438">
            <v>1</v>
          </cell>
          <cell r="H5438" t="str">
            <v>NA</v>
          </cell>
          <cell r="I5438" t="str">
            <v>NA</v>
          </cell>
          <cell r="J5438" t="str">
            <v>NA</v>
          </cell>
          <cell r="K5438" t="str">
            <v>NA</v>
          </cell>
          <cell r="L5438" t="str">
            <v>NA</v>
          </cell>
          <cell r="M5438" t="str">
            <v>NA</v>
          </cell>
          <cell r="N5438" t="str">
            <v>NA</v>
          </cell>
          <cell r="O5438" t="str">
            <v>NA</v>
          </cell>
          <cell r="P5438" t="str">
            <v>NA</v>
          </cell>
          <cell r="Q5438" t="str">
            <v>NA</v>
          </cell>
          <cell r="R5438" t="str">
            <v>NA</v>
          </cell>
          <cell r="S5438" t="str">
            <v>NA</v>
          </cell>
          <cell r="T5438" t="str">
            <v>NA</v>
          </cell>
          <cell r="U5438" t="str">
            <v>NA</v>
          </cell>
          <cell r="V5438" t="str">
            <v>NA</v>
          </cell>
        </row>
        <row r="5439">
          <cell r="E5439" t="str">
            <v>PA-98_2003</v>
          </cell>
          <cell r="F5439" t="str">
            <v>Porcentaje</v>
          </cell>
          <cell r="G5439">
            <v>1</v>
          </cell>
          <cell r="H5439" t="str">
            <v>NA</v>
          </cell>
          <cell r="I5439" t="str">
            <v>NA</v>
          </cell>
          <cell r="J5439" t="str">
            <v>NA</v>
          </cell>
          <cell r="K5439" t="str">
            <v>NA</v>
          </cell>
          <cell r="L5439" t="str">
            <v>NA</v>
          </cell>
          <cell r="M5439" t="str">
            <v>NA</v>
          </cell>
          <cell r="N5439" t="str">
            <v>NA</v>
          </cell>
          <cell r="O5439" t="str">
            <v>NA</v>
          </cell>
          <cell r="P5439" t="str">
            <v>NA</v>
          </cell>
          <cell r="Q5439" t="str">
            <v>NA</v>
          </cell>
          <cell r="R5439" t="str">
            <v>NA</v>
          </cell>
          <cell r="S5439" t="str">
            <v>NA</v>
          </cell>
          <cell r="T5439" t="str">
            <v>NA</v>
          </cell>
          <cell r="U5439" t="str">
            <v>NA</v>
          </cell>
          <cell r="V5439" t="str">
            <v>NA</v>
          </cell>
        </row>
        <row r="5440">
          <cell r="E5440" t="str">
            <v>PA-98_2004</v>
          </cell>
          <cell r="F5440" t="str">
            <v>Porcentaje</v>
          </cell>
          <cell r="G5440">
            <v>1</v>
          </cell>
          <cell r="H5440" t="str">
            <v>NA</v>
          </cell>
          <cell r="I5440" t="str">
            <v>NA</v>
          </cell>
          <cell r="J5440" t="str">
            <v>NA</v>
          </cell>
          <cell r="K5440" t="str">
            <v>NA</v>
          </cell>
          <cell r="L5440" t="str">
            <v>NA</v>
          </cell>
          <cell r="M5440" t="str">
            <v>NA</v>
          </cell>
          <cell r="N5440" t="str">
            <v>NA</v>
          </cell>
          <cell r="O5440" t="str">
            <v>NA</v>
          </cell>
          <cell r="P5440" t="str">
            <v>NA</v>
          </cell>
          <cell r="Q5440" t="str">
            <v>NA</v>
          </cell>
          <cell r="R5440" t="str">
            <v>NA</v>
          </cell>
          <cell r="S5440" t="str">
            <v>NA</v>
          </cell>
          <cell r="T5440" t="str">
            <v>NA</v>
          </cell>
          <cell r="U5440" t="str">
            <v>NA</v>
          </cell>
          <cell r="V5440" t="str">
            <v>NA</v>
          </cell>
        </row>
        <row r="5441">
          <cell r="E5441" t="str">
            <v>PA-98_2005</v>
          </cell>
          <cell r="F5441" t="str">
            <v>Porcentaje</v>
          </cell>
          <cell r="G5441">
            <v>1</v>
          </cell>
          <cell r="H5441" t="str">
            <v>NA</v>
          </cell>
          <cell r="I5441" t="str">
            <v>NA</v>
          </cell>
          <cell r="J5441" t="str">
            <v>NA</v>
          </cell>
          <cell r="K5441" t="str">
            <v>NA</v>
          </cell>
          <cell r="L5441" t="str">
            <v>NA</v>
          </cell>
          <cell r="M5441" t="str">
            <v>NA</v>
          </cell>
          <cell r="N5441" t="str">
            <v>NA</v>
          </cell>
          <cell r="O5441" t="str">
            <v>NA</v>
          </cell>
          <cell r="P5441" t="str">
            <v>NA</v>
          </cell>
          <cell r="Q5441" t="str">
            <v>NA</v>
          </cell>
          <cell r="R5441" t="str">
            <v>NA</v>
          </cell>
          <cell r="S5441" t="str">
            <v>NA</v>
          </cell>
          <cell r="T5441" t="str">
            <v>NA</v>
          </cell>
          <cell r="U5441" t="str">
            <v>NA</v>
          </cell>
          <cell r="V5441" t="str">
            <v>NA</v>
          </cell>
        </row>
        <row r="5442">
          <cell r="E5442" t="str">
            <v>PA-98_2301</v>
          </cell>
          <cell r="F5442" t="str">
            <v>Porcentaje</v>
          </cell>
          <cell r="G5442">
            <v>1</v>
          </cell>
          <cell r="H5442" t="str">
            <v>NA</v>
          </cell>
          <cell r="I5442" t="str">
            <v>NA</v>
          </cell>
          <cell r="J5442" t="str">
            <v>NA</v>
          </cell>
          <cell r="K5442" t="str">
            <v>NA</v>
          </cell>
          <cell r="L5442" t="str">
            <v>NA</v>
          </cell>
          <cell r="M5442" t="str">
            <v>NA</v>
          </cell>
          <cell r="N5442" t="str">
            <v>NA</v>
          </cell>
          <cell r="O5442" t="str">
            <v>NA</v>
          </cell>
          <cell r="P5442" t="str">
            <v>NA</v>
          </cell>
          <cell r="Q5442" t="str">
            <v>NA</v>
          </cell>
          <cell r="R5442" t="str">
            <v>NA</v>
          </cell>
          <cell r="S5442" t="str">
            <v>NA</v>
          </cell>
          <cell r="T5442" t="str">
            <v>NA</v>
          </cell>
          <cell r="U5442" t="str">
            <v>NA</v>
          </cell>
          <cell r="V5442" t="str">
            <v>NA</v>
          </cell>
        </row>
        <row r="5443">
          <cell r="E5443" t="str">
            <v>PA-98_2302</v>
          </cell>
          <cell r="F5443" t="str">
            <v>Porcentaje</v>
          </cell>
          <cell r="G5443">
            <v>1</v>
          </cell>
          <cell r="H5443" t="str">
            <v>NA</v>
          </cell>
          <cell r="I5443" t="str">
            <v>NA</v>
          </cell>
          <cell r="J5443" t="str">
            <v>NA</v>
          </cell>
          <cell r="K5443" t="str">
            <v>NA</v>
          </cell>
          <cell r="L5443" t="str">
            <v>NA</v>
          </cell>
          <cell r="M5443" t="str">
            <v>NA</v>
          </cell>
          <cell r="N5443" t="str">
            <v>NA</v>
          </cell>
          <cell r="O5443" t="str">
            <v>NA</v>
          </cell>
          <cell r="P5443" t="str">
            <v>NA</v>
          </cell>
          <cell r="Q5443" t="str">
            <v>NA</v>
          </cell>
          <cell r="R5443" t="str">
            <v>NA</v>
          </cell>
          <cell r="S5443" t="str">
            <v>NA</v>
          </cell>
          <cell r="T5443" t="str">
            <v>NA</v>
          </cell>
          <cell r="U5443" t="str">
            <v>NA</v>
          </cell>
          <cell r="V5443" t="str">
            <v>NA</v>
          </cell>
        </row>
        <row r="5444">
          <cell r="E5444" t="str">
            <v>PA-98_2303</v>
          </cell>
          <cell r="F5444" t="str">
            <v>Porcentaje</v>
          </cell>
          <cell r="G5444">
            <v>1</v>
          </cell>
          <cell r="H5444" t="str">
            <v>NA</v>
          </cell>
          <cell r="I5444" t="str">
            <v>NA</v>
          </cell>
          <cell r="J5444" t="str">
            <v>NA</v>
          </cell>
          <cell r="K5444" t="str">
            <v>NA</v>
          </cell>
          <cell r="L5444" t="str">
            <v>NA</v>
          </cell>
          <cell r="M5444" t="str">
            <v>NA</v>
          </cell>
          <cell r="N5444" t="str">
            <v>NA</v>
          </cell>
          <cell r="O5444" t="str">
            <v>NA</v>
          </cell>
          <cell r="P5444" t="str">
            <v>NA</v>
          </cell>
          <cell r="Q5444" t="str">
            <v>NA</v>
          </cell>
          <cell r="R5444" t="str">
            <v>NA</v>
          </cell>
          <cell r="S5444" t="str">
            <v>NA</v>
          </cell>
          <cell r="T5444" t="str">
            <v>NA</v>
          </cell>
          <cell r="U5444" t="str">
            <v>NA</v>
          </cell>
          <cell r="V5444" t="str">
            <v>NA</v>
          </cell>
        </row>
        <row r="5445">
          <cell r="E5445" t="str">
            <v>PA-98_2304</v>
          </cell>
          <cell r="F5445" t="str">
            <v>Porcentaje</v>
          </cell>
          <cell r="G5445">
            <v>1</v>
          </cell>
          <cell r="H5445" t="str">
            <v>NA</v>
          </cell>
          <cell r="I5445" t="str">
            <v>NA</v>
          </cell>
          <cell r="J5445" t="str">
            <v>NA</v>
          </cell>
          <cell r="K5445" t="str">
            <v>NA</v>
          </cell>
          <cell r="L5445" t="str">
            <v>NA</v>
          </cell>
          <cell r="M5445" t="str">
            <v>NA</v>
          </cell>
          <cell r="N5445" t="str">
            <v>NA</v>
          </cell>
          <cell r="O5445" t="str">
            <v>NA</v>
          </cell>
          <cell r="P5445" t="str">
            <v>NA</v>
          </cell>
          <cell r="Q5445" t="str">
            <v>NA</v>
          </cell>
          <cell r="R5445" t="str">
            <v>NA</v>
          </cell>
          <cell r="S5445" t="str">
            <v>NA</v>
          </cell>
          <cell r="T5445" t="str">
            <v>NA</v>
          </cell>
          <cell r="U5445" t="str">
            <v>NA</v>
          </cell>
          <cell r="V5445" t="str">
            <v>NA</v>
          </cell>
        </row>
        <row r="5446">
          <cell r="E5446" t="str">
            <v>PA-98_2305</v>
          </cell>
          <cell r="F5446" t="str">
            <v>Porcentaje</v>
          </cell>
          <cell r="G5446">
            <v>1</v>
          </cell>
          <cell r="H5446" t="str">
            <v>NA</v>
          </cell>
          <cell r="I5446" t="str">
            <v>NA</v>
          </cell>
          <cell r="J5446" t="str">
            <v>NA</v>
          </cell>
          <cell r="K5446" t="str">
            <v>NA</v>
          </cell>
          <cell r="L5446" t="str">
            <v>NA</v>
          </cell>
          <cell r="M5446" t="str">
            <v>NA</v>
          </cell>
          <cell r="N5446" t="str">
            <v>NA</v>
          </cell>
          <cell r="O5446" t="str">
            <v>NA</v>
          </cell>
          <cell r="P5446" t="str">
            <v>NA</v>
          </cell>
          <cell r="Q5446" t="str">
            <v>NA</v>
          </cell>
          <cell r="R5446" t="str">
            <v>NA</v>
          </cell>
          <cell r="S5446" t="str">
            <v>NA</v>
          </cell>
          <cell r="T5446" t="str">
            <v>NA</v>
          </cell>
          <cell r="U5446" t="str">
            <v>NA</v>
          </cell>
          <cell r="V5446" t="str">
            <v>NA</v>
          </cell>
        </row>
        <row r="5447">
          <cell r="E5447" t="str">
            <v>PA-98_2306</v>
          </cell>
          <cell r="F5447" t="str">
            <v>Porcentaje</v>
          </cell>
          <cell r="G5447">
            <v>1</v>
          </cell>
          <cell r="H5447" t="str">
            <v>NA</v>
          </cell>
          <cell r="I5447" t="str">
            <v>NA</v>
          </cell>
          <cell r="J5447" t="str">
            <v>NA</v>
          </cell>
          <cell r="K5447" t="str">
            <v>NA</v>
          </cell>
          <cell r="L5447" t="str">
            <v>NA</v>
          </cell>
          <cell r="M5447" t="str">
            <v>NA</v>
          </cell>
          <cell r="N5447" t="str">
            <v>NA</v>
          </cell>
          <cell r="O5447" t="str">
            <v>NA</v>
          </cell>
          <cell r="P5447" t="str">
            <v>NA</v>
          </cell>
          <cell r="Q5447" t="str">
            <v>NA</v>
          </cell>
          <cell r="R5447" t="str">
            <v>NA</v>
          </cell>
          <cell r="S5447" t="str">
            <v>NA</v>
          </cell>
          <cell r="T5447" t="str">
            <v>NA</v>
          </cell>
          <cell r="U5447" t="str">
            <v>NA</v>
          </cell>
          <cell r="V5447" t="str">
            <v>NA</v>
          </cell>
        </row>
        <row r="5448">
          <cell r="E5448" t="str">
            <v>PA-98_2307</v>
          </cell>
          <cell r="F5448" t="str">
            <v>Porcentaje</v>
          </cell>
          <cell r="G5448">
            <v>1</v>
          </cell>
          <cell r="H5448" t="str">
            <v>NA</v>
          </cell>
          <cell r="I5448" t="str">
            <v>NA</v>
          </cell>
          <cell r="J5448" t="str">
            <v>NA</v>
          </cell>
          <cell r="K5448" t="str">
            <v>NA</v>
          </cell>
          <cell r="L5448" t="str">
            <v>NA</v>
          </cell>
          <cell r="M5448" t="str">
            <v>NA</v>
          </cell>
          <cell r="N5448" t="str">
            <v>NA</v>
          </cell>
          <cell r="O5448" t="str">
            <v>NA</v>
          </cell>
          <cell r="P5448" t="str">
            <v>NA</v>
          </cell>
          <cell r="Q5448" t="str">
            <v>NA</v>
          </cell>
          <cell r="R5448" t="str">
            <v>NA</v>
          </cell>
          <cell r="S5448" t="str">
            <v>NA</v>
          </cell>
          <cell r="T5448" t="str">
            <v>NA</v>
          </cell>
          <cell r="U5448" t="str">
            <v>NA</v>
          </cell>
          <cell r="V5448" t="str">
            <v>NA</v>
          </cell>
        </row>
        <row r="5449">
          <cell r="E5449" t="str">
            <v>PA-98_2308</v>
          </cell>
          <cell r="F5449" t="str">
            <v>Porcentaje</v>
          </cell>
          <cell r="G5449">
            <v>1</v>
          </cell>
          <cell r="H5449" t="str">
            <v>NA</v>
          </cell>
          <cell r="I5449" t="str">
            <v>NA</v>
          </cell>
          <cell r="J5449" t="str">
            <v>NA</v>
          </cell>
          <cell r="K5449" t="str">
            <v>NA</v>
          </cell>
          <cell r="L5449" t="str">
            <v>NA</v>
          </cell>
          <cell r="M5449" t="str">
            <v>NA</v>
          </cell>
          <cell r="N5449" t="str">
            <v>NA</v>
          </cell>
          <cell r="O5449" t="str">
            <v>NA</v>
          </cell>
          <cell r="P5449" t="str">
            <v>NA</v>
          </cell>
          <cell r="Q5449" t="str">
            <v>NA</v>
          </cell>
          <cell r="R5449" t="str">
            <v>NA</v>
          </cell>
          <cell r="S5449" t="str">
            <v>NA</v>
          </cell>
          <cell r="T5449" t="str">
            <v>NA</v>
          </cell>
          <cell r="U5449" t="str">
            <v>NA</v>
          </cell>
          <cell r="V5449" t="str">
            <v>NA</v>
          </cell>
        </row>
        <row r="5450">
          <cell r="E5450" t="str">
            <v>PA-98_2501</v>
          </cell>
          <cell r="F5450" t="str">
            <v>Porcentaje</v>
          </cell>
          <cell r="G5450">
            <v>1</v>
          </cell>
          <cell r="H5450" t="str">
            <v>NA</v>
          </cell>
          <cell r="I5450" t="str">
            <v>NA</v>
          </cell>
          <cell r="J5450" t="str">
            <v>NA</v>
          </cell>
          <cell r="K5450" t="str">
            <v>NA</v>
          </cell>
          <cell r="L5450" t="str">
            <v>NA</v>
          </cell>
          <cell r="M5450" t="str">
            <v>NA</v>
          </cell>
          <cell r="N5450" t="str">
            <v>NA</v>
          </cell>
          <cell r="O5450" t="str">
            <v>NA</v>
          </cell>
          <cell r="P5450" t="str">
            <v>NA</v>
          </cell>
          <cell r="Q5450" t="str">
            <v>NA</v>
          </cell>
          <cell r="R5450" t="str">
            <v>NA</v>
          </cell>
          <cell r="S5450" t="str">
            <v>NA</v>
          </cell>
          <cell r="T5450" t="str">
            <v>NA</v>
          </cell>
          <cell r="U5450" t="str">
            <v>NA</v>
          </cell>
          <cell r="V5450" t="str">
            <v>NA</v>
          </cell>
        </row>
        <row r="5451">
          <cell r="E5451" t="str">
            <v>PA-98_2502</v>
          </cell>
          <cell r="F5451" t="str">
            <v>Porcentaje</v>
          </cell>
          <cell r="G5451">
            <v>1</v>
          </cell>
          <cell r="H5451" t="str">
            <v>NA</v>
          </cell>
          <cell r="I5451" t="str">
            <v>NA</v>
          </cell>
          <cell r="J5451" t="str">
            <v>NA</v>
          </cell>
          <cell r="K5451" t="str">
            <v>NA</v>
          </cell>
          <cell r="L5451" t="str">
            <v>NA</v>
          </cell>
          <cell r="M5451" t="str">
            <v>NA</v>
          </cell>
          <cell r="N5451" t="str">
            <v>NA</v>
          </cell>
          <cell r="O5451" t="str">
            <v>NA</v>
          </cell>
          <cell r="P5451" t="str">
            <v>NA</v>
          </cell>
          <cell r="Q5451" t="str">
            <v>NA</v>
          </cell>
          <cell r="R5451" t="str">
            <v>NA</v>
          </cell>
          <cell r="S5451" t="str">
            <v>NA</v>
          </cell>
          <cell r="T5451" t="str">
            <v>NA</v>
          </cell>
          <cell r="U5451" t="str">
            <v>NA</v>
          </cell>
          <cell r="V5451" t="str">
            <v>NA</v>
          </cell>
        </row>
        <row r="5452">
          <cell r="E5452" t="str">
            <v>PA-98_2503</v>
          </cell>
          <cell r="F5452" t="str">
            <v>Porcentaje</v>
          </cell>
          <cell r="G5452">
            <v>1</v>
          </cell>
          <cell r="H5452" t="str">
            <v>NA</v>
          </cell>
          <cell r="I5452" t="str">
            <v>NA</v>
          </cell>
          <cell r="J5452" t="str">
            <v>NA</v>
          </cell>
          <cell r="K5452" t="str">
            <v>NA</v>
          </cell>
          <cell r="L5452" t="str">
            <v>NA</v>
          </cell>
          <cell r="M5452" t="str">
            <v>NA</v>
          </cell>
          <cell r="N5452" t="str">
            <v>NA</v>
          </cell>
          <cell r="O5452" t="str">
            <v>NA</v>
          </cell>
          <cell r="P5452" t="str">
            <v>NA</v>
          </cell>
          <cell r="Q5452" t="str">
            <v>NA</v>
          </cell>
          <cell r="R5452" t="str">
            <v>NA</v>
          </cell>
          <cell r="S5452" t="str">
            <v>NA</v>
          </cell>
          <cell r="T5452" t="str">
            <v>NA</v>
          </cell>
          <cell r="U5452" t="str">
            <v>NA</v>
          </cell>
          <cell r="V5452" t="str">
            <v>NA</v>
          </cell>
        </row>
        <row r="5453">
          <cell r="E5453" t="str">
            <v>PA-98_2504</v>
          </cell>
          <cell r="F5453" t="str">
            <v>Porcentaje</v>
          </cell>
          <cell r="G5453">
            <v>1</v>
          </cell>
          <cell r="H5453" t="str">
            <v>NA</v>
          </cell>
          <cell r="I5453" t="str">
            <v>NA</v>
          </cell>
          <cell r="J5453" t="str">
            <v>NA</v>
          </cell>
          <cell r="K5453" t="str">
            <v>NA</v>
          </cell>
          <cell r="L5453" t="str">
            <v>NA</v>
          </cell>
          <cell r="M5453" t="str">
            <v>NA</v>
          </cell>
          <cell r="N5453" t="str">
            <v>NA</v>
          </cell>
          <cell r="O5453" t="str">
            <v>NA</v>
          </cell>
          <cell r="P5453" t="str">
            <v>NA</v>
          </cell>
          <cell r="Q5453" t="str">
            <v>NA</v>
          </cell>
          <cell r="R5453" t="str">
            <v>NA</v>
          </cell>
          <cell r="S5453" t="str">
            <v>NA</v>
          </cell>
          <cell r="T5453" t="str">
            <v>NA</v>
          </cell>
          <cell r="U5453" t="str">
            <v>NA</v>
          </cell>
          <cell r="V5453" t="str">
            <v>NA</v>
          </cell>
        </row>
        <row r="5454">
          <cell r="E5454" t="str">
            <v>PA-98_2505</v>
          </cell>
          <cell r="F5454" t="str">
            <v>Porcentaje</v>
          </cell>
          <cell r="G5454">
            <v>1</v>
          </cell>
          <cell r="H5454" t="str">
            <v>NA</v>
          </cell>
          <cell r="I5454" t="str">
            <v>NA</v>
          </cell>
          <cell r="J5454" t="str">
            <v>NA</v>
          </cell>
          <cell r="K5454" t="str">
            <v>NA</v>
          </cell>
          <cell r="L5454" t="str">
            <v>NA</v>
          </cell>
          <cell r="M5454" t="str">
            <v>NA</v>
          </cell>
          <cell r="N5454" t="str">
            <v>NA</v>
          </cell>
          <cell r="O5454" t="str">
            <v>NA</v>
          </cell>
          <cell r="P5454" t="str">
            <v>NA</v>
          </cell>
          <cell r="Q5454" t="str">
            <v>NA</v>
          </cell>
          <cell r="R5454" t="str">
            <v>NA</v>
          </cell>
          <cell r="S5454" t="str">
            <v>NA</v>
          </cell>
          <cell r="T5454" t="str">
            <v>NA</v>
          </cell>
          <cell r="U5454" t="str">
            <v>NA</v>
          </cell>
          <cell r="V5454" t="str">
            <v>NA</v>
          </cell>
        </row>
        <row r="5455">
          <cell r="E5455" t="str">
            <v>PA-98_2506</v>
          </cell>
          <cell r="F5455" t="str">
            <v>Porcentaje</v>
          </cell>
          <cell r="G5455">
            <v>1</v>
          </cell>
          <cell r="H5455" t="str">
            <v>NA</v>
          </cell>
          <cell r="I5455" t="str">
            <v>NA</v>
          </cell>
          <cell r="J5455" t="str">
            <v>NA</v>
          </cell>
          <cell r="K5455" t="str">
            <v>NA</v>
          </cell>
          <cell r="L5455" t="str">
            <v>NA</v>
          </cell>
          <cell r="M5455" t="str">
            <v>NA</v>
          </cell>
          <cell r="N5455" t="str">
            <v>NA</v>
          </cell>
          <cell r="O5455" t="str">
            <v>NA</v>
          </cell>
          <cell r="P5455" t="str">
            <v>NA</v>
          </cell>
          <cell r="Q5455" t="str">
            <v>NA</v>
          </cell>
          <cell r="R5455" t="str">
            <v>NA</v>
          </cell>
          <cell r="S5455" t="str">
            <v>NA</v>
          </cell>
          <cell r="T5455" t="str">
            <v>NA</v>
          </cell>
          <cell r="U5455" t="str">
            <v>NA</v>
          </cell>
          <cell r="V5455" t="str">
            <v>NA</v>
          </cell>
        </row>
        <row r="5456">
          <cell r="E5456" t="str">
            <v>PA-98_2507</v>
          </cell>
          <cell r="F5456" t="str">
            <v>Porcentaje</v>
          </cell>
          <cell r="G5456">
            <v>1</v>
          </cell>
          <cell r="H5456" t="str">
            <v>NA</v>
          </cell>
          <cell r="I5456" t="str">
            <v>NA</v>
          </cell>
          <cell r="J5456" t="str">
            <v>NA</v>
          </cell>
          <cell r="K5456" t="str">
            <v>NA</v>
          </cell>
          <cell r="L5456" t="str">
            <v>NA</v>
          </cell>
          <cell r="M5456" t="str">
            <v>NA</v>
          </cell>
          <cell r="N5456" t="str">
            <v>NA</v>
          </cell>
          <cell r="O5456" t="str">
            <v>NA</v>
          </cell>
          <cell r="P5456" t="str">
            <v>NA</v>
          </cell>
          <cell r="Q5456" t="str">
            <v>NA</v>
          </cell>
          <cell r="R5456" t="str">
            <v>NA</v>
          </cell>
          <cell r="S5456" t="str">
            <v>NA</v>
          </cell>
          <cell r="T5456" t="str">
            <v>NA</v>
          </cell>
          <cell r="U5456" t="str">
            <v>NA</v>
          </cell>
          <cell r="V5456" t="str">
            <v>NA</v>
          </cell>
        </row>
        <row r="5457">
          <cell r="E5457" t="str">
            <v>PA-98_2508</v>
          </cell>
          <cell r="F5457" t="str">
            <v>Porcentaje</v>
          </cell>
          <cell r="G5457">
            <v>1</v>
          </cell>
          <cell r="H5457" t="str">
            <v>NA</v>
          </cell>
          <cell r="I5457" t="str">
            <v>NA</v>
          </cell>
          <cell r="J5457" t="str">
            <v>NA</v>
          </cell>
          <cell r="K5457" t="str">
            <v>NA</v>
          </cell>
          <cell r="L5457" t="str">
            <v>NA</v>
          </cell>
          <cell r="M5457" t="str">
            <v>NA</v>
          </cell>
          <cell r="N5457" t="str">
            <v>NA</v>
          </cell>
          <cell r="O5457" t="str">
            <v>NA</v>
          </cell>
          <cell r="P5457" t="str">
            <v>NA</v>
          </cell>
          <cell r="Q5457" t="str">
            <v>NA</v>
          </cell>
          <cell r="R5457" t="str">
            <v>NA</v>
          </cell>
          <cell r="S5457" t="str">
            <v>NA</v>
          </cell>
          <cell r="T5457" t="str">
            <v>NA</v>
          </cell>
          <cell r="U5457" t="str">
            <v>NA</v>
          </cell>
          <cell r="V5457" t="str">
            <v>NA</v>
          </cell>
        </row>
        <row r="5458">
          <cell r="E5458" t="str">
            <v>PA-98_2509</v>
          </cell>
          <cell r="F5458" t="str">
            <v>Porcentaje</v>
          </cell>
          <cell r="G5458">
            <v>1</v>
          </cell>
          <cell r="H5458" t="str">
            <v>NA</v>
          </cell>
          <cell r="I5458" t="str">
            <v>NA</v>
          </cell>
          <cell r="J5458" t="str">
            <v>NA</v>
          </cell>
          <cell r="K5458" t="str">
            <v>NA</v>
          </cell>
          <cell r="L5458" t="str">
            <v>NA</v>
          </cell>
          <cell r="M5458" t="str">
            <v>NA</v>
          </cell>
          <cell r="N5458" t="str">
            <v>NA</v>
          </cell>
          <cell r="O5458" t="str">
            <v>NA</v>
          </cell>
          <cell r="P5458" t="str">
            <v>NA</v>
          </cell>
          <cell r="Q5458" t="str">
            <v>NA</v>
          </cell>
          <cell r="R5458" t="str">
            <v>NA</v>
          </cell>
          <cell r="S5458" t="str">
            <v>NA</v>
          </cell>
          <cell r="T5458" t="str">
            <v>NA</v>
          </cell>
          <cell r="U5458" t="str">
            <v>NA</v>
          </cell>
          <cell r="V5458" t="str">
            <v>NA</v>
          </cell>
        </row>
        <row r="5459">
          <cell r="E5459" t="str">
            <v>PA-98_2510</v>
          </cell>
          <cell r="F5459" t="str">
            <v>Porcentaje</v>
          </cell>
          <cell r="G5459">
            <v>1</v>
          </cell>
          <cell r="H5459" t="str">
            <v>NA</v>
          </cell>
          <cell r="I5459" t="str">
            <v>NA</v>
          </cell>
          <cell r="J5459" t="str">
            <v>NA</v>
          </cell>
          <cell r="K5459" t="str">
            <v>NA</v>
          </cell>
          <cell r="L5459" t="str">
            <v>NA</v>
          </cell>
          <cell r="M5459" t="str">
            <v>NA</v>
          </cell>
          <cell r="N5459" t="str">
            <v>NA</v>
          </cell>
          <cell r="O5459" t="str">
            <v>NA</v>
          </cell>
          <cell r="P5459" t="str">
            <v>NA</v>
          </cell>
          <cell r="Q5459" t="str">
            <v>NA</v>
          </cell>
          <cell r="R5459" t="str">
            <v>NA</v>
          </cell>
          <cell r="S5459" t="str">
            <v>NA</v>
          </cell>
          <cell r="T5459" t="str">
            <v>NA</v>
          </cell>
          <cell r="U5459" t="str">
            <v>NA</v>
          </cell>
          <cell r="V5459" t="str">
            <v>NA</v>
          </cell>
        </row>
        <row r="5460">
          <cell r="E5460" t="str">
            <v>PA-98_2511</v>
          </cell>
          <cell r="F5460" t="str">
            <v>Porcentaje</v>
          </cell>
          <cell r="G5460">
            <v>1</v>
          </cell>
          <cell r="H5460" t="str">
            <v>NA</v>
          </cell>
          <cell r="I5460" t="str">
            <v>NA</v>
          </cell>
          <cell r="J5460" t="str">
            <v>NA</v>
          </cell>
          <cell r="K5460" t="str">
            <v>NA</v>
          </cell>
          <cell r="L5460" t="str">
            <v>NA</v>
          </cell>
          <cell r="M5460" t="str">
            <v>NA</v>
          </cell>
          <cell r="N5460" t="str">
            <v>NA</v>
          </cell>
          <cell r="O5460" t="str">
            <v>NA</v>
          </cell>
          <cell r="P5460" t="str">
            <v>NA</v>
          </cell>
          <cell r="Q5460" t="str">
            <v>NA</v>
          </cell>
          <cell r="R5460" t="str">
            <v>NA</v>
          </cell>
          <cell r="S5460" t="str">
            <v>NA</v>
          </cell>
          <cell r="T5460" t="str">
            <v>NA</v>
          </cell>
          <cell r="U5460" t="str">
            <v>NA</v>
          </cell>
          <cell r="V5460" t="str">
            <v>NA</v>
          </cell>
        </row>
        <row r="5461">
          <cell r="E5461" t="str">
            <v>PA-98_2512</v>
          </cell>
          <cell r="F5461" t="str">
            <v>Porcentaje</v>
          </cell>
          <cell r="G5461">
            <v>1</v>
          </cell>
          <cell r="H5461" t="str">
            <v>NA</v>
          </cell>
          <cell r="I5461" t="str">
            <v>NA</v>
          </cell>
          <cell r="J5461" t="str">
            <v>NA</v>
          </cell>
          <cell r="K5461" t="str">
            <v>NA</v>
          </cell>
          <cell r="L5461" t="str">
            <v>NA</v>
          </cell>
          <cell r="M5461" t="str">
            <v>NA</v>
          </cell>
          <cell r="N5461" t="str">
            <v>NA</v>
          </cell>
          <cell r="O5461" t="str">
            <v>NA</v>
          </cell>
          <cell r="P5461" t="str">
            <v>NA</v>
          </cell>
          <cell r="Q5461" t="str">
            <v>NA</v>
          </cell>
          <cell r="R5461" t="str">
            <v>NA</v>
          </cell>
          <cell r="S5461" t="str">
            <v>NA</v>
          </cell>
          <cell r="T5461" t="str">
            <v>NA</v>
          </cell>
          <cell r="U5461" t="str">
            <v>NA</v>
          </cell>
          <cell r="V5461" t="str">
            <v>NA</v>
          </cell>
        </row>
        <row r="5462">
          <cell r="E5462" t="str">
            <v>PA-98_2513</v>
          </cell>
          <cell r="F5462" t="str">
            <v>Porcentaje</v>
          </cell>
          <cell r="G5462">
            <v>1</v>
          </cell>
          <cell r="H5462" t="str">
            <v>NA</v>
          </cell>
          <cell r="I5462" t="str">
            <v>NA</v>
          </cell>
          <cell r="J5462" t="str">
            <v>NA</v>
          </cell>
          <cell r="K5462" t="str">
            <v>NA</v>
          </cell>
          <cell r="L5462" t="str">
            <v>NA</v>
          </cell>
          <cell r="M5462" t="str">
            <v>NA</v>
          </cell>
          <cell r="N5462" t="str">
            <v>NA</v>
          </cell>
          <cell r="O5462" t="str">
            <v>NA</v>
          </cell>
          <cell r="P5462" t="str">
            <v>NA</v>
          </cell>
          <cell r="Q5462" t="str">
            <v>NA</v>
          </cell>
          <cell r="R5462" t="str">
            <v>NA</v>
          </cell>
          <cell r="S5462" t="str">
            <v>NA</v>
          </cell>
          <cell r="T5462" t="str">
            <v>NA</v>
          </cell>
          <cell r="U5462" t="str">
            <v>NA</v>
          </cell>
          <cell r="V5462" t="str">
            <v>NA</v>
          </cell>
        </row>
        <row r="5463">
          <cell r="E5463" t="str">
            <v>PA-98_2701</v>
          </cell>
          <cell r="F5463" t="str">
            <v>Porcentaje</v>
          </cell>
          <cell r="G5463">
            <v>1</v>
          </cell>
          <cell r="H5463" t="str">
            <v>NA</v>
          </cell>
          <cell r="I5463" t="str">
            <v>NA</v>
          </cell>
          <cell r="J5463" t="str">
            <v>NA</v>
          </cell>
          <cell r="K5463" t="str">
            <v>NA</v>
          </cell>
          <cell r="L5463" t="str">
            <v>NA</v>
          </cell>
          <cell r="M5463" t="str">
            <v>NA</v>
          </cell>
          <cell r="N5463" t="str">
            <v>NA</v>
          </cell>
          <cell r="O5463" t="str">
            <v>NA</v>
          </cell>
          <cell r="P5463" t="str">
            <v>NA</v>
          </cell>
          <cell r="Q5463" t="str">
            <v>NA</v>
          </cell>
          <cell r="R5463" t="str">
            <v>NA</v>
          </cell>
          <cell r="S5463" t="str">
            <v>NA</v>
          </cell>
          <cell r="T5463" t="str">
            <v>NA</v>
          </cell>
          <cell r="U5463" t="str">
            <v>NA</v>
          </cell>
          <cell r="V5463" t="str">
            <v>NA</v>
          </cell>
        </row>
        <row r="5464">
          <cell r="E5464" t="str">
            <v>PA-98_2702</v>
          </cell>
          <cell r="F5464" t="str">
            <v>Porcentaje</v>
          </cell>
          <cell r="G5464">
            <v>1</v>
          </cell>
          <cell r="H5464" t="str">
            <v>NA</v>
          </cell>
          <cell r="I5464" t="str">
            <v>NA</v>
          </cell>
          <cell r="J5464" t="str">
            <v>NA</v>
          </cell>
          <cell r="K5464" t="str">
            <v>NA</v>
          </cell>
          <cell r="L5464" t="str">
            <v>NA</v>
          </cell>
          <cell r="M5464" t="str">
            <v>NA</v>
          </cell>
          <cell r="N5464" t="str">
            <v>NA</v>
          </cell>
          <cell r="O5464" t="str">
            <v>NA</v>
          </cell>
          <cell r="P5464" t="str">
            <v>NA</v>
          </cell>
          <cell r="Q5464" t="str">
            <v>NA</v>
          </cell>
          <cell r="R5464" t="str">
            <v>NA</v>
          </cell>
          <cell r="S5464" t="str">
            <v>NA</v>
          </cell>
          <cell r="T5464" t="str">
            <v>NA</v>
          </cell>
          <cell r="U5464" t="str">
            <v>NA</v>
          </cell>
          <cell r="V5464" t="str">
            <v>NA</v>
          </cell>
        </row>
        <row r="5465">
          <cell r="E5465" t="str">
            <v>PA-98_2703</v>
          </cell>
          <cell r="F5465" t="str">
            <v>Porcentaje</v>
          </cell>
          <cell r="G5465">
            <v>1</v>
          </cell>
          <cell r="H5465" t="str">
            <v>NA</v>
          </cell>
          <cell r="I5465" t="str">
            <v>NA</v>
          </cell>
          <cell r="J5465" t="str">
            <v>NA</v>
          </cell>
          <cell r="K5465" t="str">
            <v>NA</v>
          </cell>
          <cell r="L5465" t="str">
            <v>NA</v>
          </cell>
          <cell r="M5465" t="str">
            <v>NA</v>
          </cell>
          <cell r="N5465" t="str">
            <v>NA</v>
          </cell>
          <cell r="O5465" t="str">
            <v>NA</v>
          </cell>
          <cell r="P5465" t="str">
            <v>NA</v>
          </cell>
          <cell r="Q5465" t="str">
            <v>NA</v>
          </cell>
          <cell r="R5465" t="str">
            <v>NA</v>
          </cell>
          <cell r="S5465" t="str">
            <v>NA</v>
          </cell>
          <cell r="T5465" t="str">
            <v>NA</v>
          </cell>
          <cell r="U5465" t="str">
            <v>NA</v>
          </cell>
          <cell r="V5465" t="str">
            <v>NA</v>
          </cell>
        </row>
        <row r="5466">
          <cell r="E5466" t="str">
            <v>PA-98_2704</v>
          </cell>
          <cell r="F5466" t="str">
            <v>Porcentaje</v>
          </cell>
          <cell r="G5466">
            <v>1</v>
          </cell>
          <cell r="H5466" t="str">
            <v>NA</v>
          </cell>
          <cell r="I5466" t="str">
            <v>NA</v>
          </cell>
          <cell r="J5466" t="str">
            <v>NA</v>
          </cell>
          <cell r="K5466" t="str">
            <v>NA</v>
          </cell>
          <cell r="L5466" t="str">
            <v>NA</v>
          </cell>
          <cell r="M5466" t="str">
            <v>NA</v>
          </cell>
          <cell r="N5466" t="str">
            <v>NA</v>
          </cell>
          <cell r="O5466" t="str">
            <v>NA</v>
          </cell>
          <cell r="P5466" t="str">
            <v>NA</v>
          </cell>
          <cell r="Q5466" t="str">
            <v>NA</v>
          </cell>
          <cell r="R5466" t="str">
            <v>NA</v>
          </cell>
          <cell r="S5466" t="str">
            <v>NA</v>
          </cell>
          <cell r="T5466" t="str">
            <v>NA</v>
          </cell>
          <cell r="U5466" t="str">
            <v>NA</v>
          </cell>
          <cell r="V5466" t="str">
            <v>NA</v>
          </cell>
        </row>
        <row r="5467">
          <cell r="E5467" t="str">
            <v>PA-98_2705</v>
          </cell>
          <cell r="F5467" t="str">
            <v>Porcentaje</v>
          </cell>
          <cell r="G5467">
            <v>1</v>
          </cell>
          <cell r="H5467" t="str">
            <v>NA</v>
          </cell>
          <cell r="I5467" t="str">
            <v>NA</v>
          </cell>
          <cell r="J5467" t="str">
            <v>NA</v>
          </cell>
          <cell r="K5467" t="str">
            <v>NA</v>
          </cell>
          <cell r="L5467" t="str">
            <v>NA</v>
          </cell>
          <cell r="M5467" t="str">
            <v>NA</v>
          </cell>
          <cell r="N5467" t="str">
            <v>NA</v>
          </cell>
          <cell r="O5467" t="str">
            <v>NA</v>
          </cell>
          <cell r="P5467" t="str">
            <v>NA</v>
          </cell>
          <cell r="Q5467" t="str">
            <v>NA</v>
          </cell>
          <cell r="R5467" t="str">
            <v>NA</v>
          </cell>
          <cell r="S5467" t="str">
            <v>NA</v>
          </cell>
          <cell r="T5467" t="str">
            <v>NA</v>
          </cell>
          <cell r="U5467" t="str">
            <v>NA</v>
          </cell>
          <cell r="V5467" t="str">
            <v>NA</v>
          </cell>
        </row>
        <row r="5468">
          <cell r="E5468" t="str">
            <v>PA-98_4101</v>
          </cell>
          <cell r="F5468" t="str">
            <v>Porcentaje</v>
          </cell>
          <cell r="G5468">
            <v>1</v>
          </cell>
          <cell r="H5468" t="str">
            <v>NA</v>
          </cell>
          <cell r="I5468" t="str">
            <v>NA</v>
          </cell>
          <cell r="J5468" t="str">
            <v>NA</v>
          </cell>
          <cell r="K5468" t="str">
            <v>NA</v>
          </cell>
          <cell r="L5468" t="str">
            <v>NA</v>
          </cell>
          <cell r="M5468" t="str">
            <v>NA</v>
          </cell>
          <cell r="N5468" t="str">
            <v>NA</v>
          </cell>
          <cell r="O5468" t="str">
            <v>NA</v>
          </cell>
          <cell r="P5468" t="str">
            <v>NA</v>
          </cell>
          <cell r="Q5468" t="str">
            <v>NA</v>
          </cell>
          <cell r="R5468" t="str">
            <v>NA</v>
          </cell>
          <cell r="S5468" t="str">
            <v>NA</v>
          </cell>
          <cell r="T5468" t="str">
            <v>NA</v>
          </cell>
          <cell r="U5468" t="str">
            <v>NA</v>
          </cell>
          <cell r="V5468" t="str">
            <v>NA</v>
          </cell>
        </row>
        <row r="5469">
          <cell r="E5469" t="str">
            <v>PA-98_4102</v>
          </cell>
          <cell r="F5469" t="str">
            <v>Porcentaje</v>
          </cell>
          <cell r="G5469">
            <v>1</v>
          </cell>
          <cell r="H5469" t="str">
            <v>NA</v>
          </cell>
          <cell r="I5469" t="str">
            <v>NA</v>
          </cell>
          <cell r="J5469" t="str">
            <v>NA</v>
          </cell>
          <cell r="K5469" t="str">
            <v>NA</v>
          </cell>
          <cell r="L5469" t="str">
            <v>NA</v>
          </cell>
          <cell r="M5469" t="str">
            <v>NA</v>
          </cell>
          <cell r="N5469" t="str">
            <v>NA</v>
          </cell>
          <cell r="O5469" t="str">
            <v>NA</v>
          </cell>
          <cell r="P5469" t="str">
            <v>NA</v>
          </cell>
          <cell r="Q5469" t="str">
            <v>NA</v>
          </cell>
          <cell r="R5469" t="str">
            <v>NA</v>
          </cell>
          <cell r="S5469" t="str">
            <v>NA</v>
          </cell>
          <cell r="T5469" t="str">
            <v>NA</v>
          </cell>
          <cell r="U5469" t="str">
            <v>NA</v>
          </cell>
          <cell r="V5469" t="str">
            <v>NA</v>
          </cell>
        </row>
        <row r="5470">
          <cell r="E5470" t="str">
            <v>PA-98_4103</v>
          </cell>
          <cell r="F5470" t="str">
            <v>Porcentaje</v>
          </cell>
          <cell r="G5470">
            <v>1</v>
          </cell>
          <cell r="H5470" t="str">
            <v>NA</v>
          </cell>
          <cell r="I5470" t="str">
            <v>NA</v>
          </cell>
          <cell r="J5470" t="str">
            <v>NA</v>
          </cell>
          <cell r="K5470" t="str">
            <v>NA</v>
          </cell>
          <cell r="L5470" t="str">
            <v>NA</v>
          </cell>
          <cell r="M5470" t="str">
            <v>NA</v>
          </cell>
          <cell r="N5470" t="str">
            <v>NA</v>
          </cell>
          <cell r="O5470" t="str">
            <v>NA</v>
          </cell>
          <cell r="P5470" t="str">
            <v>NA</v>
          </cell>
          <cell r="Q5470" t="str">
            <v>NA</v>
          </cell>
          <cell r="R5470" t="str">
            <v>NA</v>
          </cell>
          <cell r="S5470" t="str">
            <v>NA</v>
          </cell>
          <cell r="T5470" t="str">
            <v>NA</v>
          </cell>
          <cell r="U5470" t="str">
            <v>NA</v>
          </cell>
          <cell r="V5470" t="str">
            <v>NA</v>
          </cell>
        </row>
        <row r="5471">
          <cell r="E5471" t="str">
            <v>PA-98_4104</v>
          </cell>
          <cell r="F5471" t="str">
            <v>Porcentaje</v>
          </cell>
          <cell r="G5471">
            <v>1</v>
          </cell>
          <cell r="H5471" t="str">
            <v>NA</v>
          </cell>
          <cell r="I5471" t="str">
            <v>NA</v>
          </cell>
          <cell r="J5471" t="str">
            <v>NA</v>
          </cell>
          <cell r="K5471" t="str">
            <v>NA</v>
          </cell>
          <cell r="L5471" t="str">
            <v>NA</v>
          </cell>
          <cell r="M5471" t="str">
            <v>NA</v>
          </cell>
          <cell r="N5471" t="str">
            <v>NA</v>
          </cell>
          <cell r="O5471" t="str">
            <v>NA</v>
          </cell>
          <cell r="P5471" t="str">
            <v>NA</v>
          </cell>
          <cell r="Q5471" t="str">
            <v>NA</v>
          </cell>
          <cell r="R5471" t="str">
            <v>NA</v>
          </cell>
          <cell r="S5471" t="str">
            <v>NA</v>
          </cell>
          <cell r="T5471" t="str">
            <v>NA</v>
          </cell>
          <cell r="U5471" t="str">
            <v>NA</v>
          </cell>
          <cell r="V5471" t="str">
            <v>NA</v>
          </cell>
        </row>
        <row r="5472">
          <cell r="E5472" t="str">
            <v>PA-98_4105</v>
          </cell>
          <cell r="F5472" t="str">
            <v>Porcentaje</v>
          </cell>
          <cell r="G5472">
            <v>1</v>
          </cell>
          <cell r="H5472" t="str">
            <v>NA</v>
          </cell>
          <cell r="I5472" t="str">
            <v>NA</v>
          </cell>
          <cell r="J5472" t="str">
            <v>NA</v>
          </cell>
          <cell r="K5472" t="str">
            <v>NA</v>
          </cell>
          <cell r="L5472" t="str">
            <v>NA</v>
          </cell>
          <cell r="M5472" t="str">
            <v>NA</v>
          </cell>
          <cell r="N5472" t="str">
            <v>NA</v>
          </cell>
          <cell r="O5472" t="str">
            <v>NA</v>
          </cell>
          <cell r="P5472" t="str">
            <v>NA</v>
          </cell>
          <cell r="Q5472" t="str">
            <v>NA</v>
          </cell>
          <cell r="R5472" t="str">
            <v>NA</v>
          </cell>
          <cell r="S5472" t="str">
            <v>NA</v>
          </cell>
          <cell r="T5472" t="str">
            <v>NA</v>
          </cell>
          <cell r="U5472" t="str">
            <v>NA</v>
          </cell>
          <cell r="V5472" t="str">
            <v>NA</v>
          </cell>
        </row>
        <row r="5473">
          <cell r="E5473" t="str">
            <v>PA-98_4401</v>
          </cell>
          <cell r="F5473" t="str">
            <v>Porcentaje</v>
          </cell>
          <cell r="G5473">
            <v>1</v>
          </cell>
          <cell r="H5473" t="str">
            <v>NA</v>
          </cell>
          <cell r="I5473" t="str">
            <v>NA</v>
          </cell>
          <cell r="J5473" t="str">
            <v>NA</v>
          </cell>
          <cell r="K5473" t="str">
            <v>NA</v>
          </cell>
          <cell r="L5473" t="str">
            <v>NA</v>
          </cell>
          <cell r="M5473" t="str">
            <v>NA</v>
          </cell>
          <cell r="N5473" t="str">
            <v>NA</v>
          </cell>
          <cell r="O5473" t="str">
            <v>NA</v>
          </cell>
          <cell r="P5473" t="str">
            <v>NA</v>
          </cell>
          <cell r="Q5473" t="str">
            <v>NA</v>
          </cell>
          <cell r="R5473" t="str">
            <v>NA</v>
          </cell>
          <cell r="S5473" t="str">
            <v>NA</v>
          </cell>
          <cell r="T5473" t="str">
            <v>NA</v>
          </cell>
          <cell r="U5473" t="str">
            <v>NA</v>
          </cell>
          <cell r="V5473" t="str">
            <v>NA</v>
          </cell>
        </row>
        <row r="5474">
          <cell r="E5474" t="str">
            <v>PA-98_4402</v>
          </cell>
          <cell r="F5474" t="str">
            <v>Porcentaje</v>
          </cell>
          <cell r="G5474">
            <v>1</v>
          </cell>
          <cell r="H5474" t="str">
            <v>NA</v>
          </cell>
          <cell r="I5474" t="str">
            <v>NA</v>
          </cell>
          <cell r="J5474" t="str">
            <v>NA</v>
          </cell>
          <cell r="K5474" t="str">
            <v>NA</v>
          </cell>
          <cell r="L5474" t="str">
            <v>NA</v>
          </cell>
          <cell r="M5474" t="str">
            <v>NA</v>
          </cell>
          <cell r="N5474" t="str">
            <v>NA</v>
          </cell>
          <cell r="O5474" t="str">
            <v>NA</v>
          </cell>
          <cell r="P5474" t="str">
            <v>NA</v>
          </cell>
          <cell r="Q5474" t="str">
            <v>NA</v>
          </cell>
          <cell r="R5474" t="str">
            <v>NA</v>
          </cell>
          <cell r="S5474" t="str">
            <v>NA</v>
          </cell>
          <cell r="T5474" t="str">
            <v>NA</v>
          </cell>
          <cell r="U5474" t="str">
            <v>NA</v>
          </cell>
          <cell r="V5474" t="str">
            <v>NA</v>
          </cell>
        </row>
        <row r="5475">
          <cell r="E5475" t="str">
            <v>PA-98_4403</v>
          </cell>
          <cell r="F5475" t="str">
            <v>Porcentaje</v>
          </cell>
          <cell r="G5475">
            <v>1</v>
          </cell>
          <cell r="H5475" t="str">
            <v>NA</v>
          </cell>
          <cell r="I5475" t="str">
            <v>NA</v>
          </cell>
          <cell r="J5475" t="str">
            <v>NA</v>
          </cell>
          <cell r="K5475" t="str">
            <v>NA</v>
          </cell>
          <cell r="L5475" t="str">
            <v>NA</v>
          </cell>
          <cell r="M5475" t="str">
            <v>NA</v>
          </cell>
          <cell r="N5475" t="str">
            <v>NA</v>
          </cell>
          <cell r="O5475" t="str">
            <v>NA</v>
          </cell>
          <cell r="P5475" t="str">
            <v>NA</v>
          </cell>
          <cell r="Q5475" t="str">
            <v>NA</v>
          </cell>
          <cell r="R5475" t="str">
            <v>NA</v>
          </cell>
          <cell r="S5475" t="str">
            <v>NA</v>
          </cell>
          <cell r="T5475" t="str">
            <v>NA</v>
          </cell>
          <cell r="U5475" t="str">
            <v>NA</v>
          </cell>
          <cell r="V5475" t="str">
            <v>NA</v>
          </cell>
        </row>
        <row r="5476">
          <cell r="E5476" t="str">
            <v>PA-98_4404</v>
          </cell>
          <cell r="F5476" t="str">
            <v>Porcentaje</v>
          </cell>
          <cell r="G5476">
            <v>1</v>
          </cell>
          <cell r="H5476" t="str">
            <v>NA</v>
          </cell>
          <cell r="I5476" t="str">
            <v>NA</v>
          </cell>
          <cell r="J5476" t="str">
            <v>NA</v>
          </cell>
          <cell r="K5476" t="str">
            <v>NA</v>
          </cell>
          <cell r="L5476" t="str">
            <v>NA</v>
          </cell>
          <cell r="M5476" t="str">
            <v>NA</v>
          </cell>
          <cell r="N5476" t="str">
            <v>NA</v>
          </cell>
          <cell r="O5476" t="str">
            <v>NA</v>
          </cell>
          <cell r="P5476" t="str">
            <v>NA</v>
          </cell>
          <cell r="Q5476" t="str">
            <v>NA</v>
          </cell>
          <cell r="R5476" t="str">
            <v>NA</v>
          </cell>
          <cell r="S5476" t="str">
            <v>NA</v>
          </cell>
          <cell r="T5476" t="str">
            <v>NA</v>
          </cell>
          <cell r="U5476" t="str">
            <v>NA</v>
          </cell>
          <cell r="V5476" t="str">
            <v>NA</v>
          </cell>
        </row>
        <row r="5477">
          <cell r="E5477" t="str">
            <v>PA-98_4405</v>
          </cell>
          <cell r="F5477" t="str">
            <v>Porcentaje</v>
          </cell>
          <cell r="G5477">
            <v>1</v>
          </cell>
          <cell r="H5477" t="str">
            <v>NA</v>
          </cell>
          <cell r="I5477" t="str">
            <v>NA</v>
          </cell>
          <cell r="J5477" t="str">
            <v>NA</v>
          </cell>
          <cell r="K5477" t="str">
            <v>NA</v>
          </cell>
          <cell r="L5477" t="str">
            <v>NA</v>
          </cell>
          <cell r="M5477" t="str">
            <v>NA</v>
          </cell>
          <cell r="N5477" t="str">
            <v>NA</v>
          </cell>
          <cell r="O5477" t="str">
            <v>NA</v>
          </cell>
          <cell r="P5477" t="str">
            <v>NA</v>
          </cell>
          <cell r="Q5477" t="str">
            <v>NA</v>
          </cell>
          <cell r="R5477" t="str">
            <v>NA</v>
          </cell>
          <cell r="S5477" t="str">
            <v>NA</v>
          </cell>
          <cell r="T5477" t="str">
            <v>NA</v>
          </cell>
          <cell r="U5477" t="str">
            <v>NA</v>
          </cell>
          <cell r="V5477" t="str">
            <v>NA</v>
          </cell>
        </row>
        <row r="5478">
          <cell r="E5478" t="str">
            <v>PA-98_4408</v>
          </cell>
          <cell r="F5478" t="str">
            <v>Porcentaje</v>
          </cell>
          <cell r="G5478">
            <v>1</v>
          </cell>
          <cell r="H5478" t="str">
            <v>NA</v>
          </cell>
          <cell r="I5478" t="str">
            <v>NA</v>
          </cell>
          <cell r="J5478" t="str">
            <v>NA</v>
          </cell>
          <cell r="K5478" t="str">
            <v>NA</v>
          </cell>
          <cell r="L5478" t="str">
            <v>NA</v>
          </cell>
          <cell r="M5478" t="str">
            <v>NA</v>
          </cell>
          <cell r="N5478" t="str">
            <v>NA</v>
          </cell>
          <cell r="O5478" t="str">
            <v>NA</v>
          </cell>
          <cell r="P5478" t="str">
            <v>NA</v>
          </cell>
          <cell r="Q5478" t="str">
            <v>NA</v>
          </cell>
          <cell r="R5478" t="str">
            <v>NA</v>
          </cell>
          <cell r="S5478" t="str">
            <v>NA</v>
          </cell>
          <cell r="T5478" t="str">
            <v>NA</v>
          </cell>
          <cell r="U5478" t="str">
            <v>NA</v>
          </cell>
          <cell r="V5478" t="str">
            <v>NA</v>
          </cell>
        </row>
        <row r="5479">
          <cell r="E5479" t="str">
            <v>PA-98_4701</v>
          </cell>
          <cell r="F5479" t="str">
            <v>Porcentaje</v>
          </cell>
          <cell r="G5479">
            <v>1</v>
          </cell>
          <cell r="H5479" t="str">
            <v>NA</v>
          </cell>
          <cell r="I5479" t="str">
            <v>NA</v>
          </cell>
          <cell r="J5479" t="str">
            <v>NA</v>
          </cell>
          <cell r="K5479" t="str">
            <v>NA</v>
          </cell>
          <cell r="L5479" t="str">
            <v>NA</v>
          </cell>
          <cell r="M5479" t="str">
            <v>NA</v>
          </cell>
          <cell r="N5479" t="str">
            <v>NA</v>
          </cell>
          <cell r="O5479" t="str">
            <v>NA</v>
          </cell>
          <cell r="P5479" t="str">
            <v>NA</v>
          </cell>
          <cell r="Q5479" t="str">
            <v>NA</v>
          </cell>
          <cell r="R5479" t="str">
            <v>NA</v>
          </cell>
          <cell r="S5479" t="str">
            <v>NA</v>
          </cell>
          <cell r="T5479" t="str">
            <v>NA</v>
          </cell>
          <cell r="U5479" t="str">
            <v>NA</v>
          </cell>
          <cell r="V5479" t="str">
            <v>NA</v>
          </cell>
        </row>
        <row r="5480">
          <cell r="E5480" t="str">
            <v>PA-98_4702</v>
          </cell>
          <cell r="F5480" t="str">
            <v>Porcentaje</v>
          </cell>
          <cell r="G5480">
            <v>1</v>
          </cell>
          <cell r="H5480" t="str">
            <v>NA</v>
          </cell>
          <cell r="I5480" t="str">
            <v>NA</v>
          </cell>
          <cell r="J5480" t="str">
            <v>NA</v>
          </cell>
          <cell r="K5480" t="str">
            <v>NA</v>
          </cell>
          <cell r="L5480" t="str">
            <v>NA</v>
          </cell>
          <cell r="M5480" t="str">
            <v>NA</v>
          </cell>
          <cell r="N5480" t="str">
            <v>NA</v>
          </cell>
          <cell r="O5480" t="str">
            <v>NA</v>
          </cell>
          <cell r="P5480" t="str">
            <v>NA</v>
          </cell>
          <cell r="Q5480" t="str">
            <v>NA</v>
          </cell>
          <cell r="R5480" t="str">
            <v>NA</v>
          </cell>
          <cell r="S5480" t="str">
            <v>NA</v>
          </cell>
          <cell r="T5480" t="str">
            <v>NA</v>
          </cell>
          <cell r="U5480" t="str">
            <v>NA</v>
          </cell>
          <cell r="V5480" t="str">
            <v>NA</v>
          </cell>
        </row>
        <row r="5481">
          <cell r="E5481" t="str">
            <v>PA-98_4703</v>
          </cell>
          <cell r="F5481" t="str">
            <v>Porcentaje</v>
          </cell>
          <cell r="G5481">
            <v>1</v>
          </cell>
          <cell r="H5481" t="str">
            <v>NA</v>
          </cell>
          <cell r="I5481" t="str">
            <v>NA</v>
          </cell>
          <cell r="J5481" t="str">
            <v>NA</v>
          </cell>
          <cell r="K5481" t="str">
            <v>NA</v>
          </cell>
          <cell r="L5481" t="str">
            <v>NA</v>
          </cell>
          <cell r="M5481" t="str">
            <v>NA</v>
          </cell>
          <cell r="N5481" t="str">
            <v>NA</v>
          </cell>
          <cell r="O5481" t="str">
            <v>NA</v>
          </cell>
          <cell r="P5481" t="str">
            <v>NA</v>
          </cell>
          <cell r="Q5481" t="str">
            <v>NA</v>
          </cell>
          <cell r="R5481" t="str">
            <v>NA</v>
          </cell>
          <cell r="S5481" t="str">
            <v>NA</v>
          </cell>
          <cell r="T5481" t="str">
            <v>NA</v>
          </cell>
          <cell r="U5481" t="str">
            <v>NA</v>
          </cell>
          <cell r="V5481" t="str">
            <v>NA</v>
          </cell>
        </row>
        <row r="5482">
          <cell r="E5482" t="str">
            <v>PA-98_4704</v>
          </cell>
          <cell r="F5482" t="str">
            <v>Porcentaje</v>
          </cell>
          <cell r="G5482">
            <v>1</v>
          </cell>
          <cell r="H5482" t="str">
            <v>NA</v>
          </cell>
          <cell r="I5482" t="str">
            <v>NA</v>
          </cell>
          <cell r="J5482" t="str">
            <v>NA</v>
          </cell>
          <cell r="K5482" t="str">
            <v>NA</v>
          </cell>
          <cell r="L5482" t="str">
            <v>NA</v>
          </cell>
          <cell r="M5482" t="str">
            <v>NA</v>
          </cell>
          <cell r="N5482" t="str">
            <v>NA</v>
          </cell>
          <cell r="O5482" t="str">
            <v>NA</v>
          </cell>
          <cell r="P5482" t="str">
            <v>NA</v>
          </cell>
          <cell r="Q5482" t="str">
            <v>NA</v>
          </cell>
          <cell r="R5482" t="str">
            <v>NA</v>
          </cell>
          <cell r="S5482" t="str">
            <v>NA</v>
          </cell>
          <cell r="T5482" t="str">
            <v>NA</v>
          </cell>
          <cell r="U5482" t="str">
            <v>NA</v>
          </cell>
          <cell r="V5482" t="str">
            <v>NA</v>
          </cell>
        </row>
        <row r="5483">
          <cell r="E5483" t="str">
            <v>PA-98_4705</v>
          </cell>
          <cell r="F5483" t="str">
            <v>Porcentaje</v>
          </cell>
          <cell r="G5483">
            <v>1</v>
          </cell>
          <cell r="H5483" t="str">
            <v>NA</v>
          </cell>
          <cell r="I5483" t="str">
            <v>NA</v>
          </cell>
          <cell r="J5483" t="str">
            <v>NA</v>
          </cell>
          <cell r="K5483" t="str">
            <v>NA</v>
          </cell>
          <cell r="L5483" t="str">
            <v>NA</v>
          </cell>
          <cell r="M5483" t="str">
            <v>NA</v>
          </cell>
          <cell r="N5483" t="str">
            <v>NA</v>
          </cell>
          <cell r="O5483" t="str">
            <v>NA</v>
          </cell>
          <cell r="P5483" t="str">
            <v>NA</v>
          </cell>
          <cell r="Q5483" t="str">
            <v>NA</v>
          </cell>
          <cell r="R5483" t="str">
            <v>NA</v>
          </cell>
          <cell r="S5483" t="str">
            <v>NA</v>
          </cell>
          <cell r="T5483" t="str">
            <v>NA</v>
          </cell>
          <cell r="U5483" t="str">
            <v>NA</v>
          </cell>
          <cell r="V5483" t="str">
            <v>NA</v>
          </cell>
        </row>
        <row r="5484">
          <cell r="E5484" t="str">
            <v>PA-98_4706</v>
          </cell>
          <cell r="F5484" t="str">
            <v>Porcentaje</v>
          </cell>
          <cell r="G5484">
            <v>1</v>
          </cell>
          <cell r="H5484" t="str">
            <v>NA</v>
          </cell>
          <cell r="I5484" t="str">
            <v>NA</v>
          </cell>
          <cell r="J5484" t="str">
            <v>NA</v>
          </cell>
          <cell r="K5484" t="str">
            <v>NA</v>
          </cell>
          <cell r="L5484" t="str">
            <v>NA</v>
          </cell>
          <cell r="M5484" t="str">
            <v>NA</v>
          </cell>
          <cell r="N5484" t="str">
            <v>NA</v>
          </cell>
          <cell r="O5484" t="str">
            <v>NA</v>
          </cell>
          <cell r="P5484" t="str">
            <v>NA</v>
          </cell>
          <cell r="Q5484" t="str">
            <v>NA</v>
          </cell>
          <cell r="R5484" t="str">
            <v>NA</v>
          </cell>
          <cell r="S5484" t="str">
            <v>NA</v>
          </cell>
          <cell r="T5484" t="str">
            <v>NA</v>
          </cell>
          <cell r="U5484" t="str">
            <v>NA</v>
          </cell>
          <cell r="V5484" t="str">
            <v>NA</v>
          </cell>
        </row>
        <row r="5485">
          <cell r="E5485" t="str">
            <v>PA-98_4707</v>
          </cell>
          <cell r="F5485" t="str">
            <v>Porcentaje</v>
          </cell>
          <cell r="G5485">
            <v>1</v>
          </cell>
          <cell r="H5485" t="str">
            <v>NA</v>
          </cell>
          <cell r="I5485" t="str">
            <v>NA</v>
          </cell>
          <cell r="J5485" t="str">
            <v>NA</v>
          </cell>
          <cell r="K5485" t="str">
            <v>NA</v>
          </cell>
          <cell r="L5485" t="str">
            <v>NA</v>
          </cell>
          <cell r="M5485" t="str">
            <v>NA</v>
          </cell>
          <cell r="N5485" t="str">
            <v>NA</v>
          </cell>
          <cell r="O5485" t="str">
            <v>NA</v>
          </cell>
          <cell r="P5485" t="str">
            <v>NA</v>
          </cell>
          <cell r="Q5485" t="str">
            <v>NA</v>
          </cell>
          <cell r="R5485" t="str">
            <v>NA</v>
          </cell>
          <cell r="S5485" t="str">
            <v>NA</v>
          </cell>
          <cell r="T5485" t="str">
            <v>NA</v>
          </cell>
          <cell r="U5485" t="str">
            <v>NA</v>
          </cell>
          <cell r="V5485" t="str">
            <v>NA</v>
          </cell>
        </row>
        <row r="5486">
          <cell r="E5486" t="str">
            <v>PA-98_4708</v>
          </cell>
          <cell r="F5486" t="str">
            <v>Porcentaje</v>
          </cell>
          <cell r="G5486">
            <v>1</v>
          </cell>
          <cell r="H5486" t="str">
            <v>NA</v>
          </cell>
          <cell r="I5486" t="str">
            <v>NA</v>
          </cell>
          <cell r="J5486" t="str">
            <v>NA</v>
          </cell>
          <cell r="K5486" t="str">
            <v>NA</v>
          </cell>
          <cell r="L5486" t="str">
            <v>NA</v>
          </cell>
          <cell r="M5486" t="str">
            <v>NA</v>
          </cell>
          <cell r="N5486" t="str">
            <v>NA</v>
          </cell>
          <cell r="O5486" t="str">
            <v>NA</v>
          </cell>
          <cell r="P5486" t="str">
            <v>NA</v>
          </cell>
          <cell r="Q5486" t="str">
            <v>NA</v>
          </cell>
          <cell r="R5486" t="str">
            <v>NA</v>
          </cell>
          <cell r="S5486" t="str">
            <v>NA</v>
          </cell>
          <cell r="T5486" t="str">
            <v>NA</v>
          </cell>
          <cell r="U5486" t="str">
            <v>NA</v>
          </cell>
          <cell r="V5486" t="str">
            <v>NA</v>
          </cell>
        </row>
        <row r="5487">
          <cell r="E5487" t="str">
            <v>PA-98_5001</v>
          </cell>
          <cell r="F5487" t="str">
            <v>Porcentaje</v>
          </cell>
          <cell r="G5487">
            <v>1</v>
          </cell>
          <cell r="H5487" t="str">
            <v>NA</v>
          </cell>
          <cell r="I5487" t="str">
            <v>NA</v>
          </cell>
          <cell r="J5487" t="str">
            <v>NA</v>
          </cell>
          <cell r="K5487" t="str">
            <v>NA</v>
          </cell>
          <cell r="L5487" t="str">
            <v>NA</v>
          </cell>
          <cell r="M5487" t="str">
            <v>NA</v>
          </cell>
          <cell r="N5487" t="str">
            <v>NA</v>
          </cell>
          <cell r="O5487" t="str">
            <v>NA</v>
          </cell>
          <cell r="P5487" t="str">
            <v>NA</v>
          </cell>
          <cell r="Q5487" t="str">
            <v>NA</v>
          </cell>
          <cell r="R5487" t="str">
            <v>NA</v>
          </cell>
          <cell r="S5487" t="str">
            <v>NA</v>
          </cell>
          <cell r="T5487" t="str">
            <v>NA</v>
          </cell>
          <cell r="U5487" t="str">
            <v>NA</v>
          </cell>
          <cell r="V5487" t="str">
            <v>NA</v>
          </cell>
        </row>
        <row r="5488">
          <cell r="E5488" t="str">
            <v>PA-98_5002</v>
          </cell>
          <cell r="F5488" t="str">
            <v>Porcentaje</v>
          </cell>
          <cell r="G5488">
            <v>1</v>
          </cell>
          <cell r="H5488" t="str">
            <v>NA</v>
          </cell>
          <cell r="I5488" t="str">
            <v>NA</v>
          </cell>
          <cell r="J5488" t="str">
            <v>NA</v>
          </cell>
          <cell r="K5488" t="str">
            <v>NA</v>
          </cell>
          <cell r="L5488" t="str">
            <v>NA</v>
          </cell>
          <cell r="M5488" t="str">
            <v>NA</v>
          </cell>
          <cell r="N5488" t="str">
            <v>NA</v>
          </cell>
          <cell r="O5488" t="str">
            <v>NA</v>
          </cell>
          <cell r="P5488" t="str">
            <v>NA</v>
          </cell>
          <cell r="Q5488" t="str">
            <v>NA</v>
          </cell>
          <cell r="R5488" t="str">
            <v>NA</v>
          </cell>
          <cell r="S5488" t="str">
            <v>NA</v>
          </cell>
          <cell r="T5488" t="str">
            <v>NA</v>
          </cell>
          <cell r="U5488" t="str">
            <v>NA</v>
          </cell>
          <cell r="V5488" t="str">
            <v>NA</v>
          </cell>
        </row>
        <row r="5489">
          <cell r="E5489" t="str">
            <v>PA-98_5003</v>
          </cell>
          <cell r="F5489" t="str">
            <v>Porcentaje</v>
          </cell>
          <cell r="G5489">
            <v>1</v>
          </cell>
          <cell r="H5489" t="str">
            <v>NA</v>
          </cell>
          <cell r="I5489" t="str">
            <v>NA</v>
          </cell>
          <cell r="J5489" t="str">
            <v>NA</v>
          </cell>
          <cell r="K5489" t="str">
            <v>NA</v>
          </cell>
          <cell r="L5489" t="str">
            <v>NA</v>
          </cell>
          <cell r="M5489" t="str">
            <v>NA</v>
          </cell>
          <cell r="N5489" t="str">
            <v>NA</v>
          </cell>
          <cell r="O5489" t="str">
            <v>NA</v>
          </cell>
          <cell r="P5489" t="str">
            <v>NA</v>
          </cell>
          <cell r="Q5489" t="str">
            <v>NA</v>
          </cell>
          <cell r="R5489" t="str">
            <v>NA</v>
          </cell>
          <cell r="S5489" t="str">
            <v>NA</v>
          </cell>
          <cell r="T5489" t="str">
            <v>NA</v>
          </cell>
          <cell r="U5489" t="str">
            <v>NA</v>
          </cell>
          <cell r="V5489" t="str">
            <v>NA</v>
          </cell>
        </row>
        <row r="5490">
          <cell r="E5490" t="str">
            <v>PA-98_5004</v>
          </cell>
          <cell r="F5490" t="str">
            <v>Porcentaje</v>
          </cell>
          <cell r="G5490">
            <v>1</v>
          </cell>
          <cell r="H5490" t="str">
            <v>NA</v>
          </cell>
          <cell r="I5490" t="str">
            <v>NA</v>
          </cell>
          <cell r="J5490" t="str">
            <v>NA</v>
          </cell>
          <cell r="K5490" t="str">
            <v>NA</v>
          </cell>
          <cell r="L5490" t="str">
            <v>NA</v>
          </cell>
          <cell r="M5490" t="str">
            <v>NA</v>
          </cell>
          <cell r="N5490" t="str">
            <v>NA</v>
          </cell>
          <cell r="O5490" t="str">
            <v>NA</v>
          </cell>
          <cell r="P5490" t="str">
            <v>NA</v>
          </cell>
          <cell r="Q5490" t="str">
            <v>NA</v>
          </cell>
          <cell r="R5490" t="str">
            <v>NA</v>
          </cell>
          <cell r="S5490" t="str">
            <v>NA</v>
          </cell>
          <cell r="T5490" t="str">
            <v>NA</v>
          </cell>
          <cell r="U5490" t="str">
            <v>NA</v>
          </cell>
          <cell r="V5490" t="str">
            <v>NA</v>
          </cell>
        </row>
        <row r="5491">
          <cell r="E5491" t="str">
            <v>PA-98_5005</v>
          </cell>
          <cell r="F5491" t="str">
            <v>Porcentaje</v>
          </cell>
          <cell r="G5491">
            <v>1</v>
          </cell>
          <cell r="H5491" t="str">
            <v>NA</v>
          </cell>
          <cell r="I5491" t="str">
            <v>NA</v>
          </cell>
          <cell r="J5491" t="str">
            <v>NA</v>
          </cell>
          <cell r="K5491" t="str">
            <v>NA</v>
          </cell>
          <cell r="L5491" t="str">
            <v>NA</v>
          </cell>
          <cell r="M5491" t="str">
            <v>NA</v>
          </cell>
          <cell r="N5491" t="str">
            <v>NA</v>
          </cell>
          <cell r="O5491" t="str">
            <v>NA</v>
          </cell>
          <cell r="P5491" t="str">
            <v>NA</v>
          </cell>
          <cell r="Q5491" t="str">
            <v>NA</v>
          </cell>
          <cell r="R5491" t="str">
            <v>NA</v>
          </cell>
          <cell r="S5491" t="str">
            <v>NA</v>
          </cell>
          <cell r="T5491" t="str">
            <v>NA</v>
          </cell>
          <cell r="U5491" t="str">
            <v>NA</v>
          </cell>
          <cell r="V5491" t="str">
            <v>NA</v>
          </cell>
        </row>
        <row r="5492">
          <cell r="E5492" t="str">
            <v>PA-98_5201</v>
          </cell>
          <cell r="F5492" t="str">
            <v>Porcentaje</v>
          </cell>
          <cell r="G5492">
            <v>1</v>
          </cell>
          <cell r="H5492" t="str">
            <v>NA</v>
          </cell>
          <cell r="I5492" t="str">
            <v>NA</v>
          </cell>
          <cell r="J5492" t="str">
            <v>NA</v>
          </cell>
          <cell r="K5492" t="str">
            <v>NA</v>
          </cell>
          <cell r="L5492" t="str">
            <v>NA</v>
          </cell>
          <cell r="M5492" t="str">
            <v>NA</v>
          </cell>
          <cell r="N5492" t="str">
            <v>NA</v>
          </cell>
          <cell r="O5492" t="str">
            <v>NA</v>
          </cell>
          <cell r="P5492" t="str">
            <v>NA</v>
          </cell>
          <cell r="Q5492" t="str">
            <v>NA</v>
          </cell>
          <cell r="R5492" t="str">
            <v>NA</v>
          </cell>
          <cell r="S5492" t="str">
            <v>NA</v>
          </cell>
          <cell r="T5492" t="str">
            <v>NA</v>
          </cell>
          <cell r="U5492" t="str">
            <v>NA</v>
          </cell>
          <cell r="V5492" t="str">
            <v>NA</v>
          </cell>
        </row>
        <row r="5493">
          <cell r="E5493" t="str">
            <v>PA-98_5202</v>
          </cell>
          <cell r="F5493" t="str">
            <v>Porcentaje</v>
          </cell>
          <cell r="G5493">
            <v>1</v>
          </cell>
          <cell r="H5493" t="str">
            <v>NA</v>
          </cell>
          <cell r="I5493" t="str">
            <v>NA</v>
          </cell>
          <cell r="J5493" t="str">
            <v>NA</v>
          </cell>
          <cell r="K5493" t="str">
            <v>NA</v>
          </cell>
          <cell r="L5493" t="str">
            <v>NA</v>
          </cell>
          <cell r="M5493" t="str">
            <v>NA</v>
          </cell>
          <cell r="N5493" t="str">
            <v>NA</v>
          </cell>
          <cell r="O5493" t="str">
            <v>NA</v>
          </cell>
          <cell r="P5493" t="str">
            <v>NA</v>
          </cell>
          <cell r="Q5493" t="str">
            <v>NA</v>
          </cell>
          <cell r="R5493" t="str">
            <v>NA</v>
          </cell>
          <cell r="S5493" t="str">
            <v>NA</v>
          </cell>
          <cell r="T5493" t="str">
            <v>NA</v>
          </cell>
          <cell r="U5493" t="str">
            <v>NA</v>
          </cell>
          <cell r="V5493" t="str">
            <v>NA</v>
          </cell>
        </row>
        <row r="5494">
          <cell r="E5494" t="str">
            <v>PA-98_5203</v>
          </cell>
          <cell r="F5494" t="str">
            <v>Porcentaje</v>
          </cell>
          <cell r="G5494">
            <v>1</v>
          </cell>
          <cell r="H5494" t="str">
            <v>NA</v>
          </cell>
          <cell r="I5494" t="str">
            <v>NA</v>
          </cell>
          <cell r="J5494" t="str">
            <v>NA</v>
          </cell>
          <cell r="K5494" t="str">
            <v>NA</v>
          </cell>
          <cell r="L5494" t="str">
            <v>NA</v>
          </cell>
          <cell r="M5494" t="str">
            <v>NA</v>
          </cell>
          <cell r="N5494" t="str">
            <v>NA</v>
          </cell>
          <cell r="O5494" t="str">
            <v>NA</v>
          </cell>
          <cell r="P5494" t="str">
            <v>NA</v>
          </cell>
          <cell r="Q5494" t="str">
            <v>NA</v>
          </cell>
          <cell r="R5494" t="str">
            <v>NA</v>
          </cell>
          <cell r="S5494" t="str">
            <v>NA</v>
          </cell>
          <cell r="T5494" t="str">
            <v>NA</v>
          </cell>
          <cell r="U5494" t="str">
            <v>NA</v>
          </cell>
          <cell r="V5494" t="str">
            <v>NA</v>
          </cell>
        </row>
        <row r="5495">
          <cell r="E5495" t="str">
            <v>PA-98_5204</v>
          </cell>
          <cell r="F5495" t="str">
            <v>Porcentaje</v>
          </cell>
          <cell r="G5495">
            <v>1</v>
          </cell>
          <cell r="H5495" t="str">
            <v>NA</v>
          </cell>
          <cell r="I5495" t="str">
            <v>NA</v>
          </cell>
          <cell r="J5495" t="str">
            <v>NA</v>
          </cell>
          <cell r="K5495" t="str">
            <v>NA</v>
          </cell>
          <cell r="L5495" t="str">
            <v>NA</v>
          </cell>
          <cell r="M5495" t="str">
            <v>NA</v>
          </cell>
          <cell r="N5495" t="str">
            <v>NA</v>
          </cell>
          <cell r="O5495" t="str">
            <v>NA</v>
          </cell>
          <cell r="P5495" t="str">
            <v>NA</v>
          </cell>
          <cell r="Q5495" t="str">
            <v>NA</v>
          </cell>
          <cell r="R5495" t="str">
            <v>NA</v>
          </cell>
          <cell r="S5495" t="str">
            <v>NA</v>
          </cell>
          <cell r="T5495" t="str">
            <v>NA</v>
          </cell>
          <cell r="U5495" t="str">
            <v>NA</v>
          </cell>
          <cell r="V5495" t="str">
            <v>NA</v>
          </cell>
        </row>
        <row r="5496">
          <cell r="E5496" t="str">
            <v>PA-98_5205</v>
          </cell>
          <cell r="F5496" t="str">
            <v>Porcentaje</v>
          </cell>
          <cell r="G5496">
            <v>1</v>
          </cell>
          <cell r="H5496" t="str">
            <v>NA</v>
          </cell>
          <cell r="I5496" t="str">
            <v>NA</v>
          </cell>
          <cell r="J5496" t="str">
            <v>NA</v>
          </cell>
          <cell r="K5496" t="str">
            <v>NA</v>
          </cell>
          <cell r="L5496" t="str">
            <v>NA</v>
          </cell>
          <cell r="M5496" t="str">
            <v>NA</v>
          </cell>
          <cell r="N5496" t="str">
            <v>NA</v>
          </cell>
          <cell r="O5496" t="str">
            <v>NA</v>
          </cell>
          <cell r="P5496" t="str">
            <v>NA</v>
          </cell>
          <cell r="Q5496" t="str">
            <v>NA</v>
          </cell>
          <cell r="R5496" t="str">
            <v>NA</v>
          </cell>
          <cell r="S5496" t="str">
            <v>NA</v>
          </cell>
          <cell r="T5496" t="str">
            <v>NA</v>
          </cell>
          <cell r="U5496" t="str">
            <v>NA</v>
          </cell>
          <cell r="V5496" t="str">
            <v>NA</v>
          </cell>
        </row>
        <row r="5497">
          <cell r="E5497" t="str">
            <v>PA-98_5206</v>
          </cell>
          <cell r="F5497" t="str">
            <v>Porcentaje</v>
          </cell>
          <cell r="G5497">
            <v>1</v>
          </cell>
          <cell r="H5497" t="str">
            <v>NA</v>
          </cell>
          <cell r="I5497" t="str">
            <v>NA</v>
          </cell>
          <cell r="J5497" t="str">
            <v>NA</v>
          </cell>
          <cell r="K5497" t="str">
            <v>NA</v>
          </cell>
          <cell r="L5497" t="str">
            <v>NA</v>
          </cell>
          <cell r="M5497" t="str">
            <v>NA</v>
          </cell>
          <cell r="N5497" t="str">
            <v>NA</v>
          </cell>
          <cell r="O5497" t="str">
            <v>NA</v>
          </cell>
          <cell r="P5497" t="str">
            <v>NA</v>
          </cell>
          <cell r="Q5497" t="str">
            <v>NA</v>
          </cell>
          <cell r="R5497" t="str">
            <v>NA</v>
          </cell>
          <cell r="S5497" t="str">
            <v>NA</v>
          </cell>
          <cell r="T5497" t="str">
            <v>NA</v>
          </cell>
          <cell r="U5497" t="str">
            <v>NA</v>
          </cell>
          <cell r="V5497" t="str">
            <v>NA</v>
          </cell>
        </row>
        <row r="5498">
          <cell r="E5498" t="str">
            <v>PA-98_5207</v>
          </cell>
          <cell r="F5498" t="str">
            <v>Porcentaje</v>
          </cell>
          <cell r="G5498">
            <v>1</v>
          </cell>
          <cell r="H5498" t="str">
            <v>NA</v>
          </cell>
          <cell r="I5498" t="str">
            <v>NA</v>
          </cell>
          <cell r="J5498" t="str">
            <v>NA</v>
          </cell>
          <cell r="K5498" t="str">
            <v>NA</v>
          </cell>
          <cell r="L5498" t="str">
            <v>NA</v>
          </cell>
          <cell r="M5498" t="str">
            <v>NA</v>
          </cell>
          <cell r="N5498" t="str">
            <v>NA</v>
          </cell>
          <cell r="O5498" t="str">
            <v>NA</v>
          </cell>
          <cell r="P5498" t="str">
            <v>NA</v>
          </cell>
          <cell r="Q5498" t="str">
            <v>NA</v>
          </cell>
          <cell r="R5498" t="str">
            <v>NA</v>
          </cell>
          <cell r="S5498" t="str">
            <v>NA</v>
          </cell>
          <cell r="T5498" t="str">
            <v>NA</v>
          </cell>
          <cell r="U5498" t="str">
            <v>NA</v>
          </cell>
          <cell r="V5498" t="str">
            <v>NA</v>
          </cell>
        </row>
        <row r="5499">
          <cell r="E5499" t="str">
            <v>PA-98_5208</v>
          </cell>
          <cell r="F5499" t="str">
            <v>Porcentaje</v>
          </cell>
          <cell r="G5499">
            <v>1</v>
          </cell>
          <cell r="H5499" t="str">
            <v>NA</v>
          </cell>
          <cell r="I5499" t="str">
            <v>NA</v>
          </cell>
          <cell r="J5499" t="str">
            <v>NA</v>
          </cell>
          <cell r="K5499" t="str">
            <v>NA</v>
          </cell>
          <cell r="L5499" t="str">
            <v>NA</v>
          </cell>
          <cell r="M5499" t="str">
            <v>NA</v>
          </cell>
          <cell r="N5499" t="str">
            <v>NA</v>
          </cell>
          <cell r="O5499" t="str">
            <v>NA</v>
          </cell>
          <cell r="P5499" t="str">
            <v>NA</v>
          </cell>
          <cell r="Q5499" t="str">
            <v>NA</v>
          </cell>
          <cell r="R5499" t="str">
            <v>NA</v>
          </cell>
          <cell r="S5499" t="str">
            <v>NA</v>
          </cell>
          <cell r="T5499" t="str">
            <v>NA</v>
          </cell>
          <cell r="U5499" t="str">
            <v>NA</v>
          </cell>
          <cell r="V5499" t="str">
            <v>NA</v>
          </cell>
        </row>
        <row r="5500">
          <cell r="E5500" t="str">
            <v>PA-98_5401</v>
          </cell>
          <cell r="F5500" t="str">
            <v>Porcentaje</v>
          </cell>
          <cell r="G5500">
            <v>1</v>
          </cell>
          <cell r="H5500" t="str">
            <v>NA</v>
          </cell>
          <cell r="I5500" t="str">
            <v>NA</v>
          </cell>
          <cell r="J5500" t="str">
            <v>NA</v>
          </cell>
          <cell r="K5500" t="str">
            <v>NA</v>
          </cell>
          <cell r="L5500" t="str">
            <v>NA</v>
          </cell>
          <cell r="M5500" t="str">
            <v>NA</v>
          </cell>
          <cell r="N5500" t="str">
            <v>NA</v>
          </cell>
          <cell r="O5500" t="str">
            <v>NA</v>
          </cell>
          <cell r="P5500" t="str">
            <v>NA</v>
          </cell>
          <cell r="Q5500" t="str">
            <v>NA</v>
          </cell>
          <cell r="R5500" t="str">
            <v>NA</v>
          </cell>
          <cell r="S5500" t="str">
            <v>NA</v>
          </cell>
          <cell r="T5500" t="str">
            <v>NA</v>
          </cell>
          <cell r="U5500" t="str">
            <v>NA</v>
          </cell>
          <cell r="V5500" t="str">
            <v>NA</v>
          </cell>
        </row>
        <row r="5501">
          <cell r="E5501" t="str">
            <v>PA-98_5402</v>
          </cell>
          <cell r="F5501" t="str">
            <v>Porcentaje</v>
          </cell>
          <cell r="G5501">
            <v>1</v>
          </cell>
          <cell r="H5501" t="str">
            <v>NA</v>
          </cell>
          <cell r="I5501" t="str">
            <v>NA</v>
          </cell>
          <cell r="J5501" t="str">
            <v>NA</v>
          </cell>
          <cell r="K5501" t="str">
            <v>NA</v>
          </cell>
          <cell r="L5501" t="str">
            <v>NA</v>
          </cell>
          <cell r="M5501" t="str">
            <v>NA</v>
          </cell>
          <cell r="N5501" t="str">
            <v>NA</v>
          </cell>
          <cell r="O5501" t="str">
            <v>NA</v>
          </cell>
          <cell r="P5501" t="str">
            <v>NA</v>
          </cell>
          <cell r="Q5501" t="str">
            <v>NA</v>
          </cell>
          <cell r="R5501" t="str">
            <v>NA</v>
          </cell>
          <cell r="S5501" t="str">
            <v>NA</v>
          </cell>
          <cell r="T5501" t="str">
            <v>NA</v>
          </cell>
          <cell r="U5501" t="str">
            <v>NA</v>
          </cell>
          <cell r="V5501" t="str">
            <v>NA</v>
          </cell>
        </row>
        <row r="5502">
          <cell r="E5502" t="str">
            <v>PA-98_5403</v>
          </cell>
          <cell r="F5502" t="str">
            <v>Porcentaje</v>
          </cell>
          <cell r="G5502">
            <v>1</v>
          </cell>
          <cell r="H5502" t="str">
            <v>NA</v>
          </cell>
          <cell r="I5502" t="str">
            <v>NA</v>
          </cell>
          <cell r="J5502" t="str">
            <v>NA</v>
          </cell>
          <cell r="K5502" t="str">
            <v>NA</v>
          </cell>
          <cell r="L5502" t="str">
            <v>NA</v>
          </cell>
          <cell r="M5502" t="str">
            <v>NA</v>
          </cell>
          <cell r="N5502" t="str">
            <v>NA</v>
          </cell>
          <cell r="O5502" t="str">
            <v>NA</v>
          </cell>
          <cell r="P5502" t="str">
            <v>NA</v>
          </cell>
          <cell r="Q5502" t="str">
            <v>NA</v>
          </cell>
          <cell r="R5502" t="str">
            <v>NA</v>
          </cell>
          <cell r="S5502" t="str">
            <v>NA</v>
          </cell>
          <cell r="T5502" t="str">
            <v>NA</v>
          </cell>
          <cell r="U5502" t="str">
            <v>NA</v>
          </cell>
          <cell r="V5502" t="str">
            <v>NA</v>
          </cell>
        </row>
        <row r="5503">
          <cell r="E5503" t="str">
            <v>PA-98_5404</v>
          </cell>
          <cell r="F5503" t="str">
            <v>Porcentaje</v>
          </cell>
          <cell r="G5503">
            <v>1</v>
          </cell>
          <cell r="H5503" t="str">
            <v>NA</v>
          </cell>
          <cell r="I5503" t="str">
            <v>NA</v>
          </cell>
          <cell r="J5503" t="str">
            <v>NA</v>
          </cell>
          <cell r="K5503" t="str">
            <v>NA</v>
          </cell>
          <cell r="L5503" t="str">
            <v>NA</v>
          </cell>
          <cell r="M5503" t="str">
            <v>NA</v>
          </cell>
          <cell r="N5503" t="str">
            <v>NA</v>
          </cell>
          <cell r="O5503" t="str">
            <v>NA</v>
          </cell>
          <cell r="P5503" t="str">
            <v>NA</v>
          </cell>
          <cell r="Q5503" t="str">
            <v>NA</v>
          </cell>
          <cell r="R5503" t="str">
            <v>NA</v>
          </cell>
          <cell r="S5503" t="str">
            <v>NA</v>
          </cell>
          <cell r="T5503" t="str">
            <v>NA</v>
          </cell>
          <cell r="U5503" t="str">
            <v>NA</v>
          </cell>
          <cell r="V5503" t="str">
            <v>NA</v>
          </cell>
        </row>
        <row r="5504">
          <cell r="E5504" t="str">
            <v>PA-98_5405</v>
          </cell>
          <cell r="F5504" t="str">
            <v>Porcentaje</v>
          </cell>
          <cell r="G5504">
            <v>1</v>
          </cell>
          <cell r="H5504" t="str">
            <v>NA</v>
          </cell>
          <cell r="I5504" t="str">
            <v>NA</v>
          </cell>
          <cell r="J5504" t="str">
            <v>NA</v>
          </cell>
          <cell r="K5504" t="str">
            <v>NA</v>
          </cell>
          <cell r="L5504" t="str">
            <v>NA</v>
          </cell>
          <cell r="M5504" t="str">
            <v>NA</v>
          </cell>
          <cell r="N5504" t="str">
            <v>NA</v>
          </cell>
          <cell r="O5504" t="str">
            <v>NA</v>
          </cell>
          <cell r="P5504" t="str">
            <v>NA</v>
          </cell>
          <cell r="Q5504" t="str">
            <v>NA</v>
          </cell>
          <cell r="R5504" t="str">
            <v>NA</v>
          </cell>
          <cell r="S5504" t="str">
            <v>NA</v>
          </cell>
          <cell r="T5504" t="str">
            <v>NA</v>
          </cell>
          <cell r="U5504" t="str">
            <v>NA</v>
          </cell>
          <cell r="V5504" t="str">
            <v>NA</v>
          </cell>
        </row>
        <row r="5505">
          <cell r="E5505" t="str">
            <v>PA-98_5406</v>
          </cell>
          <cell r="F5505" t="str">
            <v>Porcentaje</v>
          </cell>
          <cell r="G5505">
            <v>1</v>
          </cell>
          <cell r="H5505" t="str">
            <v>NA</v>
          </cell>
          <cell r="I5505" t="str">
            <v>NA</v>
          </cell>
          <cell r="J5505" t="str">
            <v>NA</v>
          </cell>
          <cell r="K5505" t="str">
            <v>NA</v>
          </cell>
          <cell r="L5505" t="str">
            <v>NA</v>
          </cell>
          <cell r="M5505" t="str">
            <v>NA</v>
          </cell>
          <cell r="N5505" t="str">
            <v>NA</v>
          </cell>
          <cell r="O5505" t="str">
            <v>NA</v>
          </cell>
          <cell r="P5505" t="str">
            <v>NA</v>
          </cell>
          <cell r="Q5505" t="str">
            <v>NA</v>
          </cell>
          <cell r="R5505" t="str">
            <v>NA</v>
          </cell>
          <cell r="S5505" t="str">
            <v>NA</v>
          </cell>
          <cell r="T5505" t="str">
            <v>NA</v>
          </cell>
          <cell r="U5505" t="str">
            <v>NA</v>
          </cell>
          <cell r="V5505" t="str">
            <v>NA</v>
          </cell>
        </row>
        <row r="5506">
          <cell r="E5506" t="str">
            <v>PA-98_6301</v>
          </cell>
          <cell r="F5506" t="str">
            <v>Porcentaje</v>
          </cell>
          <cell r="G5506">
            <v>1</v>
          </cell>
          <cell r="H5506" t="str">
            <v>NA</v>
          </cell>
          <cell r="I5506" t="str">
            <v>NA</v>
          </cell>
          <cell r="J5506" t="str">
            <v>NA</v>
          </cell>
          <cell r="K5506" t="str">
            <v>NA</v>
          </cell>
          <cell r="L5506" t="str">
            <v>NA</v>
          </cell>
          <cell r="M5506" t="str">
            <v>NA</v>
          </cell>
          <cell r="N5506" t="str">
            <v>NA</v>
          </cell>
          <cell r="O5506" t="str">
            <v>NA</v>
          </cell>
          <cell r="P5506" t="str">
            <v>NA</v>
          </cell>
          <cell r="Q5506" t="str">
            <v>NA</v>
          </cell>
          <cell r="R5506" t="str">
            <v>NA</v>
          </cell>
          <cell r="S5506" t="str">
            <v>NA</v>
          </cell>
          <cell r="T5506" t="str">
            <v>NA</v>
          </cell>
          <cell r="U5506" t="str">
            <v>NA</v>
          </cell>
          <cell r="V5506" t="str">
            <v>NA</v>
          </cell>
        </row>
        <row r="5507">
          <cell r="E5507" t="str">
            <v>PA-98_6302</v>
          </cell>
          <cell r="F5507" t="str">
            <v>Porcentaje</v>
          </cell>
          <cell r="G5507">
            <v>1</v>
          </cell>
          <cell r="H5507" t="str">
            <v>NA</v>
          </cell>
          <cell r="I5507" t="str">
            <v>NA</v>
          </cell>
          <cell r="J5507" t="str">
            <v>NA</v>
          </cell>
          <cell r="K5507" t="str">
            <v>NA</v>
          </cell>
          <cell r="L5507" t="str">
            <v>NA</v>
          </cell>
          <cell r="M5507" t="str">
            <v>NA</v>
          </cell>
          <cell r="N5507" t="str">
            <v>NA</v>
          </cell>
          <cell r="O5507" t="str">
            <v>NA</v>
          </cell>
          <cell r="P5507" t="str">
            <v>NA</v>
          </cell>
          <cell r="Q5507" t="str">
            <v>NA</v>
          </cell>
          <cell r="R5507" t="str">
            <v>NA</v>
          </cell>
          <cell r="S5507" t="str">
            <v>NA</v>
          </cell>
          <cell r="T5507" t="str">
            <v>NA</v>
          </cell>
          <cell r="U5507" t="str">
            <v>NA</v>
          </cell>
          <cell r="V5507" t="str">
            <v>NA</v>
          </cell>
        </row>
        <row r="5508">
          <cell r="E5508" t="str">
            <v>PA-98_6303</v>
          </cell>
          <cell r="F5508" t="str">
            <v>Porcentaje</v>
          </cell>
          <cell r="G5508">
            <v>1</v>
          </cell>
          <cell r="H5508" t="str">
            <v>NA</v>
          </cell>
          <cell r="I5508" t="str">
            <v>NA</v>
          </cell>
          <cell r="J5508" t="str">
            <v>NA</v>
          </cell>
          <cell r="K5508" t="str">
            <v>NA</v>
          </cell>
          <cell r="L5508" t="str">
            <v>NA</v>
          </cell>
          <cell r="M5508" t="str">
            <v>NA</v>
          </cell>
          <cell r="N5508" t="str">
            <v>NA</v>
          </cell>
          <cell r="O5508" t="str">
            <v>NA</v>
          </cell>
          <cell r="P5508" t="str">
            <v>NA</v>
          </cell>
          <cell r="Q5508" t="str">
            <v>NA</v>
          </cell>
          <cell r="R5508" t="str">
            <v>NA</v>
          </cell>
          <cell r="S5508" t="str">
            <v>NA</v>
          </cell>
          <cell r="T5508" t="str">
            <v>NA</v>
          </cell>
          <cell r="U5508" t="str">
            <v>NA</v>
          </cell>
          <cell r="V5508" t="str">
            <v>NA</v>
          </cell>
        </row>
        <row r="5509">
          <cell r="E5509" t="str">
            <v>PA-98_6601</v>
          </cell>
          <cell r="F5509" t="str">
            <v>Porcentaje</v>
          </cell>
          <cell r="G5509">
            <v>1</v>
          </cell>
          <cell r="H5509" t="str">
            <v>NA</v>
          </cell>
          <cell r="I5509" t="str">
            <v>NA</v>
          </cell>
          <cell r="J5509" t="str">
            <v>NA</v>
          </cell>
          <cell r="K5509" t="str">
            <v>NA</v>
          </cell>
          <cell r="L5509" t="str">
            <v>NA</v>
          </cell>
          <cell r="M5509" t="str">
            <v>NA</v>
          </cell>
          <cell r="N5509" t="str">
            <v>NA</v>
          </cell>
          <cell r="O5509" t="str">
            <v>NA</v>
          </cell>
          <cell r="P5509" t="str">
            <v>NA</v>
          </cell>
          <cell r="Q5509" t="str">
            <v>NA</v>
          </cell>
          <cell r="R5509" t="str">
            <v>NA</v>
          </cell>
          <cell r="S5509" t="str">
            <v>NA</v>
          </cell>
          <cell r="T5509" t="str">
            <v>NA</v>
          </cell>
          <cell r="U5509" t="str">
            <v>NA</v>
          </cell>
          <cell r="V5509" t="str">
            <v>NA</v>
          </cell>
        </row>
        <row r="5510">
          <cell r="E5510" t="str">
            <v>PA-98_6602</v>
          </cell>
          <cell r="F5510" t="str">
            <v>Porcentaje</v>
          </cell>
          <cell r="G5510">
            <v>1</v>
          </cell>
          <cell r="H5510" t="str">
            <v>NA</v>
          </cell>
          <cell r="I5510" t="str">
            <v>NA</v>
          </cell>
          <cell r="J5510" t="str">
            <v>NA</v>
          </cell>
          <cell r="K5510" t="str">
            <v>NA</v>
          </cell>
          <cell r="L5510" t="str">
            <v>NA</v>
          </cell>
          <cell r="M5510" t="str">
            <v>NA</v>
          </cell>
          <cell r="N5510" t="str">
            <v>NA</v>
          </cell>
          <cell r="O5510" t="str">
            <v>NA</v>
          </cell>
          <cell r="P5510" t="str">
            <v>NA</v>
          </cell>
          <cell r="Q5510" t="str">
            <v>NA</v>
          </cell>
          <cell r="R5510" t="str">
            <v>NA</v>
          </cell>
          <cell r="S5510" t="str">
            <v>NA</v>
          </cell>
          <cell r="T5510" t="str">
            <v>NA</v>
          </cell>
          <cell r="U5510" t="str">
            <v>NA</v>
          </cell>
          <cell r="V5510" t="str">
            <v>NA</v>
          </cell>
        </row>
        <row r="5511">
          <cell r="E5511" t="str">
            <v>PA-98_6603</v>
          </cell>
          <cell r="F5511" t="str">
            <v>Porcentaje</v>
          </cell>
          <cell r="G5511">
            <v>1</v>
          </cell>
          <cell r="H5511" t="str">
            <v>NA</v>
          </cell>
          <cell r="I5511" t="str">
            <v>NA</v>
          </cell>
          <cell r="J5511" t="str">
            <v>NA</v>
          </cell>
          <cell r="K5511" t="str">
            <v>NA</v>
          </cell>
          <cell r="L5511" t="str">
            <v>NA</v>
          </cell>
          <cell r="M5511" t="str">
            <v>NA</v>
          </cell>
          <cell r="N5511" t="str">
            <v>NA</v>
          </cell>
          <cell r="O5511" t="str">
            <v>NA</v>
          </cell>
          <cell r="P5511" t="str">
            <v>NA</v>
          </cell>
          <cell r="Q5511" t="str">
            <v>NA</v>
          </cell>
          <cell r="R5511" t="str">
            <v>NA</v>
          </cell>
          <cell r="S5511" t="str">
            <v>NA</v>
          </cell>
          <cell r="T5511" t="str">
            <v>NA</v>
          </cell>
          <cell r="U5511" t="str">
            <v>NA</v>
          </cell>
          <cell r="V5511" t="str">
            <v>NA</v>
          </cell>
        </row>
        <row r="5512">
          <cell r="E5512" t="str">
            <v>PA-98_6604</v>
          </cell>
          <cell r="F5512" t="str">
            <v>Porcentaje</v>
          </cell>
          <cell r="G5512">
            <v>1</v>
          </cell>
          <cell r="H5512" t="str">
            <v>NA</v>
          </cell>
          <cell r="I5512" t="str">
            <v>NA</v>
          </cell>
          <cell r="J5512" t="str">
            <v>NA</v>
          </cell>
          <cell r="K5512" t="str">
            <v>NA</v>
          </cell>
          <cell r="L5512" t="str">
            <v>NA</v>
          </cell>
          <cell r="M5512" t="str">
            <v>NA</v>
          </cell>
          <cell r="N5512" t="str">
            <v>NA</v>
          </cell>
          <cell r="O5512" t="str">
            <v>NA</v>
          </cell>
          <cell r="P5512" t="str">
            <v>NA</v>
          </cell>
          <cell r="Q5512" t="str">
            <v>NA</v>
          </cell>
          <cell r="R5512" t="str">
            <v>NA</v>
          </cell>
          <cell r="S5512" t="str">
            <v>NA</v>
          </cell>
          <cell r="T5512" t="str">
            <v>NA</v>
          </cell>
          <cell r="U5512" t="str">
            <v>NA</v>
          </cell>
          <cell r="V5512" t="str">
            <v>NA</v>
          </cell>
        </row>
        <row r="5513">
          <cell r="E5513" t="str">
            <v>PA-98_6605</v>
          </cell>
          <cell r="F5513" t="str">
            <v>Porcentaje</v>
          </cell>
          <cell r="G5513">
            <v>1</v>
          </cell>
          <cell r="H5513" t="str">
            <v>NA</v>
          </cell>
          <cell r="I5513" t="str">
            <v>NA</v>
          </cell>
          <cell r="J5513" t="str">
            <v>NA</v>
          </cell>
          <cell r="K5513" t="str">
            <v>NA</v>
          </cell>
          <cell r="L5513" t="str">
            <v>NA</v>
          </cell>
          <cell r="M5513" t="str">
            <v>NA</v>
          </cell>
          <cell r="N5513" t="str">
            <v>NA</v>
          </cell>
          <cell r="O5513" t="str">
            <v>NA</v>
          </cell>
          <cell r="P5513" t="str">
            <v>NA</v>
          </cell>
          <cell r="Q5513" t="str">
            <v>NA</v>
          </cell>
          <cell r="R5513" t="str">
            <v>NA</v>
          </cell>
          <cell r="S5513" t="str">
            <v>NA</v>
          </cell>
          <cell r="T5513" t="str">
            <v>NA</v>
          </cell>
          <cell r="U5513" t="str">
            <v>NA</v>
          </cell>
          <cell r="V5513" t="str">
            <v>NA</v>
          </cell>
        </row>
        <row r="5514">
          <cell r="E5514" t="str">
            <v>PA-98_6801</v>
          </cell>
          <cell r="F5514" t="str">
            <v>Porcentaje</v>
          </cell>
          <cell r="G5514">
            <v>1</v>
          </cell>
          <cell r="H5514" t="str">
            <v>NA</v>
          </cell>
          <cell r="I5514" t="str">
            <v>NA</v>
          </cell>
          <cell r="J5514" t="str">
            <v>NA</v>
          </cell>
          <cell r="K5514" t="str">
            <v>NA</v>
          </cell>
          <cell r="L5514" t="str">
            <v>NA</v>
          </cell>
          <cell r="M5514" t="str">
            <v>NA</v>
          </cell>
          <cell r="N5514" t="str">
            <v>NA</v>
          </cell>
          <cell r="O5514" t="str">
            <v>NA</v>
          </cell>
          <cell r="P5514" t="str">
            <v>NA</v>
          </cell>
          <cell r="Q5514" t="str">
            <v>NA</v>
          </cell>
          <cell r="R5514" t="str">
            <v>NA</v>
          </cell>
          <cell r="S5514" t="str">
            <v>NA</v>
          </cell>
          <cell r="T5514" t="str">
            <v>NA</v>
          </cell>
          <cell r="U5514" t="str">
            <v>NA</v>
          </cell>
          <cell r="V5514" t="str">
            <v>NA</v>
          </cell>
        </row>
        <row r="5515">
          <cell r="E5515" t="str">
            <v>PA-98_6802</v>
          </cell>
          <cell r="F5515" t="str">
            <v>Porcentaje</v>
          </cell>
          <cell r="G5515">
            <v>1</v>
          </cell>
          <cell r="H5515" t="str">
            <v>NA</v>
          </cell>
          <cell r="I5515" t="str">
            <v>NA</v>
          </cell>
          <cell r="J5515" t="str">
            <v>NA</v>
          </cell>
          <cell r="K5515" t="str">
            <v>NA</v>
          </cell>
          <cell r="L5515" t="str">
            <v>NA</v>
          </cell>
          <cell r="M5515" t="str">
            <v>NA</v>
          </cell>
          <cell r="N5515" t="str">
            <v>NA</v>
          </cell>
          <cell r="O5515" t="str">
            <v>NA</v>
          </cell>
          <cell r="P5515" t="str">
            <v>NA</v>
          </cell>
          <cell r="Q5515" t="str">
            <v>NA</v>
          </cell>
          <cell r="R5515" t="str">
            <v>NA</v>
          </cell>
          <cell r="S5515" t="str">
            <v>NA</v>
          </cell>
          <cell r="T5515" t="str">
            <v>NA</v>
          </cell>
          <cell r="U5515" t="str">
            <v>NA</v>
          </cell>
          <cell r="V5515" t="str">
            <v>NA</v>
          </cell>
        </row>
        <row r="5516">
          <cell r="E5516" t="str">
            <v>PA-98_6803</v>
          </cell>
          <cell r="F5516" t="str">
            <v>Porcentaje</v>
          </cell>
          <cell r="G5516">
            <v>1</v>
          </cell>
          <cell r="H5516" t="str">
            <v>NA</v>
          </cell>
          <cell r="I5516" t="str">
            <v>NA</v>
          </cell>
          <cell r="J5516" t="str">
            <v>NA</v>
          </cell>
          <cell r="K5516" t="str">
            <v>NA</v>
          </cell>
          <cell r="L5516" t="str">
            <v>NA</v>
          </cell>
          <cell r="M5516" t="str">
            <v>NA</v>
          </cell>
          <cell r="N5516" t="str">
            <v>NA</v>
          </cell>
          <cell r="O5516" t="str">
            <v>NA</v>
          </cell>
          <cell r="P5516" t="str">
            <v>NA</v>
          </cell>
          <cell r="Q5516" t="str">
            <v>NA</v>
          </cell>
          <cell r="R5516" t="str">
            <v>NA</v>
          </cell>
          <cell r="S5516" t="str">
            <v>NA</v>
          </cell>
          <cell r="T5516" t="str">
            <v>NA</v>
          </cell>
          <cell r="U5516" t="str">
            <v>NA</v>
          </cell>
          <cell r="V5516" t="str">
            <v>NA</v>
          </cell>
        </row>
        <row r="5517">
          <cell r="E5517" t="str">
            <v>PA-98_6804</v>
          </cell>
          <cell r="F5517" t="str">
            <v>Porcentaje</v>
          </cell>
          <cell r="G5517">
            <v>1</v>
          </cell>
          <cell r="H5517" t="str">
            <v>NA</v>
          </cell>
          <cell r="I5517" t="str">
            <v>NA</v>
          </cell>
          <cell r="J5517" t="str">
            <v>NA</v>
          </cell>
          <cell r="K5517" t="str">
            <v>NA</v>
          </cell>
          <cell r="L5517" t="str">
            <v>NA</v>
          </cell>
          <cell r="M5517" t="str">
            <v>NA</v>
          </cell>
          <cell r="N5517" t="str">
            <v>NA</v>
          </cell>
          <cell r="O5517" t="str">
            <v>NA</v>
          </cell>
          <cell r="P5517" t="str">
            <v>NA</v>
          </cell>
          <cell r="Q5517" t="str">
            <v>NA</v>
          </cell>
          <cell r="R5517" t="str">
            <v>NA</v>
          </cell>
          <cell r="S5517" t="str">
            <v>NA</v>
          </cell>
          <cell r="T5517" t="str">
            <v>NA</v>
          </cell>
          <cell r="U5517" t="str">
            <v>NA</v>
          </cell>
          <cell r="V5517" t="str">
            <v>NA</v>
          </cell>
        </row>
        <row r="5518">
          <cell r="E5518" t="str">
            <v>PA-98_6805</v>
          </cell>
          <cell r="F5518" t="str">
            <v>Porcentaje</v>
          </cell>
          <cell r="G5518">
            <v>1</v>
          </cell>
          <cell r="H5518" t="str">
            <v>NA</v>
          </cell>
          <cell r="I5518" t="str">
            <v>NA</v>
          </cell>
          <cell r="J5518" t="str">
            <v>NA</v>
          </cell>
          <cell r="K5518" t="str">
            <v>NA</v>
          </cell>
          <cell r="L5518" t="str">
            <v>NA</v>
          </cell>
          <cell r="M5518" t="str">
            <v>NA</v>
          </cell>
          <cell r="N5518" t="str">
            <v>NA</v>
          </cell>
          <cell r="O5518" t="str">
            <v>NA</v>
          </cell>
          <cell r="P5518" t="str">
            <v>NA</v>
          </cell>
          <cell r="Q5518" t="str">
            <v>NA</v>
          </cell>
          <cell r="R5518" t="str">
            <v>NA</v>
          </cell>
          <cell r="S5518" t="str">
            <v>NA</v>
          </cell>
          <cell r="T5518" t="str">
            <v>NA</v>
          </cell>
          <cell r="U5518" t="str">
            <v>NA</v>
          </cell>
          <cell r="V5518" t="str">
            <v>NA</v>
          </cell>
        </row>
        <row r="5519">
          <cell r="E5519" t="str">
            <v>PA-98_6806</v>
          </cell>
          <cell r="F5519" t="str">
            <v>Porcentaje</v>
          </cell>
          <cell r="G5519">
            <v>1</v>
          </cell>
          <cell r="H5519" t="str">
            <v>NA</v>
          </cell>
          <cell r="I5519" t="str">
            <v>NA</v>
          </cell>
          <cell r="J5519" t="str">
            <v>NA</v>
          </cell>
          <cell r="K5519" t="str">
            <v>NA</v>
          </cell>
          <cell r="L5519" t="str">
            <v>NA</v>
          </cell>
          <cell r="M5519" t="str">
            <v>NA</v>
          </cell>
          <cell r="N5519" t="str">
            <v>NA</v>
          </cell>
          <cell r="O5519" t="str">
            <v>NA</v>
          </cell>
          <cell r="P5519" t="str">
            <v>NA</v>
          </cell>
          <cell r="Q5519" t="str">
            <v>NA</v>
          </cell>
          <cell r="R5519" t="str">
            <v>NA</v>
          </cell>
          <cell r="S5519" t="str">
            <v>NA</v>
          </cell>
          <cell r="T5519" t="str">
            <v>NA</v>
          </cell>
          <cell r="U5519" t="str">
            <v>NA</v>
          </cell>
          <cell r="V5519" t="str">
            <v>NA</v>
          </cell>
        </row>
        <row r="5520">
          <cell r="E5520" t="str">
            <v>PA-98_6807</v>
          </cell>
          <cell r="F5520" t="str">
            <v>Porcentaje</v>
          </cell>
          <cell r="G5520">
            <v>1</v>
          </cell>
          <cell r="H5520" t="str">
            <v>NA</v>
          </cell>
          <cell r="I5520" t="str">
            <v>NA</v>
          </cell>
          <cell r="J5520" t="str">
            <v>NA</v>
          </cell>
          <cell r="K5520" t="str">
            <v>NA</v>
          </cell>
          <cell r="L5520" t="str">
            <v>NA</v>
          </cell>
          <cell r="M5520" t="str">
            <v>NA</v>
          </cell>
          <cell r="N5520" t="str">
            <v>NA</v>
          </cell>
          <cell r="O5520" t="str">
            <v>NA</v>
          </cell>
          <cell r="P5520" t="str">
            <v>NA</v>
          </cell>
          <cell r="Q5520" t="str">
            <v>NA</v>
          </cell>
          <cell r="R5520" t="str">
            <v>NA</v>
          </cell>
          <cell r="S5520" t="str">
            <v>NA</v>
          </cell>
          <cell r="T5520" t="str">
            <v>NA</v>
          </cell>
          <cell r="U5520" t="str">
            <v>NA</v>
          </cell>
          <cell r="V5520" t="str">
            <v>NA</v>
          </cell>
        </row>
        <row r="5521">
          <cell r="E5521" t="str">
            <v>PA-98_6808</v>
          </cell>
          <cell r="F5521" t="str">
            <v>Porcentaje</v>
          </cell>
          <cell r="G5521">
            <v>1</v>
          </cell>
          <cell r="H5521" t="str">
            <v>NA</v>
          </cell>
          <cell r="I5521" t="str">
            <v>NA</v>
          </cell>
          <cell r="J5521" t="str">
            <v>NA</v>
          </cell>
          <cell r="K5521" t="str">
            <v>NA</v>
          </cell>
          <cell r="L5521" t="str">
            <v>NA</v>
          </cell>
          <cell r="M5521" t="str">
            <v>NA</v>
          </cell>
          <cell r="N5521" t="str">
            <v>NA</v>
          </cell>
          <cell r="O5521" t="str">
            <v>NA</v>
          </cell>
          <cell r="P5521" t="str">
            <v>NA</v>
          </cell>
          <cell r="Q5521" t="str">
            <v>NA</v>
          </cell>
          <cell r="R5521" t="str">
            <v>NA</v>
          </cell>
          <cell r="S5521" t="str">
            <v>NA</v>
          </cell>
          <cell r="T5521" t="str">
            <v>NA</v>
          </cell>
          <cell r="U5521" t="str">
            <v>NA</v>
          </cell>
          <cell r="V5521" t="str">
            <v>NA</v>
          </cell>
        </row>
        <row r="5522">
          <cell r="E5522" t="str">
            <v>PA-98_6809</v>
          </cell>
          <cell r="F5522" t="str">
            <v>Porcentaje</v>
          </cell>
          <cell r="G5522">
            <v>1</v>
          </cell>
          <cell r="H5522" t="str">
            <v>NA</v>
          </cell>
          <cell r="I5522" t="str">
            <v>NA</v>
          </cell>
          <cell r="J5522" t="str">
            <v>NA</v>
          </cell>
          <cell r="K5522" t="str">
            <v>NA</v>
          </cell>
          <cell r="L5522" t="str">
            <v>NA</v>
          </cell>
          <cell r="M5522" t="str">
            <v>NA</v>
          </cell>
          <cell r="N5522" t="str">
            <v>NA</v>
          </cell>
          <cell r="O5522" t="str">
            <v>NA</v>
          </cell>
          <cell r="P5522" t="str">
            <v>NA</v>
          </cell>
          <cell r="Q5522" t="str">
            <v>NA</v>
          </cell>
          <cell r="R5522" t="str">
            <v>NA</v>
          </cell>
          <cell r="S5522" t="str">
            <v>NA</v>
          </cell>
          <cell r="T5522" t="str">
            <v>NA</v>
          </cell>
          <cell r="U5522" t="str">
            <v>NA</v>
          </cell>
          <cell r="V5522" t="str">
            <v>NA</v>
          </cell>
        </row>
        <row r="5523">
          <cell r="E5523" t="str">
            <v>PA-98_6810</v>
          </cell>
          <cell r="F5523" t="str">
            <v>Porcentaje</v>
          </cell>
          <cell r="G5523">
            <v>1</v>
          </cell>
          <cell r="H5523" t="str">
            <v>NA</v>
          </cell>
          <cell r="I5523" t="str">
            <v>NA</v>
          </cell>
          <cell r="J5523" t="str">
            <v>NA</v>
          </cell>
          <cell r="K5523" t="str">
            <v>NA</v>
          </cell>
          <cell r="L5523" t="str">
            <v>NA</v>
          </cell>
          <cell r="M5523" t="str">
            <v>NA</v>
          </cell>
          <cell r="N5523" t="str">
            <v>NA</v>
          </cell>
          <cell r="O5523" t="str">
            <v>NA</v>
          </cell>
          <cell r="P5523" t="str">
            <v>NA</v>
          </cell>
          <cell r="Q5523" t="str">
            <v>NA</v>
          </cell>
          <cell r="R5523" t="str">
            <v>NA</v>
          </cell>
          <cell r="S5523" t="str">
            <v>NA</v>
          </cell>
          <cell r="T5523" t="str">
            <v>NA</v>
          </cell>
          <cell r="U5523" t="str">
            <v>NA</v>
          </cell>
          <cell r="V5523" t="str">
            <v>NA</v>
          </cell>
        </row>
        <row r="5524">
          <cell r="E5524" t="str">
            <v>PA-98_6815</v>
          </cell>
          <cell r="F5524" t="str">
            <v>Porcentaje</v>
          </cell>
          <cell r="G5524">
            <v>1</v>
          </cell>
          <cell r="H5524" t="str">
            <v>NA</v>
          </cell>
          <cell r="I5524" t="str">
            <v>NA</v>
          </cell>
          <cell r="J5524" t="str">
            <v>NA</v>
          </cell>
          <cell r="K5524" t="str">
            <v>NA</v>
          </cell>
          <cell r="L5524" t="str">
            <v>NA</v>
          </cell>
          <cell r="M5524" t="str">
            <v>NA</v>
          </cell>
          <cell r="N5524" t="str">
            <v>NA</v>
          </cell>
          <cell r="O5524" t="str">
            <v>NA</v>
          </cell>
          <cell r="P5524" t="str">
            <v>NA</v>
          </cell>
          <cell r="Q5524" t="str">
            <v>NA</v>
          </cell>
          <cell r="R5524" t="str">
            <v>NA</v>
          </cell>
          <cell r="S5524" t="str">
            <v>NA</v>
          </cell>
          <cell r="T5524" t="str">
            <v>NA</v>
          </cell>
          <cell r="U5524" t="str">
            <v>NA</v>
          </cell>
          <cell r="V5524" t="str">
            <v>NA</v>
          </cell>
        </row>
        <row r="5525">
          <cell r="E5525" t="str">
            <v>PA-98_7001</v>
          </cell>
          <cell r="F5525" t="str">
            <v>Porcentaje</v>
          </cell>
          <cell r="G5525">
            <v>1</v>
          </cell>
          <cell r="H5525" t="str">
            <v>NA</v>
          </cell>
          <cell r="I5525" t="str">
            <v>NA</v>
          </cell>
          <cell r="J5525" t="str">
            <v>NA</v>
          </cell>
          <cell r="K5525" t="str">
            <v>NA</v>
          </cell>
          <cell r="L5525" t="str">
            <v>NA</v>
          </cell>
          <cell r="M5525" t="str">
            <v>NA</v>
          </cell>
          <cell r="N5525" t="str">
            <v>NA</v>
          </cell>
          <cell r="O5525" t="str">
            <v>NA</v>
          </cell>
          <cell r="P5525" t="str">
            <v>NA</v>
          </cell>
          <cell r="Q5525" t="str">
            <v>NA</v>
          </cell>
          <cell r="R5525" t="str">
            <v>NA</v>
          </cell>
          <cell r="S5525" t="str">
            <v>NA</v>
          </cell>
          <cell r="T5525" t="str">
            <v>NA</v>
          </cell>
          <cell r="U5525" t="str">
            <v>NA</v>
          </cell>
          <cell r="V5525" t="str">
            <v>NA</v>
          </cell>
        </row>
        <row r="5526">
          <cell r="E5526" t="str">
            <v>PA-98_7002</v>
          </cell>
          <cell r="F5526" t="str">
            <v>Porcentaje</v>
          </cell>
          <cell r="G5526">
            <v>1</v>
          </cell>
          <cell r="H5526" t="str">
            <v>NA</v>
          </cell>
          <cell r="I5526" t="str">
            <v>NA</v>
          </cell>
          <cell r="J5526" t="str">
            <v>NA</v>
          </cell>
          <cell r="K5526" t="str">
            <v>NA</v>
          </cell>
          <cell r="L5526" t="str">
            <v>NA</v>
          </cell>
          <cell r="M5526" t="str">
            <v>NA</v>
          </cell>
          <cell r="N5526" t="str">
            <v>NA</v>
          </cell>
          <cell r="O5526" t="str">
            <v>NA</v>
          </cell>
          <cell r="P5526" t="str">
            <v>NA</v>
          </cell>
          <cell r="Q5526" t="str">
            <v>NA</v>
          </cell>
          <cell r="R5526" t="str">
            <v>NA</v>
          </cell>
          <cell r="S5526" t="str">
            <v>NA</v>
          </cell>
          <cell r="T5526" t="str">
            <v>NA</v>
          </cell>
          <cell r="U5526" t="str">
            <v>NA</v>
          </cell>
          <cell r="V5526" t="str">
            <v>NA</v>
          </cell>
        </row>
        <row r="5527">
          <cell r="E5527" t="str">
            <v>PA-98_7003</v>
          </cell>
          <cell r="F5527" t="str">
            <v>Porcentaje</v>
          </cell>
          <cell r="G5527">
            <v>1</v>
          </cell>
          <cell r="H5527" t="str">
            <v>NA</v>
          </cell>
          <cell r="I5527" t="str">
            <v>NA</v>
          </cell>
          <cell r="J5527" t="str">
            <v>NA</v>
          </cell>
          <cell r="K5527" t="str">
            <v>NA</v>
          </cell>
          <cell r="L5527" t="str">
            <v>NA</v>
          </cell>
          <cell r="M5527" t="str">
            <v>NA</v>
          </cell>
          <cell r="N5527" t="str">
            <v>NA</v>
          </cell>
          <cell r="O5527" t="str">
            <v>NA</v>
          </cell>
          <cell r="P5527" t="str">
            <v>NA</v>
          </cell>
          <cell r="Q5527" t="str">
            <v>NA</v>
          </cell>
          <cell r="R5527" t="str">
            <v>NA</v>
          </cell>
          <cell r="S5527" t="str">
            <v>NA</v>
          </cell>
          <cell r="T5527" t="str">
            <v>NA</v>
          </cell>
          <cell r="U5527" t="str">
            <v>NA</v>
          </cell>
          <cell r="V5527" t="str">
            <v>NA</v>
          </cell>
        </row>
        <row r="5528">
          <cell r="E5528" t="str">
            <v>PA-98_7004</v>
          </cell>
          <cell r="F5528" t="str">
            <v>Porcentaje</v>
          </cell>
          <cell r="G5528">
            <v>1</v>
          </cell>
          <cell r="H5528" t="str">
            <v>NA</v>
          </cell>
          <cell r="I5528" t="str">
            <v>NA</v>
          </cell>
          <cell r="J5528" t="str">
            <v>NA</v>
          </cell>
          <cell r="K5528" t="str">
            <v>NA</v>
          </cell>
          <cell r="L5528" t="str">
            <v>NA</v>
          </cell>
          <cell r="M5528" t="str">
            <v>NA</v>
          </cell>
          <cell r="N5528" t="str">
            <v>NA</v>
          </cell>
          <cell r="O5528" t="str">
            <v>NA</v>
          </cell>
          <cell r="P5528" t="str">
            <v>NA</v>
          </cell>
          <cell r="Q5528" t="str">
            <v>NA</v>
          </cell>
          <cell r="R5528" t="str">
            <v>NA</v>
          </cell>
          <cell r="S5528" t="str">
            <v>NA</v>
          </cell>
          <cell r="T5528" t="str">
            <v>NA</v>
          </cell>
          <cell r="U5528" t="str">
            <v>NA</v>
          </cell>
          <cell r="V5528" t="str">
            <v>NA</v>
          </cell>
        </row>
        <row r="5529">
          <cell r="E5529" t="str">
            <v>PA-98_7301</v>
          </cell>
          <cell r="F5529" t="str">
            <v>Porcentaje</v>
          </cell>
          <cell r="G5529">
            <v>1</v>
          </cell>
          <cell r="H5529" t="str">
            <v>NA</v>
          </cell>
          <cell r="I5529" t="str">
            <v>NA</v>
          </cell>
          <cell r="J5529" t="str">
            <v>NA</v>
          </cell>
          <cell r="K5529" t="str">
            <v>NA</v>
          </cell>
          <cell r="L5529" t="str">
            <v>NA</v>
          </cell>
          <cell r="M5529" t="str">
            <v>NA</v>
          </cell>
          <cell r="N5529" t="str">
            <v>NA</v>
          </cell>
          <cell r="O5529" t="str">
            <v>NA</v>
          </cell>
          <cell r="P5529" t="str">
            <v>NA</v>
          </cell>
          <cell r="Q5529" t="str">
            <v>NA</v>
          </cell>
          <cell r="R5529" t="str">
            <v>NA</v>
          </cell>
          <cell r="S5529" t="str">
            <v>NA</v>
          </cell>
          <cell r="T5529" t="str">
            <v>NA</v>
          </cell>
          <cell r="U5529" t="str">
            <v>NA</v>
          </cell>
          <cell r="V5529" t="str">
            <v>NA</v>
          </cell>
        </row>
        <row r="5530">
          <cell r="E5530" t="str">
            <v>PA-98_7302</v>
          </cell>
          <cell r="F5530" t="str">
            <v>Porcentaje</v>
          </cell>
          <cell r="G5530">
            <v>1</v>
          </cell>
          <cell r="H5530" t="str">
            <v>NA</v>
          </cell>
          <cell r="I5530" t="str">
            <v>NA</v>
          </cell>
          <cell r="J5530" t="str">
            <v>NA</v>
          </cell>
          <cell r="K5530" t="str">
            <v>NA</v>
          </cell>
          <cell r="L5530" t="str">
            <v>NA</v>
          </cell>
          <cell r="M5530" t="str">
            <v>NA</v>
          </cell>
          <cell r="N5530" t="str">
            <v>NA</v>
          </cell>
          <cell r="O5530" t="str">
            <v>NA</v>
          </cell>
          <cell r="P5530" t="str">
            <v>NA</v>
          </cell>
          <cell r="Q5530" t="str">
            <v>NA</v>
          </cell>
          <cell r="R5530" t="str">
            <v>NA</v>
          </cell>
          <cell r="S5530" t="str">
            <v>NA</v>
          </cell>
          <cell r="T5530" t="str">
            <v>NA</v>
          </cell>
          <cell r="U5530" t="str">
            <v>NA</v>
          </cell>
          <cell r="V5530" t="str">
            <v>NA</v>
          </cell>
        </row>
        <row r="5531">
          <cell r="E5531" t="str">
            <v>PA-98_7303</v>
          </cell>
          <cell r="F5531" t="str">
            <v>Porcentaje</v>
          </cell>
          <cell r="G5531">
            <v>1</v>
          </cell>
          <cell r="H5531" t="str">
            <v>NA</v>
          </cell>
          <cell r="I5531" t="str">
            <v>NA</v>
          </cell>
          <cell r="J5531" t="str">
            <v>NA</v>
          </cell>
          <cell r="K5531" t="str">
            <v>NA</v>
          </cell>
          <cell r="L5531" t="str">
            <v>NA</v>
          </cell>
          <cell r="M5531" t="str">
            <v>NA</v>
          </cell>
          <cell r="N5531" t="str">
            <v>NA</v>
          </cell>
          <cell r="O5531" t="str">
            <v>NA</v>
          </cell>
          <cell r="P5531" t="str">
            <v>NA</v>
          </cell>
          <cell r="Q5531" t="str">
            <v>NA</v>
          </cell>
          <cell r="R5531" t="str">
            <v>NA</v>
          </cell>
          <cell r="S5531" t="str">
            <v>NA</v>
          </cell>
          <cell r="T5531" t="str">
            <v>NA</v>
          </cell>
          <cell r="U5531" t="str">
            <v>NA</v>
          </cell>
          <cell r="V5531" t="str">
            <v>NA</v>
          </cell>
        </row>
        <row r="5532">
          <cell r="E5532" t="str">
            <v>PA-98_7304</v>
          </cell>
          <cell r="F5532" t="str">
            <v>Porcentaje</v>
          </cell>
          <cell r="G5532">
            <v>1</v>
          </cell>
          <cell r="H5532" t="str">
            <v>NA</v>
          </cell>
          <cell r="I5532" t="str">
            <v>NA</v>
          </cell>
          <cell r="J5532" t="str">
            <v>NA</v>
          </cell>
          <cell r="K5532" t="str">
            <v>NA</v>
          </cell>
          <cell r="L5532" t="str">
            <v>NA</v>
          </cell>
          <cell r="M5532" t="str">
            <v>NA</v>
          </cell>
          <cell r="N5532" t="str">
            <v>NA</v>
          </cell>
          <cell r="O5532" t="str">
            <v>NA</v>
          </cell>
          <cell r="P5532" t="str">
            <v>NA</v>
          </cell>
          <cell r="Q5532" t="str">
            <v>NA</v>
          </cell>
          <cell r="R5532" t="str">
            <v>NA</v>
          </cell>
          <cell r="S5532" t="str">
            <v>NA</v>
          </cell>
          <cell r="T5532" t="str">
            <v>NA</v>
          </cell>
          <cell r="U5532" t="str">
            <v>NA</v>
          </cell>
          <cell r="V5532" t="str">
            <v>NA</v>
          </cell>
        </row>
        <row r="5533">
          <cell r="E5533" t="str">
            <v>PA-98_7305</v>
          </cell>
          <cell r="F5533" t="str">
            <v>Porcentaje</v>
          </cell>
          <cell r="G5533">
            <v>1</v>
          </cell>
          <cell r="H5533" t="str">
            <v>NA</v>
          </cell>
          <cell r="I5533" t="str">
            <v>NA</v>
          </cell>
          <cell r="J5533" t="str">
            <v>NA</v>
          </cell>
          <cell r="K5533" t="str">
            <v>NA</v>
          </cell>
          <cell r="L5533" t="str">
            <v>NA</v>
          </cell>
          <cell r="M5533" t="str">
            <v>NA</v>
          </cell>
          <cell r="N5533" t="str">
            <v>NA</v>
          </cell>
          <cell r="O5533" t="str">
            <v>NA</v>
          </cell>
          <cell r="P5533" t="str">
            <v>NA</v>
          </cell>
          <cell r="Q5533" t="str">
            <v>NA</v>
          </cell>
          <cell r="R5533" t="str">
            <v>NA</v>
          </cell>
          <cell r="S5533" t="str">
            <v>NA</v>
          </cell>
          <cell r="T5533" t="str">
            <v>NA</v>
          </cell>
          <cell r="U5533" t="str">
            <v>NA</v>
          </cell>
          <cell r="V5533" t="str">
            <v>NA</v>
          </cell>
        </row>
        <row r="5534">
          <cell r="E5534" t="str">
            <v>PA-98_7306</v>
          </cell>
          <cell r="F5534" t="str">
            <v>Porcentaje</v>
          </cell>
          <cell r="G5534">
            <v>1</v>
          </cell>
          <cell r="H5534" t="str">
            <v>NA</v>
          </cell>
          <cell r="I5534" t="str">
            <v>NA</v>
          </cell>
          <cell r="J5534" t="str">
            <v>NA</v>
          </cell>
          <cell r="K5534" t="str">
            <v>NA</v>
          </cell>
          <cell r="L5534" t="str">
            <v>NA</v>
          </cell>
          <cell r="M5534" t="str">
            <v>NA</v>
          </cell>
          <cell r="N5534" t="str">
            <v>NA</v>
          </cell>
          <cell r="O5534" t="str">
            <v>NA</v>
          </cell>
          <cell r="P5534" t="str">
            <v>NA</v>
          </cell>
          <cell r="Q5534" t="str">
            <v>NA</v>
          </cell>
          <cell r="R5534" t="str">
            <v>NA</v>
          </cell>
          <cell r="S5534" t="str">
            <v>NA</v>
          </cell>
          <cell r="T5534" t="str">
            <v>NA</v>
          </cell>
          <cell r="U5534" t="str">
            <v>NA</v>
          </cell>
          <cell r="V5534" t="str">
            <v>NA</v>
          </cell>
        </row>
        <row r="5535">
          <cell r="E5535" t="str">
            <v>PA-98_7307</v>
          </cell>
          <cell r="F5535" t="str">
            <v>Porcentaje</v>
          </cell>
          <cell r="G5535">
            <v>1</v>
          </cell>
          <cell r="H5535" t="str">
            <v>NA</v>
          </cell>
          <cell r="I5535" t="str">
            <v>NA</v>
          </cell>
          <cell r="J5535" t="str">
            <v>NA</v>
          </cell>
          <cell r="K5535" t="str">
            <v>NA</v>
          </cell>
          <cell r="L5535" t="str">
            <v>NA</v>
          </cell>
          <cell r="M5535" t="str">
            <v>NA</v>
          </cell>
          <cell r="N5535" t="str">
            <v>NA</v>
          </cell>
          <cell r="O5535" t="str">
            <v>NA</v>
          </cell>
          <cell r="P5535" t="str">
            <v>NA</v>
          </cell>
          <cell r="Q5535" t="str">
            <v>NA</v>
          </cell>
          <cell r="R5535" t="str">
            <v>NA</v>
          </cell>
          <cell r="S5535" t="str">
            <v>NA</v>
          </cell>
          <cell r="T5535" t="str">
            <v>NA</v>
          </cell>
          <cell r="U5535" t="str">
            <v>NA</v>
          </cell>
          <cell r="V5535" t="str">
            <v>NA</v>
          </cell>
        </row>
        <row r="5536">
          <cell r="E5536" t="str">
            <v>PA-98_7308</v>
          </cell>
          <cell r="F5536" t="str">
            <v>Porcentaje</v>
          </cell>
          <cell r="G5536">
            <v>1</v>
          </cell>
          <cell r="H5536" t="str">
            <v>NA</v>
          </cell>
          <cell r="I5536" t="str">
            <v>NA</v>
          </cell>
          <cell r="J5536" t="str">
            <v>NA</v>
          </cell>
          <cell r="K5536" t="str">
            <v>NA</v>
          </cell>
          <cell r="L5536" t="str">
            <v>NA</v>
          </cell>
          <cell r="M5536" t="str">
            <v>NA</v>
          </cell>
          <cell r="N5536" t="str">
            <v>NA</v>
          </cell>
          <cell r="O5536" t="str">
            <v>NA</v>
          </cell>
          <cell r="P5536" t="str">
            <v>NA</v>
          </cell>
          <cell r="Q5536" t="str">
            <v>NA</v>
          </cell>
          <cell r="R5536" t="str">
            <v>NA</v>
          </cell>
          <cell r="S5536" t="str">
            <v>NA</v>
          </cell>
          <cell r="T5536" t="str">
            <v>NA</v>
          </cell>
          <cell r="U5536" t="str">
            <v>NA</v>
          </cell>
          <cell r="V5536" t="str">
            <v>NA</v>
          </cell>
        </row>
        <row r="5537">
          <cell r="E5537" t="str">
            <v>PA-98_7309</v>
          </cell>
          <cell r="F5537" t="str">
            <v>Porcentaje</v>
          </cell>
          <cell r="G5537">
            <v>1</v>
          </cell>
          <cell r="H5537" t="str">
            <v>NA</v>
          </cell>
          <cell r="I5537" t="str">
            <v>NA</v>
          </cell>
          <cell r="J5537" t="str">
            <v>NA</v>
          </cell>
          <cell r="K5537" t="str">
            <v>NA</v>
          </cell>
          <cell r="L5537" t="str">
            <v>NA</v>
          </cell>
          <cell r="M5537" t="str">
            <v>NA</v>
          </cell>
          <cell r="N5537" t="str">
            <v>NA</v>
          </cell>
          <cell r="O5537" t="str">
            <v>NA</v>
          </cell>
          <cell r="P5537" t="str">
            <v>NA</v>
          </cell>
          <cell r="Q5537" t="str">
            <v>NA</v>
          </cell>
          <cell r="R5537" t="str">
            <v>NA</v>
          </cell>
          <cell r="S5537" t="str">
            <v>NA</v>
          </cell>
          <cell r="T5537" t="str">
            <v>NA</v>
          </cell>
          <cell r="U5537" t="str">
            <v>NA</v>
          </cell>
          <cell r="V5537" t="str">
            <v>NA</v>
          </cell>
        </row>
        <row r="5538">
          <cell r="E5538" t="str">
            <v>PA-98_7312</v>
          </cell>
          <cell r="F5538" t="str">
            <v>Porcentaje</v>
          </cell>
          <cell r="G5538">
            <v>1</v>
          </cell>
          <cell r="H5538" t="str">
            <v>NA</v>
          </cell>
          <cell r="I5538" t="str">
            <v>NA</v>
          </cell>
          <cell r="J5538" t="str">
            <v>NA</v>
          </cell>
          <cell r="K5538" t="str">
            <v>NA</v>
          </cell>
          <cell r="L5538" t="str">
            <v>NA</v>
          </cell>
          <cell r="M5538" t="str">
            <v>NA</v>
          </cell>
          <cell r="N5538" t="str">
            <v>NA</v>
          </cell>
          <cell r="O5538" t="str">
            <v>NA</v>
          </cell>
          <cell r="P5538" t="str">
            <v>NA</v>
          </cell>
          <cell r="Q5538" t="str">
            <v>NA</v>
          </cell>
          <cell r="R5538" t="str">
            <v>NA</v>
          </cell>
          <cell r="S5538" t="str">
            <v>NA</v>
          </cell>
          <cell r="T5538" t="str">
            <v>NA</v>
          </cell>
          <cell r="U5538" t="str">
            <v>NA</v>
          </cell>
          <cell r="V5538" t="str">
            <v>NA</v>
          </cell>
        </row>
        <row r="5539">
          <cell r="E5539" t="str">
            <v>PA-98_7601</v>
          </cell>
          <cell r="F5539" t="str">
            <v>Porcentaje</v>
          </cell>
          <cell r="G5539">
            <v>1</v>
          </cell>
          <cell r="H5539" t="str">
            <v>NA</v>
          </cell>
          <cell r="I5539" t="str">
            <v>NA</v>
          </cell>
          <cell r="J5539" t="str">
            <v>NA</v>
          </cell>
          <cell r="K5539" t="str">
            <v>NA</v>
          </cell>
          <cell r="L5539" t="str">
            <v>NA</v>
          </cell>
          <cell r="M5539" t="str">
            <v>NA</v>
          </cell>
          <cell r="N5539" t="str">
            <v>NA</v>
          </cell>
          <cell r="O5539" t="str">
            <v>NA</v>
          </cell>
          <cell r="P5539" t="str">
            <v>NA</v>
          </cell>
          <cell r="Q5539" t="str">
            <v>NA</v>
          </cell>
          <cell r="R5539" t="str">
            <v>NA</v>
          </cell>
          <cell r="S5539" t="str">
            <v>NA</v>
          </cell>
          <cell r="T5539" t="str">
            <v>NA</v>
          </cell>
          <cell r="U5539" t="str">
            <v>NA</v>
          </cell>
          <cell r="V5539" t="str">
            <v>NA</v>
          </cell>
        </row>
        <row r="5540">
          <cell r="E5540" t="str">
            <v>PA-98_7602</v>
          </cell>
          <cell r="F5540" t="str">
            <v>Porcentaje</v>
          </cell>
          <cell r="G5540">
            <v>1</v>
          </cell>
          <cell r="H5540" t="str">
            <v>NA</v>
          </cell>
          <cell r="I5540" t="str">
            <v>NA</v>
          </cell>
          <cell r="J5540" t="str">
            <v>NA</v>
          </cell>
          <cell r="K5540" t="str">
            <v>NA</v>
          </cell>
          <cell r="L5540" t="str">
            <v>NA</v>
          </cell>
          <cell r="M5540" t="str">
            <v>NA</v>
          </cell>
          <cell r="N5540" t="str">
            <v>NA</v>
          </cell>
          <cell r="O5540" t="str">
            <v>NA</v>
          </cell>
          <cell r="P5540" t="str">
            <v>NA</v>
          </cell>
          <cell r="Q5540" t="str">
            <v>NA</v>
          </cell>
          <cell r="R5540" t="str">
            <v>NA</v>
          </cell>
          <cell r="S5540" t="str">
            <v>NA</v>
          </cell>
          <cell r="T5540" t="str">
            <v>NA</v>
          </cell>
          <cell r="U5540" t="str">
            <v>NA</v>
          </cell>
          <cell r="V5540" t="str">
            <v>NA</v>
          </cell>
        </row>
        <row r="5541">
          <cell r="E5541" t="str">
            <v>PA-98_7603</v>
          </cell>
          <cell r="F5541" t="str">
            <v>Porcentaje</v>
          </cell>
          <cell r="G5541">
            <v>1</v>
          </cell>
          <cell r="H5541" t="str">
            <v>NA</v>
          </cell>
          <cell r="I5541" t="str">
            <v>NA</v>
          </cell>
          <cell r="J5541" t="str">
            <v>NA</v>
          </cell>
          <cell r="K5541" t="str">
            <v>NA</v>
          </cell>
          <cell r="L5541" t="str">
            <v>NA</v>
          </cell>
          <cell r="M5541" t="str">
            <v>NA</v>
          </cell>
          <cell r="N5541" t="str">
            <v>NA</v>
          </cell>
          <cell r="O5541" t="str">
            <v>NA</v>
          </cell>
          <cell r="P5541" t="str">
            <v>NA</v>
          </cell>
          <cell r="Q5541" t="str">
            <v>NA</v>
          </cell>
          <cell r="R5541" t="str">
            <v>NA</v>
          </cell>
          <cell r="S5541" t="str">
            <v>NA</v>
          </cell>
          <cell r="T5541" t="str">
            <v>NA</v>
          </cell>
          <cell r="U5541" t="str">
            <v>NA</v>
          </cell>
          <cell r="V5541" t="str">
            <v>NA</v>
          </cell>
        </row>
        <row r="5542">
          <cell r="E5542" t="str">
            <v>PA-98_7604</v>
          </cell>
          <cell r="F5542" t="str">
            <v>Porcentaje</v>
          </cell>
          <cell r="G5542">
            <v>1</v>
          </cell>
          <cell r="H5542" t="str">
            <v>NA</v>
          </cell>
          <cell r="I5542" t="str">
            <v>NA</v>
          </cell>
          <cell r="J5542" t="str">
            <v>NA</v>
          </cell>
          <cell r="K5542" t="str">
            <v>NA</v>
          </cell>
          <cell r="L5542" t="str">
            <v>NA</v>
          </cell>
          <cell r="M5542" t="str">
            <v>NA</v>
          </cell>
          <cell r="N5542" t="str">
            <v>NA</v>
          </cell>
          <cell r="O5542" t="str">
            <v>NA</v>
          </cell>
          <cell r="P5542" t="str">
            <v>NA</v>
          </cell>
          <cell r="Q5542" t="str">
            <v>NA</v>
          </cell>
          <cell r="R5542" t="str">
            <v>NA</v>
          </cell>
          <cell r="S5542" t="str">
            <v>NA</v>
          </cell>
          <cell r="T5542" t="str">
            <v>NA</v>
          </cell>
          <cell r="U5542" t="str">
            <v>NA</v>
          </cell>
          <cell r="V5542" t="str">
            <v>NA</v>
          </cell>
        </row>
        <row r="5543">
          <cell r="E5543" t="str">
            <v>PA-98_7605</v>
          </cell>
          <cell r="F5543" t="str">
            <v>Porcentaje</v>
          </cell>
          <cell r="G5543">
            <v>1</v>
          </cell>
          <cell r="H5543" t="str">
            <v>NA</v>
          </cell>
          <cell r="I5543" t="str">
            <v>NA</v>
          </cell>
          <cell r="J5543" t="str">
            <v>NA</v>
          </cell>
          <cell r="K5543" t="str">
            <v>NA</v>
          </cell>
          <cell r="L5543" t="str">
            <v>NA</v>
          </cell>
          <cell r="M5543" t="str">
            <v>NA</v>
          </cell>
          <cell r="N5543" t="str">
            <v>NA</v>
          </cell>
          <cell r="O5543" t="str">
            <v>NA</v>
          </cell>
          <cell r="P5543" t="str">
            <v>NA</v>
          </cell>
          <cell r="Q5543" t="str">
            <v>NA</v>
          </cell>
          <cell r="R5543" t="str">
            <v>NA</v>
          </cell>
          <cell r="S5543" t="str">
            <v>NA</v>
          </cell>
          <cell r="T5543" t="str">
            <v>NA</v>
          </cell>
          <cell r="U5543" t="str">
            <v>NA</v>
          </cell>
          <cell r="V5543" t="str">
            <v>NA</v>
          </cell>
        </row>
        <row r="5544">
          <cell r="E5544" t="str">
            <v>PA-98_7606</v>
          </cell>
          <cell r="F5544" t="str">
            <v>Porcentaje</v>
          </cell>
          <cell r="G5544">
            <v>1</v>
          </cell>
          <cell r="H5544" t="str">
            <v>NA</v>
          </cell>
          <cell r="I5544" t="str">
            <v>NA</v>
          </cell>
          <cell r="J5544" t="str">
            <v>NA</v>
          </cell>
          <cell r="K5544" t="str">
            <v>NA</v>
          </cell>
          <cell r="L5544" t="str">
            <v>NA</v>
          </cell>
          <cell r="M5544" t="str">
            <v>NA</v>
          </cell>
          <cell r="N5544" t="str">
            <v>NA</v>
          </cell>
          <cell r="O5544" t="str">
            <v>NA</v>
          </cell>
          <cell r="P5544" t="str">
            <v>NA</v>
          </cell>
          <cell r="Q5544" t="str">
            <v>NA</v>
          </cell>
          <cell r="R5544" t="str">
            <v>NA</v>
          </cell>
          <cell r="S5544" t="str">
            <v>NA</v>
          </cell>
          <cell r="T5544" t="str">
            <v>NA</v>
          </cell>
          <cell r="U5544" t="str">
            <v>NA</v>
          </cell>
          <cell r="V5544" t="str">
            <v>NA</v>
          </cell>
        </row>
        <row r="5545">
          <cell r="E5545" t="str">
            <v>PA-98_7607</v>
          </cell>
          <cell r="F5545" t="str">
            <v>Porcentaje</v>
          </cell>
          <cell r="G5545">
            <v>1</v>
          </cell>
          <cell r="H5545" t="str">
            <v>NA</v>
          </cell>
          <cell r="I5545" t="str">
            <v>NA</v>
          </cell>
          <cell r="J5545" t="str">
            <v>NA</v>
          </cell>
          <cell r="K5545" t="str">
            <v>NA</v>
          </cell>
          <cell r="L5545" t="str">
            <v>NA</v>
          </cell>
          <cell r="M5545" t="str">
            <v>NA</v>
          </cell>
          <cell r="N5545" t="str">
            <v>NA</v>
          </cell>
          <cell r="O5545" t="str">
            <v>NA</v>
          </cell>
          <cell r="P5545" t="str">
            <v>NA</v>
          </cell>
          <cell r="Q5545" t="str">
            <v>NA</v>
          </cell>
          <cell r="R5545" t="str">
            <v>NA</v>
          </cell>
          <cell r="S5545" t="str">
            <v>NA</v>
          </cell>
          <cell r="T5545" t="str">
            <v>NA</v>
          </cell>
          <cell r="U5545" t="str">
            <v>NA</v>
          </cell>
          <cell r="V5545" t="str">
            <v>NA</v>
          </cell>
        </row>
        <row r="5546">
          <cell r="E5546" t="str">
            <v>PA-98_7608</v>
          </cell>
          <cell r="F5546" t="str">
            <v>Porcentaje</v>
          </cell>
          <cell r="G5546">
            <v>1</v>
          </cell>
          <cell r="H5546" t="str">
            <v>NA</v>
          </cell>
          <cell r="I5546" t="str">
            <v>NA</v>
          </cell>
          <cell r="J5546" t="str">
            <v>NA</v>
          </cell>
          <cell r="K5546" t="str">
            <v>NA</v>
          </cell>
          <cell r="L5546" t="str">
            <v>NA</v>
          </cell>
          <cell r="M5546" t="str">
            <v>NA</v>
          </cell>
          <cell r="N5546" t="str">
            <v>NA</v>
          </cell>
          <cell r="O5546" t="str">
            <v>NA</v>
          </cell>
          <cell r="P5546" t="str">
            <v>NA</v>
          </cell>
          <cell r="Q5546" t="str">
            <v>NA</v>
          </cell>
          <cell r="R5546" t="str">
            <v>NA</v>
          </cell>
          <cell r="S5546" t="str">
            <v>NA</v>
          </cell>
          <cell r="T5546" t="str">
            <v>NA</v>
          </cell>
          <cell r="U5546" t="str">
            <v>NA</v>
          </cell>
          <cell r="V5546" t="str">
            <v>NA</v>
          </cell>
        </row>
        <row r="5547">
          <cell r="E5547" t="str">
            <v>PA-98_7609</v>
          </cell>
          <cell r="F5547" t="str">
            <v>Porcentaje</v>
          </cell>
          <cell r="G5547">
            <v>1</v>
          </cell>
          <cell r="H5547" t="str">
            <v>NA</v>
          </cell>
          <cell r="I5547" t="str">
            <v>NA</v>
          </cell>
          <cell r="J5547" t="str">
            <v>NA</v>
          </cell>
          <cell r="K5547" t="str">
            <v>NA</v>
          </cell>
          <cell r="L5547" t="str">
            <v>NA</v>
          </cell>
          <cell r="M5547" t="str">
            <v>NA</v>
          </cell>
          <cell r="N5547" t="str">
            <v>NA</v>
          </cell>
          <cell r="O5547" t="str">
            <v>NA</v>
          </cell>
          <cell r="P5547" t="str">
            <v>NA</v>
          </cell>
          <cell r="Q5547" t="str">
            <v>NA</v>
          </cell>
          <cell r="R5547" t="str">
            <v>NA</v>
          </cell>
          <cell r="S5547" t="str">
            <v>NA</v>
          </cell>
          <cell r="T5547" t="str">
            <v>NA</v>
          </cell>
          <cell r="U5547" t="str">
            <v>NA</v>
          </cell>
          <cell r="V5547" t="str">
            <v>NA</v>
          </cell>
        </row>
        <row r="5548">
          <cell r="E5548" t="str">
            <v>PA-98_7610</v>
          </cell>
          <cell r="F5548" t="str">
            <v>Porcentaje</v>
          </cell>
          <cell r="G5548">
            <v>1</v>
          </cell>
          <cell r="H5548" t="str">
            <v>NA</v>
          </cell>
          <cell r="I5548" t="str">
            <v>NA</v>
          </cell>
          <cell r="J5548" t="str">
            <v>NA</v>
          </cell>
          <cell r="K5548" t="str">
            <v>NA</v>
          </cell>
          <cell r="L5548" t="str">
            <v>NA</v>
          </cell>
          <cell r="M5548" t="str">
            <v>NA</v>
          </cell>
          <cell r="N5548" t="str">
            <v>NA</v>
          </cell>
          <cell r="O5548" t="str">
            <v>NA</v>
          </cell>
          <cell r="P5548" t="str">
            <v>NA</v>
          </cell>
          <cell r="Q5548" t="str">
            <v>NA</v>
          </cell>
          <cell r="R5548" t="str">
            <v>NA</v>
          </cell>
          <cell r="S5548" t="str">
            <v>NA</v>
          </cell>
          <cell r="T5548" t="str">
            <v>NA</v>
          </cell>
          <cell r="U5548" t="str">
            <v>NA</v>
          </cell>
          <cell r="V5548" t="str">
            <v>NA</v>
          </cell>
        </row>
        <row r="5549">
          <cell r="E5549" t="str">
            <v>PA-98_7611</v>
          </cell>
          <cell r="F5549" t="str">
            <v>Porcentaje</v>
          </cell>
          <cell r="G5549">
            <v>1</v>
          </cell>
          <cell r="H5549" t="str">
            <v>NA</v>
          </cell>
          <cell r="I5549" t="str">
            <v>NA</v>
          </cell>
          <cell r="J5549" t="str">
            <v>NA</v>
          </cell>
          <cell r="K5549" t="str">
            <v>NA</v>
          </cell>
          <cell r="L5549" t="str">
            <v>NA</v>
          </cell>
          <cell r="M5549" t="str">
            <v>NA</v>
          </cell>
          <cell r="N5549" t="str">
            <v>NA</v>
          </cell>
          <cell r="O5549" t="str">
            <v>NA</v>
          </cell>
          <cell r="P5549" t="str">
            <v>NA</v>
          </cell>
          <cell r="Q5549" t="str">
            <v>NA</v>
          </cell>
          <cell r="R5549" t="str">
            <v>NA</v>
          </cell>
          <cell r="S5549" t="str">
            <v>NA</v>
          </cell>
          <cell r="T5549" t="str">
            <v>NA</v>
          </cell>
          <cell r="U5549" t="str">
            <v>NA</v>
          </cell>
          <cell r="V5549" t="str">
            <v>NA</v>
          </cell>
        </row>
        <row r="5550">
          <cell r="E5550" t="str">
            <v>PA-98_7612</v>
          </cell>
          <cell r="F5550" t="str">
            <v>Porcentaje</v>
          </cell>
          <cell r="G5550">
            <v>1</v>
          </cell>
          <cell r="H5550" t="str">
            <v>NA</v>
          </cell>
          <cell r="I5550" t="str">
            <v>NA</v>
          </cell>
          <cell r="J5550" t="str">
            <v>NA</v>
          </cell>
          <cell r="K5550" t="str">
            <v>NA</v>
          </cell>
          <cell r="L5550" t="str">
            <v>NA</v>
          </cell>
          <cell r="M5550" t="str">
            <v>NA</v>
          </cell>
          <cell r="N5550" t="str">
            <v>NA</v>
          </cell>
          <cell r="O5550" t="str">
            <v>NA</v>
          </cell>
          <cell r="P5550" t="str">
            <v>NA</v>
          </cell>
          <cell r="Q5550" t="str">
            <v>NA</v>
          </cell>
          <cell r="R5550" t="str">
            <v>NA</v>
          </cell>
          <cell r="S5550" t="str">
            <v>NA</v>
          </cell>
          <cell r="T5550" t="str">
            <v>NA</v>
          </cell>
          <cell r="U5550" t="str">
            <v>NA</v>
          </cell>
          <cell r="V5550" t="str">
            <v>NA</v>
          </cell>
        </row>
        <row r="5551">
          <cell r="E5551" t="str">
            <v>PA-98_7613</v>
          </cell>
          <cell r="F5551" t="str">
            <v>Porcentaje</v>
          </cell>
          <cell r="G5551">
            <v>1</v>
          </cell>
          <cell r="H5551" t="str">
            <v>NA</v>
          </cell>
          <cell r="I5551" t="str">
            <v>NA</v>
          </cell>
          <cell r="J5551" t="str">
            <v>NA</v>
          </cell>
          <cell r="K5551" t="str">
            <v>NA</v>
          </cell>
          <cell r="L5551" t="str">
            <v>NA</v>
          </cell>
          <cell r="M5551" t="str">
            <v>NA</v>
          </cell>
          <cell r="N5551" t="str">
            <v>NA</v>
          </cell>
          <cell r="O5551" t="str">
            <v>NA</v>
          </cell>
          <cell r="P5551" t="str">
            <v>NA</v>
          </cell>
          <cell r="Q5551" t="str">
            <v>NA</v>
          </cell>
          <cell r="R5551" t="str">
            <v>NA</v>
          </cell>
          <cell r="S5551" t="str">
            <v>NA</v>
          </cell>
          <cell r="T5551" t="str">
            <v>NA</v>
          </cell>
          <cell r="U5551" t="str">
            <v>NA</v>
          </cell>
          <cell r="V5551" t="str">
            <v>NA</v>
          </cell>
        </row>
        <row r="5552">
          <cell r="E5552" t="str">
            <v>PA-98_7614</v>
          </cell>
          <cell r="F5552" t="str">
            <v>Porcentaje</v>
          </cell>
          <cell r="G5552">
            <v>1</v>
          </cell>
          <cell r="H5552" t="str">
            <v>NA</v>
          </cell>
          <cell r="I5552" t="str">
            <v>NA</v>
          </cell>
          <cell r="J5552" t="str">
            <v>NA</v>
          </cell>
          <cell r="K5552" t="str">
            <v>NA</v>
          </cell>
          <cell r="L5552" t="str">
            <v>NA</v>
          </cell>
          <cell r="M5552" t="str">
            <v>NA</v>
          </cell>
          <cell r="N5552" t="str">
            <v>NA</v>
          </cell>
          <cell r="O5552" t="str">
            <v>NA</v>
          </cell>
          <cell r="P5552" t="str">
            <v>NA</v>
          </cell>
          <cell r="Q5552" t="str">
            <v>NA</v>
          </cell>
          <cell r="R5552" t="str">
            <v>NA</v>
          </cell>
          <cell r="S5552" t="str">
            <v>NA</v>
          </cell>
          <cell r="T5552" t="str">
            <v>NA</v>
          </cell>
          <cell r="U5552" t="str">
            <v>NA</v>
          </cell>
          <cell r="V5552" t="str">
            <v>NA</v>
          </cell>
        </row>
        <row r="5553">
          <cell r="E5553" t="str">
            <v>PA-98_8101</v>
          </cell>
          <cell r="F5553" t="str">
            <v>Porcentaje</v>
          </cell>
          <cell r="G5553">
            <v>1</v>
          </cell>
          <cell r="H5553" t="str">
            <v>NA</v>
          </cell>
          <cell r="I5553" t="str">
            <v>NA</v>
          </cell>
          <cell r="J5553" t="str">
            <v>NA</v>
          </cell>
          <cell r="K5553" t="str">
            <v>NA</v>
          </cell>
          <cell r="L5553" t="str">
            <v>NA</v>
          </cell>
          <cell r="M5553" t="str">
            <v>NA</v>
          </cell>
          <cell r="N5553" t="str">
            <v>NA</v>
          </cell>
          <cell r="O5553" t="str">
            <v>NA</v>
          </cell>
          <cell r="P5553" t="str">
            <v>NA</v>
          </cell>
          <cell r="Q5553" t="str">
            <v>NA</v>
          </cell>
          <cell r="R5553" t="str">
            <v>NA</v>
          </cell>
          <cell r="S5553" t="str">
            <v>NA</v>
          </cell>
          <cell r="T5553" t="str">
            <v>NA</v>
          </cell>
          <cell r="U5553" t="str">
            <v>NA</v>
          </cell>
          <cell r="V5553" t="str">
            <v>NA</v>
          </cell>
        </row>
        <row r="5554">
          <cell r="E5554" t="str">
            <v>PA-98_8102</v>
          </cell>
          <cell r="F5554" t="str">
            <v>Porcentaje</v>
          </cell>
          <cell r="G5554">
            <v>1</v>
          </cell>
          <cell r="H5554" t="str">
            <v>NA</v>
          </cell>
          <cell r="I5554" t="str">
            <v>NA</v>
          </cell>
          <cell r="J5554" t="str">
            <v>NA</v>
          </cell>
          <cell r="K5554" t="str">
            <v>NA</v>
          </cell>
          <cell r="L5554" t="str">
            <v>NA</v>
          </cell>
          <cell r="M5554" t="str">
            <v>NA</v>
          </cell>
          <cell r="N5554" t="str">
            <v>NA</v>
          </cell>
          <cell r="O5554" t="str">
            <v>NA</v>
          </cell>
          <cell r="P5554" t="str">
            <v>NA</v>
          </cell>
          <cell r="Q5554" t="str">
            <v>NA</v>
          </cell>
          <cell r="R5554" t="str">
            <v>NA</v>
          </cell>
          <cell r="S5554" t="str">
            <v>NA</v>
          </cell>
          <cell r="T5554" t="str">
            <v>NA</v>
          </cell>
          <cell r="U5554" t="str">
            <v>NA</v>
          </cell>
          <cell r="V5554" t="str">
            <v>NA</v>
          </cell>
        </row>
        <row r="5555">
          <cell r="E5555" t="str">
            <v>PA-98_8103</v>
          </cell>
          <cell r="F5555" t="str">
            <v>Porcentaje</v>
          </cell>
          <cell r="G5555">
            <v>1</v>
          </cell>
          <cell r="H5555" t="str">
            <v>NA</v>
          </cell>
          <cell r="I5555" t="str">
            <v>NA</v>
          </cell>
          <cell r="J5555" t="str">
            <v>NA</v>
          </cell>
          <cell r="K5555" t="str">
            <v>NA</v>
          </cell>
          <cell r="L5555" t="str">
            <v>NA</v>
          </cell>
          <cell r="M5555" t="str">
            <v>NA</v>
          </cell>
          <cell r="N5555" t="str">
            <v>NA</v>
          </cell>
          <cell r="O5555" t="str">
            <v>NA</v>
          </cell>
          <cell r="P5555" t="str">
            <v>NA</v>
          </cell>
          <cell r="Q5555" t="str">
            <v>NA</v>
          </cell>
          <cell r="R5555" t="str">
            <v>NA</v>
          </cell>
          <cell r="S5555" t="str">
            <v>NA</v>
          </cell>
          <cell r="T5555" t="str">
            <v>NA</v>
          </cell>
          <cell r="U5555" t="str">
            <v>NA</v>
          </cell>
          <cell r="V5555" t="str">
            <v>NA</v>
          </cell>
        </row>
        <row r="5556">
          <cell r="E5556" t="str">
            <v>PA-98_8501</v>
          </cell>
          <cell r="F5556" t="str">
            <v>Porcentaje</v>
          </cell>
          <cell r="G5556">
            <v>1</v>
          </cell>
          <cell r="H5556" t="str">
            <v>NA</v>
          </cell>
          <cell r="I5556" t="str">
            <v>NA</v>
          </cell>
          <cell r="J5556" t="str">
            <v>NA</v>
          </cell>
          <cell r="K5556" t="str">
            <v>NA</v>
          </cell>
          <cell r="L5556" t="str">
            <v>NA</v>
          </cell>
          <cell r="M5556" t="str">
            <v>NA</v>
          </cell>
          <cell r="N5556" t="str">
            <v>NA</v>
          </cell>
          <cell r="O5556" t="str">
            <v>NA</v>
          </cell>
          <cell r="P5556" t="str">
            <v>NA</v>
          </cell>
          <cell r="Q5556" t="str">
            <v>NA</v>
          </cell>
          <cell r="R5556" t="str">
            <v>NA</v>
          </cell>
          <cell r="S5556" t="str">
            <v>NA</v>
          </cell>
          <cell r="T5556" t="str">
            <v>NA</v>
          </cell>
          <cell r="U5556" t="str">
            <v>NA</v>
          </cell>
          <cell r="V5556" t="str">
            <v>NA</v>
          </cell>
        </row>
        <row r="5557">
          <cell r="E5557" t="str">
            <v>PA-98_8502</v>
          </cell>
          <cell r="F5557" t="str">
            <v>Porcentaje</v>
          </cell>
          <cell r="G5557">
            <v>1</v>
          </cell>
          <cell r="H5557" t="str">
            <v>NA</v>
          </cell>
          <cell r="I5557" t="str">
            <v>NA</v>
          </cell>
          <cell r="J5557" t="str">
            <v>NA</v>
          </cell>
          <cell r="K5557" t="str">
            <v>NA</v>
          </cell>
          <cell r="L5557" t="str">
            <v>NA</v>
          </cell>
          <cell r="M5557" t="str">
            <v>NA</v>
          </cell>
          <cell r="N5557" t="str">
            <v>NA</v>
          </cell>
          <cell r="O5557" t="str">
            <v>NA</v>
          </cell>
          <cell r="P5557" t="str">
            <v>NA</v>
          </cell>
          <cell r="Q5557" t="str">
            <v>NA</v>
          </cell>
          <cell r="R5557" t="str">
            <v>NA</v>
          </cell>
          <cell r="S5557" t="str">
            <v>NA</v>
          </cell>
          <cell r="T5557" t="str">
            <v>NA</v>
          </cell>
          <cell r="U5557" t="str">
            <v>NA</v>
          </cell>
          <cell r="V5557" t="str">
            <v>NA</v>
          </cell>
        </row>
        <row r="5558">
          <cell r="E5558" t="str">
            <v>PA-98_8503</v>
          </cell>
          <cell r="F5558" t="str">
            <v>Porcentaje</v>
          </cell>
          <cell r="G5558">
            <v>1</v>
          </cell>
          <cell r="H5558" t="str">
            <v>NA</v>
          </cell>
          <cell r="I5558" t="str">
            <v>NA</v>
          </cell>
          <cell r="J5558" t="str">
            <v>NA</v>
          </cell>
          <cell r="K5558" t="str">
            <v>NA</v>
          </cell>
          <cell r="L5558" t="str">
            <v>NA</v>
          </cell>
          <cell r="M5558" t="str">
            <v>NA</v>
          </cell>
          <cell r="N5558" t="str">
            <v>NA</v>
          </cell>
          <cell r="O5558" t="str">
            <v>NA</v>
          </cell>
          <cell r="P5558" t="str">
            <v>NA</v>
          </cell>
          <cell r="Q5558" t="str">
            <v>NA</v>
          </cell>
          <cell r="R5558" t="str">
            <v>NA</v>
          </cell>
          <cell r="S5558" t="str">
            <v>NA</v>
          </cell>
          <cell r="T5558" t="str">
            <v>NA</v>
          </cell>
          <cell r="U5558" t="str">
            <v>NA</v>
          </cell>
          <cell r="V5558" t="str">
            <v>NA</v>
          </cell>
        </row>
        <row r="5559">
          <cell r="E5559" t="str">
            <v>PA-98_8601</v>
          </cell>
          <cell r="F5559" t="str">
            <v>Porcentaje</v>
          </cell>
          <cell r="G5559">
            <v>1</v>
          </cell>
          <cell r="H5559" t="str">
            <v>NA</v>
          </cell>
          <cell r="I5559" t="str">
            <v>NA</v>
          </cell>
          <cell r="J5559" t="str">
            <v>NA</v>
          </cell>
          <cell r="K5559" t="str">
            <v>NA</v>
          </cell>
          <cell r="L5559" t="str">
            <v>NA</v>
          </cell>
          <cell r="M5559" t="str">
            <v>NA</v>
          </cell>
          <cell r="N5559" t="str">
            <v>NA</v>
          </cell>
          <cell r="O5559" t="str">
            <v>NA</v>
          </cell>
          <cell r="P5559" t="str">
            <v>NA</v>
          </cell>
          <cell r="Q5559" t="str">
            <v>NA</v>
          </cell>
          <cell r="R5559" t="str">
            <v>NA</v>
          </cell>
          <cell r="S5559" t="str">
            <v>NA</v>
          </cell>
          <cell r="T5559" t="str">
            <v>NA</v>
          </cell>
          <cell r="U5559" t="str">
            <v>NA</v>
          </cell>
          <cell r="V5559" t="str">
            <v>NA</v>
          </cell>
        </row>
        <row r="5560">
          <cell r="E5560" t="str">
            <v>PA-98_8602</v>
          </cell>
          <cell r="F5560" t="str">
            <v>Porcentaje</v>
          </cell>
          <cell r="G5560">
            <v>1</v>
          </cell>
          <cell r="H5560" t="str">
            <v>NA</v>
          </cell>
          <cell r="I5560" t="str">
            <v>NA</v>
          </cell>
          <cell r="J5560" t="str">
            <v>NA</v>
          </cell>
          <cell r="K5560" t="str">
            <v>NA</v>
          </cell>
          <cell r="L5560" t="str">
            <v>NA</v>
          </cell>
          <cell r="M5560" t="str">
            <v>NA</v>
          </cell>
          <cell r="N5560" t="str">
            <v>NA</v>
          </cell>
          <cell r="O5560" t="str">
            <v>NA</v>
          </cell>
          <cell r="P5560" t="str">
            <v>NA</v>
          </cell>
          <cell r="Q5560" t="str">
            <v>NA</v>
          </cell>
          <cell r="R5560" t="str">
            <v>NA</v>
          </cell>
          <cell r="S5560" t="str">
            <v>NA</v>
          </cell>
          <cell r="T5560" t="str">
            <v>NA</v>
          </cell>
          <cell r="U5560" t="str">
            <v>NA</v>
          </cell>
          <cell r="V5560" t="str">
            <v>NA</v>
          </cell>
        </row>
        <row r="5561">
          <cell r="E5561" t="str">
            <v>PA-98_8603</v>
          </cell>
          <cell r="F5561" t="str">
            <v>Porcentaje</v>
          </cell>
          <cell r="G5561">
            <v>1</v>
          </cell>
          <cell r="H5561" t="str">
            <v>NA</v>
          </cell>
          <cell r="I5561" t="str">
            <v>NA</v>
          </cell>
          <cell r="J5561" t="str">
            <v>NA</v>
          </cell>
          <cell r="K5561" t="str">
            <v>NA</v>
          </cell>
          <cell r="L5561" t="str">
            <v>NA</v>
          </cell>
          <cell r="M5561" t="str">
            <v>NA</v>
          </cell>
          <cell r="N5561" t="str">
            <v>NA</v>
          </cell>
          <cell r="O5561" t="str">
            <v>NA</v>
          </cell>
          <cell r="P5561" t="str">
            <v>NA</v>
          </cell>
          <cell r="Q5561" t="str">
            <v>NA</v>
          </cell>
          <cell r="R5561" t="str">
            <v>NA</v>
          </cell>
          <cell r="S5561" t="str">
            <v>NA</v>
          </cell>
          <cell r="T5561" t="str">
            <v>NA</v>
          </cell>
          <cell r="U5561" t="str">
            <v>NA</v>
          </cell>
          <cell r="V5561" t="str">
            <v>NA</v>
          </cell>
        </row>
        <row r="5562">
          <cell r="E5562" t="str">
            <v>PA-98_8604</v>
          </cell>
          <cell r="F5562" t="str">
            <v>Porcentaje</v>
          </cell>
          <cell r="G5562">
            <v>1</v>
          </cell>
          <cell r="H5562" t="str">
            <v>NA</v>
          </cell>
          <cell r="I5562" t="str">
            <v>NA</v>
          </cell>
          <cell r="J5562" t="str">
            <v>NA</v>
          </cell>
          <cell r="K5562" t="str">
            <v>NA</v>
          </cell>
          <cell r="L5562" t="str">
            <v>NA</v>
          </cell>
          <cell r="M5562" t="str">
            <v>NA</v>
          </cell>
          <cell r="N5562" t="str">
            <v>NA</v>
          </cell>
          <cell r="O5562" t="str">
            <v>NA</v>
          </cell>
          <cell r="P5562" t="str">
            <v>NA</v>
          </cell>
          <cell r="Q5562" t="str">
            <v>NA</v>
          </cell>
          <cell r="R5562" t="str">
            <v>NA</v>
          </cell>
          <cell r="S5562" t="str">
            <v>NA</v>
          </cell>
          <cell r="T5562" t="str">
            <v>NA</v>
          </cell>
          <cell r="U5562" t="str">
            <v>NA</v>
          </cell>
          <cell r="V5562" t="str">
            <v>NA</v>
          </cell>
        </row>
        <row r="5563">
          <cell r="E5563" t="str">
            <v>PA-98_8801</v>
          </cell>
          <cell r="F5563" t="str">
            <v>Porcentaje</v>
          </cell>
          <cell r="G5563">
            <v>1</v>
          </cell>
          <cell r="H5563" t="str">
            <v>NA</v>
          </cell>
          <cell r="I5563" t="str">
            <v>NA</v>
          </cell>
          <cell r="J5563" t="str">
            <v>NA</v>
          </cell>
          <cell r="K5563" t="str">
            <v>NA</v>
          </cell>
          <cell r="L5563" t="str">
            <v>NA</v>
          </cell>
          <cell r="M5563" t="str">
            <v>NA</v>
          </cell>
          <cell r="N5563" t="str">
            <v>NA</v>
          </cell>
          <cell r="O5563" t="str">
            <v>NA</v>
          </cell>
          <cell r="P5563" t="str">
            <v>NA</v>
          </cell>
          <cell r="Q5563" t="str">
            <v>NA</v>
          </cell>
          <cell r="R5563" t="str">
            <v>NA</v>
          </cell>
          <cell r="S5563" t="str">
            <v>NA</v>
          </cell>
          <cell r="T5563" t="str">
            <v>NA</v>
          </cell>
          <cell r="U5563" t="str">
            <v>NA</v>
          </cell>
          <cell r="V5563" t="str">
            <v>NA</v>
          </cell>
        </row>
        <row r="5564">
          <cell r="E5564" t="str">
            <v>PA-98_9102</v>
          </cell>
          <cell r="F5564" t="str">
            <v>Porcentaje</v>
          </cell>
          <cell r="G5564">
            <v>1</v>
          </cell>
          <cell r="H5564" t="str">
            <v>NA</v>
          </cell>
          <cell r="I5564" t="str">
            <v>NA</v>
          </cell>
          <cell r="J5564" t="str">
            <v>NA</v>
          </cell>
          <cell r="K5564" t="str">
            <v>NA</v>
          </cell>
          <cell r="L5564" t="str">
            <v>NA</v>
          </cell>
          <cell r="M5564" t="str">
            <v>NA</v>
          </cell>
          <cell r="N5564" t="str">
            <v>NA</v>
          </cell>
          <cell r="O5564" t="str">
            <v>NA</v>
          </cell>
          <cell r="P5564" t="str">
            <v>NA</v>
          </cell>
          <cell r="Q5564" t="str">
            <v>NA</v>
          </cell>
          <cell r="R5564" t="str">
            <v>NA</v>
          </cell>
          <cell r="S5564" t="str">
            <v>NA</v>
          </cell>
          <cell r="T5564" t="str">
            <v>NA</v>
          </cell>
          <cell r="U5564" t="str">
            <v>NA</v>
          </cell>
          <cell r="V5564" t="str">
            <v>NA</v>
          </cell>
        </row>
        <row r="5565">
          <cell r="E5565" t="str">
            <v>PA-98_9403</v>
          </cell>
          <cell r="F5565" t="str">
            <v>Porcentaje</v>
          </cell>
          <cell r="G5565">
            <v>1</v>
          </cell>
          <cell r="H5565" t="str">
            <v>NA</v>
          </cell>
          <cell r="I5565" t="str">
            <v>NA</v>
          </cell>
          <cell r="J5565" t="str">
            <v>NA</v>
          </cell>
          <cell r="K5565" t="str">
            <v>NA</v>
          </cell>
          <cell r="L5565" t="str">
            <v>NA</v>
          </cell>
          <cell r="M5565" t="str">
            <v>NA</v>
          </cell>
          <cell r="N5565" t="str">
            <v>NA</v>
          </cell>
          <cell r="O5565" t="str">
            <v>NA</v>
          </cell>
          <cell r="P5565" t="str">
            <v>NA</v>
          </cell>
          <cell r="Q5565" t="str">
            <v>NA</v>
          </cell>
          <cell r="R5565" t="str">
            <v>NA</v>
          </cell>
          <cell r="S5565" t="str">
            <v>NA</v>
          </cell>
          <cell r="T5565" t="str">
            <v>NA</v>
          </cell>
          <cell r="U5565" t="str">
            <v>NA</v>
          </cell>
          <cell r="V5565" t="str">
            <v>NA</v>
          </cell>
        </row>
        <row r="5566">
          <cell r="E5566" t="str">
            <v>PA-98_9505</v>
          </cell>
          <cell r="F5566" t="str">
            <v>Porcentaje</v>
          </cell>
          <cell r="G5566">
            <v>1</v>
          </cell>
          <cell r="H5566" t="str">
            <v>NA</v>
          </cell>
          <cell r="I5566" t="str">
            <v>NA</v>
          </cell>
          <cell r="J5566" t="str">
            <v>NA</v>
          </cell>
          <cell r="K5566" t="str">
            <v>NA</v>
          </cell>
          <cell r="L5566" t="str">
            <v>NA</v>
          </cell>
          <cell r="M5566" t="str">
            <v>NA</v>
          </cell>
          <cell r="N5566" t="str">
            <v>NA</v>
          </cell>
          <cell r="O5566" t="str">
            <v>NA</v>
          </cell>
          <cell r="P5566" t="str">
            <v>NA</v>
          </cell>
          <cell r="Q5566" t="str">
            <v>NA</v>
          </cell>
          <cell r="R5566" t="str">
            <v>NA</v>
          </cell>
          <cell r="S5566" t="str">
            <v>NA</v>
          </cell>
          <cell r="T5566" t="str">
            <v>NA</v>
          </cell>
          <cell r="U5566" t="str">
            <v>NA</v>
          </cell>
          <cell r="V5566" t="str">
            <v>NA</v>
          </cell>
        </row>
        <row r="5567">
          <cell r="E5567" t="str">
            <v>PA-98_9704</v>
          </cell>
          <cell r="F5567" t="str">
            <v>Porcentaje</v>
          </cell>
          <cell r="G5567">
            <v>1</v>
          </cell>
          <cell r="H5567" t="str">
            <v>NA</v>
          </cell>
          <cell r="I5567" t="str">
            <v>NA</v>
          </cell>
          <cell r="J5567" t="str">
            <v>NA</v>
          </cell>
          <cell r="K5567" t="str">
            <v>NA</v>
          </cell>
          <cell r="L5567" t="str">
            <v>NA</v>
          </cell>
          <cell r="M5567" t="str">
            <v>NA</v>
          </cell>
          <cell r="N5567" t="str">
            <v>NA</v>
          </cell>
          <cell r="O5567" t="str">
            <v>NA</v>
          </cell>
          <cell r="P5567" t="str">
            <v>NA</v>
          </cell>
          <cell r="Q5567" t="str">
            <v>NA</v>
          </cell>
          <cell r="R5567" t="str">
            <v>NA</v>
          </cell>
          <cell r="S5567" t="str">
            <v>NA</v>
          </cell>
          <cell r="T5567" t="str">
            <v>NA</v>
          </cell>
          <cell r="U5567" t="str">
            <v>NA</v>
          </cell>
          <cell r="V5567" t="str">
            <v>NA</v>
          </cell>
        </row>
        <row r="5568">
          <cell r="E5568" t="str">
            <v>PA-98_9902</v>
          </cell>
          <cell r="F5568" t="str">
            <v>Porcentaje</v>
          </cell>
          <cell r="G5568">
            <v>1</v>
          </cell>
          <cell r="H5568" t="str">
            <v>NA</v>
          </cell>
          <cell r="I5568" t="str">
            <v>NA</v>
          </cell>
          <cell r="J5568" t="str">
            <v>NA</v>
          </cell>
          <cell r="K5568" t="str">
            <v>NA</v>
          </cell>
          <cell r="L5568" t="str">
            <v>NA</v>
          </cell>
          <cell r="M5568" t="str">
            <v>NA</v>
          </cell>
          <cell r="N5568" t="str">
            <v>NA</v>
          </cell>
          <cell r="O5568" t="str">
            <v>NA</v>
          </cell>
          <cell r="P5568" t="str">
            <v>NA</v>
          </cell>
          <cell r="Q5568" t="str">
            <v>NA</v>
          </cell>
          <cell r="R5568" t="str">
            <v>NA</v>
          </cell>
          <cell r="S5568" t="str">
            <v>NA</v>
          </cell>
          <cell r="T5568" t="str">
            <v>NA</v>
          </cell>
          <cell r="U5568" t="str">
            <v>NA</v>
          </cell>
          <cell r="V5568" t="str">
            <v>NA</v>
          </cell>
        </row>
        <row r="5569">
          <cell r="E5569" t="str">
            <v>A2-PA1-03_M1</v>
          </cell>
          <cell r="F5569" t="str">
            <v>Porcentaje</v>
          </cell>
          <cell r="G5569">
            <v>1</v>
          </cell>
          <cell r="H5569" t="str">
            <v>NA</v>
          </cell>
          <cell r="I5569" t="str">
            <v>NA</v>
          </cell>
          <cell r="J5569" t="str">
            <v>NA</v>
          </cell>
          <cell r="K5569" t="str">
            <v>NA</v>
          </cell>
          <cell r="L5569" t="str">
            <v>NA</v>
          </cell>
          <cell r="M5569" t="str">
            <v>NA</v>
          </cell>
          <cell r="N5569" t="str">
            <v>NA</v>
          </cell>
          <cell r="O5569" t="str">
            <v>NA</v>
          </cell>
          <cell r="P5569" t="str">
            <v>NA</v>
          </cell>
          <cell r="Q5569" t="str">
            <v>NA</v>
          </cell>
          <cell r="R5569">
            <v>62.13</v>
          </cell>
          <cell r="S5569">
            <v>62.2</v>
          </cell>
          <cell r="T5569">
            <v>0.999</v>
          </cell>
          <cell r="U5569">
            <v>0.999</v>
          </cell>
          <cell r="V5569" t="str">
            <v>ADECUADO</v>
          </cell>
        </row>
        <row r="5570">
          <cell r="E5570" t="str">
            <v>A2-PA1-03_M2</v>
          </cell>
          <cell r="F5570" t="str">
            <v>Porcentaje</v>
          </cell>
          <cell r="G5570">
            <v>1</v>
          </cell>
          <cell r="H5570" t="str">
            <v>NA</v>
          </cell>
          <cell r="I5570" t="str">
            <v>NA</v>
          </cell>
          <cell r="J5570" t="str">
            <v>NA</v>
          </cell>
          <cell r="K5570" t="str">
            <v>NA</v>
          </cell>
          <cell r="L5570" t="str">
            <v>NA</v>
          </cell>
          <cell r="M5570" t="str">
            <v>NA</v>
          </cell>
          <cell r="N5570" t="str">
            <v>NA</v>
          </cell>
          <cell r="O5570" t="str">
            <v>NA</v>
          </cell>
          <cell r="P5570" t="str">
            <v>NA</v>
          </cell>
          <cell r="Q5570" t="str">
            <v>NA</v>
          </cell>
          <cell r="R5570">
            <v>82.65</v>
          </cell>
          <cell r="S5570">
            <v>84.9</v>
          </cell>
          <cell r="T5570">
            <v>0.97299999999999998</v>
          </cell>
          <cell r="U5570">
            <v>0.97299999999999998</v>
          </cell>
          <cell r="V5570" t="str">
            <v>ADECUADO</v>
          </cell>
        </row>
        <row r="5571">
          <cell r="E5571" t="str">
            <v>A2-PA1-03_M3</v>
          </cell>
          <cell r="F5571" t="str">
            <v>Porcentaje</v>
          </cell>
          <cell r="G5571">
            <v>1</v>
          </cell>
          <cell r="H5571" t="str">
            <v>NA</v>
          </cell>
          <cell r="I5571" t="str">
            <v>NA</v>
          </cell>
          <cell r="J5571" t="str">
            <v>NA</v>
          </cell>
          <cell r="K5571" t="str">
            <v>NA</v>
          </cell>
          <cell r="L5571" t="str">
            <v>NA</v>
          </cell>
          <cell r="M5571" t="str">
            <v>NA</v>
          </cell>
          <cell r="N5571" t="str">
            <v>NA</v>
          </cell>
          <cell r="O5571" t="str">
            <v>NA</v>
          </cell>
          <cell r="P5571" t="str">
            <v>NA</v>
          </cell>
          <cell r="Q5571" t="str">
            <v>NA</v>
          </cell>
          <cell r="R5571">
            <v>99.6</v>
          </cell>
          <cell r="S5571">
            <v>99.6</v>
          </cell>
          <cell r="T5571">
            <v>1</v>
          </cell>
          <cell r="U5571">
            <v>1</v>
          </cell>
          <cell r="V5571" t="str">
            <v>OPTIMO</v>
          </cell>
        </row>
        <row r="5572">
          <cell r="E5572" t="str">
            <v>A2-PA1-03_M4</v>
          </cell>
          <cell r="F5572" t="str">
            <v>Porcentaje</v>
          </cell>
          <cell r="G5572">
            <v>1</v>
          </cell>
          <cell r="H5572" t="str">
            <v>NA</v>
          </cell>
          <cell r="I5572" t="str">
            <v>NA</v>
          </cell>
          <cell r="J5572" t="str">
            <v>NA</v>
          </cell>
          <cell r="K5572" t="str">
            <v>NA</v>
          </cell>
          <cell r="L5572" t="str">
            <v>NA</v>
          </cell>
          <cell r="M5572" t="str">
            <v>NA</v>
          </cell>
          <cell r="N5572" t="str">
            <v>NA</v>
          </cell>
          <cell r="O5572" t="str">
            <v>NA</v>
          </cell>
          <cell r="P5572" t="str">
            <v>NA</v>
          </cell>
          <cell r="Q5572" t="str">
            <v>NA</v>
          </cell>
          <cell r="R5572">
            <v>98.62</v>
          </cell>
          <cell r="S5572">
            <v>98.7</v>
          </cell>
          <cell r="T5572">
            <v>0.999</v>
          </cell>
          <cell r="U5572">
            <v>0.999</v>
          </cell>
          <cell r="V5572" t="str">
            <v>ADECUADO</v>
          </cell>
        </row>
        <row r="5573">
          <cell r="E5573" t="str">
            <v>A2-PA1-03_M5</v>
          </cell>
          <cell r="F5573" t="str">
            <v>Porcentaje</v>
          </cell>
          <cell r="G5573">
            <v>1</v>
          </cell>
          <cell r="H5573" t="str">
            <v>NA</v>
          </cell>
          <cell r="I5573" t="str">
            <v>NA</v>
          </cell>
          <cell r="J5573" t="str">
            <v>NA</v>
          </cell>
          <cell r="K5573" t="str">
            <v>NA</v>
          </cell>
          <cell r="L5573" t="str">
            <v>NA</v>
          </cell>
          <cell r="M5573" t="str">
            <v>NA</v>
          </cell>
          <cell r="N5573" t="str">
            <v>NA</v>
          </cell>
          <cell r="O5573" t="str">
            <v>NA</v>
          </cell>
          <cell r="P5573" t="str">
            <v>NA</v>
          </cell>
          <cell r="Q5573" t="str">
            <v>NA</v>
          </cell>
          <cell r="R5573">
            <v>61.92</v>
          </cell>
          <cell r="S5573">
            <v>62.8</v>
          </cell>
          <cell r="T5573">
            <v>0.98599999999999999</v>
          </cell>
          <cell r="U5573">
            <v>0.98599999999999999</v>
          </cell>
          <cell r="V5573" t="str">
            <v>ADECUADO</v>
          </cell>
        </row>
        <row r="5574">
          <cell r="E5574" t="str">
            <v>A2-PA1-03_A1</v>
          </cell>
          <cell r="F5574" t="str">
            <v>Porcentaje</v>
          </cell>
          <cell r="G5574">
            <v>1</v>
          </cell>
          <cell r="H5574" t="str">
            <v>NA</v>
          </cell>
          <cell r="I5574" t="str">
            <v>NA</v>
          </cell>
          <cell r="J5574" t="str">
            <v>NA</v>
          </cell>
          <cell r="K5574" t="str">
            <v>NA</v>
          </cell>
          <cell r="L5574" t="str">
            <v>NA</v>
          </cell>
          <cell r="M5574" t="str">
            <v>NA</v>
          </cell>
          <cell r="N5574" t="str">
            <v>NA</v>
          </cell>
          <cell r="O5574" t="str">
            <v>NA</v>
          </cell>
          <cell r="P5574" t="str">
            <v>NA</v>
          </cell>
          <cell r="Q5574" t="str">
            <v>NA</v>
          </cell>
          <cell r="R5574">
            <v>39.79</v>
          </cell>
          <cell r="S5574">
            <v>39.9</v>
          </cell>
          <cell r="T5574">
            <v>0.997</v>
          </cell>
          <cell r="U5574">
            <v>0.997</v>
          </cell>
          <cell r="V5574" t="str">
            <v>ADECUADO</v>
          </cell>
        </row>
        <row r="5575">
          <cell r="E5575" t="str">
            <v>A2-PA1-03_A2</v>
          </cell>
          <cell r="F5575" t="str">
            <v>Porcentaje</v>
          </cell>
          <cell r="G5575" t="str">
            <v>NA</v>
          </cell>
          <cell r="H5575" t="str">
            <v>NA</v>
          </cell>
          <cell r="I5575" t="str">
            <v>NA</v>
          </cell>
          <cell r="J5575" t="str">
            <v>NA</v>
          </cell>
          <cell r="K5575" t="str">
            <v>NA</v>
          </cell>
          <cell r="L5575" t="str">
            <v>NA</v>
          </cell>
          <cell r="M5575" t="str">
            <v>NA</v>
          </cell>
          <cell r="N5575" t="str">
            <v>NA</v>
          </cell>
          <cell r="O5575" t="str">
            <v>NA</v>
          </cell>
          <cell r="P5575" t="str">
            <v>NA</v>
          </cell>
          <cell r="Q5575" t="str">
            <v>NA</v>
          </cell>
          <cell r="R5575">
            <v>26.94</v>
          </cell>
          <cell r="S5575">
            <v>27.5</v>
          </cell>
          <cell r="T5575">
            <v>0.98</v>
          </cell>
          <cell r="U5575">
            <v>0.98</v>
          </cell>
          <cell r="V5575" t="str">
            <v>ADECUADO</v>
          </cell>
        </row>
        <row r="5576">
          <cell r="E5576" t="str">
            <v>A2-PA1-03_A3</v>
          </cell>
          <cell r="F5576" t="str">
            <v>Porcentaje</v>
          </cell>
          <cell r="G5576" t="str">
            <v>NA</v>
          </cell>
          <cell r="H5576" t="str">
            <v>NA</v>
          </cell>
          <cell r="I5576" t="str">
            <v>NA</v>
          </cell>
          <cell r="J5576" t="str">
            <v>NA</v>
          </cell>
          <cell r="K5576" t="str">
            <v>NA</v>
          </cell>
          <cell r="L5576" t="str">
            <v>NA</v>
          </cell>
          <cell r="M5576" t="str">
            <v>NA</v>
          </cell>
          <cell r="N5576" t="str">
            <v>NA</v>
          </cell>
          <cell r="O5576" t="str">
            <v>NA</v>
          </cell>
          <cell r="P5576" t="str">
            <v>NA</v>
          </cell>
          <cell r="Q5576" t="str">
            <v>NA</v>
          </cell>
          <cell r="R5576" t="str">
            <v>NA</v>
          </cell>
          <cell r="S5576" t="str">
            <v>NA</v>
          </cell>
          <cell r="T5576" t="str">
            <v>NA</v>
          </cell>
          <cell r="U5576" t="str">
            <v>NA</v>
          </cell>
          <cell r="V5576" t="str">
            <v>NA</v>
          </cell>
        </row>
        <row r="5577">
          <cell r="E5577" t="str">
            <v>A2-PA1-03_A4</v>
          </cell>
          <cell r="F5577" t="str">
            <v>Porcentaje</v>
          </cell>
          <cell r="G5577">
            <v>1</v>
          </cell>
          <cell r="H5577" t="str">
            <v>NA</v>
          </cell>
          <cell r="I5577" t="str">
            <v>NA</v>
          </cell>
          <cell r="J5577" t="str">
            <v>NA</v>
          </cell>
          <cell r="K5577" t="str">
            <v>NA</v>
          </cell>
          <cell r="L5577" t="str">
            <v>NA</v>
          </cell>
          <cell r="M5577" t="str">
            <v>NA</v>
          </cell>
          <cell r="N5577" t="str">
            <v>NA</v>
          </cell>
          <cell r="O5577" t="str">
            <v>NA</v>
          </cell>
          <cell r="P5577" t="str">
            <v>NA</v>
          </cell>
          <cell r="Q5577" t="str">
            <v>NA</v>
          </cell>
          <cell r="R5577">
            <v>40</v>
          </cell>
          <cell r="S5577">
            <v>40</v>
          </cell>
          <cell r="T5577">
            <v>1</v>
          </cell>
          <cell r="U5577">
            <v>1</v>
          </cell>
          <cell r="V5577" t="str">
            <v>OPTIMO</v>
          </cell>
        </row>
        <row r="5578">
          <cell r="E5578" t="str">
            <v>A2-PA1-03_A5</v>
          </cell>
          <cell r="F5578" t="str">
            <v>Porcentaje</v>
          </cell>
          <cell r="G5578">
            <v>1</v>
          </cell>
          <cell r="H5578" t="str">
            <v>NA</v>
          </cell>
          <cell r="I5578" t="str">
            <v>NA</v>
          </cell>
          <cell r="J5578" t="str">
            <v>NA</v>
          </cell>
          <cell r="K5578" t="str">
            <v>NA</v>
          </cell>
          <cell r="L5578" t="str">
            <v>NA</v>
          </cell>
          <cell r="M5578" t="str">
            <v>NA</v>
          </cell>
          <cell r="N5578" t="str">
            <v>NA</v>
          </cell>
          <cell r="O5578" t="str">
            <v>NA</v>
          </cell>
          <cell r="P5578" t="str">
            <v>NA</v>
          </cell>
          <cell r="Q5578" t="str">
            <v>NA</v>
          </cell>
          <cell r="R5578">
            <v>53.83</v>
          </cell>
          <cell r="S5578">
            <v>56.1</v>
          </cell>
          <cell r="T5578">
            <v>0.96</v>
          </cell>
          <cell r="U5578">
            <v>0.96</v>
          </cell>
          <cell r="V5578" t="str">
            <v>ADECUADO</v>
          </cell>
        </row>
        <row r="5579">
          <cell r="E5579" t="str">
            <v>A2-PA1-03_A6</v>
          </cell>
          <cell r="F5579" t="str">
            <v>Porcentaje</v>
          </cell>
          <cell r="G5579">
            <v>1</v>
          </cell>
          <cell r="H5579" t="str">
            <v>NA</v>
          </cell>
          <cell r="I5579" t="str">
            <v>NA</v>
          </cell>
          <cell r="J5579" t="str">
            <v>NA</v>
          </cell>
          <cell r="K5579" t="str">
            <v>NA</v>
          </cell>
          <cell r="L5579" t="str">
            <v>NA</v>
          </cell>
          <cell r="M5579" t="str">
            <v>NA</v>
          </cell>
          <cell r="N5579" t="str">
            <v>NA</v>
          </cell>
          <cell r="O5579" t="str">
            <v>NA</v>
          </cell>
          <cell r="P5579" t="str">
            <v>NA</v>
          </cell>
          <cell r="Q5579" t="str">
            <v>NA</v>
          </cell>
          <cell r="R5579" t="str">
            <v>NA</v>
          </cell>
          <cell r="S5579" t="str">
            <v>NA</v>
          </cell>
          <cell r="T5579" t="str">
            <v>NA</v>
          </cell>
          <cell r="U5579" t="str">
            <v>NA</v>
          </cell>
          <cell r="V5579" t="str">
            <v>NA</v>
          </cell>
        </row>
        <row r="5580">
          <cell r="E5580" t="str">
            <v>A2-PA1-03_A7</v>
          </cell>
          <cell r="F5580" t="str">
            <v>Porcentaje</v>
          </cell>
          <cell r="G5580">
            <v>1</v>
          </cell>
          <cell r="H5580" t="str">
            <v>NA</v>
          </cell>
          <cell r="I5580" t="str">
            <v>NA</v>
          </cell>
          <cell r="J5580" t="str">
            <v>NA</v>
          </cell>
          <cell r="K5580" t="str">
            <v>NA</v>
          </cell>
          <cell r="L5580" t="str">
            <v>NA</v>
          </cell>
          <cell r="M5580" t="str">
            <v>NA</v>
          </cell>
          <cell r="N5580" t="str">
            <v>NA</v>
          </cell>
          <cell r="O5580" t="str">
            <v>NA</v>
          </cell>
          <cell r="P5580" t="str">
            <v>NA</v>
          </cell>
          <cell r="Q5580" t="str">
            <v>NA</v>
          </cell>
          <cell r="R5580">
            <v>62.49</v>
          </cell>
          <cell r="S5580">
            <v>52.6</v>
          </cell>
          <cell r="T5580">
            <v>1.1879999999999999</v>
          </cell>
          <cell r="U5580">
            <v>1.1879999999999999</v>
          </cell>
          <cell r="V5580" t="str">
            <v>OPTIMO</v>
          </cell>
        </row>
        <row r="5581">
          <cell r="E5581" t="str">
            <v>A2-PA1-03_A8</v>
          </cell>
          <cell r="F5581" t="str">
            <v>Porcentaje</v>
          </cell>
          <cell r="G5581" t="str">
            <v>NA</v>
          </cell>
          <cell r="H5581" t="str">
            <v>NA</v>
          </cell>
          <cell r="I5581" t="str">
            <v>NA</v>
          </cell>
          <cell r="J5581" t="str">
            <v>NA</v>
          </cell>
          <cell r="K5581" t="str">
            <v>NA</v>
          </cell>
          <cell r="L5581" t="str">
            <v>NA</v>
          </cell>
          <cell r="M5581" t="str">
            <v>NA</v>
          </cell>
          <cell r="N5581" t="str">
            <v>NA</v>
          </cell>
          <cell r="O5581" t="str">
            <v>NA</v>
          </cell>
          <cell r="P5581" t="str">
            <v>NA</v>
          </cell>
          <cell r="Q5581" t="str">
            <v>NA</v>
          </cell>
          <cell r="R5581" t="str">
            <v>NA</v>
          </cell>
          <cell r="S5581" t="str">
            <v>NA</v>
          </cell>
          <cell r="T5581" t="str">
            <v>NA</v>
          </cell>
          <cell r="U5581" t="str">
            <v>NA</v>
          </cell>
          <cell r="V5581" t="str">
            <v>NA</v>
          </cell>
        </row>
        <row r="5582">
          <cell r="E5582" t="str">
            <v>A2-PA1-03_A9</v>
          </cell>
          <cell r="F5582" t="str">
            <v>Porcentaje</v>
          </cell>
          <cell r="G5582">
            <v>1</v>
          </cell>
          <cell r="H5582" t="str">
            <v>NA</v>
          </cell>
          <cell r="I5582" t="str">
            <v>NA</v>
          </cell>
          <cell r="J5582" t="str">
            <v>NA</v>
          </cell>
          <cell r="K5582" t="str">
            <v>NA</v>
          </cell>
          <cell r="L5582" t="str">
            <v>NA</v>
          </cell>
          <cell r="M5582" t="str">
            <v>NA</v>
          </cell>
          <cell r="N5582" t="str">
            <v>NA</v>
          </cell>
          <cell r="O5582" t="str">
            <v>NA</v>
          </cell>
          <cell r="P5582" t="str">
            <v>NA</v>
          </cell>
          <cell r="Q5582" t="str">
            <v>NA</v>
          </cell>
          <cell r="R5582" t="str">
            <v>NA</v>
          </cell>
          <cell r="S5582" t="str">
            <v>NA</v>
          </cell>
          <cell r="T5582" t="str">
            <v>NA</v>
          </cell>
          <cell r="U5582" t="str">
            <v>NA</v>
          </cell>
          <cell r="V5582" t="str">
            <v>NA</v>
          </cell>
        </row>
        <row r="5583">
          <cell r="E5583" t="str">
            <v>A2-PA1-03_A10</v>
          </cell>
          <cell r="F5583" t="str">
            <v>Porcentaje</v>
          </cell>
          <cell r="G5583">
            <v>1</v>
          </cell>
          <cell r="H5583" t="str">
            <v>NA</v>
          </cell>
          <cell r="I5583" t="str">
            <v>NA</v>
          </cell>
          <cell r="J5583" t="str">
            <v>NA</v>
          </cell>
          <cell r="K5583" t="str">
            <v>NA</v>
          </cell>
          <cell r="L5583" t="str">
            <v>NA</v>
          </cell>
          <cell r="M5583" t="str">
            <v>NA</v>
          </cell>
          <cell r="N5583" t="str">
            <v>NA</v>
          </cell>
          <cell r="O5583" t="str">
            <v>NA</v>
          </cell>
          <cell r="P5583" t="str">
            <v>NA</v>
          </cell>
          <cell r="Q5583" t="str">
            <v>NA</v>
          </cell>
          <cell r="R5583">
            <v>31.55</v>
          </cell>
          <cell r="S5583">
            <v>31.5</v>
          </cell>
          <cell r="T5583">
            <v>1.002</v>
          </cell>
          <cell r="U5583">
            <v>1.002</v>
          </cell>
          <cell r="V5583" t="str">
            <v>OPTIMO</v>
          </cell>
        </row>
        <row r="5584">
          <cell r="E5584" t="str">
            <v>A2-PA1-03_A11</v>
          </cell>
          <cell r="F5584" t="str">
            <v>Porcentaje</v>
          </cell>
          <cell r="G5584">
            <v>1</v>
          </cell>
          <cell r="H5584" t="str">
            <v>NA</v>
          </cell>
          <cell r="I5584" t="str">
            <v>NA</v>
          </cell>
          <cell r="J5584" t="str">
            <v>NA</v>
          </cell>
          <cell r="K5584" t="str">
            <v>NA</v>
          </cell>
          <cell r="L5584" t="str">
            <v>NA</v>
          </cell>
          <cell r="M5584" t="str">
            <v>NA</v>
          </cell>
          <cell r="N5584" t="str">
            <v>NA</v>
          </cell>
          <cell r="O5584" t="str">
            <v>NA</v>
          </cell>
          <cell r="P5584" t="str">
            <v>NA</v>
          </cell>
          <cell r="Q5584" t="str">
            <v>NA</v>
          </cell>
          <cell r="R5584">
            <v>32.630000000000003</v>
          </cell>
          <cell r="S5584">
            <v>32.5</v>
          </cell>
          <cell r="T5584">
            <v>1.004</v>
          </cell>
          <cell r="U5584">
            <v>1.004</v>
          </cell>
          <cell r="V5584" t="str">
            <v>OPTIMO</v>
          </cell>
        </row>
        <row r="5585">
          <cell r="E5585" t="str">
            <v>A2-PA1-03_A12</v>
          </cell>
          <cell r="F5585" t="str">
            <v>Porcentaje</v>
          </cell>
          <cell r="G5585">
            <v>1</v>
          </cell>
          <cell r="H5585" t="str">
            <v>NA</v>
          </cell>
          <cell r="I5585" t="str">
            <v>NA</v>
          </cell>
          <cell r="J5585" t="str">
            <v>NA</v>
          </cell>
          <cell r="K5585" t="str">
            <v>NA</v>
          </cell>
          <cell r="L5585" t="str">
            <v>NA</v>
          </cell>
          <cell r="M5585" t="str">
            <v>NA</v>
          </cell>
          <cell r="N5585" t="str">
            <v>NA</v>
          </cell>
          <cell r="O5585" t="str">
            <v>NA</v>
          </cell>
          <cell r="P5585" t="str">
            <v>NA</v>
          </cell>
          <cell r="Q5585" t="str">
            <v>NA</v>
          </cell>
          <cell r="R5585">
            <v>69.38</v>
          </cell>
          <cell r="S5585">
            <v>69.400000000000006</v>
          </cell>
          <cell r="T5585">
            <v>1</v>
          </cell>
          <cell r="U5585">
            <v>1</v>
          </cell>
          <cell r="V5585" t="str">
            <v>OPTIMO</v>
          </cell>
        </row>
        <row r="5586">
          <cell r="E5586" t="str">
            <v>A2-PA1-03_A13</v>
          </cell>
          <cell r="F5586" t="str">
            <v>Porcentaje</v>
          </cell>
          <cell r="G5586">
            <v>1</v>
          </cell>
          <cell r="H5586" t="str">
            <v>NA</v>
          </cell>
          <cell r="I5586" t="str">
            <v>NA</v>
          </cell>
          <cell r="J5586" t="str">
            <v>NA</v>
          </cell>
          <cell r="K5586" t="str">
            <v>NA</v>
          </cell>
          <cell r="L5586" t="str">
            <v>NA</v>
          </cell>
          <cell r="M5586" t="str">
            <v>NA</v>
          </cell>
          <cell r="N5586" t="str">
            <v>NA</v>
          </cell>
          <cell r="O5586" t="str">
            <v>NA</v>
          </cell>
          <cell r="P5586" t="str">
            <v>NA</v>
          </cell>
          <cell r="Q5586" t="str">
            <v>NA</v>
          </cell>
          <cell r="R5586">
            <v>10.95</v>
          </cell>
          <cell r="S5586">
            <v>11</v>
          </cell>
          <cell r="T5586">
            <v>0.995</v>
          </cell>
          <cell r="U5586">
            <v>0.995</v>
          </cell>
          <cell r="V5586" t="str">
            <v>ADECUADO</v>
          </cell>
        </row>
        <row r="5587">
          <cell r="E5587" t="str">
            <v>A2-PA1-03_A14</v>
          </cell>
          <cell r="F5587" t="str">
            <v>Porcentaje</v>
          </cell>
          <cell r="G5587">
            <v>1</v>
          </cell>
          <cell r="H5587" t="str">
            <v>NA</v>
          </cell>
          <cell r="I5587" t="str">
            <v>NA</v>
          </cell>
          <cell r="J5587" t="str">
            <v>NA</v>
          </cell>
          <cell r="K5587" t="str">
            <v>NA</v>
          </cell>
          <cell r="L5587" t="str">
            <v>NA</v>
          </cell>
          <cell r="M5587" t="str">
            <v>NA</v>
          </cell>
          <cell r="N5587" t="str">
            <v>NA</v>
          </cell>
          <cell r="O5587" t="str">
            <v>NA</v>
          </cell>
          <cell r="P5587" t="str">
            <v>NA</v>
          </cell>
          <cell r="Q5587" t="str">
            <v>NA</v>
          </cell>
          <cell r="R5587">
            <v>49.95</v>
          </cell>
          <cell r="S5587">
            <v>50.1</v>
          </cell>
          <cell r="T5587">
            <v>0.997</v>
          </cell>
          <cell r="U5587">
            <v>0.997</v>
          </cell>
          <cell r="V5587" t="str">
            <v>ADECUADO</v>
          </cell>
        </row>
        <row r="5588">
          <cell r="E5588" t="str">
            <v>A2-PA1-03_A15</v>
          </cell>
          <cell r="F5588" t="str">
            <v>Porcentaje</v>
          </cell>
          <cell r="G5588" t="str">
            <v>NA</v>
          </cell>
          <cell r="H5588" t="str">
            <v>NA</v>
          </cell>
          <cell r="I5588" t="str">
            <v>NA</v>
          </cell>
          <cell r="J5588" t="str">
            <v>NA</v>
          </cell>
          <cell r="K5588" t="str">
            <v>NA</v>
          </cell>
          <cell r="L5588" t="str">
            <v>NA</v>
          </cell>
          <cell r="M5588" t="str">
            <v>NA</v>
          </cell>
          <cell r="N5588" t="str">
            <v>NA</v>
          </cell>
          <cell r="O5588" t="str">
            <v>NA</v>
          </cell>
          <cell r="P5588" t="str">
            <v>NA</v>
          </cell>
          <cell r="Q5588" t="str">
            <v>NA</v>
          </cell>
          <cell r="R5588" t="str">
            <v>NA</v>
          </cell>
          <cell r="S5588" t="str">
            <v>NA</v>
          </cell>
          <cell r="T5588" t="str">
            <v>NA</v>
          </cell>
          <cell r="U5588" t="str">
            <v>NA</v>
          </cell>
          <cell r="V5588" t="str">
            <v>NA</v>
          </cell>
        </row>
        <row r="5589">
          <cell r="E5589" t="str">
            <v>A2-PA1-03_A16</v>
          </cell>
          <cell r="F5589" t="str">
            <v>Porcentaje</v>
          </cell>
          <cell r="G5589" t="str">
            <v>NA</v>
          </cell>
          <cell r="H5589" t="str">
            <v>NA</v>
          </cell>
          <cell r="I5589" t="str">
            <v>NA</v>
          </cell>
          <cell r="J5589" t="str">
            <v>NA</v>
          </cell>
          <cell r="K5589" t="str">
            <v>NA</v>
          </cell>
          <cell r="L5589" t="str">
            <v>NA</v>
          </cell>
          <cell r="M5589" t="str">
            <v>NA</v>
          </cell>
          <cell r="N5589" t="str">
            <v>NA</v>
          </cell>
          <cell r="O5589" t="str">
            <v>NA</v>
          </cell>
          <cell r="P5589" t="str">
            <v>NA</v>
          </cell>
          <cell r="Q5589" t="str">
            <v>NA</v>
          </cell>
          <cell r="R5589" t="str">
            <v>NA</v>
          </cell>
          <cell r="S5589" t="str">
            <v>NA</v>
          </cell>
          <cell r="T5589" t="str">
            <v>NA</v>
          </cell>
          <cell r="U5589" t="str">
            <v>NA</v>
          </cell>
          <cell r="V5589" t="str">
            <v>NA</v>
          </cell>
        </row>
        <row r="5590">
          <cell r="E5590" t="str">
            <v>A2-PA1-03_A17</v>
          </cell>
          <cell r="F5590" t="str">
            <v>Porcentaje</v>
          </cell>
          <cell r="G5590" t="str">
            <v>NA</v>
          </cell>
          <cell r="H5590" t="str">
            <v>NA</v>
          </cell>
          <cell r="I5590" t="str">
            <v>NA</v>
          </cell>
          <cell r="J5590" t="str">
            <v>NA</v>
          </cell>
          <cell r="K5590" t="str">
            <v>NA</v>
          </cell>
          <cell r="L5590" t="str">
            <v>NA</v>
          </cell>
          <cell r="M5590" t="str">
            <v>NA</v>
          </cell>
          <cell r="N5590" t="str">
            <v>NA</v>
          </cell>
          <cell r="O5590" t="str">
            <v>NA</v>
          </cell>
          <cell r="P5590" t="str">
            <v>NA</v>
          </cell>
          <cell r="Q5590" t="str">
            <v>NA</v>
          </cell>
          <cell r="R5590" t="str">
            <v>NA</v>
          </cell>
          <cell r="S5590" t="str">
            <v>NA</v>
          </cell>
          <cell r="T5590" t="str">
            <v>NA</v>
          </cell>
          <cell r="U5590" t="str">
            <v>NA</v>
          </cell>
          <cell r="V5590" t="str">
            <v>NA</v>
          </cell>
        </row>
        <row r="5591">
          <cell r="E5591" t="str">
            <v>A2-PA1-03_1</v>
          </cell>
          <cell r="F5591" t="str">
            <v>Porcentaje</v>
          </cell>
          <cell r="G5591">
            <v>1</v>
          </cell>
          <cell r="H5591" t="str">
            <v>NA</v>
          </cell>
          <cell r="I5591" t="str">
            <v>NA</v>
          </cell>
          <cell r="J5591" t="str">
            <v>NA</v>
          </cell>
          <cell r="K5591" t="str">
            <v>NA</v>
          </cell>
          <cell r="L5591" t="str">
            <v>NA</v>
          </cell>
          <cell r="M5591" t="str">
            <v>NA</v>
          </cell>
          <cell r="N5591" t="str">
            <v>NA</v>
          </cell>
          <cell r="O5591" t="str">
            <v>NA</v>
          </cell>
          <cell r="P5591" t="str">
            <v>NA</v>
          </cell>
          <cell r="Q5591" t="str">
            <v>NA</v>
          </cell>
          <cell r="R5591">
            <v>60.5</v>
          </cell>
          <cell r="S5591">
            <v>60.9</v>
          </cell>
          <cell r="T5591">
            <v>0.99299999999999999</v>
          </cell>
          <cell r="U5591">
            <v>0.99299999999999999</v>
          </cell>
          <cell r="V5591" t="str">
            <v>ADECUADO</v>
          </cell>
        </row>
        <row r="5592">
          <cell r="E5592" t="str">
            <v>A2-PA1-04_M1</v>
          </cell>
          <cell r="F5592" t="str">
            <v>Porcentaje</v>
          </cell>
          <cell r="G5592">
            <v>1</v>
          </cell>
          <cell r="H5592" t="str">
            <v>NA</v>
          </cell>
          <cell r="I5592" t="str">
            <v>NA</v>
          </cell>
          <cell r="J5592" t="str">
            <v>NA</v>
          </cell>
          <cell r="K5592" t="str">
            <v>NA</v>
          </cell>
          <cell r="L5592" t="str">
            <v>NA</v>
          </cell>
          <cell r="M5592" t="str">
            <v>NA</v>
          </cell>
          <cell r="N5592" t="str">
            <v>NA</v>
          </cell>
          <cell r="O5592" t="str">
            <v>NA</v>
          </cell>
          <cell r="P5592" t="str">
            <v>NA</v>
          </cell>
          <cell r="Q5592" t="str">
            <v>NA</v>
          </cell>
          <cell r="R5592">
            <v>20.04</v>
          </cell>
          <cell r="S5592">
            <v>30.5</v>
          </cell>
          <cell r="T5592">
            <v>0.65700000000000003</v>
          </cell>
          <cell r="U5592">
            <v>0.65700000000000003</v>
          </cell>
          <cell r="V5592" t="str">
            <v>CRITICO</v>
          </cell>
        </row>
        <row r="5593">
          <cell r="E5593" t="str">
            <v>A2-PA1-04_M2</v>
          </cell>
          <cell r="F5593" t="str">
            <v>Porcentaje</v>
          </cell>
          <cell r="G5593">
            <v>1</v>
          </cell>
          <cell r="H5593" t="str">
            <v>NA</v>
          </cell>
          <cell r="I5593" t="str">
            <v>NA</v>
          </cell>
          <cell r="J5593" t="str">
            <v>NA</v>
          </cell>
          <cell r="K5593" t="str">
            <v>NA</v>
          </cell>
          <cell r="L5593" t="str">
            <v>NA</v>
          </cell>
          <cell r="M5593" t="str">
            <v>NA</v>
          </cell>
          <cell r="N5593" t="str">
            <v>NA</v>
          </cell>
          <cell r="O5593" t="str">
            <v>NA</v>
          </cell>
          <cell r="P5593" t="str">
            <v>NA</v>
          </cell>
          <cell r="Q5593" t="str">
            <v>NA</v>
          </cell>
          <cell r="R5593">
            <v>10.89</v>
          </cell>
          <cell r="S5593">
            <v>18</v>
          </cell>
          <cell r="T5593">
            <v>0.60499999999999998</v>
          </cell>
          <cell r="U5593">
            <v>0.60499999999999998</v>
          </cell>
          <cell r="V5593" t="str">
            <v>CRITICO</v>
          </cell>
        </row>
        <row r="5594">
          <cell r="E5594" t="str">
            <v>A2-PA1-04_M3</v>
          </cell>
          <cell r="F5594" t="str">
            <v>Porcentaje</v>
          </cell>
          <cell r="G5594">
            <v>1</v>
          </cell>
          <cell r="H5594" t="str">
            <v>NA</v>
          </cell>
          <cell r="I5594" t="str">
            <v>NA</v>
          </cell>
          <cell r="J5594" t="str">
            <v>NA</v>
          </cell>
          <cell r="K5594" t="str">
            <v>NA</v>
          </cell>
          <cell r="L5594" t="str">
            <v>NA</v>
          </cell>
          <cell r="M5594" t="str">
            <v>NA</v>
          </cell>
          <cell r="N5594" t="str">
            <v>NA</v>
          </cell>
          <cell r="O5594" t="str">
            <v>NA</v>
          </cell>
          <cell r="P5594" t="str">
            <v>NA</v>
          </cell>
          <cell r="Q5594" t="str">
            <v>NA</v>
          </cell>
          <cell r="R5594">
            <v>22.51</v>
          </cell>
          <cell r="S5594">
            <v>25.9</v>
          </cell>
          <cell r="T5594">
            <v>0.86899999999999999</v>
          </cell>
          <cell r="U5594">
            <v>0.86899999999999999</v>
          </cell>
          <cell r="V5594" t="str">
            <v>EN RIESGO</v>
          </cell>
        </row>
        <row r="5595">
          <cell r="E5595" t="str">
            <v>A2-PA1-04_M4</v>
          </cell>
          <cell r="F5595" t="str">
            <v>Porcentaje</v>
          </cell>
          <cell r="G5595">
            <v>1</v>
          </cell>
          <cell r="H5595" t="str">
            <v>NA</v>
          </cell>
          <cell r="I5595" t="str">
            <v>NA</v>
          </cell>
          <cell r="J5595" t="str">
            <v>NA</v>
          </cell>
          <cell r="K5595" t="str">
            <v>NA</v>
          </cell>
          <cell r="L5595" t="str">
            <v>NA</v>
          </cell>
          <cell r="M5595" t="str">
            <v>NA</v>
          </cell>
          <cell r="N5595" t="str">
            <v>NA</v>
          </cell>
          <cell r="O5595" t="str">
            <v>NA</v>
          </cell>
          <cell r="P5595" t="str">
            <v>NA</v>
          </cell>
          <cell r="Q5595" t="str">
            <v>NA</v>
          </cell>
          <cell r="R5595">
            <v>13.07</v>
          </cell>
          <cell r="S5595">
            <v>14.6</v>
          </cell>
          <cell r="T5595">
            <v>0.89500000000000002</v>
          </cell>
          <cell r="U5595">
            <v>0.89500000000000002</v>
          </cell>
          <cell r="V5595" t="str">
            <v>EN RIESGO</v>
          </cell>
        </row>
        <row r="5596">
          <cell r="E5596" t="str">
            <v>A2-PA1-04_M5</v>
          </cell>
          <cell r="F5596" t="str">
            <v>Porcentaje</v>
          </cell>
          <cell r="G5596">
            <v>1</v>
          </cell>
          <cell r="H5596" t="str">
            <v>NA</v>
          </cell>
          <cell r="I5596" t="str">
            <v>NA</v>
          </cell>
          <cell r="J5596" t="str">
            <v>NA</v>
          </cell>
          <cell r="K5596" t="str">
            <v>NA</v>
          </cell>
          <cell r="L5596" t="str">
            <v>NA</v>
          </cell>
          <cell r="M5596" t="str">
            <v>NA</v>
          </cell>
          <cell r="N5596" t="str">
            <v>NA</v>
          </cell>
          <cell r="O5596" t="str">
            <v>NA</v>
          </cell>
          <cell r="P5596" t="str">
            <v>NA</v>
          </cell>
          <cell r="Q5596" t="str">
            <v>NA</v>
          </cell>
          <cell r="R5596">
            <v>16.75</v>
          </cell>
          <cell r="S5596">
            <v>19.600000000000001</v>
          </cell>
          <cell r="T5596">
            <v>0.85499999999999998</v>
          </cell>
          <cell r="U5596">
            <v>0.85499999999999998</v>
          </cell>
          <cell r="V5596" t="str">
            <v>EN RIESGO</v>
          </cell>
        </row>
        <row r="5597">
          <cell r="E5597" t="str">
            <v>A2-PA1-04_A1</v>
          </cell>
          <cell r="F5597" t="str">
            <v>Porcentaje</v>
          </cell>
          <cell r="G5597">
            <v>1</v>
          </cell>
          <cell r="H5597" t="str">
            <v>NA</v>
          </cell>
          <cell r="I5597" t="str">
            <v>NA</v>
          </cell>
          <cell r="J5597" t="str">
            <v>NA</v>
          </cell>
          <cell r="K5597" t="str">
            <v>NA</v>
          </cell>
          <cell r="L5597" t="str">
            <v>NA</v>
          </cell>
          <cell r="M5597" t="str">
            <v>NA</v>
          </cell>
          <cell r="N5597" t="str">
            <v>NA</v>
          </cell>
          <cell r="O5597" t="str">
            <v>NA</v>
          </cell>
          <cell r="P5597" t="str">
            <v>NA</v>
          </cell>
          <cell r="Q5597" t="str">
            <v>NA</v>
          </cell>
          <cell r="R5597">
            <v>17.86</v>
          </cell>
          <cell r="S5597">
            <v>18.7</v>
          </cell>
          <cell r="T5597">
            <v>0.95499999999999996</v>
          </cell>
          <cell r="U5597">
            <v>0.95499999999999996</v>
          </cell>
          <cell r="V5597" t="str">
            <v>ADECUADO</v>
          </cell>
        </row>
        <row r="5598">
          <cell r="E5598" t="str">
            <v>A2-PA1-04_A2</v>
          </cell>
          <cell r="F5598" t="str">
            <v>Porcentaje</v>
          </cell>
          <cell r="G5598" t="str">
            <v>NA</v>
          </cell>
          <cell r="H5598" t="str">
            <v>NA</v>
          </cell>
          <cell r="I5598" t="str">
            <v>NA</v>
          </cell>
          <cell r="J5598" t="str">
            <v>NA</v>
          </cell>
          <cell r="K5598" t="str">
            <v>NA</v>
          </cell>
          <cell r="L5598" t="str">
            <v>NA</v>
          </cell>
          <cell r="M5598" t="str">
            <v>NA</v>
          </cell>
          <cell r="N5598" t="str">
            <v>NA</v>
          </cell>
          <cell r="O5598" t="str">
            <v>NA</v>
          </cell>
          <cell r="P5598" t="str">
            <v>NA</v>
          </cell>
          <cell r="Q5598" t="str">
            <v>NA</v>
          </cell>
          <cell r="R5598">
            <v>8.16</v>
          </cell>
          <cell r="S5598">
            <v>8.3000000000000007</v>
          </cell>
          <cell r="T5598">
            <v>0.98299999999999998</v>
          </cell>
          <cell r="U5598">
            <v>0.98299999999999998</v>
          </cell>
          <cell r="V5598" t="str">
            <v>ADECUADO</v>
          </cell>
        </row>
        <row r="5599">
          <cell r="E5599" t="str">
            <v>A2-PA1-04_A3</v>
          </cell>
          <cell r="F5599" t="str">
            <v>Porcentaje</v>
          </cell>
          <cell r="G5599" t="str">
            <v>NA</v>
          </cell>
          <cell r="H5599" t="str">
            <v>NA</v>
          </cell>
          <cell r="I5599" t="str">
            <v>NA</v>
          </cell>
          <cell r="J5599" t="str">
            <v>NA</v>
          </cell>
          <cell r="K5599" t="str">
            <v>NA</v>
          </cell>
          <cell r="L5599" t="str">
            <v>NA</v>
          </cell>
          <cell r="M5599" t="str">
            <v>NA</v>
          </cell>
          <cell r="N5599" t="str">
            <v>NA</v>
          </cell>
          <cell r="O5599" t="str">
            <v>NA</v>
          </cell>
          <cell r="P5599" t="str">
            <v>NA</v>
          </cell>
          <cell r="Q5599" t="str">
            <v>NA</v>
          </cell>
          <cell r="R5599" t="str">
            <v>NA</v>
          </cell>
          <cell r="S5599" t="str">
            <v>NA</v>
          </cell>
          <cell r="T5599" t="str">
            <v>NA</v>
          </cell>
          <cell r="U5599" t="str">
            <v>NA</v>
          </cell>
          <cell r="V5599" t="str">
            <v>NA</v>
          </cell>
        </row>
        <row r="5600">
          <cell r="E5600" t="str">
            <v>A2-PA1-04_A4</v>
          </cell>
          <cell r="F5600" t="str">
            <v>Porcentaje</v>
          </cell>
          <cell r="G5600">
            <v>1</v>
          </cell>
          <cell r="H5600" t="str">
            <v>NA</v>
          </cell>
          <cell r="I5600" t="str">
            <v>NA</v>
          </cell>
          <cell r="J5600" t="str">
            <v>NA</v>
          </cell>
          <cell r="K5600" t="str">
            <v>NA</v>
          </cell>
          <cell r="L5600" t="str">
            <v>NA</v>
          </cell>
          <cell r="M5600" t="str">
            <v>NA</v>
          </cell>
          <cell r="N5600" t="str">
            <v>NA</v>
          </cell>
          <cell r="O5600" t="str">
            <v>NA</v>
          </cell>
          <cell r="P5600" t="str">
            <v>NA</v>
          </cell>
          <cell r="Q5600" t="str">
            <v>NA</v>
          </cell>
          <cell r="R5600">
            <v>3.35</v>
          </cell>
          <cell r="S5600">
            <v>5.6</v>
          </cell>
          <cell r="T5600">
            <v>0.59799999999999998</v>
          </cell>
          <cell r="U5600">
            <v>0.59799999999999998</v>
          </cell>
          <cell r="V5600" t="str">
            <v>CRITICO</v>
          </cell>
        </row>
        <row r="5601">
          <cell r="E5601" t="str">
            <v>A2-PA1-04_A5</v>
          </cell>
          <cell r="F5601" t="str">
            <v>Porcentaje</v>
          </cell>
          <cell r="G5601">
            <v>1</v>
          </cell>
          <cell r="H5601" t="str">
            <v>NA</v>
          </cell>
          <cell r="I5601" t="str">
            <v>NA</v>
          </cell>
          <cell r="J5601" t="str">
            <v>NA</v>
          </cell>
          <cell r="K5601" t="str">
            <v>NA</v>
          </cell>
          <cell r="L5601" t="str">
            <v>NA</v>
          </cell>
          <cell r="M5601" t="str">
            <v>NA</v>
          </cell>
          <cell r="N5601" t="str">
            <v>NA</v>
          </cell>
          <cell r="O5601" t="str">
            <v>NA</v>
          </cell>
          <cell r="P5601" t="str">
            <v>NA</v>
          </cell>
          <cell r="Q5601" t="str">
            <v>NA</v>
          </cell>
          <cell r="R5601">
            <v>12.91</v>
          </cell>
          <cell r="S5601">
            <v>15.4</v>
          </cell>
          <cell r="T5601">
            <v>0.83799999999999997</v>
          </cell>
          <cell r="U5601">
            <v>0.83799999999999997</v>
          </cell>
          <cell r="V5601" t="str">
            <v>EN RIESGO</v>
          </cell>
        </row>
        <row r="5602">
          <cell r="E5602" t="str">
            <v>A2-PA1-04_A6</v>
          </cell>
          <cell r="F5602" t="str">
            <v>Porcentaje</v>
          </cell>
          <cell r="G5602">
            <v>1</v>
          </cell>
          <cell r="H5602" t="str">
            <v>NA</v>
          </cell>
          <cell r="I5602" t="str">
            <v>NA</v>
          </cell>
          <cell r="J5602" t="str">
            <v>NA</v>
          </cell>
          <cell r="K5602" t="str">
            <v>NA</v>
          </cell>
          <cell r="L5602" t="str">
            <v>NA</v>
          </cell>
          <cell r="M5602" t="str">
            <v>NA</v>
          </cell>
          <cell r="N5602" t="str">
            <v>NA</v>
          </cell>
          <cell r="O5602" t="str">
            <v>NA</v>
          </cell>
          <cell r="P5602" t="str">
            <v>NA</v>
          </cell>
          <cell r="Q5602" t="str">
            <v>NA</v>
          </cell>
          <cell r="R5602" t="str">
            <v>NA</v>
          </cell>
          <cell r="S5602" t="str">
            <v>NA</v>
          </cell>
          <cell r="T5602" t="str">
            <v>NA</v>
          </cell>
          <cell r="U5602" t="str">
            <v>NA</v>
          </cell>
          <cell r="V5602" t="str">
            <v>NA</v>
          </cell>
        </row>
        <row r="5603">
          <cell r="E5603" t="str">
            <v>A2-PA1-04_A7</v>
          </cell>
          <cell r="F5603" t="str">
            <v>Porcentaje</v>
          </cell>
          <cell r="G5603">
            <v>1</v>
          </cell>
          <cell r="H5603" t="str">
            <v>NA</v>
          </cell>
          <cell r="I5603" t="str">
            <v>NA</v>
          </cell>
          <cell r="J5603" t="str">
            <v>NA</v>
          </cell>
          <cell r="K5603" t="str">
            <v>NA</v>
          </cell>
          <cell r="L5603" t="str">
            <v>NA</v>
          </cell>
          <cell r="M5603" t="str">
            <v>NA</v>
          </cell>
          <cell r="N5603" t="str">
            <v>NA</v>
          </cell>
          <cell r="O5603" t="str">
            <v>NA</v>
          </cell>
          <cell r="P5603" t="str">
            <v>NA</v>
          </cell>
          <cell r="Q5603" t="str">
            <v>NA</v>
          </cell>
          <cell r="R5603">
            <v>50.72</v>
          </cell>
          <cell r="S5603">
            <v>49.6</v>
          </cell>
          <cell r="T5603">
            <v>1.0229999999999999</v>
          </cell>
          <cell r="U5603">
            <v>1.0229999999999999</v>
          </cell>
          <cell r="V5603" t="str">
            <v>OPTIMO</v>
          </cell>
        </row>
        <row r="5604">
          <cell r="E5604" t="str">
            <v>A2-PA1-04_A8</v>
          </cell>
          <cell r="F5604" t="str">
            <v>Porcentaje</v>
          </cell>
          <cell r="G5604" t="str">
            <v>NA</v>
          </cell>
          <cell r="H5604" t="str">
            <v>NA</v>
          </cell>
          <cell r="I5604" t="str">
            <v>NA</v>
          </cell>
          <cell r="J5604" t="str">
            <v>NA</v>
          </cell>
          <cell r="K5604" t="str">
            <v>NA</v>
          </cell>
          <cell r="L5604" t="str">
            <v>NA</v>
          </cell>
          <cell r="M5604" t="str">
            <v>NA</v>
          </cell>
          <cell r="N5604" t="str">
            <v>NA</v>
          </cell>
          <cell r="O5604" t="str">
            <v>NA</v>
          </cell>
          <cell r="P5604" t="str">
            <v>NA</v>
          </cell>
          <cell r="Q5604" t="str">
            <v>NA</v>
          </cell>
          <cell r="R5604" t="str">
            <v>NA</v>
          </cell>
          <cell r="S5604" t="str">
            <v>NA</v>
          </cell>
          <cell r="T5604" t="str">
            <v>NA</v>
          </cell>
          <cell r="U5604" t="str">
            <v>NA</v>
          </cell>
          <cell r="V5604" t="str">
            <v>NA</v>
          </cell>
        </row>
        <row r="5605">
          <cell r="E5605" t="str">
            <v>A2-PA1-04_A9</v>
          </cell>
          <cell r="F5605" t="str">
            <v>Porcentaje</v>
          </cell>
          <cell r="G5605">
            <v>1</v>
          </cell>
          <cell r="H5605" t="str">
            <v>NA</v>
          </cell>
          <cell r="I5605" t="str">
            <v>NA</v>
          </cell>
          <cell r="J5605" t="str">
            <v>NA</v>
          </cell>
          <cell r="K5605" t="str">
            <v>NA</v>
          </cell>
          <cell r="L5605" t="str">
            <v>NA</v>
          </cell>
          <cell r="M5605" t="str">
            <v>NA</v>
          </cell>
          <cell r="N5605" t="str">
            <v>NA</v>
          </cell>
          <cell r="O5605" t="str">
            <v>NA</v>
          </cell>
          <cell r="P5605" t="str">
            <v>NA</v>
          </cell>
          <cell r="Q5605" t="str">
            <v>NA</v>
          </cell>
          <cell r="R5605" t="str">
            <v>NA</v>
          </cell>
          <cell r="S5605" t="str">
            <v>NA</v>
          </cell>
          <cell r="T5605" t="str">
            <v>NA</v>
          </cell>
          <cell r="U5605" t="str">
            <v>NA</v>
          </cell>
          <cell r="V5605" t="str">
            <v>NA</v>
          </cell>
        </row>
        <row r="5606">
          <cell r="E5606" t="str">
            <v>A2-PA1-04_A10</v>
          </cell>
          <cell r="F5606" t="str">
            <v>Porcentaje</v>
          </cell>
          <cell r="G5606">
            <v>1</v>
          </cell>
          <cell r="H5606" t="str">
            <v>NA</v>
          </cell>
          <cell r="I5606" t="str">
            <v>NA</v>
          </cell>
          <cell r="J5606" t="str">
            <v>NA</v>
          </cell>
          <cell r="K5606" t="str">
            <v>NA</v>
          </cell>
          <cell r="L5606" t="str">
            <v>NA</v>
          </cell>
          <cell r="M5606" t="str">
            <v>NA</v>
          </cell>
          <cell r="N5606" t="str">
            <v>NA</v>
          </cell>
          <cell r="O5606" t="str">
            <v>NA</v>
          </cell>
          <cell r="P5606" t="str">
            <v>NA</v>
          </cell>
          <cell r="Q5606" t="str">
            <v>NA</v>
          </cell>
          <cell r="R5606">
            <v>14.63</v>
          </cell>
          <cell r="S5606">
            <v>23.7</v>
          </cell>
          <cell r="T5606">
            <v>0.61699999999999999</v>
          </cell>
          <cell r="U5606">
            <v>0.61699999999999999</v>
          </cell>
          <cell r="V5606" t="str">
            <v>CRITICO</v>
          </cell>
        </row>
        <row r="5607">
          <cell r="E5607" t="str">
            <v>A2-PA1-04_A11</v>
          </cell>
          <cell r="F5607" t="str">
            <v>Porcentaje</v>
          </cell>
          <cell r="G5607">
            <v>1</v>
          </cell>
          <cell r="H5607" t="str">
            <v>NA</v>
          </cell>
          <cell r="I5607" t="str">
            <v>NA</v>
          </cell>
          <cell r="J5607" t="str">
            <v>NA</v>
          </cell>
          <cell r="K5607" t="str">
            <v>NA</v>
          </cell>
          <cell r="L5607" t="str">
            <v>NA</v>
          </cell>
          <cell r="M5607" t="str">
            <v>NA</v>
          </cell>
          <cell r="N5607" t="str">
            <v>NA</v>
          </cell>
          <cell r="O5607" t="str">
            <v>NA</v>
          </cell>
          <cell r="P5607" t="str">
            <v>NA</v>
          </cell>
          <cell r="Q5607" t="str">
            <v>NA</v>
          </cell>
          <cell r="R5607">
            <v>4.3499999999999996</v>
          </cell>
          <cell r="S5607">
            <v>4.5999999999999996</v>
          </cell>
          <cell r="T5607">
            <v>0.94599999999999995</v>
          </cell>
          <cell r="U5607">
            <v>0.94599999999999995</v>
          </cell>
          <cell r="V5607" t="str">
            <v>ADECUADO</v>
          </cell>
        </row>
        <row r="5608">
          <cell r="E5608" t="str">
            <v>A2-PA1-04_A12</v>
          </cell>
          <cell r="F5608" t="str">
            <v>Porcentaje</v>
          </cell>
          <cell r="G5608">
            <v>1</v>
          </cell>
          <cell r="H5608" t="str">
            <v>NA</v>
          </cell>
          <cell r="I5608" t="str">
            <v>NA</v>
          </cell>
          <cell r="J5608" t="str">
            <v>NA</v>
          </cell>
          <cell r="K5608" t="str">
            <v>NA</v>
          </cell>
          <cell r="L5608" t="str">
            <v>NA</v>
          </cell>
          <cell r="M5608" t="str">
            <v>NA</v>
          </cell>
          <cell r="N5608" t="str">
            <v>NA</v>
          </cell>
          <cell r="O5608" t="str">
            <v>NA</v>
          </cell>
          <cell r="P5608" t="str">
            <v>NA</v>
          </cell>
          <cell r="Q5608" t="str">
            <v>NA</v>
          </cell>
          <cell r="R5608">
            <v>0</v>
          </cell>
          <cell r="S5608">
            <v>0.1</v>
          </cell>
          <cell r="T5608">
            <v>0</v>
          </cell>
          <cell r="U5608">
            <v>0</v>
          </cell>
          <cell r="V5608" t="str">
            <v>CRITICO</v>
          </cell>
        </row>
        <row r="5609">
          <cell r="E5609" t="str">
            <v>A2-PA1-04_A13</v>
          </cell>
          <cell r="F5609" t="str">
            <v>Porcentaje</v>
          </cell>
          <cell r="G5609">
            <v>1</v>
          </cell>
          <cell r="H5609" t="str">
            <v>NA</v>
          </cell>
          <cell r="I5609" t="str">
            <v>NA</v>
          </cell>
          <cell r="J5609" t="str">
            <v>NA</v>
          </cell>
          <cell r="K5609" t="str">
            <v>NA</v>
          </cell>
          <cell r="L5609" t="str">
            <v>NA</v>
          </cell>
          <cell r="M5609" t="str">
            <v>NA</v>
          </cell>
          <cell r="N5609" t="str">
            <v>NA</v>
          </cell>
          <cell r="O5609" t="str">
            <v>NA</v>
          </cell>
          <cell r="P5609" t="str">
            <v>NA</v>
          </cell>
          <cell r="Q5609" t="str">
            <v>NA</v>
          </cell>
          <cell r="R5609">
            <v>0.37</v>
          </cell>
          <cell r="S5609">
            <v>0.37</v>
          </cell>
          <cell r="T5609">
            <v>1</v>
          </cell>
          <cell r="U5609">
            <v>1</v>
          </cell>
          <cell r="V5609" t="str">
            <v>OPTIMO</v>
          </cell>
        </row>
        <row r="5610">
          <cell r="E5610" t="str">
            <v>A2-PA1-04_A14</v>
          </cell>
          <cell r="F5610" t="str">
            <v>Porcentaje</v>
          </cell>
          <cell r="G5610">
            <v>1</v>
          </cell>
          <cell r="H5610" t="str">
            <v>NA</v>
          </cell>
          <cell r="I5610" t="str">
            <v>NA</v>
          </cell>
          <cell r="J5610" t="str">
            <v>NA</v>
          </cell>
          <cell r="K5610" t="str">
            <v>NA</v>
          </cell>
          <cell r="L5610" t="str">
            <v>NA</v>
          </cell>
          <cell r="M5610" t="str">
            <v>NA</v>
          </cell>
          <cell r="N5610" t="str">
            <v>NA</v>
          </cell>
          <cell r="O5610" t="str">
            <v>NA</v>
          </cell>
          <cell r="P5610" t="str">
            <v>NA</v>
          </cell>
          <cell r="Q5610" t="str">
            <v>NA</v>
          </cell>
          <cell r="R5610">
            <v>8.82</v>
          </cell>
          <cell r="S5610">
            <v>10.6</v>
          </cell>
          <cell r="T5610">
            <v>0.83199999999999996</v>
          </cell>
          <cell r="U5610">
            <v>0.83199999999999996</v>
          </cell>
          <cell r="V5610" t="str">
            <v>EN RIESGO</v>
          </cell>
        </row>
        <row r="5611">
          <cell r="E5611" t="str">
            <v>A2-PA1-04_A15</v>
          </cell>
          <cell r="F5611" t="str">
            <v>Porcentaje</v>
          </cell>
          <cell r="G5611" t="str">
            <v>NA</v>
          </cell>
          <cell r="H5611" t="str">
            <v>NA</v>
          </cell>
          <cell r="I5611" t="str">
            <v>NA</v>
          </cell>
          <cell r="J5611" t="str">
            <v>NA</v>
          </cell>
          <cell r="K5611" t="str">
            <v>NA</v>
          </cell>
          <cell r="L5611" t="str">
            <v>NA</v>
          </cell>
          <cell r="M5611" t="str">
            <v>NA</v>
          </cell>
          <cell r="N5611" t="str">
            <v>NA</v>
          </cell>
          <cell r="O5611" t="str">
            <v>NA</v>
          </cell>
          <cell r="P5611" t="str">
            <v>NA</v>
          </cell>
          <cell r="Q5611" t="str">
            <v>NA</v>
          </cell>
          <cell r="R5611" t="str">
            <v>NA</v>
          </cell>
          <cell r="S5611" t="str">
            <v>NA</v>
          </cell>
          <cell r="T5611" t="str">
            <v>NA</v>
          </cell>
          <cell r="U5611" t="str">
            <v>NA</v>
          </cell>
          <cell r="V5611" t="str">
            <v>NA</v>
          </cell>
        </row>
        <row r="5612">
          <cell r="E5612" t="str">
            <v>A2-PA1-04_A16</v>
          </cell>
          <cell r="F5612" t="str">
            <v>Porcentaje</v>
          </cell>
          <cell r="G5612" t="str">
            <v>NA</v>
          </cell>
          <cell r="H5612" t="str">
            <v>NA</v>
          </cell>
          <cell r="I5612" t="str">
            <v>NA</v>
          </cell>
          <cell r="J5612" t="str">
            <v>NA</v>
          </cell>
          <cell r="K5612" t="str">
            <v>NA</v>
          </cell>
          <cell r="L5612" t="str">
            <v>NA</v>
          </cell>
          <cell r="M5612" t="str">
            <v>NA</v>
          </cell>
          <cell r="N5612" t="str">
            <v>NA</v>
          </cell>
          <cell r="O5612" t="str">
            <v>NA</v>
          </cell>
          <cell r="P5612" t="str">
            <v>NA</v>
          </cell>
          <cell r="Q5612" t="str">
            <v>NA</v>
          </cell>
          <cell r="R5612" t="str">
            <v>NA</v>
          </cell>
          <cell r="S5612" t="str">
            <v>NA</v>
          </cell>
          <cell r="T5612" t="str">
            <v>NA</v>
          </cell>
          <cell r="U5612" t="str">
            <v>NA</v>
          </cell>
          <cell r="V5612" t="str">
            <v>NA</v>
          </cell>
        </row>
        <row r="5613">
          <cell r="E5613" t="str">
            <v>A2-PA1-04_A17</v>
          </cell>
          <cell r="F5613" t="str">
            <v>Porcentaje</v>
          </cell>
          <cell r="G5613" t="str">
            <v>NA</v>
          </cell>
          <cell r="H5613" t="str">
            <v>NA</v>
          </cell>
          <cell r="I5613" t="str">
            <v>NA</v>
          </cell>
          <cell r="J5613" t="str">
            <v>NA</v>
          </cell>
          <cell r="K5613" t="str">
            <v>NA</v>
          </cell>
          <cell r="L5613" t="str">
            <v>NA</v>
          </cell>
          <cell r="M5613" t="str">
            <v>NA</v>
          </cell>
          <cell r="N5613" t="str">
            <v>NA</v>
          </cell>
          <cell r="O5613" t="str">
            <v>NA</v>
          </cell>
          <cell r="P5613" t="str">
            <v>NA</v>
          </cell>
          <cell r="Q5613" t="str">
            <v>NA</v>
          </cell>
          <cell r="R5613" t="str">
            <v>NA</v>
          </cell>
          <cell r="S5613" t="str">
            <v>NA</v>
          </cell>
          <cell r="T5613" t="str">
            <v>NA</v>
          </cell>
          <cell r="U5613" t="str">
            <v>NA</v>
          </cell>
          <cell r="V5613" t="str">
            <v>NA</v>
          </cell>
        </row>
        <row r="5614">
          <cell r="E5614" t="str">
            <v>A2-PA1-04_1</v>
          </cell>
          <cell r="F5614" t="str">
            <v>Porcentaje</v>
          </cell>
          <cell r="G5614">
            <v>1</v>
          </cell>
          <cell r="H5614" t="str">
            <v>NA</v>
          </cell>
          <cell r="I5614" t="str">
            <v>NA</v>
          </cell>
          <cell r="J5614" t="str">
            <v>NA</v>
          </cell>
          <cell r="K5614" t="str">
            <v>NA</v>
          </cell>
          <cell r="L5614" t="str">
            <v>NA</v>
          </cell>
          <cell r="M5614" t="str">
            <v>NA</v>
          </cell>
          <cell r="N5614" t="str">
            <v>NA</v>
          </cell>
          <cell r="O5614" t="str">
            <v>NA</v>
          </cell>
          <cell r="P5614" t="str">
            <v>NA</v>
          </cell>
          <cell r="Q5614" t="str">
            <v>NA</v>
          </cell>
          <cell r="R5614">
            <v>18.5</v>
          </cell>
          <cell r="S5614">
            <v>25.9</v>
          </cell>
          <cell r="T5614">
            <v>0.71399999999999997</v>
          </cell>
          <cell r="U5614">
            <v>0.71399999999999997</v>
          </cell>
          <cell r="V5614" t="str">
            <v>CRITICO</v>
          </cell>
        </row>
        <row r="5615">
          <cell r="E5615" t="str">
            <v>PA-54_M1</v>
          </cell>
          <cell r="F5615" t="str">
            <v>Número</v>
          </cell>
          <cell r="G5615">
            <v>15</v>
          </cell>
          <cell r="H5615" t="str">
            <v>NA</v>
          </cell>
          <cell r="I5615" t="str">
            <v>NA</v>
          </cell>
          <cell r="J5615" t="str">
            <v>NA</v>
          </cell>
          <cell r="K5615" t="str">
            <v>NA</v>
          </cell>
          <cell r="L5615" t="str">
            <v>NA</v>
          </cell>
          <cell r="M5615" t="str">
            <v>NA</v>
          </cell>
          <cell r="N5615" t="str">
            <v>NA</v>
          </cell>
          <cell r="O5615" t="str">
            <v>NA</v>
          </cell>
          <cell r="P5615" t="str">
            <v>NA</v>
          </cell>
          <cell r="Q5615" t="str">
            <v>NA</v>
          </cell>
          <cell r="R5615">
            <v>0</v>
          </cell>
          <cell r="S5615">
            <v>15</v>
          </cell>
          <cell r="T5615">
            <v>0</v>
          </cell>
          <cell r="U5615">
            <v>0</v>
          </cell>
          <cell r="V5615" t="str">
            <v>CRITICO</v>
          </cell>
        </row>
        <row r="5616">
          <cell r="E5616" t="str">
            <v>PA-54_M2</v>
          </cell>
          <cell r="F5616" t="str">
            <v>Número</v>
          </cell>
          <cell r="G5616" t="str">
            <v>NA</v>
          </cell>
          <cell r="H5616" t="str">
            <v>NA</v>
          </cell>
          <cell r="I5616" t="str">
            <v>NA</v>
          </cell>
          <cell r="J5616" t="str">
            <v>NA</v>
          </cell>
          <cell r="K5616" t="str">
            <v>NA</v>
          </cell>
          <cell r="L5616" t="str">
            <v>NA</v>
          </cell>
          <cell r="M5616" t="str">
            <v>NA</v>
          </cell>
          <cell r="N5616" t="str">
            <v>NA</v>
          </cell>
          <cell r="O5616" t="str">
            <v>NA</v>
          </cell>
          <cell r="P5616" t="str">
            <v>NA</v>
          </cell>
          <cell r="Q5616" t="str">
            <v>NA</v>
          </cell>
          <cell r="R5616" t="str">
            <v>NA</v>
          </cell>
          <cell r="S5616" t="str">
            <v>NA</v>
          </cell>
          <cell r="T5616" t="str">
            <v>NA</v>
          </cell>
          <cell r="U5616" t="str">
            <v>NA</v>
          </cell>
          <cell r="V5616" t="str">
            <v>NA</v>
          </cell>
        </row>
        <row r="5617">
          <cell r="E5617" t="str">
            <v>PA-54_M3</v>
          </cell>
          <cell r="F5617" t="str">
            <v>Número</v>
          </cell>
          <cell r="G5617" t="str">
            <v>NA</v>
          </cell>
          <cell r="H5617" t="str">
            <v>NA</v>
          </cell>
          <cell r="I5617" t="str">
            <v>NA</v>
          </cell>
          <cell r="J5617" t="str">
            <v>NA</v>
          </cell>
          <cell r="K5617" t="str">
            <v>NA</v>
          </cell>
          <cell r="L5617" t="str">
            <v>NA</v>
          </cell>
          <cell r="M5617" t="str">
            <v>NA</v>
          </cell>
          <cell r="N5617" t="str">
            <v>NA</v>
          </cell>
          <cell r="O5617" t="str">
            <v>NA</v>
          </cell>
          <cell r="P5617" t="str">
            <v>NA</v>
          </cell>
          <cell r="Q5617" t="str">
            <v>NA</v>
          </cell>
          <cell r="R5617" t="str">
            <v>NA</v>
          </cell>
          <cell r="S5617" t="str">
            <v>NA</v>
          </cell>
          <cell r="T5617" t="str">
            <v>NA</v>
          </cell>
          <cell r="U5617" t="str">
            <v>NA</v>
          </cell>
          <cell r="V5617" t="str">
            <v>NA</v>
          </cell>
        </row>
        <row r="5618">
          <cell r="E5618" t="str">
            <v>PA-54_M4</v>
          </cell>
          <cell r="F5618" t="str">
            <v>Número</v>
          </cell>
          <cell r="G5618">
            <v>1</v>
          </cell>
          <cell r="H5618" t="str">
            <v>NA</v>
          </cell>
          <cell r="I5618" t="str">
            <v>NA</v>
          </cell>
          <cell r="J5618" t="str">
            <v>NA</v>
          </cell>
          <cell r="K5618" t="str">
            <v>NA</v>
          </cell>
          <cell r="L5618" t="str">
            <v>NA</v>
          </cell>
          <cell r="M5618" t="str">
            <v>NA</v>
          </cell>
          <cell r="N5618" t="str">
            <v>NA</v>
          </cell>
          <cell r="O5618" t="str">
            <v>NA</v>
          </cell>
          <cell r="P5618" t="str">
            <v>NA</v>
          </cell>
          <cell r="Q5618" t="str">
            <v>NA</v>
          </cell>
          <cell r="R5618" t="str">
            <v>NA</v>
          </cell>
          <cell r="S5618">
            <v>1</v>
          </cell>
          <cell r="T5618" t="str">
            <v>NA</v>
          </cell>
          <cell r="U5618" t="str">
            <v>NA</v>
          </cell>
          <cell r="V5618" t="str">
            <v>NA</v>
          </cell>
        </row>
        <row r="5619">
          <cell r="E5619" t="str">
            <v>PA-54_M5</v>
          </cell>
          <cell r="F5619" t="str">
            <v>Número</v>
          </cell>
          <cell r="G5619" t="str">
            <v>NA</v>
          </cell>
          <cell r="H5619" t="str">
            <v>NA</v>
          </cell>
          <cell r="I5619" t="str">
            <v>NA</v>
          </cell>
          <cell r="J5619" t="str">
            <v>NA</v>
          </cell>
          <cell r="K5619" t="str">
            <v>NA</v>
          </cell>
          <cell r="L5619" t="str">
            <v>NA</v>
          </cell>
          <cell r="M5619" t="str">
            <v>NA</v>
          </cell>
          <cell r="N5619" t="str">
            <v>NA</v>
          </cell>
          <cell r="O5619" t="str">
            <v>NA</v>
          </cell>
          <cell r="P5619" t="str">
            <v>NA</v>
          </cell>
          <cell r="Q5619" t="str">
            <v>NA</v>
          </cell>
          <cell r="R5619" t="str">
            <v>NA</v>
          </cell>
          <cell r="S5619" t="str">
            <v>NA</v>
          </cell>
          <cell r="T5619" t="str">
            <v>NA</v>
          </cell>
          <cell r="U5619" t="str">
            <v>NA</v>
          </cell>
          <cell r="V5619" t="str">
            <v>NA</v>
          </cell>
        </row>
        <row r="5620">
          <cell r="E5620" t="str">
            <v>PA-54_A1</v>
          </cell>
          <cell r="F5620" t="str">
            <v>Número</v>
          </cell>
          <cell r="G5620" t="str">
            <v>NA</v>
          </cell>
          <cell r="H5620" t="str">
            <v>NA</v>
          </cell>
          <cell r="I5620" t="str">
            <v>NA</v>
          </cell>
          <cell r="J5620" t="str">
            <v>NA</v>
          </cell>
          <cell r="K5620" t="str">
            <v>NA</v>
          </cell>
          <cell r="L5620" t="str">
            <v>NA</v>
          </cell>
          <cell r="M5620" t="str">
            <v>NA</v>
          </cell>
          <cell r="N5620" t="str">
            <v>NA</v>
          </cell>
          <cell r="O5620" t="str">
            <v>NA</v>
          </cell>
          <cell r="P5620" t="str">
            <v>NA</v>
          </cell>
          <cell r="Q5620" t="str">
            <v>NA</v>
          </cell>
          <cell r="R5620" t="str">
            <v>NA</v>
          </cell>
          <cell r="S5620" t="str">
            <v>NA</v>
          </cell>
          <cell r="T5620" t="str">
            <v>NA</v>
          </cell>
          <cell r="U5620" t="str">
            <v>NA</v>
          </cell>
          <cell r="V5620" t="str">
            <v>NA</v>
          </cell>
        </row>
        <row r="5621">
          <cell r="E5621" t="str">
            <v>PA-54_A2</v>
          </cell>
          <cell r="F5621" t="str">
            <v>Número</v>
          </cell>
          <cell r="G5621" t="str">
            <v>NA</v>
          </cell>
          <cell r="H5621" t="str">
            <v>NA</v>
          </cell>
          <cell r="I5621" t="str">
            <v>NA</v>
          </cell>
          <cell r="J5621" t="str">
            <v>NA</v>
          </cell>
          <cell r="K5621" t="str">
            <v>NA</v>
          </cell>
          <cell r="L5621" t="str">
            <v>NA</v>
          </cell>
          <cell r="M5621" t="str">
            <v>NA</v>
          </cell>
          <cell r="N5621" t="str">
            <v>NA</v>
          </cell>
          <cell r="O5621" t="str">
            <v>NA</v>
          </cell>
          <cell r="P5621" t="str">
            <v>NA</v>
          </cell>
          <cell r="Q5621" t="str">
            <v>NA</v>
          </cell>
          <cell r="R5621" t="str">
            <v>NA</v>
          </cell>
          <cell r="S5621" t="str">
            <v>NA</v>
          </cell>
          <cell r="T5621" t="str">
            <v>NA</v>
          </cell>
          <cell r="U5621" t="str">
            <v>NA</v>
          </cell>
          <cell r="V5621" t="str">
            <v>NA</v>
          </cell>
        </row>
        <row r="5622">
          <cell r="E5622" t="str">
            <v>PA-54_A3</v>
          </cell>
          <cell r="F5622" t="str">
            <v>Número</v>
          </cell>
          <cell r="G5622" t="str">
            <v>NA</v>
          </cell>
          <cell r="H5622" t="str">
            <v>NA</v>
          </cell>
          <cell r="I5622" t="str">
            <v>NA</v>
          </cell>
          <cell r="J5622" t="str">
            <v>NA</v>
          </cell>
          <cell r="K5622" t="str">
            <v>NA</v>
          </cell>
          <cell r="L5622" t="str">
            <v>NA</v>
          </cell>
          <cell r="M5622" t="str">
            <v>NA</v>
          </cell>
          <cell r="N5622" t="str">
            <v>NA</v>
          </cell>
          <cell r="O5622" t="str">
            <v>NA</v>
          </cell>
          <cell r="P5622" t="str">
            <v>NA</v>
          </cell>
          <cell r="Q5622" t="str">
            <v>NA</v>
          </cell>
          <cell r="R5622" t="str">
            <v>NA</v>
          </cell>
          <cell r="S5622" t="str">
            <v>NA</v>
          </cell>
          <cell r="T5622" t="str">
            <v>NA</v>
          </cell>
          <cell r="U5622" t="str">
            <v>NA</v>
          </cell>
          <cell r="V5622" t="str">
            <v>NA</v>
          </cell>
        </row>
        <row r="5623">
          <cell r="E5623" t="str">
            <v>PA-54_A4</v>
          </cell>
          <cell r="F5623" t="str">
            <v>Número</v>
          </cell>
          <cell r="G5623">
            <v>109</v>
          </cell>
          <cell r="H5623" t="str">
            <v>NA</v>
          </cell>
          <cell r="I5623" t="str">
            <v>NA</v>
          </cell>
          <cell r="J5623" t="str">
            <v>NA</v>
          </cell>
          <cell r="K5623" t="str">
            <v>NA</v>
          </cell>
          <cell r="L5623" t="str">
            <v>NA</v>
          </cell>
          <cell r="M5623" t="str">
            <v>NA</v>
          </cell>
          <cell r="N5623" t="str">
            <v>NA</v>
          </cell>
          <cell r="O5623" t="str">
            <v>NA</v>
          </cell>
          <cell r="P5623" t="str">
            <v>NA</v>
          </cell>
          <cell r="Q5623" t="str">
            <v>NA</v>
          </cell>
          <cell r="R5623">
            <v>93</v>
          </cell>
          <cell r="S5623">
            <v>93</v>
          </cell>
          <cell r="T5623">
            <v>93</v>
          </cell>
          <cell r="U5623">
            <v>1</v>
          </cell>
          <cell r="V5623" t="str">
            <v>OPTIMO</v>
          </cell>
        </row>
        <row r="5624">
          <cell r="E5624" t="str">
            <v>PA-54_A5</v>
          </cell>
          <cell r="F5624" t="str">
            <v>Número</v>
          </cell>
          <cell r="G5624" t="str">
            <v>NA</v>
          </cell>
          <cell r="H5624" t="str">
            <v>NA</v>
          </cell>
          <cell r="I5624" t="str">
            <v>NA</v>
          </cell>
          <cell r="J5624" t="str">
            <v>NA</v>
          </cell>
          <cell r="K5624" t="str">
            <v>NA</v>
          </cell>
          <cell r="L5624" t="str">
            <v>NA</v>
          </cell>
          <cell r="M5624" t="str">
            <v>NA</v>
          </cell>
          <cell r="N5624" t="str">
            <v>NA</v>
          </cell>
          <cell r="O5624" t="str">
            <v>NA</v>
          </cell>
          <cell r="P5624" t="str">
            <v>NA</v>
          </cell>
          <cell r="Q5624" t="str">
            <v>NA</v>
          </cell>
          <cell r="R5624" t="str">
            <v>NA</v>
          </cell>
          <cell r="S5624" t="str">
            <v>NA</v>
          </cell>
          <cell r="T5624" t="str">
            <v>NA</v>
          </cell>
          <cell r="U5624" t="str">
            <v>NA</v>
          </cell>
          <cell r="V5624" t="str">
            <v>NA</v>
          </cell>
        </row>
        <row r="5625">
          <cell r="E5625" t="str">
            <v>PA-54_A6</v>
          </cell>
          <cell r="F5625" t="str">
            <v>Número</v>
          </cell>
          <cell r="G5625" t="str">
            <v>NA</v>
          </cell>
          <cell r="H5625" t="str">
            <v>NA</v>
          </cell>
          <cell r="I5625" t="str">
            <v>NA</v>
          </cell>
          <cell r="J5625" t="str">
            <v>NA</v>
          </cell>
          <cell r="K5625" t="str">
            <v>NA</v>
          </cell>
          <cell r="L5625" t="str">
            <v>NA</v>
          </cell>
          <cell r="M5625" t="str">
            <v>NA</v>
          </cell>
          <cell r="N5625" t="str">
            <v>NA</v>
          </cell>
          <cell r="O5625" t="str">
            <v>NA</v>
          </cell>
          <cell r="P5625" t="str">
            <v>NA</v>
          </cell>
          <cell r="Q5625" t="str">
            <v>NA</v>
          </cell>
          <cell r="R5625" t="str">
            <v>NA</v>
          </cell>
          <cell r="S5625" t="str">
            <v>NA</v>
          </cell>
          <cell r="T5625" t="str">
            <v>NA</v>
          </cell>
          <cell r="U5625" t="str">
            <v>NA</v>
          </cell>
          <cell r="V5625" t="str">
            <v>NA</v>
          </cell>
        </row>
        <row r="5626">
          <cell r="E5626" t="str">
            <v>PA-54_A7</v>
          </cell>
          <cell r="F5626" t="str">
            <v>Número</v>
          </cell>
          <cell r="G5626" t="str">
            <v>NA</v>
          </cell>
          <cell r="H5626" t="str">
            <v>NA</v>
          </cell>
          <cell r="I5626" t="str">
            <v>NA</v>
          </cell>
          <cell r="J5626" t="str">
            <v>NA</v>
          </cell>
          <cell r="K5626" t="str">
            <v>NA</v>
          </cell>
          <cell r="L5626" t="str">
            <v>NA</v>
          </cell>
          <cell r="M5626" t="str">
            <v>NA</v>
          </cell>
          <cell r="N5626" t="str">
            <v>NA</v>
          </cell>
          <cell r="O5626" t="str">
            <v>NA</v>
          </cell>
          <cell r="P5626" t="str">
            <v>NA</v>
          </cell>
          <cell r="Q5626" t="str">
            <v>NA</v>
          </cell>
          <cell r="R5626" t="str">
            <v>NA</v>
          </cell>
          <cell r="S5626" t="str">
            <v>NA</v>
          </cell>
          <cell r="T5626" t="str">
            <v>NA</v>
          </cell>
          <cell r="U5626" t="str">
            <v>NA</v>
          </cell>
          <cell r="V5626" t="str">
            <v>NA</v>
          </cell>
        </row>
        <row r="5627">
          <cell r="E5627" t="str">
            <v>PA-54_A8</v>
          </cell>
          <cell r="F5627" t="str">
            <v>Número</v>
          </cell>
          <cell r="G5627" t="str">
            <v>NA</v>
          </cell>
          <cell r="H5627" t="str">
            <v>NA</v>
          </cell>
          <cell r="I5627" t="str">
            <v>NA</v>
          </cell>
          <cell r="J5627" t="str">
            <v>NA</v>
          </cell>
          <cell r="K5627" t="str">
            <v>NA</v>
          </cell>
          <cell r="L5627" t="str">
            <v>NA</v>
          </cell>
          <cell r="M5627" t="str">
            <v>NA</v>
          </cell>
          <cell r="N5627" t="str">
            <v>NA</v>
          </cell>
          <cell r="O5627" t="str">
            <v>NA</v>
          </cell>
          <cell r="P5627" t="str">
            <v>NA</v>
          </cell>
          <cell r="Q5627" t="str">
            <v>NA</v>
          </cell>
          <cell r="R5627" t="str">
            <v>NA</v>
          </cell>
          <cell r="S5627" t="str">
            <v>NA</v>
          </cell>
          <cell r="T5627" t="str">
            <v>NA</v>
          </cell>
          <cell r="U5627" t="str">
            <v>NA</v>
          </cell>
          <cell r="V5627" t="str">
            <v>NA</v>
          </cell>
        </row>
        <row r="5628">
          <cell r="E5628" t="str">
            <v>PA-54_A9</v>
          </cell>
          <cell r="F5628" t="str">
            <v>Número</v>
          </cell>
          <cell r="G5628" t="str">
            <v>NA</v>
          </cell>
          <cell r="H5628" t="str">
            <v>NA</v>
          </cell>
          <cell r="I5628" t="str">
            <v>NA</v>
          </cell>
          <cell r="J5628" t="str">
            <v>NA</v>
          </cell>
          <cell r="K5628" t="str">
            <v>NA</v>
          </cell>
          <cell r="L5628" t="str">
            <v>NA</v>
          </cell>
          <cell r="M5628" t="str">
            <v>NA</v>
          </cell>
          <cell r="N5628" t="str">
            <v>NA</v>
          </cell>
          <cell r="O5628" t="str">
            <v>NA</v>
          </cell>
          <cell r="P5628" t="str">
            <v>NA</v>
          </cell>
          <cell r="Q5628" t="str">
            <v>NA</v>
          </cell>
          <cell r="R5628" t="str">
            <v>NA</v>
          </cell>
          <cell r="S5628" t="str">
            <v>NA</v>
          </cell>
          <cell r="T5628" t="str">
            <v>NA</v>
          </cell>
          <cell r="U5628" t="str">
            <v>NA</v>
          </cell>
          <cell r="V5628" t="str">
            <v>NA</v>
          </cell>
        </row>
        <row r="5629">
          <cell r="E5629" t="str">
            <v>PA-54_A10</v>
          </cell>
          <cell r="F5629" t="str">
            <v>Número</v>
          </cell>
          <cell r="G5629" t="str">
            <v>NA</v>
          </cell>
          <cell r="H5629" t="str">
            <v>NA</v>
          </cell>
          <cell r="I5629" t="str">
            <v>NA</v>
          </cell>
          <cell r="J5629" t="str">
            <v>NA</v>
          </cell>
          <cell r="K5629" t="str">
            <v>NA</v>
          </cell>
          <cell r="L5629" t="str">
            <v>NA</v>
          </cell>
          <cell r="M5629" t="str">
            <v>NA</v>
          </cell>
          <cell r="N5629" t="str">
            <v>NA</v>
          </cell>
          <cell r="O5629" t="str">
            <v>NA</v>
          </cell>
          <cell r="P5629" t="str">
            <v>NA</v>
          </cell>
          <cell r="Q5629" t="str">
            <v>NA</v>
          </cell>
          <cell r="R5629" t="str">
            <v>NA</v>
          </cell>
          <cell r="S5629" t="str">
            <v>NA</v>
          </cell>
          <cell r="T5629" t="str">
            <v>NA</v>
          </cell>
          <cell r="U5629" t="str">
            <v>NA</v>
          </cell>
          <cell r="V5629" t="str">
            <v>NA</v>
          </cell>
        </row>
        <row r="5630">
          <cell r="E5630" t="str">
            <v>PA-54_A11</v>
          </cell>
          <cell r="F5630" t="str">
            <v>Número</v>
          </cell>
          <cell r="G5630" t="str">
            <v>NA</v>
          </cell>
          <cell r="H5630" t="str">
            <v>NA</v>
          </cell>
          <cell r="I5630" t="str">
            <v>NA</v>
          </cell>
          <cell r="J5630" t="str">
            <v>NA</v>
          </cell>
          <cell r="K5630" t="str">
            <v>NA</v>
          </cell>
          <cell r="L5630" t="str">
            <v>NA</v>
          </cell>
          <cell r="M5630" t="str">
            <v>NA</v>
          </cell>
          <cell r="N5630" t="str">
            <v>NA</v>
          </cell>
          <cell r="O5630" t="str">
            <v>NA</v>
          </cell>
          <cell r="P5630" t="str">
            <v>NA</v>
          </cell>
          <cell r="Q5630" t="str">
            <v>NA</v>
          </cell>
          <cell r="R5630" t="str">
            <v>NA</v>
          </cell>
          <cell r="S5630" t="str">
            <v>NA</v>
          </cell>
          <cell r="T5630" t="str">
            <v>NA</v>
          </cell>
          <cell r="U5630" t="str">
            <v>NA</v>
          </cell>
          <cell r="V5630" t="str">
            <v>NA</v>
          </cell>
        </row>
        <row r="5631">
          <cell r="E5631" t="str">
            <v>PA-54_A12</v>
          </cell>
          <cell r="F5631" t="str">
            <v>Número</v>
          </cell>
          <cell r="G5631" t="str">
            <v>NA</v>
          </cell>
          <cell r="H5631" t="str">
            <v>NA</v>
          </cell>
          <cell r="I5631" t="str">
            <v>NA</v>
          </cell>
          <cell r="J5631" t="str">
            <v>NA</v>
          </cell>
          <cell r="K5631" t="str">
            <v>NA</v>
          </cell>
          <cell r="L5631" t="str">
            <v>NA</v>
          </cell>
          <cell r="M5631" t="str">
            <v>NA</v>
          </cell>
          <cell r="N5631" t="str">
            <v>NA</v>
          </cell>
          <cell r="O5631" t="str">
            <v>NA</v>
          </cell>
          <cell r="P5631" t="str">
            <v>NA</v>
          </cell>
          <cell r="Q5631" t="str">
            <v>NA</v>
          </cell>
          <cell r="R5631" t="str">
            <v>NA</v>
          </cell>
          <cell r="S5631" t="str">
            <v>NA</v>
          </cell>
          <cell r="T5631" t="str">
            <v>NA</v>
          </cell>
          <cell r="U5631" t="str">
            <v>NA</v>
          </cell>
          <cell r="V5631" t="str">
            <v>NA</v>
          </cell>
        </row>
        <row r="5632">
          <cell r="E5632" t="str">
            <v>PA-54_A13</v>
          </cell>
          <cell r="F5632" t="str">
            <v>Número</v>
          </cell>
          <cell r="G5632" t="str">
            <v>NA</v>
          </cell>
          <cell r="H5632" t="str">
            <v>NA</v>
          </cell>
          <cell r="I5632" t="str">
            <v>NA</v>
          </cell>
          <cell r="J5632" t="str">
            <v>NA</v>
          </cell>
          <cell r="K5632" t="str">
            <v>NA</v>
          </cell>
          <cell r="L5632" t="str">
            <v>NA</v>
          </cell>
          <cell r="M5632" t="str">
            <v>NA</v>
          </cell>
          <cell r="N5632" t="str">
            <v>NA</v>
          </cell>
          <cell r="O5632" t="str">
            <v>NA</v>
          </cell>
          <cell r="P5632" t="str">
            <v>NA</v>
          </cell>
          <cell r="Q5632" t="str">
            <v>NA</v>
          </cell>
          <cell r="R5632" t="str">
            <v>NA</v>
          </cell>
          <cell r="S5632" t="str">
            <v>NA</v>
          </cell>
          <cell r="T5632" t="str">
            <v>NA</v>
          </cell>
          <cell r="U5632" t="str">
            <v>NA</v>
          </cell>
          <cell r="V5632" t="str">
            <v>NA</v>
          </cell>
        </row>
        <row r="5633">
          <cell r="E5633" t="str">
            <v>PA-54_A14</v>
          </cell>
          <cell r="F5633" t="str">
            <v>Número</v>
          </cell>
          <cell r="G5633" t="str">
            <v>NA</v>
          </cell>
          <cell r="H5633" t="str">
            <v>NA</v>
          </cell>
          <cell r="I5633" t="str">
            <v>NA</v>
          </cell>
          <cell r="J5633" t="str">
            <v>NA</v>
          </cell>
          <cell r="K5633" t="str">
            <v>NA</v>
          </cell>
          <cell r="L5633" t="str">
            <v>NA</v>
          </cell>
          <cell r="M5633" t="str">
            <v>NA</v>
          </cell>
          <cell r="N5633" t="str">
            <v>NA</v>
          </cell>
          <cell r="O5633" t="str">
            <v>NA</v>
          </cell>
          <cell r="P5633" t="str">
            <v>NA</v>
          </cell>
          <cell r="Q5633" t="str">
            <v>NA</v>
          </cell>
          <cell r="R5633" t="str">
            <v>NA</v>
          </cell>
          <cell r="S5633" t="str">
            <v>NA</v>
          </cell>
          <cell r="T5633" t="str">
            <v>NA</v>
          </cell>
          <cell r="U5633" t="str">
            <v>NA</v>
          </cell>
          <cell r="V5633" t="str">
            <v>NA</v>
          </cell>
        </row>
        <row r="5634">
          <cell r="E5634" t="str">
            <v>PA-54_A15</v>
          </cell>
          <cell r="F5634" t="str">
            <v>Número</v>
          </cell>
          <cell r="G5634" t="str">
            <v>NA</v>
          </cell>
          <cell r="H5634" t="str">
            <v>NA</v>
          </cell>
          <cell r="I5634" t="str">
            <v>NA</v>
          </cell>
          <cell r="J5634" t="str">
            <v>NA</v>
          </cell>
          <cell r="K5634" t="str">
            <v>NA</v>
          </cell>
          <cell r="L5634" t="str">
            <v>NA</v>
          </cell>
          <cell r="M5634" t="str">
            <v>NA</v>
          </cell>
          <cell r="N5634" t="str">
            <v>NA</v>
          </cell>
          <cell r="O5634" t="str">
            <v>NA</v>
          </cell>
          <cell r="P5634" t="str">
            <v>NA</v>
          </cell>
          <cell r="Q5634" t="str">
            <v>NA</v>
          </cell>
          <cell r="R5634" t="str">
            <v>NA</v>
          </cell>
          <cell r="S5634" t="str">
            <v>NA</v>
          </cell>
          <cell r="T5634" t="str">
            <v>NA</v>
          </cell>
          <cell r="U5634" t="str">
            <v>NA</v>
          </cell>
          <cell r="V5634" t="str">
            <v>NA</v>
          </cell>
        </row>
        <row r="5635">
          <cell r="E5635" t="str">
            <v>PA-54_A16</v>
          </cell>
          <cell r="F5635" t="str">
            <v>Número</v>
          </cell>
          <cell r="G5635" t="str">
            <v>NA</v>
          </cell>
          <cell r="H5635" t="str">
            <v>NA</v>
          </cell>
          <cell r="I5635" t="str">
            <v>NA</v>
          </cell>
          <cell r="J5635" t="str">
            <v>NA</v>
          </cell>
          <cell r="K5635" t="str">
            <v>NA</v>
          </cell>
          <cell r="L5635" t="str">
            <v>NA</v>
          </cell>
          <cell r="M5635" t="str">
            <v>NA</v>
          </cell>
          <cell r="N5635" t="str">
            <v>NA</v>
          </cell>
          <cell r="O5635" t="str">
            <v>NA</v>
          </cell>
          <cell r="P5635" t="str">
            <v>NA</v>
          </cell>
          <cell r="Q5635" t="str">
            <v>NA</v>
          </cell>
          <cell r="R5635" t="str">
            <v>NA</v>
          </cell>
          <cell r="S5635" t="str">
            <v>NA</v>
          </cell>
          <cell r="T5635" t="str">
            <v>NA</v>
          </cell>
          <cell r="U5635" t="str">
            <v>NA</v>
          </cell>
          <cell r="V5635" t="str">
            <v>NA</v>
          </cell>
        </row>
        <row r="5636">
          <cell r="E5636" t="str">
            <v>PA-54_A17</v>
          </cell>
          <cell r="F5636" t="str">
            <v>Número</v>
          </cell>
          <cell r="G5636" t="str">
            <v>NA</v>
          </cell>
          <cell r="H5636" t="str">
            <v>NA</v>
          </cell>
          <cell r="I5636" t="str">
            <v>NA</v>
          </cell>
          <cell r="J5636" t="str">
            <v>NA</v>
          </cell>
          <cell r="K5636" t="str">
            <v>NA</v>
          </cell>
          <cell r="L5636" t="str">
            <v>NA</v>
          </cell>
          <cell r="M5636" t="str">
            <v>NA</v>
          </cell>
          <cell r="N5636" t="str">
            <v>NA</v>
          </cell>
          <cell r="O5636" t="str">
            <v>NA</v>
          </cell>
          <cell r="P5636" t="str">
            <v>NA</v>
          </cell>
          <cell r="Q5636" t="str">
            <v>NA</v>
          </cell>
          <cell r="R5636" t="str">
            <v>NA</v>
          </cell>
          <cell r="S5636" t="str">
            <v>NA</v>
          </cell>
          <cell r="T5636" t="str">
            <v>NA</v>
          </cell>
          <cell r="U5636" t="str">
            <v>NA</v>
          </cell>
          <cell r="V5636" t="str">
            <v>NA</v>
          </cell>
        </row>
        <row r="5637">
          <cell r="E5637" t="str">
            <v>PA-54_1</v>
          </cell>
          <cell r="F5637" t="str">
            <v>Número</v>
          </cell>
          <cell r="G5637">
            <v>109</v>
          </cell>
          <cell r="H5637" t="str">
            <v>NA</v>
          </cell>
          <cell r="I5637" t="str">
            <v>NA</v>
          </cell>
          <cell r="J5637" t="str">
            <v>NA</v>
          </cell>
          <cell r="K5637" t="str">
            <v>NA</v>
          </cell>
          <cell r="L5637" t="str">
            <v>NA</v>
          </cell>
          <cell r="M5637" t="str">
            <v>NA</v>
          </cell>
          <cell r="N5637" t="str">
            <v>NA</v>
          </cell>
          <cell r="O5637" t="str">
            <v>NA</v>
          </cell>
          <cell r="P5637" t="str">
            <v>NA</v>
          </cell>
          <cell r="Q5637" t="str">
            <v>NA</v>
          </cell>
          <cell r="R5637">
            <v>93</v>
          </cell>
          <cell r="S5637">
            <v>109</v>
          </cell>
          <cell r="T5637">
            <v>93</v>
          </cell>
          <cell r="U5637">
            <v>0.85299999999999998</v>
          </cell>
          <cell r="V5637" t="str">
            <v>CRITICO</v>
          </cell>
        </row>
        <row r="5638">
          <cell r="E5638" t="str">
            <v>PA-60_M1</v>
          </cell>
          <cell r="F5638" t="str">
            <v>Porcentaje</v>
          </cell>
          <cell r="G5638" t="str">
            <v>NA</v>
          </cell>
          <cell r="H5638" t="str">
            <v>NA</v>
          </cell>
          <cell r="I5638" t="str">
            <v>NA</v>
          </cell>
          <cell r="J5638" t="str">
            <v>NA</v>
          </cell>
          <cell r="K5638" t="str">
            <v>NA</v>
          </cell>
          <cell r="L5638" t="str">
            <v>NA</v>
          </cell>
          <cell r="M5638" t="str">
            <v>NA</v>
          </cell>
          <cell r="N5638" t="str">
            <v>NA</v>
          </cell>
          <cell r="O5638" t="str">
            <v>NA</v>
          </cell>
          <cell r="P5638" t="str">
            <v>NA</v>
          </cell>
          <cell r="Q5638" t="str">
            <v>NA</v>
          </cell>
          <cell r="R5638" t="str">
            <v>NA</v>
          </cell>
          <cell r="S5638" t="str">
            <v>NA</v>
          </cell>
          <cell r="T5638" t="str">
            <v>NA</v>
          </cell>
          <cell r="U5638" t="str">
            <v>NA</v>
          </cell>
          <cell r="V5638" t="str">
            <v>NA</v>
          </cell>
        </row>
        <row r="5639">
          <cell r="E5639" t="str">
            <v>PA-60_M2</v>
          </cell>
          <cell r="F5639" t="str">
            <v>Porcentaje</v>
          </cell>
          <cell r="G5639" t="str">
            <v>NA</v>
          </cell>
          <cell r="H5639" t="str">
            <v>NA</v>
          </cell>
          <cell r="I5639" t="str">
            <v>NA</v>
          </cell>
          <cell r="J5639" t="str">
            <v>NA</v>
          </cell>
          <cell r="K5639" t="str">
            <v>NA</v>
          </cell>
          <cell r="L5639" t="str">
            <v>NA</v>
          </cell>
          <cell r="M5639" t="str">
            <v>NA</v>
          </cell>
          <cell r="N5639" t="str">
            <v>NA</v>
          </cell>
          <cell r="O5639" t="str">
            <v>NA</v>
          </cell>
          <cell r="P5639" t="str">
            <v>NA</v>
          </cell>
          <cell r="Q5639" t="str">
            <v>NA</v>
          </cell>
          <cell r="R5639" t="str">
            <v>NA</v>
          </cell>
          <cell r="S5639" t="str">
            <v>NA</v>
          </cell>
          <cell r="T5639" t="str">
            <v>NA</v>
          </cell>
          <cell r="U5639" t="str">
            <v>NA</v>
          </cell>
          <cell r="V5639" t="str">
            <v>NA</v>
          </cell>
        </row>
        <row r="5640">
          <cell r="E5640" t="str">
            <v>PA-60_M3</v>
          </cell>
          <cell r="F5640" t="str">
            <v>Porcentaje</v>
          </cell>
          <cell r="G5640" t="str">
            <v>NA</v>
          </cell>
          <cell r="H5640" t="str">
            <v>NA</v>
          </cell>
          <cell r="I5640" t="str">
            <v>NA</v>
          </cell>
          <cell r="J5640" t="str">
            <v>NA</v>
          </cell>
          <cell r="K5640" t="str">
            <v>NA</v>
          </cell>
          <cell r="L5640" t="str">
            <v>NA</v>
          </cell>
          <cell r="M5640" t="str">
            <v>NA</v>
          </cell>
          <cell r="N5640" t="str">
            <v>NA</v>
          </cell>
          <cell r="O5640" t="str">
            <v>NA</v>
          </cell>
          <cell r="P5640" t="str">
            <v>NA</v>
          </cell>
          <cell r="Q5640" t="str">
            <v>NA</v>
          </cell>
          <cell r="R5640" t="str">
            <v>NA</v>
          </cell>
          <cell r="S5640" t="str">
            <v>NA</v>
          </cell>
          <cell r="T5640" t="str">
            <v>NA</v>
          </cell>
          <cell r="U5640" t="str">
            <v>NA</v>
          </cell>
          <cell r="V5640" t="str">
            <v>NA</v>
          </cell>
        </row>
        <row r="5641">
          <cell r="E5641" t="str">
            <v>PA-60_M4</v>
          </cell>
          <cell r="F5641" t="str">
            <v>Porcentaje</v>
          </cell>
          <cell r="G5641" t="str">
            <v>NA</v>
          </cell>
          <cell r="H5641" t="str">
            <v>NA</v>
          </cell>
          <cell r="I5641" t="str">
            <v>NA</v>
          </cell>
          <cell r="J5641" t="str">
            <v>NA</v>
          </cell>
          <cell r="K5641" t="str">
            <v>NA</v>
          </cell>
          <cell r="L5641" t="str">
            <v>NA</v>
          </cell>
          <cell r="M5641" t="str">
            <v>NA</v>
          </cell>
          <cell r="N5641" t="str">
            <v>NA</v>
          </cell>
          <cell r="O5641" t="str">
            <v>NA</v>
          </cell>
          <cell r="P5641" t="str">
            <v>NA</v>
          </cell>
          <cell r="Q5641" t="str">
            <v>NA</v>
          </cell>
          <cell r="R5641" t="str">
            <v>NA</v>
          </cell>
          <cell r="S5641" t="str">
            <v>NA</v>
          </cell>
          <cell r="T5641" t="str">
            <v>NA</v>
          </cell>
          <cell r="U5641" t="str">
            <v>NA</v>
          </cell>
          <cell r="V5641" t="str">
            <v>NA</v>
          </cell>
        </row>
        <row r="5642">
          <cell r="E5642" t="str">
            <v>PA-60_M5</v>
          </cell>
          <cell r="F5642" t="str">
            <v>Porcentaje</v>
          </cell>
          <cell r="G5642" t="str">
            <v>NA</v>
          </cell>
          <cell r="H5642" t="str">
            <v>NA</v>
          </cell>
          <cell r="I5642" t="str">
            <v>NA</v>
          </cell>
          <cell r="J5642" t="str">
            <v>NA</v>
          </cell>
          <cell r="K5642" t="str">
            <v>NA</v>
          </cell>
          <cell r="L5642" t="str">
            <v>NA</v>
          </cell>
          <cell r="M5642" t="str">
            <v>NA</v>
          </cell>
          <cell r="N5642" t="str">
            <v>NA</v>
          </cell>
          <cell r="O5642" t="str">
            <v>NA</v>
          </cell>
          <cell r="P5642" t="str">
            <v>NA</v>
          </cell>
          <cell r="Q5642" t="str">
            <v>NA</v>
          </cell>
          <cell r="R5642" t="str">
            <v>NA</v>
          </cell>
          <cell r="S5642" t="str">
            <v>NA</v>
          </cell>
          <cell r="T5642" t="str">
            <v>NA</v>
          </cell>
          <cell r="U5642" t="str">
            <v>NA</v>
          </cell>
          <cell r="V5642" t="str">
            <v>NA</v>
          </cell>
        </row>
        <row r="5643">
          <cell r="E5643" t="str">
            <v>PA-60_A1</v>
          </cell>
          <cell r="F5643" t="str">
            <v>Porcentaje</v>
          </cell>
          <cell r="G5643" t="str">
            <v>NA</v>
          </cell>
          <cell r="H5643" t="str">
            <v>NA</v>
          </cell>
          <cell r="I5643" t="str">
            <v>NA</v>
          </cell>
          <cell r="J5643" t="str">
            <v>NA</v>
          </cell>
          <cell r="K5643" t="str">
            <v>NA</v>
          </cell>
          <cell r="L5643" t="str">
            <v>NA</v>
          </cell>
          <cell r="M5643" t="str">
            <v>NA</v>
          </cell>
          <cell r="N5643" t="str">
            <v>NA</v>
          </cell>
          <cell r="O5643" t="str">
            <v>NA</v>
          </cell>
          <cell r="P5643" t="str">
            <v>NA</v>
          </cell>
          <cell r="Q5643" t="str">
            <v>NA</v>
          </cell>
          <cell r="R5643" t="str">
            <v>NA</v>
          </cell>
          <cell r="S5643" t="str">
            <v>NA</v>
          </cell>
          <cell r="T5643" t="str">
            <v>NA</v>
          </cell>
          <cell r="U5643" t="str">
            <v>NA</v>
          </cell>
          <cell r="V5643" t="str">
            <v>NA</v>
          </cell>
        </row>
        <row r="5644">
          <cell r="E5644" t="str">
            <v>PA-60_A2</v>
          </cell>
          <cell r="F5644" t="str">
            <v>Porcentaje</v>
          </cell>
          <cell r="G5644" t="str">
            <v>NA</v>
          </cell>
          <cell r="H5644" t="str">
            <v>NA</v>
          </cell>
          <cell r="I5644" t="str">
            <v>NA</v>
          </cell>
          <cell r="J5644" t="str">
            <v>NA</v>
          </cell>
          <cell r="K5644" t="str">
            <v>NA</v>
          </cell>
          <cell r="L5644" t="str">
            <v>NA</v>
          </cell>
          <cell r="M5644" t="str">
            <v>NA</v>
          </cell>
          <cell r="N5644" t="str">
            <v>NA</v>
          </cell>
          <cell r="O5644" t="str">
            <v>NA</v>
          </cell>
          <cell r="P5644" t="str">
            <v>NA</v>
          </cell>
          <cell r="Q5644" t="str">
            <v>NA</v>
          </cell>
          <cell r="R5644" t="str">
            <v>NA</v>
          </cell>
          <cell r="S5644" t="str">
            <v>NA</v>
          </cell>
          <cell r="T5644" t="str">
            <v>NA</v>
          </cell>
          <cell r="U5644" t="str">
            <v>NA</v>
          </cell>
          <cell r="V5644" t="str">
            <v>NA</v>
          </cell>
        </row>
        <row r="5645">
          <cell r="E5645" t="str">
            <v>PA-60_A3</v>
          </cell>
          <cell r="F5645" t="str">
            <v>Porcentaje</v>
          </cell>
          <cell r="G5645" t="str">
            <v>NA</v>
          </cell>
          <cell r="H5645" t="str">
            <v>NA</v>
          </cell>
          <cell r="I5645" t="str">
            <v>NA</v>
          </cell>
          <cell r="J5645" t="str">
            <v>NA</v>
          </cell>
          <cell r="K5645" t="str">
            <v>NA</v>
          </cell>
          <cell r="L5645" t="str">
            <v>NA</v>
          </cell>
          <cell r="M5645" t="str">
            <v>NA</v>
          </cell>
          <cell r="N5645" t="str">
            <v>NA</v>
          </cell>
          <cell r="O5645" t="str">
            <v>NA</v>
          </cell>
          <cell r="P5645" t="str">
            <v>NA</v>
          </cell>
          <cell r="Q5645" t="str">
            <v>NA</v>
          </cell>
          <cell r="R5645" t="str">
            <v>NA</v>
          </cell>
          <cell r="S5645" t="str">
            <v>NA</v>
          </cell>
          <cell r="T5645" t="str">
            <v>NA</v>
          </cell>
          <cell r="U5645" t="str">
            <v>NA</v>
          </cell>
          <cell r="V5645" t="str">
            <v>NA</v>
          </cell>
        </row>
        <row r="5646">
          <cell r="E5646" t="str">
            <v>PA-60_A4</v>
          </cell>
          <cell r="F5646" t="str">
            <v>Porcentaje</v>
          </cell>
          <cell r="G5646" t="str">
            <v>NA</v>
          </cell>
          <cell r="H5646" t="str">
            <v>NA</v>
          </cell>
          <cell r="I5646" t="str">
            <v>NA</v>
          </cell>
          <cell r="J5646" t="str">
            <v>NA</v>
          </cell>
          <cell r="K5646" t="str">
            <v>NA</v>
          </cell>
          <cell r="L5646" t="str">
            <v>NA</v>
          </cell>
          <cell r="M5646" t="str">
            <v>NA</v>
          </cell>
          <cell r="N5646" t="str">
            <v>NA</v>
          </cell>
          <cell r="O5646" t="str">
            <v>NA</v>
          </cell>
          <cell r="P5646" t="str">
            <v>NA</v>
          </cell>
          <cell r="Q5646" t="str">
            <v>NA</v>
          </cell>
          <cell r="R5646" t="str">
            <v>NA</v>
          </cell>
          <cell r="S5646" t="str">
            <v>NA</v>
          </cell>
          <cell r="T5646" t="str">
            <v>NA</v>
          </cell>
          <cell r="U5646" t="str">
            <v>NA</v>
          </cell>
          <cell r="V5646" t="str">
            <v>NA</v>
          </cell>
        </row>
        <row r="5647">
          <cell r="E5647" t="str">
            <v>PA-60_A5</v>
          </cell>
          <cell r="F5647" t="str">
            <v>Porcentaje</v>
          </cell>
          <cell r="G5647" t="str">
            <v>NA</v>
          </cell>
          <cell r="H5647" t="str">
            <v>NA</v>
          </cell>
          <cell r="I5647" t="str">
            <v>NA</v>
          </cell>
          <cell r="J5647" t="str">
            <v>NA</v>
          </cell>
          <cell r="K5647" t="str">
            <v>NA</v>
          </cell>
          <cell r="L5647" t="str">
            <v>NA</v>
          </cell>
          <cell r="M5647" t="str">
            <v>NA</v>
          </cell>
          <cell r="N5647" t="str">
            <v>NA</v>
          </cell>
          <cell r="O5647" t="str">
            <v>NA</v>
          </cell>
          <cell r="P5647" t="str">
            <v>NA</v>
          </cell>
          <cell r="Q5647" t="str">
            <v>NA</v>
          </cell>
          <cell r="R5647" t="str">
            <v>NA</v>
          </cell>
          <cell r="S5647" t="str">
            <v>NA</v>
          </cell>
          <cell r="T5647" t="str">
            <v>NA</v>
          </cell>
          <cell r="U5647" t="str">
            <v>NA</v>
          </cell>
          <cell r="V5647" t="str">
            <v>NA</v>
          </cell>
        </row>
        <row r="5648">
          <cell r="E5648" t="str">
            <v>PA-60_A6</v>
          </cell>
          <cell r="F5648" t="str">
            <v>Porcentaje</v>
          </cell>
          <cell r="G5648" t="str">
            <v>NA</v>
          </cell>
          <cell r="H5648" t="str">
            <v>NA</v>
          </cell>
          <cell r="I5648" t="str">
            <v>NA</v>
          </cell>
          <cell r="J5648" t="str">
            <v>NA</v>
          </cell>
          <cell r="K5648" t="str">
            <v>NA</v>
          </cell>
          <cell r="L5648" t="str">
            <v>NA</v>
          </cell>
          <cell r="M5648" t="str">
            <v>NA</v>
          </cell>
          <cell r="N5648" t="str">
            <v>NA</v>
          </cell>
          <cell r="O5648" t="str">
            <v>NA</v>
          </cell>
          <cell r="P5648" t="str">
            <v>NA</v>
          </cell>
          <cell r="Q5648" t="str">
            <v>NA</v>
          </cell>
          <cell r="R5648" t="str">
            <v>NA</v>
          </cell>
          <cell r="S5648" t="str">
            <v>NA</v>
          </cell>
          <cell r="T5648" t="str">
            <v>NA</v>
          </cell>
          <cell r="U5648" t="str">
            <v>NA</v>
          </cell>
          <cell r="V5648" t="str">
            <v>NA</v>
          </cell>
        </row>
        <row r="5649">
          <cell r="E5649" t="str">
            <v>PA-60_A7</v>
          </cell>
          <cell r="F5649" t="str">
            <v>Porcentaje</v>
          </cell>
          <cell r="G5649" t="str">
            <v>NA</v>
          </cell>
          <cell r="H5649" t="str">
            <v>NA</v>
          </cell>
          <cell r="I5649" t="str">
            <v>NA</v>
          </cell>
          <cell r="J5649" t="str">
            <v>NA</v>
          </cell>
          <cell r="K5649" t="str">
            <v>NA</v>
          </cell>
          <cell r="L5649" t="str">
            <v>NA</v>
          </cell>
          <cell r="M5649" t="str">
            <v>NA</v>
          </cell>
          <cell r="N5649" t="str">
            <v>NA</v>
          </cell>
          <cell r="O5649" t="str">
            <v>NA</v>
          </cell>
          <cell r="P5649" t="str">
            <v>NA</v>
          </cell>
          <cell r="Q5649" t="str">
            <v>NA</v>
          </cell>
          <cell r="R5649" t="str">
            <v>NA</v>
          </cell>
          <cell r="S5649" t="str">
            <v>NA</v>
          </cell>
          <cell r="T5649" t="str">
            <v>NA</v>
          </cell>
          <cell r="U5649" t="str">
            <v>NA</v>
          </cell>
          <cell r="V5649" t="str">
            <v>NA</v>
          </cell>
        </row>
        <row r="5650">
          <cell r="E5650" t="str">
            <v>PA-60_A8</v>
          </cell>
          <cell r="F5650" t="str">
            <v>Porcentaje</v>
          </cell>
          <cell r="G5650" t="str">
            <v>NA</v>
          </cell>
          <cell r="H5650" t="str">
            <v>NA</v>
          </cell>
          <cell r="I5650" t="str">
            <v>NA</v>
          </cell>
          <cell r="J5650" t="str">
            <v>NA</v>
          </cell>
          <cell r="K5650" t="str">
            <v>NA</v>
          </cell>
          <cell r="L5650" t="str">
            <v>NA</v>
          </cell>
          <cell r="M5650" t="str">
            <v>NA</v>
          </cell>
          <cell r="N5650" t="str">
            <v>NA</v>
          </cell>
          <cell r="O5650" t="str">
            <v>NA</v>
          </cell>
          <cell r="P5650" t="str">
            <v>NA</v>
          </cell>
          <cell r="Q5650" t="str">
            <v>NA</v>
          </cell>
          <cell r="R5650" t="str">
            <v>NA</v>
          </cell>
          <cell r="S5650" t="str">
            <v>NA</v>
          </cell>
          <cell r="T5650" t="str">
            <v>NA</v>
          </cell>
          <cell r="U5650" t="str">
            <v>NA</v>
          </cell>
          <cell r="V5650" t="str">
            <v>NA</v>
          </cell>
        </row>
        <row r="5651">
          <cell r="E5651" t="str">
            <v>PA-60_A9</v>
          </cell>
          <cell r="F5651" t="str">
            <v>Porcentaje</v>
          </cell>
          <cell r="G5651" t="str">
            <v>NA</v>
          </cell>
          <cell r="H5651" t="str">
            <v>NA</v>
          </cell>
          <cell r="I5651" t="str">
            <v>NA</v>
          </cell>
          <cell r="J5651" t="str">
            <v>NA</v>
          </cell>
          <cell r="K5651" t="str">
            <v>NA</v>
          </cell>
          <cell r="L5651" t="str">
            <v>NA</v>
          </cell>
          <cell r="M5651" t="str">
            <v>NA</v>
          </cell>
          <cell r="N5651" t="str">
            <v>NA</v>
          </cell>
          <cell r="O5651" t="str">
            <v>NA</v>
          </cell>
          <cell r="P5651" t="str">
            <v>NA</v>
          </cell>
          <cell r="Q5651" t="str">
            <v>NA</v>
          </cell>
          <cell r="R5651" t="str">
            <v>NA</v>
          </cell>
          <cell r="S5651" t="str">
            <v>NA</v>
          </cell>
          <cell r="T5651" t="str">
            <v>NA</v>
          </cell>
          <cell r="U5651" t="str">
            <v>NA</v>
          </cell>
          <cell r="V5651" t="str">
            <v>NA</v>
          </cell>
        </row>
        <row r="5652">
          <cell r="E5652" t="str">
            <v>PA-60_A10</v>
          </cell>
          <cell r="F5652" t="str">
            <v>Porcentaje</v>
          </cell>
          <cell r="G5652" t="str">
            <v>NA</v>
          </cell>
          <cell r="H5652" t="str">
            <v>NA</v>
          </cell>
          <cell r="I5652" t="str">
            <v>NA</v>
          </cell>
          <cell r="J5652" t="str">
            <v>NA</v>
          </cell>
          <cell r="K5652" t="str">
            <v>NA</v>
          </cell>
          <cell r="L5652" t="str">
            <v>NA</v>
          </cell>
          <cell r="M5652" t="str">
            <v>NA</v>
          </cell>
          <cell r="N5652" t="str">
            <v>NA</v>
          </cell>
          <cell r="O5652" t="str">
            <v>NA</v>
          </cell>
          <cell r="P5652" t="str">
            <v>NA</v>
          </cell>
          <cell r="Q5652" t="str">
            <v>NA</v>
          </cell>
          <cell r="R5652" t="str">
            <v>NA</v>
          </cell>
          <cell r="S5652" t="str">
            <v>NA</v>
          </cell>
          <cell r="T5652" t="str">
            <v>NA</v>
          </cell>
          <cell r="U5652" t="str">
            <v>NA</v>
          </cell>
          <cell r="V5652" t="str">
            <v>NA</v>
          </cell>
        </row>
        <row r="5653">
          <cell r="E5653" t="str">
            <v>PA-60_A11</v>
          </cell>
          <cell r="F5653" t="str">
            <v>Porcentaje</v>
          </cell>
          <cell r="G5653" t="str">
            <v>NA</v>
          </cell>
          <cell r="H5653" t="str">
            <v>NA</v>
          </cell>
          <cell r="I5653" t="str">
            <v>NA</v>
          </cell>
          <cell r="J5653" t="str">
            <v>NA</v>
          </cell>
          <cell r="K5653" t="str">
            <v>NA</v>
          </cell>
          <cell r="L5653" t="str">
            <v>NA</v>
          </cell>
          <cell r="M5653" t="str">
            <v>NA</v>
          </cell>
          <cell r="N5653" t="str">
            <v>NA</v>
          </cell>
          <cell r="O5653" t="str">
            <v>NA</v>
          </cell>
          <cell r="P5653" t="str">
            <v>NA</v>
          </cell>
          <cell r="Q5653" t="str">
            <v>NA</v>
          </cell>
          <cell r="R5653" t="str">
            <v>NA</v>
          </cell>
          <cell r="S5653" t="str">
            <v>NA</v>
          </cell>
          <cell r="T5653" t="str">
            <v>NA</v>
          </cell>
          <cell r="U5653" t="str">
            <v>NA</v>
          </cell>
          <cell r="V5653" t="str">
            <v>NA</v>
          </cell>
        </row>
        <row r="5654">
          <cell r="E5654" t="str">
            <v>PA-60_A12</v>
          </cell>
          <cell r="F5654" t="str">
            <v>Porcentaje</v>
          </cell>
          <cell r="G5654" t="str">
            <v>NA</v>
          </cell>
          <cell r="H5654" t="str">
            <v>NA</v>
          </cell>
          <cell r="I5654" t="str">
            <v>NA</v>
          </cell>
          <cell r="J5654" t="str">
            <v>NA</v>
          </cell>
          <cell r="K5654" t="str">
            <v>NA</v>
          </cell>
          <cell r="L5654" t="str">
            <v>NA</v>
          </cell>
          <cell r="M5654" t="str">
            <v>NA</v>
          </cell>
          <cell r="N5654" t="str">
            <v>NA</v>
          </cell>
          <cell r="O5654" t="str">
            <v>NA</v>
          </cell>
          <cell r="P5654" t="str">
            <v>NA</v>
          </cell>
          <cell r="Q5654" t="str">
            <v>NA</v>
          </cell>
          <cell r="R5654" t="str">
            <v>NA</v>
          </cell>
          <cell r="S5654" t="str">
            <v>NA</v>
          </cell>
          <cell r="T5654" t="str">
            <v>NA</v>
          </cell>
          <cell r="U5654" t="str">
            <v>NA</v>
          </cell>
          <cell r="V5654" t="str">
            <v>NA</v>
          </cell>
        </row>
        <row r="5655">
          <cell r="E5655" t="str">
            <v>PA-60_A13</v>
          </cell>
          <cell r="F5655" t="str">
            <v>Porcentaje</v>
          </cell>
          <cell r="G5655" t="str">
            <v>NA</v>
          </cell>
          <cell r="H5655" t="str">
            <v>NA</v>
          </cell>
          <cell r="I5655" t="str">
            <v>NA</v>
          </cell>
          <cell r="J5655" t="str">
            <v>NA</v>
          </cell>
          <cell r="K5655" t="str">
            <v>NA</v>
          </cell>
          <cell r="L5655" t="str">
            <v>NA</v>
          </cell>
          <cell r="M5655" t="str">
            <v>NA</v>
          </cell>
          <cell r="N5655" t="str">
            <v>NA</v>
          </cell>
          <cell r="O5655" t="str">
            <v>NA</v>
          </cell>
          <cell r="P5655" t="str">
            <v>NA</v>
          </cell>
          <cell r="Q5655" t="str">
            <v>NA</v>
          </cell>
          <cell r="R5655" t="str">
            <v>NA</v>
          </cell>
          <cell r="S5655" t="str">
            <v>NA</v>
          </cell>
          <cell r="T5655" t="str">
            <v>NA</v>
          </cell>
          <cell r="U5655" t="str">
            <v>NA</v>
          </cell>
          <cell r="V5655" t="str">
            <v>NA</v>
          </cell>
        </row>
        <row r="5656">
          <cell r="E5656" t="str">
            <v>PA-60_A14</v>
          </cell>
          <cell r="F5656" t="str">
            <v>Porcentaje</v>
          </cell>
          <cell r="G5656" t="str">
            <v>NA</v>
          </cell>
          <cell r="H5656" t="str">
            <v>NA</v>
          </cell>
          <cell r="I5656" t="str">
            <v>NA</v>
          </cell>
          <cell r="J5656" t="str">
            <v>NA</v>
          </cell>
          <cell r="K5656" t="str">
            <v>NA</v>
          </cell>
          <cell r="L5656" t="str">
            <v>NA</v>
          </cell>
          <cell r="M5656" t="str">
            <v>NA</v>
          </cell>
          <cell r="N5656" t="str">
            <v>NA</v>
          </cell>
          <cell r="O5656" t="str">
            <v>NA</v>
          </cell>
          <cell r="P5656" t="str">
            <v>NA</v>
          </cell>
          <cell r="Q5656" t="str">
            <v>NA</v>
          </cell>
          <cell r="R5656" t="str">
            <v>NA</v>
          </cell>
          <cell r="S5656" t="str">
            <v>NA</v>
          </cell>
          <cell r="T5656" t="str">
            <v>NA</v>
          </cell>
          <cell r="U5656" t="str">
            <v>NA</v>
          </cell>
          <cell r="V5656" t="str">
            <v>NA</v>
          </cell>
        </row>
        <row r="5657">
          <cell r="E5657" t="str">
            <v>PA-60_A15</v>
          </cell>
          <cell r="F5657" t="str">
            <v>Porcentaje</v>
          </cell>
          <cell r="G5657" t="str">
            <v>NA</v>
          </cell>
          <cell r="H5657" t="str">
            <v>NA</v>
          </cell>
          <cell r="I5657" t="str">
            <v>NA</v>
          </cell>
          <cell r="J5657" t="str">
            <v>NA</v>
          </cell>
          <cell r="K5657" t="str">
            <v>NA</v>
          </cell>
          <cell r="L5657" t="str">
            <v>NA</v>
          </cell>
          <cell r="M5657" t="str">
            <v>NA</v>
          </cell>
          <cell r="N5657" t="str">
            <v>NA</v>
          </cell>
          <cell r="O5657" t="str">
            <v>NA</v>
          </cell>
          <cell r="P5657" t="str">
            <v>NA</v>
          </cell>
          <cell r="Q5657" t="str">
            <v>NA</v>
          </cell>
          <cell r="R5657" t="str">
            <v>NA</v>
          </cell>
          <cell r="S5657" t="str">
            <v>NA</v>
          </cell>
          <cell r="T5657" t="str">
            <v>NA</v>
          </cell>
          <cell r="U5657" t="str">
            <v>NA</v>
          </cell>
          <cell r="V5657" t="str">
            <v>NA</v>
          </cell>
        </row>
        <row r="5658">
          <cell r="E5658" t="str">
            <v>PA-60_A16</v>
          </cell>
          <cell r="F5658" t="str">
            <v>Porcentaje</v>
          </cell>
          <cell r="G5658" t="str">
            <v>NA</v>
          </cell>
          <cell r="H5658" t="str">
            <v>NA</v>
          </cell>
          <cell r="I5658" t="str">
            <v>NA</v>
          </cell>
          <cell r="J5658" t="str">
            <v>NA</v>
          </cell>
          <cell r="K5658" t="str">
            <v>NA</v>
          </cell>
          <cell r="L5658" t="str">
            <v>NA</v>
          </cell>
          <cell r="M5658" t="str">
            <v>NA</v>
          </cell>
          <cell r="N5658" t="str">
            <v>NA</v>
          </cell>
          <cell r="O5658" t="str">
            <v>NA</v>
          </cell>
          <cell r="P5658" t="str">
            <v>NA</v>
          </cell>
          <cell r="Q5658" t="str">
            <v>NA</v>
          </cell>
          <cell r="R5658" t="str">
            <v>NA</v>
          </cell>
          <cell r="S5658" t="str">
            <v>NA</v>
          </cell>
          <cell r="T5658" t="str">
            <v>NA</v>
          </cell>
          <cell r="U5658" t="str">
            <v>NA</v>
          </cell>
          <cell r="V5658" t="str">
            <v>NA</v>
          </cell>
        </row>
        <row r="5659">
          <cell r="E5659" t="str">
            <v>PA-60_A17</v>
          </cell>
          <cell r="F5659" t="str">
            <v>Porcentaje</v>
          </cell>
          <cell r="G5659" t="str">
            <v>NA</v>
          </cell>
          <cell r="H5659" t="str">
            <v>NA</v>
          </cell>
          <cell r="I5659" t="str">
            <v>NA</v>
          </cell>
          <cell r="J5659" t="str">
            <v>NA</v>
          </cell>
          <cell r="K5659" t="str">
            <v>NA</v>
          </cell>
          <cell r="L5659" t="str">
            <v>NA</v>
          </cell>
          <cell r="M5659" t="str">
            <v>NA</v>
          </cell>
          <cell r="N5659" t="str">
            <v>NA</v>
          </cell>
          <cell r="O5659" t="str">
            <v>NA</v>
          </cell>
          <cell r="P5659" t="str">
            <v>NA</v>
          </cell>
          <cell r="Q5659" t="str">
            <v>NA</v>
          </cell>
          <cell r="R5659" t="str">
            <v>NA</v>
          </cell>
          <cell r="S5659" t="str">
            <v>NA</v>
          </cell>
          <cell r="T5659" t="str">
            <v>NA</v>
          </cell>
          <cell r="U5659" t="str">
            <v>NA</v>
          </cell>
          <cell r="V5659" t="str">
            <v>NA</v>
          </cell>
        </row>
        <row r="5660">
          <cell r="E5660" t="str">
            <v>PA-60_1</v>
          </cell>
          <cell r="F5660" t="str">
            <v>Porcentaje</v>
          </cell>
          <cell r="G5660" t="str">
            <v>NA</v>
          </cell>
          <cell r="H5660" t="str">
            <v>NA</v>
          </cell>
          <cell r="I5660" t="str">
            <v>NA</v>
          </cell>
          <cell r="J5660" t="str">
            <v>NA</v>
          </cell>
          <cell r="K5660" t="str">
            <v>NA</v>
          </cell>
          <cell r="L5660" t="str">
            <v>NA</v>
          </cell>
          <cell r="M5660" t="str">
            <v>NA</v>
          </cell>
          <cell r="N5660" t="str">
            <v>NA</v>
          </cell>
          <cell r="O5660" t="str">
            <v>NA</v>
          </cell>
          <cell r="P5660" t="str">
            <v>NA</v>
          </cell>
          <cell r="Q5660" t="str">
            <v>NA</v>
          </cell>
          <cell r="R5660" t="str">
            <v>NA</v>
          </cell>
          <cell r="S5660" t="str">
            <v>NA</v>
          </cell>
          <cell r="T5660" t="str">
            <v>NA</v>
          </cell>
          <cell r="U5660" t="str">
            <v>NA</v>
          </cell>
          <cell r="V5660" t="str">
            <v>NA</v>
          </cell>
        </row>
        <row r="5661">
          <cell r="E5661" t="str">
            <v>A1-PA4-05_5</v>
          </cell>
          <cell r="F5661" t="str">
            <v>Porcentaje</v>
          </cell>
          <cell r="G5661">
            <v>0.8</v>
          </cell>
          <cell r="H5661" t="str">
            <v>NA</v>
          </cell>
          <cell r="I5661" t="str">
            <v>NA</v>
          </cell>
          <cell r="J5661" t="str">
            <v>NA</v>
          </cell>
          <cell r="K5661" t="str">
            <v>NA</v>
          </cell>
          <cell r="L5661" t="str">
            <v>NA</v>
          </cell>
          <cell r="M5661">
            <v>49</v>
          </cell>
          <cell r="N5661">
            <v>49</v>
          </cell>
          <cell r="O5661">
            <v>1</v>
          </cell>
          <cell r="P5661">
            <v>1</v>
          </cell>
          <cell r="Q5661" t="str">
            <v>OPTIMO</v>
          </cell>
          <cell r="R5661" t="str">
            <v>NA</v>
          </cell>
          <cell r="S5661" t="str">
            <v>NA</v>
          </cell>
          <cell r="T5661" t="str">
            <v>NA</v>
          </cell>
          <cell r="U5661" t="str">
            <v>NA</v>
          </cell>
          <cell r="V5661" t="str">
            <v>NA</v>
          </cell>
        </row>
        <row r="5662">
          <cell r="E5662" t="str">
            <v>A1-PA4-05_8</v>
          </cell>
          <cell r="F5662" t="str">
            <v>Porcentaje</v>
          </cell>
          <cell r="G5662">
            <v>0.8</v>
          </cell>
          <cell r="H5662" t="str">
            <v>NA</v>
          </cell>
          <cell r="I5662" t="str">
            <v>NA</v>
          </cell>
          <cell r="J5662" t="str">
            <v>NA</v>
          </cell>
          <cell r="K5662" t="str">
            <v>NA</v>
          </cell>
          <cell r="L5662" t="str">
            <v>NA</v>
          </cell>
          <cell r="M5662">
            <v>21</v>
          </cell>
          <cell r="N5662">
            <v>21</v>
          </cell>
          <cell r="O5662">
            <v>1</v>
          </cell>
          <cell r="P5662">
            <v>1</v>
          </cell>
          <cell r="Q5662" t="str">
            <v>OPTIMO</v>
          </cell>
          <cell r="R5662" t="str">
            <v>NA</v>
          </cell>
          <cell r="S5662" t="str">
            <v>NA</v>
          </cell>
          <cell r="T5662" t="str">
            <v>NA</v>
          </cell>
          <cell r="U5662" t="str">
            <v>NA</v>
          </cell>
          <cell r="V5662" t="str">
            <v>NA</v>
          </cell>
        </row>
        <row r="5663">
          <cell r="E5663" t="str">
            <v>A1-PA4-05_11</v>
          </cell>
          <cell r="F5663" t="str">
            <v>Porcentaje</v>
          </cell>
          <cell r="G5663">
            <v>0.8</v>
          </cell>
          <cell r="H5663" t="str">
            <v>NA</v>
          </cell>
          <cell r="I5663" t="str">
            <v>NA</v>
          </cell>
          <cell r="J5663" t="str">
            <v>NA</v>
          </cell>
          <cell r="K5663" t="str">
            <v>NA</v>
          </cell>
          <cell r="L5663" t="str">
            <v>NA</v>
          </cell>
          <cell r="M5663">
            <v>36</v>
          </cell>
          <cell r="N5663">
            <v>67</v>
          </cell>
          <cell r="O5663">
            <v>0.53700000000000003</v>
          </cell>
          <cell r="P5663">
            <v>0.53700000000000003</v>
          </cell>
          <cell r="Q5663" t="str">
            <v>CRITICO</v>
          </cell>
          <cell r="R5663" t="str">
            <v>NA</v>
          </cell>
          <cell r="S5663" t="str">
            <v>NA</v>
          </cell>
          <cell r="T5663" t="str">
            <v>NA</v>
          </cell>
          <cell r="U5663" t="str">
            <v>NA</v>
          </cell>
          <cell r="V5663" t="str">
            <v>NA</v>
          </cell>
        </row>
        <row r="5664">
          <cell r="E5664" t="str">
            <v>A1-PA4-05_13</v>
          </cell>
          <cell r="F5664" t="str">
            <v>Porcentaje</v>
          </cell>
          <cell r="G5664">
            <v>0.8</v>
          </cell>
          <cell r="H5664" t="str">
            <v>NA</v>
          </cell>
          <cell r="I5664" t="str">
            <v>NA</v>
          </cell>
          <cell r="J5664" t="str">
            <v>NA</v>
          </cell>
          <cell r="K5664" t="str">
            <v>NA</v>
          </cell>
          <cell r="L5664" t="str">
            <v>NA</v>
          </cell>
          <cell r="M5664">
            <v>6</v>
          </cell>
          <cell r="N5664">
            <v>13</v>
          </cell>
          <cell r="O5664">
            <v>0.46200000000000002</v>
          </cell>
          <cell r="P5664">
            <v>0.46200000000000002</v>
          </cell>
          <cell r="Q5664" t="str">
            <v>CRITICO</v>
          </cell>
          <cell r="R5664" t="str">
            <v>NA</v>
          </cell>
          <cell r="S5664" t="str">
            <v>NA</v>
          </cell>
          <cell r="T5664" t="str">
            <v>NA</v>
          </cell>
          <cell r="U5664" t="str">
            <v>NA</v>
          </cell>
          <cell r="V5664" t="str">
            <v>NA</v>
          </cell>
        </row>
        <row r="5665">
          <cell r="E5665" t="str">
            <v>A1-PA4-05_15</v>
          </cell>
          <cell r="F5665" t="str">
            <v>Porcentaje</v>
          </cell>
          <cell r="G5665">
            <v>0.8</v>
          </cell>
          <cell r="H5665" t="str">
            <v>NA</v>
          </cell>
          <cell r="I5665" t="str">
            <v>NA</v>
          </cell>
          <cell r="J5665" t="str">
            <v>NA</v>
          </cell>
          <cell r="K5665" t="str">
            <v>NA</v>
          </cell>
          <cell r="L5665" t="str">
            <v>NA</v>
          </cell>
          <cell r="M5665">
            <v>22</v>
          </cell>
          <cell r="N5665">
            <v>22</v>
          </cell>
          <cell r="O5665">
            <v>1</v>
          </cell>
          <cell r="P5665">
            <v>1</v>
          </cell>
          <cell r="Q5665" t="str">
            <v>OPTIMO</v>
          </cell>
          <cell r="R5665" t="str">
            <v>NA</v>
          </cell>
          <cell r="S5665" t="str">
            <v>NA</v>
          </cell>
          <cell r="T5665" t="str">
            <v>NA</v>
          </cell>
          <cell r="U5665" t="str">
            <v>NA</v>
          </cell>
          <cell r="V5665" t="str">
            <v>NA</v>
          </cell>
        </row>
        <row r="5666">
          <cell r="E5666" t="str">
            <v>A1-PA4-05_17</v>
          </cell>
          <cell r="F5666" t="str">
            <v>Porcentaje</v>
          </cell>
          <cell r="G5666">
            <v>0.8</v>
          </cell>
          <cell r="H5666" t="str">
            <v>NA</v>
          </cell>
          <cell r="I5666" t="str">
            <v>NA</v>
          </cell>
          <cell r="J5666" t="str">
            <v>NA</v>
          </cell>
          <cell r="K5666" t="str">
            <v>NA</v>
          </cell>
          <cell r="L5666" t="str">
            <v>NA</v>
          </cell>
          <cell r="M5666">
            <v>27</v>
          </cell>
          <cell r="N5666">
            <v>27</v>
          </cell>
          <cell r="O5666">
            <v>1</v>
          </cell>
          <cell r="P5666">
            <v>1</v>
          </cell>
          <cell r="Q5666" t="str">
            <v>OPTIMO</v>
          </cell>
          <cell r="R5666" t="str">
            <v>NA</v>
          </cell>
          <cell r="S5666" t="str">
            <v>NA</v>
          </cell>
          <cell r="T5666" t="str">
            <v>NA</v>
          </cell>
          <cell r="U5666" t="str">
            <v>NA</v>
          </cell>
          <cell r="V5666" t="str">
            <v>NA</v>
          </cell>
        </row>
        <row r="5667">
          <cell r="E5667" t="str">
            <v>A1-PA4-05_18</v>
          </cell>
          <cell r="F5667" t="str">
            <v>Porcentaje</v>
          </cell>
          <cell r="G5667">
            <v>0.8</v>
          </cell>
          <cell r="H5667" t="str">
            <v>NA</v>
          </cell>
          <cell r="I5667" t="str">
            <v>NA</v>
          </cell>
          <cell r="J5667" t="str">
            <v>NA</v>
          </cell>
          <cell r="K5667" t="str">
            <v>NA</v>
          </cell>
          <cell r="L5667" t="str">
            <v>NA</v>
          </cell>
          <cell r="M5667">
            <v>16</v>
          </cell>
          <cell r="N5667">
            <v>17</v>
          </cell>
          <cell r="O5667">
            <v>0.94099999999999995</v>
          </cell>
          <cell r="P5667">
            <v>0.94099999999999995</v>
          </cell>
          <cell r="Q5667" t="str">
            <v>OPTIMO</v>
          </cell>
          <cell r="R5667" t="str">
            <v>NA</v>
          </cell>
          <cell r="S5667" t="str">
            <v>NA</v>
          </cell>
          <cell r="T5667" t="str">
            <v>NA</v>
          </cell>
          <cell r="U5667" t="str">
            <v>NA</v>
          </cell>
          <cell r="V5667" t="str">
            <v>NA</v>
          </cell>
        </row>
        <row r="5668">
          <cell r="E5668" t="str">
            <v>A1-PA4-05_19</v>
          </cell>
          <cell r="F5668" t="str">
            <v>Porcentaje</v>
          </cell>
          <cell r="G5668">
            <v>0.8</v>
          </cell>
          <cell r="H5668" t="str">
            <v>NA</v>
          </cell>
          <cell r="I5668" t="str">
            <v>NA</v>
          </cell>
          <cell r="J5668" t="str">
            <v>NA</v>
          </cell>
          <cell r="K5668" t="str">
            <v>NA</v>
          </cell>
          <cell r="L5668" t="str">
            <v>NA</v>
          </cell>
          <cell r="M5668">
            <v>15</v>
          </cell>
          <cell r="N5668">
            <v>15</v>
          </cell>
          <cell r="O5668">
            <v>1</v>
          </cell>
          <cell r="P5668">
            <v>1</v>
          </cell>
          <cell r="Q5668" t="str">
            <v>OPTIMO</v>
          </cell>
          <cell r="R5668" t="str">
            <v>NA</v>
          </cell>
          <cell r="S5668" t="str">
            <v>NA</v>
          </cell>
          <cell r="T5668" t="str">
            <v>NA</v>
          </cell>
          <cell r="U5668" t="str">
            <v>NA</v>
          </cell>
          <cell r="V5668" t="str">
            <v>NA</v>
          </cell>
        </row>
        <row r="5669">
          <cell r="E5669" t="str">
            <v>A1-PA4-05_20</v>
          </cell>
          <cell r="F5669" t="str">
            <v>Porcentaje</v>
          </cell>
          <cell r="G5669">
            <v>0.8</v>
          </cell>
          <cell r="H5669" t="str">
            <v>NA</v>
          </cell>
          <cell r="I5669" t="str">
            <v>NA</v>
          </cell>
          <cell r="J5669" t="str">
            <v>NA</v>
          </cell>
          <cell r="K5669" t="str">
            <v>NA</v>
          </cell>
          <cell r="L5669" t="str">
            <v>NA</v>
          </cell>
          <cell r="M5669">
            <v>21</v>
          </cell>
          <cell r="N5669">
            <v>22</v>
          </cell>
          <cell r="O5669">
            <v>0.95499999999999996</v>
          </cell>
          <cell r="P5669">
            <v>0.95499999999999996</v>
          </cell>
          <cell r="Q5669" t="str">
            <v>OPTIMO</v>
          </cell>
          <cell r="R5669" t="str">
            <v>NA</v>
          </cell>
          <cell r="S5669" t="str">
            <v>NA</v>
          </cell>
          <cell r="T5669" t="str">
            <v>NA</v>
          </cell>
          <cell r="U5669" t="str">
            <v>NA</v>
          </cell>
          <cell r="V5669" t="str">
            <v>NA</v>
          </cell>
        </row>
        <row r="5670">
          <cell r="E5670" t="str">
            <v>A1-PA4-05_23</v>
          </cell>
          <cell r="F5670" t="str">
            <v>Porcentaje</v>
          </cell>
          <cell r="G5670">
            <v>0.8</v>
          </cell>
          <cell r="H5670" t="str">
            <v>NA</v>
          </cell>
          <cell r="I5670" t="str">
            <v>NA</v>
          </cell>
          <cell r="J5670" t="str">
            <v>NA</v>
          </cell>
          <cell r="K5670" t="str">
            <v>NA</v>
          </cell>
          <cell r="L5670" t="str">
            <v>NA</v>
          </cell>
          <cell r="M5670">
            <v>7</v>
          </cell>
          <cell r="N5670">
            <v>10</v>
          </cell>
          <cell r="O5670">
            <v>0.7</v>
          </cell>
          <cell r="P5670">
            <v>0.7</v>
          </cell>
          <cell r="Q5670" t="str">
            <v>ADECUADO</v>
          </cell>
          <cell r="R5670" t="str">
            <v>NA</v>
          </cell>
          <cell r="S5670" t="str">
            <v>NA</v>
          </cell>
          <cell r="T5670" t="str">
            <v>NA</v>
          </cell>
          <cell r="U5670" t="str">
            <v>NA</v>
          </cell>
          <cell r="V5670" t="str">
            <v>NA</v>
          </cell>
        </row>
        <row r="5671">
          <cell r="E5671" t="str">
            <v>A1-PA4-05_25</v>
          </cell>
          <cell r="F5671" t="str">
            <v>Porcentaje</v>
          </cell>
          <cell r="G5671">
            <v>0.8</v>
          </cell>
          <cell r="H5671" t="str">
            <v>NA</v>
          </cell>
          <cell r="I5671" t="str">
            <v>NA</v>
          </cell>
          <cell r="J5671" t="str">
            <v>NA</v>
          </cell>
          <cell r="K5671" t="str">
            <v>NA</v>
          </cell>
          <cell r="L5671" t="str">
            <v>NA</v>
          </cell>
          <cell r="M5671">
            <v>66</v>
          </cell>
          <cell r="N5671">
            <v>69</v>
          </cell>
          <cell r="O5671">
            <v>0.95699999999999996</v>
          </cell>
          <cell r="P5671">
            <v>0.95699999999999996</v>
          </cell>
          <cell r="Q5671" t="str">
            <v>OPTIMO</v>
          </cell>
          <cell r="R5671" t="str">
            <v>NA</v>
          </cell>
          <cell r="S5671" t="str">
            <v>NA</v>
          </cell>
          <cell r="T5671" t="str">
            <v>NA</v>
          </cell>
          <cell r="U5671" t="str">
            <v>NA</v>
          </cell>
          <cell r="V5671" t="str">
            <v>NA</v>
          </cell>
        </row>
        <row r="5672">
          <cell r="E5672" t="str">
            <v>A1-PA4-05_27</v>
          </cell>
          <cell r="F5672" t="str">
            <v>Porcentaje</v>
          </cell>
          <cell r="G5672">
            <v>0.8</v>
          </cell>
          <cell r="H5672" t="str">
            <v>NA</v>
          </cell>
          <cell r="I5672" t="str">
            <v>NA</v>
          </cell>
          <cell r="J5672" t="str">
            <v>NA</v>
          </cell>
          <cell r="K5672" t="str">
            <v>NA</v>
          </cell>
          <cell r="L5672" t="str">
            <v>NA</v>
          </cell>
          <cell r="M5672">
            <v>5</v>
          </cell>
          <cell r="N5672">
            <v>5</v>
          </cell>
          <cell r="O5672">
            <v>1</v>
          </cell>
          <cell r="P5672">
            <v>1</v>
          </cell>
          <cell r="Q5672" t="str">
            <v>OPTIMO</v>
          </cell>
          <cell r="R5672" t="str">
            <v>NA</v>
          </cell>
          <cell r="S5672" t="str">
            <v>NA</v>
          </cell>
          <cell r="T5672" t="str">
            <v>NA</v>
          </cell>
          <cell r="U5672" t="str">
            <v>NA</v>
          </cell>
          <cell r="V5672" t="str">
            <v>NA</v>
          </cell>
        </row>
        <row r="5673">
          <cell r="E5673" t="str">
            <v>A1-PA4-05_41</v>
          </cell>
          <cell r="F5673" t="str">
            <v>Porcentaje</v>
          </cell>
          <cell r="G5673">
            <v>0.8</v>
          </cell>
          <cell r="H5673" t="str">
            <v>NA</v>
          </cell>
          <cell r="I5673" t="str">
            <v>NA</v>
          </cell>
          <cell r="J5673" t="str">
            <v>NA</v>
          </cell>
          <cell r="K5673" t="str">
            <v>NA</v>
          </cell>
          <cell r="L5673" t="str">
            <v>NA</v>
          </cell>
          <cell r="M5673">
            <v>28</v>
          </cell>
          <cell r="N5673">
            <v>28</v>
          </cell>
          <cell r="O5673">
            <v>1</v>
          </cell>
          <cell r="P5673">
            <v>1</v>
          </cell>
          <cell r="Q5673" t="str">
            <v>OPTIMO</v>
          </cell>
          <cell r="R5673" t="str">
            <v>NA</v>
          </cell>
          <cell r="S5673" t="str">
            <v>NA</v>
          </cell>
          <cell r="T5673" t="str">
            <v>NA</v>
          </cell>
          <cell r="U5673" t="str">
            <v>NA</v>
          </cell>
          <cell r="V5673" t="str">
            <v>NA</v>
          </cell>
        </row>
        <row r="5674">
          <cell r="E5674" t="str">
            <v>A1-PA4-05_44</v>
          </cell>
          <cell r="F5674" t="str">
            <v>Porcentaje</v>
          </cell>
          <cell r="G5674">
            <v>0.8</v>
          </cell>
          <cell r="H5674" t="str">
            <v>NA</v>
          </cell>
          <cell r="I5674" t="str">
            <v>NA</v>
          </cell>
          <cell r="J5674" t="str">
            <v>NA</v>
          </cell>
          <cell r="K5674" t="str">
            <v>NA</v>
          </cell>
          <cell r="L5674" t="str">
            <v>NA</v>
          </cell>
          <cell r="M5674">
            <v>17</v>
          </cell>
          <cell r="N5674">
            <v>22</v>
          </cell>
          <cell r="O5674">
            <v>0.77300000000000002</v>
          </cell>
          <cell r="P5674">
            <v>0.77300000000000002</v>
          </cell>
          <cell r="Q5674" t="str">
            <v>ADECUADO</v>
          </cell>
          <cell r="R5674" t="str">
            <v>NA</v>
          </cell>
          <cell r="S5674" t="str">
            <v>NA</v>
          </cell>
          <cell r="T5674" t="str">
            <v>NA</v>
          </cell>
          <cell r="U5674" t="str">
            <v>NA</v>
          </cell>
          <cell r="V5674" t="str">
            <v>NA</v>
          </cell>
        </row>
        <row r="5675">
          <cell r="E5675" t="str">
            <v>A1-PA4-05_47</v>
          </cell>
          <cell r="F5675" t="str">
            <v>Porcentaje</v>
          </cell>
          <cell r="G5675">
            <v>0.8</v>
          </cell>
          <cell r="H5675" t="str">
            <v>NA</v>
          </cell>
          <cell r="I5675" t="str">
            <v>NA</v>
          </cell>
          <cell r="J5675" t="str">
            <v>NA</v>
          </cell>
          <cell r="K5675" t="str">
            <v>NA</v>
          </cell>
          <cell r="L5675" t="str">
            <v>NA</v>
          </cell>
          <cell r="M5675">
            <v>21</v>
          </cell>
          <cell r="N5675">
            <v>21</v>
          </cell>
          <cell r="O5675">
            <v>1</v>
          </cell>
          <cell r="P5675">
            <v>1</v>
          </cell>
          <cell r="Q5675" t="str">
            <v>OPTIMO</v>
          </cell>
          <cell r="R5675" t="str">
            <v>NA</v>
          </cell>
          <cell r="S5675" t="str">
            <v>NA</v>
          </cell>
          <cell r="T5675" t="str">
            <v>NA</v>
          </cell>
          <cell r="U5675" t="str">
            <v>NA</v>
          </cell>
          <cell r="V5675" t="str">
            <v>NA</v>
          </cell>
        </row>
        <row r="5676">
          <cell r="E5676" t="str">
            <v>A1-PA4-05_50</v>
          </cell>
          <cell r="F5676" t="str">
            <v>Porcentaje</v>
          </cell>
          <cell r="G5676">
            <v>0.8</v>
          </cell>
          <cell r="H5676" t="str">
            <v>NA</v>
          </cell>
          <cell r="I5676" t="str">
            <v>NA</v>
          </cell>
          <cell r="J5676" t="str">
            <v>NA</v>
          </cell>
          <cell r="K5676" t="str">
            <v>NA</v>
          </cell>
          <cell r="L5676" t="str">
            <v>NA</v>
          </cell>
          <cell r="M5676">
            <v>11</v>
          </cell>
          <cell r="N5676">
            <v>11</v>
          </cell>
          <cell r="O5676">
            <v>1</v>
          </cell>
          <cell r="P5676">
            <v>1</v>
          </cell>
          <cell r="Q5676" t="str">
            <v>OPTIMO</v>
          </cell>
          <cell r="R5676" t="str">
            <v>NA</v>
          </cell>
          <cell r="S5676" t="str">
            <v>NA</v>
          </cell>
          <cell r="T5676" t="str">
            <v>NA</v>
          </cell>
          <cell r="U5676" t="str">
            <v>NA</v>
          </cell>
          <cell r="V5676" t="str">
            <v>NA</v>
          </cell>
        </row>
        <row r="5677">
          <cell r="E5677" t="str">
            <v>A1-PA4-05_52</v>
          </cell>
          <cell r="F5677" t="str">
            <v>Porcentaje</v>
          </cell>
          <cell r="G5677">
            <v>0.8</v>
          </cell>
          <cell r="H5677" t="str">
            <v>NA</v>
          </cell>
          <cell r="I5677" t="str">
            <v>NA</v>
          </cell>
          <cell r="J5677" t="str">
            <v>NA</v>
          </cell>
          <cell r="K5677" t="str">
            <v>NA</v>
          </cell>
          <cell r="L5677" t="str">
            <v>NA</v>
          </cell>
          <cell r="M5677">
            <v>32</v>
          </cell>
          <cell r="N5677">
            <v>32</v>
          </cell>
          <cell r="O5677">
            <v>1</v>
          </cell>
          <cell r="P5677">
            <v>1</v>
          </cell>
          <cell r="Q5677" t="str">
            <v>OPTIMO</v>
          </cell>
          <cell r="R5677" t="str">
            <v>NA</v>
          </cell>
          <cell r="S5677" t="str">
            <v>NA</v>
          </cell>
          <cell r="T5677" t="str">
            <v>NA</v>
          </cell>
          <cell r="U5677" t="str">
            <v>NA</v>
          </cell>
          <cell r="V5677" t="str">
            <v>NA</v>
          </cell>
        </row>
        <row r="5678">
          <cell r="E5678" t="str">
            <v>A1-PA4-05_54</v>
          </cell>
          <cell r="F5678" t="str">
            <v>Porcentaje</v>
          </cell>
          <cell r="G5678">
            <v>0.8</v>
          </cell>
          <cell r="H5678" t="str">
            <v>NA</v>
          </cell>
          <cell r="I5678" t="str">
            <v>NA</v>
          </cell>
          <cell r="J5678" t="str">
            <v>NA</v>
          </cell>
          <cell r="K5678" t="str">
            <v>NA</v>
          </cell>
          <cell r="L5678" t="str">
            <v>NA</v>
          </cell>
          <cell r="M5678">
            <v>26</v>
          </cell>
          <cell r="N5678">
            <v>26</v>
          </cell>
          <cell r="O5678">
            <v>1</v>
          </cell>
          <cell r="P5678">
            <v>1</v>
          </cell>
          <cell r="Q5678" t="str">
            <v>OPTIMO</v>
          </cell>
          <cell r="R5678" t="str">
            <v>NA</v>
          </cell>
          <cell r="S5678" t="str">
            <v>NA</v>
          </cell>
          <cell r="T5678" t="str">
            <v>NA</v>
          </cell>
          <cell r="U5678" t="str">
            <v>NA</v>
          </cell>
          <cell r="V5678" t="str">
            <v>NA</v>
          </cell>
        </row>
        <row r="5679">
          <cell r="E5679" t="str">
            <v>A1-PA4-05_63</v>
          </cell>
          <cell r="F5679" t="str">
            <v>Porcentaje</v>
          </cell>
          <cell r="G5679">
            <v>0.8</v>
          </cell>
          <cell r="H5679" t="str">
            <v>NA</v>
          </cell>
          <cell r="I5679" t="str">
            <v>NA</v>
          </cell>
          <cell r="J5679" t="str">
            <v>NA</v>
          </cell>
          <cell r="K5679" t="str">
            <v>NA</v>
          </cell>
          <cell r="L5679" t="str">
            <v>NA</v>
          </cell>
          <cell r="M5679">
            <v>12</v>
          </cell>
          <cell r="N5679">
            <v>12</v>
          </cell>
          <cell r="O5679">
            <v>1</v>
          </cell>
          <cell r="P5679">
            <v>1</v>
          </cell>
          <cell r="Q5679" t="str">
            <v>OPTIMO</v>
          </cell>
          <cell r="R5679" t="str">
            <v>NA</v>
          </cell>
          <cell r="S5679" t="str">
            <v>NA</v>
          </cell>
          <cell r="T5679" t="str">
            <v>NA</v>
          </cell>
          <cell r="U5679" t="str">
            <v>NA</v>
          </cell>
          <cell r="V5679" t="str">
            <v>NA</v>
          </cell>
        </row>
        <row r="5680">
          <cell r="E5680" t="str">
            <v>A1-PA4-05_66</v>
          </cell>
          <cell r="F5680" t="str">
            <v>Porcentaje</v>
          </cell>
          <cell r="G5680">
            <v>0.8</v>
          </cell>
          <cell r="H5680" t="str">
            <v>NA</v>
          </cell>
          <cell r="I5680" t="str">
            <v>NA</v>
          </cell>
          <cell r="J5680" t="str">
            <v>NA</v>
          </cell>
          <cell r="K5680" t="str">
            <v>NA</v>
          </cell>
          <cell r="L5680" t="str">
            <v>NA</v>
          </cell>
          <cell r="M5680">
            <v>10</v>
          </cell>
          <cell r="N5680">
            <v>10</v>
          </cell>
          <cell r="O5680">
            <v>1</v>
          </cell>
          <cell r="P5680">
            <v>1</v>
          </cell>
          <cell r="Q5680" t="str">
            <v>OPTIMO</v>
          </cell>
          <cell r="R5680" t="str">
            <v>NA</v>
          </cell>
          <cell r="S5680" t="str">
            <v>NA</v>
          </cell>
          <cell r="T5680" t="str">
            <v>NA</v>
          </cell>
          <cell r="U5680" t="str">
            <v>NA</v>
          </cell>
          <cell r="V5680" t="str">
            <v>NA</v>
          </cell>
        </row>
        <row r="5681">
          <cell r="E5681" t="str">
            <v>A1-PA4-05_68</v>
          </cell>
          <cell r="F5681" t="str">
            <v>Porcentaje</v>
          </cell>
          <cell r="G5681">
            <v>0.8</v>
          </cell>
          <cell r="H5681" t="str">
            <v>NA</v>
          </cell>
          <cell r="I5681" t="str">
            <v>NA</v>
          </cell>
          <cell r="J5681" t="str">
            <v>NA</v>
          </cell>
          <cell r="K5681" t="str">
            <v>NA</v>
          </cell>
          <cell r="L5681" t="str">
            <v>NA</v>
          </cell>
          <cell r="M5681">
            <v>16</v>
          </cell>
          <cell r="N5681">
            <v>17</v>
          </cell>
          <cell r="O5681">
            <v>0.94099999999999995</v>
          </cell>
          <cell r="P5681">
            <v>0.94099999999999995</v>
          </cell>
          <cell r="Q5681" t="str">
            <v>OPTIMO</v>
          </cell>
          <cell r="R5681" t="str">
            <v>NA</v>
          </cell>
          <cell r="S5681" t="str">
            <v>NA</v>
          </cell>
          <cell r="T5681" t="str">
            <v>NA</v>
          </cell>
          <cell r="U5681" t="str">
            <v>NA</v>
          </cell>
          <cell r="V5681" t="str">
            <v>NA</v>
          </cell>
        </row>
        <row r="5682">
          <cell r="E5682" t="str">
            <v>A1-PA4-05_70</v>
          </cell>
          <cell r="F5682" t="str">
            <v>Porcentaje</v>
          </cell>
          <cell r="G5682">
            <v>0.8</v>
          </cell>
          <cell r="H5682" t="str">
            <v>NA</v>
          </cell>
          <cell r="I5682" t="str">
            <v>NA</v>
          </cell>
          <cell r="J5682" t="str">
            <v>NA</v>
          </cell>
          <cell r="K5682" t="str">
            <v>NA</v>
          </cell>
          <cell r="L5682" t="str">
            <v>NA</v>
          </cell>
          <cell r="M5682">
            <v>28</v>
          </cell>
          <cell r="N5682">
            <v>30</v>
          </cell>
          <cell r="O5682">
            <v>0.93300000000000005</v>
          </cell>
          <cell r="P5682">
            <v>0.93300000000000005</v>
          </cell>
          <cell r="Q5682" t="str">
            <v>OPTIMO</v>
          </cell>
          <cell r="R5682" t="str">
            <v>NA</v>
          </cell>
          <cell r="S5682" t="str">
            <v>NA</v>
          </cell>
          <cell r="T5682" t="str">
            <v>NA</v>
          </cell>
          <cell r="U5682" t="str">
            <v>NA</v>
          </cell>
          <cell r="V5682" t="str">
            <v>NA</v>
          </cell>
        </row>
        <row r="5683">
          <cell r="E5683" t="str">
            <v>A1-PA4-05_73</v>
          </cell>
          <cell r="F5683" t="str">
            <v>Porcentaje</v>
          </cell>
          <cell r="G5683">
            <v>0.8</v>
          </cell>
          <cell r="H5683" t="str">
            <v>NA</v>
          </cell>
          <cell r="I5683" t="str">
            <v>NA</v>
          </cell>
          <cell r="J5683" t="str">
            <v>NA</v>
          </cell>
          <cell r="K5683" t="str">
            <v>NA</v>
          </cell>
          <cell r="L5683" t="str">
            <v>NA</v>
          </cell>
          <cell r="M5683">
            <v>8</v>
          </cell>
          <cell r="N5683">
            <v>10</v>
          </cell>
          <cell r="O5683">
            <v>0.8</v>
          </cell>
          <cell r="P5683">
            <v>0.8</v>
          </cell>
          <cell r="Q5683" t="str">
            <v>OPTIMO</v>
          </cell>
          <cell r="R5683" t="str">
            <v>NA</v>
          </cell>
          <cell r="S5683" t="str">
            <v>NA</v>
          </cell>
          <cell r="T5683" t="str">
            <v>NA</v>
          </cell>
          <cell r="U5683" t="str">
            <v>NA</v>
          </cell>
          <cell r="V5683" t="str">
            <v>NA</v>
          </cell>
        </row>
        <row r="5684">
          <cell r="E5684" t="str">
            <v>A1-PA4-05_76</v>
          </cell>
          <cell r="F5684" t="str">
            <v>Porcentaje</v>
          </cell>
          <cell r="G5684">
            <v>0.8</v>
          </cell>
          <cell r="H5684" t="str">
            <v>NA</v>
          </cell>
          <cell r="I5684" t="str">
            <v>NA</v>
          </cell>
          <cell r="J5684" t="str">
            <v>NA</v>
          </cell>
          <cell r="K5684" t="str">
            <v>NA</v>
          </cell>
          <cell r="L5684" t="str">
            <v>NA</v>
          </cell>
          <cell r="M5684">
            <v>64</v>
          </cell>
          <cell r="N5684">
            <v>64</v>
          </cell>
          <cell r="O5684">
            <v>1</v>
          </cell>
          <cell r="P5684">
            <v>1</v>
          </cell>
          <cell r="Q5684" t="str">
            <v>OPTIMO</v>
          </cell>
          <cell r="R5684" t="str">
            <v>NA</v>
          </cell>
          <cell r="S5684" t="str">
            <v>NA</v>
          </cell>
          <cell r="T5684" t="str">
            <v>NA</v>
          </cell>
          <cell r="U5684" t="str">
            <v>NA</v>
          </cell>
          <cell r="V5684" t="str">
            <v>NA</v>
          </cell>
        </row>
        <row r="5685">
          <cell r="E5685" t="str">
            <v>A1-PA4-05_81</v>
          </cell>
          <cell r="F5685" t="str">
            <v>Porcentaje</v>
          </cell>
          <cell r="G5685">
            <v>0.8</v>
          </cell>
          <cell r="H5685" t="str">
            <v>NA</v>
          </cell>
          <cell r="I5685" t="str">
            <v>NA</v>
          </cell>
          <cell r="J5685" t="str">
            <v>NA</v>
          </cell>
          <cell r="K5685" t="str">
            <v>NA</v>
          </cell>
          <cell r="L5685" t="str">
            <v>NA</v>
          </cell>
          <cell r="M5685">
            <v>8</v>
          </cell>
          <cell r="N5685">
            <v>8</v>
          </cell>
          <cell r="O5685">
            <v>1</v>
          </cell>
          <cell r="P5685">
            <v>1</v>
          </cell>
          <cell r="Q5685" t="str">
            <v>OPTIMO</v>
          </cell>
          <cell r="R5685" t="str">
            <v>NA</v>
          </cell>
          <cell r="S5685" t="str">
            <v>NA</v>
          </cell>
          <cell r="T5685" t="str">
            <v>NA</v>
          </cell>
          <cell r="U5685" t="str">
            <v>NA</v>
          </cell>
          <cell r="V5685" t="str">
            <v>NA</v>
          </cell>
        </row>
        <row r="5686">
          <cell r="E5686" t="str">
            <v>A1-PA4-05_85</v>
          </cell>
          <cell r="F5686" t="str">
            <v>Porcentaje</v>
          </cell>
          <cell r="G5686">
            <v>0.8</v>
          </cell>
          <cell r="H5686" t="str">
            <v>NA</v>
          </cell>
          <cell r="I5686" t="str">
            <v>NA</v>
          </cell>
          <cell r="J5686" t="str">
            <v>NA</v>
          </cell>
          <cell r="K5686" t="str">
            <v>NA</v>
          </cell>
          <cell r="L5686" t="str">
            <v>NA</v>
          </cell>
          <cell r="M5686">
            <v>18</v>
          </cell>
          <cell r="N5686">
            <v>18</v>
          </cell>
          <cell r="O5686">
            <v>1</v>
          </cell>
          <cell r="P5686">
            <v>1</v>
          </cell>
          <cell r="Q5686" t="str">
            <v>OPTIMO</v>
          </cell>
          <cell r="R5686" t="str">
            <v>NA</v>
          </cell>
          <cell r="S5686" t="str">
            <v>NA</v>
          </cell>
          <cell r="T5686" t="str">
            <v>NA</v>
          </cell>
          <cell r="U5686" t="str">
            <v>NA</v>
          </cell>
          <cell r="V5686" t="str">
            <v>NA</v>
          </cell>
        </row>
        <row r="5687">
          <cell r="E5687" t="str">
            <v>A1-PA4-05_86</v>
          </cell>
          <cell r="F5687" t="str">
            <v>Porcentaje</v>
          </cell>
          <cell r="G5687">
            <v>0.8</v>
          </cell>
          <cell r="H5687" t="str">
            <v>NA</v>
          </cell>
          <cell r="I5687" t="str">
            <v>NA</v>
          </cell>
          <cell r="J5687" t="str">
            <v>NA</v>
          </cell>
          <cell r="K5687" t="str">
            <v>NA</v>
          </cell>
          <cell r="L5687" t="str">
            <v>NA</v>
          </cell>
          <cell r="M5687">
            <v>15</v>
          </cell>
          <cell r="N5687">
            <v>15</v>
          </cell>
          <cell r="O5687">
            <v>1</v>
          </cell>
          <cell r="P5687">
            <v>1</v>
          </cell>
          <cell r="Q5687" t="str">
            <v>OPTIMO</v>
          </cell>
          <cell r="R5687" t="str">
            <v>NA</v>
          </cell>
          <cell r="S5687" t="str">
            <v>NA</v>
          </cell>
          <cell r="T5687" t="str">
            <v>NA</v>
          </cell>
          <cell r="U5687" t="str">
            <v>NA</v>
          </cell>
          <cell r="V5687" t="str">
            <v>NA</v>
          </cell>
        </row>
        <row r="5688">
          <cell r="E5688" t="str">
            <v>A1-PA4-05_88</v>
          </cell>
          <cell r="F5688" t="str">
            <v>Porcentaje</v>
          </cell>
          <cell r="G5688">
            <v>0.8</v>
          </cell>
          <cell r="H5688" t="str">
            <v>NA</v>
          </cell>
          <cell r="I5688" t="str">
            <v>NA</v>
          </cell>
          <cell r="J5688" t="str">
            <v>NA</v>
          </cell>
          <cell r="K5688" t="str">
            <v>NA</v>
          </cell>
          <cell r="L5688" t="str">
            <v>NA</v>
          </cell>
          <cell r="M5688">
            <v>7</v>
          </cell>
          <cell r="N5688">
            <v>7</v>
          </cell>
          <cell r="O5688">
            <v>1</v>
          </cell>
          <cell r="P5688">
            <v>1</v>
          </cell>
          <cell r="Q5688" t="str">
            <v>OPTIMO</v>
          </cell>
          <cell r="R5688" t="str">
            <v>NA</v>
          </cell>
          <cell r="S5688" t="str">
            <v>NA</v>
          </cell>
          <cell r="T5688" t="str">
            <v>NA</v>
          </cell>
          <cell r="U5688" t="str">
            <v>NA</v>
          </cell>
          <cell r="V5688" t="str">
            <v>NA</v>
          </cell>
        </row>
        <row r="5689">
          <cell r="E5689" t="str">
            <v>A1-PA4-05_91</v>
          </cell>
          <cell r="F5689" t="str">
            <v>Porcentaje</v>
          </cell>
          <cell r="G5689">
            <v>0.8</v>
          </cell>
          <cell r="H5689" t="str">
            <v>NA</v>
          </cell>
          <cell r="I5689" t="str">
            <v>NA</v>
          </cell>
          <cell r="J5689" t="str">
            <v>NA</v>
          </cell>
          <cell r="K5689" t="str">
            <v>NA</v>
          </cell>
          <cell r="L5689" t="str">
            <v>NA</v>
          </cell>
          <cell r="M5689">
            <v>9</v>
          </cell>
          <cell r="N5689">
            <v>11</v>
          </cell>
          <cell r="O5689">
            <v>0.81799999999999995</v>
          </cell>
          <cell r="P5689">
            <v>0.81799999999999995</v>
          </cell>
          <cell r="Q5689" t="str">
            <v>OPTIMO</v>
          </cell>
          <cell r="R5689" t="str">
            <v>NA</v>
          </cell>
          <cell r="S5689" t="str">
            <v>NA</v>
          </cell>
          <cell r="T5689" t="str">
            <v>NA</v>
          </cell>
          <cell r="U5689" t="str">
            <v>NA</v>
          </cell>
          <cell r="V5689" t="str">
            <v>NA</v>
          </cell>
        </row>
        <row r="5690">
          <cell r="E5690" t="str">
            <v>A1-PA4-05_94</v>
          </cell>
          <cell r="F5690" t="str">
            <v>Porcentaje</v>
          </cell>
          <cell r="G5690">
            <v>0.8</v>
          </cell>
          <cell r="H5690" t="str">
            <v>NA</v>
          </cell>
          <cell r="I5690" t="str">
            <v>NA</v>
          </cell>
          <cell r="J5690" t="str">
            <v>NA</v>
          </cell>
          <cell r="K5690" t="str">
            <v>NA</v>
          </cell>
          <cell r="L5690" t="str">
            <v>NA</v>
          </cell>
          <cell r="M5690">
            <v>6</v>
          </cell>
          <cell r="N5690">
            <v>8</v>
          </cell>
          <cell r="O5690">
            <v>0.75</v>
          </cell>
          <cell r="P5690">
            <v>0.75</v>
          </cell>
          <cell r="Q5690" t="str">
            <v>ADECUADO</v>
          </cell>
          <cell r="R5690" t="str">
            <v>NA</v>
          </cell>
          <cell r="S5690" t="str">
            <v>NA</v>
          </cell>
          <cell r="T5690" t="str">
            <v>NA</v>
          </cell>
          <cell r="U5690" t="str">
            <v>NA</v>
          </cell>
          <cell r="V5690" t="str">
            <v>NA</v>
          </cell>
        </row>
        <row r="5691">
          <cell r="E5691" t="str">
            <v>A1-PA4-05_95</v>
          </cell>
          <cell r="F5691" t="str">
            <v>Porcentaje</v>
          </cell>
          <cell r="G5691">
            <v>0.8</v>
          </cell>
          <cell r="H5691" t="str">
            <v>NA</v>
          </cell>
          <cell r="I5691" t="str">
            <v>NA</v>
          </cell>
          <cell r="J5691" t="str">
            <v>NA</v>
          </cell>
          <cell r="K5691" t="str">
            <v>NA</v>
          </cell>
          <cell r="L5691" t="str">
            <v>NA</v>
          </cell>
          <cell r="M5691">
            <v>10</v>
          </cell>
          <cell r="N5691">
            <v>21</v>
          </cell>
          <cell r="O5691">
            <v>0.47599999999999998</v>
          </cell>
          <cell r="P5691">
            <v>0.47599999999999998</v>
          </cell>
          <cell r="Q5691" t="str">
            <v>CRITICO</v>
          </cell>
          <cell r="R5691" t="str">
            <v>NA</v>
          </cell>
          <cell r="S5691" t="str">
            <v>NA</v>
          </cell>
          <cell r="T5691" t="str">
            <v>NA</v>
          </cell>
          <cell r="U5691" t="str">
            <v>NA</v>
          </cell>
          <cell r="V5691" t="str">
            <v>NA</v>
          </cell>
        </row>
        <row r="5692">
          <cell r="E5692" t="str">
            <v>A1-PA4-05_97</v>
          </cell>
          <cell r="F5692" t="str">
            <v>Porcentaje</v>
          </cell>
          <cell r="G5692">
            <v>0.8</v>
          </cell>
          <cell r="H5692" t="str">
            <v>NA</v>
          </cell>
          <cell r="I5692" t="str">
            <v>NA</v>
          </cell>
          <cell r="J5692" t="str">
            <v>NA</v>
          </cell>
          <cell r="K5692" t="str">
            <v>NA</v>
          </cell>
          <cell r="L5692" t="str">
            <v>NA</v>
          </cell>
          <cell r="M5692">
            <v>3</v>
          </cell>
          <cell r="N5692">
            <v>6</v>
          </cell>
          <cell r="O5692">
            <v>0.5</v>
          </cell>
          <cell r="P5692">
            <v>0.5</v>
          </cell>
          <cell r="Q5692" t="str">
            <v>CRITICO</v>
          </cell>
          <cell r="R5692" t="str">
            <v>NA</v>
          </cell>
          <cell r="S5692" t="str">
            <v>NA</v>
          </cell>
          <cell r="T5692" t="str">
            <v>NA</v>
          </cell>
          <cell r="U5692" t="str">
            <v>NA</v>
          </cell>
          <cell r="V5692" t="str">
            <v>NA</v>
          </cell>
        </row>
        <row r="5693">
          <cell r="E5693" t="str">
            <v>A1-PA4-05_99</v>
          </cell>
          <cell r="F5693" t="str">
            <v>Porcentaje</v>
          </cell>
          <cell r="G5693">
            <v>0.8</v>
          </cell>
          <cell r="H5693" t="str">
            <v>NA</v>
          </cell>
          <cell r="I5693" t="str">
            <v>NA</v>
          </cell>
          <cell r="J5693" t="str">
            <v>NA</v>
          </cell>
          <cell r="K5693" t="str">
            <v>NA</v>
          </cell>
          <cell r="L5693" t="str">
            <v>NA</v>
          </cell>
          <cell r="M5693">
            <v>10</v>
          </cell>
          <cell r="N5693">
            <v>10</v>
          </cell>
          <cell r="O5693">
            <v>1</v>
          </cell>
          <cell r="P5693">
            <v>1</v>
          </cell>
          <cell r="Q5693" t="str">
            <v>OPTIMO</v>
          </cell>
          <cell r="R5693" t="str">
            <v>NA</v>
          </cell>
          <cell r="S5693" t="str">
            <v>NA</v>
          </cell>
          <cell r="T5693" t="str">
            <v>NA</v>
          </cell>
          <cell r="U5693" t="str">
            <v>NA</v>
          </cell>
          <cell r="V5693" t="str">
            <v>NA</v>
          </cell>
        </row>
        <row r="5694">
          <cell r="E5694" t="str">
            <v>A1-PA4-05_0</v>
          </cell>
          <cell r="F5694" t="str">
            <v>Porcentaje</v>
          </cell>
          <cell r="G5694">
            <v>0.8</v>
          </cell>
          <cell r="H5694" t="str">
            <v>NA</v>
          </cell>
          <cell r="I5694" t="str">
            <v>NA</v>
          </cell>
          <cell r="J5694" t="str">
            <v>NA</v>
          </cell>
          <cell r="K5694" t="str">
            <v>NA</v>
          </cell>
          <cell r="L5694" t="str">
            <v>NA</v>
          </cell>
          <cell r="M5694">
            <v>131</v>
          </cell>
          <cell r="N5694">
            <v>167</v>
          </cell>
          <cell r="O5694">
            <v>0.78400000000000003</v>
          </cell>
          <cell r="P5694">
            <v>0.78400000000000003</v>
          </cell>
          <cell r="Q5694" t="str">
            <v>ADECUADO</v>
          </cell>
          <cell r="R5694" t="str">
            <v>NA</v>
          </cell>
          <cell r="S5694" t="str">
            <v>NA</v>
          </cell>
          <cell r="T5694" t="str">
            <v>NA</v>
          </cell>
          <cell r="U5694" t="str">
            <v>NA</v>
          </cell>
          <cell r="V5694" t="str">
            <v>NA</v>
          </cell>
        </row>
        <row r="5695">
          <cell r="E5695" t="str">
            <v>A1-PA4-05_M1</v>
          </cell>
          <cell r="F5695" t="str">
            <v>Porcentaje</v>
          </cell>
          <cell r="G5695">
            <v>0.8</v>
          </cell>
          <cell r="H5695" t="str">
            <v>NA</v>
          </cell>
          <cell r="I5695" t="str">
            <v>NA</v>
          </cell>
          <cell r="J5695" t="str">
            <v>NA</v>
          </cell>
          <cell r="K5695" t="str">
            <v>NA</v>
          </cell>
          <cell r="L5695" t="str">
            <v>NA</v>
          </cell>
          <cell r="M5695">
            <v>28</v>
          </cell>
          <cell r="N5695">
            <v>28</v>
          </cell>
          <cell r="O5695">
            <v>1</v>
          </cell>
          <cell r="P5695">
            <v>1</v>
          </cell>
          <cell r="Q5695" t="str">
            <v>OPTIMO</v>
          </cell>
          <cell r="R5695" t="str">
            <v>NA</v>
          </cell>
          <cell r="S5695" t="str">
            <v>NA</v>
          </cell>
          <cell r="T5695" t="str">
            <v>NA</v>
          </cell>
          <cell r="U5695" t="str">
            <v>NA</v>
          </cell>
          <cell r="V5695" t="str">
            <v>NA</v>
          </cell>
        </row>
        <row r="5696">
          <cell r="E5696" t="str">
            <v>A1-PA4-05_M2</v>
          </cell>
          <cell r="F5696" t="str">
            <v>Porcentaje</v>
          </cell>
          <cell r="G5696">
            <v>0.8</v>
          </cell>
          <cell r="H5696" t="str">
            <v>NA</v>
          </cell>
          <cell r="I5696" t="str">
            <v>NA</v>
          </cell>
          <cell r="J5696" t="str">
            <v>NA</v>
          </cell>
          <cell r="K5696" t="str">
            <v>NA</v>
          </cell>
          <cell r="L5696" t="str">
            <v>NA</v>
          </cell>
          <cell r="M5696">
            <v>1</v>
          </cell>
          <cell r="N5696">
            <v>11</v>
          </cell>
          <cell r="O5696">
            <v>9.0999999999999998E-2</v>
          </cell>
          <cell r="P5696">
            <v>9.0999999999999998E-2</v>
          </cell>
          <cell r="Q5696" t="str">
            <v>CRITICO</v>
          </cell>
          <cell r="R5696" t="str">
            <v>NA</v>
          </cell>
          <cell r="S5696" t="str">
            <v>NA</v>
          </cell>
          <cell r="T5696" t="str">
            <v>NA</v>
          </cell>
          <cell r="U5696" t="str">
            <v>NA</v>
          </cell>
          <cell r="V5696" t="str">
            <v>NA</v>
          </cell>
        </row>
        <row r="5697">
          <cell r="E5697" t="str">
            <v>A1-PA4-05_M3</v>
          </cell>
          <cell r="F5697" t="str">
            <v>Porcentaje</v>
          </cell>
          <cell r="G5697">
            <v>0.8</v>
          </cell>
          <cell r="H5697" t="str">
            <v>NA</v>
          </cell>
          <cell r="I5697" t="str">
            <v>NA</v>
          </cell>
          <cell r="J5697" t="str">
            <v>NA</v>
          </cell>
          <cell r="K5697" t="str">
            <v>NA</v>
          </cell>
          <cell r="L5697" t="str">
            <v>NA</v>
          </cell>
          <cell r="M5697">
            <v>4</v>
          </cell>
          <cell r="N5697">
            <v>5</v>
          </cell>
          <cell r="O5697">
            <v>0.8</v>
          </cell>
          <cell r="P5697">
            <v>0.8</v>
          </cell>
          <cell r="Q5697" t="str">
            <v>OPTIMO</v>
          </cell>
          <cell r="R5697" t="str">
            <v>NA</v>
          </cell>
          <cell r="S5697" t="str">
            <v>NA</v>
          </cell>
          <cell r="T5697" t="str">
            <v>NA</v>
          </cell>
          <cell r="U5697" t="str">
            <v>NA</v>
          </cell>
          <cell r="V5697" t="str">
            <v>NA</v>
          </cell>
        </row>
        <row r="5698">
          <cell r="E5698" t="str">
            <v>A1-PA4-05_M4</v>
          </cell>
          <cell r="F5698" t="str">
            <v>Porcentaje</v>
          </cell>
          <cell r="G5698">
            <v>0.8</v>
          </cell>
          <cell r="H5698" t="str">
            <v>NA</v>
          </cell>
          <cell r="I5698" t="str">
            <v>NA</v>
          </cell>
          <cell r="J5698" t="str">
            <v>NA</v>
          </cell>
          <cell r="K5698" t="str">
            <v>NA</v>
          </cell>
          <cell r="L5698" t="str">
            <v>NA</v>
          </cell>
          <cell r="M5698">
            <v>3</v>
          </cell>
          <cell r="N5698">
            <v>3</v>
          </cell>
          <cell r="O5698">
            <v>1</v>
          </cell>
          <cell r="P5698">
            <v>1</v>
          </cell>
          <cell r="Q5698" t="str">
            <v>OPTIMO</v>
          </cell>
          <cell r="R5698" t="str">
            <v>NA</v>
          </cell>
          <cell r="S5698" t="str">
            <v>NA</v>
          </cell>
          <cell r="T5698" t="str">
            <v>NA</v>
          </cell>
          <cell r="U5698" t="str">
            <v>NA</v>
          </cell>
          <cell r="V5698" t="str">
            <v>NA</v>
          </cell>
        </row>
        <row r="5699">
          <cell r="E5699" t="str">
            <v>A1-PA4-05_M5</v>
          </cell>
          <cell r="F5699" t="str">
            <v>Porcentaje</v>
          </cell>
          <cell r="G5699">
            <v>0.8</v>
          </cell>
          <cell r="H5699" t="str">
            <v>NA</v>
          </cell>
          <cell r="I5699" t="str">
            <v>NA</v>
          </cell>
          <cell r="J5699" t="str">
            <v>NA</v>
          </cell>
          <cell r="K5699" t="str">
            <v>NA</v>
          </cell>
          <cell r="L5699" t="str">
            <v>NA</v>
          </cell>
          <cell r="M5699">
            <v>8</v>
          </cell>
          <cell r="N5699">
            <v>9</v>
          </cell>
          <cell r="O5699">
            <v>0.88900000000000001</v>
          </cell>
          <cell r="P5699">
            <v>0.88900000000000001</v>
          </cell>
          <cell r="Q5699" t="str">
            <v>OPTIMO</v>
          </cell>
          <cell r="R5699" t="str">
            <v>NA</v>
          </cell>
          <cell r="S5699" t="str">
            <v>NA</v>
          </cell>
          <cell r="T5699" t="str">
            <v>NA</v>
          </cell>
          <cell r="U5699" t="str">
            <v>NA</v>
          </cell>
          <cell r="V5699" t="str">
            <v>NA</v>
          </cell>
        </row>
        <row r="5700">
          <cell r="E5700" t="str">
            <v>A1-PA4-05_A2</v>
          </cell>
          <cell r="F5700" t="str">
            <v>Porcentaje</v>
          </cell>
          <cell r="G5700">
            <v>0.8</v>
          </cell>
          <cell r="H5700" t="str">
            <v>NA</v>
          </cell>
          <cell r="I5700" t="str">
            <v>NA</v>
          </cell>
          <cell r="J5700" t="str">
            <v>NA</v>
          </cell>
          <cell r="K5700" t="str">
            <v>NA</v>
          </cell>
          <cell r="L5700" t="str">
            <v>NA</v>
          </cell>
          <cell r="M5700">
            <v>5</v>
          </cell>
          <cell r="N5700">
            <v>7</v>
          </cell>
          <cell r="O5700">
            <v>0.71399999999999997</v>
          </cell>
          <cell r="P5700">
            <v>0.71399999999999997</v>
          </cell>
          <cell r="Q5700" t="str">
            <v>ADECUADO</v>
          </cell>
          <cell r="R5700" t="str">
            <v>NA</v>
          </cell>
          <cell r="S5700" t="str">
            <v>NA</v>
          </cell>
          <cell r="T5700" t="str">
            <v>NA</v>
          </cell>
          <cell r="U5700" t="str">
            <v>NA</v>
          </cell>
          <cell r="V5700" t="str">
            <v>NA</v>
          </cell>
        </row>
        <row r="5701">
          <cell r="E5701" t="str">
            <v>A1-PA4-05_A3</v>
          </cell>
          <cell r="F5701" t="str">
            <v>Porcentaje</v>
          </cell>
          <cell r="G5701">
            <v>0.8</v>
          </cell>
          <cell r="H5701" t="str">
            <v>NA</v>
          </cell>
          <cell r="I5701" t="str">
            <v>NA</v>
          </cell>
          <cell r="J5701" t="str">
            <v>NA</v>
          </cell>
          <cell r="K5701" t="str">
            <v>NA</v>
          </cell>
          <cell r="L5701" t="str">
            <v>NA</v>
          </cell>
          <cell r="M5701">
            <v>0</v>
          </cell>
          <cell r="N5701">
            <v>6</v>
          </cell>
          <cell r="O5701">
            <v>0</v>
          </cell>
          <cell r="P5701">
            <v>0</v>
          </cell>
          <cell r="Q5701" t="str">
            <v>CRITICO</v>
          </cell>
          <cell r="R5701" t="str">
            <v>NA</v>
          </cell>
          <cell r="S5701" t="str">
            <v>NA</v>
          </cell>
          <cell r="T5701" t="str">
            <v>NA</v>
          </cell>
          <cell r="U5701" t="str">
            <v>NA</v>
          </cell>
          <cell r="V5701" t="str">
            <v>NA</v>
          </cell>
        </row>
        <row r="5702">
          <cell r="E5702" t="str">
            <v>A1-PA4-05_A4</v>
          </cell>
          <cell r="F5702" t="str">
            <v>Porcentaje</v>
          </cell>
          <cell r="G5702">
            <v>0.8</v>
          </cell>
          <cell r="H5702" t="str">
            <v>NA</v>
          </cell>
          <cell r="I5702" t="str">
            <v>NA</v>
          </cell>
          <cell r="J5702" t="str">
            <v>NA</v>
          </cell>
          <cell r="K5702" t="str">
            <v>NA</v>
          </cell>
          <cell r="L5702" t="str">
            <v>NA</v>
          </cell>
          <cell r="M5702">
            <v>1</v>
          </cell>
          <cell r="N5702">
            <v>1</v>
          </cell>
          <cell r="O5702">
            <v>1</v>
          </cell>
          <cell r="P5702">
            <v>1</v>
          </cell>
          <cell r="Q5702" t="str">
            <v>OPTIMO</v>
          </cell>
          <cell r="R5702" t="str">
            <v>NA</v>
          </cell>
          <cell r="S5702" t="str">
            <v>NA</v>
          </cell>
          <cell r="T5702" t="str">
            <v>NA</v>
          </cell>
          <cell r="U5702" t="str">
            <v>NA</v>
          </cell>
          <cell r="V5702" t="str">
            <v>NA</v>
          </cell>
        </row>
        <row r="5703">
          <cell r="E5703" t="str">
            <v>A1-PA4-05_A5</v>
          </cell>
          <cell r="F5703" t="str">
            <v>Porcentaje</v>
          </cell>
          <cell r="G5703">
            <v>0.8</v>
          </cell>
          <cell r="H5703" t="str">
            <v>NA</v>
          </cell>
          <cell r="I5703" t="str">
            <v>NA</v>
          </cell>
          <cell r="J5703" t="str">
            <v>NA</v>
          </cell>
          <cell r="K5703" t="str">
            <v>NA</v>
          </cell>
          <cell r="L5703" t="str">
            <v>NA</v>
          </cell>
          <cell r="M5703">
            <v>19</v>
          </cell>
          <cell r="N5703">
            <v>28</v>
          </cell>
          <cell r="O5703">
            <v>0.67900000000000005</v>
          </cell>
          <cell r="P5703">
            <v>0.67900000000000005</v>
          </cell>
          <cell r="Q5703" t="str">
            <v>EN RIESGO</v>
          </cell>
          <cell r="R5703" t="str">
            <v>NA</v>
          </cell>
          <cell r="S5703" t="str">
            <v>NA</v>
          </cell>
          <cell r="T5703" t="str">
            <v>NA</v>
          </cell>
          <cell r="U5703" t="str">
            <v>NA</v>
          </cell>
          <cell r="V5703" t="str">
            <v>NA</v>
          </cell>
        </row>
        <row r="5704">
          <cell r="E5704" t="str">
            <v>A1-PA4-05_A6</v>
          </cell>
          <cell r="F5704" t="str">
            <v>Porcentaje</v>
          </cell>
          <cell r="G5704">
            <v>0.8</v>
          </cell>
          <cell r="H5704" t="str">
            <v>NA</v>
          </cell>
          <cell r="I5704" t="str">
            <v>NA</v>
          </cell>
          <cell r="J5704" t="str">
            <v>NA</v>
          </cell>
          <cell r="K5704" t="str">
            <v>NA</v>
          </cell>
          <cell r="L5704" t="str">
            <v>NA</v>
          </cell>
          <cell r="M5704">
            <v>24</v>
          </cell>
          <cell r="N5704">
            <v>27</v>
          </cell>
          <cell r="O5704">
            <v>0.88900000000000001</v>
          </cell>
          <cell r="P5704">
            <v>0.88900000000000001</v>
          </cell>
          <cell r="Q5704" t="str">
            <v>OPTIMO</v>
          </cell>
          <cell r="R5704" t="str">
            <v>NA</v>
          </cell>
          <cell r="S5704" t="str">
            <v>NA</v>
          </cell>
          <cell r="T5704" t="str">
            <v>NA</v>
          </cell>
          <cell r="U5704" t="str">
            <v>NA</v>
          </cell>
          <cell r="V5704" t="str">
            <v>NA</v>
          </cell>
        </row>
        <row r="5705">
          <cell r="E5705" t="str">
            <v>A1-PA4-05_A7</v>
          </cell>
          <cell r="F5705" t="str">
            <v>Porcentaje</v>
          </cell>
          <cell r="G5705">
            <v>0.8</v>
          </cell>
          <cell r="H5705" t="str">
            <v>NA</v>
          </cell>
          <cell r="I5705" t="str">
            <v>NA</v>
          </cell>
          <cell r="J5705" t="str">
            <v>NA</v>
          </cell>
          <cell r="K5705" t="str">
            <v>NA</v>
          </cell>
          <cell r="L5705" t="str">
            <v>NA</v>
          </cell>
          <cell r="M5705">
            <v>4</v>
          </cell>
          <cell r="N5705">
            <v>5</v>
          </cell>
          <cell r="O5705">
            <v>0.8</v>
          </cell>
          <cell r="P5705">
            <v>0.8</v>
          </cell>
          <cell r="Q5705" t="str">
            <v>OPTIMO</v>
          </cell>
          <cell r="R5705" t="str">
            <v>NA</v>
          </cell>
          <cell r="S5705" t="str">
            <v>NA</v>
          </cell>
          <cell r="T5705" t="str">
            <v>NA</v>
          </cell>
          <cell r="U5705" t="str">
            <v>NA</v>
          </cell>
          <cell r="V5705" t="str">
            <v>NA</v>
          </cell>
        </row>
        <row r="5706">
          <cell r="E5706" t="str">
            <v>A1-PA4-05_A8</v>
          </cell>
          <cell r="F5706" t="str">
            <v>Porcentaje</v>
          </cell>
          <cell r="G5706">
            <v>0.8</v>
          </cell>
          <cell r="H5706" t="str">
            <v>NA</v>
          </cell>
          <cell r="I5706" t="str">
            <v>NA</v>
          </cell>
          <cell r="J5706" t="str">
            <v>NA</v>
          </cell>
          <cell r="K5706" t="str">
            <v>NA</v>
          </cell>
          <cell r="L5706" t="str">
            <v>NA</v>
          </cell>
          <cell r="M5706" t="str">
            <v>NA</v>
          </cell>
          <cell r="N5706" t="str">
            <v>NA</v>
          </cell>
          <cell r="O5706" t="str">
            <v>NA</v>
          </cell>
          <cell r="P5706" t="str">
            <v>NA</v>
          </cell>
          <cell r="Q5706" t="str">
            <v>NA</v>
          </cell>
          <cell r="R5706" t="str">
            <v>NA</v>
          </cell>
          <cell r="S5706" t="str">
            <v>NA</v>
          </cell>
          <cell r="T5706" t="str">
            <v>NA</v>
          </cell>
          <cell r="U5706" t="str">
            <v>NA</v>
          </cell>
          <cell r="V5706" t="str">
            <v>NA</v>
          </cell>
        </row>
        <row r="5707">
          <cell r="E5707" t="str">
            <v>A1-PA4-05_A9</v>
          </cell>
          <cell r="F5707" t="str">
            <v>Porcentaje</v>
          </cell>
          <cell r="G5707">
            <v>0.8</v>
          </cell>
          <cell r="H5707" t="str">
            <v>NA</v>
          </cell>
          <cell r="I5707" t="str">
            <v>NA</v>
          </cell>
          <cell r="J5707" t="str">
            <v>NA</v>
          </cell>
          <cell r="K5707" t="str">
            <v>NA</v>
          </cell>
          <cell r="L5707" t="str">
            <v>NA</v>
          </cell>
          <cell r="M5707">
            <v>2</v>
          </cell>
          <cell r="N5707">
            <v>2</v>
          </cell>
          <cell r="O5707">
            <v>1</v>
          </cell>
          <cell r="P5707">
            <v>1</v>
          </cell>
          <cell r="Q5707" t="str">
            <v>OPTIMO</v>
          </cell>
          <cell r="R5707" t="str">
            <v>NA</v>
          </cell>
          <cell r="S5707" t="str">
            <v>NA</v>
          </cell>
          <cell r="T5707" t="str">
            <v>NA</v>
          </cell>
          <cell r="U5707" t="str">
            <v>NA</v>
          </cell>
          <cell r="V5707" t="str">
            <v>NA</v>
          </cell>
        </row>
        <row r="5708">
          <cell r="E5708" t="str">
            <v>A1-PA4-05_A10</v>
          </cell>
          <cell r="F5708" t="str">
            <v>Porcentaje</v>
          </cell>
          <cell r="G5708">
            <v>0.8</v>
          </cell>
          <cell r="H5708" t="str">
            <v>NA</v>
          </cell>
          <cell r="I5708" t="str">
            <v>NA</v>
          </cell>
          <cell r="J5708" t="str">
            <v>NA</v>
          </cell>
          <cell r="K5708" t="str">
            <v>NA</v>
          </cell>
          <cell r="L5708" t="str">
            <v>NA</v>
          </cell>
          <cell r="M5708" t="str">
            <v>NA</v>
          </cell>
          <cell r="N5708" t="str">
            <v>NA</v>
          </cell>
          <cell r="O5708" t="str">
            <v>NA</v>
          </cell>
          <cell r="P5708" t="str">
            <v>NA</v>
          </cell>
          <cell r="Q5708" t="str">
            <v>NA</v>
          </cell>
          <cell r="R5708" t="str">
            <v>NA</v>
          </cell>
          <cell r="S5708" t="str">
            <v>NA</v>
          </cell>
          <cell r="T5708" t="str">
            <v>NA</v>
          </cell>
          <cell r="U5708" t="str">
            <v>NA</v>
          </cell>
          <cell r="V5708" t="str">
            <v>NA</v>
          </cell>
        </row>
        <row r="5709">
          <cell r="E5709" t="str">
            <v>A1-PA4-05_A11</v>
          </cell>
          <cell r="F5709" t="str">
            <v>Porcentaje</v>
          </cell>
          <cell r="G5709">
            <v>0.8</v>
          </cell>
          <cell r="H5709" t="str">
            <v>NA</v>
          </cell>
          <cell r="I5709" t="str">
            <v>NA</v>
          </cell>
          <cell r="J5709" t="str">
            <v>NA</v>
          </cell>
          <cell r="K5709" t="str">
            <v>NA</v>
          </cell>
          <cell r="L5709" t="str">
            <v>NA</v>
          </cell>
          <cell r="M5709">
            <v>7</v>
          </cell>
          <cell r="N5709">
            <v>7</v>
          </cell>
          <cell r="O5709">
            <v>1</v>
          </cell>
          <cell r="P5709">
            <v>1</v>
          </cell>
          <cell r="Q5709" t="str">
            <v>OPTIMO</v>
          </cell>
          <cell r="R5709" t="str">
            <v>NA</v>
          </cell>
          <cell r="S5709" t="str">
            <v>NA</v>
          </cell>
          <cell r="T5709" t="str">
            <v>NA</v>
          </cell>
          <cell r="U5709" t="str">
            <v>NA</v>
          </cell>
          <cell r="V5709" t="str">
            <v>NA</v>
          </cell>
        </row>
        <row r="5710">
          <cell r="E5710" t="str">
            <v>A1-PA4-05_A12</v>
          </cell>
          <cell r="F5710" t="str">
            <v>Porcentaje</v>
          </cell>
          <cell r="G5710">
            <v>0.8</v>
          </cell>
          <cell r="H5710" t="str">
            <v>NA</v>
          </cell>
          <cell r="I5710" t="str">
            <v>NA</v>
          </cell>
          <cell r="J5710" t="str">
            <v>NA</v>
          </cell>
          <cell r="K5710" t="str">
            <v>NA</v>
          </cell>
          <cell r="L5710" t="str">
            <v>NA</v>
          </cell>
          <cell r="M5710">
            <v>1</v>
          </cell>
          <cell r="N5710">
            <v>2</v>
          </cell>
          <cell r="O5710">
            <v>0.5</v>
          </cell>
          <cell r="P5710">
            <v>0.5</v>
          </cell>
          <cell r="Q5710" t="str">
            <v>CRITICO</v>
          </cell>
          <cell r="R5710" t="str">
            <v>NA</v>
          </cell>
          <cell r="S5710" t="str">
            <v>NA</v>
          </cell>
          <cell r="T5710" t="str">
            <v>NA</v>
          </cell>
          <cell r="U5710" t="str">
            <v>NA</v>
          </cell>
          <cell r="V5710" t="str">
            <v>NA</v>
          </cell>
        </row>
        <row r="5711">
          <cell r="E5711" t="str">
            <v>A1-PA4-05_A13</v>
          </cell>
          <cell r="F5711" t="str">
            <v>Porcentaje</v>
          </cell>
          <cell r="G5711">
            <v>0.8</v>
          </cell>
          <cell r="H5711" t="str">
            <v>NA</v>
          </cell>
          <cell r="I5711" t="str">
            <v>NA</v>
          </cell>
          <cell r="J5711" t="str">
            <v>NA</v>
          </cell>
          <cell r="K5711" t="str">
            <v>NA</v>
          </cell>
          <cell r="L5711" t="str">
            <v>NA</v>
          </cell>
          <cell r="M5711">
            <v>2</v>
          </cell>
          <cell r="N5711">
            <v>2</v>
          </cell>
          <cell r="O5711">
            <v>1</v>
          </cell>
          <cell r="P5711">
            <v>1</v>
          </cell>
          <cell r="Q5711" t="str">
            <v>OPTIMO</v>
          </cell>
          <cell r="R5711" t="str">
            <v>NA</v>
          </cell>
          <cell r="S5711" t="str">
            <v>NA</v>
          </cell>
          <cell r="T5711" t="str">
            <v>NA</v>
          </cell>
          <cell r="U5711" t="str">
            <v>NA</v>
          </cell>
          <cell r="V5711" t="str">
            <v>NA</v>
          </cell>
        </row>
        <row r="5712">
          <cell r="E5712" t="str">
            <v>A1-PA4-05_A14</v>
          </cell>
          <cell r="F5712" t="str">
            <v>Porcentaje</v>
          </cell>
          <cell r="G5712">
            <v>0.8</v>
          </cell>
          <cell r="H5712" t="str">
            <v>NA</v>
          </cell>
          <cell r="I5712" t="str">
            <v>NA</v>
          </cell>
          <cell r="J5712" t="str">
            <v>NA</v>
          </cell>
          <cell r="K5712" t="str">
            <v>NA</v>
          </cell>
          <cell r="L5712" t="str">
            <v>NA</v>
          </cell>
          <cell r="M5712">
            <v>5</v>
          </cell>
          <cell r="N5712">
            <v>5</v>
          </cell>
          <cell r="O5712">
            <v>1</v>
          </cell>
          <cell r="P5712">
            <v>1</v>
          </cell>
          <cell r="Q5712" t="str">
            <v>OPTIMO</v>
          </cell>
          <cell r="R5712" t="str">
            <v>NA</v>
          </cell>
          <cell r="S5712" t="str">
            <v>NA</v>
          </cell>
          <cell r="T5712" t="str">
            <v>NA</v>
          </cell>
          <cell r="U5712" t="str">
            <v>NA</v>
          </cell>
          <cell r="V5712" t="str">
            <v>NA</v>
          </cell>
        </row>
        <row r="5713">
          <cell r="E5713" t="str">
            <v>A1-PA4-05_A15</v>
          </cell>
          <cell r="F5713" t="str">
            <v>Porcentaje</v>
          </cell>
          <cell r="G5713">
            <v>0.8</v>
          </cell>
          <cell r="H5713" t="str">
            <v>NA</v>
          </cell>
          <cell r="I5713" t="str">
            <v>NA</v>
          </cell>
          <cell r="J5713" t="str">
            <v>NA</v>
          </cell>
          <cell r="K5713" t="str">
            <v>NA</v>
          </cell>
          <cell r="L5713" t="str">
            <v>NA</v>
          </cell>
          <cell r="M5713">
            <v>2</v>
          </cell>
          <cell r="N5713">
            <v>4</v>
          </cell>
          <cell r="O5713">
            <v>0.5</v>
          </cell>
          <cell r="P5713">
            <v>0.5</v>
          </cell>
          <cell r="Q5713" t="str">
            <v>CRITICO</v>
          </cell>
          <cell r="R5713" t="str">
            <v>NA</v>
          </cell>
          <cell r="S5713" t="str">
            <v>NA</v>
          </cell>
          <cell r="T5713" t="str">
            <v>NA</v>
          </cell>
          <cell r="U5713" t="str">
            <v>NA</v>
          </cell>
          <cell r="V5713" t="str">
            <v>NA</v>
          </cell>
        </row>
        <row r="5714">
          <cell r="E5714" t="str">
            <v>A1-PA4-05_A16</v>
          </cell>
          <cell r="F5714" t="str">
            <v>Porcentaje</v>
          </cell>
          <cell r="G5714">
            <v>0.8</v>
          </cell>
          <cell r="H5714" t="str">
            <v>NA</v>
          </cell>
          <cell r="I5714" t="str">
            <v>NA</v>
          </cell>
          <cell r="J5714" t="str">
            <v>NA</v>
          </cell>
          <cell r="K5714" t="str">
            <v>NA</v>
          </cell>
          <cell r="L5714" t="str">
            <v>NA</v>
          </cell>
          <cell r="M5714">
            <v>7</v>
          </cell>
          <cell r="N5714">
            <v>7</v>
          </cell>
          <cell r="O5714">
            <v>1</v>
          </cell>
          <cell r="P5714">
            <v>1</v>
          </cell>
          <cell r="Q5714" t="str">
            <v>OPTIMO</v>
          </cell>
          <cell r="R5714" t="str">
            <v>NA</v>
          </cell>
          <cell r="S5714" t="str">
            <v>NA</v>
          </cell>
          <cell r="T5714" t="str">
            <v>NA</v>
          </cell>
          <cell r="U5714" t="str">
            <v>NA</v>
          </cell>
          <cell r="V5714" t="str">
            <v>NA</v>
          </cell>
        </row>
        <row r="5715">
          <cell r="E5715" t="str">
            <v>A1-PA4-05_A17</v>
          </cell>
          <cell r="F5715" t="str">
            <v>Porcentaje</v>
          </cell>
          <cell r="G5715">
            <v>0.8</v>
          </cell>
          <cell r="H5715" t="str">
            <v>NA</v>
          </cell>
          <cell r="I5715" t="str">
            <v>NA</v>
          </cell>
          <cell r="J5715" t="str">
            <v>NA</v>
          </cell>
          <cell r="K5715" t="str">
            <v>NA</v>
          </cell>
          <cell r="L5715" t="str">
            <v>NA</v>
          </cell>
          <cell r="M5715">
            <v>8</v>
          </cell>
          <cell r="N5715">
            <v>8</v>
          </cell>
          <cell r="O5715">
            <v>1</v>
          </cell>
          <cell r="P5715">
            <v>1</v>
          </cell>
          <cell r="Q5715" t="str">
            <v>OPTIMO</v>
          </cell>
          <cell r="R5715" t="str">
            <v>NA</v>
          </cell>
          <cell r="S5715" t="str">
            <v>NA</v>
          </cell>
          <cell r="T5715" t="str">
            <v>NA</v>
          </cell>
          <cell r="U5715" t="str">
            <v>NA</v>
          </cell>
          <cell r="V5715" t="str">
            <v>NA</v>
          </cell>
        </row>
        <row r="5716">
          <cell r="E5716" t="str">
            <v>A1-PA4-05_A1</v>
          </cell>
          <cell r="F5716" t="str">
            <v>Porcentaje</v>
          </cell>
          <cell r="G5716">
            <v>0.8</v>
          </cell>
          <cell r="H5716" t="str">
            <v>NA</v>
          </cell>
          <cell r="I5716" t="str">
            <v>NA</v>
          </cell>
          <cell r="J5716" t="str">
            <v>NA</v>
          </cell>
          <cell r="K5716" t="str">
            <v>NA</v>
          </cell>
          <cell r="L5716" t="str">
            <v>NA</v>
          </cell>
          <cell r="M5716">
            <v>7</v>
          </cell>
          <cell r="N5716">
            <v>7</v>
          </cell>
          <cell r="O5716">
            <v>1</v>
          </cell>
          <cell r="P5716">
            <v>1</v>
          </cell>
          <cell r="Q5716" t="str">
            <v>OPTIMO</v>
          </cell>
          <cell r="R5716" t="str">
            <v>NA</v>
          </cell>
          <cell r="S5716" t="str">
            <v>NA</v>
          </cell>
          <cell r="T5716" t="str">
            <v>NA</v>
          </cell>
          <cell r="U5716" t="str">
            <v>NA</v>
          </cell>
          <cell r="V5716" t="str">
            <v>NA</v>
          </cell>
        </row>
        <row r="5717">
          <cell r="E5717" t="str">
            <v>A1-PA4-05_1</v>
          </cell>
          <cell r="F5717" t="str">
            <v>Porcentaje</v>
          </cell>
          <cell r="G5717">
            <v>0.8</v>
          </cell>
          <cell r="H5717" t="str">
            <v>NA</v>
          </cell>
          <cell r="I5717" t="str">
            <v>NA</v>
          </cell>
          <cell r="J5717" t="str">
            <v>NA</v>
          </cell>
          <cell r="K5717" t="str">
            <v>NA</v>
          </cell>
          <cell r="L5717" t="str">
            <v>NA</v>
          </cell>
          <cell r="M5717">
            <v>788</v>
          </cell>
          <cell r="N5717">
            <v>898</v>
          </cell>
          <cell r="O5717">
            <v>0.878</v>
          </cell>
          <cell r="P5717">
            <v>0.878</v>
          </cell>
          <cell r="Q5717" t="str">
            <v>OPTIMO</v>
          </cell>
          <cell r="R5717" t="str">
            <v>NA</v>
          </cell>
          <cell r="S5717" t="str">
            <v>NA</v>
          </cell>
          <cell r="T5717" t="str">
            <v>NA</v>
          </cell>
          <cell r="U5717" t="str">
            <v>NA</v>
          </cell>
          <cell r="V5717" t="str">
            <v>NA</v>
          </cell>
        </row>
        <row r="5718">
          <cell r="E5718" t="str">
            <v>PA-50_5</v>
          </cell>
          <cell r="F5718" t="str">
            <v>Porcentaje</v>
          </cell>
          <cell r="G5718">
            <v>1</v>
          </cell>
          <cell r="H5718">
            <v>5869.32</v>
          </cell>
          <cell r="I5718">
            <v>6065.0310939999999</v>
          </cell>
          <cell r="J5718">
            <v>0.96799999999999997</v>
          </cell>
          <cell r="K5718">
            <v>0.96799999999999997</v>
          </cell>
          <cell r="L5718" t="str">
            <v>ADECUADO</v>
          </cell>
          <cell r="M5718">
            <v>58905.41</v>
          </cell>
          <cell r="N5718">
            <v>58905.41</v>
          </cell>
          <cell r="O5718">
            <v>1</v>
          </cell>
          <cell r="P5718">
            <v>1</v>
          </cell>
          <cell r="Q5718" t="str">
            <v>OPTIMO</v>
          </cell>
          <cell r="R5718">
            <v>21147.439999999999</v>
          </cell>
          <cell r="S5718">
            <v>21147.439999999999</v>
          </cell>
          <cell r="T5718">
            <v>1</v>
          </cell>
          <cell r="U5718">
            <v>1</v>
          </cell>
          <cell r="V5718" t="str">
            <v>OPTIMO</v>
          </cell>
        </row>
        <row r="5719">
          <cell r="E5719" t="str">
            <v>PA-50_8</v>
          </cell>
          <cell r="F5719" t="str">
            <v>Porcentaje</v>
          </cell>
          <cell r="G5719">
            <v>1</v>
          </cell>
          <cell r="H5719" t="str">
            <v>NA</v>
          </cell>
          <cell r="I5719" t="str">
            <v>NA</v>
          </cell>
          <cell r="J5719" t="str">
            <v>NA</v>
          </cell>
          <cell r="K5719" t="str">
            <v>NA</v>
          </cell>
          <cell r="L5719" t="str">
            <v>NA</v>
          </cell>
          <cell r="M5719">
            <v>22931.89</v>
          </cell>
          <cell r="N5719">
            <v>27926.15</v>
          </cell>
          <cell r="O5719">
            <v>0.82099999999999995</v>
          </cell>
          <cell r="P5719">
            <v>0.82099999999999995</v>
          </cell>
          <cell r="Q5719" t="str">
            <v>CRITICO</v>
          </cell>
          <cell r="R5719">
            <v>12068.95</v>
          </cell>
          <cell r="S5719">
            <v>12068.95</v>
          </cell>
          <cell r="T5719">
            <v>1</v>
          </cell>
          <cell r="U5719">
            <v>1</v>
          </cell>
          <cell r="V5719" t="str">
            <v>OPTIMO</v>
          </cell>
        </row>
        <row r="5720">
          <cell r="E5720" t="str">
            <v>PA-50_11</v>
          </cell>
          <cell r="F5720" t="str">
            <v>Porcentaje</v>
          </cell>
          <cell r="G5720">
            <v>1</v>
          </cell>
          <cell r="H5720">
            <v>38007.89</v>
          </cell>
          <cell r="I5720">
            <v>38491.657899999998</v>
          </cell>
          <cell r="J5720">
            <v>0.98699999999999999</v>
          </cell>
          <cell r="K5720">
            <v>0.98699999999999999</v>
          </cell>
          <cell r="L5720" t="str">
            <v>OPTIMO</v>
          </cell>
          <cell r="M5720">
            <v>15092.28</v>
          </cell>
          <cell r="N5720">
            <v>15418.95</v>
          </cell>
          <cell r="O5720">
            <v>0.97899999999999998</v>
          </cell>
          <cell r="P5720">
            <v>0.97899999999999998</v>
          </cell>
          <cell r="Q5720" t="str">
            <v>ADECUADO</v>
          </cell>
          <cell r="R5720">
            <v>26635.96</v>
          </cell>
          <cell r="S5720">
            <v>26635.96</v>
          </cell>
          <cell r="T5720">
            <v>1</v>
          </cell>
          <cell r="U5720">
            <v>1</v>
          </cell>
          <cell r="V5720" t="str">
            <v>OPTIMO</v>
          </cell>
        </row>
        <row r="5721">
          <cell r="E5721" t="str">
            <v>PA-50_13</v>
          </cell>
          <cell r="F5721" t="str">
            <v>Porcentaje</v>
          </cell>
          <cell r="G5721">
            <v>1</v>
          </cell>
          <cell r="H5721">
            <v>16463.990000000002</v>
          </cell>
          <cell r="I5721">
            <v>16768.303159999999</v>
          </cell>
          <cell r="J5721">
            <v>0.98199999999999998</v>
          </cell>
          <cell r="K5721">
            <v>0.98199999999999998</v>
          </cell>
          <cell r="L5721" t="str">
            <v>OPTIMO</v>
          </cell>
          <cell r="M5721">
            <v>12361.54</v>
          </cell>
          <cell r="N5721">
            <v>28213.360000000001</v>
          </cell>
          <cell r="O5721">
            <v>0.438</v>
          </cell>
          <cell r="P5721">
            <v>0.438</v>
          </cell>
          <cell r="Q5721" t="str">
            <v>CRITICO</v>
          </cell>
          <cell r="R5721">
            <v>21512.74</v>
          </cell>
          <cell r="S5721">
            <v>21512.74</v>
          </cell>
          <cell r="T5721">
            <v>1</v>
          </cell>
          <cell r="U5721">
            <v>1</v>
          </cell>
          <cell r="V5721" t="str">
            <v>OPTIMO</v>
          </cell>
        </row>
        <row r="5722">
          <cell r="E5722" t="str">
            <v>PA-50_15</v>
          </cell>
          <cell r="F5722" t="str">
            <v>Porcentaje</v>
          </cell>
          <cell r="G5722">
            <v>1</v>
          </cell>
          <cell r="H5722">
            <v>8941.76</v>
          </cell>
          <cell r="I5722">
            <v>8941.7565840000007</v>
          </cell>
          <cell r="J5722">
            <v>1</v>
          </cell>
          <cell r="K5722">
            <v>1</v>
          </cell>
          <cell r="L5722" t="str">
            <v>OPTIMO</v>
          </cell>
          <cell r="M5722">
            <v>1849.54</v>
          </cell>
          <cell r="N5722">
            <v>1849.54</v>
          </cell>
          <cell r="O5722">
            <v>1</v>
          </cell>
          <cell r="P5722">
            <v>1</v>
          </cell>
          <cell r="Q5722" t="str">
            <v>OPTIMO</v>
          </cell>
          <cell r="R5722">
            <v>8141.12</v>
          </cell>
          <cell r="S5722">
            <v>8141.12</v>
          </cell>
          <cell r="T5722">
            <v>1</v>
          </cell>
          <cell r="U5722">
            <v>1</v>
          </cell>
          <cell r="V5722" t="str">
            <v>OPTIMO</v>
          </cell>
        </row>
        <row r="5723">
          <cell r="E5723" t="str">
            <v>PA-50_17</v>
          </cell>
          <cell r="F5723" t="str">
            <v>Porcentaje</v>
          </cell>
          <cell r="G5723">
            <v>1</v>
          </cell>
          <cell r="H5723">
            <v>3494.63</v>
          </cell>
          <cell r="I5723">
            <v>3506.5842940000002</v>
          </cell>
          <cell r="J5723">
            <v>0.997</v>
          </cell>
          <cell r="K5723">
            <v>0.997</v>
          </cell>
          <cell r="L5723" t="str">
            <v>OPTIMO</v>
          </cell>
          <cell r="M5723">
            <v>8349.84</v>
          </cell>
          <cell r="N5723">
            <v>8397.15</v>
          </cell>
          <cell r="O5723">
            <v>0.99399999999999999</v>
          </cell>
          <cell r="P5723">
            <v>0.99399999999999999</v>
          </cell>
          <cell r="Q5723" t="str">
            <v>ADECUADO</v>
          </cell>
          <cell r="R5723">
            <v>8917.33</v>
          </cell>
          <cell r="S5723">
            <v>8917.33</v>
          </cell>
          <cell r="T5723">
            <v>1</v>
          </cell>
          <cell r="U5723">
            <v>1</v>
          </cell>
          <cell r="V5723" t="str">
            <v>OPTIMO</v>
          </cell>
        </row>
        <row r="5724">
          <cell r="E5724" t="str">
            <v>PA-50_18</v>
          </cell>
          <cell r="F5724" t="str">
            <v>Porcentaje</v>
          </cell>
          <cell r="G5724">
            <v>1</v>
          </cell>
          <cell r="H5724">
            <v>4929.43</v>
          </cell>
          <cell r="I5724">
            <v>4929.4293820000003</v>
          </cell>
          <cell r="J5724">
            <v>1</v>
          </cell>
          <cell r="K5724">
            <v>1</v>
          </cell>
          <cell r="L5724" t="str">
            <v>OPTIMO</v>
          </cell>
          <cell r="M5724">
            <v>61.18</v>
          </cell>
          <cell r="N5724">
            <v>61.18</v>
          </cell>
          <cell r="O5724">
            <v>1</v>
          </cell>
          <cell r="P5724">
            <v>1</v>
          </cell>
          <cell r="Q5724" t="str">
            <v>OPTIMO</v>
          </cell>
          <cell r="R5724">
            <v>7450.16</v>
          </cell>
          <cell r="S5724">
            <v>7450.16</v>
          </cell>
          <cell r="T5724">
            <v>1</v>
          </cell>
          <cell r="U5724">
            <v>1</v>
          </cell>
          <cell r="V5724" t="str">
            <v>OPTIMO</v>
          </cell>
        </row>
        <row r="5725">
          <cell r="E5725" t="str">
            <v>PA-50_19</v>
          </cell>
          <cell r="F5725" t="str">
            <v>Porcentaje</v>
          </cell>
          <cell r="G5725">
            <v>1</v>
          </cell>
          <cell r="H5725">
            <v>19870.8</v>
          </cell>
          <cell r="I5725">
            <v>19944.140039999998</v>
          </cell>
          <cell r="J5725">
            <v>0.996</v>
          </cell>
          <cell r="K5725">
            <v>0.996</v>
          </cell>
          <cell r="L5725" t="str">
            <v>OPTIMO</v>
          </cell>
          <cell r="M5725">
            <v>2546.4699999999998</v>
          </cell>
          <cell r="N5725">
            <v>2546.4699999999998</v>
          </cell>
          <cell r="O5725">
            <v>1</v>
          </cell>
          <cell r="P5725">
            <v>1</v>
          </cell>
          <cell r="Q5725" t="str">
            <v>OPTIMO</v>
          </cell>
          <cell r="R5725">
            <v>13156.35</v>
          </cell>
          <cell r="S5725">
            <v>13156.35</v>
          </cell>
          <cell r="T5725">
            <v>1</v>
          </cell>
          <cell r="U5725">
            <v>1</v>
          </cell>
          <cell r="V5725" t="str">
            <v>OPTIMO</v>
          </cell>
        </row>
        <row r="5726">
          <cell r="E5726" t="str">
            <v>PA-50_20</v>
          </cell>
          <cell r="F5726" t="str">
            <v>Porcentaje</v>
          </cell>
          <cell r="G5726">
            <v>1</v>
          </cell>
          <cell r="H5726">
            <v>19914.759999999998</v>
          </cell>
          <cell r="I5726">
            <v>20189.149010000001</v>
          </cell>
          <cell r="J5726">
            <v>0.98599999999999999</v>
          </cell>
          <cell r="K5726">
            <v>0.98599999999999999</v>
          </cell>
          <cell r="L5726" t="str">
            <v>OPTIMO</v>
          </cell>
          <cell r="M5726">
            <v>824</v>
          </cell>
          <cell r="N5726">
            <v>824</v>
          </cell>
          <cell r="O5726">
            <v>1</v>
          </cell>
          <cell r="P5726">
            <v>1</v>
          </cell>
          <cell r="Q5726" t="str">
            <v>OPTIMO</v>
          </cell>
          <cell r="R5726">
            <v>14897.91</v>
          </cell>
          <cell r="S5726">
            <v>14897.91</v>
          </cell>
          <cell r="T5726">
            <v>1</v>
          </cell>
          <cell r="U5726">
            <v>1</v>
          </cell>
          <cell r="V5726" t="str">
            <v>OPTIMO</v>
          </cell>
        </row>
        <row r="5727">
          <cell r="E5727" t="str">
            <v>PA-50_23</v>
          </cell>
          <cell r="F5727" t="str">
            <v>Porcentaje</v>
          </cell>
          <cell r="G5727">
            <v>1</v>
          </cell>
          <cell r="H5727">
            <v>4173.6499999999996</v>
          </cell>
          <cell r="I5727">
            <v>6200.0215010000002</v>
          </cell>
          <cell r="J5727">
            <v>0.67300000000000004</v>
          </cell>
          <cell r="K5727">
            <v>0.67300000000000004</v>
          </cell>
          <cell r="L5727" t="str">
            <v>CRITICO</v>
          </cell>
          <cell r="M5727">
            <v>19642.14</v>
          </cell>
          <cell r="N5727">
            <v>19642.14</v>
          </cell>
          <cell r="O5727">
            <v>1</v>
          </cell>
          <cell r="P5727">
            <v>1</v>
          </cell>
          <cell r="Q5727" t="str">
            <v>OPTIMO</v>
          </cell>
          <cell r="R5727">
            <v>7975.15</v>
          </cell>
          <cell r="S5727">
            <v>7975.15</v>
          </cell>
          <cell r="T5727">
            <v>1</v>
          </cell>
          <cell r="U5727">
            <v>1</v>
          </cell>
          <cell r="V5727" t="str">
            <v>OPTIMO</v>
          </cell>
        </row>
        <row r="5728">
          <cell r="E5728" t="str">
            <v>PA-50_25</v>
          </cell>
          <cell r="F5728" t="str">
            <v>Porcentaje</v>
          </cell>
          <cell r="G5728">
            <v>1</v>
          </cell>
          <cell r="H5728">
            <v>5006.7299999999996</v>
          </cell>
          <cell r="I5728">
            <v>9762.5672809999996</v>
          </cell>
          <cell r="J5728">
            <v>0.51300000000000001</v>
          </cell>
          <cell r="K5728">
            <v>0.51300000000000001</v>
          </cell>
          <cell r="L5728" t="str">
            <v>CRITICO</v>
          </cell>
          <cell r="M5728">
            <v>9945.85</v>
          </cell>
          <cell r="N5728">
            <v>9945.85</v>
          </cell>
          <cell r="O5728">
            <v>1</v>
          </cell>
          <cell r="P5728">
            <v>1</v>
          </cell>
          <cell r="Q5728" t="str">
            <v>OPTIMO</v>
          </cell>
          <cell r="R5728">
            <v>8790.6</v>
          </cell>
          <cell r="S5728">
            <v>8790.6</v>
          </cell>
          <cell r="T5728">
            <v>1</v>
          </cell>
          <cell r="U5728">
            <v>1</v>
          </cell>
          <cell r="V5728" t="str">
            <v>OPTIMO</v>
          </cell>
        </row>
        <row r="5729">
          <cell r="E5729" t="str">
            <v>PA-50_27</v>
          </cell>
          <cell r="F5729" t="str">
            <v>Porcentaje</v>
          </cell>
          <cell r="G5729">
            <v>1</v>
          </cell>
          <cell r="H5729">
            <v>5594.73</v>
          </cell>
          <cell r="I5729">
            <v>5626.0752320000001</v>
          </cell>
          <cell r="J5729">
            <v>0.99399999999999999</v>
          </cell>
          <cell r="K5729">
            <v>0.99399999999999999</v>
          </cell>
          <cell r="L5729" t="str">
            <v>OPTIMO</v>
          </cell>
          <cell r="M5729">
            <v>6814.98</v>
          </cell>
          <cell r="N5729">
            <v>10003.61</v>
          </cell>
          <cell r="O5729">
            <v>0.68100000000000005</v>
          </cell>
          <cell r="P5729">
            <v>0.68100000000000005</v>
          </cell>
          <cell r="Q5729" t="str">
            <v>CRITICO</v>
          </cell>
          <cell r="R5729">
            <v>7225.91</v>
          </cell>
          <cell r="S5729">
            <v>7225.91</v>
          </cell>
          <cell r="T5729">
            <v>1</v>
          </cell>
          <cell r="U5729">
            <v>1</v>
          </cell>
          <cell r="V5729" t="str">
            <v>OPTIMO</v>
          </cell>
        </row>
        <row r="5730">
          <cell r="E5730" t="str">
            <v>PA-50_41</v>
          </cell>
          <cell r="F5730" t="str">
            <v>Porcentaje</v>
          </cell>
          <cell r="G5730">
            <v>1</v>
          </cell>
          <cell r="H5730">
            <v>11761.46</v>
          </cell>
          <cell r="I5730">
            <v>11761.458699999999</v>
          </cell>
          <cell r="J5730">
            <v>1</v>
          </cell>
          <cell r="K5730">
            <v>1</v>
          </cell>
          <cell r="L5730" t="str">
            <v>OPTIMO</v>
          </cell>
          <cell r="M5730">
            <v>2216.4</v>
          </cell>
          <cell r="N5730">
            <v>2266.81</v>
          </cell>
          <cell r="O5730">
            <v>0.97799999999999998</v>
          </cell>
          <cell r="P5730">
            <v>0.97799999999999998</v>
          </cell>
          <cell r="Q5730" t="str">
            <v>ADECUADO</v>
          </cell>
          <cell r="R5730">
            <v>9208.7000000000007</v>
          </cell>
          <cell r="S5730">
            <v>9208.7000000000007</v>
          </cell>
          <cell r="T5730">
            <v>1</v>
          </cell>
          <cell r="U5730">
            <v>1</v>
          </cell>
          <cell r="V5730" t="str">
            <v>OPTIMO</v>
          </cell>
        </row>
        <row r="5731">
          <cell r="E5731" t="str">
            <v>PA-50_44</v>
          </cell>
          <cell r="F5731" t="str">
            <v>Porcentaje</v>
          </cell>
          <cell r="G5731">
            <v>1</v>
          </cell>
          <cell r="H5731">
            <v>428.55</v>
          </cell>
          <cell r="I5731">
            <v>428.54596199999997</v>
          </cell>
          <cell r="J5731">
            <v>1</v>
          </cell>
          <cell r="K5731">
            <v>1</v>
          </cell>
          <cell r="L5731" t="str">
            <v>OPTIMO</v>
          </cell>
          <cell r="M5731">
            <v>17995.03</v>
          </cell>
          <cell r="N5731">
            <v>17995.03</v>
          </cell>
          <cell r="O5731">
            <v>1</v>
          </cell>
          <cell r="P5731">
            <v>1</v>
          </cell>
          <cell r="Q5731" t="str">
            <v>OPTIMO</v>
          </cell>
          <cell r="R5731">
            <v>8622.81</v>
          </cell>
          <cell r="S5731">
            <v>8622.81</v>
          </cell>
          <cell r="T5731">
            <v>1</v>
          </cell>
          <cell r="U5731">
            <v>1</v>
          </cell>
          <cell r="V5731" t="str">
            <v>OPTIMO</v>
          </cell>
        </row>
        <row r="5732">
          <cell r="E5732" t="str">
            <v>PA-50_47</v>
          </cell>
          <cell r="F5732" t="str">
            <v>Porcentaje</v>
          </cell>
          <cell r="G5732">
            <v>1</v>
          </cell>
          <cell r="H5732">
            <v>19983.650000000001</v>
          </cell>
          <cell r="I5732">
            <v>19990.43807</v>
          </cell>
          <cell r="J5732">
            <v>1</v>
          </cell>
          <cell r="K5732">
            <v>1</v>
          </cell>
          <cell r="L5732" t="str">
            <v>OPTIMO</v>
          </cell>
          <cell r="M5732">
            <v>2060.4299999999998</v>
          </cell>
          <cell r="N5732">
            <v>2060.4299999999998</v>
          </cell>
          <cell r="O5732">
            <v>1</v>
          </cell>
          <cell r="P5732">
            <v>1</v>
          </cell>
          <cell r="Q5732" t="str">
            <v>OPTIMO</v>
          </cell>
          <cell r="R5732">
            <v>15496.14</v>
          </cell>
          <cell r="S5732">
            <v>15496.14</v>
          </cell>
          <cell r="T5732">
            <v>1</v>
          </cell>
          <cell r="U5732">
            <v>1</v>
          </cell>
          <cell r="V5732" t="str">
            <v>OPTIMO</v>
          </cell>
        </row>
        <row r="5733">
          <cell r="E5733" t="str">
            <v>PA-50_50</v>
          </cell>
          <cell r="F5733" t="str">
            <v>Porcentaje</v>
          </cell>
          <cell r="G5733">
            <v>1</v>
          </cell>
          <cell r="H5733">
            <v>8405.7199999999993</v>
          </cell>
          <cell r="I5733">
            <v>8911.9647179999993</v>
          </cell>
          <cell r="J5733">
            <v>0.94299999999999995</v>
          </cell>
          <cell r="K5733">
            <v>0.94299999999999995</v>
          </cell>
          <cell r="L5733" t="str">
            <v>EN RIESGO</v>
          </cell>
          <cell r="M5733">
            <v>774.81</v>
          </cell>
          <cell r="N5733">
            <v>933.94</v>
          </cell>
          <cell r="O5733">
            <v>0.83</v>
          </cell>
          <cell r="P5733">
            <v>0.83</v>
          </cell>
          <cell r="Q5733" t="str">
            <v>CRITICO</v>
          </cell>
          <cell r="R5733">
            <v>5957.23</v>
          </cell>
          <cell r="S5733">
            <v>5957.23</v>
          </cell>
          <cell r="T5733">
            <v>1</v>
          </cell>
          <cell r="U5733">
            <v>1</v>
          </cell>
          <cell r="V5733" t="str">
            <v>OPTIMO</v>
          </cell>
        </row>
        <row r="5734">
          <cell r="E5734" t="str">
            <v>PA-50_52</v>
          </cell>
          <cell r="F5734" t="str">
            <v>Porcentaje</v>
          </cell>
          <cell r="G5734">
            <v>1</v>
          </cell>
          <cell r="H5734">
            <v>20095.439999999999</v>
          </cell>
          <cell r="I5734">
            <v>20711.778770000001</v>
          </cell>
          <cell r="J5734">
            <v>0.97</v>
          </cell>
          <cell r="K5734">
            <v>0.97</v>
          </cell>
          <cell r="L5734" t="str">
            <v>ADECUADO</v>
          </cell>
          <cell r="M5734">
            <v>439.41</v>
          </cell>
          <cell r="N5734">
            <v>439.41</v>
          </cell>
          <cell r="O5734">
            <v>1</v>
          </cell>
          <cell r="P5734">
            <v>1</v>
          </cell>
          <cell r="Q5734" t="str">
            <v>OPTIMO</v>
          </cell>
          <cell r="R5734">
            <v>13917.26</v>
          </cell>
          <cell r="S5734">
            <v>13917.26</v>
          </cell>
          <cell r="T5734">
            <v>1</v>
          </cell>
          <cell r="U5734">
            <v>1</v>
          </cell>
          <cell r="V5734" t="str">
            <v>OPTIMO</v>
          </cell>
        </row>
        <row r="5735">
          <cell r="E5735" t="str">
            <v>PA-50_54</v>
          </cell>
          <cell r="F5735" t="str">
            <v>Porcentaje</v>
          </cell>
          <cell r="G5735">
            <v>1</v>
          </cell>
          <cell r="H5735">
            <v>5290.26</v>
          </cell>
          <cell r="I5735">
            <v>5333.1205129999998</v>
          </cell>
          <cell r="J5735">
            <v>0.99199999999999999</v>
          </cell>
          <cell r="K5735">
            <v>0.99199999999999999</v>
          </cell>
          <cell r="L5735" t="str">
            <v>OPTIMO</v>
          </cell>
          <cell r="M5735">
            <v>8497.1299999999992</v>
          </cell>
          <cell r="N5735">
            <v>8497.1299999999992</v>
          </cell>
          <cell r="O5735">
            <v>1</v>
          </cell>
          <cell r="P5735">
            <v>1</v>
          </cell>
          <cell r="Q5735" t="str">
            <v>OPTIMO</v>
          </cell>
          <cell r="R5735">
            <v>4708.16</v>
          </cell>
          <cell r="S5735">
            <v>4708.16</v>
          </cell>
          <cell r="T5735">
            <v>1</v>
          </cell>
          <cell r="U5735">
            <v>1</v>
          </cell>
          <cell r="V5735" t="str">
            <v>OPTIMO</v>
          </cell>
        </row>
        <row r="5736">
          <cell r="E5736" t="str">
            <v>PA-50_63</v>
          </cell>
          <cell r="F5736" t="str">
            <v>Porcentaje</v>
          </cell>
          <cell r="G5736">
            <v>1</v>
          </cell>
          <cell r="H5736" t="str">
            <v>NA</v>
          </cell>
          <cell r="I5736" t="str">
            <v>NA</v>
          </cell>
          <cell r="J5736" t="str">
            <v>NA</v>
          </cell>
          <cell r="K5736" t="str">
            <v>NA</v>
          </cell>
          <cell r="L5736" t="str">
            <v>NA</v>
          </cell>
          <cell r="M5736">
            <v>4506.1099999999997</v>
          </cell>
          <cell r="N5736">
            <v>4506.1099999999997</v>
          </cell>
          <cell r="O5736">
            <v>1</v>
          </cell>
          <cell r="P5736">
            <v>1</v>
          </cell>
          <cell r="Q5736" t="str">
            <v>OPTIMO</v>
          </cell>
          <cell r="R5736">
            <v>785.58</v>
          </cell>
          <cell r="S5736">
            <v>785.58</v>
          </cell>
          <cell r="T5736">
            <v>1</v>
          </cell>
          <cell r="U5736">
            <v>1</v>
          </cell>
          <cell r="V5736" t="str">
            <v>OPTIMO</v>
          </cell>
        </row>
        <row r="5737">
          <cell r="E5737" t="str">
            <v>PA-50_66</v>
          </cell>
          <cell r="F5737" t="str">
            <v>Porcentaje</v>
          </cell>
          <cell r="G5737">
            <v>1</v>
          </cell>
          <cell r="H5737">
            <v>7492.9</v>
          </cell>
          <cell r="I5737">
            <v>7687.6751979999999</v>
          </cell>
          <cell r="J5737">
            <v>0.97499999999999998</v>
          </cell>
          <cell r="K5737">
            <v>0.97499999999999998</v>
          </cell>
          <cell r="L5737" t="str">
            <v>ADECUADO</v>
          </cell>
          <cell r="M5737">
            <v>307.22000000000003</v>
          </cell>
          <cell r="N5737">
            <v>451.93</v>
          </cell>
          <cell r="O5737">
            <v>0.68</v>
          </cell>
          <cell r="P5737">
            <v>0.68</v>
          </cell>
          <cell r="Q5737" t="str">
            <v>CRITICO</v>
          </cell>
          <cell r="R5737">
            <v>5446</v>
          </cell>
          <cell r="S5737">
            <v>5446</v>
          </cell>
          <cell r="T5737">
            <v>1</v>
          </cell>
          <cell r="U5737">
            <v>1</v>
          </cell>
          <cell r="V5737" t="str">
            <v>OPTIMO</v>
          </cell>
        </row>
        <row r="5738">
          <cell r="E5738" t="str">
            <v>PA-50_68</v>
          </cell>
          <cell r="F5738" t="str">
            <v>Porcentaje</v>
          </cell>
          <cell r="G5738">
            <v>1</v>
          </cell>
          <cell r="H5738" t="str">
            <v>NA</v>
          </cell>
          <cell r="I5738" t="str">
            <v>NA</v>
          </cell>
          <cell r="J5738" t="str">
            <v>NA</v>
          </cell>
          <cell r="K5738" t="str">
            <v>NA</v>
          </cell>
          <cell r="L5738" t="str">
            <v>NA</v>
          </cell>
          <cell r="M5738">
            <v>18000.86</v>
          </cell>
          <cell r="N5738">
            <v>18140.349999999999</v>
          </cell>
          <cell r="O5738">
            <v>0.99199999999999999</v>
          </cell>
          <cell r="P5738">
            <v>0.99199999999999999</v>
          </cell>
          <cell r="Q5738" t="str">
            <v>ADECUADO</v>
          </cell>
          <cell r="R5738">
            <v>8842.39</v>
          </cell>
          <cell r="S5738">
            <v>8842.39</v>
          </cell>
          <cell r="T5738">
            <v>1</v>
          </cell>
          <cell r="U5738">
            <v>1</v>
          </cell>
          <cell r="V5738" t="str">
            <v>OPTIMO</v>
          </cell>
        </row>
        <row r="5739">
          <cell r="E5739" t="str">
            <v>PA-50_70</v>
          </cell>
          <cell r="F5739" t="str">
            <v>Porcentaje</v>
          </cell>
          <cell r="G5739">
            <v>1</v>
          </cell>
          <cell r="H5739" t="str">
            <v>NA</v>
          </cell>
          <cell r="I5739" t="str">
            <v>NA</v>
          </cell>
          <cell r="J5739" t="str">
            <v>NA</v>
          </cell>
          <cell r="K5739" t="str">
            <v>NA</v>
          </cell>
          <cell r="L5739" t="str">
            <v>NA</v>
          </cell>
          <cell r="M5739">
            <v>13406.97</v>
          </cell>
          <cell r="N5739">
            <v>14170.93</v>
          </cell>
          <cell r="O5739">
            <v>0.94599999999999995</v>
          </cell>
          <cell r="P5739">
            <v>0.94599999999999995</v>
          </cell>
          <cell r="Q5739" t="str">
            <v>EN RIESGO</v>
          </cell>
          <cell r="R5739">
            <v>1094.33</v>
          </cell>
          <cell r="S5739">
            <v>1094.33</v>
          </cell>
          <cell r="T5739">
            <v>1</v>
          </cell>
          <cell r="U5739">
            <v>1</v>
          </cell>
          <cell r="V5739" t="str">
            <v>OPTIMO</v>
          </cell>
        </row>
        <row r="5740">
          <cell r="E5740" t="str">
            <v>PA-50_73</v>
          </cell>
          <cell r="F5740" t="str">
            <v>Porcentaje</v>
          </cell>
          <cell r="G5740">
            <v>1</v>
          </cell>
          <cell r="H5740">
            <v>12525.82</v>
          </cell>
          <cell r="I5740">
            <v>12525.8158</v>
          </cell>
          <cell r="J5740">
            <v>1</v>
          </cell>
          <cell r="K5740">
            <v>1</v>
          </cell>
          <cell r="L5740" t="str">
            <v>OPTIMO</v>
          </cell>
          <cell r="M5740">
            <v>104.99</v>
          </cell>
          <cell r="N5740">
            <v>104.99</v>
          </cell>
          <cell r="O5740">
            <v>1</v>
          </cell>
          <cell r="P5740">
            <v>1</v>
          </cell>
          <cell r="Q5740" t="str">
            <v>OPTIMO</v>
          </cell>
          <cell r="R5740">
            <v>8856.6</v>
          </cell>
          <cell r="S5740">
            <v>8856.6</v>
          </cell>
          <cell r="T5740">
            <v>1</v>
          </cell>
          <cell r="U5740">
            <v>1</v>
          </cell>
          <cell r="V5740" t="str">
            <v>OPTIMO</v>
          </cell>
        </row>
        <row r="5741">
          <cell r="E5741" t="str">
            <v>PA-50_76</v>
          </cell>
          <cell r="F5741" t="str">
            <v>Porcentaje</v>
          </cell>
          <cell r="G5741">
            <v>1</v>
          </cell>
          <cell r="H5741">
            <v>33260.769999999997</v>
          </cell>
          <cell r="I5741">
            <v>33744.118000000002</v>
          </cell>
          <cell r="J5741">
            <v>0.98599999999999999</v>
          </cell>
          <cell r="K5741">
            <v>0.98599999999999999</v>
          </cell>
          <cell r="L5741" t="str">
            <v>OPTIMO</v>
          </cell>
          <cell r="M5741">
            <v>3025.88</v>
          </cell>
          <cell r="N5741">
            <v>3035.89</v>
          </cell>
          <cell r="O5741">
            <v>0.997</v>
          </cell>
          <cell r="P5741">
            <v>0.997</v>
          </cell>
          <cell r="Q5741" t="str">
            <v>ADECUADO</v>
          </cell>
          <cell r="R5741">
            <v>28514.91</v>
          </cell>
          <cell r="S5741">
            <v>28514.91</v>
          </cell>
          <cell r="T5741">
            <v>1</v>
          </cell>
          <cell r="U5741">
            <v>1</v>
          </cell>
          <cell r="V5741" t="str">
            <v>OPTIMO</v>
          </cell>
        </row>
        <row r="5742">
          <cell r="E5742" t="str">
            <v>PA-50_81</v>
          </cell>
          <cell r="F5742" t="str">
            <v>Porcentaje</v>
          </cell>
          <cell r="G5742">
            <v>1</v>
          </cell>
          <cell r="H5742">
            <v>3569.03</v>
          </cell>
          <cell r="I5742">
            <v>3591.8143380000001</v>
          </cell>
          <cell r="J5742">
            <v>0.99399999999999999</v>
          </cell>
          <cell r="K5742">
            <v>0.99399999999999999</v>
          </cell>
          <cell r="L5742" t="str">
            <v>OPTIMO</v>
          </cell>
          <cell r="M5742">
            <v>93.05</v>
          </cell>
          <cell r="N5742">
            <v>93.05</v>
          </cell>
          <cell r="O5742">
            <v>1</v>
          </cell>
          <cell r="P5742">
            <v>1</v>
          </cell>
          <cell r="Q5742" t="str">
            <v>OPTIMO</v>
          </cell>
          <cell r="R5742">
            <v>2768.83</v>
          </cell>
          <cell r="S5742">
            <v>2768.83</v>
          </cell>
          <cell r="T5742">
            <v>1</v>
          </cell>
          <cell r="U5742">
            <v>1</v>
          </cell>
          <cell r="V5742" t="str">
            <v>OPTIMO</v>
          </cell>
        </row>
        <row r="5743">
          <cell r="E5743" t="str">
            <v>PA-50_85</v>
          </cell>
          <cell r="F5743" t="str">
            <v>Porcentaje</v>
          </cell>
          <cell r="G5743">
            <v>1</v>
          </cell>
          <cell r="H5743">
            <v>2578.61</v>
          </cell>
          <cell r="I5743">
            <v>2578.605008</v>
          </cell>
          <cell r="J5743">
            <v>1</v>
          </cell>
          <cell r="K5743">
            <v>1</v>
          </cell>
          <cell r="L5743" t="str">
            <v>OPTIMO</v>
          </cell>
          <cell r="M5743">
            <v>825.78</v>
          </cell>
          <cell r="N5743">
            <v>846.78</v>
          </cell>
          <cell r="O5743">
            <v>0.97499999999999998</v>
          </cell>
          <cell r="P5743">
            <v>0.97499999999999998</v>
          </cell>
          <cell r="Q5743" t="str">
            <v>ADECUADO</v>
          </cell>
          <cell r="R5743">
            <v>2375.9299999999998</v>
          </cell>
          <cell r="S5743">
            <v>2375.9299999999998</v>
          </cell>
          <cell r="T5743">
            <v>1</v>
          </cell>
          <cell r="U5743">
            <v>1</v>
          </cell>
          <cell r="V5743" t="str">
            <v>OPTIMO</v>
          </cell>
        </row>
        <row r="5744">
          <cell r="E5744" t="str">
            <v>PA-50_86</v>
          </cell>
          <cell r="F5744" t="str">
            <v>Porcentaje</v>
          </cell>
          <cell r="G5744">
            <v>1</v>
          </cell>
          <cell r="H5744">
            <v>3841.2</v>
          </cell>
          <cell r="I5744">
            <v>3841.198766</v>
          </cell>
          <cell r="J5744">
            <v>1</v>
          </cell>
          <cell r="K5744">
            <v>1</v>
          </cell>
          <cell r="L5744" t="str">
            <v>OPTIMO</v>
          </cell>
          <cell r="M5744">
            <v>267.39</v>
          </cell>
          <cell r="N5744">
            <v>267.39</v>
          </cell>
          <cell r="O5744">
            <v>1</v>
          </cell>
          <cell r="P5744">
            <v>1</v>
          </cell>
          <cell r="Q5744" t="str">
            <v>OPTIMO</v>
          </cell>
          <cell r="R5744">
            <v>3001.34</v>
          </cell>
          <cell r="S5744">
            <v>3001.34</v>
          </cell>
          <cell r="T5744">
            <v>1</v>
          </cell>
          <cell r="U5744">
            <v>1</v>
          </cell>
          <cell r="V5744" t="str">
            <v>OPTIMO</v>
          </cell>
        </row>
        <row r="5745">
          <cell r="E5745" t="str">
            <v>PA-50_88</v>
          </cell>
          <cell r="F5745" t="str">
            <v>Porcentaje</v>
          </cell>
          <cell r="G5745">
            <v>1</v>
          </cell>
          <cell r="H5745" t="str">
            <v>NA</v>
          </cell>
          <cell r="I5745" t="str">
            <v>NA</v>
          </cell>
          <cell r="J5745" t="str">
            <v>NA</v>
          </cell>
          <cell r="K5745" t="str">
            <v>NA</v>
          </cell>
          <cell r="L5745" t="str">
            <v>NA</v>
          </cell>
          <cell r="M5745">
            <v>0</v>
          </cell>
          <cell r="N5745">
            <v>0</v>
          </cell>
          <cell r="O5745">
            <v>0</v>
          </cell>
          <cell r="P5745">
            <v>0</v>
          </cell>
          <cell r="Q5745" t="str">
            <v>CRITICO</v>
          </cell>
          <cell r="R5745">
            <v>830.88</v>
          </cell>
          <cell r="S5745">
            <v>830.88</v>
          </cell>
          <cell r="T5745">
            <v>1</v>
          </cell>
          <cell r="U5745">
            <v>1</v>
          </cell>
          <cell r="V5745" t="str">
            <v>OPTIMO</v>
          </cell>
        </row>
        <row r="5746">
          <cell r="E5746" t="str">
            <v>PA-50_91</v>
          </cell>
          <cell r="F5746" t="str">
            <v>Porcentaje</v>
          </cell>
          <cell r="G5746">
            <v>1</v>
          </cell>
          <cell r="H5746">
            <v>1218.31</v>
          </cell>
          <cell r="I5746">
            <v>1264.2943849999999</v>
          </cell>
          <cell r="J5746">
            <v>0.96399999999999997</v>
          </cell>
          <cell r="K5746">
            <v>0.96399999999999997</v>
          </cell>
          <cell r="L5746" t="str">
            <v>ADECUADO</v>
          </cell>
          <cell r="M5746">
            <v>45.99</v>
          </cell>
          <cell r="N5746">
            <v>45.99</v>
          </cell>
          <cell r="O5746">
            <v>1</v>
          </cell>
          <cell r="P5746">
            <v>1</v>
          </cell>
          <cell r="Q5746" t="str">
            <v>OPTIMO</v>
          </cell>
          <cell r="R5746">
            <v>840.89</v>
          </cell>
          <cell r="S5746">
            <v>840.89</v>
          </cell>
          <cell r="T5746">
            <v>1</v>
          </cell>
          <cell r="U5746">
            <v>1</v>
          </cell>
          <cell r="V5746" t="str">
            <v>OPTIMO</v>
          </cell>
        </row>
        <row r="5747">
          <cell r="E5747" t="str">
            <v>PA-50_94</v>
          </cell>
          <cell r="F5747" t="str">
            <v>Porcentaje</v>
          </cell>
          <cell r="G5747">
            <v>1</v>
          </cell>
          <cell r="H5747">
            <v>86.29</v>
          </cell>
          <cell r="I5747">
            <v>221.01008999999999</v>
          </cell>
          <cell r="J5747">
            <v>0.39</v>
          </cell>
          <cell r="K5747">
            <v>0.39</v>
          </cell>
          <cell r="L5747" t="str">
            <v>CRITICO</v>
          </cell>
          <cell r="M5747">
            <v>330.96</v>
          </cell>
          <cell r="N5747">
            <v>330.96</v>
          </cell>
          <cell r="O5747">
            <v>1</v>
          </cell>
          <cell r="P5747">
            <v>1</v>
          </cell>
          <cell r="Q5747" t="str">
            <v>OPTIMO</v>
          </cell>
          <cell r="R5747">
            <v>641.20000000000005</v>
          </cell>
          <cell r="S5747">
            <v>641.20000000000005</v>
          </cell>
          <cell r="T5747">
            <v>1</v>
          </cell>
          <cell r="U5747">
            <v>1</v>
          </cell>
          <cell r="V5747" t="str">
            <v>OPTIMO</v>
          </cell>
        </row>
        <row r="5748">
          <cell r="E5748" t="str">
            <v>PA-50_95</v>
          </cell>
          <cell r="F5748" t="str">
            <v>Porcentaje</v>
          </cell>
          <cell r="G5748">
            <v>1</v>
          </cell>
          <cell r="H5748">
            <v>175.95</v>
          </cell>
          <cell r="I5748">
            <v>175.94987</v>
          </cell>
          <cell r="J5748">
            <v>1</v>
          </cell>
          <cell r="K5748">
            <v>1</v>
          </cell>
          <cell r="L5748" t="str">
            <v>OPTIMO</v>
          </cell>
          <cell r="M5748">
            <v>469.43</v>
          </cell>
          <cell r="N5748">
            <v>469.43</v>
          </cell>
          <cell r="O5748">
            <v>1</v>
          </cell>
          <cell r="P5748">
            <v>1</v>
          </cell>
          <cell r="Q5748" t="str">
            <v>OPTIMO</v>
          </cell>
          <cell r="R5748">
            <v>919.83</v>
          </cell>
          <cell r="S5748">
            <v>919.83</v>
          </cell>
          <cell r="T5748">
            <v>1</v>
          </cell>
          <cell r="U5748">
            <v>1</v>
          </cell>
          <cell r="V5748" t="str">
            <v>OPTIMO</v>
          </cell>
        </row>
        <row r="5749">
          <cell r="E5749" t="str">
            <v>PA-50_97</v>
          </cell>
          <cell r="F5749" t="str">
            <v>Porcentaje</v>
          </cell>
          <cell r="G5749">
            <v>1</v>
          </cell>
          <cell r="H5749" t="str">
            <v>NA</v>
          </cell>
          <cell r="I5749" t="str">
            <v>NA</v>
          </cell>
          <cell r="J5749" t="str">
            <v>NA</v>
          </cell>
          <cell r="K5749" t="str">
            <v>NA</v>
          </cell>
          <cell r="L5749" t="str">
            <v>NA</v>
          </cell>
          <cell r="M5749">
            <v>381.43</v>
          </cell>
          <cell r="N5749">
            <v>381.43</v>
          </cell>
          <cell r="O5749">
            <v>1</v>
          </cell>
          <cell r="P5749">
            <v>1</v>
          </cell>
          <cell r="Q5749" t="str">
            <v>OPTIMO</v>
          </cell>
          <cell r="R5749">
            <v>159.75</v>
          </cell>
          <cell r="S5749">
            <v>159.75</v>
          </cell>
          <cell r="T5749">
            <v>1</v>
          </cell>
          <cell r="U5749">
            <v>1</v>
          </cell>
          <cell r="V5749" t="str">
            <v>OPTIMO</v>
          </cell>
        </row>
        <row r="5750">
          <cell r="E5750" t="str">
            <v>PA-50_99</v>
          </cell>
          <cell r="F5750" t="str">
            <v>Porcentaje</v>
          </cell>
          <cell r="G5750">
            <v>1</v>
          </cell>
          <cell r="H5750" t="str">
            <v>NA</v>
          </cell>
          <cell r="I5750" t="str">
            <v>NA</v>
          </cell>
          <cell r="J5750" t="str">
            <v>NA</v>
          </cell>
          <cell r="K5750" t="str">
            <v>NA</v>
          </cell>
          <cell r="L5750" t="str">
            <v>NA</v>
          </cell>
          <cell r="M5750">
            <v>179.65</v>
          </cell>
          <cell r="N5750">
            <v>179.67</v>
          </cell>
          <cell r="O5750">
            <v>1</v>
          </cell>
          <cell r="P5750">
            <v>1</v>
          </cell>
          <cell r="Q5750" t="str">
            <v>OPTIMO</v>
          </cell>
          <cell r="R5750">
            <v>202.99</v>
          </cell>
          <cell r="S5750">
            <v>202.99</v>
          </cell>
          <cell r="T5750">
            <v>1</v>
          </cell>
          <cell r="U5750">
            <v>1</v>
          </cell>
          <cell r="V5750" t="str">
            <v>OPTIMO</v>
          </cell>
        </row>
        <row r="5751">
          <cell r="E5751" t="str">
            <v>PA-50_0</v>
          </cell>
          <cell r="F5751" t="str">
            <v>Porcentaje</v>
          </cell>
          <cell r="G5751">
            <v>1</v>
          </cell>
          <cell r="H5751" t="str">
            <v>NA</v>
          </cell>
          <cell r="I5751" t="str">
            <v>NA</v>
          </cell>
          <cell r="J5751" t="str">
            <v>NA</v>
          </cell>
          <cell r="K5751" t="str">
            <v>NA</v>
          </cell>
          <cell r="L5751" t="str">
            <v>NA</v>
          </cell>
          <cell r="M5751">
            <v>6165.13</v>
          </cell>
          <cell r="N5751">
            <v>6165.13</v>
          </cell>
          <cell r="O5751">
            <v>1</v>
          </cell>
          <cell r="P5751">
            <v>1</v>
          </cell>
          <cell r="Q5751" t="str">
            <v>OPTIMO</v>
          </cell>
          <cell r="R5751">
            <v>11614.04</v>
          </cell>
          <cell r="S5751">
            <v>11614.035379999999</v>
          </cell>
          <cell r="T5751">
            <v>1</v>
          </cell>
          <cell r="U5751">
            <v>1</v>
          </cell>
          <cell r="V5751" t="str">
            <v>OPTIMO</v>
          </cell>
        </row>
        <row r="5752">
          <cell r="E5752" t="str">
            <v>PA-50_M1</v>
          </cell>
          <cell r="F5752" t="str">
            <v>Porcentaje</v>
          </cell>
          <cell r="G5752">
            <v>1</v>
          </cell>
          <cell r="H5752">
            <v>24323.59</v>
          </cell>
          <cell r="I5752">
            <v>24323.59</v>
          </cell>
          <cell r="J5752">
            <v>1</v>
          </cell>
          <cell r="K5752">
            <v>1</v>
          </cell>
          <cell r="L5752" t="str">
            <v>OPTIMO</v>
          </cell>
          <cell r="M5752">
            <v>6165.13</v>
          </cell>
          <cell r="N5752">
            <v>6165.13</v>
          </cell>
          <cell r="O5752">
            <v>1</v>
          </cell>
          <cell r="P5752">
            <v>1</v>
          </cell>
          <cell r="Q5752" t="str">
            <v>OPTIMO</v>
          </cell>
          <cell r="R5752">
            <v>11614.035379999999</v>
          </cell>
          <cell r="S5752">
            <v>11614.035379999999</v>
          </cell>
          <cell r="T5752">
            <v>1</v>
          </cell>
          <cell r="U5752">
            <v>1</v>
          </cell>
          <cell r="V5752" t="str">
            <v>OPTIMO</v>
          </cell>
        </row>
        <row r="5753">
          <cell r="E5753" t="str">
            <v>PA-50_M2</v>
          </cell>
          <cell r="F5753" t="str">
            <v>Porcentaje</v>
          </cell>
          <cell r="G5753" t="str">
            <v>NA</v>
          </cell>
          <cell r="H5753" t="str">
            <v>NA</v>
          </cell>
          <cell r="I5753" t="str">
            <v>NA</v>
          </cell>
          <cell r="J5753" t="str">
            <v>NA</v>
          </cell>
          <cell r="K5753" t="str">
            <v>NA</v>
          </cell>
          <cell r="L5753" t="str">
            <v>NA</v>
          </cell>
          <cell r="M5753" t="str">
            <v>NA</v>
          </cell>
          <cell r="N5753" t="str">
            <v>NA</v>
          </cell>
          <cell r="O5753" t="str">
            <v>NA</v>
          </cell>
          <cell r="P5753" t="str">
            <v>NA</v>
          </cell>
          <cell r="Q5753" t="str">
            <v>NA</v>
          </cell>
          <cell r="R5753" t="str">
            <v>NA</v>
          </cell>
          <cell r="S5753" t="str">
            <v>NA</v>
          </cell>
          <cell r="T5753" t="str">
            <v>NA</v>
          </cell>
          <cell r="U5753" t="str">
            <v>NA</v>
          </cell>
          <cell r="V5753" t="str">
            <v>NA</v>
          </cell>
        </row>
        <row r="5754">
          <cell r="E5754" t="str">
            <v>PA-50_M3</v>
          </cell>
          <cell r="F5754" t="str">
            <v>Porcentaje</v>
          </cell>
          <cell r="G5754" t="str">
            <v>NA</v>
          </cell>
          <cell r="H5754" t="str">
            <v>NA</v>
          </cell>
          <cell r="I5754" t="str">
            <v>NA</v>
          </cell>
          <cell r="J5754" t="str">
            <v>NA</v>
          </cell>
          <cell r="K5754" t="str">
            <v>NA</v>
          </cell>
          <cell r="L5754" t="str">
            <v>NA</v>
          </cell>
          <cell r="M5754" t="str">
            <v>NA</v>
          </cell>
          <cell r="N5754" t="str">
            <v>NA</v>
          </cell>
          <cell r="O5754" t="str">
            <v>NA</v>
          </cell>
          <cell r="P5754" t="str">
            <v>NA</v>
          </cell>
          <cell r="Q5754" t="str">
            <v>NA</v>
          </cell>
          <cell r="R5754" t="str">
            <v>NA</v>
          </cell>
          <cell r="S5754" t="str">
            <v>NA</v>
          </cell>
          <cell r="T5754" t="str">
            <v>NA</v>
          </cell>
          <cell r="U5754" t="str">
            <v>NA</v>
          </cell>
          <cell r="V5754" t="str">
            <v>NA</v>
          </cell>
        </row>
        <row r="5755">
          <cell r="E5755" t="str">
            <v>PA-50_M4</v>
          </cell>
          <cell r="F5755" t="str">
            <v>Porcentaje</v>
          </cell>
          <cell r="G5755" t="str">
            <v>NA</v>
          </cell>
          <cell r="H5755" t="str">
            <v>NA</v>
          </cell>
          <cell r="I5755" t="str">
            <v>NA</v>
          </cell>
          <cell r="J5755" t="str">
            <v>NA</v>
          </cell>
          <cell r="K5755" t="str">
            <v>NA</v>
          </cell>
          <cell r="L5755" t="str">
            <v>NA</v>
          </cell>
          <cell r="M5755" t="str">
            <v>NA</v>
          </cell>
          <cell r="N5755" t="str">
            <v>NA</v>
          </cell>
          <cell r="O5755" t="str">
            <v>NA</v>
          </cell>
          <cell r="P5755" t="str">
            <v>NA</v>
          </cell>
          <cell r="Q5755" t="str">
            <v>NA</v>
          </cell>
          <cell r="R5755" t="str">
            <v>NA</v>
          </cell>
          <cell r="S5755" t="str">
            <v>NA</v>
          </cell>
          <cell r="T5755" t="str">
            <v>NA</v>
          </cell>
          <cell r="U5755" t="str">
            <v>NA</v>
          </cell>
          <cell r="V5755" t="str">
            <v>NA</v>
          </cell>
        </row>
        <row r="5756">
          <cell r="E5756" t="str">
            <v>PA-50_M5</v>
          </cell>
          <cell r="F5756" t="str">
            <v>Porcentaje</v>
          </cell>
          <cell r="G5756">
            <v>1</v>
          </cell>
          <cell r="H5756" t="str">
            <v>NA</v>
          </cell>
          <cell r="I5756" t="str">
            <v>NA</v>
          </cell>
          <cell r="J5756" t="str">
            <v>NA</v>
          </cell>
          <cell r="K5756" t="str">
            <v>NA</v>
          </cell>
          <cell r="L5756" t="str">
            <v>NA</v>
          </cell>
          <cell r="M5756" t="str">
            <v>NA</v>
          </cell>
          <cell r="N5756" t="str">
            <v>NA</v>
          </cell>
          <cell r="O5756" t="str">
            <v>NA</v>
          </cell>
          <cell r="P5756" t="str">
            <v>NA</v>
          </cell>
          <cell r="Q5756" t="str">
            <v>NA</v>
          </cell>
          <cell r="R5756" t="str">
            <v>NA</v>
          </cell>
          <cell r="S5756" t="str">
            <v>NA</v>
          </cell>
          <cell r="T5756" t="str">
            <v>NA</v>
          </cell>
          <cell r="U5756" t="str">
            <v>NA</v>
          </cell>
          <cell r="V5756" t="str">
            <v>NA</v>
          </cell>
        </row>
        <row r="5757">
          <cell r="E5757" t="str">
            <v>PA-50_A1</v>
          </cell>
          <cell r="F5757" t="str">
            <v>Porcentaje</v>
          </cell>
          <cell r="G5757" t="str">
            <v>NA</v>
          </cell>
          <cell r="H5757" t="str">
            <v>NA</v>
          </cell>
          <cell r="I5757" t="str">
            <v>NA</v>
          </cell>
          <cell r="J5757" t="str">
            <v>NA</v>
          </cell>
          <cell r="K5757" t="str">
            <v>NA</v>
          </cell>
          <cell r="L5757" t="str">
            <v>NA</v>
          </cell>
          <cell r="M5757" t="str">
            <v>NA</v>
          </cell>
          <cell r="N5757" t="str">
            <v>NA</v>
          </cell>
          <cell r="O5757" t="str">
            <v>NA</v>
          </cell>
          <cell r="P5757" t="str">
            <v>NA</v>
          </cell>
          <cell r="Q5757" t="str">
            <v>NA</v>
          </cell>
          <cell r="R5757" t="str">
            <v>NA</v>
          </cell>
          <cell r="S5757" t="str">
            <v>NA</v>
          </cell>
          <cell r="T5757" t="str">
            <v>NA</v>
          </cell>
          <cell r="U5757" t="str">
            <v>NA</v>
          </cell>
          <cell r="V5757" t="str">
            <v>NA</v>
          </cell>
        </row>
        <row r="5758">
          <cell r="E5758" t="str">
            <v>PA-50_A3</v>
          </cell>
          <cell r="F5758" t="str">
            <v>Porcentaje</v>
          </cell>
          <cell r="G5758" t="str">
            <v>NA</v>
          </cell>
          <cell r="H5758" t="str">
            <v>NA</v>
          </cell>
          <cell r="I5758" t="str">
            <v>NA</v>
          </cell>
          <cell r="J5758" t="str">
            <v>NA</v>
          </cell>
          <cell r="K5758" t="str">
            <v>NA</v>
          </cell>
          <cell r="L5758" t="str">
            <v>NA</v>
          </cell>
          <cell r="M5758" t="str">
            <v>NA</v>
          </cell>
          <cell r="N5758" t="str">
            <v>NA</v>
          </cell>
          <cell r="O5758" t="str">
            <v>NA</v>
          </cell>
          <cell r="P5758" t="str">
            <v>NA</v>
          </cell>
          <cell r="Q5758" t="str">
            <v>NA</v>
          </cell>
          <cell r="R5758" t="str">
            <v>NA</v>
          </cell>
          <cell r="S5758" t="str">
            <v>NA</v>
          </cell>
          <cell r="T5758" t="str">
            <v>NA</v>
          </cell>
          <cell r="U5758" t="str">
            <v>NA</v>
          </cell>
          <cell r="V5758" t="str">
            <v>NA</v>
          </cell>
        </row>
        <row r="5759">
          <cell r="E5759" t="str">
            <v>PA-50_A4</v>
          </cell>
          <cell r="F5759" t="str">
            <v>Porcentaje</v>
          </cell>
          <cell r="G5759" t="str">
            <v>NA</v>
          </cell>
          <cell r="H5759" t="str">
            <v>NA</v>
          </cell>
          <cell r="I5759" t="str">
            <v>NA</v>
          </cell>
          <cell r="J5759" t="str">
            <v>NA</v>
          </cell>
          <cell r="K5759" t="str">
            <v>NA</v>
          </cell>
          <cell r="L5759" t="str">
            <v>NA</v>
          </cell>
          <cell r="M5759" t="str">
            <v>NA</v>
          </cell>
          <cell r="N5759" t="str">
            <v>NA</v>
          </cell>
          <cell r="O5759" t="str">
            <v>NA</v>
          </cell>
          <cell r="P5759" t="str">
            <v>NA</v>
          </cell>
          <cell r="Q5759" t="str">
            <v>NA</v>
          </cell>
          <cell r="R5759" t="str">
            <v>NA</v>
          </cell>
          <cell r="S5759" t="str">
            <v>NA</v>
          </cell>
          <cell r="T5759" t="str">
            <v>NA</v>
          </cell>
          <cell r="U5759" t="str">
            <v>NA</v>
          </cell>
          <cell r="V5759" t="str">
            <v>NA</v>
          </cell>
        </row>
        <row r="5760">
          <cell r="E5760" t="str">
            <v>PA-50_A5</v>
          </cell>
          <cell r="F5760" t="str">
            <v>Porcentaje</v>
          </cell>
          <cell r="G5760">
            <v>1</v>
          </cell>
          <cell r="H5760" t="str">
            <v>NA</v>
          </cell>
          <cell r="I5760" t="str">
            <v>NA</v>
          </cell>
          <cell r="J5760" t="str">
            <v>NA</v>
          </cell>
          <cell r="K5760" t="str">
            <v>NA</v>
          </cell>
          <cell r="L5760" t="str">
            <v>NA</v>
          </cell>
          <cell r="M5760" t="str">
            <v>NA</v>
          </cell>
          <cell r="N5760" t="str">
            <v>NA</v>
          </cell>
          <cell r="O5760" t="str">
            <v>NA</v>
          </cell>
          <cell r="P5760" t="str">
            <v>NA</v>
          </cell>
          <cell r="Q5760" t="str">
            <v>NA</v>
          </cell>
          <cell r="R5760" t="str">
            <v>NA</v>
          </cell>
          <cell r="S5760" t="str">
            <v>NA</v>
          </cell>
          <cell r="T5760" t="str">
            <v>NA</v>
          </cell>
          <cell r="U5760" t="str">
            <v>NA</v>
          </cell>
          <cell r="V5760" t="str">
            <v>NA</v>
          </cell>
        </row>
        <row r="5761">
          <cell r="E5761" t="str">
            <v>PA-50_A6</v>
          </cell>
          <cell r="F5761" t="str">
            <v>Porcentaje</v>
          </cell>
          <cell r="G5761" t="str">
            <v>NA</v>
          </cell>
          <cell r="H5761" t="str">
            <v>NA</v>
          </cell>
          <cell r="I5761" t="str">
            <v>NA</v>
          </cell>
          <cell r="J5761" t="str">
            <v>NA</v>
          </cell>
          <cell r="K5761" t="str">
            <v>NA</v>
          </cell>
          <cell r="L5761" t="str">
            <v>NA</v>
          </cell>
          <cell r="M5761" t="str">
            <v>NA</v>
          </cell>
          <cell r="N5761" t="str">
            <v>NA</v>
          </cell>
          <cell r="O5761" t="str">
            <v>NA</v>
          </cell>
          <cell r="P5761" t="str">
            <v>NA</v>
          </cell>
          <cell r="Q5761" t="str">
            <v>NA</v>
          </cell>
          <cell r="R5761" t="str">
            <v>NA</v>
          </cell>
          <cell r="S5761" t="str">
            <v>NA</v>
          </cell>
          <cell r="T5761" t="str">
            <v>NA</v>
          </cell>
          <cell r="U5761" t="str">
            <v>NA</v>
          </cell>
          <cell r="V5761" t="str">
            <v>NA</v>
          </cell>
        </row>
        <row r="5762">
          <cell r="E5762" t="str">
            <v>PA-50_A7</v>
          </cell>
          <cell r="F5762" t="str">
            <v>Porcentaje</v>
          </cell>
          <cell r="G5762" t="str">
            <v>NA</v>
          </cell>
          <cell r="H5762" t="str">
            <v>NA</v>
          </cell>
          <cell r="I5762" t="str">
            <v>NA</v>
          </cell>
          <cell r="J5762" t="str">
            <v>NA</v>
          </cell>
          <cell r="K5762" t="str">
            <v>NA</v>
          </cell>
          <cell r="L5762" t="str">
            <v>NA</v>
          </cell>
          <cell r="M5762" t="str">
            <v>NA</v>
          </cell>
          <cell r="N5762" t="str">
            <v>NA</v>
          </cell>
          <cell r="O5762" t="str">
            <v>NA</v>
          </cell>
          <cell r="P5762" t="str">
            <v>NA</v>
          </cell>
          <cell r="Q5762" t="str">
            <v>NA</v>
          </cell>
          <cell r="R5762" t="str">
            <v>NA</v>
          </cell>
          <cell r="S5762" t="str">
            <v>NA</v>
          </cell>
          <cell r="T5762" t="str">
            <v>NA</v>
          </cell>
          <cell r="U5762" t="str">
            <v>NA</v>
          </cell>
          <cell r="V5762" t="str">
            <v>NA</v>
          </cell>
        </row>
        <row r="5763">
          <cell r="E5763" t="str">
            <v>PA-50_A8</v>
          </cell>
          <cell r="F5763" t="str">
            <v>Porcentaje</v>
          </cell>
          <cell r="G5763" t="str">
            <v>NA</v>
          </cell>
          <cell r="H5763" t="str">
            <v>NA</v>
          </cell>
          <cell r="I5763" t="str">
            <v>NA</v>
          </cell>
          <cell r="J5763" t="str">
            <v>NA</v>
          </cell>
          <cell r="K5763" t="str">
            <v>NA</v>
          </cell>
          <cell r="L5763" t="str">
            <v>NA</v>
          </cell>
          <cell r="M5763" t="str">
            <v>NA</v>
          </cell>
          <cell r="N5763" t="str">
            <v>NA</v>
          </cell>
          <cell r="O5763" t="str">
            <v>NA</v>
          </cell>
          <cell r="P5763" t="str">
            <v>NA</v>
          </cell>
          <cell r="Q5763" t="str">
            <v>NA</v>
          </cell>
          <cell r="R5763" t="str">
            <v>NA</v>
          </cell>
          <cell r="S5763" t="str">
            <v>NA</v>
          </cell>
          <cell r="T5763" t="str">
            <v>NA</v>
          </cell>
          <cell r="U5763" t="str">
            <v>NA</v>
          </cell>
          <cell r="V5763" t="str">
            <v>NA</v>
          </cell>
        </row>
        <row r="5764">
          <cell r="E5764" t="str">
            <v>PA-50_A9</v>
          </cell>
          <cell r="F5764" t="str">
            <v>Porcentaje</v>
          </cell>
          <cell r="G5764" t="str">
            <v>NA</v>
          </cell>
          <cell r="H5764" t="str">
            <v>NA</v>
          </cell>
          <cell r="I5764" t="str">
            <v>NA</v>
          </cell>
          <cell r="J5764" t="str">
            <v>NA</v>
          </cell>
          <cell r="K5764" t="str">
            <v>NA</v>
          </cell>
          <cell r="L5764" t="str">
            <v>NA</v>
          </cell>
          <cell r="M5764" t="str">
            <v>NA</v>
          </cell>
          <cell r="N5764" t="str">
            <v>NA</v>
          </cell>
          <cell r="O5764" t="str">
            <v>NA</v>
          </cell>
          <cell r="P5764" t="str">
            <v>NA</v>
          </cell>
          <cell r="Q5764" t="str">
            <v>NA</v>
          </cell>
          <cell r="R5764" t="str">
            <v>NA</v>
          </cell>
          <cell r="S5764" t="str">
            <v>NA</v>
          </cell>
          <cell r="T5764" t="str">
            <v>NA</v>
          </cell>
          <cell r="U5764" t="str">
            <v>NA</v>
          </cell>
          <cell r="V5764" t="str">
            <v>NA</v>
          </cell>
        </row>
        <row r="5765">
          <cell r="E5765" t="str">
            <v>PA-50_A10</v>
          </cell>
          <cell r="F5765" t="str">
            <v>Porcentaje</v>
          </cell>
          <cell r="G5765" t="str">
            <v>NA</v>
          </cell>
          <cell r="H5765" t="str">
            <v>NA</v>
          </cell>
          <cell r="I5765" t="str">
            <v>NA</v>
          </cell>
          <cell r="J5765" t="str">
            <v>NA</v>
          </cell>
          <cell r="K5765" t="str">
            <v>NA</v>
          </cell>
          <cell r="L5765" t="str">
            <v>NA</v>
          </cell>
          <cell r="M5765" t="str">
            <v>NA</v>
          </cell>
          <cell r="N5765" t="str">
            <v>NA</v>
          </cell>
          <cell r="O5765" t="str">
            <v>NA</v>
          </cell>
          <cell r="P5765" t="str">
            <v>NA</v>
          </cell>
          <cell r="Q5765" t="str">
            <v>NA</v>
          </cell>
          <cell r="R5765" t="str">
            <v>NA</v>
          </cell>
          <cell r="S5765" t="str">
            <v>NA</v>
          </cell>
          <cell r="T5765" t="str">
            <v>NA</v>
          </cell>
          <cell r="U5765" t="str">
            <v>NA</v>
          </cell>
          <cell r="V5765" t="str">
            <v>NA</v>
          </cell>
        </row>
        <row r="5766">
          <cell r="E5766" t="str">
            <v>PA-50_A11</v>
          </cell>
          <cell r="F5766" t="str">
            <v>Porcentaje</v>
          </cell>
          <cell r="G5766" t="str">
            <v>NA</v>
          </cell>
          <cell r="H5766" t="str">
            <v>NA</v>
          </cell>
          <cell r="I5766" t="str">
            <v>NA</v>
          </cell>
          <cell r="J5766" t="str">
            <v>NA</v>
          </cell>
          <cell r="K5766" t="str">
            <v>NA</v>
          </cell>
          <cell r="L5766" t="str">
            <v>NA</v>
          </cell>
          <cell r="M5766" t="str">
            <v>NA</v>
          </cell>
          <cell r="N5766" t="str">
            <v>NA</v>
          </cell>
          <cell r="O5766" t="str">
            <v>NA</v>
          </cell>
          <cell r="P5766" t="str">
            <v>NA</v>
          </cell>
          <cell r="Q5766" t="str">
            <v>NA</v>
          </cell>
          <cell r="R5766" t="str">
            <v>NA</v>
          </cell>
          <cell r="S5766" t="str">
            <v>NA</v>
          </cell>
          <cell r="T5766" t="str">
            <v>NA</v>
          </cell>
          <cell r="U5766" t="str">
            <v>NA</v>
          </cell>
          <cell r="V5766" t="str">
            <v>NA</v>
          </cell>
        </row>
        <row r="5767">
          <cell r="E5767" t="str">
            <v>PA-50_A12</v>
          </cell>
          <cell r="F5767" t="str">
            <v>Porcentaje</v>
          </cell>
          <cell r="G5767" t="str">
            <v>NA</v>
          </cell>
          <cell r="H5767" t="str">
            <v>NA</v>
          </cell>
          <cell r="I5767" t="str">
            <v>NA</v>
          </cell>
          <cell r="J5767" t="str">
            <v>NA</v>
          </cell>
          <cell r="K5767" t="str">
            <v>NA</v>
          </cell>
          <cell r="L5767" t="str">
            <v>NA</v>
          </cell>
          <cell r="M5767" t="str">
            <v>NA</v>
          </cell>
          <cell r="N5767" t="str">
            <v>NA</v>
          </cell>
          <cell r="O5767" t="str">
            <v>NA</v>
          </cell>
          <cell r="P5767" t="str">
            <v>NA</v>
          </cell>
          <cell r="Q5767" t="str">
            <v>NA</v>
          </cell>
          <cell r="R5767" t="str">
            <v>NA</v>
          </cell>
          <cell r="S5767" t="str">
            <v>NA</v>
          </cell>
          <cell r="T5767" t="str">
            <v>NA</v>
          </cell>
          <cell r="U5767" t="str">
            <v>NA</v>
          </cell>
          <cell r="V5767" t="str">
            <v>NA</v>
          </cell>
        </row>
        <row r="5768">
          <cell r="E5768" t="str">
            <v>PA-50_A13</v>
          </cell>
          <cell r="F5768" t="str">
            <v>Porcentaje</v>
          </cell>
          <cell r="G5768" t="str">
            <v>NA</v>
          </cell>
          <cell r="H5768" t="str">
            <v>NA</v>
          </cell>
          <cell r="I5768" t="str">
            <v>NA</v>
          </cell>
          <cell r="J5768" t="str">
            <v>NA</v>
          </cell>
          <cell r="K5768" t="str">
            <v>NA</v>
          </cell>
          <cell r="L5768" t="str">
            <v>NA</v>
          </cell>
          <cell r="M5768" t="str">
            <v>NA</v>
          </cell>
          <cell r="N5768" t="str">
            <v>NA</v>
          </cell>
          <cell r="O5768" t="str">
            <v>NA</v>
          </cell>
          <cell r="P5768" t="str">
            <v>NA</v>
          </cell>
          <cell r="Q5768" t="str">
            <v>NA</v>
          </cell>
          <cell r="R5768" t="str">
            <v>NA</v>
          </cell>
          <cell r="S5768" t="str">
            <v>NA</v>
          </cell>
          <cell r="T5768" t="str">
            <v>NA</v>
          </cell>
          <cell r="U5768" t="str">
            <v>NA</v>
          </cell>
          <cell r="V5768" t="str">
            <v>NA</v>
          </cell>
        </row>
        <row r="5769">
          <cell r="E5769" t="str">
            <v>PA-50_A14</v>
          </cell>
          <cell r="F5769" t="str">
            <v>Porcentaje</v>
          </cell>
          <cell r="G5769" t="str">
            <v>NA</v>
          </cell>
          <cell r="H5769" t="str">
            <v>NA</v>
          </cell>
          <cell r="I5769" t="str">
            <v>NA</v>
          </cell>
          <cell r="J5769" t="str">
            <v>NA</v>
          </cell>
          <cell r="K5769" t="str">
            <v>NA</v>
          </cell>
          <cell r="L5769" t="str">
            <v>NA</v>
          </cell>
          <cell r="M5769" t="str">
            <v>NA</v>
          </cell>
          <cell r="N5769" t="str">
            <v>NA</v>
          </cell>
          <cell r="O5769" t="str">
            <v>NA</v>
          </cell>
          <cell r="P5769" t="str">
            <v>NA</v>
          </cell>
          <cell r="Q5769" t="str">
            <v>NA</v>
          </cell>
          <cell r="R5769" t="str">
            <v>NA</v>
          </cell>
          <cell r="S5769" t="str">
            <v>NA</v>
          </cell>
          <cell r="T5769" t="str">
            <v>NA</v>
          </cell>
          <cell r="U5769" t="str">
            <v>NA</v>
          </cell>
          <cell r="V5769" t="str">
            <v>NA</v>
          </cell>
        </row>
        <row r="5770">
          <cell r="E5770" t="str">
            <v>PA-50_A15</v>
          </cell>
          <cell r="F5770" t="str">
            <v>Porcentaje</v>
          </cell>
          <cell r="G5770" t="str">
            <v>NA</v>
          </cell>
          <cell r="H5770" t="str">
            <v>NA</v>
          </cell>
          <cell r="I5770" t="str">
            <v>NA</v>
          </cell>
          <cell r="J5770" t="str">
            <v>NA</v>
          </cell>
          <cell r="K5770" t="str">
            <v>NA</v>
          </cell>
          <cell r="L5770" t="str">
            <v>NA</v>
          </cell>
          <cell r="M5770" t="str">
            <v>NA</v>
          </cell>
          <cell r="N5770" t="str">
            <v>NA</v>
          </cell>
          <cell r="O5770" t="str">
            <v>NA</v>
          </cell>
          <cell r="P5770" t="str">
            <v>NA</v>
          </cell>
          <cell r="Q5770" t="str">
            <v>NA</v>
          </cell>
          <cell r="R5770" t="str">
            <v>NA</v>
          </cell>
          <cell r="S5770" t="str">
            <v>NA</v>
          </cell>
          <cell r="T5770" t="str">
            <v>NA</v>
          </cell>
          <cell r="U5770" t="str">
            <v>NA</v>
          </cell>
          <cell r="V5770" t="str">
            <v>NA</v>
          </cell>
        </row>
        <row r="5771">
          <cell r="E5771" t="str">
            <v>PA-50_A16</v>
          </cell>
          <cell r="F5771" t="str">
            <v>Porcentaje</v>
          </cell>
          <cell r="G5771" t="str">
            <v>NA</v>
          </cell>
          <cell r="H5771" t="str">
            <v>NA</v>
          </cell>
          <cell r="I5771" t="str">
            <v>NA</v>
          </cell>
          <cell r="J5771" t="str">
            <v>NA</v>
          </cell>
          <cell r="K5771" t="str">
            <v>NA</v>
          </cell>
          <cell r="L5771" t="str">
            <v>NA</v>
          </cell>
          <cell r="M5771" t="str">
            <v>NA</v>
          </cell>
          <cell r="N5771" t="str">
            <v>NA</v>
          </cell>
          <cell r="O5771" t="str">
            <v>NA</v>
          </cell>
          <cell r="P5771" t="str">
            <v>NA</v>
          </cell>
          <cell r="Q5771" t="str">
            <v>NA</v>
          </cell>
          <cell r="R5771" t="str">
            <v>NA</v>
          </cell>
          <cell r="S5771" t="str">
            <v>NA</v>
          </cell>
          <cell r="T5771" t="str">
            <v>NA</v>
          </cell>
          <cell r="U5771" t="str">
            <v>NA</v>
          </cell>
          <cell r="V5771" t="str">
            <v>NA</v>
          </cell>
        </row>
        <row r="5772">
          <cell r="E5772" t="str">
            <v>PA-50_A17</v>
          </cell>
          <cell r="F5772" t="str">
            <v>Porcentaje</v>
          </cell>
          <cell r="G5772" t="str">
            <v>NA</v>
          </cell>
          <cell r="H5772" t="str">
            <v>NA</v>
          </cell>
          <cell r="I5772" t="str">
            <v>NA</v>
          </cell>
          <cell r="J5772" t="str">
            <v>NA</v>
          </cell>
          <cell r="K5772" t="str">
            <v>NA</v>
          </cell>
          <cell r="L5772" t="str">
            <v>NA</v>
          </cell>
          <cell r="M5772" t="str">
            <v>NA</v>
          </cell>
          <cell r="N5772" t="str">
            <v>NA</v>
          </cell>
          <cell r="O5772" t="str">
            <v>NA</v>
          </cell>
          <cell r="P5772" t="str">
            <v>NA</v>
          </cell>
          <cell r="Q5772" t="str">
            <v>NA</v>
          </cell>
          <cell r="R5772" t="str">
            <v>NA</v>
          </cell>
          <cell r="S5772" t="str">
            <v>NA</v>
          </cell>
          <cell r="T5772" t="str">
            <v>NA</v>
          </cell>
          <cell r="U5772" t="str">
            <v>NA</v>
          </cell>
          <cell r="V5772" t="str">
            <v>NA</v>
          </cell>
        </row>
        <row r="5773">
          <cell r="E5773" t="str">
            <v>PA-50_A2</v>
          </cell>
          <cell r="F5773" t="str">
            <v>Porcentaje</v>
          </cell>
          <cell r="G5773">
            <v>1</v>
          </cell>
          <cell r="H5773" t="str">
            <v>NA</v>
          </cell>
          <cell r="I5773" t="str">
            <v>NA</v>
          </cell>
          <cell r="J5773" t="str">
            <v>NA</v>
          </cell>
          <cell r="K5773" t="str">
            <v>NA</v>
          </cell>
          <cell r="L5773" t="str">
            <v>NA</v>
          </cell>
          <cell r="M5773" t="str">
            <v>NA</v>
          </cell>
          <cell r="N5773" t="str">
            <v>NA</v>
          </cell>
          <cell r="O5773" t="str">
            <v>NA</v>
          </cell>
          <cell r="P5773" t="str">
            <v>NA</v>
          </cell>
          <cell r="Q5773" t="str">
            <v>NA</v>
          </cell>
          <cell r="R5773" t="str">
            <v>NA</v>
          </cell>
          <cell r="S5773" t="str">
            <v>NA</v>
          </cell>
          <cell r="T5773" t="str">
            <v>NA</v>
          </cell>
          <cell r="U5773" t="str">
            <v>NA</v>
          </cell>
          <cell r="V5773" t="str">
            <v>NA</v>
          </cell>
        </row>
        <row r="5774">
          <cell r="E5774" t="str">
            <v>PA-50_1</v>
          </cell>
          <cell r="F5774" t="str">
            <v>Porcentaje</v>
          </cell>
          <cell r="G5774">
            <v>1</v>
          </cell>
          <cell r="H5774">
            <v>262981.59999999998</v>
          </cell>
          <cell r="I5774">
            <v>273192.5</v>
          </cell>
          <cell r="J5774">
            <v>0.96299999999999997</v>
          </cell>
          <cell r="K5774">
            <v>0.96299999999999997</v>
          </cell>
          <cell r="L5774" t="str">
            <v>ADECUADO</v>
          </cell>
          <cell r="M5774">
            <v>239419.16</v>
          </cell>
          <cell r="N5774">
            <v>265116.59000000003</v>
          </cell>
          <cell r="O5774">
            <v>0.90300000000000002</v>
          </cell>
          <cell r="P5774">
            <v>0.90300000000000002</v>
          </cell>
          <cell r="Q5774" t="str">
            <v>EN RIESGO</v>
          </cell>
          <cell r="R5774">
            <v>292640.92</v>
          </cell>
          <cell r="S5774">
            <v>292725.40999999997</v>
          </cell>
          <cell r="T5774">
            <v>1</v>
          </cell>
          <cell r="U5774">
            <v>1</v>
          </cell>
          <cell r="V5774" t="str">
            <v>OPTIMO</v>
          </cell>
        </row>
        <row r="5775">
          <cell r="E5775" t="str">
            <v>PA-51_5</v>
          </cell>
          <cell r="F5775" t="str">
            <v>Porcentaje</v>
          </cell>
          <cell r="G5775">
            <v>1</v>
          </cell>
          <cell r="H5775">
            <v>221.24</v>
          </cell>
          <cell r="I5775">
            <v>221.24</v>
          </cell>
          <cell r="J5775">
            <v>1</v>
          </cell>
          <cell r="K5775">
            <v>1</v>
          </cell>
          <cell r="L5775" t="str">
            <v>OPTIMO</v>
          </cell>
          <cell r="M5775">
            <v>9583.2800000000007</v>
          </cell>
          <cell r="N5775">
            <v>9714.34</v>
          </cell>
          <cell r="O5775">
            <v>0.98699999999999999</v>
          </cell>
          <cell r="P5775">
            <v>0.98699999999999999</v>
          </cell>
          <cell r="Q5775" t="str">
            <v>ADECUADO</v>
          </cell>
          <cell r="R5775">
            <v>11782.58</v>
          </cell>
          <cell r="S5775">
            <v>11941.56</v>
          </cell>
          <cell r="T5775">
            <v>0.98699999999999999</v>
          </cell>
          <cell r="U5775">
            <v>0.98699999999999999</v>
          </cell>
          <cell r="V5775" t="str">
            <v>ADECUADO</v>
          </cell>
        </row>
        <row r="5776">
          <cell r="E5776" t="str">
            <v>PA-51_8</v>
          </cell>
          <cell r="F5776" t="str">
            <v>Porcentaje</v>
          </cell>
          <cell r="G5776">
            <v>1</v>
          </cell>
          <cell r="H5776">
            <v>116.03</v>
          </cell>
          <cell r="I5776">
            <v>116.03</v>
          </cell>
          <cell r="J5776">
            <v>1</v>
          </cell>
          <cell r="K5776">
            <v>1</v>
          </cell>
          <cell r="L5776" t="str">
            <v>OPTIMO</v>
          </cell>
          <cell r="M5776">
            <v>2291.29</v>
          </cell>
          <cell r="N5776">
            <v>2524.59</v>
          </cell>
          <cell r="O5776">
            <v>0.90800000000000003</v>
          </cell>
          <cell r="P5776">
            <v>0.90800000000000003</v>
          </cell>
          <cell r="Q5776" t="str">
            <v>EN RIESGO</v>
          </cell>
          <cell r="R5776">
            <v>3352.05</v>
          </cell>
          <cell r="S5776">
            <v>3355.73</v>
          </cell>
          <cell r="T5776">
            <v>0.999</v>
          </cell>
          <cell r="U5776">
            <v>0.999</v>
          </cell>
          <cell r="V5776" t="str">
            <v>ADECUADO</v>
          </cell>
        </row>
        <row r="5777">
          <cell r="E5777" t="str">
            <v>PA-51_11</v>
          </cell>
          <cell r="F5777" t="str">
            <v>Porcentaje</v>
          </cell>
          <cell r="G5777">
            <v>1</v>
          </cell>
          <cell r="H5777">
            <v>484.74</v>
          </cell>
          <cell r="I5777">
            <v>484.74</v>
          </cell>
          <cell r="J5777">
            <v>1</v>
          </cell>
          <cell r="K5777">
            <v>1</v>
          </cell>
          <cell r="L5777" t="str">
            <v>OPTIMO</v>
          </cell>
          <cell r="M5777">
            <v>11364.07</v>
          </cell>
          <cell r="N5777">
            <v>11720.91</v>
          </cell>
          <cell r="O5777">
            <v>0.97</v>
          </cell>
          <cell r="P5777">
            <v>0.97</v>
          </cell>
          <cell r="Q5777" t="str">
            <v>ADECUADO</v>
          </cell>
          <cell r="R5777">
            <v>12917.41</v>
          </cell>
          <cell r="S5777">
            <v>13205.35</v>
          </cell>
          <cell r="T5777">
            <v>0.97799999999999998</v>
          </cell>
          <cell r="U5777">
            <v>0.97799999999999998</v>
          </cell>
          <cell r="V5777" t="str">
            <v>ADECUADO</v>
          </cell>
        </row>
        <row r="5778">
          <cell r="E5778" t="str">
            <v>PA-51_13</v>
          </cell>
          <cell r="F5778" t="str">
            <v>Porcentaje</v>
          </cell>
          <cell r="G5778">
            <v>1</v>
          </cell>
          <cell r="H5778">
            <v>278.97000000000003</v>
          </cell>
          <cell r="I5778">
            <v>278.97000000000003</v>
          </cell>
          <cell r="J5778">
            <v>1</v>
          </cell>
          <cell r="K5778">
            <v>1</v>
          </cell>
          <cell r="L5778" t="str">
            <v>OPTIMO</v>
          </cell>
          <cell r="M5778">
            <v>2535.34</v>
          </cell>
          <cell r="N5778">
            <v>3141.46</v>
          </cell>
          <cell r="O5778">
            <v>0.80700000000000005</v>
          </cell>
          <cell r="P5778">
            <v>0.80700000000000005</v>
          </cell>
          <cell r="Q5778" t="str">
            <v>CRITICO</v>
          </cell>
          <cell r="R5778">
            <v>3438.25</v>
          </cell>
          <cell r="S5778">
            <v>4716.24</v>
          </cell>
          <cell r="T5778">
            <v>0.72899999999999998</v>
          </cell>
          <cell r="U5778">
            <v>0.72899999999999998</v>
          </cell>
          <cell r="V5778" t="str">
            <v>CRITICO</v>
          </cell>
        </row>
        <row r="5779">
          <cell r="E5779" t="str">
            <v>PA-51_15</v>
          </cell>
          <cell r="F5779" t="str">
            <v>Porcentaje</v>
          </cell>
          <cell r="G5779">
            <v>1</v>
          </cell>
          <cell r="H5779">
            <v>26.96</v>
          </cell>
          <cell r="I5779">
            <v>26.96</v>
          </cell>
          <cell r="J5779">
            <v>1</v>
          </cell>
          <cell r="K5779">
            <v>1</v>
          </cell>
          <cell r="L5779" t="str">
            <v>OPTIMO</v>
          </cell>
          <cell r="M5779">
            <v>2114.9299999999998</v>
          </cell>
          <cell r="N5779">
            <v>2315.33</v>
          </cell>
          <cell r="O5779">
            <v>0.91300000000000003</v>
          </cell>
          <cell r="P5779">
            <v>0.91300000000000003</v>
          </cell>
          <cell r="Q5779" t="str">
            <v>EN RIESGO</v>
          </cell>
          <cell r="R5779">
            <v>2326.7199999999998</v>
          </cell>
          <cell r="S5779">
            <v>2335.56</v>
          </cell>
          <cell r="T5779">
            <v>0.996</v>
          </cell>
          <cell r="U5779">
            <v>0.996</v>
          </cell>
          <cell r="V5779" t="str">
            <v>ADECUADO</v>
          </cell>
        </row>
        <row r="5780">
          <cell r="E5780" t="str">
            <v>PA-51_17</v>
          </cell>
          <cell r="F5780" t="str">
            <v>Porcentaje</v>
          </cell>
          <cell r="G5780">
            <v>1</v>
          </cell>
          <cell r="H5780">
            <v>78.11</v>
          </cell>
          <cell r="I5780">
            <v>78.11</v>
          </cell>
          <cell r="J5780">
            <v>1</v>
          </cell>
          <cell r="K5780">
            <v>1</v>
          </cell>
          <cell r="L5780" t="str">
            <v>OPTIMO</v>
          </cell>
          <cell r="M5780">
            <v>3801.51</v>
          </cell>
          <cell r="N5780">
            <v>4027.84</v>
          </cell>
          <cell r="O5780">
            <v>0.94399999999999995</v>
          </cell>
          <cell r="P5780">
            <v>0.94399999999999995</v>
          </cell>
          <cell r="Q5780" t="str">
            <v>EN RIESGO</v>
          </cell>
          <cell r="R5780">
            <v>4405.88</v>
          </cell>
          <cell r="S5780">
            <v>4421.01</v>
          </cell>
          <cell r="T5780">
            <v>0.997</v>
          </cell>
          <cell r="U5780">
            <v>0.997</v>
          </cell>
          <cell r="V5780" t="str">
            <v>ADECUADO</v>
          </cell>
        </row>
        <row r="5781">
          <cell r="E5781" t="str">
            <v>PA-51_18</v>
          </cell>
          <cell r="F5781" t="str">
            <v>Porcentaje</v>
          </cell>
          <cell r="G5781">
            <v>1</v>
          </cell>
          <cell r="H5781">
            <v>61.19</v>
          </cell>
          <cell r="I5781">
            <v>61.23</v>
          </cell>
          <cell r="J5781">
            <v>0.999</v>
          </cell>
          <cell r="K5781">
            <v>0.999</v>
          </cell>
          <cell r="L5781" t="str">
            <v>OPTIMO</v>
          </cell>
          <cell r="M5781">
            <v>1155.8599999999999</v>
          </cell>
          <cell r="N5781">
            <v>1155.8599999999999</v>
          </cell>
          <cell r="O5781">
            <v>1</v>
          </cell>
          <cell r="P5781">
            <v>1</v>
          </cell>
          <cell r="Q5781" t="str">
            <v>OPTIMO</v>
          </cell>
          <cell r="R5781">
            <v>2099.27</v>
          </cell>
          <cell r="S5781">
            <v>2099.4499999999998</v>
          </cell>
          <cell r="T5781">
            <v>1</v>
          </cell>
          <cell r="U5781">
            <v>1</v>
          </cell>
          <cell r="V5781" t="str">
            <v>OPTIMO</v>
          </cell>
        </row>
        <row r="5782">
          <cell r="E5782" t="str">
            <v>PA-51_19</v>
          </cell>
          <cell r="F5782" t="str">
            <v>Porcentaje</v>
          </cell>
          <cell r="G5782">
            <v>1</v>
          </cell>
          <cell r="H5782">
            <v>122.7</v>
          </cell>
          <cell r="I5782">
            <v>122.7</v>
          </cell>
          <cell r="J5782">
            <v>1</v>
          </cell>
          <cell r="K5782">
            <v>1</v>
          </cell>
          <cell r="L5782" t="str">
            <v>OPTIMO</v>
          </cell>
          <cell r="M5782">
            <v>3606.36</v>
          </cell>
          <cell r="N5782">
            <v>3626.06</v>
          </cell>
          <cell r="O5782">
            <v>0.995</v>
          </cell>
          <cell r="P5782">
            <v>0.995</v>
          </cell>
          <cell r="Q5782" t="str">
            <v>ADECUADO</v>
          </cell>
          <cell r="R5782">
            <v>3414.52</v>
          </cell>
          <cell r="S5782">
            <v>3480.36</v>
          </cell>
          <cell r="T5782">
            <v>0.98099999999999998</v>
          </cell>
          <cell r="U5782">
            <v>0.98099999999999998</v>
          </cell>
          <cell r="V5782" t="str">
            <v>ADECUADO</v>
          </cell>
        </row>
        <row r="5783">
          <cell r="E5783" t="str">
            <v>PA-51_20</v>
          </cell>
          <cell r="F5783" t="str">
            <v>Porcentaje</v>
          </cell>
          <cell r="G5783">
            <v>1</v>
          </cell>
          <cell r="H5783">
            <v>97.89</v>
          </cell>
          <cell r="I5783">
            <v>97.89</v>
          </cell>
          <cell r="J5783">
            <v>1</v>
          </cell>
          <cell r="K5783">
            <v>1</v>
          </cell>
          <cell r="L5783" t="str">
            <v>OPTIMO</v>
          </cell>
          <cell r="M5783">
            <v>1885.07</v>
          </cell>
          <cell r="N5783">
            <v>1901.72</v>
          </cell>
          <cell r="O5783">
            <v>0.99099999999999999</v>
          </cell>
          <cell r="P5783">
            <v>0.99099999999999999</v>
          </cell>
          <cell r="Q5783" t="str">
            <v>ADECUADO</v>
          </cell>
          <cell r="R5783">
            <v>2516.39</v>
          </cell>
          <cell r="S5783">
            <v>2554.12</v>
          </cell>
          <cell r="T5783">
            <v>0.98499999999999999</v>
          </cell>
          <cell r="U5783">
            <v>0.98499999999999999</v>
          </cell>
          <cell r="V5783" t="str">
            <v>ADECUADO</v>
          </cell>
        </row>
        <row r="5784">
          <cell r="E5784" t="str">
            <v>PA-51_23</v>
          </cell>
          <cell r="F5784" t="str">
            <v>Porcentaje</v>
          </cell>
          <cell r="G5784">
            <v>1</v>
          </cell>
          <cell r="H5784">
            <v>103.86</v>
          </cell>
          <cell r="I5784">
            <v>103.86</v>
          </cell>
          <cell r="J5784">
            <v>1</v>
          </cell>
          <cell r="K5784">
            <v>1</v>
          </cell>
          <cell r="L5784" t="str">
            <v>OPTIMO</v>
          </cell>
          <cell r="M5784">
            <v>2233.0300000000002</v>
          </cell>
          <cell r="N5784">
            <v>2538.9499999999998</v>
          </cell>
          <cell r="O5784">
            <v>0.88</v>
          </cell>
          <cell r="P5784">
            <v>0.88</v>
          </cell>
          <cell r="Q5784" t="str">
            <v>CRITICO</v>
          </cell>
          <cell r="R5784">
            <v>2454.21</v>
          </cell>
          <cell r="S5784">
            <v>2772.74</v>
          </cell>
          <cell r="T5784">
            <v>0.88500000000000001</v>
          </cell>
          <cell r="U5784">
            <v>0.88500000000000001</v>
          </cell>
          <cell r="V5784" t="str">
            <v>CRITICO</v>
          </cell>
        </row>
        <row r="5785">
          <cell r="E5785" t="str">
            <v>PA-51_25</v>
          </cell>
          <cell r="F5785" t="str">
            <v>Porcentaje</v>
          </cell>
          <cell r="G5785">
            <v>1</v>
          </cell>
          <cell r="H5785">
            <v>373.51</v>
          </cell>
          <cell r="I5785">
            <v>373.83</v>
          </cell>
          <cell r="J5785">
            <v>0.999</v>
          </cell>
          <cell r="K5785">
            <v>0.999</v>
          </cell>
          <cell r="L5785" t="str">
            <v>OPTIMO</v>
          </cell>
          <cell r="M5785">
            <v>4270.0600000000004</v>
          </cell>
          <cell r="N5785">
            <v>4564.0200000000004</v>
          </cell>
          <cell r="O5785">
            <v>0.93600000000000005</v>
          </cell>
          <cell r="P5785">
            <v>0.93600000000000005</v>
          </cell>
          <cell r="Q5785" t="str">
            <v>EN RIESGO</v>
          </cell>
          <cell r="R5785">
            <v>5520.21</v>
          </cell>
          <cell r="S5785">
            <v>5526.53</v>
          </cell>
          <cell r="T5785">
            <v>0.999</v>
          </cell>
          <cell r="U5785">
            <v>0.999</v>
          </cell>
          <cell r="V5785" t="str">
            <v>ADECUADO</v>
          </cell>
        </row>
        <row r="5786">
          <cell r="E5786" t="str">
            <v>PA-51_27</v>
          </cell>
          <cell r="F5786" t="str">
            <v>Porcentaje</v>
          </cell>
          <cell r="G5786">
            <v>1</v>
          </cell>
          <cell r="H5786">
            <v>68.319999999999993</v>
          </cell>
          <cell r="I5786">
            <v>68.650000000000006</v>
          </cell>
          <cell r="J5786">
            <v>0.995</v>
          </cell>
          <cell r="K5786">
            <v>0.995</v>
          </cell>
          <cell r="L5786" t="str">
            <v>OPTIMO</v>
          </cell>
          <cell r="M5786">
            <v>862.01</v>
          </cell>
          <cell r="N5786">
            <v>1506.6</v>
          </cell>
          <cell r="O5786">
            <v>0.57199999999999995</v>
          </cell>
          <cell r="P5786">
            <v>0.57199999999999995</v>
          </cell>
          <cell r="Q5786" t="str">
            <v>CRITICO</v>
          </cell>
          <cell r="R5786">
            <v>2991.28</v>
          </cell>
          <cell r="S5786">
            <v>2991.29</v>
          </cell>
          <cell r="T5786">
            <v>1</v>
          </cell>
          <cell r="U5786">
            <v>1</v>
          </cell>
          <cell r="V5786" t="str">
            <v>OPTIMO</v>
          </cell>
        </row>
        <row r="5787">
          <cell r="E5787" t="str">
            <v>PA-51_41</v>
          </cell>
          <cell r="F5787" t="str">
            <v>Porcentaje</v>
          </cell>
          <cell r="G5787">
            <v>1</v>
          </cell>
          <cell r="H5787">
            <v>110.57</v>
          </cell>
          <cell r="I5787">
            <v>110.57</v>
          </cell>
          <cell r="J5787">
            <v>1</v>
          </cell>
          <cell r="K5787">
            <v>1</v>
          </cell>
          <cell r="L5787" t="str">
            <v>OPTIMO</v>
          </cell>
          <cell r="M5787">
            <v>2350.9899999999998</v>
          </cell>
          <cell r="N5787">
            <v>2361.7399999999998</v>
          </cell>
          <cell r="O5787">
            <v>0.995</v>
          </cell>
          <cell r="P5787">
            <v>0.995</v>
          </cell>
          <cell r="Q5787" t="str">
            <v>ADECUADO</v>
          </cell>
          <cell r="R5787">
            <v>1320.73</v>
          </cell>
          <cell r="S5787">
            <v>1320.91</v>
          </cell>
          <cell r="T5787">
            <v>1</v>
          </cell>
          <cell r="U5787">
            <v>1</v>
          </cell>
          <cell r="V5787" t="str">
            <v>OPTIMO</v>
          </cell>
        </row>
        <row r="5788">
          <cell r="E5788" t="str">
            <v>PA-51_44</v>
          </cell>
          <cell r="F5788" t="str">
            <v>Porcentaje</v>
          </cell>
          <cell r="G5788">
            <v>1</v>
          </cell>
          <cell r="H5788">
            <v>36.46</v>
          </cell>
          <cell r="I5788">
            <v>36.46</v>
          </cell>
          <cell r="J5788">
            <v>1</v>
          </cell>
          <cell r="K5788">
            <v>1</v>
          </cell>
          <cell r="L5788" t="str">
            <v>OPTIMO</v>
          </cell>
          <cell r="M5788">
            <v>1992.16</v>
          </cell>
          <cell r="N5788">
            <v>2418.67</v>
          </cell>
          <cell r="O5788">
            <v>0.82399999999999995</v>
          </cell>
          <cell r="P5788">
            <v>0.82399999999999995</v>
          </cell>
          <cell r="Q5788" t="str">
            <v>CRITICO</v>
          </cell>
          <cell r="R5788">
            <v>2095.1799999999998</v>
          </cell>
          <cell r="S5788">
            <v>2095.1799999999998</v>
          </cell>
          <cell r="T5788">
            <v>1</v>
          </cell>
          <cell r="U5788">
            <v>1</v>
          </cell>
          <cell r="V5788" t="str">
            <v>OPTIMO</v>
          </cell>
        </row>
        <row r="5789">
          <cell r="E5789" t="str">
            <v>PA-51_47</v>
          </cell>
          <cell r="F5789" t="str">
            <v>Porcentaje</v>
          </cell>
          <cell r="G5789">
            <v>1</v>
          </cell>
          <cell r="H5789">
            <v>74.02</v>
          </cell>
          <cell r="I5789">
            <v>74.180000000000007</v>
          </cell>
          <cell r="J5789">
            <v>0.998</v>
          </cell>
          <cell r="K5789">
            <v>0.998</v>
          </cell>
          <cell r="L5789" t="str">
            <v>OPTIMO</v>
          </cell>
          <cell r="M5789">
            <v>1609.65</v>
          </cell>
          <cell r="N5789">
            <v>1659.14</v>
          </cell>
          <cell r="O5789">
            <v>0.97</v>
          </cell>
          <cell r="P5789">
            <v>0.97</v>
          </cell>
          <cell r="Q5789" t="str">
            <v>ADECUADO</v>
          </cell>
          <cell r="R5789">
            <v>1707.55</v>
          </cell>
          <cell r="S5789">
            <v>2239.2600000000002</v>
          </cell>
          <cell r="T5789">
            <v>0.76300000000000001</v>
          </cell>
          <cell r="U5789">
            <v>0.76300000000000001</v>
          </cell>
          <cell r="V5789" t="str">
            <v>CRITICO</v>
          </cell>
        </row>
        <row r="5790">
          <cell r="E5790" t="str">
            <v>PA-51_50</v>
          </cell>
          <cell r="F5790" t="str">
            <v>Porcentaje</v>
          </cell>
          <cell r="G5790">
            <v>1</v>
          </cell>
          <cell r="H5790">
            <v>178.79</v>
          </cell>
          <cell r="I5790">
            <v>178.79</v>
          </cell>
          <cell r="J5790">
            <v>1</v>
          </cell>
          <cell r="K5790">
            <v>1</v>
          </cell>
          <cell r="L5790" t="str">
            <v>OPTIMO</v>
          </cell>
          <cell r="M5790">
            <v>2718.83</v>
          </cell>
          <cell r="N5790">
            <v>2753.95</v>
          </cell>
          <cell r="O5790">
            <v>0.98699999999999999</v>
          </cell>
          <cell r="P5790">
            <v>0.98699999999999999</v>
          </cell>
          <cell r="Q5790" t="str">
            <v>ADECUADO</v>
          </cell>
          <cell r="R5790">
            <v>3646.25</v>
          </cell>
          <cell r="S5790">
            <v>3647.58</v>
          </cell>
          <cell r="T5790">
            <v>1</v>
          </cell>
          <cell r="U5790">
            <v>1</v>
          </cell>
          <cell r="V5790" t="str">
            <v>OPTIMO</v>
          </cell>
        </row>
        <row r="5791">
          <cell r="E5791" t="str">
            <v>PA-51_52</v>
          </cell>
          <cell r="F5791" t="str">
            <v>Porcentaje</v>
          </cell>
          <cell r="G5791">
            <v>1</v>
          </cell>
          <cell r="H5791">
            <v>137.5</v>
          </cell>
          <cell r="I5791">
            <v>137.5</v>
          </cell>
          <cell r="J5791">
            <v>1</v>
          </cell>
          <cell r="K5791">
            <v>1</v>
          </cell>
          <cell r="L5791" t="str">
            <v>OPTIMO</v>
          </cell>
          <cell r="M5791">
            <v>3078.94</v>
          </cell>
          <cell r="N5791">
            <v>3442.4</v>
          </cell>
          <cell r="O5791">
            <v>0.89400000000000002</v>
          </cell>
          <cell r="P5791">
            <v>0.89400000000000002</v>
          </cell>
          <cell r="Q5791" t="str">
            <v>CRITICO</v>
          </cell>
          <cell r="R5791">
            <v>5155.87</v>
          </cell>
          <cell r="S5791">
            <v>5409.2</v>
          </cell>
          <cell r="T5791">
            <v>0.95299999999999996</v>
          </cell>
          <cell r="U5791">
            <v>0.95299999999999996</v>
          </cell>
          <cell r="V5791" t="str">
            <v>ADECUADO</v>
          </cell>
        </row>
        <row r="5792">
          <cell r="E5792" t="str">
            <v>PA-51_54</v>
          </cell>
          <cell r="F5792" t="str">
            <v>Porcentaje</v>
          </cell>
          <cell r="G5792">
            <v>1</v>
          </cell>
          <cell r="H5792">
            <v>112.46</v>
          </cell>
          <cell r="I5792">
            <v>112.46</v>
          </cell>
          <cell r="J5792">
            <v>1</v>
          </cell>
          <cell r="K5792">
            <v>1</v>
          </cell>
          <cell r="L5792" t="str">
            <v>OPTIMO</v>
          </cell>
          <cell r="M5792">
            <v>1769.54</v>
          </cell>
          <cell r="N5792">
            <v>1800.88</v>
          </cell>
          <cell r="O5792">
            <v>0.98299999999999998</v>
          </cell>
          <cell r="P5792">
            <v>0.98299999999999998</v>
          </cell>
          <cell r="Q5792" t="str">
            <v>ADECUADO</v>
          </cell>
          <cell r="R5792">
            <v>2875.64</v>
          </cell>
          <cell r="S5792">
            <v>2876.71</v>
          </cell>
          <cell r="T5792">
            <v>1</v>
          </cell>
          <cell r="U5792">
            <v>1</v>
          </cell>
          <cell r="V5792" t="str">
            <v>OPTIMO</v>
          </cell>
        </row>
        <row r="5793">
          <cell r="E5793" t="str">
            <v>PA-51_63</v>
          </cell>
          <cell r="F5793" t="str">
            <v>Porcentaje</v>
          </cell>
          <cell r="G5793">
            <v>1</v>
          </cell>
          <cell r="H5793">
            <v>61.08</v>
          </cell>
          <cell r="I5793">
            <v>61.08</v>
          </cell>
          <cell r="J5793">
            <v>1</v>
          </cell>
          <cell r="K5793">
            <v>1</v>
          </cell>
          <cell r="L5793" t="str">
            <v>OPTIMO</v>
          </cell>
          <cell r="M5793">
            <v>1760.22</v>
          </cell>
          <cell r="N5793">
            <v>1760.31</v>
          </cell>
          <cell r="O5793">
            <v>1</v>
          </cell>
          <cell r="P5793">
            <v>1</v>
          </cell>
          <cell r="Q5793" t="str">
            <v>OPTIMO</v>
          </cell>
          <cell r="R5793">
            <v>2259.52</v>
          </cell>
          <cell r="S5793">
            <v>2275.12</v>
          </cell>
          <cell r="T5793">
            <v>0.99299999999999999</v>
          </cell>
          <cell r="U5793">
            <v>0.99299999999999999</v>
          </cell>
          <cell r="V5793" t="str">
            <v>ADECUADO</v>
          </cell>
        </row>
        <row r="5794">
          <cell r="E5794" t="str">
            <v>PA-51_66</v>
          </cell>
          <cell r="F5794" t="str">
            <v>Porcentaje</v>
          </cell>
          <cell r="G5794">
            <v>1</v>
          </cell>
          <cell r="H5794">
            <v>107.21</v>
          </cell>
          <cell r="I5794">
            <v>107.21</v>
          </cell>
          <cell r="J5794">
            <v>1</v>
          </cell>
          <cell r="K5794">
            <v>1</v>
          </cell>
          <cell r="L5794" t="str">
            <v>OPTIMO</v>
          </cell>
          <cell r="M5794">
            <v>2134.62</v>
          </cell>
          <cell r="N5794">
            <v>2164.1</v>
          </cell>
          <cell r="O5794">
            <v>0.98599999999999999</v>
          </cell>
          <cell r="P5794">
            <v>0.98599999999999999</v>
          </cell>
          <cell r="Q5794" t="str">
            <v>ADECUADO</v>
          </cell>
          <cell r="R5794">
            <v>2623.94</v>
          </cell>
          <cell r="S5794">
            <v>2629.86</v>
          </cell>
          <cell r="T5794">
            <v>0.998</v>
          </cell>
          <cell r="U5794">
            <v>0.998</v>
          </cell>
          <cell r="V5794" t="str">
            <v>ADECUADO</v>
          </cell>
        </row>
        <row r="5795">
          <cell r="E5795" t="str">
            <v>PA-51_68</v>
          </cell>
          <cell r="F5795" t="str">
            <v>Porcentaje</v>
          </cell>
          <cell r="G5795">
            <v>1</v>
          </cell>
          <cell r="H5795">
            <v>211.53</v>
          </cell>
          <cell r="I5795">
            <v>212.67</v>
          </cell>
          <cell r="J5795">
            <v>0.995</v>
          </cell>
          <cell r="K5795">
            <v>0.995</v>
          </cell>
          <cell r="L5795" t="str">
            <v>OPTIMO</v>
          </cell>
          <cell r="M5795">
            <v>2564.06</v>
          </cell>
          <cell r="N5795">
            <v>2565.31</v>
          </cell>
          <cell r="O5795">
            <v>1</v>
          </cell>
          <cell r="P5795">
            <v>1</v>
          </cell>
          <cell r="Q5795" t="str">
            <v>OPTIMO</v>
          </cell>
          <cell r="R5795">
            <v>3441.62</v>
          </cell>
          <cell r="S5795">
            <v>3450.06</v>
          </cell>
          <cell r="T5795">
            <v>0.998</v>
          </cell>
          <cell r="U5795">
            <v>0.998</v>
          </cell>
          <cell r="V5795" t="str">
            <v>ADECUADO</v>
          </cell>
        </row>
        <row r="5796">
          <cell r="E5796" t="str">
            <v>PA-51_70</v>
          </cell>
          <cell r="F5796" t="str">
            <v>Porcentaje</v>
          </cell>
          <cell r="G5796">
            <v>1</v>
          </cell>
          <cell r="H5796">
            <v>17.55</v>
          </cell>
          <cell r="I5796">
            <v>17.55</v>
          </cell>
          <cell r="J5796">
            <v>1</v>
          </cell>
          <cell r="K5796">
            <v>1</v>
          </cell>
          <cell r="L5796" t="str">
            <v>OPTIMO</v>
          </cell>
          <cell r="M5796">
            <v>2049.04</v>
          </cell>
          <cell r="N5796">
            <v>2058.42</v>
          </cell>
          <cell r="O5796">
            <v>0.995</v>
          </cell>
          <cell r="P5796">
            <v>0.995</v>
          </cell>
          <cell r="Q5796" t="str">
            <v>ADECUADO</v>
          </cell>
          <cell r="R5796">
            <v>1432.15</v>
          </cell>
          <cell r="S5796">
            <v>1433.59</v>
          </cell>
          <cell r="T5796">
            <v>0.999</v>
          </cell>
          <cell r="U5796">
            <v>0.999</v>
          </cell>
          <cell r="V5796" t="str">
            <v>ADECUADO</v>
          </cell>
        </row>
        <row r="5797">
          <cell r="E5797" t="str">
            <v>PA-51_73</v>
          </cell>
          <cell r="F5797" t="str">
            <v>Porcentaje</v>
          </cell>
          <cell r="G5797">
            <v>1</v>
          </cell>
          <cell r="H5797">
            <v>187.93</v>
          </cell>
          <cell r="I5797">
            <v>187.98</v>
          </cell>
          <cell r="J5797">
            <v>1</v>
          </cell>
          <cell r="K5797">
            <v>1</v>
          </cell>
          <cell r="L5797" t="str">
            <v>OPTIMO</v>
          </cell>
          <cell r="M5797">
            <v>4694.91</v>
          </cell>
          <cell r="N5797">
            <v>4695.21</v>
          </cell>
          <cell r="O5797">
            <v>1</v>
          </cell>
          <cell r="P5797">
            <v>1</v>
          </cell>
          <cell r="Q5797" t="str">
            <v>OPTIMO</v>
          </cell>
          <cell r="R5797">
            <v>3899.04</v>
          </cell>
          <cell r="S5797">
            <v>3913.98</v>
          </cell>
          <cell r="T5797">
            <v>0.996</v>
          </cell>
          <cell r="U5797">
            <v>0.996</v>
          </cell>
          <cell r="V5797" t="str">
            <v>ADECUADO</v>
          </cell>
        </row>
        <row r="5798">
          <cell r="E5798" t="str">
            <v>PA-51_76</v>
          </cell>
          <cell r="F5798" t="str">
            <v>Porcentaje</v>
          </cell>
          <cell r="G5798">
            <v>1</v>
          </cell>
          <cell r="H5798">
            <v>202.6</v>
          </cell>
          <cell r="I5798">
            <v>202.7</v>
          </cell>
          <cell r="J5798">
            <v>1</v>
          </cell>
          <cell r="K5798">
            <v>1</v>
          </cell>
          <cell r="L5798" t="str">
            <v>OPTIMO</v>
          </cell>
          <cell r="M5798">
            <v>8987.4500000000007</v>
          </cell>
          <cell r="N5798">
            <v>10585.66</v>
          </cell>
          <cell r="O5798">
            <v>0.84899999999999998</v>
          </cell>
          <cell r="P5798">
            <v>0.84899999999999998</v>
          </cell>
          <cell r="Q5798" t="str">
            <v>CRITICO</v>
          </cell>
          <cell r="R5798">
            <v>8694.2900000000009</v>
          </cell>
          <cell r="S5798">
            <v>9042.5400000000009</v>
          </cell>
          <cell r="T5798">
            <v>0.96099999999999997</v>
          </cell>
          <cell r="U5798">
            <v>0.96099999999999997</v>
          </cell>
          <cell r="V5798" t="str">
            <v>ADECUADO</v>
          </cell>
        </row>
        <row r="5799">
          <cell r="E5799" t="str">
            <v>PA-51_81</v>
          </cell>
          <cell r="F5799" t="str">
            <v>Porcentaje</v>
          </cell>
          <cell r="G5799">
            <v>1</v>
          </cell>
          <cell r="H5799">
            <v>45.15</v>
          </cell>
          <cell r="I5799">
            <v>45.15</v>
          </cell>
          <cell r="J5799">
            <v>1</v>
          </cell>
          <cell r="K5799">
            <v>1</v>
          </cell>
          <cell r="L5799" t="str">
            <v>OPTIMO</v>
          </cell>
          <cell r="M5799">
            <v>589.39</v>
          </cell>
          <cell r="N5799">
            <v>690.32</v>
          </cell>
          <cell r="O5799">
            <v>0.85399999999999998</v>
          </cell>
          <cell r="P5799">
            <v>0.85399999999999998</v>
          </cell>
          <cell r="Q5799" t="str">
            <v>CRITICO</v>
          </cell>
          <cell r="R5799">
            <v>1334.58</v>
          </cell>
          <cell r="S5799">
            <v>1361.74</v>
          </cell>
          <cell r="T5799">
            <v>0.98</v>
          </cell>
          <cell r="U5799">
            <v>0.98</v>
          </cell>
          <cell r="V5799" t="str">
            <v>ADECUADO</v>
          </cell>
        </row>
        <row r="5800">
          <cell r="E5800" t="str">
            <v>PA-51_85</v>
          </cell>
          <cell r="F5800" t="str">
            <v>Porcentaje</v>
          </cell>
          <cell r="G5800">
            <v>1</v>
          </cell>
          <cell r="H5800">
            <v>118.82</v>
          </cell>
          <cell r="I5800">
            <v>118.82</v>
          </cell>
          <cell r="J5800">
            <v>1</v>
          </cell>
          <cell r="K5800">
            <v>1</v>
          </cell>
          <cell r="L5800" t="str">
            <v>OPTIMO</v>
          </cell>
          <cell r="M5800">
            <v>1132.25</v>
          </cell>
          <cell r="N5800">
            <v>1164.3399999999999</v>
          </cell>
          <cell r="O5800">
            <v>0.97199999999999998</v>
          </cell>
          <cell r="P5800">
            <v>0.97199999999999998</v>
          </cell>
          <cell r="Q5800" t="str">
            <v>ADECUADO</v>
          </cell>
          <cell r="R5800">
            <v>1019.47</v>
          </cell>
          <cell r="S5800">
            <v>1033.6600000000001</v>
          </cell>
          <cell r="T5800">
            <v>0.98599999999999999</v>
          </cell>
          <cell r="U5800">
            <v>0.98599999999999999</v>
          </cell>
          <cell r="V5800" t="str">
            <v>ADECUADO</v>
          </cell>
        </row>
        <row r="5801">
          <cell r="E5801" t="str">
            <v>PA-51_86</v>
          </cell>
          <cell r="F5801" t="str">
            <v>Porcentaje</v>
          </cell>
          <cell r="G5801">
            <v>1</v>
          </cell>
          <cell r="H5801">
            <v>75.87</v>
          </cell>
          <cell r="I5801">
            <v>75.87</v>
          </cell>
          <cell r="J5801">
            <v>1</v>
          </cell>
          <cell r="K5801">
            <v>1</v>
          </cell>
          <cell r="L5801" t="str">
            <v>OPTIMO</v>
          </cell>
          <cell r="M5801">
            <v>1504.97</v>
          </cell>
          <cell r="N5801">
            <v>1504.97</v>
          </cell>
          <cell r="O5801">
            <v>1</v>
          </cell>
          <cell r="P5801">
            <v>1</v>
          </cell>
          <cell r="Q5801" t="str">
            <v>OPTIMO</v>
          </cell>
          <cell r="R5801">
            <v>1383.11</v>
          </cell>
          <cell r="S5801">
            <v>1383.11</v>
          </cell>
          <cell r="T5801">
            <v>1</v>
          </cell>
          <cell r="U5801">
            <v>1</v>
          </cell>
          <cell r="V5801" t="str">
            <v>OPTIMO</v>
          </cell>
        </row>
        <row r="5802">
          <cell r="E5802" t="str">
            <v>PA-51_88</v>
          </cell>
          <cell r="F5802" t="str">
            <v>Porcentaje</v>
          </cell>
          <cell r="G5802">
            <v>1</v>
          </cell>
          <cell r="H5802">
            <v>24.46</v>
          </cell>
          <cell r="I5802">
            <v>24.46</v>
          </cell>
          <cell r="J5802">
            <v>1</v>
          </cell>
          <cell r="K5802">
            <v>1</v>
          </cell>
          <cell r="L5802" t="str">
            <v>OPTIMO</v>
          </cell>
          <cell r="M5802">
            <v>494.43</v>
          </cell>
          <cell r="N5802">
            <v>707.02</v>
          </cell>
          <cell r="O5802">
            <v>0.69899999999999995</v>
          </cell>
          <cell r="P5802">
            <v>0.69899999999999995</v>
          </cell>
          <cell r="Q5802" t="str">
            <v>CRITICO</v>
          </cell>
          <cell r="R5802">
            <v>512.71</v>
          </cell>
          <cell r="S5802">
            <v>548.89</v>
          </cell>
          <cell r="T5802">
            <v>0.93400000000000005</v>
          </cell>
          <cell r="U5802">
            <v>0.93400000000000005</v>
          </cell>
          <cell r="V5802" t="str">
            <v>EN RIESGO</v>
          </cell>
        </row>
        <row r="5803">
          <cell r="E5803" t="str">
            <v>PA-51_91</v>
          </cell>
          <cell r="F5803" t="str">
            <v>Porcentaje</v>
          </cell>
          <cell r="G5803">
            <v>1</v>
          </cell>
          <cell r="H5803">
            <v>41.24</v>
          </cell>
          <cell r="I5803">
            <v>41.24</v>
          </cell>
          <cell r="J5803">
            <v>1</v>
          </cell>
          <cell r="K5803">
            <v>1</v>
          </cell>
          <cell r="L5803" t="str">
            <v>OPTIMO</v>
          </cell>
          <cell r="M5803">
            <v>607.54</v>
          </cell>
          <cell r="N5803">
            <v>712.77</v>
          </cell>
          <cell r="O5803">
            <v>0.85199999999999998</v>
          </cell>
          <cell r="P5803">
            <v>0.85199999999999998</v>
          </cell>
          <cell r="Q5803" t="str">
            <v>CRITICO</v>
          </cell>
          <cell r="R5803">
            <v>708.16</v>
          </cell>
          <cell r="S5803">
            <v>718.16</v>
          </cell>
          <cell r="T5803">
            <v>0.98599999999999999</v>
          </cell>
          <cell r="U5803">
            <v>0.98599999999999999</v>
          </cell>
          <cell r="V5803" t="str">
            <v>ADECUADO</v>
          </cell>
        </row>
        <row r="5804">
          <cell r="E5804" t="str">
            <v>PA-51_94</v>
          </cell>
          <cell r="F5804" t="str">
            <v>Porcentaje</v>
          </cell>
          <cell r="G5804">
            <v>1</v>
          </cell>
          <cell r="H5804">
            <v>6.16</v>
          </cell>
          <cell r="I5804">
            <v>6.16</v>
          </cell>
          <cell r="J5804">
            <v>1</v>
          </cell>
          <cell r="K5804">
            <v>1</v>
          </cell>
          <cell r="L5804" t="str">
            <v>OPTIMO</v>
          </cell>
          <cell r="M5804">
            <v>171.31</v>
          </cell>
          <cell r="N5804">
            <v>205.69</v>
          </cell>
          <cell r="O5804">
            <v>0.83299999999999996</v>
          </cell>
          <cell r="P5804">
            <v>0.83299999999999996</v>
          </cell>
          <cell r="Q5804" t="str">
            <v>CRITICO</v>
          </cell>
          <cell r="R5804">
            <v>264.11</v>
          </cell>
          <cell r="S5804">
            <v>269.27999999999997</v>
          </cell>
          <cell r="T5804">
            <v>0.98099999999999998</v>
          </cell>
          <cell r="U5804">
            <v>0.98099999999999998</v>
          </cell>
          <cell r="V5804" t="str">
            <v>ADECUADO</v>
          </cell>
        </row>
        <row r="5805">
          <cell r="E5805" t="str">
            <v>PA-51_95</v>
          </cell>
          <cell r="F5805" t="str">
            <v>Porcentaje</v>
          </cell>
          <cell r="G5805">
            <v>1</v>
          </cell>
          <cell r="H5805">
            <v>31.76</v>
          </cell>
          <cell r="I5805">
            <v>31.76</v>
          </cell>
          <cell r="J5805">
            <v>1</v>
          </cell>
          <cell r="K5805">
            <v>1</v>
          </cell>
          <cell r="L5805" t="str">
            <v>OPTIMO</v>
          </cell>
          <cell r="M5805">
            <v>585.58000000000004</v>
          </cell>
          <cell r="N5805">
            <v>650.66</v>
          </cell>
          <cell r="O5805">
            <v>0.9</v>
          </cell>
          <cell r="P5805">
            <v>0.9</v>
          </cell>
          <cell r="Q5805" t="str">
            <v>EN RIESGO</v>
          </cell>
          <cell r="R5805">
            <v>627.57000000000005</v>
          </cell>
          <cell r="S5805">
            <v>630.58000000000004</v>
          </cell>
          <cell r="T5805">
            <v>0.995</v>
          </cell>
          <cell r="U5805">
            <v>0.995</v>
          </cell>
          <cell r="V5805" t="str">
            <v>ADECUADO</v>
          </cell>
        </row>
        <row r="5806">
          <cell r="E5806" t="str">
            <v>PA-51_97</v>
          </cell>
          <cell r="F5806" t="str">
            <v>Porcentaje</v>
          </cell>
          <cell r="G5806">
            <v>1</v>
          </cell>
          <cell r="H5806">
            <v>26.36</v>
          </cell>
          <cell r="I5806">
            <v>26.36</v>
          </cell>
          <cell r="J5806">
            <v>1</v>
          </cell>
          <cell r="K5806">
            <v>1</v>
          </cell>
          <cell r="L5806" t="str">
            <v>OPTIMO</v>
          </cell>
          <cell r="M5806">
            <v>642</v>
          </cell>
          <cell r="N5806">
            <v>665.64</v>
          </cell>
          <cell r="O5806">
            <v>0.96399999999999997</v>
          </cell>
          <cell r="P5806">
            <v>0.96399999999999997</v>
          </cell>
          <cell r="Q5806" t="str">
            <v>ADECUADO</v>
          </cell>
          <cell r="R5806">
            <v>604.84</v>
          </cell>
          <cell r="S5806">
            <v>609.86</v>
          </cell>
          <cell r="T5806">
            <v>0.99199999999999999</v>
          </cell>
          <cell r="U5806">
            <v>0.99199999999999999</v>
          </cell>
          <cell r="V5806" t="str">
            <v>ADECUADO</v>
          </cell>
        </row>
        <row r="5807">
          <cell r="E5807" t="str">
            <v>PA-51_99</v>
          </cell>
          <cell r="F5807" t="str">
            <v>Porcentaje</v>
          </cell>
          <cell r="G5807">
            <v>1</v>
          </cell>
          <cell r="H5807">
            <v>6.15</v>
          </cell>
          <cell r="I5807">
            <v>7.48</v>
          </cell>
          <cell r="J5807">
            <v>0.82199999999999995</v>
          </cell>
          <cell r="K5807">
            <v>0.82199999999999995</v>
          </cell>
          <cell r="L5807" t="str">
            <v>CRITICO</v>
          </cell>
          <cell r="M5807">
            <v>359.99</v>
          </cell>
          <cell r="N5807">
            <v>414.53</v>
          </cell>
          <cell r="O5807">
            <v>0.86799999999999999</v>
          </cell>
          <cell r="P5807">
            <v>0.86799999999999999</v>
          </cell>
          <cell r="Q5807" t="str">
            <v>CRITICO</v>
          </cell>
          <cell r="R5807">
            <v>669.47</v>
          </cell>
          <cell r="S5807">
            <v>724.39</v>
          </cell>
          <cell r="T5807">
            <v>0.92400000000000004</v>
          </cell>
          <cell r="U5807">
            <v>0.92400000000000004</v>
          </cell>
          <cell r="V5807" t="str">
            <v>EN RIESGO</v>
          </cell>
        </row>
        <row r="5808">
          <cell r="E5808" t="str">
            <v>PA-51_0</v>
          </cell>
          <cell r="F5808" t="str">
            <v>Porcentaje</v>
          </cell>
          <cell r="G5808">
            <v>1</v>
          </cell>
          <cell r="H5808">
            <v>24301.37</v>
          </cell>
          <cell r="I5808">
            <v>24301.37</v>
          </cell>
          <cell r="J5808">
            <v>1</v>
          </cell>
          <cell r="K5808">
            <v>1</v>
          </cell>
          <cell r="L5808" t="str">
            <v>OPTIMO</v>
          </cell>
          <cell r="M5808">
            <v>59262.07</v>
          </cell>
          <cell r="N5808">
            <v>66720.210000000006</v>
          </cell>
          <cell r="O5808">
            <v>0.88800000000000001</v>
          </cell>
          <cell r="P5808">
            <v>0.88800000000000001</v>
          </cell>
          <cell r="Q5808" t="str">
            <v>CRITICO</v>
          </cell>
          <cell r="R5808">
            <v>78069</v>
          </cell>
          <cell r="S5808">
            <v>78805</v>
          </cell>
          <cell r="T5808">
            <v>0.99099999999999999</v>
          </cell>
          <cell r="U5808">
            <v>0.99099999999999999</v>
          </cell>
          <cell r="V5808" t="str">
            <v>ADECUADO</v>
          </cell>
        </row>
        <row r="5809">
          <cell r="E5809" t="str">
            <v>PA-51_M1</v>
          </cell>
          <cell r="F5809" t="str">
            <v>Porcentaje</v>
          </cell>
          <cell r="G5809" t="str">
            <v>NA</v>
          </cell>
          <cell r="H5809" t="str">
            <v>NA</v>
          </cell>
          <cell r="I5809" t="str">
            <v>NA</v>
          </cell>
          <cell r="J5809" t="str">
            <v>NA</v>
          </cell>
          <cell r="K5809" t="str">
            <v>NA</v>
          </cell>
          <cell r="L5809" t="str">
            <v>NA</v>
          </cell>
          <cell r="M5809" t="str">
            <v>NA</v>
          </cell>
          <cell r="N5809" t="str">
            <v>NA</v>
          </cell>
          <cell r="O5809" t="str">
            <v>NA</v>
          </cell>
          <cell r="P5809" t="str">
            <v>NA</v>
          </cell>
          <cell r="Q5809" t="str">
            <v>NA</v>
          </cell>
          <cell r="R5809" t="str">
            <v>NA</v>
          </cell>
          <cell r="S5809" t="str">
            <v>NA</v>
          </cell>
          <cell r="T5809" t="str">
            <v>NA</v>
          </cell>
          <cell r="U5809" t="str">
            <v>NA</v>
          </cell>
          <cell r="V5809" t="str">
            <v>NA</v>
          </cell>
        </row>
        <row r="5810">
          <cell r="E5810" t="str">
            <v>PA-51_M2</v>
          </cell>
          <cell r="F5810" t="str">
            <v>Porcentaje</v>
          </cell>
          <cell r="G5810">
            <v>1</v>
          </cell>
          <cell r="H5810" t="str">
            <v>NA</v>
          </cell>
          <cell r="I5810" t="str">
            <v>NA</v>
          </cell>
          <cell r="J5810" t="str">
            <v>NA</v>
          </cell>
          <cell r="K5810" t="str">
            <v>NA</v>
          </cell>
          <cell r="L5810" t="str">
            <v>NA</v>
          </cell>
          <cell r="M5810" t="str">
            <v>NA</v>
          </cell>
          <cell r="N5810" t="str">
            <v>NA</v>
          </cell>
          <cell r="O5810" t="str">
            <v>NA</v>
          </cell>
          <cell r="P5810" t="str">
            <v>NA</v>
          </cell>
          <cell r="Q5810" t="str">
            <v>NA</v>
          </cell>
          <cell r="R5810">
            <v>1489.66</v>
          </cell>
          <cell r="S5810">
            <v>1664.73</v>
          </cell>
          <cell r="T5810">
            <v>0.89500000000000002</v>
          </cell>
          <cell r="U5810">
            <v>0.89500000000000002</v>
          </cell>
          <cell r="V5810" t="str">
            <v>CRITICO</v>
          </cell>
        </row>
        <row r="5811">
          <cell r="E5811" t="str">
            <v>PA-51_M3</v>
          </cell>
          <cell r="F5811" t="str">
            <v>Porcentaje</v>
          </cell>
          <cell r="G5811">
            <v>1</v>
          </cell>
          <cell r="H5811" t="str">
            <v>NA</v>
          </cell>
          <cell r="I5811" t="str">
            <v>NA</v>
          </cell>
          <cell r="J5811" t="str">
            <v>NA</v>
          </cell>
          <cell r="K5811" t="str">
            <v>NA</v>
          </cell>
          <cell r="L5811" t="str">
            <v>NA</v>
          </cell>
          <cell r="M5811" t="str">
            <v>NA</v>
          </cell>
          <cell r="N5811" t="str">
            <v>NA</v>
          </cell>
          <cell r="O5811" t="str">
            <v>NA</v>
          </cell>
          <cell r="P5811" t="str">
            <v>NA</v>
          </cell>
          <cell r="Q5811" t="str">
            <v>NA</v>
          </cell>
          <cell r="R5811" t="str">
            <v>NA</v>
          </cell>
          <cell r="S5811" t="str">
            <v>NA</v>
          </cell>
          <cell r="T5811" t="str">
            <v>NA</v>
          </cell>
          <cell r="U5811" t="str">
            <v>NA</v>
          </cell>
          <cell r="V5811" t="str">
            <v>NA</v>
          </cell>
        </row>
        <row r="5812">
          <cell r="E5812" t="str">
            <v>PA-51_M4</v>
          </cell>
          <cell r="F5812" t="str">
            <v>Porcentaje</v>
          </cell>
          <cell r="G5812">
            <v>1</v>
          </cell>
          <cell r="H5812" t="str">
            <v>NA</v>
          </cell>
          <cell r="I5812" t="str">
            <v>NA</v>
          </cell>
          <cell r="J5812" t="str">
            <v>NA</v>
          </cell>
          <cell r="K5812" t="str">
            <v>NA</v>
          </cell>
          <cell r="L5812" t="str">
            <v>NA</v>
          </cell>
          <cell r="M5812">
            <v>1597.53</v>
          </cell>
          <cell r="N5812">
            <v>1598</v>
          </cell>
          <cell r="O5812">
            <v>1</v>
          </cell>
          <cell r="P5812">
            <v>1</v>
          </cell>
          <cell r="Q5812" t="str">
            <v>OPTIMO</v>
          </cell>
          <cell r="R5812">
            <v>10150.84</v>
          </cell>
          <cell r="S5812">
            <v>10150.84</v>
          </cell>
          <cell r="T5812">
            <v>1</v>
          </cell>
          <cell r="U5812">
            <v>1</v>
          </cell>
          <cell r="V5812" t="str">
            <v>OPTIMO</v>
          </cell>
        </row>
        <row r="5813">
          <cell r="E5813" t="str">
            <v>PA-51_M5</v>
          </cell>
          <cell r="F5813" t="str">
            <v>Porcentaje</v>
          </cell>
          <cell r="G5813">
            <v>1</v>
          </cell>
          <cell r="H5813">
            <v>932.79</v>
          </cell>
          <cell r="I5813">
            <v>932.79</v>
          </cell>
          <cell r="J5813">
            <v>1</v>
          </cell>
          <cell r="K5813">
            <v>1</v>
          </cell>
          <cell r="L5813" t="str">
            <v>OPTIMO</v>
          </cell>
          <cell r="M5813">
            <v>1050</v>
          </cell>
          <cell r="N5813">
            <v>8345.14</v>
          </cell>
          <cell r="O5813">
            <v>0.126</v>
          </cell>
          <cell r="P5813">
            <v>0.126</v>
          </cell>
          <cell r="Q5813" t="str">
            <v>CRITICO</v>
          </cell>
          <cell r="R5813">
            <v>12159.84</v>
          </cell>
          <cell r="S5813">
            <v>12159.84</v>
          </cell>
          <cell r="T5813">
            <v>1</v>
          </cell>
          <cell r="U5813">
            <v>1</v>
          </cell>
          <cell r="V5813" t="str">
            <v>OPTIMO</v>
          </cell>
        </row>
        <row r="5814">
          <cell r="E5814" t="str">
            <v>PA-51_A1</v>
          </cell>
          <cell r="F5814" t="str">
            <v>Porcentaje</v>
          </cell>
          <cell r="G5814">
            <v>1</v>
          </cell>
          <cell r="H5814">
            <v>23127.65</v>
          </cell>
          <cell r="I5814">
            <v>23127.65</v>
          </cell>
          <cell r="J5814">
            <v>1</v>
          </cell>
          <cell r="K5814">
            <v>1</v>
          </cell>
          <cell r="L5814" t="str">
            <v>OPTIMO</v>
          </cell>
          <cell r="M5814">
            <v>38629.61</v>
          </cell>
          <cell r="N5814">
            <v>38773.89</v>
          </cell>
          <cell r="O5814">
            <v>0.996</v>
          </cell>
          <cell r="P5814">
            <v>0.996</v>
          </cell>
          <cell r="Q5814" t="str">
            <v>ADECUADO</v>
          </cell>
          <cell r="R5814">
            <v>43506.96</v>
          </cell>
          <cell r="S5814">
            <v>43510.28</v>
          </cell>
          <cell r="T5814">
            <v>1</v>
          </cell>
          <cell r="U5814">
            <v>1</v>
          </cell>
          <cell r="V5814" t="str">
            <v>OPTIMO</v>
          </cell>
        </row>
        <row r="5815">
          <cell r="E5815" t="str">
            <v>PA-51_A3</v>
          </cell>
          <cell r="F5815" t="str">
            <v>Porcentaje</v>
          </cell>
          <cell r="G5815" t="str">
            <v>NA</v>
          </cell>
          <cell r="H5815" t="str">
            <v>NA</v>
          </cell>
          <cell r="I5815" t="str">
            <v>NA</v>
          </cell>
          <cell r="J5815" t="str">
            <v>NA</v>
          </cell>
          <cell r="K5815" t="str">
            <v>NA</v>
          </cell>
          <cell r="L5815" t="str">
            <v>NA</v>
          </cell>
          <cell r="M5815" t="str">
            <v>NA</v>
          </cell>
          <cell r="N5815" t="str">
            <v>NA</v>
          </cell>
          <cell r="O5815" t="str">
            <v>NA</v>
          </cell>
          <cell r="P5815" t="str">
            <v>NA</v>
          </cell>
          <cell r="Q5815" t="str">
            <v>NA</v>
          </cell>
          <cell r="R5815" t="str">
            <v>NA</v>
          </cell>
          <cell r="S5815" t="str">
            <v>NA</v>
          </cell>
          <cell r="T5815" t="str">
            <v>NA</v>
          </cell>
          <cell r="U5815" t="str">
            <v>NA</v>
          </cell>
          <cell r="V5815" t="str">
            <v>NA</v>
          </cell>
        </row>
        <row r="5816">
          <cell r="E5816" t="str">
            <v>PA-51_A4</v>
          </cell>
          <cell r="F5816" t="str">
            <v>Porcentaje</v>
          </cell>
          <cell r="G5816">
            <v>1</v>
          </cell>
          <cell r="H5816" t="str">
            <v>NA</v>
          </cell>
          <cell r="I5816" t="str">
            <v>NA</v>
          </cell>
          <cell r="J5816" t="str">
            <v>NA</v>
          </cell>
          <cell r="K5816" t="str">
            <v>NA</v>
          </cell>
          <cell r="L5816" t="str">
            <v>NA</v>
          </cell>
          <cell r="M5816">
            <v>50.42</v>
          </cell>
          <cell r="N5816">
            <v>50.42</v>
          </cell>
          <cell r="O5816">
            <v>1</v>
          </cell>
          <cell r="P5816">
            <v>1</v>
          </cell>
          <cell r="Q5816" t="str">
            <v>OPTIMO</v>
          </cell>
          <cell r="R5816">
            <v>100.54</v>
          </cell>
          <cell r="S5816">
            <v>100.54</v>
          </cell>
          <cell r="T5816">
            <v>1</v>
          </cell>
          <cell r="U5816">
            <v>1</v>
          </cell>
          <cell r="V5816" t="str">
            <v>OPTIMO</v>
          </cell>
        </row>
        <row r="5817">
          <cell r="E5817" t="str">
            <v>PA-51_A5</v>
          </cell>
          <cell r="F5817" t="str">
            <v>Porcentaje</v>
          </cell>
          <cell r="G5817">
            <v>1</v>
          </cell>
          <cell r="H5817">
            <v>231</v>
          </cell>
          <cell r="I5817">
            <v>231</v>
          </cell>
          <cell r="J5817">
            <v>1</v>
          </cell>
          <cell r="K5817">
            <v>1</v>
          </cell>
          <cell r="L5817" t="str">
            <v>OPTIMO</v>
          </cell>
          <cell r="M5817">
            <v>10748.81</v>
          </cell>
          <cell r="N5817">
            <v>10748.81</v>
          </cell>
          <cell r="O5817">
            <v>1</v>
          </cell>
          <cell r="P5817">
            <v>1</v>
          </cell>
          <cell r="Q5817" t="str">
            <v>OPTIMO</v>
          </cell>
          <cell r="R5817">
            <v>8163.1</v>
          </cell>
          <cell r="S5817">
            <v>8521.15</v>
          </cell>
          <cell r="T5817">
            <v>0.95799999999999996</v>
          </cell>
          <cell r="U5817">
            <v>0.95799999999999996</v>
          </cell>
          <cell r="V5817" t="str">
            <v>ADECUADO</v>
          </cell>
        </row>
        <row r="5818">
          <cell r="E5818" t="str">
            <v>PA-51_A6</v>
          </cell>
          <cell r="F5818" t="str">
            <v>Porcentaje</v>
          </cell>
          <cell r="G5818">
            <v>1</v>
          </cell>
          <cell r="H5818" t="str">
            <v>NA</v>
          </cell>
          <cell r="I5818" t="str">
            <v>NA</v>
          </cell>
          <cell r="J5818" t="str">
            <v>NA</v>
          </cell>
          <cell r="K5818" t="str">
            <v>NA</v>
          </cell>
          <cell r="L5818" t="str">
            <v>NA</v>
          </cell>
          <cell r="M5818" t="str">
            <v>NA</v>
          </cell>
          <cell r="N5818" t="str">
            <v>NA</v>
          </cell>
          <cell r="O5818" t="str">
            <v>NA</v>
          </cell>
          <cell r="P5818" t="str">
            <v>NA</v>
          </cell>
          <cell r="Q5818" t="str">
            <v>NA</v>
          </cell>
          <cell r="R5818" t="str">
            <v>NA</v>
          </cell>
          <cell r="S5818" t="str">
            <v>NA</v>
          </cell>
          <cell r="T5818" t="str">
            <v>NA</v>
          </cell>
          <cell r="U5818" t="str">
            <v>NA</v>
          </cell>
          <cell r="V5818" t="str">
            <v>NA</v>
          </cell>
        </row>
        <row r="5819">
          <cell r="E5819" t="str">
            <v>PA-51_A7</v>
          </cell>
          <cell r="F5819" t="str">
            <v>Porcentaje</v>
          </cell>
          <cell r="G5819">
            <v>1</v>
          </cell>
          <cell r="H5819" t="str">
            <v>NA</v>
          </cell>
          <cell r="I5819" t="str">
            <v>NA</v>
          </cell>
          <cell r="J5819" t="str">
            <v>NA</v>
          </cell>
          <cell r="K5819" t="str">
            <v>NA</v>
          </cell>
          <cell r="L5819" t="str">
            <v>NA</v>
          </cell>
          <cell r="M5819">
            <v>4600.99</v>
          </cell>
          <cell r="N5819">
            <v>4616.3500000000004</v>
          </cell>
          <cell r="O5819">
            <v>0.997</v>
          </cell>
          <cell r="P5819">
            <v>0.997</v>
          </cell>
          <cell r="Q5819" t="str">
            <v>ADECUADO</v>
          </cell>
          <cell r="R5819">
            <v>126.78</v>
          </cell>
          <cell r="S5819">
            <v>130</v>
          </cell>
          <cell r="T5819">
            <v>0.97499999999999998</v>
          </cell>
          <cell r="U5819">
            <v>0.97499999999999998</v>
          </cell>
          <cell r="V5819" t="str">
            <v>ADECUADO</v>
          </cell>
        </row>
        <row r="5820">
          <cell r="E5820" t="str">
            <v>PA-51_A8</v>
          </cell>
          <cell r="F5820" t="str">
            <v>Porcentaje</v>
          </cell>
          <cell r="G5820" t="str">
            <v>NA</v>
          </cell>
          <cell r="H5820" t="str">
            <v>NA</v>
          </cell>
          <cell r="I5820" t="str">
            <v>NA</v>
          </cell>
          <cell r="J5820" t="str">
            <v>NA</v>
          </cell>
          <cell r="K5820" t="str">
            <v>NA</v>
          </cell>
          <cell r="L5820" t="str">
            <v>NA</v>
          </cell>
          <cell r="M5820" t="str">
            <v>NA</v>
          </cell>
          <cell r="N5820" t="str">
            <v>NA</v>
          </cell>
          <cell r="O5820" t="str">
            <v>NA</v>
          </cell>
          <cell r="P5820" t="str">
            <v>NA</v>
          </cell>
          <cell r="Q5820" t="str">
            <v>NA</v>
          </cell>
          <cell r="R5820" t="str">
            <v>NA</v>
          </cell>
          <cell r="S5820" t="str">
            <v>NA</v>
          </cell>
          <cell r="T5820" t="str">
            <v>NA</v>
          </cell>
          <cell r="U5820" t="str">
            <v>NA</v>
          </cell>
          <cell r="V5820" t="str">
            <v>NA</v>
          </cell>
        </row>
        <row r="5821">
          <cell r="E5821" t="str">
            <v>PA-51_A9</v>
          </cell>
          <cell r="F5821" t="str">
            <v>Porcentaje</v>
          </cell>
          <cell r="G5821">
            <v>1</v>
          </cell>
          <cell r="H5821" t="str">
            <v>NA</v>
          </cell>
          <cell r="I5821" t="str">
            <v>NA</v>
          </cell>
          <cell r="J5821" t="str">
            <v>NA</v>
          </cell>
          <cell r="K5821" t="str">
            <v>NA</v>
          </cell>
          <cell r="L5821" t="str">
            <v>NA</v>
          </cell>
          <cell r="M5821" t="str">
            <v>NA</v>
          </cell>
          <cell r="N5821" t="str">
            <v>NA</v>
          </cell>
          <cell r="O5821" t="str">
            <v>NA</v>
          </cell>
          <cell r="P5821" t="str">
            <v>NA</v>
          </cell>
          <cell r="Q5821" t="str">
            <v>NA</v>
          </cell>
          <cell r="R5821" t="str">
            <v>NA</v>
          </cell>
          <cell r="S5821" t="str">
            <v>NA</v>
          </cell>
          <cell r="T5821" t="str">
            <v>NA</v>
          </cell>
          <cell r="U5821" t="str">
            <v>NA</v>
          </cell>
          <cell r="V5821" t="str">
            <v>NA</v>
          </cell>
        </row>
        <row r="5822">
          <cell r="E5822" t="str">
            <v>PA-51_A10</v>
          </cell>
          <cell r="F5822" t="str">
            <v>Porcentaje</v>
          </cell>
          <cell r="G5822">
            <v>1</v>
          </cell>
          <cell r="H5822" t="str">
            <v>NA</v>
          </cell>
          <cell r="I5822" t="str">
            <v>NA</v>
          </cell>
          <cell r="J5822" t="str">
            <v>NA</v>
          </cell>
          <cell r="K5822" t="str">
            <v>NA</v>
          </cell>
          <cell r="L5822" t="str">
            <v>NA</v>
          </cell>
          <cell r="M5822">
            <v>1224.08</v>
          </cell>
          <cell r="N5822">
            <v>1225</v>
          </cell>
          <cell r="O5822">
            <v>0.999</v>
          </cell>
          <cell r="P5822">
            <v>0.999</v>
          </cell>
          <cell r="Q5822" t="str">
            <v>ADECUADO</v>
          </cell>
          <cell r="R5822">
            <v>1268.4000000000001</v>
          </cell>
          <cell r="S5822">
            <v>1280</v>
          </cell>
          <cell r="T5822">
            <v>0.99099999999999999</v>
          </cell>
          <cell r="U5822">
            <v>0.99099999999999999</v>
          </cell>
          <cell r="V5822" t="str">
            <v>ADECUADO</v>
          </cell>
        </row>
        <row r="5823">
          <cell r="E5823" t="str">
            <v>PA-51_A11</v>
          </cell>
          <cell r="F5823" t="str">
            <v>Porcentaje</v>
          </cell>
          <cell r="G5823">
            <v>1</v>
          </cell>
          <cell r="H5823" t="str">
            <v>NA</v>
          </cell>
          <cell r="I5823" t="str">
            <v>NA</v>
          </cell>
          <cell r="J5823" t="str">
            <v>NA</v>
          </cell>
          <cell r="K5823" t="str">
            <v>NA</v>
          </cell>
          <cell r="L5823" t="str">
            <v>NA</v>
          </cell>
          <cell r="M5823">
            <v>1042.8699999999999</v>
          </cell>
          <cell r="N5823">
            <v>1042.8699999999999</v>
          </cell>
          <cell r="O5823">
            <v>1</v>
          </cell>
          <cell r="P5823">
            <v>1</v>
          </cell>
          <cell r="Q5823" t="str">
            <v>OPTIMO</v>
          </cell>
          <cell r="R5823">
            <v>945.77</v>
          </cell>
          <cell r="S5823">
            <v>1129.67</v>
          </cell>
          <cell r="T5823">
            <v>0.83699999999999997</v>
          </cell>
          <cell r="U5823">
            <v>0.83699999999999997</v>
          </cell>
          <cell r="V5823" t="str">
            <v>CRITICO</v>
          </cell>
        </row>
        <row r="5824">
          <cell r="E5824" t="str">
            <v>PA-51_A12</v>
          </cell>
          <cell r="F5824" t="str">
            <v>Porcentaje</v>
          </cell>
          <cell r="G5824">
            <v>1</v>
          </cell>
          <cell r="H5824" t="str">
            <v>NA</v>
          </cell>
          <cell r="I5824" t="str">
            <v>NA</v>
          </cell>
          <cell r="J5824" t="str">
            <v>NA</v>
          </cell>
          <cell r="K5824" t="str">
            <v>NA</v>
          </cell>
          <cell r="L5824" t="str">
            <v>NA</v>
          </cell>
          <cell r="M5824" t="str">
            <v>NA</v>
          </cell>
          <cell r="N5824" t="str">
            <v>NA</v>
          </cell>
          <cell r="O5824" t="str">
            <v>NA</v>
          </cell>
          <cell r="P5824" t="str">
            <v>NA</v>
          </cell>
          <cell r="Q5824" t="str">
            <v>NA</v>
          </cell>
          <cell r="R5824" t="str">
            <v>NA</v>
          </cell>
          <cell r="S5824" t="str">
            <v>NA</v>
          </cell>
          <cell r="T5824" t="str">
            <v>NA</v>
          </cell>
          <cell r="U5824" t="str">
            <v>NA</v>
          </cell>
          <cell r="V5824" t="str">
            <v>NA</v>
          </cell>
        </row>
        <row r="5825">
          <cell r="E5825" t="str">
            <v>PA-51_A13</v>
          </cell>
          <cell r="F5825" t="str">
            <v>Porcentaje</v>
          </cell>
          <cell r="G5825">
            <v>1</v>
          </cell>
          <cell r="H5825" t="str">
            <v>NA</v>
          </cell>
          <cell r="I5825" t="str">
            <v>NA</v>
          </cell>
          <cell r="J5825" t="str">
            <v>NA</v>
          </cell>
          <cell r="K5825" t="str">
            <v>NA</v>
          </cell>
          <cell r="L5825" t="str">
            <v>NA</v>
          </cell>
          <cell r="M5825">
            <v>53.54</v>
          </cell>
          <cell r="N5825">
            <v>55.49</v>
          </cell>
          <cell r="O5825">
            <v>0.96499999999999997</v>
          </cell>
          <cell r="P5825">
            <v>0.96499999999999997</v>
          </cell>
          <cell r="Q5825" t="str">
            <v>ADECUADO</v>
          </cell>
          <cell r="R5825">
            <v>57.56</v>
          </cell>
          <cell r="S5825">
            <v>57.56</v>
          </cell>
          <cell r="T5825">
            <v>1</v>
          </cell>
          <cell r="U5825">
            <v>1</v>
          </cell>
          <cell r="V5825" t="str">
            <v>OPTIMO</v>
          </cell>
        </row>
        <row r="5826">
          <cell r="E5826" t="str">
            <v>PA-51_A14</v>
          </cell>
          <cell r="F5826" t="str">
            <v>Porcentaje</v>
          </cell>
          <cell r="G5826">
            <v>1</v>
          </cell>
          <cell r="H5826" t="str">
            <v>NA</v>
          </cell>
          <cell r="I5826" t="str">
            <v>NA</v>
          </cell>
          <cell r="J5826" t="str">
            <v>NA</v>
          </cell>
          <cell r="K5826" t="str">
            <v>NA</v>
          </cell>
          <cell r="L5826" t="str">
            <v>NA</v>
          </cell>
          <cell r="M5826">
            <v>262.83</v>
          </cell>
          <cell r="N5826">
            <v>262.83</v>
          </cell>
          <cell r="O5826">
            <v>1</v>
          </cell>
          <cell r="P5826">
            <v>1</v>
          </cell>
          <cell r="Q5826" t="str">
            <v>OPTIMO</v>
          </cell>
          <cell r="R5826">
            <v>100</v>
          </cell>
          <cell r="S5826">
            <v>100</v>
          </cell>
          <cell r="T5826">
            <v>1</v>
          </cell>
          <cell r="U5826">
            <v>1</v>
          </cell>
          <cell r="V5826" t="str">
            <v>OPTIMO</v>
          </cell>
        </row>
        <row r="5827">
          <cell r="E5827" t="str">
            <v>PA-51_A15</v>
          </cell>
          <cell r="F5827" t="str">
            <v>Porcentaje</v>
          </cell>
          <cell r="G5827" t="str">
            <v>NA</v>
          </cell>
          <cell r="H5827" t="str">
            <v>NA</v>
          </cell>
          <cell r="I5827" t="str">
            <v>NA</v>
          </cell>
          <cell r="J5827" t="str">
            <v>NA</v>
          </cell>
          <cell r="K5827" t="str">
            <v>NA</v>
          </cell>
          <cell r="L5827" t="str">
            <v>NA</v>
          </cell>
          <cell r="M5827" t="str">
            <v>NA</v>
          </cell>
          <cell r="N5827" t="str">
            <v>NA</v>
          </cell>
          <cell r="O5827" t="str">
            <v>NA</v>
          </cell>
          <cell r="P5827" t="str">
            <v>NA</v>
          </cell>
          <cell r="Q5827" t="str">
            <v>NA</v>
          </cell>
          <cell r="R5827" t="str">
            <v>NA</v>
          </cell>
          <cell r="S5827" t="str">
            <v>NA</v>
          </cell>
          <cell r="T5827" t="str">
            <v>NA</v>
          </cell>
          <cell r="U5827" t="str">
            <v>NA</v>
          </cell>
          <cell r="V5827" t="str">
            <v>NA</v>
          </cell>
        </row>
        <row r="5828">
          <cell r="E5828" t="str">
            <v>PA-51_A16</v>
          </cell>
          <cell r="F5828" t="str">
            <v>Porcentaje</v>
          </cell>
          <cell r="G5828" t="str">
            <v>NA</v>
          </cell>
          <cell r="H5828" t="str">
            <v>NA</v>
          </cell>
          <cell r="I5828" t="str">
            <v>NA</v>
          </cell>
          <cell r="J5828" t="str">
            <v>NA</v>
          </cell>
          <cell r="K5828" t="str">
            <v>NA</v>
          </cell>
          <cell r="L5828" t="str">
            <v>NA</v>
          </cell>
          <cell r="M5828" t="str">
            <v>NA</v>
          </cell>
          <cell r="N5828" t="str">
            <v>NA</v>
          </cell>
          <cell r="O5828" t="str">
            <v>NA</v>
          </cell>
          <cell r="P5828" t="str">
            <v>NA</v>
          </cell>
          <cell r="Q5828" t="str">
            <v>NA</v>
          </cell>
          <cell r="R5828" t="str">
            <v>NA</v>
          </cell>
          <cell r="S5828" t="str">
            <v>NA</v>
          </cell>
          <cell r="T5828" t="str">
            <v>NA</v>
          </cell>
          <cell r="U5828" t="str">
            <v>NA</v>
          </cell>
          <cell r="V5828" t="str">
            <v>NA</v>
          </cell>
        </row>
        <row r="5829">
          <cell r="E5829" t="str">
            <v>PA-51_A17</v>
          </cell>
          <cell r="F5829" t="str">
            <v>Porcentaje</v>
          </cell>
          <cell r="G5829" t="str">
            <v>NA</v>
          </cell>
          <cell r="H5829" t="str">
            <v>NA</v>
          </cell>
          <cell r="I5829" t="str">
            <v>NA</v>
          </cell>
          <cell r="J5829" t="str">
            <v>NA</v>
          </cell>
          <cell r="K5829" t="str">
            <v>NA</v>
          </cell>
          <cell r="L5829" t="str">
            <v>NA</v>
          </cell>
          <cell r="M5829" t="str">
            <v>NA</v>
          </cell>
          <cell r="N5829" t="str">
            <v>NA</v>
          </cell>
          <cell r="O5829" t="str">
            <v>NA</v>
          </cell>
          <cell r="P5829" t="str">
            <v>NA</v>
          </cell>
          <cell r="Q5829" t="str">
            <v>NA</v>
          </cell>
          <cell r="R5829" t="str">
            <v>NA</v>
          </cell>
          <cell r="S5829" t="str">
            <v>NA</v>
          </cell>
          <cell r="T5829" t="str">
            <v>NA</v>
          </cell>
          <cell r="U5829" t="str">
            <v>NA</v>
          </cell>
          <cell r="V5829" t="str">
            <v>NA</v>
          </cell>
        </row>
        <row r="5830">
          <cell r="E5830" t="str">
            <v>PA-51_A2</v>
          </cell>
          <cell r="F5830" t="str">
            <v>Porcentaje</v>
          </cell>
          <cell r="G5830">
            <v>1</v>
          </cell>
          <cell r="H5830">
            <v>22.21</v>
          </cell>
          <cell r="I5830">
            <v>22.21</v>
          </cell>
          <cell r="J5830">
            <v>1</v>
          </cell>
          <cell r="K5830">
            <v>1</v>
          </cell>
          <cell r="L5830" t="str">
            <v>OPTIMO</v>
          </cell>
          <cell r="M5830">
            <v>558.29999999999995</v>
          </cell>
          <cell r="N5830">
            <v>558.29999999999995</v>
          </cell>
          <cell r="O5830">
            <v>1</v>
          </cell>
          <cell r="P5830">
            <v>1</v>
          </cell>
          <cell r="Q5830" t="str">
            <v>OPTIMO</v>
          </cell>
          <cell r="R5830">
            <v>628.37</v>
          </cell>
          <cell r="S5830">
            <v>628.37</v>
          </cell>
          <cell r="T5830">
            <v>1</v>
          </cell>
          <cell r="U5830">
            <v>1</v>
          </cell>
          <cell r="V5830" t="str">
            <v>OPTIMO</v>
          </cell>
        </row>
        <row r="5831">
          <cell r="E5831" t="str">
            <v>PA-51_1</v>
          </cell>
          <cell r="F5831" t="str">
            <v>Porcentaje</v>
          </cell>
          <cell r="G5831">
            <v>1</v>
          </cell>
          <cell r="H5831">
            <v>28170.77</v>
          </cell>
          <cell r="I5831">
            <v>28174.240000000002</v>
          </cell>
          <cell r="J5831">
            <v>1</v>
          </cell>
          <cell r="K5831">
            <v>1</v>
          </cell>
          <cell r="L5831" t="str">
            <v>OPTIMO</v>
          </cell>
          <cell r="M5831">
            <v>147321.04999999999</v>
          </cell>
          <cell r="N5831">
            <v>160997.92000000001</v>
          </cell>
          <cell r="O5831">
            <v>0.91500000000000004</v>
          </cell>
          <cell r="P5831">
            <v>0.91500000000000004</v>
          </cell>
          <cell r="Q5831" t="str">
            <v>EN RIESGO</v>
          </cell>
          <cell r="R5831">
            <v>182191.94</v>
          </cell>
          <cell r="S5831">
            <v>186446.97</v>
          </cell>
          <cell r="T5831">
            <v>0.97699999999999998</v>
          </cell>
          <cell r="U5831">
            <v>0.97699999999999998</v>
          </cell>
          <cell r="V5831" t="str">
            <v>ADECUADO</v>
          </cell>
        </row>
        <row r="5832">
          <cell r="E5832" t="str">
            <v>PA-107_5</v>
          </cell>
          <cell r="F5832" t="str">
            <v>Porcentaje Avance</v>
          </cell>
          <cell r="G5832">
            <v>0.9</v>
          </cell>
          <cell r="H5832" t="str">
            <v>NA</v>
          </cell>
          <cell r="I5832" t="str">
            <v>NA</v>
          </cell>
          <cell r="J5832" t="str">
            <v>NA</v>
          </cell>
          <cell r="K5832" t="str">
            <v>NA</v>
          </cell>
          <cell r="L5832" t="str">
            <v>NA</v>
          </cell>
          <cell r="M5832" t="str">
            <v>NA</v>
          </cell>
          <cell r="N5832" t="str">
            <v>NA</v>
          </cell>
          <cell r="O5832" t="str">
            <v>NA</v>
          </cell>
          <cell r="P5832" t="str">
            <v>NA</v>
          </cell>
          <cell r="Q5832" t="str">
            <v>NA</v>
          </cell>
          <cell r="R5832">
            <v>98</v>
          </cell>
          <cell r="S5832">
            <v>0</v>
          </cell>
          <cell r="T5832">
            <v>0.98</v>
          </cell>
          <cell r="U5832">
            <v>0.98</v>
          </cell>
          <cell r="V5832" t="str">
            <v>OPTIMO</v>
          </cell>
        </row>
        <row r="5833">
          <cell r="E5833" t="str">
            <v>PA-107_8</v>
          </cell>
          <cell r="F5833" t="str">
            <v>Porcentaje Avance</v>
          </cell>
          <cell r="G5833">
            <v>0.9</v>
          </cell>
          <cell r="H5833" t="str">
            <v>NA</v>
          </cell>
          <cell r="I5833" t="str">
            <v>NA</v>
          </cell>
          <cell r="J5833" t="str">
            <v>NA</v>
          </cell>
          <cell r="K5833" t="str">
            <v>NA</v>
          </cell>
          <cell r="L5833" t="str">
            <v>NA</v>
          </cell>
          <cell r="M5833" t="str">
            <v>NA</v>
          </cell>
          <cell r="N5833" t="str">
            <v>NA</v>
          </cell>
          <cell r="O5833" t="str">
            <v>NA</v>
          </cell>
          <cell r="P5833" t="str">
            <v>NA</v>
          </cell>
          <cell r="Q5833" t="str">
            <v>NA</v>
          </cell>
          <cell r="R5833">
            <v>93</v>
          </cell>
          <cell r="S5833">
            <v>0</v>
          </cell>
          <cell r="T5833">
            <v>0.93</v>
          </cell>
          <cell r="U5833">
            <v>0.93</v>
          </cell>
          <cell r="V5833" t="str">
            <v>OPTIMO</v>
          </cell>
        </row>
        <row r="5834">
          <cell r="E5834" t="str">
            <v>PA-107_11</v>
          </cell>
          <cell r="F5834" t="str">
            <v>Porcentaje Avance</v>
          </cell>
          <cell r="G5834">
            <v>0.9</v>
          </cell>
          <cell r="H5834" t="str">
            <v>NA</v>
          </cell>
          <cell r="I5834" t="str">
            <v>NA</v>
          </cell>
          <cell r="J5834" t="str">
            <v>NA</v>
          </cell>
          <cell r="K5834" t="str">
            <v>NA</v>
          </cell>
          <cell r="L5834" t="str">
            <v>NA</v>
          </cell>
          <cell r="M5834" t="str">
            <v>NA</v>
          </cell>
          <cell r="N5834" t="str">
            <v>NA</v>
          </cell>
          <cell r="O5834" t="str">
            <v>NA</v>
          </cell>
          <cell r="P5834" t="str">
            <v>NA</v>
          </cell>
          <cell r="Q5834" t="str">
            <v>NA</v>
          </cell>
          <cell r="R5834">
            <v>93</v>
          </cell>
          <cell r="S5834">
            <v>0</v>
          </cell>
          <cell r="T5834">
            <v>0.93</v>
          </cell>
          <cell r="U5834">
            <v>0.93</v>
          </cell>
          <cell r="V5834" t="str">
            <v>OPTIMO</v>
          </cell>
        </row>
        <row r="5835">
          <cell r="E5835" t="str">
            <v>PA-107_13</v>
          </cell>
          <cell r="F5835" t="str">
            <v>Porcentaje Avance</v>
          </cell>
          <cell r="G5835">
            <v>0.9</v>
          </cell>
          <cell r="H5835" t="str">
            <v>NA</v>
          </cell>
          <cell r="I5835" t="str">
            <v>NA</v>
          </cell>
          <cell r="J5835" t="str">
            <v>NA</v>
          </cell>
          <cell r="K5835" t="str">
            <v>NA</v>
          </cell>
          <cell r="L5835" t="str">
            <v>NA</v>
          </cell>
          <cell r="M5835" t="str">
            <v>NA</v>
          </cell>
          <cell r="N5835" t="str">
            <v>NA</v>
          </cell>
          <cell r="O5835" t="str">
            <v>NA</v>
          </cell>
          <cell r="P5835" t="str">
            <v>NA</v>
          </cell>
          <cell r="Q5835" t="str">
            <v>NA</v>
          </cell>
          <cell r="R5835">
            <v>80</v>
          </cell>
          <cell r="S5835">
            <v>0</v>
          </cell>
          <cell r="T5835">
            <v>0.8</v>
          </cell>
          <cell r="U5835">
            <v>0.8</v>
          </cell>
          <cell r="V5835" t="str">
            <v>ADECUADO</v>
          </cell>
        </row>
        <row r="5836">
          <cell r="E5836" t="str">
            <v>PA-107_15</v>
          </cell>
          <cell r="F5836" t="str">
            <v>Porcentaje Avance</v>
          </cell>
          <cell r="G5836">
            <v>0.9</v>
          </cell>
          <cell r="H5836" t="str">
            <v>NA</v>
          </cell>
          <cell r="I5836" t="str">
            <v>NA</v>
          </cell>
          <cell r="J5836" t="str">
            <v>NA</v>
          </cell>
          <cell r="K5836" t="str">
            <v>NA</v>
          </cell>
          <cell r="L5836" t="str">
            <v>NA</v>
          </cell>
          <cell r="M5836" t="str">
            <v>NA</v>
          </cell>
          <cell r="N5836" t="str">
            <v>NA</v>
          </cell>
          <cell r="O5836" t="str">
            <v>NA</v>
          </cell>
          <cell r="P5836" t="str">
            <v>NA</v>
          </cell>
          <cell r="Q5836" t="str">
            <v>NA</v>
          </cell>
          <cell r="R5836">
            <v>79</v>
          </cell>
          <cell r="S5836">
            <v>0</v>
          </cell>
          <cell r="T5836">
            <v>0.79</v>
          </cell>
          <cell r="U5836">
            <v>0.79</v>
          </cell>
          <cell r="V5836" t="str">
            <v>EN RIESGO</v>
          </cell>
        </row>
        <row r="5837">
          <cell r="E5837" t="str">
            <v>PA-107_17</v>
          </cell>
          <cell r="F5837" t="str">
            <v>Porcentaje Avance</v>
          </cell>
          <cell r="G5837">
            <v>0.9</v>
          </cell>
          <cell r="H5837" t="str">
            <v>NA</v>
          </cell>
          <cell r="I5837" t="str">
            <v>NA</v>
          </cell>
          <cell r="J5837" t="str">
            <v>NA</v>
          </cell>
          <cell r="K5837" t="str">
            <v>NA</v>
          </cell>
          <cell r="L5837" t="str">
            <v>NA</v>
          </cell>
          <cell r="M5837" t="str">
            <v>NA</v>
          </cell>
          <cell r="N5837" t="str">
            <v>NA</v>
          </cell>
          <cell r="O5837" t="str">
            <v>NA</v>
          </cell>
          <cell r="P5837" t="str">
            <v>NA</v>
          </cell>
          <cell r="Q5837" t="str">
            <v>NA</v>
          </cell>
          <cell r="R5837">
            <v>95</v>
          </cell>
          <cell r="S5837">
            <v>0</v>
          </cell>
          <cell r="T5837">
            <v>0.95</v>
          </cell>
          <cell r="U5837">
            <v>0.95</v>
          </cell>
          <cell r="V5837" t="str">
            <v>OPTIMO</v>
          </cell>
        </row>
        <row r="5838">
          <cell r="E5838" t="str">
            <v>PA-107_18</v>
          </cell>
          <cell r="F5838" t="str">
            <v>Porcentaje Avance</v>
          </cell>
          <cell r="G5838">
            <v>0.9</v>
          </cell>
          <cell r="H5838" t="str">
            <v>NA</v>
          </cell>
          <cell r="I5838" t="str">
            <v>NA</v>
          </cell>
          <cell r="J5838" t="str">
            <v>NA</v>
          </cell>
          <cell r="K5838" t="str">
            <v>NA</v>
          </cell>
          <cell r="L5838" t="str">
            <v>NA</v>
          </cell>
          <cell r="M5838" t="str">
            <v>NA</v>
          </cell>
          <cell r="N5838" t="str">
            <v>NA</v>
          </cell>
          <cell r="O5838" t="str">
            <v>NA</v>
          </cell>
          <cell r="P5838" t="str">
            <v>NA</v>
          </cell>
          <cell r="Q5838" t="str">
            <v>NA</v>
          </cell>
          <cell r="R5838">
            <v>100</v>
          </cell>
          <cell r="S5838">
            <v>0</v>
          </cell>
          <cell r="T5838">
            <v>1</v>
          </cell>
          <cell r="U5838">
            <v>1</v>
          </cell>
          <cell r="V5838" t="str">
            <v>OPTIMO</v>
          </cell>
        </row>
        <row r="5839">
          <cell r="E5839" t="str">
            <v>PA-107_19</v>
          </cell>
          <cell r="F5839" t="str">
            <v>Porcentaje Avance</v>
          </cell>
          <cell r="G5839">
            <v>0.9</v>
          </cell>
          <cell r="H5839" t="str">
            <v>NA</v>
          </cell>
          <cell r="I5839" t="str">
            <v>NA</v>
          </cell>
          <cell r="J5839" t="str">
            <v>NA</v>
          </cell>
          <cell r="K5839" t="str">
            <v>NA</v>
          </cell>
          <cell r="L5839" t="str">
            <v>NA</v>
          </cell>
          <cell r="M5839" t="str">
            <v>NA</v>
          </cell>
          <cell r="N5839" t="str">
            <v>NA</v>
          </cell>
          <cell r="O5839" t="str">
            <v>NA</v>
          </cell>
          <cell r="P5839" t="str">
            <v>NA</v>
          </cell>
          <cell r="Q5839" t="str">
            <v>NA</v>
          </cell>
          <cell r="R5839">
            <v>92</v>
          </cell>
          <cell r="S5839">
            <v>0</v>
          </cell>
          <cell r="T5839">
            <v>0.92</v>
          </cell>
          <cell r="U5839">
            <v>0.92</v>
          </cell>
          <cell r="V5839" t="str">
            <v>OPTIMO</v>
          </cell>
        </row>
        <row r="5840">
          <cell r="E5840" t="str">
            <v>PA-107_20</v>
          </cell>
          <cell r="F5840" t="str">
            <v>Porcentaje Avance</v>
          </cell>
          <cell r="G5840">
            <v>0.9</v>
          </cell>
          <cell r="H5840" t="str">
            <v>NA</v>
          </cell>
          <cell r="I5840" t="str">
            <v>NA</v>
          </cell>
          <cell r="J5840" t="str">
            <v>NA</v>
          </cell>
          <cell r="K5840" t="str">
            <v>NA</v>
          </cell>
          <cell r="L5840" t="str">
            <v>NA</v>
          </cell>
          <cell r="M5840" t="str">
            <v>NA</v>
          </cell>
          <cell r="N5840" t="str">
            <v>NA</v>
          </cell>
          <cell r="O5840" t="str">
            <v>NA</v>
          </cell>
          <cell r="P5840" t="str">
            <v>NA</v>
          </cell>
          <cell r="Q5840" t="str">
            <v>NA</v>
          </cell>
          <cell r="R5840">
            <v>93</v>
          </cell>
          <cell r="S5840">
            <v>0</v>
          </cell>
          <cell r="T5840">
            <v>0.93</v>
          </cell>
          <cell r="U5840">
            <v>0.93</v>
          </cell>
          <cell r="V5840" t="str">
            <v>OPTIMO</v>
          </cell>
        </row>
        <row r="5841">
          <cell r="E5841" t="str">
            <v>PA-107_23</v>
          </cell>
          <cell r="F5841" t="str">
            <v>Porcentaje Avance</v>
          </cell>
          <cell r="G5841">
            <v>0.9</v>
          </cell>
          <cell r="H5841" t="str">
            <v>NA</v>
          </cell>
          <cell r="I5841" t="str">
            <v>NA</v>
          </cell>
          <cell r="J5841" t="str">
            <v>NA</v>
          </cell>
          <cell r="K5841" t="str">
            <v>NA</v>
          </cell>
          <cell r="L5841" t="str">
            <v>NA</v>
          </cell>
          <cell r="M5841" t="str">
            <v>NA</v>
          </cell>
          <cell r="N5841" t="str">
            <v>NA</v>
          </cell>
          <cell r="O5841" t="str">
            <v>NA</v>
          </cell>
          <cell r="P5841" t="str">
            <v>NA</v>
          </cell>
          <cell r="Q5841" t="str">
            <v>NA</v>
          </cell>
          <cell r="R5841">
            <v>91</v>
          </cell>
          <cell r="S5841">
            <v>0</v>
          </cell>
          <cell r="T5841">
            <v>0.91</v>
          </cell>
          <cell r="U5841">
            <v>0.91</v>
          </cell>
          <cell r="V5841" t="str">
            <v>OPTIMO</v>
          </cell>
        </row>
        <row r="5842">
          <cell r="E5842" t="str">
            <v>PA-107_25</v>
          </cell>
          <cell r="F5842" t="str">
            <v>Porcentaje Avance</v>
          </cell>
          <cell r="G5842">
            <v>0.9</v>
          </cell>
          <cell r="H5842" t="str">
            <v>NA</v>
          </cell>
          <cell r="I5842" t="str">
            <v>NA</v>
          </cell>
          <cell r="J5842" t="str">
            <v>NA</v>
          </cell>
          <cell r="K5842" t="str">
            <v>NA</v>
          </cell>
          <cell r="L5842" t="str">
            <v>NA</v>
          </cell>
          <cell r="M5842" t="str">
            <v>NA</v>
          </cell>
          <cell r="N5842" t="str">
            <v>NA</v>
          </cell>
          <cell r="O5842" t="str">
            <v>NA</v>
          </cell>
          <cell r="P5842" t="str">
            <v>NA</v>
          </cell>
          <cell r="Q5842" t="str">
            <v>NA</v>
          </cell>
          <cell r="R5842">
            <v>99</v>
          </cell>
          <cell r="S5842">
            <v>0</v>
          </cell>
          <cell r="T5842">
            <v>0.99</v>
          </cell>
          <cell r="U5842">
            <v>0.99</v>
          </cell>
          <cell r="V5842" t="str">
            <v>OPTIMO</v>
          </cell>
        </row>
        <row r="5843">
          <cell r="E5843" t="str">
            <v>PA-107_27</v>
          </cell>
          <cell r="F5843" t="str">
            <v>Porcentaje Avance</v>
          </cell>
          <cell r="G5843">
            <v>0.9</v>
          </cell>
          <cell r="H5843" t="str">
            <v>NA</v>
          </cell>
          <cell r="I5843" t="str">
            <v>NA</v>
          </cell>
          <cell r="J5843" t="str">
            <v>NA</v>
          </cell>
          <cell r="K5843" t="str">
            <v>NA</v>
          </cell>
          <cell r="L5843" t="str">
            <v>NA</v>
          </cell>
          <cell r="M5843" t="str">
            <v>NA</v>
          </cell>
          <cell r="N5843" t="str">
            <v>NA</v>
          </cell>
          <cell r="O5843" t="str">
            <v>NA</v>
          </cell>
          <cell r="P5843" t="str">
            <v>NA</v>
          </cell>
          <cell r="Q5843" t="str">
            <v>NA</v>
          </cell>
          <cell r="R5843">
            <v>91</v>
          </cell>
          <cell r="S5843">
            <v>0</v>
          </cell>
          <cell r="T5843">
            <v>0.91</v>
          </cell>
          <cell r="U5843">
            <v>0.91</v>
          </cell>
          <cell r="V5843" t="str">
            <v>OPTIMO</v>
          </cell>
        </row>
        <row r="5844">
          <cell r="E5844" t="str">
            <v>PA-107_41</v>
          </cell>
          <cell r="F5844" t="str">
            <v>Porcentaje Avance</v>
          </cell>
          <cell r="G5844">
            <v>0.9</v>
          </cell>
          <cell r="H5844" t="str">
            <v>NA</v>
          </cell>
          <cell r="I5844" t="str">
            <v>NA</v>
          </cell>
          <cell r="J5844" t="str">
            <v>NA</v>
          </cell>
          <cell r="K5844" t="str">
            <v>NA</v>
          </cell>
          <cell r="L5844" t="str">
            <v>NA</v>
          </cell>
          <cell r="M5844" t="str">
            <v>NA</v>
          </cell>
          <cell r="N5844" t="str">
            <v>NA</v>
          </cell>
          <cell r="O5844" t="str">
            <v>NA</v>
          </cell>
          <cell r="P5844" t="str">
            <v>NA</v>
          </cell>
          <cell r="Q5844" t="str">
            <v>NA</v>
          </cell>
          <cell r="R5844">
            <v>87</v>
          </cell>
          <cell r="S5844">
            <v>0</v>
          </cell>
          <cell r="T5844">
            <v>0.87</v>
          </cell>
          <cell r="U5844">
            <v>0.87</v>
          </cell>
          <cell r="V5844" t="str">
            <v>ADECUADO</v>
          </cell>
        </row>
        <row r="5845">
          <cell r="E5845" t="str">
            <v>PA-107_44</v>
          </cell>
          <cell r="F5845" t="str">
            <v>Porcentaje Avance</v>
          </cell>
          <cell r="G5845">
            <v>0.9</v>
          </cell>
          <cell r="H5845" t="str">
            <v>NA</v>
          </cell>
          <cell r="I5845" t="str">
            <v>NA</v>
          </cell>
          <cell r="J5845" t="str">
            <v>NA</v>
          </cell>
          <cell r="K5845" t="str">
            <v>NA</v>
          </cell>
          <cell r="L5845" t="str">
            <v>NA</v>
          </cell>
          <cell r="M5845" t="str">
            <v>NA</v>
          </cell>
          <cell r="N5845" t="str">
            <v>NA</v>
          </cell>
          <cell r="O5845" t="str">
            <v>NA</v>
          </cell>
          <cell r="P5845" t="str">
            <v>NA</v>
          </cell>
          <cell r="Q5845" t="str">
            <v>NA</v>
          </cell>
          <cell r="R5845">
            <v>85</v>
          </cell>
          <cell r="S5845">
            <v>0</v>
          </cell>
          <cell r="T5845">
            <v>0.85</v>
          </cell>
          <cell r="U5845">
            <v>0.85</v>
          </cell>
          <cell r="V5845" t="str">
            <v>ADECUADO</v>
          </cell>
        </row>
        <row r="5846">
          <cell r="E5846" t="str">
            <v>PA-107_47</v>
          </cell>
          <cell r="F5846" t="str">
            <v>Porcentaje Avance</v>
          </cell>
          <cell r="G5846">
            <v>0.9</v>
          </cell>
          <cell r="H5846" t="str">
            <v>NA</v>
          </cell>
          <cell r="I5846" t="str">
            <v>NA</v>
          </cell>
          <cell r="J5846" t="str">
            <v>NA</v>
          </cell>
          <cell r="K5846" t="str">
            <v>NA</v>
          </cell>
          <cell r="L5846" t="str">
            <v>NA</v>
          </cell>
          <cell r="M5846" t="str">
            <v>NA</v>
          </cell>
          <cell r="N5846" t="str">
            <v>NA</v>
          </cell>
          <cell r="O5846" t="str">
            <v>NA</v>
          </cell>
          <cell r="P5846" t="str">
            <v>NA</v>
          </cell>
          <cell r="Q5846" t="str">
            <v>NA</v>
          </cell>
          <cell r="R5846">
            <v>95</v>
          </cell>
          <cell r="S5846">
            <v>0</v>
          </cell>
          <cell r="T5846">
            <v>0.95</v>
          </cell>
          <cell r="U5846">
            <v>0.95</v>
          </cell>
          <cell r="V5846" t="str">
            <v>OPTIMO</v>
          </cell>
        </row>
        <row r="5847">
          <cell r="E5847" t="str">
            <v>PA-107_50</v>
          </cell>
          <cell r="F5847" t="str">
            <v>Porcentaje Avance</v>
          </cell>
          <cell r="G5847">
            <v>0.9</v>
          </cell>
          <cell r="H5847" t="str">
            <v>NA</v>
          </cell>
          <cell r="I5847" t="str">
            <v>NA</v>
          </cell>
          <cell r="J5847" t="str">
            <v>NA</v>
          </cell>
          <cell r="K5847" t="str">
            <v>NA</v>
          </cell>
          <cell r="L5847" t="str">
            <v>NA</v>
          </cell>
          <cell r="M5847" t="str">
            <v>NA</v>
          </cell>
          <cell r="N5847" t="str">
            <v>NA</v>
          </cell>
          <cell r="O5847" t="str">
            <v>NA</v>
          </cell>
          <cell r="P5847" t="str">
            <v>NA</v>
          </cell>
          <cell r="Q5847" t="str">
            <v>NA</v>
          </cell>
          <cell r="R5847">
            <v>97</v>
          </cell>
          <cell r="S5847">
            <v>0</v>
          </cell>
          <cell r="T5847">
            <v>0.97</v>
          </cell>
          <cell r="U5847">
            <v>0.97</v>
          </cell>
          <cell r="V5847" t="str">
            <v>OPTIMO</v>
          </cell>
        </row>
        <row r="5848">
          <cell r="E5848" t="str">
            <v>PA-107_52</v>
          </cell>
          <cell r="F5848" t="str">
            <v>Porcentaje Avance</v>
          </cell>
          <cell r="G5848">
            <v>0.9</v>
          </cell>
          <cell r="H5848" t="str">
            <v>NA</v>
          </cell>
          <cell r="I5848" t="str">
            <v>NA</v>
          </cell>
          <cell r="J5848" t="str">
            <v>NA</v>
          </cell>
          <cell r="K5848" t="str">
            <v>NA</v>
          </cell>
          <cell r="L5848" t="str">
            <v>NA</v>
          </cell>
          <cell r="M5848" t="str">
            <v>NA</v>
          </cell>
          <cell r="N5848" t="str">
            <v>NA</v>
          </cell>
          <cell r="O5848" t="str">
            <v>NA</v>
          </cell>
          <cell r="P5848" t="str">
            <v>NA</v>
          </cell>
          <cell r="Q5848" t="str">
            <v>NA</v>
          </cell>
          <cell r="R5848">
            <v>93</v>
          </cell>
          <cell r="S5848">
            <v>0</v>
          </cell>
          <cell r="T5848">
            <v>0.93</v>
          </cell>
          <cell r="U5848">
            <v>0.93</v>
          </cell>
          <cell r="V5848" t="str">
            <v>OPTIMO</v>
          </cell>
        </row>
        <row r="5849">
          <cell r="E5849" t="str">
            <v>PA-107_54</v>
          </cell>
          <cell r="F5849" t="str">
            <v>Porcentaje Avance</v>
          </cell>
          <cell r="G5849">
            <v>0.9</v>
          </cell>
          <cell r="H5849" t="str">
            <v>NA</v>
          </cell>
          <cell r="I5849" t="str">
            <v>NA</v>
          </cell>
          <cell r="J5849" t="str">
            <v>NA</v>
          </cell>
          <cell r="K5849" t="str">
            <v>NA</v>
          </cell>
          <cell r="L5849" t="str">
            <v>NA</v>
          </cell>
          <cell r="M5849" t="str">
            <v>NA</v>
          </cell>
          <cell r="N5849" t="str">
            <v>NA</v>
          </cell>
          <cell r="O5849" t="str">
            <v>NA</v>
          </cell>
          <cell r="P5849" t="str">
            <v>NA</v>
          </cell>
          <cell r="Q5849" t="str">
            <v>NA</v>
          </cell>
          <cell r="R5849">
            <v>95</v>
          </cell>
          <cell r="S5849">
            <v>0</v>
          </cell>
          <cell r="T5849">
            <v>0.95</v>
          </cell>
          <cell r="U5849">
            <v>0.95</v>
          </cell>
          <cell r="V5849" t="str">
            <v>OPTIMO</v>
          </cell>
        </row>
        <row r="5850">
          <cell r="E5850" t="str">
            <v>PA-107_63</v>
          </cell>
          <cell r="F5850" t="str">
            <v>Porcentaje Avance</v>
          </cell>
          <cell r="G5850">
            <v>0.9</v>
          </cell>
          <cell r="H5850" t="str">
            <v>NA</v>
          </cell>
          <cell r="I5850" t="str">
            <v>NA</v>
          </cell>
          <cell r="J5850" t="str">
            <v>NA</v>
          </cell>
          <cell r="K5850" t="str">
            <v>NA</v>
          </cell>
          <cell r="L5850" t="str">
            <v>NA</v>
          </cell>
          <cell r="M5850" t="str">
            <v>NA</v>
          </cell>
          <cell r="N5850" t="str">
            <v>NA</v>
          </cell>
          <cell r="O5850" t="str">
            <v>NA</v>
          </cell>
          <cell r="P5850" t="str">
            <v>NA</v>
          </cell>
          <cell r="Q5850" t="str">
            <v>NA</v>
          </cell>
          <cell r="R5850">
            <v>95</v>
          </cell>
          <cell r="S5850">
            <v>0</v>
          </cell>
          <cell r="T5850">
            <v>0.95</v>
          </cell>
          <cell r="U5850">
            <v>0.95</v>
          </cell>
          <cell r="V5850" t="str">
            <v>OPTIMO</v>
          </cell>
        </row>
        <row r="5851">
          <cell r="E5851" t="str">
            <v>PA-107_66</v>
          </cell>
          <cell r="F5851" t="str">
            <v>Porcentaje Avance</v>
          </cell>
          <cell r="G5851">
            <v>0.9</v>
          </cell>
          <cell r="H5851" t="str">
            <v>NA</v>
          </cell>
          <cell r="I5851" t="str">
            <v>NA</v>
          </cell>
          <cell r="J5851" t="str">
            <v>NA</v>
          </cell>
          <cell r="K5851" t="str">
            <v>NA</v>
          </cell>
          <cell r="L5851" t="str">
            <v>NA</v>
          </cell>
          <cell r="M5851" t="str">
            <v>NA</v>
          </cell>
          <cell r="N5851" t="str">
            <v>NA</v>
          </cell>
          <cell r="O5851" t="str">
            <v>NA</v>
          </cell>
          <cell r="P5851" t="str">
            <v>NA</v>
          </cell>
          <cell r="Q5851" t="str">
            <v>NA</v>
          </cell>
          <cell r="R5851">
            <v>99</v>
          </cell>
          <cell r="S5851">
            <v>0</v>
          </cell>
          <cell r="T5851">
            <v>0.99</v>
          </cell>
          <cell r="U5851">
            <v>0.99</v>
          </cell>
          <cell r="V5851" t="str">
            <v>OPTIMO</v>
          </cell>
        </row>
        <row r="5852">
          <cell r="E5852" t="str">
            <v>PA-107_68</v>
          </cell>
          <cell r="F5852" t="str">
            <v>Porcentaje Avance</v>
          </cell>
          <cell r="G5852">
            <v>0.9</v>
          </cell>
          <cell r="H5852" t="str">
            <v>NA</v>
          </cell>
          <cell r="I5852" t="str">
            <v>NA</v>
          </cell>
          <cell r="J5852" t="str">
            <v>NA</v>
          </cell>
          <cell r="K5852" t="str">
            <v>NA</v>
          </cell>
          <cell r="L5852" t="str">
            <v>NA</v>
          </cell>
          <cell r="M5852" t="str">
            <v>NA</v>
          </cell>
          <cell r="N5852" t="str">
            <v>NA</v>
          </cell>
          <cell r="O5852" t="str">
            <v>NA</v>
          </cell>
          <cell r="P5852" t="str">
            <v>NA</v>
          </cell>
          <cell r="Q5852" t="str">
            <v>NA</v>
          </cell>
          <cell r="R5852">
            <v>92</v>
          </cell>
          <cell r="S5852">
            <v>0</v>
          </cell>
          <cell r="T5852">
            <v>0.92</v>
          </cell>
          <cell r="U5852">
            <v>0.92</v>
          </cell>
          <cell r="V5852" t="str">
            <v>OPTIMO</v>
          </cell>
        </row>
        <row r="5853">
          <cell r="E5853" t="str">
            <v>PA-107_70</v>
          </cell>
          <cell r="F5853" t="str">
            <v>Porcentaje Avance</v>
          </cell>
          <cell r="G5853">
            <v>0.9</v>
          </cell>
          <cell r="H5853" t="str">
            <v>NA</v>
          </cell>
          <cell r="I5853" t="str">
            <v>NA</v>
          </cell>
          <cell r="J5853" t="str">
            <v>NA</v>
          </cell>
          <cell r="K5853" t="str">
            <v>NA</v>
          </cell>
          <cell r="L5853" t="str">
            <v>NA</v>
          </cell>
          <cell r="M5853" t="str">
            <v>NA</v>
          </cell>
          <cell r="N5853" t="str">
            <v>NA</v>
          </cell>
          <cell r="O5853" t="str">
            <v>NA</v>
          </cell>
          <cell r="P5853" t="str">
            <v>NA</v>
          </cell>
          <cell r="Q5853" t="str">
            <v>NA</v>
          </cell>
          <cell r="R5853">
            <v>84</v>
          </cell>
          <cell r="S5853">
            <v>0</v>
          </cell>
          <cell r="T5853">
            <v>0.84</v>
          </cell>
          <cell r="U5853">
            <v>0.84</v>
          </cell>
          <cell r="V5853" t="str">
            <v>ADECUADO</v>
          </cell>
        </row>
        <row r="5854">
          <cell r="E5854" t="str">
            <v>PA-107_73</v>
          </cell>
          <cell r="F5854" t="str">
            <v>Porcentaje Avance</v>
          </cell>
          <cell r="G5854">
            <v>0.9</v>
          </cell>
          <cell r="H5854" t="str">
            <v>NA</v>
          </cell>
          <cell r="I5854" t="str">
            <v>NA</v>
          </cell>
          <cell r="J5854" t="str">
            <v>NA</v>
          </cell>
          <cell r="K5854" t="str">
            <v>NA</v>
          </cell>
          <cell r="L5854" t="str">
            <v>NA</v>
          </cell>
          <cell r="M5854" t="str">
            <v>NA</v>
          </cell>
          <cell r="N5854" t="str">
            <v>NA</v>
          </cell>
          <cell r="O5854" t="str">
            <v>NA</v>
          </cell>
          <cell r="P5854" t="str">
            <v>NA</v>
          </cell>
          <cell r="Q5854" t="str">
            <v>NA</v>
          </cell>
          <cell r="R5854">
            <v>94</v>
          </cell>
          <cell r="S5854">
            <v>0</v>
          </cell>
          <cell r="T5854">
            <v>0.94</v>
          </cell>
          <cell r="U5854">
            <v>0.94</v>
          </cell>
          <cell r="V5854" t="str">
            <v>OPTIMO</v>
          </cell>
        </row>
        <row r="5855">
          <cell r="E5855" t="str">
            <v>PA-107_76</v>
          </cell>
          <cell r="F5855" t="str">
            <v>Porcentaje Avance</v>
          </cell>
          <cell r="G5855">
            <v>0.9</v>
          </cell>
          <cell r="H5855" t="str">
            <v>NA</v>
          </cell>
          <cell r="I5855" t="str">
            <v>NA</v>
          </cell>
          <cell r="J5855" t="str">
            <v>NA</v>
          </cell>
          <cell r="K5855" t="str">
            <v>NA</v>
          </cell>
          <cell r="L5855" t="str">
            <v>NA</v>
          </cell>
          <cell r="M5855" t="str">
            <v>NA</v>
          </cell>
          <cell r="N5855" t="str">
            <v>NA</v>
          </cell>
          <cell r="O5855" t="str">
            <v>NA</v>
          </cell>
          <cell r="P5855" t="str">
            <v>NA</v>
          </cell>
          <cell r="Q5855" t="str">
            <v>NA</v>
          </cell>
          <cell r="R5855">
            <v>75</v>
          </cell>
          <cell r="S5855">
            <v>0</v>
          </cell>
          <cell r="T5855">
            <v>0.75</v>
          </cell>
          <cell r="U5855">
            <v>0.75</v>
          </cell>
          <cell r="V5855" t="str">
            <v>EN RIESGO</v>
          </cell>
        </row>
        <row r="5856">
          <cell r="E5856" t="str">
            <v>PA-107_81</v>
          </cell>
          <cell r="F5856" t="str">
            <v>Porcentaje Avance</v>
          </cell>
          <cell r="G5856">
            <v>0.9</v>
          </cell>
          <cell r="H5856" t="str">
            <v>NA</v>
          </cell>
          <cell r="I5856" t="str">
            <v>NA</v>
          </cell>
          <cell r="J5856" t="str">
            <v>NA</v>
          </cell>
          <cell r="K5856" t="str">
            <v>NA</v>
          </cell>
          <cell r="L5856" t="str">
            <v>NA</v>
          </cell>
          <cell r="M5856" t="str">
            <v>NA</v>
          </cell>
          <cell r="N5856" t="str">
            <v>NA</v>
          </cell>
          <cell r="O5856" t="str">
            <v>NA</v>
          </cell>
          <cell r="P5856" t="str">
            <v>NA</v>
          </cell>
          <cell r="Q5856" t="str">
            <v>NA</v>
          </cell>
          <cell r="R5856">
            <v>86</v>
          </cell>
          <cell r="S5856">
            <v>0</v>
          </cell>
          <cell r="T5856">
            <v>0.86</v>
          </cell>
          <cell r="U5856">
            <v>0.86</v>
          </cell>
          <cell r="V5856" t="str">
            <v>ADECUADO</v>
          </cell>
        </row>
        <row r="5857">
          <cell r="E5857" t="str">
            <v>PA-107_85</v>
          </cell>
          <cell r="F5857" t="str">
            <v>Porcentaje Avance</v>
          </cell>
          <cell r="G5857">
            <v>0.9</v>
          </cell>
          <cell r="H5857" t="str">
            <v>NA</v>
          </cell>
          <cell r="I5857" t="str">
            <v>NA</v>
          </cell>
          <cell r="J5857" t="str">
            <v>NA</v>
          </cell>
          <cell r="K5857" t="str">
            <v>NA</v>
          </cell>
          <cell r="L5857" t="str">
            <v>NA</v>
          </cell>
          <cell r="M5857" t="str">
            <v>NA</v>
          </cell>
          <cell r="N5857" t="str">
            <v>NA</v>
          </cell>
          <cell r="O5857" t="str">
            <v>NA</v>
          </cell>
          <cell r="P5857" t="str">
            <v>NA</v>
          </cell>
          <cell r="Q5857" t="str">
            <v>NA</v>
          </cell>
          <cell r="R5857">
            <v>94</v>
          </cell>
          <cell r="S5857">
            <v>0</v>
          </cell>
          <cell r="T5857">
            <v>0.94</v>
          </cell>
          <cell r="U5857">
            <v>0.94</v>
          </cell>
          <cell r="V5857" t="str">
            <v>OPTIMO</v>
          </cell>
        </row>
        <row r="5858">
          <cell r="E5858" t="str">
            <v>PA-107_86</v>
          </cell>
          <cell r="F5858" t="str">
            <v>Porcentaje Avance</v>
          </cell>
          <cell r="G5858">
            <v>0.9</v>
          </cell>
          <cell r="H5858" t="str">
            <v>NA</v>
          </cell>
          <cell r="I5858" t="str">
            <v>NA</v>
          </cell>
          <cell r="J5858" t="str">
            <v>NA</v>
          </cell>
          <cell r="K5858" t="str">
            <v>NA</v>
          </cell>
          <cell r="L5858" t="str">
            <v>NA</v>
          </cell>
          <cell r="M5858" t="str">
            <v>NA</v>
          </cell>
          <cell r="N5858" t="str">
            <v>NA</v>
          </cell>
          <cell r="O5858" t="str">
            <v>NA</v>
          </cell>
          <cell r="P5858" t="str">
            <v>NA</v>
          </cell>
          <cell r="Q5858" t="str">
            <v>NA</v>
          </cell>
          <cell r="R5858">
            <v>89</v>
          </cell>
          <cell r="S5858">
            <v>0</v>
          </cell>
          <cell r="T5858">
            <v>0.89</v>
          </cell>
          <cell r="U5858">
            <v>0.89</v>
          </cell>
          <cell r="V5858" t="str">
            <v>ADECUADO</v>
          </cell>
        </row>
        <row r="5859">
          <cell r="E5859" t="str">
            <v>PA-107_88</v>
          </cell>
          <cell r="F5859" t="str">
            <v>Porcentaje Avance</v>
          </cell>
          <cell r="G5859">
            <v>0.9</v>
          </cell>
          <cell r="H5859" t="str">
            <v>NA</v>
          </cell>
          <cell r="I5859" t="str">
            <v>NA</v>
          </cell>
          <cell r="J5859" t="str">
            <v>NA</v>
          </cell>
          <cell r="K5859" t="str">
            <v>NA</v>
          </cell>
          <cell r="L5859" t="str">
            <v>NA</v>
          </cell>
          <cell r="M5859" t="str">
            <v>NA</v>
          </cell>
          <cell r="N5859" t="str">
            <v>NA</v>
          </cell>
          <cell r="O5859" t="str">
            <v>NA</v>
          </cell>
          <cell r="P5859" t="str">
            <v>NA</v>
          </cell>
          <cell r="Q5859" t="str">
            <v>NA</v>
          </cell>
          <cell r="R5859">
            <v>98</v>
          </cell>
          <cell r="S5859">
            <v>0</v>
          </cell>
          <cell r="T5859">
            <v>0.98</v>
          </cell>
          <cell r="U5859">
            <v>0.98</v>
          </cell>
          <cell r="V5859" t="str">
            <v>OPTIMO</v>
          </cell>
        </row>
        <row r="5860">
          <cell r="E5860" t="str">
            <v>PA-107_91</v>
          </cell>
          <cell r="F5860" t="str">
            <v>Porcentaje Avance</v>
          </cell>
          <cell r="G5860">
            <v>0.9</v>
          </cell>
          <cell r="H5860" t="str">
            <v>NA</v>
          </cell>
          <cell r="I5860" t="str">
            <v>NA</v>
          </cell>
          <cell r="J5860" t="str">
            <v>NA</v>
          </cell>
          <cell r="K5860" t="str">
            <v>NA</v>
          </cell>
          <cell r="L5860" t="str">
            <v>NA</v>
          </cell>
          <cell r="M5860" t="str">
            <v>NA</v>
          </cell>
          <cell r="N5860" t="str">
            <v>NA</v>
          </cell>
          <cell r="O5860" t="str">
            <v>NA</v>
          </cell>
          <cell r="P5860" t="str">
            <v>NA</v>
          </cell>
          <cell r="Q5860" t="str">
            <v>NA</v>
          </cell>
          <cell r="R5860">
            <v>99</v>
          </cell>
          <cell r="S5860">
            <v>0</v>
          </cell>
          <cell r="T5860">
            <v>0.99</v>
          </cell>
          <cell r="U5860">
            <v>0.99</v>
          </cell>
          <cell r="V5860" t="str">
            <v>OPTIMO</v>
          </cell>
        </row>
        <row r="5861">
          <cell r="E5861" t="str">
            <v>PA-107_94</v>
          </cell>
          <cell r="F5861" t="str">
            <v>Porcentaje Avance</v>
          </cell>
          <cell r="G5861">
            <v>0.9</v>
          </cell>
          <cell r="H5861" t="str">
            <v>NA</v>
          </cell>
          <cell r="I5861" t="str">
            <v>NA</v>
          </cell>
          <cell r="J5861" t="str">
            <v>NA</v>
          </cell>
          <cell r="K5861" t="str">
            <v>NA</v>
          </cell>
          <cell r="L5861" t="str">
            <v>NA</v>
          </cell>
          <cell r="M5861" t="str">
            <v>NA</v>
          </cell>
          <cell r="N5861" t="str">
            <v>NA</v>
          </cell>
          <cell r="O5861" t="str">
            <v>NA</v>
          </cell>
          <cell r="P5861" t="str">
            <v>NA</v>
          </cell>
          <cell r="Q5861" t="str">
            <v>NA</v>
          </cell>
          <cell r="R5861">
            <v>96</v>
          </cell>
          <cell r="S5861">
            <v>0</v>
          </cell>
          <cell r="T5861">
            <v>0.96</v>
          </cell>
          <cell r="U5861">
            <v>0.96</v>
          </cell>
          <cell r="V5861" t="str">
            <v>OPTIMO</v>
          </cell>
        </row>
        <row r="5862">
          <cell r="E5862" t="str">
            <v>PA-107_95</v>
          </cell>
          <cell r="F5862" t="str">
            <v>Porcentaje Avance</v>
          </cell>
          <cell r="G5862">
            <v>0.9</v>
          </cell>
          <cell r="H5862" t="str">
            <v>NA</v>
          </cell>
          <cell r="I5862" t="str">
            <v>NA</v>
          </cell>
          <cell r="J5862" t="str">
            <v>NA</v>
          </cell>
          <cell r="K5862" t="str">
            <v>NA</v>
          </cell>
          <cell r="L5862" t="str">
            <v>NA</v>
          </cell>
          <cell r="M5862" t="str">
            <v>NA</v>
          </cell>
          <cell r="N5862" t="str">
            <v>NA</v>
          </cell>
          <cell r="O5862" t="str">
            <v>NA</v>
          </cell>
          <cell r="P5862" t="str">
            <v>NA</v>
          </cell>
          <cell r="Q5862" t="str">
            <v>NA</v>
          </cell>
          <cell r="R5862">
            <v>87</v>
          </cell>
          <cell r="S5862">
            <v>0</v>
          </cell>
          <cell r="T5862">
            <v>0.87</v>
          </cell>
          <cell r="U5862">
            <v>0.87</v>
          </cell>
          <cell r="V5862" t="str">
            <v>ADECUADO</v>
          </cell>
        </row>
        <row r="5863">
          <cell r="E5863" t="str">
            <v>PA-107_97</v>
          </cell>
          <cell r="F5863" t="str">
            <v>Porcentaje Avance</v>
          </cell>
          <cell r="G5863">
            <v>0.9</v>
          </cell>
          <cell r="H5863" t="str">
            <v>NA</v>
          </cell>
          <cell r="I5863" t="str">
            <v>NA</v>
          </cell>
          <cell r="J5863" t="str">
            <v>NA</v>
          </cell>
          <cell r="K5863" t="str">
            <v>NA</v>
          </cell>
          <cell r="L5863" t="str">
            <v>NA</v>
          </cell>
          <cell r="M5863" t="str">
            <v>NA</v>
          </cell>
          <cell r="N5863" t="str">
            <v>NA</v>
          </cell>
          <cell r="O5863" t="str">
            <v>NA</v>
          </cell>
          <cell r="P5863" t="str">
            <v>NA</v>
          </cell>
          <cell r="Q5863" t="str">
            <v>NA</v>
          </cell>
          <cell r="R5863">
            <v>96</v>
          </cell>
          <cell r="S5863">
            <v>0</v>
          </cell>
          <cell r="T5863">
            <v>0.96</v>
          </cell>
          <cell r="U5863">
            <v>0.96</v>
          </cell>
          <cell r="V5863" t="str">
            <v>OPTIMO</v>
          </cell>
        </row>
        <row r="5864">
          <cell r="E5864" t="str">
            <v>PA-107_99</v>
          </cell>
          <cell r="F5864" t="str">
            <v>Porcentaje Avance</v>
          </cell>
          <cell r="G5864">
            <v>0.9</v>
          </cell>
          <cell r="H5864" t="str">
            <v>NA</v>
          </cell>
          <cell r="I5864" t="str">
            <v>NA</v>
          </cell>
          <cell r="J5864" t="str">
            <v>NA</v>
          </cell>
          <cell r="K5864" t="str">
            <v>NA</v>
          </cell>
          <cell r="L5864" t="str">
            <v>NA</v>
          </cell>
          <cell r="M5864" t="str">
            <v>NA</v>
          </cell>
          <cell r="N5864" t="str">
            <v>NA</v>
          </cell>
          <cell r="O5864" t="str">
            <v>NA</v>
          </cell>
          <cell r="P5864" t="str">
            <v>NA</v>
          </cell>
          <cell r="Q5864" t="str">
            <v>NA</v>
          </cell>
          <cell r="R5864">
            <v>89</v>
          </cell>
          <cell r="S5864">
            <v>0</v>
          </cell>
          <cell r="T5864">
            <v>0.89</v>
          </cell>
          <cell r="U5864">
            <v>0.89</v>
          </cell>
          <cell r="V5864" t="str">
            <v>ADECUADO</v>
          </cell>
        </row>
        <row r="5865">
          <cell r="E5865" t="str">
            <v>PA-107_0</v>
          </cell>
          <cell r="F5865" t="str">
            <v>Porcentaje Avance</v>
          </cell>
          <cell r="G5865">
            <v>0.9</v>
          </cell>
          <cell r="H5865" t="str">
            <v>NA</v>
          </cell>
          <cell r="I5865" t="str">
            <v>NA</v>
          </cell>
          <cell r="J5865" t="str">
            <v>NA</v>
          </cell>
          <cell r="K5865" t="str">
            <v>NA</v>
          </cell>
          <cell r="L5865" t="str">
            <v>NA</v>
          </cell>
          <cell r="M5865" t="str">
            <v>NA</v>
          </cell>
          <cell r="N5865" t="str">
            <v>NA</v>
          </cell>
          <cell r="O5865" t="str">
            <v>NA</v>
          </cell>
          <cell r="P5865" t="str">
            <v>NA</v>
          </cell>
          <cell r="Q5865" t="str">
            <v>NA</v>
          </cell>
          <cell r="R5865">
            <v>93.2</v>
          </cell>
          <cell r="S5865">
            <v>0</v>
          </cell>
          <cell r="T5865">
            <v>0.93200000000000005</v>
          </cell>
          <cell r="U5865">
            <v>0.93200000000000005</v>
          </cell>
          <cell r="V5865" t="str">
            <v>OPTIMO</v>
          </cell>
        </row>
        <row r="5866">
          <cell r="E5866" t="str">
            <v>PA-107_M1</v>
          </cell>
          <cell r="F5866" t="str">
            <v>Porcentaje Avance</v>
          </cell>
          <cell r="G5866">
            <v>0.9</v>
          </cell>
          <cell r="H5866" t="str">
            <v>NA</v>
          </cell>
          <cell r="I5866" t="str">
            <v>NA</v>
          </cell>
          <cell r="J5866" t="str">
            <v>NA</v>
          </cell>
          <cell r="K5866" t="str">
            <v>NA</v>
          </cell>
          <cell r="L5866" t="str">
            <v>NA</v>
          </cell>
          <cell r="M5866" t="str">
            <v>NA</v>
          </cell>
          <cell r="N5866" t="str">
            <v>NA</v>
          </cell>
          <cell r="O5866" t="str">
            <v>NA</v>
          </cell>
          <cell r="P5866" t="str">
            <v>NA</v>
          </cell>
          <cell r="Q5866" t="str">
            <v>NA</v>
          </cell>
          <cell r="R5866">
            <v>92</v>
          </cell>
          <cell r="S5866">
            <v>0</v>
          </cell>
          <cell r="T5866">
            <v>0.92</v>
          </cell>
          <cell r="U5866">
            <v>0.92</v>
          </cell>
          <cell r="V5866" t="str">
            <v>OPTIMO</v>
          </cell>
        </row>
        <row r="5867">
          <cell r="E5867" t="str">
            <v>PA-107_M2</v>
          </cell>
          <cell r="F5867" t="str">
            <v>Porcentaje Avance</v>
          </cell>
          <cell r="G5867">
            <v>0.9</v>
          </cell>
          <cell r="H5867" t="str">
            <v>NA</v>
          </cell>
          <cell r="I5867" t="str">
            <v>NA</v>
          </cell>
          <cell r="J5867" t="str">
            <v>NA</v>
          </cell>
          <cell r="K5867" t="str">
            <v>NA</v>
          </cell>
          <cell r="L5867" t="str">
            <v>NA</v>
          </cell>
          <cell r="M5867" t="str">
            <v>NA</v>
          </cell>
          <cell r="N5867" t="str">
            <v>NA</v>
          </cell>
          <cell r="O5867" t="str">
            <v>NA</v>
          </cell>
          <cell r="P5867" t="str">
            <v>NA</v>
          </cell>
          <cell r="Q5867" t="str">
            <v>NA</v>
          </cell>
          <cell r="R5867">
            <v>89</v>
          </cell>
          <cell r="S5867">
            <v>0</v>
          </cell>
          <cell r="T5867">
            <v>0.89</v>
          </cell>
          <cell r="U5867">
            <v>0.89</v>
          </cell>
          <cell r="V5867" t="str">
            <v>ADECUADO</v>
          </cell>
        </row>
        <row r="5868">
          <cell r="E5868" t="str">
            <v>PA-107_M3</v>
          </cell>
          <cell r="F5868" t="str">
            <v>Porcentaje Avance</v>
          </cell>
          <cell r="G5868">
            <v>0.9</v>
          </cell>
          <cell r="H5868" t="str">
            <v>NA</v>
          </cell>
          <cell r="I5868" t="str">
            <v>NA</v>
          </cell>
          <cell r="J5868" t="str">
            <v>NA</v>
          </cell>
          <cell r="K5868" t="str">
            <v>NA</v>
          </cell>
          <cell r="L5868" t="str">
            <v>NA</v>
          </cell>
          <cell r="M5868" t="str">
            <v>NA</v>
          </cell>
          <cell r="N5868" t="str">
            <v>NA</v>
          </cell>
          <cell r="O5868" t="str">
            <v>NA</v>
          </cell>
          <cell r="P5868" t="str">
            <v>NA</v>
          </cell>
          <cell r="Q5868" t="str">
            <v>NA</v>
          </cell>
          <cell r="R5868">
            <v>100</v>
          </cell>
          <cell r="S5868">
            <v>0</v>
          </cell>
          <cell r="T5868">
            <v>1</v>
          </cell>
          <cell r="U5868">
            <v>1</v>
          </cell>
          <cell r="V5868" t="str">
            <v>OPTIMO</v>
          </cell>
        </row>
        <row r="5869">
          <cell r="E5869" t="str">
            <v>PA-107_M4</v>
          </cell>
          <cell r="F5869" t="str">
            <v>Porcentaje Avance</v>
          </cell>
          <cell r="G5869">
            <v>0.9</v>
          </cell>
          <cell r="H5869" t="str">
            <v>NA</v>
          </cell>
          <cell r="I5869" t="str">
            <v>NA</v>
          </cell>
          <cell r="J5869" t="str">
            <v>NA</v>
          </cell>
          <cell r="K5869" t="str">
            <v>NA</v>
          </cell>
          <cell r="L5869" t="str">
            <v>NA</v>
          </cell>
          <cell r="M5869" t="str">
            <v>NA</v>
          </cell>
          <cell r="N5869" t="str">
            <v>NA</v>
          </cell>
          <cell r="O5869" t="str">
            <v>NA</v>
          </cell>
          <cell r="P5869" t="str">
            <v>NA</v>
          </cell>
          <cell r="Q5869" t="str">
            <v>NA</v>
          </cell>
          <cell r="R5869">
            <v>83</v>
          </cell>
          <cell r="S5869">
            <v>0</v>
          </cell>
          <cell r="T5869">
            <v>0.83</v>
          </cell>
          <cell r="U5869">
            <v>0.83</v>
          </cell>
          <cell r="V5869" t="str">
            <v>ADECUADO</v>
          </cell>
        </row>
        <row r="5870">
          <cell r="E5870" t="str">
            <v>PA-107_M5</v>
          </cell>
          <cell r="F5870" t="str">
            <v>Porcentaje Avance</v>
          </cell>
          <cell r="G5870">
            <v>0.9</v>
          </cell>
          <cell r="H5870" t="str">
            <v>NA</v>
          </cell>
          <cell r="I5870" t="str">
            <v>NA</v>
          </cell>
          <cell r="J5870" t="str">
            <v>NA</v>
          </cell>
          <cell r="K5870" t="str">
            <v>NA</v>
          </cell>
          <cell r="L5870" t="str">
            <v>NA</v>
          </cell>
          <cell r="M5870" t="str">
            <v>NA</v>
          </cell>
          <cell r="N5870" t="str">
            <v>NA</v>
          </cell>
          <cell r="O5870" t="str">
            <v>NA</v>
          </cell>
          <cell r="P5870" t="str">
            <v>NA</v>
          </cell>
          <cell r="Q5870" t="str">
            <v>NA</v>
          </cell>
          <cell r="R5870">
            <v>91</v>
          </cell>
          <cell r="S5870">
            <v>0</v>
          </cell>
          <cell r="T5870">
            <v>0.91</v>
          </cell>
          <cell r="U5870">
            <v>0.91</v>
          </cell>
          <cell r="V5870" t="str">
            <v>OPTIMO</v>
          </cell>
        </row>
        <row r="5871">
          <cell r="E5871" t="str">
            <v>PA-107_A1</v>
          </cell>
          <cell r="F5871" t="str">
            <v>Porcentaje Avance</v>
          </cell>
          <cell r="G5871">
            <v>0.9</v>
          </cell>
          <cell r="H5871" t="str">
            <v>NA</v>
          </cell>
          <cell r="I5871" t="str">
            <v>NA</v>
          </cell>
          <cell r="J5871" t="str">
            <v>NA</v>
          </cell>
          <cell r="K5871" t="str">
            <v>NA</v>
          </cell>
          <cell r="L5871" t="str">
            <v>NA</v>
          </cell>
          <cell r="M5871" t="str">
            <v>NA</v>
          </cell>
          <cell r="N5871" t="str">
            <v>NA</v>
          </cell>
          <cell r="O5871" t="str">
            <v>NA</v>
          </cell>
          <cell r="P5871" t="str">
            <v>NA</v>
          </cell>
          <cell r="Q5871" t="str">
            <v>NA</v>
          </cell>
          <cell r="R5871">
            <v>83</v>
          </cell>
          <cell r="S5871">
            <v>0</v>
          </cell>
          <cell r="T5871">
            <v>0.83</v>
          </cell>
          <cell r="U5871">
            <v>0.83</v>
          </cell>
          <cell r="V5871" t="str">
            <v>ADECUADO</v>
          </cell>
        </row>
        <row r="5872">
          <cell r="E5872" t="str">
            <v>PA-107_A2</v>
          </cell>
          <cell r="F5872" t="str">
            <v>Porcentaje Avance</v>
          </cell>
          <cell r="G5872">
            <v>0.9</v>
          </cell>
          <cell r="H5872" t="str">
            <v>NA</v>
          </cell>
          <cell r="I5872" t="str">
            <v>NA</v>
          </cell>
          <cell r="J5872" t="str">
            <v>NA</v>
          </cell>
          <cell r="K5872" t="str">
            <v>NA</v>
          </cell>
          <cell r="L5872" t="str">
            <v>NA</v>
          </cell>
          <cell r="M5872" t="str">
            <v>NA</v>
          </cell>
          <cell r="N5872" t="str">
            <v>NA</v>
          </cell>
          <cell r="O5872" t="str">
            <v>NA</v>
          </cell>
          <cell r="P5872" t="str">
            <v>NA</v>
          </cell>
          <cell r="Q5872" t="str">
            <v>NA</v>
          </cell>
          <cell r="R5872">
            <v>96</v>
          </cell>
          <cell r="S5872">
            <v>0</v>
          </cell>
          <cell r="T5872">
            <v>0.96</v>
          </cell>
          <cell r="U5872">
            <v>0.96</v>
          </cell>
          <cell r="V5872" t="str">
            <v>OPTIMO</v>
          </cell>
        </row>
        <row r="5873">
          <cell r="E5873" t="str">
            <v>PA-107_A3</v>
          </cell>
          <cell r="F5873" t="str">
            <v>Porcentaje Avance</v>
          </cell>
          <cell r="G5873" t="str">
            <v>NA</v>
          </cell>
          <cell r="H5873" t="str">
            <v>NA</v>
          </cell>
          <cell r="I5873" t="str">
            <v>NA</v>
          </cell>
          <cell r="J5873" t="str">
            <v>NA</v>
          </cell>
          <cell r="K5873" t="str">
            <v>NA</v>
          </cell>
          <cell r="L5873" t="str">
            <v>NA</v>
          </cell>
          <cell r="M5873" t="str">
            <v>NA</v>
          </cell>
          <cell r="N5873" t="str">
            <v>NA</v>
          </cell>
          <cell r="O5873" t="str">
            <v>NA</v>
          </cell>
          <cell r="P5873" t="str">
            <v>NA</v>
          </cell>
          <cell r="Q5873" t="str">
            <v>NA</v>
          </cell>
          <cell r="R5873" t="str">
            <v>NA</v>
          </cell>
          <cell r="S5873">
            <v>0</v>
          </cell>
          <cell r="T5873" t="str">
            <v>NA</v>
          </cell>
          <cell r="U5873" t="str">
            <v>NA</v>
          </cell>
          <cell r="V5873" t="str">
            <v>NA</v>
          </cell>
        </row>
        <row r="5874">
          <cell r="E5874" t="str">
            <v>PA-107_A5</v>
          </cell>
          <cell r="F5874" t="str">
            <v>Porcentaje Avance</v>
          </cell>
          <cell r="G5874">
            <v>0.9</v>
          </cell>
          <cell r="H5874" t="str">
            <v>NA</v>
          </cell>
          <cell r="I5874" t="str">
            <v>NA</v>
          </cell>
          <cell r="J5874" t="str">
            <v>NA</v>
          </cell>
          <cell r="K5874" t="str">
            <v>NA</v>
          </cell>
          <cell r="L5874" t="str">
            <v>NA</v>
          </cell>
          <cell r="M5874" t="str">
            <v>NA</v>
          </cell>
          <cell r="N5874" t="str">
            <v>NA</v>
          </cell>
          <cell r="O5874" t="str">
            <v>NA</v>
          </cell>
          <cell r="P5874" t="str">
            <v>NA</v>
          </cell>
          <cell r="Q5874" t="str">
            <v>NA</v>
          </cell>
          <cell r="R5874">
            <v>83</v>
          </cell>
          <cell r="S5874">
            <v>0</v>
          </cell>
          <cell r="T5874">
            <v>0.83</v>
          </cell>
          <cell r="U5874">
            <v>0.83</v>
          </cell>
          <cell r="V5874" t="str">
            <v>ADECUADO</v>
          </cell>
        </row>
        <row r="5875">
          <cell r="E5875" t="str">
            <v>PA-107_A6</v>
          </cell>
          <cell r="F5875" t="str">
            <v>Porcentaje Avance</v>
          </cell>
          <cell r="G5875">
            <v>0.9</v>
          </cell>
          <cell r="H5875" t="str">
            <v>NA</v>
          </cell>
          <cell r="I5875" t="str">
            <v>NA</v>
          </cell>
          <cell r="J5875" t="str">
            <v>NA</v>
          </cell>
          <cell r="K5875" t="str">
            <v>NA</v>
          </cell>
          <cell r="L5875" t="str">
            <v>NA</v>
          </cell>
          <cell r="M5875" t="str">
            <v>NA</v>
          </cell>
          <cell r="N5875" t="str">
            <v>NA</v>
          </cell>
          <cell r="O5875" t="str">
            <v>NA</v>
          </cell>
          <cell r="P5875" t="str">
            <v>NA</v>
          </cell>
          <cell r="Q5875" t="str">
            <v>NA</v>
          </cell>
          <cell r="R5875">
            <v>100</v>
          </cell>
          <cell r="S5875">
            <v>0</v>
          </cell>
          <cell r="T5875">
            <v>1</v>
          </cell>
          <cell r="U5875">
            <v>1</v>
          </cell>
          <cell r="V5875" t="str">
            <v>OPTIMO</v>
          </cell>
        </row>
        <row r="5876">
          <cell r="E5876" t="str">
            <v>PA-107_A7</v>
          </cell>
          <cell r="F5876" t="str">
            <v>Porcentaje Avance</v>
          </cell>
          <cell r="G5876">
            <v>0.9</v>
          </cell>
          <cell r="H5876" t="str">
            <v>NA</v>
          </cell>
          <cell r="I5876" t="str">
            <v>NA</v>
          </cell>
          <cell r="J5876" t="str">
            <v>NA</v>
          </cell>
          <cell r="K5876" t="str">
            <v>NA</v>
          </cell>
          <cell r="L5876" t="str">
            <v>NA</v>
          </cell>
          <cell r="M5876" t="str">
            <v>NA</v>
          </cell>
          <cell r="N5876" t="str">
            <v>NA</v>
          </cell>
          <cell r="O5876" t="str">
            <v>NA</v>
          </cell>
          <cell r="P5876" t="str">
            <v>NA</v>
          </cell>
          <cell r="Q5876" t="str">
            <v>NA</v>
          </cell>
          <cell r="R5876">
            <v>100</v>
          </cell>
          <cell r="S5876">
            <v>0</v>
          </cell>
          <cell r="T5876">
            <v>1</v>
          </cell>
          <cell r="U5876">
            <v>1</v>
          </cell>
          <cell r="V5876" t="str">
            <v>OPTIMO</v>
          </cell>
        </row>
        <row r="5877">
          <cell r="E5877" t="str">
            <v>PA-107_A8</v>
          </cell>
          <cell r="F5877" t="str">
            <v>Porcentaje Avance</v>
          </cell>
          <cell r="G5877" t="str">
            <v>NA</v>
          </cell>
          <cell r="H5877" t="str">
            <v>NA</v>
          </cell>
          <cell r="I5877" t="str">
            <v>NA</v>
          </cell>
          <cell r="J5877" t="str">
            <v>NA</v>
          </cell>
          <cell r="K5877" t="str">
            <v>NA</v>
          </cell>
          <cell r="L5877" t="str">
            <v>NA</v>
          </cell>
          <cell r="M5877" t="str">
            <v>NA</v>
          </cell>
          <cell r="N5877" t="str">
            <v>NA</v>
          </cell>
          <cell r="O5877" t="str">
            <v>NA</v>
          </cell>
          <cell r="P5877" t="str">
            <v>NA</v>
          </cell>
          <cell r="Q5877" t="str">
            <v>NA</v>
          </cell>
          <cell r="R5877" t="str">
            <v>NA</v>
          </cell>
          <cell r="S5877">
            <v>0</v>
          </cell>
          <cell r="T5877" t="str">
            <v>NA</v>
          </cell>
          <cell r="U5877" t="str">
            <v>NA</v>
          </cell>
          <cell r="V5877" t="str">
            <v>NA</v>
          </cell>
        </row>
        <row r="5878">
          <cell r="E5878" t="str">
            <v>PA-107_A9</v>
          </cell>
          <cell r="F5878" t="str">
            <v>Porcentaje Avance</v>
          </cell>
          <cell r="G5878" t="str">
            <v>NA</v>
          </cell>
          <cell r="H5878" t="str">
            <v>NA</v>
          </cell>
          <cell r="I5878" t="str">
            <v>NA</v>
          </cell>
          <cell r="J5878" t="str">
            <v>NA</v>
          </cell>
          <cell r="K5878" t="str">
            <v>NA</v>
          </cell>
          <cell r="L5878" t="str">
            <v>NA</v>
          </cell>
          <cell r="M5878" t="str">
            <v>NA</v>
          </cell>
          <cell r="N5878" t="str">
            <v>NA</v>
          </cell>
          <cell r="O5878" t="str">
            <v>NA</v>
          </cell>
          <cell r="P5878" t="str">
            <v>NA</v>
          </cell>
          <cell r="Q5878" t="str">
            <v>NA</v>
          </cell>
          <cell r="R5878" t="str">
            <v>NA</v>
          </cell>
          <cell r="S5878">
            <v>0</v>
          </cell>
          <cell r="T5878" t="str">
            <v>NA</v>
          </cell>
          <cell r="U5878" t="str">
            <v>NA</v>
          </cell>
          <cell r="V5878" t="str">
            <v>NA</v>
          </cell>
        </row>
        <row r="5879">
          <cell r="E5879" t="str">
            <v>PA-107_A10</v>
          </cell>
          <cell r="F5879" t="str">
            <v>Porcentaje Avance</v>
          </cell>
          <cell r="G5879">
            <v>0.9</v>
          </cell>
          <cell r="H5879" t="str">
            <v>NA</v>
          </cell>
          <cell r="I5879" t="str">
            <v>NA</v>
          </cell>
          <cell r="J5879" t="str">
            <v>NA</v>
          </cell>
          <cell r="K5879" t="str">
            <v>NA</v>
          </cell>
          <cell r="L5879" t="str">
            <v>NA</v>
          </cell>
          <cell r="M5879" t="str">
            <v>NA</v>
          </cell>
          <cell r="N5879" t="str">
            <v>NA</v>
          </cell>
          <cell r="O5879" t="str">
            <v>NA</v>
          </cell>
          <cell r="P5879" t="str">
            <v>NA</v>
          </cell>
          <cell r="Q5879" t="str">
            <v>NA</v>
          </cell>
          <cell r="R5879">
            <v>98</v>
          </cell>
          <cell r="S5879">
            <v>0</v>
          </cell>
          <cell r="T5879">
            <v>0.98</v>
          </cell>
          <cell r="U5879">
            <v>0.98</v>
          </cell>
          <cell r="V5879" t="str">
            <v>OPTIMO</v>
          </cell>
        </row>
        <row r="5880">
          <cell r="E5880" t="str">
            <v>PA-107_A11</v>
          </cell>
          <cell r="F5880" t="str">
            <v>Porcentaje Avance</v>
          </cell>
          <cell r="G5880">
            <v>0.9</v>
          </cell>
          <cell r="H5880" t="str">
            <v>NA</v>
          </cell>
          <cell r="I5880" t="str">
            <v>NA</v>
          </cell>
          <cell r="J5880" t="str">
            <v>NA</v>
          </cell>
          <cell r="K5880" t="str">
            <v>NA</v>
          </cell>
          <cell r="L5880" t="str">
            <v>NA</v>
          </cell>
          <cell r="M5880" t="str">
            <v>NA</v>
          </cell>
          <cell r="N5880" t="str">
            <v>NA</v>
          </cell>
          <cell r="O5880" t="str">
            <v>NA</v>
          </cell>
          <cell r="P5880" t="str">
            <v>NA</v>
          </cell>
          <cell r="Q5880" t="str">
            <v>NA</v>
          </cell>
          <cell r="R5880">
            <v>100</v>
          </cell>
          <cell r="S5880">
            <v>0</v>
          </cell>
          <cell r="T5880">
            <v>1</v>
          </cell>
          <cell r="U5880">
            <v>1</v>
          </cell>
          <cell r="V5880" t="str">
            <v>OPTIMO</v>
          </cell>
        </row>
        <row r="5881">
          <cell r="E5881" t="str">
            <v>PA-107_A12</v>
          </cell>
          <cell r="F5881" t="str">
            <v>Porcentaje Avance</v>
          </cell>
          <cell r="G5881">
            <v>0.9</v>
          </cell>
          <cell r="H5881" t="str">
            <v>NA</v>
          </cell>
          <cell r="I5881" t="str">
            <v>NA</v>
          </cell>
          <cell r="J5881" t="str">
            <v>NA</v>
          </cell>
          <cell r="K5881" t="str">
            <v>NA</v>
          </cell>
          <cell r="L5881" t="str">
            <v>NA</v>
          </cell>
          <cell r="M5881" t="str">
            <v>NA</v>
          </cell>
          <cell r="N5881" t="str">
            <v>NA</v>
          </cell>
          <cell r="O5881" t="str">
            <v>NA</v>
          </cell>
          <cell r="P5881" t="str">
            <v>NA</v>
          </cell>
          <cell r="Q5881" t="str">
            <v>NA</v>
          </cell>
          <cell r="R5881">
            <v>100</v>
          </cell>
          <cell r="S5881">
            <v>0</v>
          </cell>
          <cell r="T5881">
            <v>1</v>
          </cell>
          <cell r="U5881">
            <v>1</v>
          </cell>
          <cell r="V5881" t="str">
            <v>OPTIMO</v>
          </cell>
        </row>
        <row r="5882">
          <cell r="E5882" t="str">
            <v>PA-107_A13</v>
          </cell>
          <cell r="F5882" t="str">
            <v>Porcentaje Avance</v>
          </cell>
          <cell r="G5882">
            <v>0.9</v>
          </cell>
          <cell r="H5882" t="str">
            <v>NA</v>
          </cell>
          <cell r="I5882" t="str">
            <v>NA</v>
          </cell>
          <cell r="J5882" t="str">
            <v>NA</v>
          </cell>
          <cell r="K5882" t="str">
            <v>NA</v>
          </cell>
          <cell r="L5882" t="str">
            <v>NA</v>
          </cell>
          <cell r="M5882" t="str">
            <v>NA</v>
          </cell>
          <cell r="N5882" t="str">
            <v>NA</v>
          </cell>
          <cell r="O5882" t="str">
            <v>NA</v>
          </cell>
          <cell r="P5882" t="str">
            <v>NA</v>
          </cell>
          <cell r="Q5882" t="str">
            <v>NA</v>
          </cell>
          <cell r="R5882">
            <v>100</v>
          </cell>
          <cell r="S5882">
            <v>0</v>
          </cell>
          <cell r="T5882">
            <v>1</v>
          </cell>
          <cell r="U5882">
            <v>1</v>
          </cell>
          <cell r="V5882" t="str">
            <v>OPTIMO</v>
          </cell>
        </row>
        <row r="5883">
          <cell r="E5883" t="str">
            <v>PA-107_A14</v>
          </cell>
          <cell r="F5883" t="str">
            <v>Porcentaje Avance</v>
          </cell>
          <cell r="G5883">
            <v>0.9</v>
          </cell>
          <cell r="H5883" t="str">
            <v>NA</v>
          </cell>
          <cell r="I5883" t="str">
            <v>NA</v>
          </cell>
          <cell r="J5883" t="str">
            <v>NA</v>
          </cell>
          <cell r="K5883" t="str">
            <v>NA</v>
          </cell>
          <cell r="L5883" t="str">
            <v>NA</v>
          </cell>
          <cell r="M5883" t="str">
            <v>NA</v>
          </cell>
          <cell r="N5883" t="str">
            <v>NA</v>
          </cell>
          <cell r="O5883" t="str">
            <v>NA</v>
          </cell>
          <cell r="P5883" t="str">
            <v>NA</v>
          </cell>
          <cell r="Q5883" t="str">
            <v>NA</v>
          </cell>
          <cell r="R5883">
            <v>85</v>
          </cell>
          <cell r="S5883">
            <v>0</v>
          </cell>
          <cell r="T5883">
            <v>0.85</v>
          </cell>
          <cell r="U5883">
            <v>0.85</v>
          </cell>
          <cell r="V5883" t="str">
            <v>ADECUADO</v>
          </cell>
        </row>
        <row r="5884">
          <cell r="E5884" t="str">
            <v>PA-107_A15</v>
          </cell>
          <cell r="F5884" t="str">
            <v>Porcentaje Avance</v>
          </cell>
          <cell r="G5884" t="str">
            <v>NA</v>
          </cell>
          <cell r="H5884" t="str">
            <v>NA</v>
          </cell>
          <cell r="I5884" t="str">
            <v>NA</v>
          </cell>
          <cell r="J5884" t="str">
            <v>NA</v>
          </cell>
          <cell r="K5884" t="str">
            <v>NA</v>
          </cell>
          <cell r="L5884" t="str">
            <v>NA</v>
          </cell>
          <cell r="M5884" t="str">
            <v>NA</v>
          </cell>
          <cell r="N5884" t="str">
            <v>NA</v>
          </cell>
          <cell r="O5884" t="str">
            <v>NA</v>
          </cell>
          <cell r="P5884" t="str">
            <v>NA</v>
          </cell>
          <cell r="Q5884" t="str">
            <v>NA</v>
          </cell>
          <cell r="R5884" t="str">
            <v>NA</v>
          </cell>
          <cell r="S5884">
            <v>0</v>
          </cell>
          <cell r="T5884" t="str">
            <v>NA</v>
          </cell>
          <cell r="U5884" t="str">
            <v>NA</v>
          </cell>
          <cell r="V5884" t="str">
            <v>NA</v>
          </cell>
        </row>
        <row r="5885">
          <cell r="E5885" t="str">
            <v>PA-107_A16</v>
          </cell>
          <cell r="F5885" t="str">
            <v>Porcentaje Avance</v>
          </cell>
          <cell r="G5885" t="str">
            <v>NA</v>
          </cell>
          <cell r="H5885" t="str">
            <v>NA</v>
          </cell>
          <cell r="I5885" t="str">
            <v>NA</v>
          </cell>
          <cell r="J5885" t="str">
            <v>NA</v>
          </cell>
          <cell r="K5885" t="str">
            <v>NA</v>
          </cell>
          <cell r="L5885" t="str">
            <v>NA</v>
          </cell>
          <cell r="M5885" t="str">
            <v>NA</v>
          </cell>
          <cell r="N5885" t="str">
            <v>NA</v>
          </cell>
          <cell r="O5885" t="str">
            <v>NA</v>
          </cell>
          <cell r="P5885" t="str">
            <v>NA</v>
          </cell>
          <cell r="Q5885" t="str">
            <v>NA</v>
          </cell>
          <cell r="R5885" t="str">
            <v>NA</v>
          </cell>
          <cell r="S5885">
            <v>0</v>
          </cell>
          <cell r="T5885" t="str">
            <v>NA</v>
          </cell>
          <cell r="U5885" t="str">
            <v>NA</v>
          </cell>
          <cell r="V5885" t="str">
            <v>NA</v>
          </cell>
        </row>
        <row r="5886">
          <cell r="E5886" t="str">
            <v>PA-107_A17</v>
          </cell>
          <cell r="F5886" t="str">
            <v>Porcentaje Avance</v>
          </cell>
          <cell r="G5886" t="str">
            <v>NA</v>
          </cell>
          <cell r="H5886" t="str">
            <v>NA</v>
          </cell>
          <cell r="I5886" t="str">
            <v>NA</v>
          </cell>
          <cell r="J5886" t="str">
            <v>NA</v>
          </cell>
          <cell r="K5886" t="str">
            <v>NA</v>
          </cell>
          <cell r="L5886" t="str">
            <v>NA</v>
          </cell>
          <cell r="M5886" t="str">
            <v>NA</v>
          </cell>
          <cell r="N5886" t="str">
            <v>NA</v>
          </cell>
          <cell r="O5886" t="str">
            <v>NA</v>
          </cell>
          <cell r="P5886" t="str">
            <v>NA</v>
          </cell>
          <cell r="Q5886" t="str">
            <v>NA</v>
          </cell>
          <cell r="R5886" t="str">
            <v>NA</v>
          </cell>
          <cell r="S5886">
            <v>0</v>
          </cell>
          <cell r="T5886" t="str">
            <v>NA</v>
          </cell>
          <cell r="U5886" t="str">
            <v>NA</v>
          </cell>
          <cell r="V5886" t="str">
            <v>NA</v>
          </cell>
        </row>
        <row r="5887">
          <cell r="E5887" t="str">
            <v>PA-107_A4</v>
          </cell>
          <cell r="F5887" t="str">
            <v>Porcentaje Avance</v>
          </cell>
          <cell r="G5887">
            <v>0.9</v>
          </cell>
          <cell r="H5887" t="str">
            <v>NA</v>
          </cell>
          <cell r="I5887" t="str">
            <v>NA</v>
          </cell>
          <cell r="J5887" t="str">
            <v>NA</v>
          </cell>
          <cell r="K5887" t="str">
            <v>NA</v>
          </cell>
          <cell r="L5887" t="str">
            <v>NA</v>
          </cell>
          <cell r="M5887" t="str">
            <v>NA</v>
          </cell>
          <cell r="N5887" t="str">
            <v>NA</v>
          </cell>
          <cell r="O5887" t="str">
            <v>NA</v>
          </cell>
          <cell r="P5887" t="str">
            <v>NA</v>
          </cell>
          <cell r="Q5887" t="str">
            <v>NA</v>
          </cell>
          <cell r="R5887">
            <v>100</v>
          </cell>
          <cell r="S5887">
            <v>0</v>
          </cell>
          <cell r="T5887">
            <v>1</v>
          </cell>
          <cell r="U5887">
            <v>1</v>
          </cell>
          <cell r="V5887" t="str">
            <v>OPTIMO</v>
          </cell>
        </row>
        <row r="5888">
          <cell r="E5888" t="str">
            <v>PA-107_1</v>
          </cell>
          <cell r="F5888" t="str">
            <v>Porcentaje Avance</v>
          </cell>
          <cell r="G5888">
            <v>0.9</v>
          </cell>
          <cell r="H5888" t="str">
            <v>NA</v>
          </cell>
          <cell r="I5888" t="str">
            <v>NA</v>
          </cell>
          <cell r="J5888" t="str">
            <v>NA</v>
          </cell>
          <cell r="K5888" t="str">
            <v>NA</v>
          </cell>
          <cell r="L5888" t="str">
            <v>NA</v>
          </cell>
          <cell r="M5888" t="str">
            <v>NA</v>
          </cell>
          <cell r="N5888" t="str">
            <v>NA</v>
          </cell>
          <cell r="O5888" t="str">
            <v>NA</v>
          </cell>
          <cell r="P5888" t="str">
            <v>NA</v>
          </cell>
          <cell r="Q5888" t="str">
            <v>NA</v>
          </cell>
          <cell r="R5888">
            <v>92.06</v>
          </cell>
          <cell r="S5888">
            <v>0</v>
          </cell>
          <cell r="T5888">
            <v>0.92059999999999997</v>
          </cell>
          <cell r="U5888">
            <v>0.92100000000000004</v>
          </cell>
          <cell r="V5888" t="str">
            <v>OPTIMO</v>
          </cell>
        </row>
        <row r="5889">
          <cell r="E5889" t="str">
            <v>PA-64_5</v>
          </cell>
          <cell r="F5889" t="str">
            <v>Porcentaje</v>
          </cell>
          <cell r="G5889">
            <v>1</v>
          </cell>
          <cell r="H5889" t="str">
            <v>NA</v>
          </cell>
          <cell r="I5889" t="str">
            <v>NA</v>
          </cell>
          <cell r="J5889" t="str">
            <v>NA</v>
          </cell>
          <cell r="K5889" t="str">
            <v>NA</v>
          </cell>
          <cell r="L5889" t="str">
            <v>NA</v>
          </cell>
          <cell r="M5889" t="str">
            <v>NA</v>
          </cell>
          <cell r="N5889" t="str">
            <v>NA</v>
          </cell>
          <cell r="O5889" t="str">
            <v>NA</v>
          </cell>
          <cell r="P5889" t="str">
            <v>NA</v>
          </cell>
          <cell r="Q5889" t="str">
            <v>NA</v>
          </cell>
          <cell r="R5889" t="str">
            <v>NA</v>
          </cell>
          <cell r="S5889" t="str">
            <v>NA</v>
          </cell>
          <cell r="T5889" t="str">
            <v>NA</v>
          </cell>
          <cell r="U5889" t="str">
            <v>NA</v>
          </cell>
          <cell r="V5889" t="str">
            <v>NA</v>
          </cell>
        </row>
        <row r="5890">
          <cell r="E5890" t="str">
            <v>PA-64_8</v>
          </cell>
          <cell r="F5890" t="str">
            <v>Porcentaje</v>
          </cell>
          <cell r="G5890">
            <v>1</v>
          </cell>
          <cell r="H5890" t="str">
            <v>NA</v>
          </cell>
          <cell r="I5890" t="str">
            <v>NA</v>
          </cell>
          <cell r="J5890" t="str">
            <v>NA</v>
          </cell>
          <cell r="K5890" t="str">
            <v>NA</v>
          </cell>
          <cell r="L5890" t="str">
            <v>NA</v>
          </cell>
          <cell r="M5890" t="str">
            <v>NA</v>
          </cell>
          <cell r="N5890" t="str">
            <v>NA</v>
          </cell>
          <cell r="O5890" t="str">
            <v>NA</v>
          </cell>
          <cell r="P5890" t="str">
            <v>NA</v>
          </cell>
          <cell r="Q5890" t="str">
            <v>NA</v>
          </cell>
          <cell r="R5890" t="str">
            <v>NA</v>
          </cell>
          <cell r="S5890" t="str">
            <v>NA</v>
          </cell>
          <cell r="T5890" t="str">
            <v>NA</v>
          </cell>
          <cell r="U5890" t="str">
            <v>NA</v>
          </cell>
          <cell r="V5890" t="str">
            <v>NA</v>
          </cell>
        </row>
        <row r="5891">
          <cell r="E5891" t="str">
            <v>PA-64_11</v>
          </cell>
          <cell r="F5891" t="str">
            <v>Porcentaje</v>
          </cell>
          <cell r="G5891">
            <v>1</v>
          </cell>
          <cell r="H5891" t="str">
            <v>NA</v>
          </cell>
          <cell r="I5891" t="str">
            <v>NA</v>
          </cell>
          <cell r="J5891" t="str">
            <v>NA</v>
          </cell>
          <cell r="K5891" t="str">
            <v>NA</v>
          </cell>
          <cell r="L5891" t="str">
            <v>NA</v>
          </cell>
          <cell r="M5891" t="str">
            <v>NA</v>
          </cell>
          <cell r="N5891" t="str">
            <v>NA</v>
          </cell>
          <cell r="O5891" t="str">
            <v>NA</v>
          </cell>
          <cell r="P5891" t="str">
            <v>NA</v>
          </cell>
          <cell r="Q5891" t="str">
            <v>NA</v>
          </cell>
          <cell r="R5891" t="str">
            <v>NA</v>
          </cell>
          <cell r="S5891" t="str">
            <v>NA</v>
          </cell>
          <cell r="T5891" t="str">
            <v>NA</v>
          </cell>
          <cell r="U5891" t="str">
            <v>NA</v>
          </cell>
          <cell r="V5891" t="str">
            <v>NA</v>
          </cell>
        </row>
        <row r="5892">
          <cell r="E5892" t="str">
            <v>PA-64_13</v>
          </cell>
          <cell r="F5892" t="str">
            <v>Porcentaje</v>
          </cell>
          <cell r="G5892">
            <v>1</v>
          </cell>
          <cell r="H5892" t="str">
            <v>NA</v>
          </cell>
          <cell r="I5892" t="str">
            <v>NA</v>
          </cell>
          <cell r="J5892" t="str">
            <v>NA</v>
          </cell>
          <cell r="K5892" t="str">
            <v>NA</v>
          </cell>
          <cell r="L5892" t="str">
            <v>NA</v>
          </cell>
          <cell r="M5892" t="str">
            <v>NA</v>
          </cell>
          <cell r="N5892" t="str">
            <v>NA</v>
          </cell>
          <cell r="O5892" t="str">
            <v>NA</v>
          </cell>
          <cell r="P5892" t="str">
            <v>NA</v>
          </cell>
          <cell r="Q5892" t="str">
            <v>NA</v>
          </cell>
          <cell r="R5892" t="str">
            <v>NA</v>
          </cell>
          <cell r="S5892" t="str">
            <v>NA</v>
          </cell>
          <cell r="T5892" t="str">
            <v>NA</v>
          </cell>
          <cell r="U5892" t="str">
            <v>NA</v>
          </cell>
          <cell r="V5892" t="str">
            <v>NA</v>
          </cell>
        </row>
        <row r="5893">
          <cell r="E5893" t="str">
            <v>PA-64_15</v>
          </cell>
          <cell r="F5893" t="str">
            <v>Porcentaje</v>
          </cell>
          <cell r="G5893">
            <v>1</v>
          </cell>
          <cell r="H5893" t="str">
            <v>NA</v>
          </cell>
          <cell r="I5893" t="str">
            <v>NA</v>
          </cell>
          <cell r="J5893" t="str">
            <v>NA</v>
          </cell>
          <cell r="K5893" t="str">
            <v>NA</v>
          </cell>
          <cell r="L5893" t="str">
            <v>NA</v>
          </cell>
          <cell r="M5893" t="str">
            <v>NA</v>
          </cell>
          <cell r="N5893" t="str">
            <v>NA</v>
          </cell>
          <cell r="O5893" t="str">
            <v>NA</v>
          </cell>
          <cell r="P5893" t="str">
            <v>NA</v>
          </cell>
          <cell r="Q5893" t="str">
            <v>NA</v>
          </cell>
          <cell r="R5893" t="str">
            <v>NA</v>
          </cell>
          <cell r="S5893" t="str">
            <v>NA</v>
          </cell>
          <cell r="T5893" t="str">
            <v>NA</v>
          </cell>
          <cell r="U5893" t="str">
            <v>NA</v>
          </cell>
          <cell r="V5893" t="str">
            <v>NA</v>
          </cell>
        </row>
        <row r="5894">
          <cell r="E5894" t="str">
            <v>PA-64_17</v>
          </cell>
          <cell r="F5894" t="str">
            <v>Porcentaje</v>
          </cell>
          <cell r="G5894">
            <v>1</v>
          </cell>
          <cell r="H5894" t="str">
            <v>NA</v>
          </cell>
          <cell r="I5894" t="str">
            <v>NA</v>
          </cell>
          <cell r="J5894" t="str">
            <v>NA</v>
          </cell>
          <cell r="K5894" t="str">
            <v>NA</v>
          </cell>
          <cell r="L5894" t="str">
            <v>NA</v>
          </cell>
          <cell r="M5894" t="str">
            <v>NA</v>
          </cell>
          <cell r="N5894" t="str">
            <v>NA</v>
          </cell>
          <cell r="O5894" t="str">
            <v>NA</v>
          </cell>
          <cell r="P5894" t="str">
            <v>NA</v>
          </cell>
          <cell r="Q5894" t="str">
            <v>NA</v>
          </cell>
          <cell r="R5894" t="str">
            <v>NA</v>
          </cell>
          <cell r="S5894" t="str">
            <v>NA</v>
          </cell>
          <cell r="T5894" t="str">
            <v>NA</v>
          </cell>
          <cell r="U5894" t="str">
            <v>NA</v>
          </cell>
          <cell r="V5894" t="str">
            <v>NA</v>
          </cell>
        </row>
        <row r="5895">
          <cell r="E5895" t="str">
            <v>PA-64_18</v>
          </cell>
          <cell r="F5895" t="str">
            <v>Porcentaje</v>
          </cell>
          <cell r="G5895">
            <v>1</v>
          </cell>
          <cell r="H5895" t="str">
            <v>NA</v>
          </cell>
          <cell r="I5895" t="str">
            <v>NA</v>
          </cell>
          <cell r="J5895" t="str">
            <v>NA</v>
          </cell>
          <cell r="K5895" t="str">
            <v>NA</v>
          </cell>
          <cell r="L5895" t="str">
            <v>NA</v>
          </cell>
          <cell r="M5895" t="str">
            <v>NA</v>
          </cell>
          <cell r="N5895" t="str">
            <v>NA</v>
          </cell>
          <cell r="O5895" t="str">
            <v>NA</v>
          </cell>
          <cell r="P5895" t="str">
            <v>NA</v>
          </cell>
          <cell r="Q5895" t="str">
            <v>NA</v>
          </cell>
          <cell r="R5895" t="str">
            <v>NA</v>
          </cell>
          <cell r="S5895" t="str">
            <v>NA</v>
          </cell>
          <cell r="T5895" t="str">
            <v>NA</v>
          </cell>
          <cell r="U5895" t="str">
            <v>NA</v>
          </cell>
          <cell r="V5895" t="str">
            <v>NA</v>
          </cell>
        </row>
        <row r="5896">
          <cell r="E5896" t="str">
            <v>PA-64_19</v>
          </cell>
          <cell r="F5896" t="str">
            <v>Porcentaje</v>
          </cell>
          <cell r="G5896">
            <v>1</v>
          </cell>
          <cell r="H5896" t="str">
            <v>NA</v>
          </cell>
          <cell r="I5896" t="str">
            <v>NA</v>
          </cell>
          <cell r="J5896" t="str">
            <v>NA</v>
          </cell>
          <cell r="K5896" t="str">
            <v>NA</v>
          </cell>
          <cell r="L5896" t="str">
            <v>NA</v>
          </cell>
          <cell r="M5896" t="str">
            <v>NA</v>
          </cell>
          <cell r="N5896" t="str">
            <v>NA</v>
          </cell>
          <cell r="O5896" t="str">
            <v>NA</v>
          </cell>
          <cell r="P5896" t="str">
            <v>NA</v>
          </cell>
          <cell r="Q5896" t="str">
            <v>NA</v>
          </cell>
          <cell r="R5896" t="str">
            <v>NA</v>
          </cell>
          <cell r="S5896" t="str">
            <v>NA</v>
          </cell>
          <cell r="T5896" t="str">
            <v>NA</v>
          </cell>
          <cell r="U5896" t="str">
            <v>NA</v>
          </cell>
          <cell r="V5896" t="str">
            <v>NA</v>
          </cell>
        </row>
        <row r="5897">
          <cell r="E5897" t="str">
            <v>PA-64_20</v>
          </cell>
          <cell r="F5897" t="str">
            <v>Porcentaje</v>
          </cell>
          <cell r="G5897">
            <v>1</v>
          </cell>
          <cell r="H5897" t="str">
            <v>NA</v>
          </cell>
          <cell r="I5897" t="str">
            <v>NA</v>
          </cell>
          <cell r="J5897" t="str">
            <v>NA</v>
          </cell>
          <cell r="K5897" t="str">
            <v>NA</v>
          </cell>
          <cell r="L5897" t="str">
            <v>NA</v>
          </cell>
          <cell r="M5897" t="str">
            <v>NA</v>
          </cell>
          <cell r="N5897" t="str">
            <v>NA</v>
          </cell>
          <cell r="O5897" t="str">
            <v>NA</v>
          </cell>
          <cell r="P5897" t="str">
            <v>NA</v>
          </cell>
          <cell r="Q5897" t="str">
            <v>NA</v>
          </cell>
          <cell r="R5897" t="str">
            <v>NA</v>
          </cell>
          <cell r="S5897" t="str">
            <v>NA</v>
          </cell>
          <cell r="T5897" t="str">
            <v>NA</v>
          </cell>
          <cell r="U5897" t="str">
            <v>NA</v>
          </cell>
          <cell r="V5897" t="str">
            <v>NA</v>
          </cell>
        </row>
        <row r="5898">
          <cell r="E5898" t="str">
            <v>PA-64_23</v>
          </cell>
          <cell r="F5898" t="str">
            <v>Porcentaje</v>
          </cell>
          <cell r="G5898">
            <v>1</v>
          </cell>
          <cell r="H5898" t="str">
            <v>NA</v>
          </cell>
          <cell r="I5898" t="str">
            <v>NA</v>
          </cell>
          <cell r="J5898" t="str">
            <v>NA</v>
          </cell>
          <cell r="K5898" t="str">
            <v>NA</v>
          </cell>
          <cell r="L5898" t="str">
            <v>NA</v>
          </cell>
          <cell r="M5898" t="str">
            <v>NA</v>
          </cell>
          <cell r="N5898" t="str">
            <v>NA</v>
          </cell>
          <cell r="O5898" t="str">
            <v>NA</v>
          </cell>
          <cell r="P5898" t="str">
            <v>NA</v>
          </cell>
          <cell r="Q5898" t="str">
            <v>NA</v>
          </cell>
          <cell r="R5898" t="str">
            <v>NA</v>
          </cell>
          <cell r="S5898" t="str">
            <v>NA</v>
          </cell>
          <cell r="T5898" t="str">
            <v>NA</v>
          </cell>
          <cell r="U5898" t="str">
            <v>NA</v>
          </cell>
          <cell r="V5898" t="str">
            <v>NA</v>
          </cell>
        </row>
        <row r="5899">
          <cell r="E5899" t="str">
            <v>PA-64_25</v>
          </cell>
          <cell r="F5899" t="str">
            <v>Porcentaje</v>
          </cell>
          <cell r="G5899">
            <v>1</v>
          </cell>
          <cell r="H5899" t="str">
            <v>NA</v>
          </cell>
          <cell r="I5899" t="str">
            <v>NA</v>
          </cell>
          <cell r="J5899" t="str">
            <v>NA</v>
          </cell>
          <cell r="K5899" t="str">
            <v>NA</v>
          </cell>
          <cell r="L5899" t="str">
            <v>NA</v>
          </cell>
          <cell r="M5899" t="str">
            <v>NA</v>
          </cell>
          <cell r="N5899" t="str">
            <v>NA</v>
          </cell>
          <cell r="O5899" t="str">
            <v>NA</v>
          </cell>
          <cell r="P5899" t="str">
            <v>NA</v>
          </cell>
          <cell r="Q5899" t="str">
            <v>NA</v>
          </cell>
          <cell r="R5899" t="str">
            <v>NA</v>
          </cell>
          <cell r="S5899" t="str">
            <v>NA</v>
          </cell>
          <cell r="T5899" t="str">
            <v>NA</v>
          </cell>
          <cell r="U5899" t="str">
            <v>NA</v>
          </cell>
          <cell r="V5899" t="str">
            <v>NA</v>
          </cell>
        </row>
        <row r="5900">
          <cell r="E5900" t="str">
            <v>PA-64_27</v>
          </cell>
          <cell r="F5900" t="str">
            <v>Porcentaje</v>
          </cell>
          <cell r="G5900">
            <v>1</v>
          </cell>
          <cell r="H5900" t="str">
            <v>NA</v>
          </cell>
          <cell r="I5900" t="str">
            <v>NA</v>
          </cell>
          <cell r="J5900" t="str">
            <v>NA</v>
          </cell>
          <cell r="K5900" t="str">
            <v>NA</v>
          </cell>
          <cell r="L5900" t="str">
            <v>NA</v>
          </cell>
          <cell r="M5900" t="str">
            <v>NA</v>
          </cell>
          <cell r="N5900" t="str">
            <v>NA</v>
          </cell>
          <cell r="O5900" t="str">
            <v>NA</v>
          </cell>
          <cell r="P5900" t="str">
            <v>NA</v>
          </cell>
          <cell r="Q5900" t="str">
            <v>NA</v>
          </cell>
          <cell r="R5900" t="str">
            <v>NA</v>
          </cell>
          <cell r="S5900" t="str">
            <v>NA</v>
          </cell>
          <cell r="T5900" t="str">
            <v>NA</v>
          </cell>
          <cell r="U5900" t="str">
            <v>NA</v>
          </cell>
          <cell r="V5900" t="str">
            <v>NA</v>
          </cell>
        </row>
        <row r="5901">
          <cell r="E5901" t="str">
            <v>PA-64_41</v>
          </cell>
          <cell r="F5901" t="str">
            <v>Porcentaje</v>
          </cell>
          <cell r="G5901">
            <v>1</v>
          </cell>
          <cell r="H5901" t="str">
            <v>NA</v>
          </cell>
          <cell r="I5901" t="str">
            <v>NA</v>
          </cell>
          <cell r="J5901" t="str">
            <v>NA</v>
          </cell>
          <cell r="K5901" t="str">
            <v>NA</v>
          </cell>
          <cell r="L5901" t="str">
            <v>NA</v>
          </cell>
          <cell r="M5901" t="str">
            <v>NA</v>
          </cell>
          <cell r="N5901" t="str">
            <v>NA</v>
          </cell>
          <cell r="O5901" t="str">
            <v>NA</v>
          </cell>
          <cell r="P5901" t="str">
            <v>NA</v>
          </cell>
          <cell r="Q5901" t="str">
            <v>NA</v>
          </cell>
          <cell r="R5901" t="str">
            <v>NA</v>
          </cell>
          <cell r="S5901" t="str">
            <v>NA</v>
          </cell>
          <cell r="T5901" t="str">
            <v>NA</v>
          </cell>
          <cell r="U5901" t="str">
            <v>NA</v>
          </cell>
          <cell r="V5901" t="str">
            <v>NA</v>
          </cell>
        </row>
        <row r="5902">
          <cell r="E5902" t="str">
            <v>PA-64_44</v>
          </cell>
          <cell r="F5902" t="str">
            <v>Porcentaje</v>
          </cell>
          <cell r="G5902">
            <v>1</v>
          </cell>
          <cell r="H5902" t="str">
            <v>NA</v>
          </cell>
          <cell r="I5902" t="str">
            <v>NA</v>
          </cell>
          <cell r="J5902" t="str">
            <v>NA</v>
          </cell>
          <cell r="K5902" t="str">
            <v>NA</v>
          </cell>
          <cell r="L5902" t="str">
            <v>NA</v>
          </cell>
          <cell r="M5902" t="str">
            <v>NA</v>
          </cell>
          <cell r="N5902" t="str">
            <v>NA</v>
          </cell>
          <cell r="O5902" t="str">
            <v>NA</v>
          </cell>
          <cell r="P5902" t="str">
            <v>NA</v>
          </cell>
          <cell r="Q5902" t="str">
            <v>NA</v>
          </cell>
          <cell r="R5902" t="str">
            <v>NA</v>
          </cell>
          <cell r="S5902" t="str">
            <v>NA</v>
          </cell>
          <cell r="T5902" t="str">
            <v>NA</v>
          </cell>
          <cell r="U5902" t="str">
            <v>NA</v>
          </cell>
          <cell r="V5902" t="str">
            <v>NA</v>
          </cell>
        </row>
        <row r="5903">
          <cell r="E5903" t="str">
            <v>PA-64_47</v>
          </cell>
          <cell r="F5903" t="str">
            <v>Porcentaje</v>
          </cell>
          <cell r="G5903">
            <v>1</v>
          </cell>
          <cell r="H5903" t="str">
            <v>NA</v>
          </cell>
          <cell r="I5903" t="str">
            <v>NA</v>
          </cell>
          <cell r="J5903" t="str">
            <v>NA</v>
          </cell>
          <cell r="K5903" t="str">
            <v>NA</v>
          </cell>
          <cell r="L5903" t="str">
            <v>NA</v>
          </cell>
          <cell r="M5903" t="str">
            <v>NA</v>
          </cell>
          <cell r="N5903" t="str">
            <v>NA</v>
          </cell>
          <cell r="O5903" t="str">
            <v>NA</v>
          </cell>
          <cell r="P5903" t="str">
            <v>NA</v>
          </cell>
          <cell r="Q5903" t="str">
            <v>NA</v>
          </cell>
          <cell r="R5903" t="str">
            <v>NA</v>
          </cell>
          <cell r="S5903" t="str">
            <v>NA</v>
          </cell>
          <cell r="T5903" t="str">
            <v>NA</v>
          </cell>
          <cell r="U5903" t="str">
            <v>NA</v>
          </cell>
          <cell r="V5903" t="str">
            <v>NA</v>
          </cell>
        </row>
        <row r="5904">
          <cell r="E5904" t="str">
            <v>PA-64_50</v>
          </cell>
          <cell r="F5904" t="str">
            <v>Porcentaje</v>
          </cell>
          <cell r="G5904">
            <v>1</v>
          </cell>
          <cell r="H5904" t="str">
            <v>NA</v>
          </cell>
          <cell r="I5904" t="str">
            <v>NA</v>
          </cell>
          <cell r="J5904" t="str">
            <v>NA</v>
          </cell>
          <cell r="K5904" t="str">
            <v>NA</v>
          </cell>
          <cell r="L5904" t="str">
            <v>NA</v>
          </cell>
          <cell r="M5904" t="str">
            <v>NA</v>
          </cell>
          <cell r="N5904" t="str">
            <v>NA</v>
          </cell>
          <cell r="O5904" t="str">
            <v>NA</v>
          </cell>
          <cell r="P5904" t="str">
            <v>NA</v>
          </cell>
          <cell r="Q5904" t="str">
            <v>NA</v>
          </cell>
          <cell r="R5904" t="str">
            <v>NA</v>
          </cell>
          <cell r="S5904" t="str">
            <v>NA</v>
          </cell>
          <cell r="T5904" t="str">
            <v>NA</v>
          </cell>
          <cell r="U5904" t="str">
            <v>NA</v>
          </cell>
          <cell r="V5904" t="str">
            <v>NA</v>
          </cell>
        </row>
        <row r="5905">
          <cell r="E5905" t="str">
            <v>PA-64_52</v>
          </cell>
          <cell r="F5905" t="str">
            <v>Porcentaje</v>
          </cell>
          <cell r="G5905">
            <v>1</v>
          </cell>
          <cell r="H5905" t="str">
            <v>NA</v>
          </cell>
          <cell r="I5905" t="str">
            <v>NA</v>
          </cell>
          <cell r="J5905" t="str">
            <v>NA</v>
          </cell>
          <cell r="K5905" t="str">
            <v>NA</v>
          </cell>
          <cell r="L5905" t="str">
            <v>NA</v>
          </cell>
          <cell r="M5905" t="str">
            <v>NA</v>
          </cell>
          <cell r="N5905" t="str">
            <v>NA</v>
          </cell>
          <cell r="O5905" t="str">
            <v>NA</v>
          </cell>
          <cell r="P5905" t="str">
            <v>NA</v>
          </cell>
          <cell r="Q5905" t="str">
            <v>NA</v>
          </cell>
          <cell r="R5905" t="str">
            <v>NA</v>
          </cell>
          <cell r="S5905" t="str">
            <v>NA</v>
          </cell>
          <cell r="T5905" t="str">
            <v>NA</v>
          </cell>
          <cell r="U5905" t="str">
            <v>NA</v>
          </cell>
          <cell r="V5905" t="str">
            <v>NA</v>
          </cell>
        </row>
        <row r="5906">
          <cell r="E5906" t="str">
            <v>PA-64_54</v>
          </cell>
          <cell r="F5906" t="str">
            <v>Porcentaje</v>
          </cell>
          <cell r="G5906">
            <v>1</v>
          </cell>
          <cell r="H5906" t="str">
            <v>NA</v>
          </cell>
          <cell r="I5906" t="str">
            <v>NA</v>
          </cell>
          <cell r="J5906" t="str">
            <v>NA</v>
          </cell>
          <cell r="K5906" t="str">
            <v>NA</v>
          </cell>
          <cell r="L5906" t="str">
            <v>NA</v>
          </cell>
          <cell r="M5906" t="str">
            <v>NA</v>
          </cell>
          <cell r="N5906" t="str">
            <v>NA</v>
          </cell>
          <cell r="O5906" t="str">
            <v>NA</v>
          </cell>
          <cell r="P5906" t="str">
            <v>NA</v>
          </cell>
          <cell r="Q5906" t="str">
            <v>NA</v>
          </cell>
          <cell r="R5906" t="str">
            <v>NA</v>
          </cell>
          <cell r="S5906" t="str">
            <v>NA</v>
          </cell>
          <cell r="T5906" t="str">
            <v>NA</v>
          </cell>
          <cell r="U5906" t="str">
            <v>NA</v>
          </cell>
          <cell r="V5906" t="str">
            <v>NA</v>
          </cell>
        </row>
        <row r="5907">
          <cell r="E5907" t="str">
            <v>PA-64_63</v>
          </cell>
          <cell r="F5907" t="str">
            <v>Porcentaje</v>
          </cell>
          <cell r="G5907">
            <v>1</v>
          </cell>
          <cell r="H5907" t="str">
            <v>NA</v>
          </cell>
          <cell r="I5907" t="str">
            <v>NA</v>
          </cell>
          <cell r="J5907" t="str">
            <v>NA</v>
          </cell>
          <cell r="K5907" t="str">
            <v>NA</v>
          </cell>
          <cell r="L5907" t="str">
            <v>NA</v>
          </cell>
          <cell r="M5907" t="str">
            <v>NA</v>
          </cell>
          <cell r="N5907" t="str">
            <v>NA</v>
          </cell>
          <cell r="O5907" t="str">
            <v>NA</v>
          </cell>
          <cell r="P5907" t="str">
            <v>NA</v>
          </cell>
          <cell r="Q5907" t="str">
            <v>NA</v>
          </cell>
          <cell r="R5907" t="str">
            <v>NA</v>
          </cell>
          <cell r="S5907" t="str">
            <v>NA</v>
          </cell>
          <cell r="T5907" t="str">
            <v>NA</v>
          </cell>
          <cell r="U5907" t="str">
            <v>NA</v>
          </cell>
          <cell r="V5907" t="str">
            <v>NA</v>
          </cell>
        </row>
        <row r="5908">
          <cell r="E5908" t="str">
            <v>PA-64_66</v>
          </cell>
          <cell r="F5908" t="str">
            <v>Porcentaje</v>
          </cell>
          <cell r="G5908">
            <v>1</v>
          </cell>
          <cell r="H5908" t="str">
            <v>NA</v>
          </cell>
          <cell r="I5908" t="str">
            <v>NA</v>
          </cell>
          <cell r="J5908" t="str">
            <v>NA</v>
          </cell>
          <cell r="K5908" t="str">
            <v>NA</v>
          </cell>
          <cell r="L5908" t="str">
            <v>NA</v>
          </cell>
          <cell r="M5908" t="str">
            <v>NA</v>
          </cell>
          <cell r="N5908" t="str">
            <v>NA</v>
          </cell>
          <cell r="O5908" t="str">
            <v>NA</v>
          </cell>
          <cell r="P5908" t="str">
            <v>NA</v>
          </cell>
          <cell r="Q5908" t="str">
            <v>NA</v>
          </cell>
          <cell r="R5908" t="str">
            <v>NA</v>
          </cell>
          <cell r="S5908" t="str">
            <v>NA</v>
          </cell>
          <cell r="T5908" t="str">
            <v>NA</v>
          </cell>
          <cell r="U5908" t="str">
            <v>NA</v>
          </cell>
          <cell r="V5908" t="str">
            <v>NA</v>
          </cell>
        </row>
        <row r="5909">
          <cell r="E5909" t="str">
            <v>PA-64_68</v>
          </cell>
          <cell r="F5909" t="str">
            <v>Porcentaje</v>
          </cell>
          <cell r="G5909">
            <v>1</v>
          </cell>
          <cell r="H5909" t="str">
            <v>NA</v>
          </cell>
          <cell r="I5909" t="str">
            <v>NA</v>
          </cell>
          <cell r="J5909" t="str">
            <v>NA</v>
          </cell>
          <cell r="K5909" t="str">
            <v>NA</v>
          </cell>
          <cell r="L5909" t="str">
            <v>NA</v>
          </cell>
          <cell r="M5909" t="str">
            <v>NA</v>
          </cell>
          <cell r="N5909" t="str">
            <v>NA</v>
          </cell>
          <cell r="O5909" t="str">
            <v>NA</v>
          </cell>
          <cell r="P5909" t="str">
            <v>NA</v>
          </cell>
          <cell r="Q5909" t="str">
            <v>NA</v>
          </cell>
          <cell r="R5909" t="str">
            <v>NA</v>
          </cell>
          <cell r="S5909" t="str">
            <v>NA</v>
          </cell>
          <cell r="T5909" t="str">
            <v>NA</v>
          </cell>
          <cell r="U5909" t="str">
            <v>NA</v>
          </cell>
          <cell r="V5909" t="str">
            <v>NA</v>
          </cell>
        </row>
        <row r="5910">
          <cell r="E5910" t="str">
            <v>PA-64_70</v>
          </cell>
          <cell r="F5910" t="str">
            <v>Porcentaje</v>
          </cell>
          <cell r="G5910">
            <v>1</v>
          </cell>
          <cell r="H5910" t="str">
            <v>NA</v>
          </cell>
          <cell r="I5910" t="str">
            <v>NA</v>
          </cell>
          <cell r="J5910" t="str">
            <v>NA</v>
          </cell>
          <cell r="K5910" t="str">
            <v>NA</v>
          </cell>
          <cell r="L5910" t="str">
            <v>NA</v>
          </cell>
          <cell r="M5910" t="str">
            <v>NA</v>
          </cell>
          <cell r="N5910" t="str">
            <v>NA</v>
          </cell>
          <cell r="O5910" t="str">
            <v>NA</v>
          </cell>
          <cell r="P5910" t="str">
            <v>NA</v>
          </cell>
          <cell r="Q5910" t="str">
            <v>NA</v>
          </cell>
          <cell r="R5910" t="str">
            <v>NA</v>
          </cell>
          <cell r="S5910" t="str">
            <v>NA</v>
          </cell>
          <cell r="T5910" t="str">
            <v>NA</v>
          </cell>
          <cell r="U5910" t="str">
            <v>NA</v>
          </cell>
          <cell r="V5910" t="str">
            <v>NA</v>
          </cell>
        </row>
        <row r="5911">
          <cell r="E5911" t="str">
            <v>PA-64_73</v>
          </cell>
          <cell r="F5911" t="str">
            <v>Porcentaje</v>
          </cell>
          <cell r="G5911">
            <v>1</v>
          </cell>
          <cell r="H5911" t="str">
            <v>NA</v>
          </cell>
          <cell r="I5911" t="str">
            <v>NA</v>
          </cell>
          <cell r="J5911" t="str">
            <v>NA</v>
          </cell>
          <cell r="K5911" t="str">
            <v>NA</v>
          </cell>
          <cell r="L5911" t="str">
            <v>NA</v>
          </cell>
          <cell r="M5911" t="str">
            <v>NA</v>
          </cell>
          <cell r="N5911" t="str">
            <v>NA</v>
          </cell>
          <cell r="O5911" t="str">
            <v>NA</v>
          </cell>
          <cell r="P5911" t="str">
            <v>NA</v>
          </cell>
          <cell r="Q5911" t="str">
            <v>NA</v>
          </cell>
          <cell r="R5911" t="str">
            <v>NA</v>
          </cell>
          <cell r="S5911" t="str">
            <v>NA</v>
          </cell>
          <cell r="T5911" t="str">
            <v>NA</v>
          </cell>
          <cell r="U5911" t="str">
            <v>NA</v>
          </cell>
          <cell r="V5911" t="str">
            <v>NA</v>
          </cell>
        </row>
        <row r="5912">
          <cell r="E5912" t="str">
            <v>PA-64_76</v>
          </cell>
          <cell r="F5912" t="str">
            <v>Porcentaje</v>
          </cell>
          <cell r="G5912">
            <v>1</v>
          </cell>
          <cell r="H5912" t="str">
            <v>NA</v>
          </cell>
          <cell r="I5912" t="str">
            <v>NA</v>
          </cell>
          <cell r="J5912" t="str">
            <v>NA</v>
          </cell>
          <cell r="K5912" t="str">
            <v>NA</v>
          </cell>
          <cell r="L5912" t="str">
            <v>NA</v>
          </cell>
          <cell r="M5912" t="str">
            <v>NA</v>
          </cell>
          <cell r="N5912" t="str">
            <v>NA</v>
          </cell>
          <cell r="O5912" t="str">
            <v>NA</v>
          </cell>
          <cell r="P5912" t="str">
            <v>NA</v>
          </cell>
          <cell r="Q5912" t="str">
            <v>NA</v>
          </cell>
          <cell r="R5912" t="str">
            <v>NA</v>
          </cell>
          <cell r="S5912" t="str">
            <v>NA</v>
          </cell>
          <cell r="T5912" t="str">
            <v>NA</v>
          </cell>
          <cell r="U5912" t="str">
            <v>NA</v>
          </cell>
          <cell r="V5912" t="str">
            <v>NA</v>
          </cell>
        </row>
        <row r="5913">
          <cell r="E5913" t="str">
            <v>PA-64_81</v>
          </cell>
          <cell r="F5913" t="str">
            <v>Porcentaje</v>
          </cell>
          <cell r="G5913">
            <v>1</v>
          </cell>
          <cell r="H5913" t="str">
            <v>NA</v>
          </cell>
          <cell r="I5913" t="str">
            <v>NA</v>
          </cell>
          <cell r="J5913" t="str">
            <v>NA</v>
          </cell>
          <cell r="K5913" t="str">
            <v>NA</v>
          </cell>
          <cell r="L5913" t="str">
            <v>NA</v>
          </cell>
          <cell r="M5913" t="str">
            <v>NA</v>
          </cell>
          <cell r="N5913" t="str">
            <v>NA</v>
          </cell>
          <cell r="O5913" t="str">
            <v>NA</v>
          </cell>
          <cell r="P5913" t="str">
            <v>NA</v>
          </cell>
          <cell r="Q5913" t="str">
            <v>NA</v>
          </cell>
          <cell r="R5913" t="str">
            <v>NA</v>
          </cell>
          <cell r="S5913" t="str">
            <v>NA</v>
          </cell>
          <cell r="T5913" t="str">
            <v>NA</v>
          </cell>
          <cell r="U5913" t="str">
            <v>NA</v>
          </cell>
          <cell r="V5913" t="str">
            <v>NA</v>
          </cell>
        </row>
        <row r="5914">
          <cell r="E5914" t="str">
            <v>PA-64_85</v>
          </cell>
          <cell r="F5914" t="str">
            <v>Porcentaje</v>
          </cell>
          <cell r="G5914">
            <v>1</v>
          </cell>
          <cell r="H5914" t="str">
            <v>NA</v>
          </cell>
          <cell r="I5914" t="str">
            <v>NA</v>
          </cell>
          <cell r="J5914" t="str">
            <v>NA</v>
          </cell>
          <cell r="K5914" t="str">
            <v>NA</v>
          </cell>
          <cell r="L5914" t="str">
            <v>NA</v>
          </cell>
          <cell r="M5914" t="str">
            <v>NA</v>
          </cell>
          <cell r="N5914" t="str">
            <v>NA</v>
          </cell>
          <cell r="O5914" t="str">
            <v>NA</v>
          </cell>
          <cell r="P5914" t="str">
            <v>NA</v>
          </cell>
          <cell r="Q5914" t="str">
            <v>NA</v>
          </cell>
          <cell r="R5914" t="str">
            <v>NA</v>
          </cell>
          <cell r="S5914" t="str">
            <v>NA</v>
          </cell>
          <cell r="T5914" t="str">
            <v>NA</v>
          </cell>
          <cell r="U5914" t="str">
            <v>NA</v>
          </cell>
          <cell r="V5914" t="str">
            <v>NA</v>
          </cell>
        </row>
        <row r="5915">
          <cell r="E5915" t="str">
            <v>PA-64_86</v>
          </cell>
          <cell r="F5915" t="str">
            <v>Porcentaje</v>
          </cell>
          <cell r="G5915">
            <v>1</v>
          </cell>
          <cell r="H5915" t="str">
            <v>NA</v>
          </cell>
          <cell r="I5915" t="str">
            <v>NA</v>
          </cell>
          <cell r="J5915" t="str">
            <v>NA</v>
          </cell>
          <cell r="K5915" t="str">
            <v>NA</v>
          </cell>
          <cell r="L5915" t="str">
            <v>NA</v>
          </cell>
          <cell r="M5915" t="str">
            <v>NA</v>
          </cell>
          <cell r="N5915" t="str">
            <v>NA</v>
          </cell>
          <cell r="O5915" t="str">
            <v>NA</v>
          </cell>
          <cell r="P5915" t="str">
            <v>NA</v>
          </cell>
          <cell r="Q5915" t="str">
            <v>NA</v>
          </cell>
          <cell r="R5915" t="str">
            <v>NA</v>
          </cell>
          <cell r="S5915" t="str">
            <v>NA</v>
          </cell>
          <cell r="T5915" t="str">
            <v>NA</v>
          </cell>
          <cell r="U5915" t="str">
            <v>NA</v>
          </cell>
          <cell r="V5915" t="str">
            <v>NA</v>
          </cell>
        </row>
        <row r="5916">
          <cell r="E5916" t="str">
            <v>PA-64_88</v>
          </cell>
          <cell r="F5916" t="str">
            <v>Porcentaje</v>
          </cell>
          <cell r="G5916">
            <v>1</v>
          </cell>
          <cell r="H5916" t="str">
            <v>NA</v>
          </cell>
          <cell r="I5916" t="str">
            <v>NA</v>
          </cell>
          <cell r="J5916" t="str">
            <v>NA</v>
          </cell>
          <cell r="K5916" t="str">
            <v>NA</v>
          </cell>
          <cell r="L5916" t="str">
            <v>NA</v>
          </cell>
          <cell r="M5916" t="str">
            <v>NA</v>
          </cell>
          <cell r="N5916" t="str">
            <v>NA</v>
          </cell>
          <cell r="O5916" t="str">
            <v>NA</v>
          </cell>
          <cell r="P5916" t="str">
            <v>NA</v>
          </cell>
          <cell r="Q5916" t="str">
            <v>NA</v>
          </cell>
          <cell r="R5916" t="str">
            <v>NA</v>
          </cell>
          <cell r="S5916" t="str">
            <v>NA</v>
          </cell>
          <cell r="T5916" t="str">
            <v>NA</v>
          </cell>
          <cell r="U5916" t="str">
            <v>NA</v>
          </cell>
          <cell r="V5916" t="str">
            <v>NA</v>
          </cell>
        </row>
        <row r="5917">
          <cell r="E5917" t="str">
            <v>PA-64_91</v>
          </cell>
          <cell r="F5917" t="str">
            <v>Porcentaje</v>
          </cell>
          <cell r="G5917">
            <v>1</v>
          </cell>
          <cell r="H5917" t="str">
            <v>NA</v>
          </cell>
          <cell r="I5917" t="str">
            <v>NA</v>
          </cell>
          <cell r="J5917" t="str">
            <v>NA</v>
          </cell>
          <cell r="K5917" t="str">
            <v>NA</v>
          </cell>
          <cell r="L5917" t="str">
            <v>NA</v>
          </cell>
          <cell r="M5917" t="str">
            <v>NA</v>
          </cell>
          <cell r="N5917" t="str">
            <v>NA</v>
          </cell>
          <cell r="O5917" t="str">
            <v>NA</v>
          </cell>
          <cell r="P5917" t="str">
            <v>NA</v>
          </cell>
          <cell r="Q5917" t="str">
            <v>NA</v>
          </cell>
          <cell r="R5917" t="str">
            <v>NA</v>
          </cell>
          <cell r="S5917" t="str">
            <v>NA</v>
          </cell>
          <cell r="T5917" t="str">
            <v>NA</v>
          </cell>
          <cell r="U5917" t="str">
            <v>NA</v>
          </cell>
          <cell r="V5917" t="str">
            <v>NA</v>
          </cell>
        </row>
        <row r="5918">
          <cell r="E5918" t="str">
            <v>PA-64_94</v>
          </cell>
          <cell r="F5918" t="str">
            <v>Porcentaje</v>
          </cell>
          <cell r="G5918">
            <v>1</v>
          </cell>
          <cell r="H5918" t="str">
            <v>NA</v>
          </cell>
          <cell r="I5918" t="str">
            <v>NA</v>
          </cell>
          <cell r="J5918" t="str">
            <v>NA</v>
          </cell>
          <cell r="K5918" t="str">
            <v>NA</v>
          </cell>
          <cell r="L5918" t="str">
            <v>NA</v>
          </cell>
          <cell r="M5918" t="str">
            <v>NA</v>
          </cell>
          <cell r="N5918" t="str">
            <v>NA</v>
          </cell>
          <cell r="O5918" t="str">
            <v>NA</v>
          </cell>
          <cell r="P5918" t="str">
            <v>NA</v>
          </cell>
          <cell r="Q5918" t="str">
            <v>NA</v>
          </cell>
          <cell r="R5918" t="str">
            <v>NA</v>
          </cell>
          <cell r="S5918" t="str">
            <v>NA</v>
          </cell>
          <cell r="T5918" t="str">
            <v>NA</v>
          </cell>
          <cell r="U5918" t="str">
            <v>NA</v>
          </cell>
          <cell r="V5918" t="str">
            <v>NA</v>
          </cell>
        </row>
        <row r="5919">
          <cell r="E5919" t="str">
            <v>PA-64_95</v>
          </cell>
          <cell r="F5919" t="str">
            <v>Porcentaje</v>
          </cell>
          <cell r="G5919">
            <v>1</v>
          </cell>
          <cell r="H5919" t="str">
            <v>NA</v>
          </cell>
          <cell r="I5919" t="str">
            <v>NA</v>
          </cell>
          <cell r="J5919" t="str">
            <v>NA</v>
          </cell>
          <cell r="K5919" t="str">
            <v>NA</v>
          </cell>
          <cell r="L5919" t="str">
            <v>NA</v>
          </cell>
          <cell r="M5919" t="str">
            <v>NA</v>
          </cell>
          <cell r="N5919" t="str">
            <v>NA</v>
          </cell>
          <cell r="O5919" t="str">
            <v>NA</v>
          </cell>
          <cell r="P5919" t="str">
            <v>NA</v>
          </cell>
          <cell r="Q5919" t="str">
            <v>NA</v>
          </cell>
          <cell r="R5919" t="str">
            <v>NA</v>
          </cell>
          <cell r="S5919" t="str">
            <v>NA</v>
          </cell>
          <cell r="T5919" t="str">
            <v>NA</v>
          </cell>
          <cell r="U5919" t="str">
            <v>NA</v>
          </cell>
          <cell r="V5919" t="str">
            <v>NA</v>
          </cell>
        </row>
        <row r="5920">
          <cell r="E5920" t="str">
            <v>PA-64_97</v>
          </cell>
          <cell r="F5920" t="str">
            <v>Porcentaje</v>
          </cell>
          <cell r="G5920">
            <v>1</v>
          </cell>
          <cell r="H5920" t="str">
            <v>NA</v>
          </cell>
          <cell r="I5920" t="str">
            <v>NA</v>
          </cell>
          <cell r="J5920" t="str">
            <v>NA</v>
          </cell>
          <cell r="K5920" t="str">
            <v>NA</v>
          </cell>
          <cell r="L5920" t="str">
            <v>NA</v>
          </cell>
          <cell r="M5920" t="str">
            <v>NA</v>
          </cell>
          <cell r="N5920" t="str">
            <v>NA</v>
          </cell>
          <cell r="O5920" t="str">
            <v>NA</v>
          </cell>
          <cell r="P5920" t="str">
            <v>NA</v>
          </cell>
          <cell r="Q5920" t="str">
            <v>NA</v>
          </cell>
          <cell r="R5920" t="str">
            <v>NA</v>
          </cell>
          <cell r="S5920" t="str">
            <v>NA</v>
          </cell>
          <cell r="T5920" t="str">
            <v>NA</v>
          </cell>
          <cell r="U5920" t="str">
            <v>NA</v>
          </cell>
          <cell r="V5920" t="str">
            <v>NA</v>
          </cell>
        </row>
        <row r="5921">
          <cell r="E5921" t="str">
            <v>PA-64_99</v>
          </cell>
          <cell r="F5921" t="str">
            <v>Porcentaje</v>
          </cell>
          <cell r="G5921">
            <v>1</v>
          </cell>
          <cell r="H5921" t="str">
            <v>NA</v>
          </cell>
          <cell r="I5921" t="str">
            <v>NA</v>
          </cell>
          <cell r="J5921" t="str">
            <v>NA</v>
          </cell>
          <cell r="K5921" t="str">
            <v>NA</v>
          </cell>
          <cell r="L5921" t="str">
            <v>NA</v>
          </cell>
          <cell r="M5921" t="str">
            <v>NA</v>
          </cell>
          <cell r="N5921" t="str">
            <v>NA</v>
          </cell>
          <cell r="O5921" t="str">
            <v>NA</v>
          </cell>
          <cell r="P5921" t="str">
            <v>NA</v>
          </cell>
          <cell r="Q5921" t="str">
            <v>NA</v>
          </cell>
          <cell r="R5921" t="str">
            <v>NA</v>
          </cell>
          <cell r="S5921" t="str">
            <v>NA</v>
          </cell>
          <cell r="T5921" t="str">
            <v>NA</v>
          </cell>
          <cell r="U5921" t="str">
            <v>NA</v>
          </cell>
          <cell r="V5921" t="str">
            <v>NA</v>
          </cell>
        </row>
        <row r="5922">
          <cell r="E5922" t="str">
            <v>PA-64_0</v>
          </cell>
          <cell r="F5922" t="str">
            <v>Porcentaje</v>
          </cell>
          <cell r="G5922">
            <v>1</v>
          </cell>
          <cell r="H5922" t="str">
            <v>NA</v>
          </cell>
          <cell r="I5922" t="str">
            <v>NA</v>
          </cell>
          <cell r="J5922" t="str">
            <v>NA</v>
          </cell>
          <cell r="K5922" t="str">
            <v>NA</v>
          </cell>
          <cell r="L5922" t="str">
            <v>NA</v>
          </cell>
          <cell r="M5922" t="str">
            <v>NA</v>
          </cell>
          <cell r="N5922" t="str">
            <v>NA</v>
          </cell>
          <cell r="O5922" t="str">
            <v>NA</v>
          </cell>
          <cell r="P5922" t="str">
            <v>NA</v>
          </cell>
          <cell r="Q5922" t="str">
            <v>NA</v>
          </cell>
          <cell r="R5922" t="str">
            <v>NA</v>
          </cell>
          <cell r="S5922" t="str">
            <v>NA</v>
          </cell>
          <cell r="T5922" t="str">
            <v>NA</v>
          </cell>
          <cell r="U5922" t="str">
            <v>NA</v>
          </cell>
          <cell r="V5922" t="str">
            <v>NA</v>
          </cell>
        </row>
        <row r="5923">
          <cell r="E5923" t="str">
            <v>PA-64_M1</v>
          </cell>
          <cell r="F5923" t="str">
            <v>Porcentaje</v>
          </cell>
          <cell r="G5923">
            <v>1</v>
          </cell>
          <cell r="H5923" t="str">
            <v>NA</v>
          </cell>
          <cell r="I5923" t="str">
            <v>NA</v>
          </cell>
          <cell r="J5923" t="str">
            <v>NA</v>
          </cell>
          <cell r="K5923" t="str">
            <v>NA</v>
          </cell>
          <cell r="L5923" t="str">
            <v>NA</v>
          </cell>
          <cell r="M5923" t="str">
            <v>NA</v>
          </cell>
          <cell r="N5923" t="str">
            <v>NA</v>
          </cell>
          <cell r="O5923" t="str">
            <v>NA</v>
          </cell>
          <cell r="P5923" t="str">
            <v>NA</v>
          </cell>
          <cell r="Q5923" t="str">
            <v>NA</v>
          </cell>
          <cell r="R5923" t="str">
            <v>NA</v>
          </cell>
          <cell r="S5923" t="str">
            <v>NA</v>
          </cell>
          <cell r="T5923" t="str">
            <v>NA</v>
          </cell>
          <cell r="U5923" t="str">
            <v>NA</v>
          </cell>
          <cell r="V5923" t="str">
            <v>NA</v>
          </cell>
        </row>
        <row r="5924">
          <cell r="E5924" t="str">
            <v>PA-64_M2</v>
          </cell>
          <cell r="F5924" t="str">
            <v>Porcentaje</v>
          </cell>
          <cell r="G5924">
            <v>1</v>
          </cell>
          <cell r="H5924" t="str">
            <v>NA</v>
          </cell>
          <cell r="I5924" t="str">
            <v>NA</v>
          </cell>
          <cell r="J5924" t="str">
            <v>NA</v>
          </cell>
          <cell r="K5924" t="str">
            <v>NA</v>
          </cell>
          <cell r="L5924" t="str">
            <v>NA</v>
          </cell>
          <cell r="M5924" t="str">
            <v>NA</v>
          </cell>
          <cell r="N5924" t="str">
            <v>NA</v>
          </cell>
          <cell r="O5924" t="str">
            <v>NA</v>
          </cell>
          <cell r="P5924" t="str">
            <v>NA</v>
          </cell>
          <cell r="Q5924" t="str">
            <v>NA</v>
          </cell>
          <cell r="R5924" t="str">
            <v>NA</v>
          </cell>
          <cell r="S5924" t="str">
            <v>NA</v>
          </cell>
          <cell r="T5924" t="str">
            <v>NA</v>
          </cell>
          <cell r="U5924" t="str">
            <v>NA</v>
          </cell>
          <cell r="V5924" t="str">
            <v>NA</v>
          </cell>
        </row>
        <row r="5925">
          <cell r="E5925" t="str">
            <v>PA-64_M3</v>
          </cell>
          <cell r="F5925" t="str">
            <v>Porcentaje</v>
          </cell>
          <cell r="G5925">
            <v>1</v>
          </cell>
          <cell r="H5925" t="str">
            <v>NA</v>
          </cell>
          <cell r="I5925" t="str">
            <v>NA</v>
          </cell>
          <cell r="J5925" t="str">
            <v>NA</v>
          </cell>
          <cell r="K5925" t="str">
            <v>NA</v>
          </cell>
          <cell r="L5925" t="str">
            <v>NA</v>
          </cell>
          <cell r="M5925" t="str">
            <v>NA</v>
          </cell>
          <cell r="N5925" t="str">
            <v>NA</v>
          </cell>
          <cell r="O5925" t="str">
            <v>NA</v>
          </cell>
          <cell r="P5925" t="str">
            <v>NA</v>
          </cell>
          <cell r="Q5925" t="str">
            <v>NA</v>
          </cell>
          <cell r="R5925" t="str">
            <v>NA</v>
          </cell>
          <cell r="S5925" t="str">
            <v>NA</v>
          </cell>
          <cell r="T5925" t="str">
            <v>NA</v>
          </cell>
          <cell r="U5925" t="str">
            <v>NA</v>
          </cell>
          <cell r="V5925" t="str">
            <v>NA</v>
          </cell>
        </row>
        <row r="5926">
          <cell r="E5926" t="str">
            <v>PA-64_M4</v>
          </cell>
          <cell r="F5926" t="str">
            <v>Porcentaje</v>
          </cell>
          <cell r="G5926">
            <v>1</v>
          </cell>
          <cell r="H5926" t="str">
            <v>NA</v>
          </cell>
          <cell r="I5926" t="str">
            <v>NA</v>
          </cell>
          <cell r="J5926" t="str">
            <v>NA</v>
          </cell>
          <cell r="K5926" t="str">
            <v>NA</v>
          </cell>
          <cell r="L5926" t="str">
            <v>NA</v>
          </cell>
          <cell r="M5926" t="str">
            <v>NA</v>
          </cell>
          <cell r="N5926" t="str">
            <v>NA</v>
          </cell>
          <cell r="O5926" t="str">
            <v>NA</v>
          </cell>
          <cell r="P5926" t="str">
            <v>NA</v>
          </cell>
          <cell r="Q5926" t="str">
            <v>NA</v>
          </cell>
          <cell r="R5926" t="str">
            <v>NA</v>
          </cell>
          <cell r="S5926" t="str">
            <v>NA</v>
          </cell>
          <cell r="T5926" t="str">
            <v>NA</v>
          </cell>
          <cell r="U5926" t="str">
            <v>NA</v>
          </cell>
          <cell r="V5926" t="str">
            <v>NA</v>
          </cell>
        </row>
        <row r="5927">
          <cell r="E5927" t="str">
            <v>PA-64_M5</v>
          </cell>
          <cell r="F5927" t="str">
            <v>Porcentaje</v>
          </cell>
          <cell r="G5927">
            <v>1</v>
          </cell>
          <cell r="H5927" t="str">
            <v>NA</v>
          </cell>
          <cell r="I5927" t="str">
            <v>NA</v>
          </cell>
          <cell r="J5927" t="str">
            <v>NA</v>
          </cell>
          <cell r="K5927" t="str">
            <v>NA</v>
          </cell>
          <cell r="L5927" t="str">
            <v>NA</v>
          </cell>
          <cell r="M5927" t="str">
            <v>NA</v>
          </cell>
          <cell r="N5927" t="str">
            <v>NA</v>
          </cell>
          <cell r="O5927" t="str">
            <v>NA</v>
          </cell>
          <cell r="P5927" t="str">
            <v>NA</v>
          </cell>
          <cell r="Q5927" t="str">
            <v>NA</v>
          </cell>
          <cell r="R5927" t="str">
            <v>NA</v>
          </cell>
          <cell r="S5927" t="str">
            <v>NA</v>
          </cell>
          <cell r="T5927" t="str">
            <v>NA</v>
          </cell>
          <cell r="U5927" t="str">
            <v>NA</v>
          </cell>
          <cell r="V5927" t="str">
            <v>NA</v>
          </cell>
        </row>
        <row r="5928">
          <cell r="E5928" t="str">
            <v>PA-64_A1</v>
          </cell>
          <cell r="F5928" t="str">
            <v>Porcentaje</v>
          </cell>
          <cell r="G5928">
            <v>1</v>
          </cell>
          <cell r="H5928" t="str">
            <v>NA</v>
          </cell>
          <cell r="I5928" t="str">
            <v>NA</v>
          </cell>
          <cell r="J5928" t="str">
            <v>NA</v>
          </cell>
          <cell r="K5928" t="str">
            <v>NA</v>
          </cell>
          <cell r="L5928" t="str">
            <v>NA</v>
          </cell>
          <cell r="M5928" t="str">
            <v>NA</v>
          </cell>
          <cell r="N5928" t="str">
            <v>NA</v>
          </cell>
          <cell r="O5928" t="str">
            <v>NA</v>
          </cell>
          <cell r="P5928" t="str">
            <v>NA</v>
          </cell>
          <cell r="Q5928" t="str">
            <v>NA</v>
          </cell>
          <cell r="R5928" t="str">
            <v>NA</v>
          </cell>
          <cell r="S5928" t="str">
            <v>NA</v>
          </cell>
          <cell r="T5928" t="str">
            <v>NA</v>
          </cell>
          <cell r="U5928" t="str">
            <v>NA</v>
          </cell>
          <cell r="V5928" t="str">
            <v>NA</v>
          </cell>
        </row>
        <row r="5929">
          <cell r="E5929" t="str">
            <v>PA-64_A2</v>
          </cell>
          <cell r="F5929" t="str">
            <v>Porcentaje</v>
          </cell>
          <cell r="G5929">
            <v>1</v>
          </cell>
          <cell r="H5929" t="str">
            <v>NA</v>
          </cell>
          <cell r="I5929" t="str">
            <v>NA</v>
          </cell>
          <cell r="J5929" t="str">
            <v>NA</v>
          </cell>
          <cell r="K5929" t="str">
            <v>NA</v>
          </cell>
          <cell r="L5929" t="str">
            <v>NA</v>
          </cell>
          <cell r="M5929" t="str">
            <v>NA</v>
          </cell>
          <cell r="N5929" t="str">
            <v>NA</v>
          </cell>
          <cell r="O5929" t="str">
            <v>NA</v>
          </cell>
          <cell r="P5929" t="str">
            <v>NA</v>
          </cell>
          <cell r="Q5929" t="str">
            <v>NA</v>
          </cell>
          <cell r="R5929" t="str">
            <v>NA</v>
          </cell>
          <cell r="S5929" t="str">
            <v>NA</v>
          </cell>
          <cell r="T5929" t="str">
            <v>NA</v>
          </cell>
          <cell r="U5929" t="str">
            <v>NA</v>
          </cell>
          <cell r="V5929" t="str">
            <v>NA</v>
          </cell>
        </row>
        <row r="5930">
          <cell r="E5930" t="str">
            <v>PA-64_A3</v>
          </cell>
          <cell r="F5930" t="str">
            <v>Porcentaje</v>
          </cell>
          <cell r="G5930">
            <v>1</v>
          </cell>
          <cell r="H5930" t="str">
            <v>NA</v>
          </cell>
          <cell r="I5930" t="str">
            <v>NA</v>
          </cell>
          <cell r="J5930" t="str">
            <v>NA</v>
          </cell>
          <cell r="K5930" t="str">
            <v>NA</v>
          </cell>
          <cell r="L5930" t="str">
            <v>NA</v>
          </cell>
          <cell r="M5930" t="str">
            <v>NA</v>
          </cell>
          <cell r="N5930" t="str">
            <v>NA</v>
          </cell>
          <cell r="O5930" t="str">
            <v>NA</v>
          </cell>
          <cell r="P5930" t="str">
            <v>NA</v>
          </cell>
          <cell r="Q5930" t="str">
            <v>NA</v>
          </cell>
          <cell r="R5930" t="str">
            <v>NA</v>
          </cell>
          <cell r="S5930" t="str">
            <v>NA</v>
          </cell>
          <cell r="T5930" t="str">
            <v>NA</v>
          </cell>
          <cell r="U5930" t="str">
            <v>NA</v>
          </cell>
          <cell r="V5930" t="str">
            <v>NA</v>
          </cell>
        </row>
        <row r="5931">
          <cell r="E5931" t="str">
            <v>PA-64_A4</v>
          </cell>
          <cell r="F5931" t="str">
            <v>Porcentaje</v>
          </cell>
          <cell r="G5931">
            <v>1</v>
          </cell>
          <cell r="H5931" t="str">
            <v>NA</v>
          </cell>
          <cell r="I5931" t="str">
            <v>NA</v>
          </cell>
          <cell r="J5931" t="str">
            <v>NA</v>
          </cell>
          <cell r="K5931" t="str">
            <v>NA</v>
          </cell>
          <cell r="L5931" t="str">
            <v>NA</v>
          </cell>
          <cell r="M5931" t="str">
            <v>NA</v>
          </cell>
          <cell r="N5931" t="str">
            <v>NA</v>
          </cell>
          <cell r="O5931" t="str">
            <v>NA</v>
          </cell>
          <cell r="P5931" t="str">
            <v>NA</v>
          </cell>
          <cell r="Q5931" t="str">
            <v>NA</v>
          </cell>
          <cell r="R5931" t="str">
            <v>NA</v>
          </cell>
          <cell r="S5931" t="str">
            <v>NA</v>
          </cell>
          <cell r="T5931" t="str">
            <v>NA</v>
          </cell>
          <cell r="U5931" t="str">
            <v>NA</v>
          </cell>
          <cell r="V5931" t="str">
            <v>NA</v>
          </cell>
        </row>
        <row r="5932">
          <cell r="E5932" t="str">
            <v>PA-64_A5</v>
          </cell>
          <cell r="F5932" t="str">
            <v>Porcentaje</v>
          </cell>
          <cell r="G5932">
            <v>1</v>
          </cell>
          <cell r="H5932" t="str">
            <v>NA</v>
          </cell>
          <cell r="I5932" t="str">
            <v>NA</v>
          </cell>
          <cell r="J5932" t="str">
            <v>NA</v>
          </cell>
          <cell r="K5932" t="str">
            <v>NA</v>
          </cell>
          <cell r="L5932" t="str">
            <v>NA</v>
          </cell>
          <cell r="M5932" t="str">
            <v>NA</v>
          </cell>
          <cell r="N5932" t="str">
            <v>NA</v>
          </cell>
          <cell r="O5932" t="str">
            <v>NA</v>
          </cell>
          <cell r="P5932" t="str">
            <v>NA</v>
          </cell>
          <cell r="Q5932" t="str">
            <v>NA</v>
          </cell>
          <cell r="R5932" t="str">
            <v>NA</v>
          </cell>
          <cell r="S5932" t="str">
            <v>NA</v>
          </cell>
          <cell r="T5932" t="str">
            <v>NA</v>
          </cell>
          <cell r="U5932" t="str">
            <v>NA</v>
          </cell>
          <cell r="V5932" t="str">
            <v>NA</v>
          </cell>
        </row>
        <row r="5933">
          <cell r="E5933" t="str">
            <v>PA-64_A7</v>
          </cell>
          <cell r="F5933" t="str">
            <v>Porcentaje</v>
          </cell>
          <cell r="G5933">
            <v>1</v>
          </cell>
          <cell r="H5933" t="str">
            <v>NA</v>
          </cell>
          <cell r="I5933" t="str">
            <v>NA</v>
          </cell>
          <cell r="J5933" t="str">
            <v>NA</v>
          </cell>
          <cell r="K5933" t="str">
            <v>NA</v>
          </cell>
          <cell r="L5933" t="str">
            <v>NA</v>
          </cell>
          <cell r="M5933" t="str">
            <v>NA</v>
          </cell>
          <cell r="N5933" t="str">
            <v>NA</v>
          </cell>
          <cell r="O5933" t="str">
            <v>NA</v>
          </cell>
          <cell r="P5933" t="str">
            <v>NA</v>
          </cell>
          <cell r="Q5933" t="str">
            <v>NA</v>
          </cell>
          <cell r="R5933" t="str">
            <v>NA</v>
          </cell>
          <cell r="S5933" t="str">
            <v>NA</v>
          </cell>
          <cell r="T5933" t="str">
            <v>NA</v>
          </cell>
          <cell r="U5933" t="str">
            <v>NA</v>
          </cell>
          <cell r="V5933" t="str">
            <v>NA</v>
          </cell>
        </row>
        <row r="5934">
          <cell r="E5934" t="str">
            <v>PA-64_A8</v>
          </cell>
          <cell r="F5934" t="str">
            <v>Porcentaje</v>
          </cell>
          <cell r="G5934">
            <v>1</v>
          </cell>
          <cell r="H5934" t="str">
            <v>NA</v>
          </cell>
          <cell r="I5934" t="str">
            <v>NA</v>
          </cell>
          <cell r="J5934" t="str">
            <v>NA</v>
          </cell>
          <cell r="K5934" t="str">
            <v>NA</v>
          </cell>
          <cell r="L5934" t="str">
            <v>NA</v>
          </cell>
          <cell r="M5934" t="str">
            <v>NA</v>
          </cell>
          <cell r="N5934" t="str">
            <v>NA</v>
          </cell>
          <cell r="O5934" t="str">
            <v>NA</v>
          </cell>
          <cell r="P5934" t="str">
            <v>NA</v>
          </cell>
          <cell r="Q5934" t="str">
            <v>NA</v>
          </cell>
          <cell r="R5934" t="str">
            <v>NA</v>
          </cell>
          <cell r="S5934" t="str">
            <v>NA</v>
          </cell>
          <cell r="T5934" t="str">
            <v>NA</v>
          </cell>
          <cell r="U5934" t="str">
            <v>NA</v>
          </cell>
          <cell r="V5934" t="str">
            <v>NA</v>
          </cell>
        </row>
        <row r="5935">
          <cell r="E5935" t="str">
            <v>PA-64_A9</v>
          </cell>
          <cell r="F5935" t="str">
            <v>Porcentaje</v>
          </cell>
          <cell r="G5935">
            <v>1</v>
          </cell>
          <cell r="H5935" t="str">
            <v>NA</v>
          </cell>
          <cell r="I5935" t="str">
            <v>NA</v>
          </cell>
          <cell r="J5935" t="str">
            <v>NA</v>
          </cell>
          <cell r="K5935" t="str">
            <v>NA</v>
          </cell>
          <cell r="L5935" t="str">
            <v>NA</v>
          </cell>
          <cell r="M5935" t="str">
            <v>NA</v>
          </cell>
          <cell r="N5935" t="str">
            <v>NA</v>
          </cell>
          <cell r="O5935" t="str">
            <v>NA</v>
          </cell>
          <cell r="P5935" t="str">
            <v>NA</v>
          </cell>
          <cell r="Q5935" t="str">
            <v>NA</v>
          </cell>
          <cell r="R5935" t="str">
            <v>NA</v>
          </cell>
          <cell r="S5935" t="str">
            <v>NA</v>
          </cell>
          <cell r="T5935" t="str">
            <v>NA</v>
          </cell>
          <cell r="U5935" t="str">
            <v>NA</v>
          </cell>
          <cell r="V5935" t="str">
            <v>NA</v>
          </cell>
        </row>
        <row r="5936">
          <cell r="E5936" t="str">
            <v>PA-64_A10</v>
          </cell>
          <cell r="F5936" t="str">
            <v>Porcentaje</v>
          </cell>
          <cell r="G5936">
            <v>1</v>
          </cell>
          <cell r="H5936" t="str">
            <v>NA</v>
          </cell>
          <cell r="I5936" t="str">
            <v>NA</v>
          </cell>
          <cell r="J5936" t="str">
            <v>NA</v>
          </cell>
          <cell r="K5936" t="str">
            <v>NA</v>
          </cell>
          <cell r="L5936" t="str">
            <v>NA</v>
          </cell>
          <cell r="M5936" t="str">
            <v>NA</v>
          </cell>
          <cell r="N5936" t="str">
            <v>NA</v>
          </cell>
          <cell r="O5936" t="str">
            <v>NA</v>
          </cell>
          <cell r="P5936" t="str">
            <v>NA</v>
          </cell>
          <cell r="Q5936" t="str">
            <v>NA</v>
          </cell>
          <cell r="R5936" t="str">
            <v>NA</v>
          </cell>
          <cell r="S5936" t="str">
            <v>NA</v>
          </cell>
          <cell r="T5936" t="str">
            <v>NA</v>
          </cell>
          <cell r="U5936" t="str">
            <v>NA</v>
          </cell>
          <cell r="V5936" t="str">
            <v>NA</v>
          </cell>
        </row>
        <row r="5937">
          <cell r="E5937" t="str">
            <v>PA-64_A11</v>
          </cell>
          <cell r="F5937" t="str">
            <v>Porcentaje</v>
          </cell>
          <cell r="G5937">
            <v>1</v>
          </cell>
          <cell r="H5937" t="str">
            <v>NA</v>
          </cell>
          <cell r="I5937" t="str">
            <v>NA</v>
          </cell>
          <cell r="J5937" t="str">
            <v>NA</v>
          </cell>
          <cell r="K5937" t="str">
            <v>NA</v>
          </cell>
          <cell r="L5937" t="str">
            <v>NA</v>
          </cell>
          <cell r="M5937" t="str">
            <v>NA</v>
          </cell>
          <cell r="N5937" t="str">
            <v>NA</v>
          </cell>
          <cell r="O5937" t="str">
            <v>NA</v>
          </cell>
          <cell r="P5937" t="str">
            <v>NA</v>
          </cell>
          <cell r="Q5937" t="str">
            <v>NA</v>
          </cell>
          <cell r="R5937" t="str">
            <v>NA</v>
          </cell>
          <cell r="S5937" t="str">
            <v>NA</v>
          </cell>
          <cell r="T5937" t="str">
            <v>NA</v>
          </cell>
          <cell r="U5937" t="str">
            <v>NA</v>
          </cell>
          <cell r="V5937" t="str">
            <v>NA</v>
          </cell>
        </row>
        <row r="5938">
          <cell r="E5938" t="str">
            <v>PA-64_A12</v>
          </cell>
          <cell r="F5938" t="str">
            <v>Porcentaje</v>
          </cell>
          <cell r="G5938">
            <v>1</v>
          </cell>
          <cell r="H5938" t="str">
            <v>NA</v>
          </cell>
          <cell r="I5938" t="str">
            <v>NA</v>
          </cell>
          <cell r="J5938" t="str">
            <v>NA</v>
          </cell>
          <cell r="K5938" t="str">
            <v>NA</v>
          </cell>
          <cell r="L5938" t="str">
            <v>NA</v>
          </cell>
          <cell r="M5938" t="str">
            <v>NA</v>
          </cell>
          <cell r="N5938" t="str">
            <v>NA</v>
          </cell>
          <cell r="O5938" t="str">
            <v>NA</v>
          </cell>
          <cell r="P5938" t="str">
            <v>NA</v>
          </cell>
          <cell r="Q5938" t="str">
            <v>NA</v>
          </cell>
          <cell r="R5938" t="str">
            <v>NA</v>
          </cell>
          <cell r="S5938" t="str">
            <v>NA</v>
          </cell>
          <cell r="T5938" t="str">
            <v>NA</v>
          </cell>
          <cell r="U5938" t="str">
            <v>NA</v>
          </cell>
          <cell r="V5938" t="str">
            <v>NA</v>
          </cell>
        </row>
        <row r="5939">
          <cell r="E5939" t="str">
            <v>PA-64_A13</v>
          </cell>
          <cell r="F5939" t="str">
            <v>Porcentaje</v>
          </cell>
          <cell r="G5939">
            <v>1</v>
          </cell>
          <cell r="H5939" t="str">
            <v>NA</v>
          </cell>
          <cell r="I5939" t="str">
            <v>NA</v>
          </cell>
          <cell r="J5939" t="str">
            <v>NA</v>
          </cell>
          <cell r="K5939" t="str">
            <v>NA</v>
          </cell>
          <cell r="L5939" t="str">
            <v>NA</v>
          </cell>
          <cell r="M5939" t="str">
            <v>NA</v>
          </cell>
          <cell r="N5939" t="str">
            <v>NA</v>
          </cell>
          <cell r="O5939" t="str">
            <v>NA</v>
          </cell>
          <cell r="P5939" t="str">
            <v>NA</v>
          </cell>
          <cell r="Q5939" t="str">
            <v>NA</v>
          </cell>
          <cell r="R5939" t="str">
            <v>NA</v>
          </cell>
          <cell r="S5939" t="str">
            <v>NA</v>
          </cell>
          <cell r="T5939" t="str">
            <v>NA</v>
          </cell>
          <cell r="U5939" t="str">
            <v>NA</v>
          </cell>
          <cell r="V5939" t="str">
            <v>NA</v>
          </cell>
        </row>
        <row r="5940">
          <cell r="E5940" t="str">
            <v>PA-64_A14</v>
          </cell>
          <cell r="F5940" t="str">
            <v>Porcentaje</v>
          </cell>
          <cell r="G5940">
            <v>1</v>
          </cell>
          <cell r="H5940" t="str">
            <v>NA</v>
          </cell>
          <cell r="I5940" t="str">
            <v>NA</v>
          </cell>
          <cell r="J5940" t="str">
            <v>NA</v>
          </cell>
          <cell r="K5940" t="str">
            <v>NA</v>
          </cell>
          <cell r="L5940" t="str">
            <v>NA</v>
          </cell>
          <cell r="M5940" t="str">
            <v>NA</v>
          </cell>
          <cell r="N5940" t="str">
            <v>NA</v>
          </cell>
          <cell r="O5940" t="str">
            <v>NA</v>
          </cell>
          <cell r="P5940" t="str">
            <v>NA</v>
          </cell>
          <cell r="Q5940" t="str">
            <v>NA</v>
          </cell>
          <cell r="R5940" t="str">
            <v>NA</v>
          </cell>
          <cell r="S5940" t="str">
            <v>NA</v>
          </cell>
          <cell r="T5940" t="str">
            <v>NA</v>
          </cell>
          <cell r="U5940" t="str">
            <v>NA</v>
          </cell>
          <cell r="V5940" t="str">
            <v>NA</v>
          </cell>
        </row>
        <row r="5941">
          <cell r="E5941" t="str">
            <v>PA-64_A15</v>
          </cell>
          <cell r="F5941" t="str">
            <v>Porcentaje</v>
          </cell>
          <cell r="G5941">
            <v>1</v>
          </cell>
          <cell r="H5941" t="str">
            <v>NA</v>
          </cell>
          <cell r="I5941" t="str">
            <v>NA</v>
          </cell>
          <cell r="J5941" t="str">
            <v>NA</v>
          </cell>
          <cell r="K5941" t="str">
            <v>NA</v>
          </cell>
          <cell r="L5941" t="str">
            <v>NA</v>
          </cell>
          <cell r="M5941" t="str">
            <v>NA</v>
          </cell>
          <cell r="N5941" t="str">
            <v>NA</v>
          </cell>
          <cell r="O5941" t="str">
            <v>NA</v>
          </cell>
          <cell r="P5941" t="str">
            <v>NA</v>
          </cell>
          <cell r="Q5941" t="str">
            <v>NA</v>
          </cell>
          <cell r="R5941" t="str">
            <v>NA</v>
          </cell>
          <cell r="S5941" t="str">
            <v>NA</v>
          </cell>
          <cell r="T5941" t="str">
            <v>NA</v>
          </cell>
          <cell r="U5941" t="str">
            <v>NA</v>
          </cell>
          <cell r="V5941" t="str">
            <v>NA</v>
          </cell>
        </row>
        <row r="5942">
          <cell r="E5942" t="str">
            <v>PA-64_A16</v>
          </cell>
          <cell r="F5942" t="str">
            <v>Porcentaje</v>
          </cell>
          <cell r="G5942">
            <v>1</v>
          </cell>
          <cell r="H5942" t="str">
            <v>NA</v>
          </cell>
          <cell r="I5942" t="str">
            <v>NA</v>
          </cell>
          <cell r="J5942" t="str">
            <v>NA</v>
          </cell>
          <cell r="K5942" t="str">
            <v>NA</v>
          </cell>
          <cell r="L5942" t="str">
            <v>NA</v>
          </cell>
          <cell r="M5942" t="str">
            <v>NA</v>
          </cell>
          <cell r="N5942" t="str">
            <v>NA</v>
          </cell>
          <cell r="O5942" t="str">
            <v>NA</v>
          </cell>
          <cell r="P5942" t="str">
            <v>NA</v>
          </cell>
          <cell r="Q5942" t="str">
            <v>NA</v>
          </cell>
          <cell r="R5942" t="str">
            <v>NA</v>
          </cell>
          <cell r="S5942" t="str">
            <v>NA</v>
          </cell>
          <cell r="T5942" t="str">
            <v>NA</v>
          </cell>
          <cell r="U5942" t="str">
            <v>NA</v>
          </cell>
          <cell r="V5942" t="str">
            <v>NA</v>
          </cell>
        </row>
        <row r="5943">
          <cell r="E5943" t="str">
            <v>PA-64_A17</v>
          </cell>
          <cell r="F5943" t="str">
            <v>Porcentaje</v>
          </cell>
          <cell r="G5943">
            <v>1</v>
          </cell>
          <cell r="H5943" t="str">
            <v>NA</v>
          </cell>
          <cell r="I5943" t="str">
            <v>NA</v>
          </cell>
          <cell r="J5943" t="str">
            <v>NA</v>
          </cell>
          <cell r="K5943" t="str">
            <v>NA</v>
          </cell>
          <cell r="L5943" t="str">
            <v>NA</v>
          </cell>
          <cell r="M5943" t="str">
            <v>NA</v>
          </cell>
          <cell r="N5943" t="str">
            <v>NA</v>
          </cell>
          <cell r="O5943" t="str">
            <v>NA</v>
          </cell>
          <cell r="P5943" t="str">
            <v>NA</v>
          </cell>
          <cell r="Q5943" t="str">
            <v>NA</v>
          </cell>
          <cell r="R5943" t="str">
            <v>NA</v>
          </cell>
          <cell r="S5943" t="str">
            <v>NA</v>
          </cell>
          <cell r="T5943" t="str">
            <v>NA</v>
          </cell>
          <cell r="U5943" t="str">
            <v>NA</v>
          </cell>
          <cell r="V5943" t="str">
            <v>NA</v>
          </cell>
        </row>
        <row r="5944">
          <cell r="E5944" t="str">
            <v>PA-64_A6</v>
          </cell>
          <cell r="F5944" t="str">
            <v>Porcentaje</v>
          </cell>
          <cell r="G5944">
            <v>1</v>
          </cell>
          <cell r="H5944" t="str">
            <v>NA</v>
          </cell>
          <cell r="I5944" t="str">
            <v>NA</v>
          </cell>
          <cell r="J5944" t="str">
            <v>NA</v>
          </cell>
          <cell r="K5944" t="str">
            <v>NA</v>
          </cell>
          <cell r="L5944" t="str">
            <v>NA</v>
          </cell>
          <cell r="M5944" t="str">
            <v>NA</v>
          </cell>
          <cell r="N5944" t="str">
            <v>NA</v>
          </cell>
          <cell r="O5944" t="str">
            <v>NA</v>
          </cell>
          <cell r="P5944" t="str">
            <v>NA</v>
          </cell>
          <cell r="Q5944" t="str">
            <v>NA</v>
          </cell>
          <cell r="R5944" t="str">
            <v>NA</v>
          </cell>
          <cell r="S5944" t="str">
            <v>NA</v>
          </cell>
          <cell r="T5944" t="str">
            <v>NA</v>
          </cell>
          <cell r="U5944" t="str">
            <v>NA</v>
          </cell>
          <cell r="V5944" t="str">
            <v>NA</v>
          </cell>
        </row>
        <row r="5945">
          <cell r="E5945" t="str">
            <v>PA-64_1</v>
          </cell>
          <cell r="F5945" t="str">
            <v>Porcentaje</v>
          </cell>
          <cell r="G5945">
            <v>1</v>
          </cell>
          <cell r="H5945" t="str">
            <v>NA</v>
          </cell>
          <cell r="I5945" t="str">
            <v>NA</v>
          </cell>
          <cell r="J5945" t="str">
            <v>NA</v>
          </cell>
          <cell r="K5945" t="str">
            <v>NA</v>
          </cell>
          <cell r="L5945" t="str">
            <v>NA</v>
          </cell>
          <cell r="M5945" t="str">
            <v>NA</v>
          </cell>
          <cell r="N5945" t="str">
            <v>NA</v>
          </cell>
          <cell r="O5945" t="str">
            <v>NA</v>
          </cell>
          <cell r="P5945" t="str">
            <v>NA</v>
          </cell>
          <cell r="Q5945" t="str">
            <v>NA</v>
          </cell>
          <cell r="R5945" t="str">
            <v>NA</v>
          </cell>
          <cell r="S5945" t="str">
            <v>NA</v>
          </cell>
          <cell r="T5945" t="str">
            <v>NA</v>
          </cell>
          <cell r="U5945" t="str">
            <v>NA</v>
          </cell>
          <cell r="V5945" t="str">
            <v>NA</v>
          </cell>
        </row>
        <row r="5946">
          <cell r="E5946" t="str">
            <v>A6-PA2-01_5</v>
          </cell>
          <cell r="F5946" t="str">
            <v>Porcentaje</v>
          </cell>
          <cell r="G5946">
            <v>1</v>
          </cell>
          <cell r="H5946" t="str">
            <v>NA</v>
          </cell>
          <cell r="I5946" t="str">
            <v>NA</v>
          </cell>
          <cell r="J5946" t="str">
            <v>NA</v>
          </cell>
          <cell r="K5946" t="str">
            <v>NA</v>
          </cell>
          <cell r="L5946" t="str">
            <v>NA</v>
          </cell>
          <cell r="M5946" t="str">
            <v>NA</v>
          </cell>
          <cell r="N5946" t="str">
            <v>NA</v>
          </cell>
          <cell r="O5946" t="str">
            <v>NA</v>
          </cell>
          <cell r="P5946" t="str">
            <v>NA</v>
          </cell>
          <cell r="Q5946" t="str">
            <v>NA</v>
          </cell>
          <cell r="R5946" t="str">
            <v>NA</v>
          </cell>
          <cell r="S5946" t="str">
            <v>NA</v>
          </cell>
          <cell r="T5946" t="str">
            <v>NA</v>
          </cell>
          <cell r="U5946" t="str">
            <v>NA</v>
          </cell>
          <cell r="V5946" t="str">
            <v>NA</v>
          </cell>
        </row>
        <row r="5947">
          <cell r="E5947" t="str">
            <v>A6-PA2-01_8</v>
          </cell>
          <cell r="F5947" t="str">
            <v>Porcentaje</v>
          </cell>
          <cell r="G5947">
            <v>1</v>
          </cell>
          <cell r="H5947" t="str">
            <v>NA</v>
          </cell>
          <cell r="I5947" t="str">
            <v>NA</v>
          </cell>
          <cell r="J5947" t="str">
            <v>NA</v>
          </cell>
          <cell r="K5947" t="str">
            <v>NA</v>
          </cell>
          <cell r="L5947" t="str">
            <v>NA</v>
          </cell>
          <cell r="M5947" t="str">
            <v>NA</v>
          </cell>
          <cell r="N5947" t="str">
            <v>NA</v>
          </cell>
          <cell r="O5947" t="str">
            <v>NA</v>
          </cell>
          <cell r="P5947" t="str">
            <v>NA</v>
          </cell>
          <cell r="Q5947" t="str">
            <v>NA</v>
          </cell>
          <cell r="R5947" t="str">
            <v>NA</v>
          </cell>
          <cell r="S5947" t="str">
            <v>NA</v>
          </cell>
          <cell r="T5947" t="str">
            <v>NA</v>
          </cell>
          <cell r="U5947" t="str">
            <v>NA</v>
          </cell>
          <cell r="V5947" t="str">
            <v>NA</v>
          </cell>
        </row>
        <row r="5948">
          <cell r="E5948" t="str">
            <v>A6-PA2-01_11</v>
          </cell>
          <cell r="F5948" t="str">
            <v>Porcentaje</v>
          </cell>
          <cell r="G5948">
            <v>1</v>
          </cell>
          <cell r="H5948" t="str">
            <v>NA</v>
          </cell>
          <cell r="I5948" t="str">
            <v>NA</v>
          </cell>
          <cell r="J5948" t="str">
            <v>NA</v>
          </cell>
          <cell r="K5948" t="str">
            <v>NA</v>
          </cell>
          <cell r="L5948" t="str">
            <v>NA</v>
          </cell>
          <cell r="M5948" t="str">
            <v>NA</v>
          </cell>
          <cell r="N5948" t="str">
            <v>NA</v>
          </cell>
          <cell r="O5948" t="str">
            <v>NA</v>
          </cell>
          <cell r="P5948" t="str">
            <v>NA</v>
          </cell>
          <cell r="Q5948" t="str">
            <v>NA</v>
          </cell>
          <cell r="R5948" t="str">
            <v>NA</v>
          </cell>
          <cell r="S5948" t="str">
            <v>NA</v>
          </cell>
          <cell r="T5948" t="str">
            <v>NA</v>
          </cell>
          <cell r="U5948" t="str">
            <v>NA</v>
          </cell>
          <cell r="V5948" t="str">
            <v>NA</v>
          </cell>
        </row>
        <row r="5949">
          <cell r="E5949" t="str">
            <v>A6-PA2-01_13</v>
          </cell>
          <cell r="F5949" t="str">
            <v>Porcentaje</v>
          </cell>
          <cell r="G5949">
            <v>1</v>
          </cell>
          <cell r="H5949" t="str">
            <v>NA</v>
          </cell>
          <cell r="I5949" t="str">
            <v>NA</v>
          </cell>
          <cell r="J5949" t="str">
            <v>NA</v>
          </cell>
          <cell r="K5949" t="str">
            <v>NA</v>
          </cell>
          <cell r="L5949" t="str">
            <v>NA</v>
          </cell>
          <cell r="M5949" t="str">
            <v>NA</v>
          </cell>
          <cell r="N5949" t="str">
            <v>NA</v>
          </cell>
          <cell r="O5949" t="str">
            <v>NA</v>
          </cell>
          <cell r="P5949" t="str">
            <v>NA</v>
          </cell>
          <cell r="Q5949" t="str">
            <v>NA</v>
          </cell>
          <cell r="R5949" t="str">
            <v>NA</v>
          </cell>
          <cell r="S5949" t="str">
            <v>NA</v>
          </cell>
          <cell r="T5949" t="str">
            <v>NA</v>
          </cell>
          <cell r="U5949" t="str">
            <v>NA</v>
          </cell>
          <cell r="V5949" t="str">
            <v>NA</v>
          </cell>
        </row>
        <row r="5950">
          <cell r="E5950" t="str">
            <v>A6-PA2-01_15</v>
          </cell>
          <cell r="F5950" t="str">
            <v>Porcentaje</v>
          </cell>
          <cell r="G5950">
            <v>1</v>
          </cell>
          <cell r="H5950" t="str">
            <v>NA</v>
          </cell>
          <cell r="I5950" t="str">
            <v>NA</v>
          </cell>
          <cell r="J5950" t="str">
            <v>NA</v>
          </cell>
          <cell r="K5950" t="str">
            <v>NA</v>
          </cell>
          <cell r="L5950" t="str">
            <v>NA</v>
          </cell>
          <cell r="M5950" t="str">
            <v>NA</v>
          </cell>
          <cell r="N5950" t="str">
            <v>NA</v>
          </cell>
          <cell r="O5950" t="str">
            <v>NA</v>
          </cell>
          <cell r="P5950" t="str">
            <v>NA</v>
          </cell>
          <cell r="Q5950" t="str">
            <v>NA</v>
          </cell>
          <cell r="R5950" t="str">
            <v>NA</v>
          </cell>
          <cell r="S5950" t="str">
            <v>NA</v>
          </cell>
          <cell r="T5950" t="str">
            <v>NA</v>
          </cell>
          <cell r="U5950" t="str">
            <v>NA</v>
          </cell>
          <cell r="V5950" t="str">
            <v>NA</v>
          </cell>
        </row>
        <row r="5951">
          <cell r="E5951" t="str">
            <v>A6-PA2-01_17</v>
          </cell>
          <cell r="F5951" t="str">
            <v>Porcentaje</v>
          </cell>
          <cell r="G5951">
            <v>1</v>
          </cell>
          <cell r="H5951" t="str">
            <v>NA</v>
          </cell>
          <cell r="I5951" t="str">
            <v>NA</v>
          </cell>
          <cell r="J5951" t="str">
            <v>NA</v>
          </cell>
          <cell r="K5951" t="str">
            <v>NA</v>
          </cell>
          <cell r="L5951" t="str">
            <v>NA</v>
          </cell>
          <cell r="M5951" t="str">
            <v>NA</v>
          </cell>
          <cell r="N5951" t="str">
            <v>NA</v>
          </cell>
          <cell r="O5951" t="str">
            <v>NA</v>
          </cell>
          <cell r="P5951" t="str">
            <v>NA</v>
          </cell>
          <cell r="Q5951" t="str">
            <v>NA</v>
          </cell>
          <cell r="R5951" t="str">
            <v>NA</v>
          </cell>
          <cell r="S5951" t="str">
            <v>NA</v>
          </cell>
          <cell r="T5951" t="str">
            <v>NA</v>
          </cell>
          <cell r="U5951" t="str">
            <v>NA</v>
          </cell>
          <cell r="V5951" t="str">
            <v>NA</v>
          </cell>
        </row>
        <row r="5952">
          <cell r="E5952" t="str">
            <v>A6-PA2-01_18</v>
          </cell>
          <cell r="F5952" t="str">
            <v>Porcentaje</v>
          </cell>
          <cell r="G5952">
            <v>1</v>
          </cell>
          <cell r="H5952" t="str">
            <v>NA</v>
          </cell>
          <cell r="I5952" t="str">
            <v>NA</v>
          </cell>
          <cell r="J5952" t="str">
            <v>NA</v>
          </cell>
          <cell r="K5952" t="str">
            <v>NA</v>
          </cell>
          <cell r="L5952" t="str">
            <v>NA</v>
          </cell>
          <cell r="M5952" t="str">
            <v>NA</v>
          </cell>
          <cell r="N5952" t="str">
            <v>NA</v>
          </cell>
          <cell r="O5952" t="str">
            <v>NA</v>
          </cell>
          <cell r="P5952" t="str">
            <v>NA</v>
          </cell>
          <cell r="Q5952" t="str">
            <v>NA</v>
          </cell>
          <cell r="R5952" t="str">
            <v>NA</v>
          </cell>
          <cell r="S5952" t="str">
            <v>NA</v>
          </cell>
          <cell r="T5952" t="str">
            <v>NA</v>
          </cell>
          <cell r="U5952" t="str">
            <v>NA</v>
          </cell>
          <cell r="V5952" t="str">
            <v>NA</v>
          </cell>
        </row>
        <row r="5953">
          <cell r="E5953" t="str">
            <v>A6-PA2-01_19</v>
          </cell>
          <cell r="F5953" t="str">
            <v>Porcentaje</v>
          </cell>
          <cell r="G5953">
            <v>1</v>
          </cell>
          <cell r="H5953" t="str">
            <v>NA</v>
          </cell>
          <cell r="I5953" t="str">
            <v>NA</v>
          </cell>
          <cell r="J5953" t="str">
            <v>NA</v>
          </cell>
          <cell r="K5953" t="str">
            <v>NA</v>
          </cell>
          <cell r="L5953" t="str">
            <v>NA</v>
          </cell>
          <cell r="M5953" t="str">
            <v>NA</v>
          </cell>
          <cell r="N5953" t="str">
            <v>NA</v>
          </cell>
          <cell r="O5953" t="str">
            <v>NA</v>
          </cell>
          <cell r="P5953" t="str">
            <v>NA</v>
          </cell>
          <cell r="Q5953" t="str">
            <v>NA</v>
          </cell>
          <cell r="R5953" t="str">
            <v>NA</v>
          </cell>
          <cell r="S5953" t="str">
            <v>NA</v>
          </cell>
          <cell r="T5953" t="str">
            <v>NA</v>
          </cell>
          <cell r="U5953" t="str">
            <v>NA</v>
          </cell>
          <cell r="V5953" t="str">
            <v>NA</v>
          </cell>
        </row>
        <row r="5954">
          <cell r="E5954" t="str">
            <v>A6-PA2-01_20</v>
          </cell>
          <cell r="F5954" t="str">
            <v>Porcentaje</v>
          </cell>
          <cell r="G5954">
            <v>1</v>
          </cell>
          <cell r="H5954" t="str">
            <v>NA</v>
          </cell>
          <cell r="I5954" t="str">
            <v>NA</v>
          </cell>
          <cell r="J5954" t="str">
            <v>NA</v>
          </cell>
          <cell r="K5954" t="str">
            <v>NA</v>
          </cell>
          <cell r="L5954" t="str">
            <v>NA</v>
          </cell>
          <cell r="M5954" t="str">
            <v>NA</v>
          </cell>
          <cell r="N5954" t="str">
            <v>NA</v>
          </cell>
          <cell r="O5954" t="str">
            <v>NA</v>
          </cell>
          <cell r="P5954" t="str">
            <v>NA</v>
          </cell>
          <cell r="Q5954" t="str">
            <v>NA</v>
          </cell>
          <cell r="R5954" t="str">
            <v>NA</v>
          </cell>
          <cell r="S5954" t="str">
            <v>NA</v>
          </cell>
          <cell r="T5954" t="str">
            <v>NA</v>
          </cell>
          <cell r="U5954" t="str">
            <v>NA</v>
          </cell>
          <cell r="V5954" t="str">
            <v>NA</v>
          </cell>
        </row>
        <row r="5955">
          <cell r="E5955" t="str">
            <v>A6-PA2-01_23</v>
          </cell>
          <cell r="F5955" t="str">
            <v>Porcentaje</v>
          </cell>
          <cell r="G5955">
            <v>1</v>
          </cell>
          <cell r="H5955" t="str">
            <v>NA</v>
          </cell>
          <cell r="I5955" t="str">
            <v>NA</v>
          </cell>
          <cell r="J5955" t="str">
            <v>NA</v>
          </cell>
          <cell r="K5955" t="str">
            <v>NA</v>
          </cell>
          <cell r="L5955" t="str">
            <v>NA</v>
          </cell>
          <cell r="M5955" t="str">
            <v>NA</v>
          </cell>
          <cell r="N5955" t="str">
            <v>NA</v>
          </cell>
          <cell r="O5955" t="str">
            <v>NA</v>
          </cell>
          <cell r="P5955" t="str">
            <v>NA</v>
          </cell>
          <cell r="Q5955" t="str">
            <v>NA</v>
          </cell>
          <cell r="R5955" t="str">
            <v>NA</v>
          </cell>
          <cell r="S5955" t="str">
            <v>NA</v>
          </cell>
          <cell r="T5955" t="str">
            <v>NA</v>
          </cell>
          <cell r="U5955" t="str">
            <v>NA</v>
          </cell>
          <cell r="V5955" t="str">
            <v>NA</v>
          </cell>
        </row>
        <row r="5956">
          <cell r="E5956" t="str">
            <v>A6-PA2-01_25</v>
          </cell>
          <cell r="F5956" t="str">
            <v>Porcentaje</v>
          </cell>
          <cell r="G5956">
            <v>1</v>
          </cell>
          <cell r="H5956" t="str">
            <v>NA</v>
          </cell>
          <cell r="I5956" t="str">
            <v>NA</v>
          </cell>
          <cell r="J5956" t="str">
            <v>NA</v>
          </cell>
          <cell r="K5956" t="str">
            <v>NA</v>
          </cell>
          <cell r="L5956" t="str">
            <v>NA</v>
          </cell>
          <cell r="M5956" t="str">
            <v>NA</v>
          </cell>
          <cell r="N5956" t="str">
            <v>NA</v>
          </cell>
          <cell r="O5956" t="str">
            <v>NA</v>
          </cell>
          <cell r="P5956" t="str">
            <v>NA</v>
          </cell>
          <cell r="Q5956" t="str">
            <v>NA</v>
          </cell>
          <cell r="R5956" t="str">
            <v>NA</v>
          </cell>
          <cell r="S5956" t="str">
            <v>NA</v>
          </cell>
          <cell r="T5956" t="str">
            <v>NA</v>
          </cell>
          <cell r="U5956" t="str">
            <v>NA</v>
          </cell>
          <cell r="V5956" t="str">
            <v>NA</v>
          </cell>
        </row>
        <row r="5957">
          <cell r="E5957" t="str">
            <v>A6-PA2-01_27</v>
          </cell>
          <cell r="F5957" t="str">
            <v>Porcentaje</v>
          </cell>
          <cell r="G5957">
            <v>1</v>
          </cell>
          <cell r="H5957" t="str">
            <v>NA</v>
          </cell>
          <cell r="I5957" t="str">
            <v>NA</v>
          </cell>
          <cell r="J5957" t="str">
            <v>NA</v>
          </cell>
          <cell r="K5957" t="str">
            <v>NA</v>
          </cell>
          <cell r="L5957" t="str">
            <v>NA</v>
          </cell>
          <cell r="M5957" t="str">
            <v>NA</v>
          </cell>
          <cell r="N5957" t="str">
            <v>NA</v>
          </cell>
          <cell r="O5957" t="str">
            <v>NA</v>
          </cell>
          <cell r="P5957" t="str">
            <v>NA</v>
          </cell>
          <cell r="Q5957" t="str">
            <v>NA</v>
          </cell>
          <cell r="R5957" t="str">
            <v>NA</v>
          </cell>
          <cell r="S5957" t="str">
            <v>NA</v>
          </cell>
          <cell r="T5957" t="str">
            <v>NA</v>
          </cell>
          <cell r="U5957" t="str">
            <v>NA</v>
          </cell>
          <cell r="V5957" t="str">
            <v>NA</v>
          </cell>
        </row>
        <row r="5958">
          <cell r="E5958" t="str">
            <v>A6-PA2-01_41</v>
          </cell>
          <cell r="F5958" t="str">
            <v>Porcentaje</v>
          </cell>
          <cell r="G5958">
            <v>1</v>
          </cell>
          <cell r="H5958" t="str">
            <v>NA</v>
          </cell>
          <cell r="I5958" t="str">
            <v>NA</v>
          </cell>
          <cell r="J5958" t="str">
            <v>NA</v>
          </cell>
          <cell r="K5958" t="str">
            <v>NA</v>
          </cell>
          <cell r="L5958" t="str">
            <v>NA</v>
          </cell>
          <cell r="M5958" t="str">
            <v>NA</v>
          </cell>
          <cell r="N5958" t="str">
            <v>NA</v>
          </cell>
          <cell r="O5958" t="str">
            <v>NA</v>
          </cell>
          <cell r="P5958" t="str">
            <v>NA</v>
          </cell>
          <cell r="Q5958" t="str">
            <v>NA</v>
          </cell>
          <cell r="R5958" t="str">
            <v>NA</v>
          </cell>
          <cell r="S5958" t="str">
            <v>NA</v>
          </cell>
          <cell r="T5958" t="str">
            <v>NA</v>
          </cell>
          <cell r="U5958" t="str">
            <v>NA</v>
          </cell>
          <cell r="V5958" t="str">
            <v>NA</v>
          </cell>
        </row>
        <row r="5959">
          <cell r="E5959" t="str">
            <v>A6-PA2-01_44</v>
          </cell>
          <cell r="F5959" t="str">
            <v>Porcentaje</v>
          </cell>
          <cell r="G5959">
            <v>1</v>
          </cell>
          <cell r="H5959" t="str">
            <v>NA</v>
          </cell>
          <cell r="I5959" t="str">
            <v>NA</v>
          </cell>
          <cell r="J5959" t="str">
            <v>NA</v>
          </cell>
          <cell r="K5959" t="str">
            <v>NA</v>
          </cell>
          <cell r="L5959" t="str">
            <v>NA</v>
          </cell>
          <cell r="M5959" t="str">
            <v>NA</v>
          </cell>
          <cell r="N5959" t="str">
            <v>NA</v>
          </cell>
          <cell r="O5959" t="str">
            <v>NA</v>
          </cell>
          <cell r="P5959" t="str">
            <v>NA</v>
          </cell>
          <cell r="Q5959" t="str">
            <v>NA</v>
          </cell>
          <cell r="R5959" t="str">
            <v>NA</v>
          </cell>
          <cell r="S5959" t="str">
            <v>NA</v>
          </cell>
          <cell r="T5959" t="str">
            <v>NA</v>
          </cell>
          <cell r="U5959" t="str">
            <v>NA</v>
          </cell>
          <cell r="V5959" t="str">
            <v>NA</v>
          </cell>
        </row>
        <row r="5960">
          <cell r="E5960" t="str">
            <v>A6-PA2-01_47</v>
          </cell>
          <cell r="F5960" t="str">
            <v>Porcentaje</v>
          </cell>
          <cell r="G5960">
            <v>1</v>
          </cell>
          <cell r="H5960" t="str">
            <v>NA</v>
          </cell>
          <cell r="I5960" t="str">
            <v>NA</v>
          </cell>
          <cell r="J5960" t="str">
            <v>NA</v>
          </cell>
          <cell r="K5960" t="str">
            <v>NA</v>
          </cell>
          <cell r="L5960" t="str">
            <v>NA</v>
          </cell>
          <cell r="M5960" t="str">
            <v>NA</v>
          </cell>
          <cell r="N5960" t="str">
            <v>NA</v>
          </cell>
          <cell r="O5960" t="str">
            <v>NA</v>
          </cell>
          <cell r="P5960" t="str">
            <v>NA</v>
          </cell>
          <cell r="Q5960" t="str">
            <v>NA</v>
          </cell>
          <cell r="R5960" t="str">
            <v>NA</v>
          </cell>
          <cell r="S5960" t="str">
            <v>NA</v>
          </cell>
          <cell r="T5960" t="str">
            <v>NA</v>
          </cell>
          <cell r="U5960" t="str">
            <v>NA</v>
          </cell>
          <cell r="V5960" t="str">
            <v>NA</v>
          </cell>
        </row>
        <row r="5961">
          <cell r="E5961" t="str">
            <v>A6-PA2-01_50</v>
          </cell>
          <cell r="F5961" t="str">
            <v>Porcentaje</v>
          </cell>
          <cell r="G5961">
            <v>1</v>
          </cell>
          <cell r="H5961" t="str">
            <v>NA</v>
          </cell>
          <cell r="I5961" t="str">
            <v>NA</v>
          </cell>
          <cell r="J5961" t="str">
            <v>NA</v>
          </cell>
          <cell r="K5961" t="str">
            <v>NA</v>
          </cell>
          <cell r="L5961" t="str">
            <v>NA</v>
          </cell>
          <cell r="M5961" t="str">
            <v>NA</v>
          </cell>
          <cell r="N5961" t="str">
            <v>NA</v>
          </cell>
          <cell r="O5961" t="str">
            <v>NA</v>
          </cell>
          <cell r="P5961" t="str">
            <v>NA</v>
          </cell>
          <cell r="Q5961" t="str">
            <v>NA</v>
          </cell>
          <cell r="R5961" t="str">
            <v>NA</v>
          </cell>
          <cell r="S5961" t="str">
            <v>NA</v>
          </cell>
          <cell r="T5961" t="str">
            <v>NA</v>
          </cell>
          <cell r="U5961" t="str">
            <v>NA</v>
          </cell>
          <cell r="V5961" t="str">
            <v>NA</v>
          </cell>
        </row>
        <row r="5962">
          <cell r="E5962" t="str">
            <v>A6-PA2-01_52</v>
          </cell>
          <cell r="F5962" t="str">
            <v>Porcentaje</v>
          </cell>
          <cell r="G5962">
            <v>1</v>
          </cell>
          <cell r="H5962" t="str">
            <v>NA</v>
          </cell>
          <cell r="I5962" t="str">
            <v>NA</v>
          </cell>
          <cell r="J5962" t="str">
            <v>NA</v>
          </cell>
          <cell r="K5962" t="str">
            <v>NA</v>
          </cell>
          <cell r="L5962" t="str">
            <v>NA</v>
          </cell>
          <cell r="M5962" t="str">
            <v>NA</v>
          </cell>
          <cell r="N5962" t="str">
            <v>NA</v>
          </cell>
          <cell r="O5962" t="str">
            <v>NA</v>
          </cell>
          <cell r="P5962" t="str">
            <v>NA</v>
          </cell>
          <cell r="Q5962" t="str">
            <v>NA</v>
          </cell>
          <cell r="R5962" t="str">
            <v>NA</v>
          </cell>
          <cell r="S5962" t="str">
            <v>NA</v>
          </cell>
          <cell r="T5962" t="str">
            <v>NA</v>
          </cell>
          <cell r="U5962" t="str">
            <v>NA</v>
          </cell>
          <cell r="V5962" t="str">
            <v>NA</v>
          </cell>
        </row>
        <row r="5963">
          <cell r="E5963" t="str">
            <v>A6-PA2-01_54</v>
          </cell>
          <cell r="F5963" t="str">
            <v>Porcentaje</v>
          </cell>
          <cell r="G5963">
            <v>1</v>
          </cell>
          <cell r="H5963" t="str">
            <v>NA</v>
          </cell>
          <cell r="I5963" t="str">
            <v>NA</v>
          </cell>
          <cell r="J5963" t="str">
            <v>NA</v>
          </cell>
          <cell r="K5963" t="str">
            <v>NA</v>
          </cell>
          <cell r="L5963" t="str">
            <v>NA</v>
          </cell>
          <cell r="M5963" t="str">
            <v>NA</v>
          </cell>
          <cell r="N5963" t="str">
            <v>NA</v>
          </cell>
          <cell r="O5963" t="str">
            <v>NA</v>
          </cell>
          <cell r="P5963" t="str">
            <v>NA</v>
          </cell>
          <cell r="Q5963" t="str">
            <v>NA</v>
          </cell>
          <cell r="R5963" t="str">
            <v>NA</v>
          </cell>
          <cell r="S5963" t="str">
            <v>NA</v>
          </cell>
          <cell r="T5963" t="str">
            <v>NA</v>
          </cell>
          <cell r="U5963" t="str">
            <v>NA</v>
          </cell>
          <cell r="V5963" t="str">
            <v>NA</v>
          </cell>
        </row>
        <row r="5964">
          <cell r="E5964" t="str">
            <v>A6-PA2-01_63</v>
          </cell>
          <cell r="F5964" t="str">
            <v>Porcentaje</v>
          </cell>
          <cell r="G5964">
            <v>1</v>
          </cell>
          <cell r="H5964" t="str">
            <v>NA</v>
          </cell>
          <cell r="I5964" t="str">
            <v>NA</v>
          </cell>
          <cell r="J5964" t="str">
            <v>NA</v>
          </cell>
          <cell r="K5964" t="str">
            <v>NA</v>
          </cell>
          <cell r="L5964" t="str">
            <v>NA</v>
          </cell>
          <cell r="M5964" t="str">
            <v>NA</v>
          </cell>
          <cell r="N5964" t="str">
            <v>NA</v>
          </cell>
          <cell r="O5964" t="str">
            <v>NA</v>
          </cell>
          <cell r="P5964" t="str">
            <v>NA</v>
          </cell>
          <cell r="Q5964" t="str">
            <v>NA</v>
          </cell>
          <cell r="R5964" t="str">
            <v>NA</v>
          </cell>
          <cell r="S5964" t="str">
            <v>NA</v>
          </cell>
          <cell r="T5964" t="str">
            <v>NA</v>
          </cell>
          <cell r="U5964" t="str">
            <v>NA</v>
          </cell>
          <cell r="V5964" t="str">
            <v>NA</v>
          </cell>
        </row>
        <row r="5965">
          <cell r="E5965" t="str">
            <v>A6-PA2-01_66</v>
          </cell>
          <cell r="F5965" t="str">
            <v>Porcentaje</v>
          </cell>
          <cell r="G5965">
            <v>1</v>
          </cell>
          <cell r="H5965" t="str">
            <v>NA</v>
          </cell>
          <cell r="I5965" t="str">
            <v>NA</v>
          </cell>
          <cell r="J5965" t="str">
            <v>NA</v>
          </cell>
          <cell r="K5965" t="str">
            <v>NA</v>
          </cell>
          <cell r="L5965" t="str">
            <v>NA</v>
          </cell>
          <cell r="M5965" t="str">
            <v>NA</v>
          </cell>
          <cell r="N5965" t="str">
            <v>NA</v>
          </cell>
          <cell r="O5965" t="str">
            <v>NA</v>
          </cell>
          <cell r="P5965" t="str">
            <v>NA</v>
          </cell>
          <cell r="Q5965" t="str">
            <v>NA</v>
          </cell>
          <cell r="R5965" t="str">
            <v>NA</v>
          </cell>
          <cell r="S5965" t="str">
            <v>NA</v>
          </cell>
          <cell r="T5965" t="str">
            <v>NA</v>
          </cell>
          <cell r="U5965" t="str">
            <v>NA</v>
          </cell>
          <cell r="V5965" t="str">
            <v>NA</v>
          </cell>
        </row>
        <row r="5966">
          <cell r="E5966" t="str">
            <v>A6-PA2-01_68</v>
          </cell>
          <cell r="F5966" t="str">
            <v>Porcentaje</v>
          </cell>
          <cell r="G5966">
            <v>1</v>
          </cell>
          <cell r="H5966" t="str">
            <v>NA</v>
          </cell>
          <cell r="I5966" t="str">
            <v>NA</v>
          </cell>
          <cell r="J5966" t="str">
            <v>NA</v>
          </cell>
          <cell r="K5966" t="str">
            <v>NA</v>
          </cell>
          <cell r="L5966" t="str">
            <v>NA</v>
          </cell>
          <cell r="M5966" t="str">
            <v>NA</v>
          </cell>
          <cell r="N5966" t="str">
            <v>NA</v>
          </cell>
          <cell r="O5966" t="str">
            <v>NA</v>
          </cell>
          <cell r="P5966" t="str">
            <v>NA</v>
          </cell>
          <cell r="Q5966" t="str">
            <v>NA</v>
          </cell>
          <cell r="R5966" t="str">
            <v>NA</v>
          </cell>
          <cell r="S5966" t="str">
            <v>NA</v>
          </cell>
          <cell r="T5966" t="str">
            <v>NA</v>
          </cell>
          <cell r="U5966" t="str">
            <v>NA</v>
          </cell>
          <cell r="V5966" t="str">
            <v>NA</v>
          </cell>
        </row>
        <row r="5967">
          <cell r="E5967" t="str">
            <v>A6-PA2-01_70</v>
          </cell>
          <cell r="F5967" t="str">
            <v>Porcentaje</v>
          </cell>
          <cell r="G5967">
            <v>1</v>
          </cell>
          <cell r="H5967" t="str">
            <v>NA</v>
          </cell>
          <cell r="I5967" t="str">
            <v>NA</v>
          </cell>
          <cell r="J5967" t="str">
            <v>NA</v>
          </cell>
          <cell r="K5967" t="str">
            <v>NA</v>
          </cell>
          <cell r="L5967" t="str">
            <v>NA</v>
          </cell>
          <cell r="M5967" t="str">
            <v>NA</v>
          </cell>
          <cell r="N5967" t="str">
            <v>NA</v>
          </cell>
          <cell r="O5967" t="str">
            <v>NA</v>
          </cell>
          <cell r="P5967" t="str">
            <v>NA</v>
          </cell>
          <cell r="Q5967" t="str">
            <v>NA</v>
          </cell>
          <cell r="R5967" t="str">
            <v>NA</v>
          </cell>
          <cell r="S5967" t="str">
            <v>NA</v>
          </cell>
          <cell r="T5967" t="str">
            <v>NA</v>
          </cell>
          <cell r="U5967" t="str">
            <v>NA</v>
          </cell>
          <cell r="V5967" t="str">
            <v>NA</v>
          </cell>
        </row>
        <row r="5968">
          <cell r="E5968" t="str">
            <v>A6-PA2-01_73</v>
          </cell>
          <cell r="F5968" t="str">
            <v>Porcentaje</v>
          </cell>
          <cell r="G5968">
            <v>1</v>
          </cell>
          <cell r="H5968" t="str">
            <v>NA</v>
          </cell>
          <cell r="I5968" t="str">
            <v>NA</v>
          </cell>
          <cell r="J5968" t="str">
            <v>NA</v>
          </cell>
          <cell r="K5968" t="str">
            <v>NA</v>
          </cell>
          <cell r="L5968" t="str">
            <v>NA</v>
          </cell>
          <cell r="M5968" t="str">
            <v>NA</v>
          </cell>
          <cell r="N5968" t="str">
            <v>NA</v>
          </cell>
          <cell r="O5968" t="str">
            <v>NA</v>
          </cell>
          <cell r="P5968" t="str">
            <v>NA</v>
          </cell>
          <cell r="Q5968" t="str">
            <v>NA</v>
          </cell>
          <cell r="R5968" t="str">
            <v>NA</v>
          </cell>
          <cell r="S5968" t="str">
            <v>NA</v>
          </cell>
          <cell r="T5968" t="str">
            <v>NA</v>
          </cell>
          <cell r="U5968" t="str">
            <v>NA</v>
          </cell>
          <cell r="V5968" t="str">
            <v>NA</v>
          </cell>
        </row>
        <row r="5969">
          <cell r="E5969" t="str">
            <v>A6-PA2-01_76</v>
          </cell>
          <cell r="F5969" t="str">
            <v>Porcentaje</v>
          </cell>
          <cell r="G5969">
            <v>1</v>
          </cell>
          <cell r="H5969" t="str">
            <v>NA</v>
          </cell>
          <cell r="I5969" t="str">
            <v>NA</v>
          </cell>
          <cell r="J5969" t="str">
            <v>NA</v>
          </cell>
          <cell r="K5969" t="str">
            <v>NA</v>
          </cell>
          <cell r="L5969" t="str">
            <v>NA</v>
          </cell>
          <cell r="M5969" t="str">
            <v>NA</v>
          </cell>
          <cell r="N5969" t="str">
            <v>NA</v>
          </cell>
          <cell r="O5969" t="str">
            <v>NA</v>
          </cell>
          <cell r="P5969" t="str">
            <v>NA</v>
          </cell>
          <cell r="Q5969" t="str">
            <v>NA</v>
          </cell>
          <cell r="R5969" t="str">
            <v>NA</v>
          </cell>
          <cell r="S5969" t="str">
            <v>NA</v>
          </cell>
          <cell r="T5969" t="str">
            <v>NA</v>
          </cell>
          <cell r="U5969" t="str">
            <v>NA</v>
          </cell>
          <cell r="V5969" t="str">
            <v>NA</v>
          </cell>
        </row>
        <row r="5970">
          <cell r="E5970" t="str">
            <v>A6-PA2-01_81</v>
          </cell>
          <cell r="F5970" t="str">
            <v>Porcentaje</v>
          </cell>
          <cell r="G5970">
            <v>1</v>
          </cell>
          <cell r="H5970" t="str">
            <v>NA</v>
          </cell>
          <cell r="I5970" t="str">
            <v>NA</v>
          </cell>
          <cell r="J5970" t="str">
            <v>NA</v>
          </cell>
          <cell r="K5970" t="str">
            <v>NA</v>
          </cell>
          <cell r="L5970" t="str">
            <v>NA</v>
          </cell>
          <cell r="M5970" t="str">
            <v>NA</v>
          </cell>
          <cell r="N5970" t="str">
            <v>NA</v>
          </cell>
          <cell r="O5970" t="str">
            <v>NA</v>
          </cell>
          <cell r="P5970" t="str">
            <v>NA</v>
          </cell>
          <cell r="Q5970" t="str">
            <v>NA</v>
          </cell>
          <cell r="R5970" t="str">
            <v>NA</v>
          </cell>
          <cell r="S5970" t="str">
            <v>NA</v>
          </cell>
          <cell r="T5970" t="str">
            <v>NA</v>
          </cell>
          <cell r="U5970" t="str">
            <v>NA</v>
          </cell>
          <cell r="V5970" t="str">
            <v>NA</v>
          </cell>
        </row>
        <row r="5971">
          <cell r="E5971" t="str">
            <v>A6-PA2-01_85</v>
          </cell>
          <cell r="F5971" t="str">
            <v>Porcentaje</v>
          </cell>
          <cell r="G5971">
            <v>1</v>
          </cell>
          <cell r="H5971" t="str">
            <v>NA</v>
          </cell>
          <cell r="I5971" t="str">
            <v>NA</v>
          </cell>
          <cell r="J5971" t="str">
            <v>NA</v>
          </cell>
          <cell r="K5971" t="str">
            <v>NA</v>
          </cell>
          <cell r="L5971" t="str">
            <v>NA</v>
          </cell>
          <cell r="M5971" t="str">
            <v>NA</v>
          </cell>
          <cell r="N5971" t="str">
            <v>NA</v>
          </cell>
          <cell r="O5971" t="str">
            <v>NA</v>
          </cell>
          <cell r="P5971" t="str">
            <v>NA</v>
          </cell>
          <cell r="Q5971" t="str">
            <v>NA</v>
          </cell>
          <cell r="R5971" t="str">
            <v>NA</v>
          </cell>
          <cell r="S5971" t="str">
            <v>NA</v>
          </cell>
          <cell r="T5971" t="str">
            <v>NA</v>
          </cell>
          <cell r="U5971" t="str">
            <v>NA</v>
          </cell>
          <cell r="V5971" t="str">
            <v>NA</v>
          </cell>
        </row>
        <row r="5972">
          <cell r="E5972" t="str">
            <v>A6-PA2-01_86</v>
          </cell>
          <cell r="F5972" t="str">
            <v>Porcentaje</v>
          </cell>
          <cell r="G5972">
            <v>1</v>
          </cell>
          <cell r="H5972" t="str">
            <v>NA</v>
          </cell>
          <cell r="I5972" t="str">
            <v>NA</v>
          </cell>
          <cell r="J5972" t="str">
            <v>NA</v>
          </cell>
          <cell r="K5972" t="str">
            <v>NA</v>
          </cell>
          <cell r="L5972" t="str">
            <v>NA</v>
          </cell>
          <cell r="M5972" t="str">
            <v>NA</v>
          </cell>
          <cell r="N5972" t="str">
            <v>NA</v>
          </cell>
          <cell r="O5972" t="str">
            <v>NA</v>
          </cell>
          <cell r="P5972" t="str">
            <v>NA</v>
          </cell>
          <cell r="Q5972" t="str">
            <v>NA</v>
          </cell>
          <cell r="R5972" t="str">
            <v>NA</v>
          </cell>
          <cell r="S5972" t="str">
            <v>NA</v>
          </cell>
          <cell r="T5972" t="str">
            <v>NA</v>
          </cell>
          <cell r="U5972" t="str">
            <v>NA</v>
          </cell>
          <cell r="V5972" t="str">
            <v>NA</v>
          </cell>
        </row>
        <row r="5973">
          <cell r="E5973" t="str">
            <v>A6-PA2-01_88</v>
          </cell>
          <cell r="F5973" t="str">
            <v>Porcentaje</v>
          </cell>
          <cell r="G5973">
            <v>1</v>
          </cell>
          <cell r="H5973" t="str">
            <v>NA</v>
          </cell>
          <cell r="I5973" t="str">
            <v>NA</v>
          </cell>
          <cell r="J5973" t="str">
            <v>NA</v>
          </cell>
          <cell r="K5973" t="str">
            <v>NA</v>
          </cell>
          <cell r="L5973" t="str">
            <v>NA</v>
          </cell>
          <cell r="M5973" t="str">
            <v>NA</v>
          </cell>
          <cell r="N5973" t="str">
            <v>NA</v>
          </cell>
          <cell r="O5973" t="str">
            <v>NA</v>
          </cell>
          <cell r="P5973" t="str">
            <v>NA</v>
          </cell>
          <cell r="Q5973" t="str">
            <v>NA</v>
          </cell>
          <cell r="R5973" t="str">
            <v>NA</v>
          </cell>
          <cell r="S5973" t="str">
            <v>NA</v>
          </cell>
          <cell r="T5973" t="str">
            <v>NA</v>
          </cell>
          <cell r="U5973" t="str">
            <v>NA</v>
          </cell>
          <cell r="V5973" t="str">
            <v>NA</v>
          </cell>
        </row>
        <row r="5974">
          <cell r="E5974" t="str">
            <v>A6-PA2-01_91</v>
          </cell>
          <cell r="F5974" t="str">
            <v>Porcentaje</v>
          </cell>
          <cell r="G5974">
            <v>1</v>
          </cell>
          <cell r="H5974" t="str">
            <v>NA</v>
          </cell>
          <cell r="I5974" t="str">
            <v>NA</v>
          </cell>
          <cell r="J5974" t="str">
            <v>NA</v>
          </cell>
          <cell r="K5974" t="str">
            <v>NA</v>
          </cell>
          <cell r="L5974" t="str">
            <v>NA</v>
          </cell>
          <cell r="M5974" t="str">
            <v>NA</v>
          </cell>
          <cell r="N5974" t="str">
            <v>NA</v>
          </cell>
          <cell r="O5974" t="str">
            <v>NA</v>
          </cell>
          <cell r="P5974" t="str">
            <v>NA</v>
          </cell>
          <cell r="Q5974" t="str">
            <v>NA</v>
          </cell>
          <cell r="R5974" t="str">
            <v>NA</v>
          </cell>
          <cell r="S5974" t="str">
            <v>NA</v>
          </cell>
          <cell r="T5974" t="str">
            <v>NA</v>
          </cell>
          <cell r="U5974" t="str">
            <v>NA</v>
          </cell>
          <cell r="V5974" t="str">
            <v>NA</v>
          </cell>
        </row>
        <row r="5975">
          <cell r="E5975" t="str">
            <v>A6-PA2-01_94</v>
          </cell>
          <cell r="F5975" t="str">
            <v>Porcentaje</v>
          </cell>
          <cell r="G5975">
            <v>1</v>
          </cell>
          <cell r="H5975" t="str">
            <v>NA</v>
          </cell>
          <cell r="I5975" t="str">
            <v>NA</v>
          </cell>
          <cell r="J5975" t="str">
            <v>NA</v>
          </cell>
          <cell r="K5975" t="str">
            <v>NA</v>
          </cell>
          <cell r="L5975" t="str">
            <v>NA</v>
          </cell>
          <cell r="M5975" t="str">
            <v>NA</v>
          </cell>
          <cell r="N5975" t="str">
            <v>NA</v>
          </cell>
          <cell r="O5975" t="str">
            <v>NA</v>
          </cell>
          <cell r="P5975" t="str">
            <v>NA</v>
          </cell>
          <cell r="Q5975" t="str">
            <v>NA</v>
          </cell>
          <cell r="R5975" t="str">
            <v>NA</v>
          </cell>
          <cell r="S5975" t="str">
            <v>NA</v>
          </cell>
          <cell r="T5975" t="str">
            <v>NA</v>
          </cell>
          <cell r="U5975" t="str">
            <v>NA</v>
          </cell>
          <cell r="V5975" t="str">
            <v>NA</v>
          </cell>
        </row>
        <row r="5976">
          <cell r="E5976" t="str">
            <v>A6-PA2-01_95</v>
          </cell>
          <cell r="F5976" t="str">
            <v>Porcentaje</v>
          </cell>
          <cell r="G5976">
            <v>1</v>
          </cell>
          <cell r="H5976" t="str">
            <v>NA</v>
          </cell>
          <cell r="I5976" t="str">
            <v>NA</v>
          </cell>
          <cell r="J5976" t="str">
            <v>NA</v>
          </cell>
          <cell r="K5976" t="str">
            <v>NA</v>
          </cell>
          <cell r="L5976" t="str">
            <v>NA</v>
          </cell>
          <cell r="M5976" t="str">
            <v>NA</v>
          </cell>
          <cell r="N5976" t="str">
            <v>NA</v>
          </cell>
          <cell r="O5976" t="str">
            <v>NA</v>
          </cell>
          <cell r="P5976" t="str">
            <v>NA</v>
          </cell>
          <cell r="Q5976" t="str">
            <v>NA</v>
          </cell>
          <cell r="R5976" t="str">
            <v>NA</v>
          </cell>
          <cell r="S5976" t="str">
            <v>NA</v>
          </cell>
          <cell r="T5976" t="str">
            <v>NA</v>
          </cell>
          <cell r="U5976" t="str">
            <v>NA</v>
          </cell>
          <cell r="V5976" t="str">
            <v>NA</v>
          </cell>
        </row>
        <row r="5977">
          <cell r="E5977" t="str">
            <v>A6-PA2-01_97</v>
          </cell>
          <cell r="F5977" t="str">
            <v>Porcentaje</v>
          </cell>
          <cell r="G5977">
            <v>1</v>
          </cell>
          <cell r="H5977" t="str">
            <v>NA</v>
          </cell>
          <cell r="I5977" t="str">
            <v>NA</v>
          </cell>
          <cell r="J5977" t="str">
            <v>NA</v>
          </cell>
          <cell r="K5977" t="str">
            <v>NA</v>
          </cell>
          <cell r="L5977" t="str">
            <v>NA</v>
          </cell>
          <cell r="M5977" t="str">
            <v>NA</v>
          </cell>
          <cell r="N5977" t="str">
            <v>NA</v>
          </cell>
          <cell r="O5977" t="str">
            <v>NA</v>
          </cell>
          <cell r="P5977" t="str">
            <v>NA</v>
          </cell>
          <cell r="Q5977" t="str">
            <v>NA</v>
          </cell>
          <cell r="R5977" t="str">
            <v>NA</v>
          </cell>
          <cell r="S5977" t="str">
            <v>NA</v>
          </cell>
          <cell r="T5977" t="str">
            <v>NA</v>
          </cell>
          <cell r="U5977" t="str">
            <v>NA</v>
          </cell>
          <cell r="V5977" t="str">
            <v>NA</v>
          </cell>
        </row>
        <row r="5978">
          <cell r="E5978" t="str">
            <v>A6-PA2-01_99</v>
          </cell>
          <cell r="F5978" t="str">
            <v>Porcentaje</v>
          </cell>
          <cell r="G5978">
            <v>1</v>
          </cell>
          <cell r="H5978" t="str">
            <v>NA</v>
          </cell>
          <cell r="I5978" t="str">
            <v>NA</v>
          </cell>
          <cell r="J5978" t="str">
            <v>NA</v>
          </cell>
          <cell r="K5978" t="str">
            <v>NA</v>
          </cell>
          <cell r="L5978" t="str">
            <v>NA</v>
          </cell>
          <cell r="M5978" t="str">
            <v>NA</v>
          </cell>
          <cell r="N5978" t="str">
            <v>NA</v>
          </cell>
          <cell r="O5978" t="str">
            <v>NA</v>
          </cell>
          <cell r="P5978" t="str">
            <v>NA</v>
          </cell>
          <cell r="Q5978" t="str">
            <v>NA</v>
          </cell>
          <cell r="R5978" t="str">
            <v>NA</v>
          </cell>
          <cell r="S5978" t="str">
            <v>NA</v>
          </cell>
          <cell r="T5978" t="str">
            <v>NA</v>
          </cell>
          <cell r="U5978" t="str">
            <v>NA</v>
          </cell>
          <cell r="V5978" t="str">
            <v>NA</v>
          </cell>
        </row>
        <row r="5979">
          <cell r="E5979" t="str">
            <v>A6-PA2-01_0</v>
          </cell>
          <cell r="F5979" t="str">
            <v>Porcentaje</v>
          </cell>
          <cell r="G5979">
            <v>1</v>
          </cell>
          <cell r="H5979" t="str">
            <v>NA</v>
          </cell>
          <cell r="I5979" t="str">
            <v>NA</v>
          </cell>
          <cell r="J5979" t="str">
            <v>NA</v>
          </cell>
          <cell r="K5979" t="str">
            <v>NA</v>
          </cell>
          <cell r="L5979" t="str">
            <v>NA</v>
          </cell>
          <cell r="M5979" t="str">
            <v>NA</v>
          </cell>
          <cell r="N5979" t="str">
            <v>NA</v>
          </cell>
          <cell r="O5979" t="str">
            <v>NA</v>
          </cell>
          <cell r="P5979" t="str">
            <v>NA</v>
          </cell>
          <cell r="Q5979" t="str">
            <v>NA</v>
          </cell>
          <cell r="R5979" t="str">
            <v>NA</v>
          </cell>
          <cell r="S5979" t="str">
            <v>NA</v>
          </cell>
          <cell r="T5979" t="str">
            <v>NA</v>
          </cell>
          <cell r="U5979" t="str">
            <v>NA</v>
          </cell>
          <cell r="V5979" t="str">
            <v>NA</v>
          </cell>
        </row>
        <row r="5980">
          <cell r="E5980" t="str">
            <v>A6-PA2-01_M1</v>
          </cell>
          <cell r="F5980" t="str">
            <v>Porcentaje</v>
          </cell>
          <cell r="G5980">
            <v>1</v>
          </cell>
          <cell r="H5980" t="str">
            <v>NA</v>
          </cell>
          <cell r="I5980" t="str">
            <v>NA</v>
          </cell>
          <cell r="J5980" t="str">
            <v>NA</v>
          </cell>
          <cell r="K5980" t="str">
            <v>NA</v>
          </cell>
          <cell r="L5980" t="str">
            <v>NA</v>
          </cell>
          <cell r="M5980" t="str">
            <v>NA</v>
          </cell>
          <cell r="N5980" t="str">
            <v>NA</v>
          </cell>
          <cell r="O5980" t="str">
            <v>NA</v>
          </cell>
          <cell r="P5980" t="str">
            <v>NA</v>
          </cell>
          <cell r="Q5980" t="str">
            <v>NA</v>
          </cell>
          <cell r="R5980" t="str">
            <v>NA</v>
          </cell>
          <cell r="S5980" t="str">
            <v>NA</v>
          </cell>
          <cell r="T5980" t="str">
            <v>NA</v>
          </cell>
          <cell r="U5980" t="str">
            <v>NA</v>
          </cell>
          <cell r="V5980" t="str">
            <v>NA</v>
          </cell>
        </row>
        <row r="5981">
          <cell r="E5981" t="str">
            <v>A6-PA2-01_M2</v>
          </cell>
          <cell r="F5981" t="str">
            <v>Porcentaje</v>
          </cell>
          <cell r="G5981">
            <v>1</v>
          </cell>
          <cell r="H5981" t="str">
            <v>NA</v>
          </cell>
          <cell r="I5981" t="str">
            <v>NA</v>
          </cell>
          <cell r="J5981" t="str">
            <v>NA</v>
          </cell>
          <cell r="K5981" t="str">
            <v>NA</v>
          </cell>
          <cell r="L5981" t="str">
            <v>NA</v>
          </cell>
          <cell r="M5981" t="str">
            <v>NA</v>
          </cell>
          <cell r="N5981" t="str">
            <v>NA</v>
          </cell>
          <cell r="O5981" t="str">
            <v>NA</v>
          </cell>
          <cell r="P5981" t="str">
            <v>NA</v>
          </cell>
          <cell r="Q5981" t="str">
            <v>NA</v>
          </cell>
          <cell r="R5981" t="str">
            <v>NA</v>
          </cell>
          <cell r="S5981" t="str">
            <v>NA</v>
          </cell>
          <cell r="T5981" t="str">
            <v>NA</v>
          </cell>
          <cell r="U5981" t="str">
            <v>NA</v>
          </cell>
          <cell r="V5981" t="str">
            <v>NA</v>
          </cell>
        </row>
        <row r="5982">
          <cell r="E5982" t="str">
            <v>A6-PA2-01_M3</v>
          </cell>
          <cell r="F5982" t="str">
            <v>Porcentaje</v>
          </cell>
          <cell r="G5982">
            <v>1</v>
          </cell>
          <cell r="H5982" t="str">
            <v>NA</v>
          </cell>
          <cell r="I5982" t="str">
            <v>NA</v>
          </cell>
          <cell r="J5982" t="str">
            <v>NA</v>
          </cell>
          <cell r="K5982" t="str">
            <v>NA</v>
          </cell>
          <cell r="L5982" t="str">
            <v>NA</v>
          </cell>
          <cell r="M5982" t="str">
            <v>NA</v>
          </cell>
          <cell r="N5982" t="str">
            <v>NA</v>
          </cell>
          <cell r="O5982" t="str">
            <v>NA</v>
          </cell>
          <cell r="P5982" t="str">
            <v>NA</v>
          </cell>
          <cell r="Q5982" t="str">
            <v>NA</v>
          </cell>
          <cell r="R5982" t="str">
            <v>NA</v>
          </cell>
          <cell r="S5982" t="str">
            <v>NA</v>
          </cell>
          <cell r="T5982" t="str">
            <v>NA</v>
          </cell>
          <cell r="U5982" t="str">
            <v>NA</v>
          </cell>
          <cell r="V5982" t="str">
            <v>NA</v>
          </cell>
        </row>
        <row r="5983">
          <cell r="E5983" t="str">
            <v>A6-PA2-01_M4</v>
          </cell>
          <cell r="F5983" t="str">
            <v>Porcentaje</v>
          </cell>
          <cell r="G5983">
            <v>1</v>
          </cell>
          <cell r="H5983" t="str">
            <v>NA</v>
          </cell>
          <cell r="I5983" t="str">
            <v>NA</v>
          </cell>
          <cell r="J5983" t="str">
            <v>NA</v>
          </cell>
          <cell r="K5983" t="str">
            <v>NA</v>
          </cell>
          <cell r="L5983" t="str">
            <v>NA</v>
          </cell>
          <cell r="M5983" t="str">
            <v>NA</v>
          </cell>
          <cell r="N5983" t="str">
            <v>NA</v>
          </cell>
          <cell r="O5983" t="str">
            <v>NA</v>
          </cell>
          <cell r="P5983" t="str">
            <v>NA</v>
          </cell>
          <cell r="Q5983" t="str">
            <v>NA</v>
          </cell>
          <cell r="R5983" t="str">
            <v>NA</v>
          </cell>
          <cell r="S5983" t="str">
            <v>NA</v>
          </cell>
          <cell r="T5983" t="str">
            <v>NA</v>
          </cell>
          <cell r="U5983" t="str">
            <v>NA</v>
          </cell>
          <cell r="V5983" t="str">
            <v>NA</v>
          </cell>
        </row>
        <row r="5984">
          <cell r="E5984" t="str">
            <v>A6-PA2-01_M5</v>
          </cell>
          <cell r="F5984" t="str">
            <v>Porcentaje</v>
          </cell>
          <cell r="G5984">
            <v>1</v>
          </cell>
          <cell r="H5984" t="str">
            <v>NA</v>
          </cell>
          <cell r="I5984" t="str">
            <v>NA</v>
          </cell>
          <cell r="J5984" t="str">
            <v>NA</v>
          </cell>
          <cell r="K5984" t="str">
            <v>NA</v>
          </cell>
          <cell r="L5984" t="str">
            <v>NA</v>
          </cell>
          <cell r="M5984" t="str">
            <v>NA</v>
          </cell>
          <cell r="N5984" t="str">
            <v>NA</v>
          </cell>
          <cell r="O5984" t="str">
            <v>NA</v>
          </cell>
          <cell r="P5984" t="str">
            <v>NA</v>
          </cell>
          <cell r="Q5984" t="str">
            <v>NA</v>
          </cell>
          <cell r="R5984" t="str">
            <v>NA</v>
          </cell>
          <cell r="S5984" t="str">
            <v>NA</v>
          </cell>
          <cell r="T5984" t="str">
            <v>NA</v>
          </cell>
          <cell r="U5984" t="str">
            <v>NA</v>
          </cell>
          <cell r="V5984" t="str">
            <v>NA</v>
          </cell>
        </row>
        <row r="5985">
          <cell r="E5985" t="str">
            <v>A6-PA2-01_A1</v>
          </cell>
          <cell r="F5985" t="str">
            <v>Porcentaje</v>
          </cell>
          <cell r="G5985">
            <v>1</v>
          </cell>
          <cell r="H5985" t="str">
            <v>NA</v>
          </cell>
          <cell r="I5985" t="str">
            <v>NA</v>
          </cell>
          <cell r="J5985" t="str">
            <v>NA</v>
          </cell>
          <cell r="K5985" t="str">
            <v>NA</v>
          </cell>
          <cell r="L5985" t="str">
            <v>NA</v>
          </cell>
          <cell r="M5985" t="str">
            <v>NA</v>
          </cell>
          <cell r="N5985" t="str">
            <v>NA</v>
          </cell>
          <cell r="O5985" t="str">
            <v>NA</v>
          </cell>
          <cell r="P5985" t="str">
            <v>NA</v>
          </cell>
          <cell r="Q5985" t="str">
            <v>NA</v>
          </cell>
          <cell r="R5985" t="str">
            <v>NA</v>
          </cell>
          <cell r="S5985" t="str">
            <v>NA</v>
          </cell>
          <cell r="T5985" t="str">
            <v>NA</v>
          </cell>
          <cell r="U5985" t="str">
            <v>NA</v>
          </cell>
          <cell r="V5985" t="str">
            <v>NA</v>
          </cell>
        </row>
        <row r="5986">
          <cell r="E5986" t="str">
            <v>A6-PA2-01_A2</v>
          </cell>
          <cell r="F5986" t="str">
            <v>Porcentaje</v>
          </cell>
          <cell r="G5986">
            <v>1</v>
          </cell>
          <cell r="H5986" t="str">
            <v>NA</v>
          </cell>
          <cell r="I5986" t="str">
            <v>NA</v>
          </cell>
          <cell r="J5986" t="str">
            <v>NA</v>
          </cell>
          <cell r="K5986" t="str">
            <v>NA</v>
          </cell>
          <cell r="L5986" t="str">
            <v>NA</v>
          </cell>
          <cell r="M5986" t="str">
            <v>NA</v>
          </cell>
          <cell r="N5986" t="str">
            <v>NA</v>
          </cell>
          <cell r="O5986" t="str">
            <v>NA</v>
          </cell>
          <cell r="P5986" t="str">
            <v>NA</v>
          </cell>
          <cell r="Q5986" t="str">
            <v>NA</v>
          </cell>
          <cell r="R5986" t="str">
            <v>NA</v>
          </cell>
          <cell r="S5986" t="str">
            <v>NA</v>
          </cell>
          <cell r="T5986" t="str">
            <v>NA</v>
          </cell>
          <cell r="U5986" t="str">
            <v>NA</v>
          </cell>
          <cell r="V5986" t="str">
            <v>NA</v>
          </cell>
        </row>
        <row r="5987">
          <cell r="E5987" t="str">
            <v>A6-PA2-01_A3</v>
          </cell>
          <cell r="F5987" t="str">
            <v>Porcentaje</v>
          </cell>
          <cell r="G5987">
            <v>1</v>
          </cell>
          <cell r="H5987" t="str">
            <v>NA</v>
          </cell>
          <cell r="I5987" t="str">
            <v>NA</v>
          </cell>
          <cell r="J5987" t="str">
            <v>NA</v>
          </cell>
          <cell r="K5987" t="str">
            <v>NA</v>
          </cell>
          <cell r="L5987" t="str">
            <v>NA</v>
          </cell>
          <cell r="M5987" t="str">
            <v>NA</v>
          </cell>
          <cell r="N5987" t="str">
            <v>NA</v>
          </cell>
          <cell r="O5987" t="str">
            <v>NA</v>
          </cell>
          <cell r="P5987" t="str">
            <v>NA</v>
          </cell>
          <cell r="Q5987" t="str">
            <v>NA</v>
          </cell>
          <cell r="R5987" t="str">
            <v>NA</v>
          </cell>
          <cell r="S5987" t="str">
            <v>NA</v>
          </cell>
          <cell r="T5987" t="str">
            <v>NA</v>
          </cell>
          <cell r="U5987" t="str">
            <v>NA</v>
          </cell>
          <cell r="V5987" t="str">
            <v>NA</v>
          </cell>
        </row>
        <row r="5988">
          <cell r="E5988" t="str">
            <v>A6-PA2-01_A4</v>
          </cell>
          <cell r="F5988" t="str">
            <v>Porcentaje</v>
          </cell>
          <cell r="G5988">
            <v>1</v>
          </cell>
          <cell r="H5988" t="str">
            <v>NA</v>
          </cell>
          <cell r="I5988" t="str">
            <v>NA</v>
          </cell>
          <cell r="J5988" t="str">
            <v>NA</v>
          </cell>
          <cell r="K5988" t="str">
            <v>NA</v>
          </cell>
          <cell r="L5988" t="str">
            <v>NA</v>
          </cell>
          <cell r="M5988" t="str">
            <v>NA</v>
          </cell>
          <cell r="N5988" t="str">
            <v>NA</v>
          </cell>
          <cell r="O5988" t="str">
            <v>NA</v>
          </cell>
          <cell r="P5988" t="str">
            <v>NA</v>
          </cell>
          <cell r="Q5988" t="str">
            <v>NA</v>
          </cell>
          <cell r="R5988" t="str">
            <v>NA</v>
          </cell>
          <cell r="S5988" t="str">
            <v>NA</v>
          </cell>
          <cell r="T5988" t="str">
            <v>NA</v>
          </cell>
          <cell r="U5988" t="str">
            <v>NA</v>
          </cell>
          <cell r="V5988" t="str">
            <v>NA</v>
          </cell>
        </row>
        <row r="5989">
          <cell r="E5989" t="str">
            <v>A6-PA2-01_A5</v>
          </cell>
          <cell r="F5989" t="str">
            <v>Porcentaje</v>
          </cell>
          <cell r="G5989">
            <v>1</v>
          </cell>
          <cell r="H5989" t="str">
            <v>NA</v>
          </cell>
          <cell r="I5989" t="str">
            <v>NA</v>
          </cell>
          <cell r="J5989" t="str">
            <v>NA</v>
          </cell>
          <cell r="K5989" t="str">
            <v>NA</v>
          </cell>
          <cell r="L5989" t="str">
            <v>NA</v>
          </cell>
          <cell r="M5989" t="str">
            <v>NA</v>
          </cell>
          <cell r="N5989" t="str">
            <v>NA</v>
          </cell>
          <cell r="O5989" t="str">
            <v>NA</v>
          </cell>
          <cell r="P5989" t="str">
            <v>NA</v>
          </cell>
          <cell r="Q5989" t="str">
            <v>NA</v>
          </cell>
          <cell r="R5989" t="str">
            <v>NA</v>
          </cell>
          <cell r="S5989" t="str">
            <v>NA</v>
          </cell>
          <cell r="T5989" t="str">
            <v>NA</v>
          </cell>
          <cell r="U5989" t="str">
            <v>NA</v>
          </cell>
          <cell r="V5989" t="str">
            <v>NA</v>
          </cell>
        </row>
        <row r="5990">
          <cell r="E5990" t="str">
            <v>A6-PA2-01_A7</v>
          </cell>
          <cell r="F5990" t="str">
            <v>Porcentaje</v>
          </cell>
          <cell r="G5990">
            <v>1</v>
          </cell>
          <cell r="H5990" t="str">
            <v>NA</v>
          </cell>
          <cell r="I5990" t="str">
            <v>NA</v>
          </cell>
          <cell r="J5990" t="str">
            <v>NA</v>
          </cell>
          <cell r="K5990" t="str">
            <v>NA</v>
          </cell>
          <cell r="L5990" t="str">
            <v>NA</v>
          </cell>
          <cell r="M5990" t="str">
            <v>NA</v>
          </cell>
          <cell r="N5990" t="str">
            <v>NA</v>
          </cell>
          <cell r="O5990" t="str">
            <v>NA</v>
          </cell>
          <cell r="P5990" t="str">
            <v>NA</v>
          </cell>
          <cell r="Q5990" t="str">
            <v>NA</v>
          </cell>
          <cell r="R5990" t="str">
            <v>NA</v>
          </cell>
          <cell r="S5990" t="str">
            <v>NA</v>
          </cell>
          <cell r="T5990" t="str">
            <v>NA</v>
          </cell>
          <cell r="U5990" t="str">
            <v>NA</v>
          </cell>
          <cell r="V5990" t="str">
            <v>NA</v>
          </cell>
        </row>
        <row r="5991">
          <cell r="E5991" t="str">
            <v>A6-PA2-01_A8</v>
          </cell>
          <cell r="F5991" t="str">
            <v>Porcentaje</v>
          </cell>
          <cell r="G5991">
            <v>1</v>
          </cell>
          <cell r="H5991" t="str">
            <v>NA</v>
          </cell>
          <cell r="I5991" t="str">
            <v>NA</v>
          </cell>
          <cell r="J5991" t="str">
            <v>NA</v>
          </cell>
          <cell r="K5991" t="str">
            <v>NA</v>
          </cell>
          <cell r="L5991" t="str">
            <v>NA</v>
          </cell>
          <cell r="M5991" t="str">
            <v>NA</v>
          </cell>
          <cell r="N5991" t="str">
            <v>NA</v>
          </cell>
          <cell r="O5991" t="str">
            <v>NA</v>
          </cell>
          <cell r="P5991" t="str">
            <v>NA</v>
          </cell>
          <cell r="Q5991" t="str">
            <v>NA</v>
          </cell>
          <cell r="R5991" t="str">
            <v>NA</v>
          </cell>
          <cell r="S5991" t="str">
            <v>NA</v>
          </cell>
          <cell r="T5991" t="str">
            <v>NA</v>
          </cell>
          <cell r="U5991" t="str">
            <v>NA</v>
          </cell>
          <cell r="V5991" t="str">
            <v>NA</v>
          </cell>
        </row>
        <row r="5992">
          <cell r="E5992" t="str">
            <v>A6-PA2-01_A9</v>
          </cell>
          <cell r="F5992" t="str">
            <v>Porcentaje</v>
          </cell>
          <cell r="G5992">
            <v>1</v>
          </cell>
          <cell r="H5992" t="str">
            <v>NA</v>
          </cell>
          <cell r="I5992" t="str">
            <v>NA</v>
          </cell>
          <cell r="J5992" t="str">
            <v>NA</v>
          </cell>
          <cell r="K5992" t="str">
            <v>NA</v>
          </cell>
          <cell r="L5992" t="str">
            <v>NA</v>
          </cell>
          <cell r="M5992" t="str">
            <v>NA</v>
          </cell>
          <cell r="N5992" t="str">
            <v>NA</v>
          </cell>
          <cell r="O5992" t="str">
            <v>NA</v>
          </cell>
          <cell r="P5992" t="str">
            <v>NA</v>
          </cell>
          <cell r="Q5992" t="str">
            <v>NA</v>
          </cell>
          <cell r="R5992" t="str">
            <v>NA</v>
          </cell>
          <cell r="S5992" t="str">
            <v>NA</v>
          </cell>
          <cell r="T5992" t="str">
            <v>NA</v>
          </cell>
          <cell r="U5992" t="str">
            <v>NA</v>
          </cell>
          <cell r="V5992" t="str">
            <v>NA</v>
          </cell>
        </row>
        <row r="5993">
          <cell r="E5993" t="str">
            <v>A6-PA2-01_A10</v>
          </cell>
          <cell r="F5993" t="str">
            <v>Porcentaje</v>
          </cell>
          <cell r="G5993">
            <v>1</v>
          </cell>
          <cell r="H5993" t="str">
            <v>NA</v>
          </cell>
          <cell r="I5993" t="str">
            <v>NA</v>
          </cell>
          <cell r="J5993" t="str">
            <v>NA</v>
          </cell>
          <cell r="K5993" t="str">
            <v>NA</v>
          </cell>
          <cell r="L5993" t="str">
            <v>NA</v>
          </cell>
          <cell r="M5993" t="str">
            <v>NA</v>
          </cell>
          <cell r="N5993" t="str">
            <v>NA</v>
          </cell>
          <cell r="O5993" t="str">
            <v>NA</v>
          </cell>
          <cell r="P5993" t="str">
            <v>NA</v>
          </cell>
          <cell r="Q5993" t="str">
            <v>NA</v>
          </cell>
          <cell r="R5993" t="str">
            <v>NA</v>
          </cell>
          <cell r="S5993" t="str">
            <v>NA</v>
          </cell>
          <cell r="T5993" t="str">
            <v>NA</v>
          </cell>
          <cell r="U5993" t="str">
            <v>NA</v>
          </cell>
          <cell r="V5993" t="str">
            <v>NA</v>
          </cell>
        </row>
        <row r="5994">
          <cell r="E5994" t="str">
            <v>A6-PA2-01_A11</v>
          </cell>
          <cell r="F5994" t="str">
            <v>Porcentaje</v>
          </cell>
          <cell r="G5994">
            <v>1</v>
          </cell>
          <cell r="H5994" t="str">
            <v>NA</v>
          </cell>
          <cell r="I5994" t="str">
            <v>NA</v>
          </cell>
          <cell r="J5994" t="str">
            <v>NA</v>
          </cell>
          <cell r="K5994" t="str">
            <v>NA</v>
          </cell>
          <cell r="L5994" t="str">
            <v>NA</v>
          </cell>
          <cell r="M5994" t="str">
            <v>NA</v>
          </cell>
          <cell r="N5994" t="str">
            <v>NA</v>
          </cell>
          <cell r="O5994" t="str">
            <v>NA</v>
          </cell>
          <cell r="P5994" t="str">
            <v>NA</v>
          </cell>
          <cell r="Q5994" t="str">
            <v>NA</v>
          </cell>
          <cell r="R5994" t="str">
            <v>NA</v>
          </cell>
          <cell r="S5994" t="str">
            <v>NA</v>
          </cell>
          <cell r="T5994" t="str">
            <v>NA</v>
          </cell>
          <cell r="U5994" t="str">
            <v>NA</v>
          </cell>
          <cell r="V5994" t="str">
            <v>NA</v>
          </cell>
        </row>
        <row r="5995">
          <cell r="E5995" t="str">
            <v>A6-PA2-01_A12</v>
          </cell>
          <cell r="F5995" t="str">
            <v>Porcentaje</v>
          </cell>
          <cell r="G5995">
            <v>1</v>
          </cell>
          <cell r="H5995" t="str">
            <v>NA</v>
          </cell>
          <cell r="I5995" t="str">
            <v>NA</v>
          </cell>
          <cell r="J5995" t="str">
            <v>NA</v>
          </cell>
          <cell r="K5995" t="str">
            <v>NA</v>
          </cell>
          <cell r="L5995" t="str">
            <v>NA</v>
          </cell>
          <cell r="M5995" t="str">
            <v>NA</v>
          </cell>
          <cell r="N5995" t="str">
            <v>NA</v>
          </cell>
          <cell r="O5995" t="str">
            <v>NA</v>
          </cell>
          <cell r="P5995" t="str">
            <v>NA</v>
          </cell>
          <cell r="Q5995" t="str">
            <v>NA</v>
          </cell>
          <cell r="R5995" t="str">
            <v>NA</v>
          </cell>
          <cell r="S5995" t="str">
            <v>NA</v>
          </cell>
          <cell r="T5995" t="str">
            <v>NA</v>
          </cell>
          <cell r="U5995" t="str">
            <v>NA</v>
          </cell>
          <cell r="V5995" t="str">
            <v>NA</v>
          </cell>
        </row>
        <row r="5996">
          <cell r="E5996" t="str">
            <v>A6-PA2-01_A13</v>
          </cell>
          <cell r="F5996" t="str">
            <v>Porcentaje</v>
          </cell>
          <cell r="G5996">
            <v>1</v>
          </cell>
          <cell r="H5996" t="str">
            <v>NA</v>
          </cell>
          <cell r="I5996" t="str">
            <v>NA</v>
          </cell>
          <cell r="J5996" t="str">
            <v>NA</v>
          </cell>
          <cell r="K5996" t="str">
            <v>NA</v>
          </cell>
          <cell r="L5996" t="str">
            <v>NA</v>
          </cell>
          <cell r="M5996" t="str">
            <v>NA</v>
          </cell>
          <cell r="N5996" t="str">
            <v>NA</v>
          </cell>
          <cell r="O5996" t="str">
            <v>NA</v>
          </cell>
          <cell r="P5996" t="str">
            <v>NA</v>
          </cell>
          <cell r="Q5996" t="str">
            <v>NA</v>
          </cell>
          <cell r="R5996" t="str">
            <v>NA</v>
          </cell>
          <cell r="S5996" t="str">
            <v>NA</v>
          </cell>
          <cell r="T5996" t="str">
            <v>NA</v>
          </cell>
          <cell r="U5996" t="str">
            <v>NA</v>
          </cell>
          <cell r="V5996" t="str">
            <v>NA</v>
          </cell>
        </row>
        <row r="5997">
          <cell r="E5997" t="str">
            <v>A6-PA2-01_A14</v>
          </cell>
          <cell r="F5997" t="str">
            <v>Porcentaje</v>
          </cell>
          <cell r="G5997">
            <v>1</v>
          </cell>
          <cell r="H5997" t="str">
            <v>NA</v>
          </cell>
          <cell r="I5997" t="str">
            <v>NA</v>
          </cell>
          <cell r="J5997" t="str">
            <v>NA</v>
          </cell>
          <cell r="K5997" t="str">
            <v>NA</v>
          </cell>
          <cell r="L5997" t="str">
            <v>NA</v>
          </cell>
          <cell r="M5997" t="str">
            <v>NA</v>
          </cell>
          <cell r="N5997" t="str">
            <v>NA</v>
          </cell>
          <cell r="O5997" t="str">
            <v>NA</v>
          </cell>
          <cell r="P5997" t="str">
            <v>NA</v>
          </cell>
          <cell r="Q5997" t="str">
            <v>NA</v>
          </cell>
          <cell r="R5997" t="str">
            <v>NA</v>
          </cell>
          <cell r="S5997" t="str">
            <v>NA</v>
          </cell>
          <cell r="T5997" t="str">
            <v>NA</v>
          </cell>
          <cell r="U5997" t="str">
            <v>NA</v>
          </cell>
          <cell r="V5997" t="str">
            <v>NA</v>
          </cell>
        </row>
        <row r="5998">
          <cell r="E5998" t="str">
            <v>A6-PA2-01_A15</v>
          </cell>
          <cell r="F5998" t="str">
            <v>Porcentaje</v>
          </cell>
          <cell r="G5998">
            <v>1</v>
          </cell>
          <cell r="H5998" t="str">
            <v>NA</v>
          </cell>
          <cell r="I5998" t="str">
            <v>NA</v>
          </cell>
          <cell r="J5998" t="str">
            <v>NA</v>
          </cell>
          <cell r="K5998" t="str">
            <v>NA</v>
          </cell>
          <cell r="L5998" t="str">
            <v>NA</v>
          </cell>
          <cell r="M5998" t="str">
            <v>NA</v>
          </cell>
          <cell r="N5998" t="str">
            <v>NA</v>
          </cell>
          <cell r="O5998" t="str">
            <v>NA</v>
          </cell>
          <cell r="P5998" t="str">
            <v>NA</v>
          </cell>
          <cell r="Q5998" t="str">
            <v>NA</v>
          </cell>
          <cell r="R5998" t="str">
            <v>NA</v>
          </cell>
          <cell r="S5998" t="str">
            <v>NA</v>
          </cell>
          <cell r="T5998" t="str">
            <v>NA</v>
          </cell>
          <cell r="U5998" t="str">
            <v>NA</v>
          </cell>
          <cell r="V5998" t="str">
            <v>NA</v>
          </cell>
        </row>
        <row r="5999">
          <cell r="E5999" t="str">
            <v>A6-PA2-01_A16</v>
          </cell>
          <cell r="F5999" t="str">
            <v>Porcentaje</v>
          </cell>
          <cell r="G5999">
            <v>1</v>
          </cell>
          <cell r="H5999" t="str">
            <v>NA</v>
          </cell>
          <cell r="I5999" t="str">
            <v>NA</v>
          </cell>
          <cell r="J5999" t="str">
            <v>NA</v>
          </cell>
          <cell r="K5999" t="str">
            <v>NA</v>
          </cell>
          <cell r="L5999" t="str">
            <v>NA</v>
          </cell>
          <cell r="M5999" t="str">
            <v>NA</v>
          </cell>
          <cell r="N5999" t="str">
            <v>NA</v>
          </cell>
          <cell r="O5999" t="str">
            <v>NA</v>
          </cell>
          <cell r="P5999" t="str">
            <v>NA</v>
          </cell>
          <cell r="Q5999" t="str">
            <v>NA</v>
          </cell>
          <cell r="R5999" t="str">
            <v>NA</v>
          </cell>
          <cell r="S5999" t="str">
            <v>NA</v>
          </cell>
          <cell r="T5999" t="str">
            <v>NA</v>
          </cell>
          <cell r="U5999" t="str">
            <v>NA</v>
          </cell>
          <cell r="V5999" t="str">
            <v>NA</v>
          </cell>
        </row>
        <row r="6000">
          <cell r="E6000" t="str">
            <v>A6-PA2-01_A17</v>
          </cell>
          <cell r="F6000" t="str">
            <v>Porcentaje</v>
          </cell>
          <cell r="G6000">
            <v>1</v>
          </cell>
          <cell r="H6000" t="str">
            <v>NA</v>
          </cell>
          <cell r="I6000" t="str">
            <v>NA</v>
          </cell>
          <cell r="J6000" t="str">
            <v>NA</v>
          </cell>
          <cell r="K6000" t="str">
            <v>NA</v>
          </cell>
          <cell r="L6000" t="str">
            <v>NA</v>
          </cell>
          <cell r="M6000" t="str">
            <v>NA</v>
          </cell>
          <cell r="N6000" t="str">
            <v>NA</v>
          </cell>
          <cell r="O6000" t="str">
            <v>NA</v>
          </cell>
          <cell r="P6000" t="str">
            <v>NA</v>
          </cell>
          <cell r="Q6000" t="str">
            <v>NA</v>
          </cell>
          <cell r="R6000" t="str">
            <v>NA</v>
          </cell>
          <cell r="S6000" t="str">
            <v>NA</v>
          </cell>
          <cell r="T6000" t="str">
            <v>NA</v>
          </cell>
          <cell r="U6000" t="str">
            <v>NA</v>
          </cell>
          <cell r="V6000" t="str">
            <v>NA</v>
          </cell>
        </row>
        <row r="6001">
          <cell r="E6001" t="str">
            <v>A6-PA2-01_A6</v>
          </cell>
          <cell r="F6001" t="str">
            <v>Porcentaje</v>
          </cell>
          <cell r="G6001">
            <v>1</v>
          </cell>
          <cell r="H6001" t="str">
            <v>NA</v>
          </cell>
          <cell r="I6001" t="str">
            <v>NA</v>
          </cell>
          <cell r="J6001" t="str">
            <v>NA</v>
          </cell>
          <cell r="K6001" t="str">
            <v>NA</v>
          </cell>
          <cell r="L6001" t="str">
            <v>NA</v>
          </cell>
          <cell r="M6001" t="str">
            <v>NA</v>
          </cell>
          <cell r="N6001" t="str">
            <v>NA</v>
          </cell>
          <cell r="O6001" t="str">
            <v>NA</v>
          </cell>
          <cell r="P6001" t="str">
            <v>NA</v>
          </cell>
          <cell r="Q6001" t="str">
            <v>NA</v>
          </cell>
          <cell r="R6001" t="str">
            <v>NA</v>
          </cell>
          <cell r="S6001" t="str">
            <v>NA</v>
          </cell>
          <cell r="T6001" t="str">
            <v>NA</v>
          </cell>
          <cell r="U6001" t="str">
            <v>NA</v>
          </cell>
          <cell r="V6001" t="str">
            <v>NA</v>
          </cell>
        </row>
        <row r="6002">
          <cell r="E6002" t="str">
            <v>A6-PA2-01_1</v>
          </cell>
          <cell r="F6002" t="str">
            <v>Porcentaje</v>
          </cell>
          <cell r="G6002">
            <v>1</v>
          </cell>
          <cell r="H6002" t="str">
            <v>NA</v>
          </cell>
          <cell r="I6002" t="str">
            <v>NA</v>
          </cell>
          <cell r="J6002" t="str">
            <v>NA</v>
          </cell>
          <cell r="K6002" t="str">
            <v>NA</v>
          </cell>
          <cell r="L6002" t="str">
            <v>NA</v>
          </cell>
          <cell r="M6002" t="str">
            <v>NA</v>
          </cell>
          <cell r="N6002" t="str">
            <v>NA</v>
          </cell>
          <cell r="O6002" t="str">
            <v>NA</v>
          </cell>
          <cell r="P6002" t="str">
            <v>NA</v>
          </cell>
          <cell r="Q6002" t="str">
            <v>NA</v>
          </cell>
          <cell r="R6002" t="str">
            <v>NA</v>
          </cell>
          <cell r="S6002" t="str">
            <v>NA</v>
          </cell>
          <cell r="T6002" t="str">
            <v>NA</v>
          </cell>
          <cell r="U6002" t="str">
            <v>NA</v>
          </cell>
          <cell r="V6002" t="str">
            <v>NA</v>
          </cell>
        </row>
        <row r="6003">
          <cell r="E6003" t="str">
            <v>A7-PA5-03_5</v>
          </cell>
          <cell r="F6003" t="str">
            <v>Porcentaje</v>
          </cell>
          <cell r="G6003">
            <v>1</v>
          </cell>
          <cell r="H6003" t="str">
            <v>NA</v>
          </cell>
          <cell r="I6003" t="str">
            <v>NA</v>
          </cell>
          <cell r="J6003" t="str">
            <v>NA</v>
          </cell>
          <cell r="K6003" t="str">
            <v>NA</v>
          </cell>
          <cell r="L6003" t="str">
            <v>NA</v>
          </cell>
          <cell r="M6003" t="str">
            <v>NA</v>
          </cell>
          <cell r="N6003" t="str">
            <v>NA</v>
          </cell>
          <cell r="O6003" t="str">
            <v>NA</v>
          </cell>
          <cell r="P6003" t="str">
            <v>NA</v>
          </cell>
          <cell r="Q6003" t="str">
            <v>NA</v>
          </cell>
          <cell r="R6003" t="str">
            <v>NA</v>
          </cell>
          <cell r="S6003" t="str">
            <v>NA</v>
          </cell>
          <cell r="T6003" t="str">
            <v>NA</v>
          </cell>
          <cell r="U6003" t="str">
            <v>NA</v>
          </cell>
          <cell r="V6003" t="str">
            <v>NA</v>
          </cell>
        </row>
        <row r="6004">
          <cell r="E6004" t="str">
            <v>A7-PA5-03_8</v>
          </cell>
          <cell r="F6004" t="str">
            <v>Porcentaje</v>
          </cell>
          <cell r="G6004">
            <v>1</v>
          </cell>
          <cell r="H6004" t="str">
            <v>NA</v>
          </cell>
          <cell r="I6004" t="str">
            <v>NA</v>
          </cell>
          <cell r="J6004" t="str">
            <v>NA</v>
          </cell>
          <cell r="K6004" t="str">
            <v>NA</v>
          </cell>
          <cell r="L6004" t="str">
            <v>NA</v>
          </cell>
          <cell r="M6004" t="str">
            <v>NA</v>
          </cell>
          <cell r="N6004" t="str">
            <v>NA</v>
          </cell>
          <cell r="O6004" t="str">
            <v>NA</v>
          </cell>
          <cell r="P6004" t="str">
            <v>NA</v>
          </cell>
          <cell r="Q6004" t="str">
            <v>NA</v>
          </cell>
          <cell r="R6004" t="str">
            <v>NA</v>
          </cell>
          <cell r="S6004" t="str">
            <v>NA</v>
          </cell>
          <cell r="T6004" t="str">
            <v>NA</v>
          </cell>
          <cell r="U6004" t="str">
            <v>NA</v>
          </cell>
          <cell r="V6004" t="str">
            <v>NA</v>
          </cell>
        </row>
        <row r="6005">
          <cell r="E6005" t="str">
            <v>A7-PA5-03_11</v>
          </cell>
          <cell r="F6005" t="str">
            <v>Porcentaje</v>
          </cell>
          <cell r="G6005">
            <v>1</v>
          </cell>
          <cell r="H6005" t="str">
            <v>NA</v>
          </cell>
          <cell r="I6005" t="str">
            <v>NA</v>
          </cell>
          <cell r="J6005" t="str">
            <v>NA</v>
          </cell>
          <cell r="K6005" t="str">
            <v>NA</v>
          </cell>
          <cell r="L6005" t="str">
            <v>NA</v>
          </cell>
          <cell r="M6005" t="str">
            <v>NA</v>
          </cell>
          <cell r="N6005" t="str">
            <v>NA</v>
          </cell>
          <cell r="O6005" t="str">
            <v>NA</v>
          </cell>
          <cell r="P6005" t="str">
            <v>NA</v>
          </cell>
          <cell r="Q6005" t="str">
            <v>NA</v>
          </cell>
          <cell r="R6005" t="str">
            <v>NA</v>
          </cell>
          <cell r="S6005" t="str">
            <v>NA</v>
          </cell>
          <cell r="T6005" t="str">
            <v>NA</v>
          </cell>
          <cell r="U6005" t="str">
            <v>NA</v>
          </cell>
          <cell r="V6005" t="str">
            <v>NA</v>
          </cell>
        </row>
        <row r="6006">
          <cell r="E6006" t="str">
            <v>A7-PA5-03_13</v>
          </cell>
          <cell r="F6006" t="str">
            <v>Porcentaje</v>
          </cell>
          <cell r="G6006">
            <v>1</v>
          </cell>
          <cell r="H6006" t="str">
            <v>NA</v>
          </cell>
          <cell r="I6006" t="str">
            <v>NA</v>
          </cell>
          <cell r="J6006" t="str">
            <v>NA</v>
          </cell>
          <cell r="K6006" t="str">
            <v>NA</v>
          </cell>
          <cell r="L6006" t="str">
            <v>NA</v>
          </cell>
          <cell r="M6006" t="str">
            <v>NA</v>
          </cell>
          <cell r="N6006" t="str">
            <v>NA</v>
          </cell>
          <cell r="O6006" t="str">
            <v>NA</v>
          </cell>
          <cell r="P6006" t="str">
            <v>NA</v>
          </cell>
          <cell r="Q6006" t="str">
            <v>NA</v>
          </cell>
          <cell r="R6006" t="str">
            <v>NA</v>
          </cell>
          <cell r="S6006" t="str">
            <v>NA</v>
          </cell>
          <cell r="T6006" t="str">
            <v>NA</v>
          </cell>
          <cell r="U6006" t="str">
            <v>NA</v>
          </cell>
          <cell r="V6006" t="str">
            <v>NA</v>
          </cell>
        </row>
        <row r="6007">
          <cell r="E6007" t="str">
            <v>A7-PA5-03_15</v>
          </cell>
          <cell r="F6007" t="str">
            <v>Porcentaje</v>
          </cell>
          <cell r="G6007">
            <v>1</v>
          </cell>
          <cell r="H6007" t="str">
            <v>NA</v>
          </cell>
          <cell r="I6007" t="str">
            <v>NA</v>
          </cell>
          <cell r="J6007" t="str">
            <v>NA</v>
          </cell>
          <cell r="K6007" t="str">
            <v>NA</v>
          </cell>
          <cell r="L6007" t="str">
            <v>NA</v>
          </cell>
          <cell r="M6007" t="str">
            <v>NA</v>
          </cell>
          <cell r="N6007" t="str">
            <v>NA</v>
          </cell>
          <cell r="O6007" t="str">
            <v>NA</v>
          </cell>
          <cell r="P6007" t="str">
            <v>NA</v>
          </cell>
          <cell r="Q6007" t="str">
            <v>NA</v>
          </cell>
          <cell r="R6007" t="str">
            <v>NA</v>
          </cell>
          <cell r="S6007" t="str">
            <v>NA</v>
          </cell>
          <cell r="T6007" t="str">
            <v>NA</v>
          </cell>
          <cell r="U6007" t="str">
            <v>NA</v>
          </cell>
          <cell r="V6007" t="str">
            <v>NA</v>
          </cell>
        </row>
        <row r="6008">
          <cell r="E6008" t="str">
            <v>A7-PA5-03_17</v>
          </cell>
          <cell r="F6008" t="str">
            <v>Porcentaje</v>
          </cell>
          <cell r="G6008">
            <v>1</v>
          </cell>
          <cell r="H6008" t="str">
            <v>NA</v>
          </cell>
          <cell r="I6008" t="str">
            <v>NA</v>
          </cell>
          <cell r="J6008" t="str">
            <v>NA</v>
          </cell>
          <cell r="K6008" t="str">
            <v>NA</v>
          </cell>
          <cell r="L6008" t="str">
            <v>NA</v>
          </cell>
          <cell r="M6008" t="str">
            <v>NA</v>
          </cell>
          <cell r="N6008" t="str">
            <v>NA</v>
          </cell>
          <cell r="O6008" t="str">
            <v>NA</v>
          </cell>
          <cell r="P6008" t="str">
            <v>NA</v>
          </cell>
          <cell r="Q6008" t="str">
            <v>NA</v>
          </cell>
          <cell r="R6008" t="str">
            <v>NA</v>
          </cell>
          <cell r="S6008" t="str">
            <v>NA</v>
          </cell>
          <cell r="T6008" t="str">
            <v>NA</v>
          </cell>
          <cell r="U6008" t="str">
            <v>NA</v>
          </cell>
          <cell r="V6008" t="str">
            <v>NA</v>
          </cell>
        </row>
        <row r="6009">
          <cell r="E6009" t="str">
            <v>A7-PA5-03_18</v>
          </cell>
          <cell r="F6009" t="str">
            <v>Porcentaje</v>
          </cell>
          <cell r="G6009">
            <v>1</v>
          </cell>
          <cell r="H6009" t="str">
            <v>NA</v>
          </cell>
          <cell r="I6009" t="str">
            <v>NA</v>
          </cell>
          <cell r="J6009" t="str">
            <v>NA</v>
          </cell>
          <cell r="K6009" t="str">
            <v>NA</v>
          </cell>
          <cell r="L6009" t="str">
            <v>NA</v>
          </cell>
          <cell r="M6009" t="str">
            <v>NA</v>
          </cell>
          <cell r="N6009" t="str">
            <v>NA</v>
          </cell>
          <cell r="O6009" t="str">
            <v>NA</v>
          </cell>
          <cell r="P6009" t="str">
            <v>NA</v>
          </cell>
          <cell r="Q6009" t="str">
            <v>NA</v>
          </cell>
          <cell r="R6009" t="str">
            <v>NA</v>
          </cell>
          <cell r="S6009" t="str">
            <v>NA</v>
          </cell>
          <cell r="T6009" t="str">
            <v>NA</v>
          </cell>
          <cell r="U6009" t="str">
            <v>NA</v>
          </cell>
          <cell r="V6009" t="str">
            <v>NA</v>
          </cell>
        </row>
        <row r="6010">
          <cell r="E6010" t="str">
            <v>A7-PA5-03_19</v>
          </cell>
          <cell r="F6010" t="str">
            <v>Porcentaje</v>
          </cell>
          <cell r="G6010">
            <v>1</v>
          </cell>
          <cell r="H6010" t="str">
            <v>NA</v>
          </cell>
          <cell r="I6010" t="str">
            <v>NA</v>
          </cell>
          <cell r="J6010" t="str">
            <v>NA</v>
          </cell>
          <cell r="K6010" t="str">
            <v>NA</v>
          </cell>
          <cell r="L6010" t="str">
            <v>NA</v>
          </cell>
          <cell r="M6010" t="str">
            <v>NA</v>
          </cell>
          <cell r="N6010" t="str">
            <v>NA</v>
          </cell>
          <cell r="O6010" t="str">
            <v>NA</v>
          </cell>
          <cell r="P6010" t="str">
            <v>NA</v>
          </cell>
          <cell r="Q6010" t="str">
            <v>NA</v>
          </cell>
          <cell r="R6010" t="str">
            <v>NA</v>
          </cell>
          <cell r="S6010" t="str">
            <v>NA</v>
          </cell>
          <cell r="T6010" t="str">
            <v>NA</v>
          </cell>
          <cell r="U6010" t="str">
            <v>NA</v>
          </cell>
          <cell r="V6010" t="str">
            <v>NA</v>
          </cell>
        </row>
        <row r="6011">
          <cell r="E6011" t="str">
            <v>A7-PA5-03_20</v>
          </cell>
          <cell r="F6011" t="str">
            <v>Porcentaje</v>
          </cell>
          <cell r="G6011">
            <v>1</v>
          </cell>
          <cell r="H6011" t="str">
            <v>NA</v>
          </cell>
          <cell r="I6011" t="str">
            <v>NA</v>
          </cell>
          <cell r="J6011" t="str">
            <v>NA</v>
          </cell>
          <cell r="K6011" t="str">
            <v>NA</v>
          </cell>
          <cell r="L6011" t="str">
            <v>NA</v>
          </cell>
          <cell r="M6011" t="str">
            <v>NA</v>
          </cell>
          <cell r="N6011" t="str">
            <v>NA</v>
          </cell>
          <cell r="O6011" t="str">
            <v>NA</v>
          </cell>
          <cell r="P6011" t="str">
            <v>NA</v>
          </cell>
          <cell r="Q6011" t="str">
            <v>NA</v>
          </cell>
          <cell r="R6011" t="str">
            <v>NA</v>
          </cell>
          <cell r="S6011" t="str">
            <v>NA</v>
          </cell>
          <cell r="T6011" t="str">
            <v>NA</v>
          </cell>
          <cell r="U6011" t="str">
            <v>NA</v>
          </cell>
          <cell r="V6011" t="str">
            <v>NA</v>
          </cell>
        </row>
        <row r="6012">
          <cell r="E6012" t="str">
            <v>A7-PA5-03_23</v>
          </cell>
          <cell r="F6012" t="str">
            <v>Porcentaje</v>
          </cell>
          <cell r="G6012">
            <v>1</v>
          </cell>
          <cell r="H6012" t="str">
            <v>NA</v>
          </cell>
          <cell r="I6012" t="str">
            <v>NA</v>
          </cell>
          <cell r="J6012" t="str">
            <v>NA</v>
          </cell>
          <cell r="K6012" t="str">
            <v>NA</v>
          </cell>
          <cell r="L6012" t="str">
            <v>NA</v>
          </cell>
          <cell r="M6012" t="str">
            <v>NA</v>
          </cell>
          <cell r="N6012" t="str">
            <v>NA</v>
          </cell>
          <cell r="O6012" t="str">
            <v>NA</v>
          </cell>
          <cell r="P6012" t="str">
            <v>NA</v>
          </cell>
          <cell r="Q6012" t="str">
            <v>NA</v>
          </cell>
          <cell r="R6012" t="str">
            <v>NA</v>
          </cell>
          <cell r="S6012" t="str">
            <v>NA</v>
          </cell>
          <cell r="T6012" t="str">
            <v>NA</v>
          </cell>
          <cell r="U6012" t="str">
            <v>NA</v>
          </cell>
          <cell r="V6012" t="str">
            <v>NA</v>
          </cell>
        </row>
        <row r="6013">
          <cell r="E6013" t="str">
            <v>A7-PA5-03_25</v>
          </cell>
          <cell r="F6013" t="str">
            <v>Porcentaje</v>
          </cell>
          <cell r="G6013">
            <v>1</v>
          </cell>
          <cell r="H6013" t="str">
            <v>NA</v>
          </cell>
          <cell r="I6013" t="str">
            <v>NA</v>
          </cell>
          <cell r="J6013" t="str">
            <v>NA</v>
          </cell>
          <cell r="K6013" t="str">
            <v>NA</v>
          </cell>
          <cell r="L6013" t="str">
            <v>NA</v>
          </cell>
          <cell r="M6013" t="str">
            <v>NA</v>
          </cell>
          <cell r="N6013" t="str">
            <v>NA</v>
          </cell>
          <cell r="O6013" t="str">
            <v>NA</v>
          </cell>
          <cell r="P6013" t="str">
            <v>NA</v>
          </cell>
          <cell r="Q6013" t="str">
            <v>NA</v>
          </cell>
          <cell r="R6013" t="str">
            <v>NA</v>
          </cell>
          <cell r="S6013" t="str">
            <v>NA</v>
          </cell>
          <cell r="T6013" t="str">
            <v>NA</v>
          </cell>
          <cell r="U6013" t="str">
            <v>NA</v>
          </cell>
          <cell r="V6013" t="str">
            <v>NA</v>
          </cell>
        </row>
        <row r="6014">
          <cell r="E6014" t="str">
            <v>A7-PA5-03_27</v>
          </cell>
          <cell r="F6014" t="str">
            <v>Porcentaje</v>
          </cell>
          <cell r="G6014">
            <v>1</v>
          </cell>
          <cell r="H6014" t="str">
            <v>NA</v>
          </cell>
          <cell r="I6014" t="str">
            <v>NA</v>
          </cell>
          <cell r="J6014" t="str">
            <v>NA</v>
          </cell>
          <cell r="K6014" t="str">
            <v>NA</v>
          </cell>
          <cell r="L6014" t="str">
            <v>NA</v>
          </cell>
          <cell r="M6014" t="str">
            <v>NA</v>
          </cell>
          <cell r="N6014" t="str">
            <v>NA</v>
          </cell>
          <cell r="O6014" t="str">
            <v>NA</v>
          </cell>
          <cell r="P6014" t="str">
            <v>NA</v>
          </cell>
          <cell r="Q6014" t="str">
            <v>NA</v>
          </cell>
          <cell r="R6014" t="str">
            <v>NA</v>
          </cell>
          <cell r="S6014" t="str">
            <v>NA</v>
          </cell>
          <cell r="T6014" t="str">
            <v>NA</v>
          </cell>
          <cell r="U6014" t="str">
            <v>NA</v>
          </cell>
          <cell r="V6014" t="str">
            <v>NA</v>
          </cell>
        </row>
        <row r="6015">
          <cell r="E6015" t="str">
            <v>A7-PA5-03_41</v>
          </cell>
          <cell r="F6015" t="str">
            <v>Porcentaje</v>
          </cell>
          <cell r="G6015">
            <v>1</v>
          </cell>
          <cell r="H6015" t="str">
            <v>NA</v>
          </cell>
          <cell r="I6015" t="str">
            <v>NA</v>
          </cell>
          <cell r="J6015" t="str">
            <v>NA</v>
          </cell>
          <cell r="K6015" t="str">
            <v>NA</v>
          </cell>
          <cell r="L6015" t="str">
            <v>NA</v>
          </cell>
          <cell r="M6015" t="str">
            <v>NA</v>
          </cell>
          <cell r="N6015" t="str">
            <v>NA</v>
          </cell>
          <cell r="O6015" t="str">
            <v>NA</v>
          </cell>
          <cell r="P6015" t="str">
            <v>NA</v>
          </cell>
          <cell r="Q6015" t="str">
            <v>NA</v>
          </cell>
          <cell r="R6015" t="str">
            <v>NA</v>
          </cell>
          <cell r="S6015" t="str">
            <v>NA</v>
          </cell>
          <cell r="T6015" t="str">
            <v>NA</v>
          </cell>
          <cell r="U6015" t="str">
            <v>NA</v>
          </cell>
          <cell r="V6015" t="str">
            <v>NA</v>
          </cell>
        </row>
        <row r="6016">
          <cell r="E6016" t="str">
            <v>A7-PA5-03_44</v>
          </cell>
          <cell r="F6016" t="str">
            <v>Porcentaje</v>
          </cell>
          <cell r="G6016">
            <v>1</v>
          </cell>
          <cell r="H6016" t="str">
            <v>NA</v>
          </cell>
          <cell r="I6016" t="str">
            <v>NA</v>
          </cell>
          <cell r="J6016" t="str">
            <v>NA</v>
          </cell>
          <cell r="K6016" t="str">
            <v>NA</v>
          </cell>
          <cell r="L6016" t="str">
            <v>NA</v>
          </cell>
          <cell r="M6016" t="str">
            <v>NA</v>
          </cell>
          <cell r="N6016" t="str">
            <v>NA</v>
          </cell>
          <cell r="O6016" t="str">
            <v>NA</v>
          </cell>
          <cell r="P6016" t="str">
            <v>NA</v>
          </cell>
          <cell r="Q6016" t="str">
            <v>NA</v>
          </cell>
          <cell r="R6016" t="str">
            <v>NA</v>
          </cell>
          <cell r="S6016" t="str">
            <v>NA</v>
          </cell>
          <cell r="T6016" t="str">
            <v>NA</v>
          </cell>
          <cell r="U6016" t="str">
            <v>NA</v>
          </cell>
          <cell r="V6016" t="str">
            <v>NA</v>
          </cell>
        </row>
        <row r="6017">
          <cell r="E6017" t="str">
            <v>A7-PA5-03_47</v>
          </cell>
          <cell r="F6017" t="str">
            <v>Porcentaje</v>
          </cell>
          <cell r="G6017">
            <v>1</v>
          </cell>
          <cell r="H6017" t="str">
            <v>NA</v>
          </cell>
          <cell r="I6017" t="str">
            <v>NA</v>
          </cell>
          <cell r="J6017" t="str">
            <v>NA</v>
          </cell>
          <cell r="K6017" t="str">
            <v>NA</v>
          </cell>
          <cell r="L6017" t="str">
            <v>NA</v>
          </cell>
          <cell r="M6017" t="str">
            <v>NA</v>
          </cell>
          <cell r="N6017" t="str">
            <v>NA</v>
          </cell>
          <cell r="O6017" t="str">
            <v>NA</v>
          </cell>
          <cell r="P6017" t="str">
            <v>NA</v>
          </cell>
          <cell r="Q6017" t="str">
            <v>NA</v>
          </cell>
          <cell r="R6017" t="str">
            <v>NA</v>
          </cell>
          <cell r="S6017" t="str">
            <v>NA</v>
          </cell>
          <cell r="T6017" t="str">
            <v>NA</v>
          </cell>
          <cell r="U6017" t="str">
            <v>NA</v>
          </cell>
          <cell r="V6017" t="str">
            <v>NA</v>
          </cell>
        </row>
        <row r="6018">
          <cell r="E6018" t="str">
            <v>A7-PA5-03_50</v>
          </cell>
          <cell r="F6018" t="str">
            <v>Porcentaje</v>
          </cell>
          <cell r="G6018">
            <v>1</v>
          </cell>
          <cell r="H6018" t="str">
            <v>NA</v>
          </cell>
          <cell r="I6018" t="str">
            <v>NA</v>
          </cell>
          <cell r="J6018" t="str">
            <v>NA</v>
          </cell>
          <cell r="K6018" t="str">
            <v>NA</v>
          </cell>
          <cell r="L6018" t="str">
            <v>NA</v>
          </cell>
          <cell r="M6018" t="str">
            <v>NA</v>
          </cell>
          <cell r="N6018" t="str">
            <v>NA</v>
          </cell>
          <cell r="O6018" t="str">
            <v>NA</v>
          </cell>
          <cell r="P6018" t="str">
            <v>NA</v>
          </cell>
          <cell r="Q6018" t="str">
            <v>NA</v>
          </cell>
          <cell r="R6018" t="str">
            <v>NA</v>
          </cell>
          <cell r="S6018" t="str">
            <v>NA</v>
          </cell>
          <cell r="T6018" t="str">
            <v>NA</v>
          </cell>
          <cell r="U6018" t="str">
            <v>NA</v>
          </cell>
          <cell r="V6018" t="str">
            <v>NA</v>
          </cell>
        </row>
        <row r="6019">
          <cell r="E6019" t="str">
            <v>A7-PA5-03_52</v>
          </cell>
          <cell r="F6019" t="str">
            <v>Porcentaje</v>
          </cell>
          <cell r="G6019">
            <v>1</v>
          </cell>
          <cell r="H6019" t="str">
            <v>NA</v>
          </cell>
          <cell r="I6019" t="str">
            <v>NA</v>
          </cell>
          <cell r="J6019" t="str">
            <v>NA</v>
          </cell>
          <cell r="K6019" t="str">
            <v>NA</v>
          </cell>
          <cell r="L6019" t="str">
            <v>NA</v>
          </cell>
          <cell r="M6019" t="str">
            <v>NA</v>
          </cell>
          <cell r="N6019" t="str">
            <v>NA</v>
          </cell>
          <cell r="O6019" t="str">
            <v>NA</v>
          </cell>
          <cell r="P6019" t="str">
            <v>NA</v>
          </cell>
          <cell r="Q6019" t="str">
            <v>NA</v>
          </cell>
          <cell r="R6019" t="str">
            <v>NA</v>
          </cell>
          <cell r="S6019" t="str">
            <v>NA</v>
          </cell>
          <cell r="T6019" t="str">
            <v>NA</v>
          </cell>
          <cell r="U6019" t="str">
            <v>NA</v>
          </cell>
          <cell r="V6019" t="str">
            <v>NA</v>
          </cell>
        </row>
        <row r="6020">
          <cell r="E6020" t="str">
            <v>A7-PA5-03_54</v>
          </cell>
          <cell r="F6020" t="str">
            <v>Porcentaje</v>
          </cell>
          <cell r="G6020">
            <v>1</v>
          </cell>
          <cell r="H6020" t="str">
            <v>NA</v>
          </cell>
          <cell r="I6020" t="str">
            <v>NA</v>
          </cell>
          <cell r="J6020" t="str">
            <v>NA</v>
          </cell>
          <cell r="K6020" t="str">
            <v>NA</v>
          </cell>
          <cell r="L6020" t="str">
            <v>NA</v>
          </cell>
          <cell r="M6020" t="str">
            <v>NA</v>
          </cell>
          <cell r="N6020" t="str">
            <v>NA</v>
          </cell>
          <cell r="O6020" t="str">
            <v>NA</v>
          </cell>
          <cell r="P6020" t="str">
            <v>NA</v>
          </cell>
          <cell r="Q6020" t="str">
            <v>NA</v>
          </cell>
          <cell r="R6020" t="str">
            <v>NA</v>
          </cell>
          <cell r="S6020" t="str">
            <v>NA</v>
          </cell>
          <cell r="T6020" t="str">
            <v>NA</v>
          </cell>
          <cell r="U6020" t="str">
            <v>NA</v>
          </cell>
          <cell r="V6020" t="str">
            <v>NA</v>
          </cell>
        </row>
        <row r="6021">
          <cell r="E6021" t="str">
            <v>A7-PA5-03_63</v>
          </cell>
          <cell r="F6021" t="str">
            <v>Porcentaje</v>
          </cell>
          <cell r="G6021">
            <v>1</v>
          </cell>
          <cell r="H6021" t="str">
            <v>NA</v>
          </cell>
          <cell r="I6021" t="str">
            <v>NA</v>
          </cell>
          <cell r="J6021" t="str">
            <v>NA</v>
          </cell>
          <cell r="K6021" t="str">
            <v>NA</v>
          </cell>
          <cell r="L6021" t="str">
            <v>NA</v>
          </cell>
          <cell r="M6021" t="str">
            <v>NA</v>
          </cell>
          <cell r="N6021" t="str">
            <v>NA</v>
          </cell>
          <cell r="O6021" t="str">
            <v>NA</v>
          </cell>
          <cell r="P6021" t="str">
            <v>NA</v>
          </cell>
          <cell r="Q6021" t="str">
            <v>NA</v>
          </cell>
          <cell r="R6021" t="str">
            <v>NA</v>
          </cell>
          <cell r="S6021" t="str">
            <v>NA</v>
          </cell>
          <cell r="T6021" t="str">
            <v>NA</v>
          </cell>
          <cell r="U6021" t="str">
            <v>NA</v>
          </cell>
          <cell r="V6021" t="str">
            <v>NA</v>
          </cell>
        </row>
        <row r="6022">
          <cell r="E6022" t="str">
            <v>A7-PA5-03_66</v>
          </cell>
          <cell r="F6022" t="str">
            <v>Porcentaje</v>
          </cell>
          <cell r="G6022">
            <v>1</v>
          </cell>
          <cell r="H6022" t="str">
            <v>NA</v>
          </cell>
          <cell r="I6022" t="str">
            <v>NA</v>
          </cell>
          <cell r="J6022" t="str">
            <v>NA</v>
          </cell>
          <cell r="K6022" t="str">
            <v>NA</v>
          </cell>
          <cell r="L6022" t="str">
            <v>NA</v>
          </cell>
          <cell r="M6022" t="str">
            <v>NA</v>
          </cell>
          <cell r="N6022" t="str">
            <v>NA</v>
          </cell>
          <cell r="O6022" t="str">
            <v>NA</v>
          </cell>
          <cell r="P6022" t="str">
            <v>NA</v>
          </cell>
          <cell r="Q6022" t="str">
            <v>NA</v>
          </cell>
          <cell r="R6022" t="str">
            <v>NA</v>
          </cell>
          <cell r="S6022" t="str">
            <v>NA</v>
          </cell>
          <cell r="T6022" t="str">
            <v>NA</v>
          </cell>
          <cell r="U6022" t="str">
            <v>NA</v>
          </cell>
          <cell r="V6022" t="str">
            <v>NA</v>
          </cell>
        </row>
        <row r="6023">
          <cell r="E6023" t="str">
            <v>A7-PA5-03_68</v>
          </cell>
          <cell r="F6023" t="str">
            <v>Porcentaje</v>
          </cell>
          <cell r="G6023">
            <v>1</v>
          </cell>
          <cell r="H6023" t="str">
            <v>NA</v>
          </cell>
          <cell r="I6023" t="str">
            <v>NA</v>
          </cell>
          <cell r="J6023" t="str">
            <v>NA</v>
          </cell>
          <cell r="K6023" t="str">
            <v>NA</v>
          </cell>
          <cell r="L6023" t="str">
            <v>NA</v>
          </cell>
          <cell r="M6023" t="str">
            <v>NA</v>
          </cell>
          <cell r="N6023" t="str">
            <v>NA</v>
          </cell>
          <cell r="O6023" t="str">
            <v>NA</v>
          </cell>
          <cell r="P6023" t="str">
            <v>NA</v>
          </cell>
          <cell r="Q6023" t="str">
            <v>NA</v>
          </cell>
          <cell r="R6023" t="str">
            <v>NA</v>
          </cell>
          <cell r="S6023" t="str">
            <v>NA</v>
          </cell>
          <cell r="T6023" t="str">
            <v>NA</v>
          </cell>
          <cell r="U6023" t="str">
            <v>NA</v>
          </cell>
          <cell r="V6023" t="str">
            <v>NA</v>
          </cell>
        </row>
        <row r="6024">
          <cell r="E6024" t="str">
            <v>A7-PA5-03_70</v>
          </cell>
          <cell r="F6024" t="str">
            <v>Porcentaje</v>
          </cell>
          <cell r="G6024">
            <v>1</v>
          </cell>
          <cell r="H6024" t="str">
            <v>NA</v>
          </cell>
          <cell r="I6024" t="str">
            <v>NA</v>
          </cell>
          <cell r="J6024" t="str">
            <v>NA</v>
          </cell>
          <cell r="K6024" t="str">
            <v>NA</v>
          </cell>
          <cell r="L6024" t="str">
            <v>NA</v>
          </cell>
          <cell r="M6024" t="str">
            <v>NA</v>
          </cell>
          <cell r="N6024" t="str">
            <v>NA</v>
          </cell>
          <cell r="O6024" t="str">
            <v>NA</v>
          </cell>
          <cell r="P6024" t="str">
            <v>NA</v>
          </cell>
          <cell r="Q6024" t="str">
            <v>NA</v>
          </cell>
          <cell r="R6024" t="str">
            <v>NA</v>
          </cell>
          <cell r="S6024" t="str">
            <v>NA</v>
          </cell>
          <cell r="T6024" t="str">
            <v>NA</v>
          </cell>
          <cell r="U6024" t="str">
            <v>NA</v>
          </cell>
          <cell r="V6024" t="str">
            <v>NA</v>
          </cell>
        </row>
        <row r="6025">
          <cell r="E6025" t="str">
            <v>A7-PA5-03_73</v>
          </cell>
          <cell r="F6025" t="str">
            <v>Porcentaje</v>
          </cell>
          <cell r="G6025">
            <v>1</v>
          </cell>
          <cell r="H6025" t="str">
            <v>NA</v>
          </cell>
          <cell r="I6025" t="str">
            <v>NA</v>
          </cell>
          <cell r="J6025" t="str">
            <v>NA</v>
          </cell>
          <cell r="K6025" t="str">
            <v>NA</v>
          </cell>
          <cell r="L6025" t="str">
            <v>NA</v>
          </cell>
          <cell r="M6025" t="str">
            <v>NA</v>
          </cell>
          <cell r="N6025" t="str">
            <v>NA</v>
          </cell>
          <cell r="O6025" t="str">
            <v>NA</v>
          </cell>
          <cell r="P6025" t="str">
            <v>NA</v>
          </cell>
          <cell r="Q6025" t="str">
            <v>NA</v>
          </cell>
          <cell r="R6025" t="str">
            <v>NA</v>
          </cell>
          <cell r="S6025" t="str">
            <v>NA</v>
          </cell>
          <cell r="T6025" t="str">
            <v>NA</v>
          </cell>
          <cell r="U6025" t="str">
            <v>NA</v>
          </cell>
          <cell r="V6025" t="str">
            <v>NA</v>
          </cell>
        </row>
        <row r="6026">
          <cell r="E6026" t="str">
            <v>A7-PA5-03_76</v>
          </cell>
          <cell r="F6026" t="str">
            <v>Porcentaje</v>
          </cell>
          <cell r="G6026">
            <v>1</v>
          </cell>
          <cell r="H6026" t="str">
            <v>NA</v>
          </cell>
          <cell r="I6026" t="str">
            <v>NA</v>
          </cell>
          <cell r="J6026" t="str">
            <v>NA</v>
          </cell>
          <cell r="K6026" t="str">
            <v>NA</v>
          </cell>
          <cell r="L6026" t="str">
            <v>NA</v>
          </cell>
          <cell r="M6026" t="str">
            <v>NA</v>
          </cell>
          <cell r="N6026" t="str">
            <v>NA</v>
          </cell>
          <cell r="O6026" t="str">
            <v>NA</v>
          </cell>
          <cell r="P6026" t="str">
            <v>NA</v>
          </cell>
          <cell r="Q6026" t="str">
            <v>NA</v>
          </cell>
          <cell r="R6026" t="str">
            <v>NA</v>
          </cell>
          <cell r="S6026" t="str">
            <v>NA</v>
          </cell>
          <cell r="T6026" t="str">
            <v>NA</v>
          </cell>
          <cell r="U6026" t="str">
            <v>NA</v>
          </cell>
          <cell r="V6026" t="str">
            <v>NA</v>
          </cell>
        </row>
        <row r="6027">
          <cell r="E6027" t="str">
            <v>A7-PA5-03_81</v>
          </cell>
          <cell r="F6027" t="str">
            <v>Porcentaje</v>
          </cell>
          <cell r="G6027">
            <v>1</v>
          </cell>
          <cell r="H6027" t="str">
            <v>NA</v>
          </cell>
          <cell r="I6027" t="str">
            <v>NA</v>
          </cell>
          <cell r="J6027" t="str">
            <v>NA</v>
          </cell>
          <cell r="K6027" t="str">
            <v>NA</v>
          </cell>
          <cell r="L6027" t="str">
            <v>NA</v>
          </cell>
          <cell r="M6027" t="str">
            <v>NA</v>
          </cell>
          <cell r="N6027" t="str">
            <v>NA</v>
          </cell>
          <cell r="O6027" t="str">
            <v>NA</v>
          </cell>
          <cell r="P6027" t="str">
            <v>NA</v>
          </cell>
          <cell r="Q6027" t="str">
            <v>NA</v>
          </cell>
          <cell r="R6027" t="str">
            <v>NA</v>
          </cell>
          <cell r="S6027" t="str">
            <v>NA</v>
          </cell>
          <cell r="T6027" t="str">
            <v>NA</v>
          </cell>
          <cell r="U6027" t="str">
            <v>NA</v>
          </cell>
          <cell r="V6027" t="str">
            <v>NA</v>
          </cell>
        </row>
        <row r="6028">
          <cell r="E6028" t="str">
            <v>A7-PA5-03_85</v>
          </cell>
          <cell r="F6028" t="str">
            <v>Porcentaje</v>
          </cell>
          <cell r="G6028">
            <v>1</v>
          </cell>
          <cell r="H6028" t="str">
            <v>NA</v>
          </cell>
          <cell r="I6028" t="str">
            <v>NA</v>
          </cell>
          <cell r="J6028" t="str">
            <v>NA</v>
          </cell>
          <cell r="K6028" t="str">
            <v>NA</v>
          </cell>
          <cell r="L6028" t="str">
            <v>NA</v>
          </cell>
          <cell r="M6028" t="str">
            <v>NA</v>
          </cell>
          <cell r="N6028" t="str">
            <v>NA</v>
          </cell>
          <cell r="O6028" t="str">
            <v>NA</v>
          </cell>
          <cell r="P6028" t="str">
            <v>NA</v>
          </cell>
          <cell r="Q6028" t="str">
            <v>NA</v>
          </cell>
          <cell r="R6028" t="str">
            <v>NA</v>
          </cell>
          <cell r="S6028" t="str">
            <v>NA</v>
          </cell>
          <cell r="T6028" t="str">
            <v>NA</v>
          </cell>
          <cell r="U6028" t="str">
            <v>NA</v>
          </cell>
          <cell r="V6028" t="str">
            <v>NA</v>
          </cell>
        </row>
        <row r="6029">
          <cell r="E6029" t="str">
            <v>A7-PA5-03_86</v>
          </cell>
          <cell r="F6029" t="str">
            <v>Porcentaje</v>
          </cell>
          <cell r="G6029">
            <v>1</v>
          </cell>
          <cell r="H6029" t="str">
            <v>NA</v>
          </cell>
          <cell r="I6029" t="str">
            <v>NA</v>
          </cell>
          <cell r="J6029" t="str">
            <v>NA</v>
          </cell>
          <cell r="K6029" t="str">
            <v>NA</v>
          </cell>
          <cell r="L6029" t="str">
            <v>NA</v>
          </cell>
          <cell r="M6029" t="str">
            <v>NA</v>
          </cell>
          <cell r="N6029" t="str">
            <v>NA</v>
          </cell>
          <cell r="O6029" t="str">
            <v>NA</v>
          </cell>
          <cell r="P6029" t="str">
            <v>NA</v>
          </cell>
          <cell r="Q6029" t="str">
            <v>NA</v>
          </cell>
          <cell r="R6029" t="str">
            <v>NA</v>
          </cell>
          <cell r="S6029" t="str">
            <v>NA</v>
          </cell>
          <cell r="T6029" t="str">
            <v>NA</v>
          </cell>
          <cell r="U6029" t="str">
            <v>NA</v>
          </cell>
          <cell r="V6029" t="str">
            <v>NA</v>
          </cell>
        </row>
        <row r="6030">
          <cell r="E6030" t="str">
            <v>A7-PA5-03_88</v>
          </cell>
          <cell r="F6030" t="str">
            <v>Porcentaje</v>
          </cell>
          <cell r="G6030">
            <v>1</v>
          </cell>
          <cell r="H6030" t="str">
            <v>NA</v>
          </cell>
          <cell r="I6030" t="str">
            <v>NA</v>
          </cell>
          <cell r="J6030" t="str">
            <v>NA</v>
          </cell>
          <cell r="K6030" t="str">
            <v>NA</v>
          </cell>
          <cell r="L6030" t="str">
            <v>NA</v>
          </cell>
          <cell r="M6030" t="str">
            <v>NA</v>
          </cell>
          <cell r="N6030" t="str">
            <v>NA</v>
          </cell>
          <cell r="O6030" t="str">
            <v>NA</v>
          </cell>
          <cell r="P6030" t="str">
            <v>NA</v>
          </cell>
          <cell r="Q6030" t="str">
            <v>NA</v>
          </cell>
          <cell r="R6030" t="str">
            <v>NA</v>
          </cell>
          <cell r="S6030" t="str">
            <v>NA</v>
          </cell>
          <cell r="T6030" t="str">
            <v>NA</v>
          </cell>
          <cell r="U6030" t="str">
            <v>NA</v>
          </cell>
          <cell r="V6030" t="str">
            <v>NA</v>
          </cell>
        </row>
        <row r="6031">
          <cell r="E6031" t="str">
            <v>A7-PA5-03_91</v>
          </cell>
          <cell r="F6031" t="str">
            <v>Porcentaje</v>
          </cell>
          <cell r="G6031">
            <v>1</v>
          </cell>
          <cell r="H6031" t="str">
            <v>NA</v>
          </cell>
          <cell r="I6031" t="str">
            <v>NA</v>
          </cell>
          <cell r="J6031" t="str">
            <v>NA</v>
          </cell>
          <cell r="K6031" t="str">
            <v>NA</v>
          </cell>
          <cell r="L6031" t="str">
            <v>NA</v>
          </cell>
          <cell r="M6031" t="str">
            <v>NA</v>
          </cell>
          <cell r="N6031" t="str">
            <v>NA</v>
          </cell>
          <cell r="O6031" t="str">
            <v>NA</v>
          </cell>
          <cell r="P6031" t="str">
            <v>NA</v>
          </cell>
          <cell r="Q6031" t="str">
            <v>NA</v>
          </cell>
          <cell r="R6031" t="str">
            <v>NA</v>
          </cell>
          <cell r="S6031" t="str">
            <v>NA</v>
          </cell>
          <cell r="T6031" t="str">
            <v>NA</v>
          </cell>
          <cell r="U6031" t="str">
            <v>NA</v>
          </cell>
          <cell r="V6031" t="str">
            <v>NA</v>
          </cell>
        </row>
        <row r="6032">
          <cell r="E6032" t="str">
            <v>A7-PA5-03_94</v>
          </cell>
          <cell r="F6032" t="str">
            <v>Porcentaje</v>
          </cell>
          <cell r="G6032">
            <v>1</v>
          </cell>
          <cell r="H6032" t="str">
            <v>NA</v>
          </cell>
          <cell r="I6032" t="str">
            <v>NA</v>
          </cell>
          <cell r="J6032" t="str">
            <v>NA</v>
          </cell>
          <cell r="K6032" t="str">
            <v>NA</v>
          </cell>
          <cell r="L6032" t="str">
            <v>NA</v>
          </cell>
          <cell r="M6032" t="str">
            <v>NA</v>
          </cell>
          <cell r="N6032" t="str">
            <v>NA</v>
          </cell>
          <cell r="O6032" t="str">
            <v>NA</v>
          </cell>
          <cell r="P6032" t="str">
            <v>NA</v>
          </cell>
          <cell r="Q6032" t="str">
            <v>NA</v>
          </cell>
          <cell r="R6032" t="str">
            <v>NA</v>
          </cell>
          <cell r="S6032" t="str">
            <v>NA</v>
          </cell>
          <cell r="T6032" t="str">
            <v>NA</v>
          </cell>
          <cell r="U6032" t="str">
            <v>NA</v>
          </cell>
          <cell r="V6032" t="str">
            <v>NA</v>
          </cell>
        </row>
        <row r="6033">
          <cell r="E6033" t="str">
            <v>A7-PA5-03_95</v>
          </cell>
          <cell r="F6033" t="str">
            <v>Porcentaje</v>
          </cell>
          <cell r="G6033">
            <v>1</v>
          </cell>
          <cell r="H6033" t="str">
            <v>NA</v>
          </cell>
          <cell r="I6033" t="str">
            <v>NA</v>
          </cell>
          <cell r="J6033" t="str">
            <v>NA</v>
          </cell>
          <cell r="K6033" t="str">
            <v>NA</v>
          </cell>
          <cell r="L6033" t="str">
            <v>NA</v>
          </cell>
          <cell r="M6033" t="str">
            <v>NA</v>
          </cell>
          <cell r="N6033" t="str">
            <v>NA</v>
          </cell>
          <cell r="O6033" t="str">
            <v>NA</v>
          </cell>
          <cell r="P6033" t="str">
            <v>NA</v>
          </cell>
          <cell r="Q6033" t="str">
            <v>NA</v>
          </cell>
          <cell r="R6033" t="str">
            <v>NA</v>
          </cell>
          <cell r="S6033" t="str">
            <v>NA</v>
          </cell>
          <cell r="T6033" t="str">
            <v>NA</v>
          </cell>
          <cell r="U6033" t="str">
            <v>NA</v>
          </cell>
          <cell r="V6033" t="str">
            <v>NA</v>
          </cell>
        </row>
        <row r="6034">
          <cell r="E6034" t="str">
            <v>A7-PA5-03_97</v>
          </cell>
          <cell r="F6034" t="str">
            <v>Porcentaje</v>
          </cell>
          <cell r="G6034">
            <v>1</v>
          </cell>
          <cell r="H6034" t="str">
            <v>NA</v>
          </cell>
          <cell r="I6034" t="str">
            <v>NA</v>
          </cell>
          <cell r="J6034" t="str">
            <v>NA</v>
          </cell>
          <cell r="K6034" t="str">
            <v>NA</v>
          </cell>
          <cell r="L6034" t="str">
            <v>NA</v>
          </cell>
          <cell r="M6034" t="str">
            <v>NA</v>
          </cell>
          <cell r="N6034" t="str">
            <v>NA</v>
          </cell>
          <cell r="O6034" t="str">
            <v>NA</v>
          </cell>
          <cell r="P6034" t="str">
            <v>NA</v>
          </cell>
          <cell r="Q6034" t="str">
            <v>NA</v>
          </cell>
          <cell r="R6034" t="str">
            <v>NA</v>
          </cell>
          <cell r="S6034" t="str">
            <v>NA</v>
          </cell>
          <cell r="T6034" t="str">
            <v>NA</v>
          </cell>
          <cell r="U6034" t="str">
            <v>NA</v>
          </cell>
          <cell r="V6034" t="str">
            <v>NA</v>
          </cell>
        </row>
        <row r="6035">
          <cell r="E6035" t="str">
            <v>A7-PA5-03_99</v>
          </cell>
          <cell r="F6035" t="str">
            <v>Porcentaje</v>
          </cell>
          <cell r="G6035">
            <v>1</v>
          </cell>
          <cell r="H6035" t="str">
            <v>NA</v>
          </cell>
          <cell r="I6035" t="str">
            <v>NA</v>
          </cell>
          <cell r="J6035" t="str">
            <v>NA</v>
          </cell>
          <cell r="K6035" t="str">
            <v>NA</v>
          </cell>
          <cell r="L6035" t="str">
            <v>NA</v>
          </cell>
          <cell r="M6035" t="str">
            <v>NA</v>
          </cell>
          <cell r="N6035" t="str">
            <v>NA</v>
          </cell>
          <cell r="O6035" t="str">
            <v>NA</v>
          </cell>
          <cell r="P6035" t="str">
            <v>NA</v>
          </cell>
          <cell r="Q6035" t="str">
            <v>NA</v>
          </cell>
          <cell r="R6035" t="str">
            <v>NA</v>
          </cell>
          <cell r="S6035" t="str">
            <v>NA</v>
          </cell>
          <cell r="T6035" t="str">
            <v>NA</v>
          </cell>
          <cell r="U6035" t="str">
            <v>NA</v>
          </cell>
          <cell r="V6035" t="str">
            <v>NA</v>
          </cell>
        </row>
        <row r="6036">
          <cell r="E6036" t="str">
            <v>A7-PA5-03_0</v>
          </cell>
          <cell r="F6036" t="str">
            <v>Porcentaje</v>
          </cell>
          <cell r="G6036">
            <v>1</v>
          </cell>
          <cell r="H6036" t="str">
            <v>NA</v>
          </cell>
          <cell r="I6036" t="str">
            <v>NA</v>
          </cell>
          <cell r="J6036" t="str">
            <v>NA</v>
          </cell>
          <cell r="K6036" t="str">
            <v>NA</v>
          </cell>
          <cell r="L6036" t="str">
            <v>NA</v>
          </cell>
          <cell r="M6036" t="str">
            <v>NA</v>
          </cell>
          <cell r="N6036" t="str">
            <v>NA</v>
          </cell>
          <cell r="O6036" t="str">
            <v>NA</v>
          </cell>
          <cell r="P6036" t="str">
            <v>NA</v>
          </cell>
          <cell r="Q6036" t="str">
            <v>NA</v>
          </cell>
          <cell r="R6036" t="str">
            <v>NA</v>
          </cell>
          <cell r="S6036" t="str">
            <v>NA</v>
          </cell>
          <cell r="T6036" t="str">
            <v>NA</v>
          </cell>
          <cell r="U6036" t="str">
            <v>NA</v>
          </cell>
          <cell r="V6036" t="str">
            <v>NA</v>
          </cell>
        </row>
        <row r="6037">
          <cell r="E6037" t="str">
            <v>A7-PA5-03_M1</v>
          </cell>
          <cell r="F6037" t="str">
            <v>Porcentaje</v>
          </cell>
          <cell r="G6037">
            <v>1</v>
          </cell>
          <cell r="H6037" t="str">
            <v>NA</v>
          </cell>
          <cell r="I6037" t="str">
            <v>NA</v>
          </cell>
          <cell r="J6037" t="str">
            <v>NA</v>
          </cell>
          <cell r="K6037" t="str">
            <v>NA</v>
          </cell>
          <cell r="L6037" t="str">
            <v>NA</v>
          </cell>
          <cell r="M6037" t="str">
            <v>NA</v>
          </cell>
          <cell r="N6037" t="str">
            <v>NA</v>
          </cell>
          <cell r="O6037" t="str">
            <v>NA</v>
          </cell>
          <cell r="P6037" t="str">
            <v>NA</v>
          </cell>
          <cell r="Q6037" t="str">
            <v>NA</v>
          </cell>
          <cell r="R6037" t="str">
            <v>NA</v>
          </cell>
          <cell r="S6037" t="str">
            <v>NA</v>
          </cell>
          <cell r="T6037" t="str">
            <v>NA</v>
          </cell>
          <cell r="U6037" t="str">
            <v>NA</v>
          </cell>
          <cell r="V6037" t="str">
            <v>NA</v>
          </cell>
        </row>
        <row r="6038">
          <cell r="E6038" t="str">
            <v>A7-PA5-03_M2</v>
          </cell>
          <cell r="F6038" t="str">
            <v>Porcentaje</v>
          </cell>
          <cell r="G6038">
            <v>1</v>
          </cell>
          <cell r="H6038" t="str">
            <v>NA</v>
          </cell>
          <cell r="I6038" t="str">
            <v>NA</v>
          </cell>
          <cell r="J6038" t="str">
            <v>NA</v>
          </cell>
          <cell r="K6038" t="str">
            <v>NA</v>
          </cell>
          <cell r="L6038" t="str">
            <v>NA</v>
          </cell>
          <cell r="M6038" t="str">
            <v>NA</v>
          </cell>
          <cell r="N6038" t="str">
            <v>NA</v>
          </cell>
          <cell r="O6038" t="str">
            <v>NA</v>
          </cell>
          <cell r="P6038" t="str">
            <v>NA</v>
          </cell>
          <cell r="Q6038" t="str">
            <v>NA</v>
          </cell>
          <cell r="R6038" t="str">
            <v>NA</v>
          </cell>
          <cell r="S6038" t="str">
            <v>NA</v>
          </cell>
          <cell r="T6038" t="str">
            <v>NA</v>
          </cell>
          <cell r="U6038" t="str">
            <v>NA</v>
          </cell>
          <cell r="V6038" t="str">
            <v>NA</v>
          </cell>
        </row>
        <row r="6039">
          <cell r="E6039" t="str">
            <v>A7-PA5-03_M3</v>
          </cell>
          <cell r="F6039" t="str">
            <v>Porcentaje</v>
          </cell>
          <cell r="G6039">
            <v>1</v>
          </cell>
          <cell r="H6039" t="str">
            <v>NA</v>
          </cell>
          <cell r="I6039" t="str">
            <v>NA</v>
          </cell>
          <cell r="J6039" t="str">
            <v>NA</v>
          </cell>
          <cell r="K6039" t="str">
            <v>NA</v>
          </cell>
          <cell r="L6039" t="str">
            <v>NA</v>
          </cell>
          <cell r="M6039" t="str">
            <v>NA</v>
          </cell>
          <cell r="N6039" t="str">
            <v>NA</v>
          </cell>
          <cell r="O6039" t="str">
            <v>NA</v>
          </cell>
          <cell r="P6039" t="str">
            <v>NA</v>
          </cell>
          <cell r="Q6039" t="str">
            <v>NA</v>
          </cell>
          <cell r="R6039" t="str">
            <v>NA</v>
          </cell>
          <cell r="S6039" t="str">
            <v>NA</v>
          </cell>
          <cell r="T6039" t="str">
            <v>NA</v>
          </cell>
          <cell r="U6039" t="str">
            <v>NA</v>
          </cell>
          <cell r="V6039" t="str">
            <v>NA</v>
          </cell>
        </row>
        <row r="6040">
          <cell r="E6040" t="str">
            <v>A7-PA5-03_M4</v>
          </cell>
          <cell r="F6040" t="str">
            <v>Porcentaje</v>
          </cell>
          <cell r="G6040">
            <v>1</v>
          </cell>
          <cell r="H6040" t="str">
            <v>NA</v>
          </cell>
          <cell r="I6040" t="str">
            <v>NA</v>
          </cell>
          <cell r="J6040" t="str">
            <v>NA</v>
          </cell>
          <cell r="K6040" t="str">
            <v>NA</v>
          </cell>
          <cell r="L6040" t="str">
            <v>NA</v>
          </cell>
          <cell r="M6040" t="str">
            <v>NA</v>
          </cell>
          <cell r="N6040" t="str">
            <v>NA</v>
          </cell>
          <cell r="O6040" t="str">
            <v>NA</v>
          </cell>
          <cell r="P6040" t="str">
            <v>NA</v>
          </cell>
          <cell r="Q6040" t="str">
            <v>NA</v>
          </cell>
          <cell r="R6040" t="str">
            <v>NA</v>
          </cell>
          <cell r="S6040" t="str">
            <v>NA</v>
          </cell>
          <cell r="T6040" t="str">
            <v>NA</v>
          </cell>
          <cell r="U6040" t="str">
            <v>NA</v>
          </cell>
          <cell r="V6040" t="str">
            <v>NA</v>
          </cell>
        </row>
        <row r="6041">
          <cell r="E6041" t="str">
            <v>A7-PA5-03_M5</v>
          </cell>
          <cell r="F6041" t="str">
            <v>Porcentaje</v>
          </cell>
          <cell r="G6041">
            <v>1</v>
          </cell>
          <cell r="H6041" t="str">
            <v>NA</v>
          </cell>
          <cell r="I6041" t="str">
            <v>NA</v>
          </cell>
          <cell r="J6041" t="str">
            <v>NA</v>
          </cell>
          <cell r="K6041" t="str">
            <v>NA</v>
          </cell>
          <cell r="L6041" t="str">
            <v>NA</v>
          </cell>
          <cell r="M6041" t="str">
            <v>NA</v>
          </cell>
          <cell r="N6041" t="str">
            <v>NA</v>
          </cell>
          <cell r="O6041" t="str">
            <v>NA</v>
          </cell>
          <cell r="P6041" t="str">
            <v>NA</v>
          </cell>
          <cell r="Q6041" t="str">
            <v>NA</v>
          </cell>
          <cell r="R6041" t="str">
            <v>NA</v>
          </cell>
          <cell r="S6041" t="str">
            <v>NA</v>
          </cell>
          <cell r="T6041" t="str">
            <v>NA</v>
          </cell>
          <cell r="U6041" t="str">
            <v>NA</v>
          </cell>
          <cell r="V6041" t="str">
            <v>NA</v>
          </cell>
        </row>
        <row r="6042">
          <cell r="E6042" t="str">
            <v>A7-PA5-03_A1</v>
          </cell>
          <cell r="F6042" t="str">
            <v>Porcentaje</v>
          </cell>
          <cell r="G6042">
            <v>1</v>
          </cell>
          <cell r="H6042" t="str">
            <v>NA</v>
          </cell>
          <cell r="I6042" t="str">
            <v>NA</v>
          </cell>
          <cell r="J6042" t="str">
            <v>NA</v>
          </cell>
          <cell r="K6042" t="str">
            <v>NA</v>
          </cell>
          <cell r="L6042" t="str">
            <v>NA</v>
          </cell>
          <cell r="M6042" t="str">
            <v>NA</v>
          </cell>
          <cell r="N6042" t="str">
            <v>NA</v>
          </cell>
          <cell r="O6042" t="str">
            <v>NA</v>
          </cell>
          <cell r="P6042" t="str">
            <v>NA</v>
          </cell>
          <cell r="Q6042" t="str">
            <v>NA</v>
          </cell>
          <cell r="R6042" t="str">
            <v>NA</v>
          </cell>
          <cell r="S6042" t="str">
            <v>NA</v>
          </cell>
          <cell r="T6042" t="str">
            <v>NA</v>
          </cell>
          <cell r="U6042" t="str">
            <v>NA</v>
          </cell>
          <cell r="V6042" t="str">
            <v>NA</v>
          </cell>
        </row>
        <row r="6043">
          <cell r="E6043" t="str">
            <v>A7-PA5-03_A2</v>
          </cell>
          <cell r="F6043" t="str">
            <v>Porcentaje</v>
          </cell>
          <cell r="G6043">
            <v>1</v>
          </cell>
          <cell r="H6043" t="str">
            <v>NA</v>
          </cell>
          <cell r="I6043" t="str">
            <v>NA</v>
          </cell>
          <cell r="J6043" t="str">
            <v>NA</v>
          </cell>
          <cell r="K6043" t="str">
            <v>NA</v>
          </cell>
          <cell r="L6043" t="str">
            <v>NA</v>
          </cell>
          <cell r="M6043" t="str">
            <v>NA</v>
          </cell>
          <cell r="N6043" t="str">
            <v>NA</v>
          </cell>
          <cell r="O6043" t="str">
            <v>NA</v>
          </cell>
          <cell r="P6043" t="str">
            <v>NA</v>
          </cell>
          <cell r="Q6043" t="str">
            <v>NA</v>
          </cell>
          <cell r="R6043" t="str">
            <v>NA</v>
          </cell>
          <cell r="S6043" t="str">
            <v>NA</v>
          </cell>
          <cell r="T6043" t="str">
            <v>NA</v>
          </cell>
          <cell r="U6043" t="str">
            <v>NA</v>
          </cell>
          <cell r="V6043" t="str">
            <v>NA</v>
          </cell>
        </row>
        <row r="6044">
          <cell r="E6044" t="str">
            <v>A7-PA5-03_A3</v>
          </cell>
          <cell r="F6044" t="str">
            <v>Porcentaje</v>
          </cell>
          <cell r="G6044">
            <v>1</v>
          </cell>
          <cell r="H6044" t="str">
            <v>NA</v>
          </cell>
          <cell r="I6044" t="str">
            <v>NA</v>
          </cell>
          <cell r="J6044" t="str">
            <v>NA</v>
          </cell>
          <cell r="K6044" t="str">
            <v>NA</v>
          </cell>
          <cell r="L6044" t="str">
            <v>NA</v>
          </cell>
          <cell r="M6044" t="str">
            <v>NA</v>
          </cell>
          <cell r="N6044" t="str">
            <v>NA</v>
          </cell>
          <cell r="O6044" t="str">
            <v>NA</v>
          </cell>
          <cell r="P6044" t="str">
            <v>NA</v>
          </cell>
          <cell r="Q6044" t="str">
            <v>NA</v>
          </cell>
          <cell r="R6044" t="str">
            <v>NA</v>
          </cell>
          <cell r="S6044" t="str">
            <v>NA</v>
          </cell>
          <cell r="T6044" t="str">
            <v>NA</v>
          </cell>
          <cell r="U6044" t="str">
            <v>NA</v>
          </cell>
          <cell r="V6044" t="str">
            <v>NA</v>
          </cell>
        </row>
        <row r="6045">
          <cell r="E6045" t="str">
            <v>A7-PA5-03_A4</v>
          </cell>
          <cell r="F6045" t="str">
            <v>Porcentaje</v>
          </cell>
          <cell r="G6045">
            <v>1</v>
          </cell>
          <cell r="H6045" t="str">
            <v>NA</v>
          </cell>
          <cell r="I6045" t="str">
            <v>NA</v>
          </cell>
          <cell r="J6045" t="str">
            <v>NA</v>
          </cell>
          <cell r="K6045" t="str">
            <v>NA</v>
          </cell>
          <cell r="L6045" t="str">
            <v>NA</v>
          </cell>
          <cell r="M6045" t="str">
            <v>NA</v>
          </cell>
          <cell r="N6045" t="str">
            <v>NA</v>
          </cell>
          <cell r="O6045" t="str">
            <v>NA</v>
          </cell>
          <cell r="P6045" t="str">
            <v>NA</v>
          </cell>
          <cell r="Q6045" t="str">
            <v>NA</v>
          </cell>
          <cell r="R6045" t="str">
            <v>NA</v>
          </cell>
          <cell r="S6045" t="str">
            <v>NA</v>
          </cell>
          <cell r="T6045" t="str">
            <v>NA</v>
          </cell>
          <cell r="U6045" t="str">
            <v>NA</v>
          </cell>
          <cell r="V6045" t="str">
            <v>NA</v>
          </cell>
        </row>
        <row r="6046">
          <cell r="E6046" t="str">
            <v>A7-PA5-03_A5</v>
          </cell>
          <cell r="F6046" t="str">
            <v>Porcentaje</v>
          </cell>
          <cell r="G6046">
            <v>1</v>
          </cell>
          <cell r="H6046" t="str">
            <v>NA</v>
          </cell>
          <cell r="I6046" t="str">
            <v>NA</v>
          </cell>
          <cell r="J6046" t="str">
            <v>NA</v>
          </cell>
          <cell r="K6046" t="str">
            <v>NA</v>
          </cell>
          <cell r="L6046" t="str">
            <v>NA</v>
          </cell>
          <cell r="M6046" t="str">
            <v>NA</v>
          </cell>
          <cell r="N6046" t="str">
            <v>NA</v>
          </cell>
          <cell r="O6046" t="str">
            <v>NA</v>
          </cell>
          <cell r="P6046" t="str">
            <v>NA</v>
          </cell>
          <cell r="Q6046" t="str">
            <v>NA</v>
          </cell>
          <cell r="R6046" t="str">
            <v>NA</v>
          </cell>
          <cell r="S6046" t="str">
            <v>NA</v>
          </cell>
          <cell r="T6046" t="str">
            <v>NA</v>
          </cell>
          <cell r="U6046" t="str">
            <v>NA</v>
          </cell>
          <cell r="V6046" t="str">
            <v>NA</v>
          </cell>
        </row>
        <row r="6047">
          <cell r="E6047" t="str">
            <v>A7-PA5-03_A6</v>
          </cell>
          <cell r="F6047" t="str">
            <v>Porcentaje</v>
          </cell>
          <cell r="G6047">
            <v>1</v>
          </cell>
          <cell r="H6047" t="str">
            <v>NA</v>
          </cell>
          <cell r="I6047" t="str">
            <v>NA</v>
          </cell>
          <cell r="J6047" t="str">
            <v>NA</v>
          </cell>
          <cell r="K6047" t="str">
            <v>NA</v>
          </cell>
          <cell r="L6047" t="str">
            <v>NA</v>
          </cell>
          <cell r="M6047" t="str">
            <v>NA</v>
          </cell>
          <cell r="N6047" t="str">
            <v>NA</v>
          </cell>
          <cell r="O6047" t="str">
            <v>NA</v>
          </cell>
          <cell r="P6047" t="str">
            <v>NA</v>
          </cell>
          <cell r="Q6047" t="str">
            <v>NA</v>
          </cell>
          <cell r="R6047">
            <v>0</v>
          </cell>
          <cell r="S6047">
            <v>1</v>
          </cell>
          <cell r="T6047">
            <v>0</v>
          </cell>
          <cell r="U6047">
            <v>0</v>
          </cell>
          <cell r="V6047" t="str">
            <v>CRITICO</v>
          </cell>
        </row>
        <row r="6048">
          <cell r="E6048" t="str">
            <v>A7-PA5-03_A8</v>
          </cell>
          <cell r="F6048" t="str">
            <v>Porcentaje</v>
          </cell>
          <cell r="G6048">
            <v>1</v>
          </cell>
          <cell r="H6048" t="str">
            <v>NA</v>
          </cell>
          <cell r="I6048" t="str">
            <v>NA</v>
          </cell>
          <cell r="J6048" t="str">
            <v>NA</v>
          </cell>
          <cell r="K6048" t="str">
            <v>NA</v>
          </cell>
          <cell r="L6048" t="str">
            <v>NA</v>
          </cell>
          <cell r="M6048" t="str">
            <v>NA</v>
          </cell>
          <cell r="N6048" t="str">
            <v>NA</v>
          </cell>
          <cell r="O6048" t="str">
            <v>NA</v>
          </cell>
          <cell r="P6048" t="str">
            <v>NA</v>
          </cell>
          <cell r="Q6048" t="str">
            <v>NA</v>
          </cell>
          <cell r="R6048" t="str">
            <v>NA</v>
          </cell>
          <cell r="S6048" t="str">
            <v>NA</v>
          </cell>
          <cell r="T6048" t="str">
            <v>NA</v>
          </cell>
          <cell r="U6048" t="str">
            <v>NA</v>
          </cell>
          <cell r="V6048" t="str">
            <v>NA</v>
          </cell>
        </row>
        <row r="6049">
          <cell r="E6049" t="str">
            <v>A7-PA5-03_A9</v>
          </cell>
          <cell r="F6049" t="str">
            <v>Porcentaje</v>
          </cell>
          <cell r="G6049">
            <v>1</v>
          </cell>
          <cell r="H6049" t="str">
            <v>NA</v>
          </cell>
          <cell r="I6049" t="str">
            <v>NA</v>
          </cell>
          <cell r="J6049" t="str">
            <v>NA</v>
          </cell>
          <cell r="K6049" t="str">
            <v>NA</v>
          </cell>
          <cell r="L6049" t="str">
            <v>NA</v>
          </cell>
          <cell r="M6049" t="str">
            <v>NA</v>
          </cell>
          <cell r="N6049" t="str">
            <v>NA</v>
          </cell>
          <cell r="O6049" t="str">
            <v>NA</v>
          </cell>
          <cell r="P6049" t="str">
            <v>NA</v>
          </cell>
          <cell r="Q6049" t="str">
            <v>NA</v>
          </cell>
          <cell r="R6049" t="str">
            <v>NA</v>
          </cell>
          <cell r="S6049" t="str">
            <v>NA</v>
          </cell>
          <cell r="T6049" t="str">
            <v>NA</v>
          </cell>
          <cell r="U6049" t="str">
            <v>NA</v>
          </cell>
          <cell r="V6049" t="str">
            <v>NA</v>
          </cell>
        </row>
        <row r="6050">
          <cell r="E6050" t="str">
            <v>A7-PA5-03_A10</v>
          </cell>
          <cell r="F6050" t="str">
            <v>Porcentaje</v>
          </cell>
          <cell r="G6050">
            <v>1</v>
          </cell>
          <cell r="H6050" t="str">
            <v>NA</v>
          </cell>
          <cell r="I6050" t="str">
            <v>NA</v>
          </cell>
          <cell r="J6050" t="str">
            <v>NA</v>
          </cell>
          <cell r="K6050" t="str">
            <v>NA</v>
          </cell>
          <cell r="L6050" t="str">
            <v>NA</v>
          </cell>
          <cell r="M6050" t="str">
            <v>NA</v>
          </cell>
          <cell r="N6050" t="str">
            <v>NA</v>
          </cell>
          <cell r="O6050" t="str">
            <v>NA</v>
          </cell>
          <cell r="P6050" t="str">
            <v>NA</v>
          </cell>
          <cell r="Q6050" t="str">
            <v>NA</v>
          </cell>
          <cell r="R6050" t="str">
            <v>NA</v>
          </cell>
          <cell r="S6050" t="str">
            <v>NA</v>
          </cell>
          <cell r="T6050" t="str">
            <v>NA</v>
          </cell>
          <cell r="U6050" t="str">
            <v>NA</v>
          </cell>
          <cell r="V6050" t="str">
            <v>NA</v>
          </cell>
        </row>
        <row r="6051">
          <cell r="E6051" t="str">
            <v>A7-PA5-03_A11</v>
          </cell>
          <cell r="F6051" t="str">
            <v>Porcentaje</v>
          </cell>
          <cell r="G6051">
            <v>1</v>
          </cell>
          <cell r="H6051" t="str">
            <v>NA</v>
          </cell>
          <cell r="I6051" t="str">
            <v>NA</v>
          </cell>
          <cell r="J6051" t="str">
            <v>NA</v>
          </cell>
          <cell r="K6051" t="str">
            <v>NA</v>
          </cell>
          <cell r="L6051" t="str">
            <v>NA</v>
          </cell>
          <cell r="M6051" t="str">
            <v>NA</v>
          </cell>
          <cell r="N6051" t="str">
            <v>NA</v>
          </cell>
          <cell r="O6051" t="str">
            <v>NA</v>
          </cell>
          <cell r="P6051" t="str">
            <v>NA</v>
          </cell>
          <cell r="Q6051" t="str">
            <v>NA</v>
          </cell>
          <cell r="R6051" t="str">
            <v>NA</v>
          </cell>
          <cell r="S6051" t="str">
            <v>NA</v>
          </cell>
          <cell r="T6051" t="str">
            <v>NA</v>
          </cell>
          <cell r="U6051" t="str">
            <v>NA</v>
          </cell>
          <cell r="V6051" t="str">
            <v>NA</v>
          </cell>
        </row>
        <row r="6052">
          <cell r="E6052" t="str">
            <v>A7-PA5-03_A12</v>
          </cell>
          <cell r="F6052" t="str">
            <v>Porcentaje</v>
          </cell>
          <cell r="G6052">
            <v>1</v>
          </cell>
          <cell r="H6052" t="str">
            <v>NA</v>
          </cell>
          <cell r="I6052" t="str">
            <v>NA</v>
          </cell>
          <cell r="J6052" t="str">
            <v>NA</v>
          </cell>
          <cell r="K6052" t="str">
            <v>NA</v>
          </cell>
          <cell r="L6052" t="str">
            <v>NA</v>
          </cell>
          <cell r="M6052" t="str">
            <v>NA</v>
          </cell>
          <cell r="N6052" t="str">
            <v>NA</v>
          </cell>
          <cell r="O6052" t="str">
            <v>NA</v>
          </cell>
          <cell r="P6052" t="str">
            <v>NA</v>
          </cell>
          <cell r="Q6052" t="str">
            <v>NA</v>
          </cell>
          <cell r="R6052" t="str">
            <v>NA</v>
          </cell>
          <cell r="S6052" t="str">
            <v>NA</v>
          </cell>
          <cell r="T6052" t="str">
            <v>NA</v>
          </cell>
          <cell r="U6052" t="str">
            <v>NA</v>
          </cell>
          <cell r="V6052" t="str">
            <v>NA</v>
          </cell>
        </row>
        <row r="6053">
          <cell r="E6053" t="str">
            <v>A7-PA5-03_A13</v>
          </cell>
          <cell r="F6053" t="str">
            <v>Porcentaje</v>
          </cell>
          <cell r="G6053">
            <v>1</v>
          </cell>
          <cell r="H6053" t="str">
            <v>NA</v>
          </cell>
          <cell r="I6053" t="str">
            <v>NA</v>
          </cell>
          <cell r="J6053" t="str">
            <v>NA</v>
          </cell>
          <cell r="K6053" t="str">
            <v>NA</v>
          </cell>
          <cell r="L6053" t="str">
            <v>NA</v>
          </cell>
          <cell r="M6053" t="str">
            <v>NA</v>
          </cell>
          <cell r="N6053" t="str">
            <v>NA</v>
          </cell>
          <cell r="O6053" t="str">
            <v>NA</v>
          </cell>
          <cell r="P6053" t="str">
            <v>NA</v>
          </cell>
          <cell r="Q6053" t="str">
            <v>NA</v>
          </cell>
          <cell r="R6053" t="str">
            <v>NA</v>
          </cell>
          <cell r="S6053" t="str">
            <v>NA</v>
          </cell>
          <cell r="T6053" t="str">
            <v>NA</v>
          </cell>
          <cell r="U6053" t="str">
            <v>NA</v>
          </cell>
          <cell r="V6053" t="str">
            <v>NA</v>
          </cell>
        </row>
        <row r="6054">
          <cell r="E6054" t="str">
            <v>A7-PA5-03_A14</v>
          </cell>
          <cell r="F6054" t="str">
            <v>Porcentaje</v>
          </cell>
          <cell r="G6054">
            <v>1</v>
          </cell>
          <cell r="H6054" t="str">
            <v>NA</v>
          </cell>
          <cell r="I6054" t="str">
            <v>NA</v>
          </cell>
          <cell r="J6054" t="str">
            <v>NA</v>
          </cell>
          <cell r="K6054" t="str">
            <v>NA</v>
          </cell>
          <cell r="L6054" t="str">
            <v>NA</v>
          </cell>
          <cell r="M6054" t="str">
            <v>NA</v>
          </cell>
          <cell r="N6054" t="str">
            <v>NA</v>
          </cell>
          <cell r="O6054" t="str">
            <v>NA</v>
          </cell>
          <cell r="P6054" t="str">
            <v>NA</v>
          </cell>
          <cell r="Q6054" t="str">
            <v>NA</v>
          </cell>
          <cell r="R6054" t="str">
            <v>NA</v>
          </cell>
          <cell r="S6054" t="str">
            <v>NA</v>
          </cell>
          <cell r="T6054" t="str">
            <v>NA</v>
          </cell>
          <cell r="U6054" t="str">
            <v>NA</v>
          </cell>
          <cell r="V6054" t="str">
            <v>NA</v>
          </cell>
        </row>
        <row r="6055">
          <cell r="E6055" t="str">
            <v>A7-PA5-03_A15</v>
          </cell>
          <cell r="F6055" t="str">
            <v>Porcentaje</v>
          </cell>
          <cell r="G6055">
            <v>1</v>
          </cell>
          <cell r="H6055" t="str">
            <v>NA</v>
          </cell>
          <cell r="I6055" t="str">
            <v>NA</v>
          </cell>
          <cell r="J6055" t="str">
            <v>NA</v>
          </cell>
          <cell r="K6055" t="str">
            <v>NA</v>
          </cell>
          <cell r="L6055" t="str">
            <v>NA</v>
          </cell>
          <cell r="M6055" t="str">
            <v>NA</v>
          </cell>
          <cell r="N6055" t="str">
            <v>NA</v>
          </cell>
          <cell r="O6055" t="str">
            <v>NA</v>
          </cell>
          <cell r="P6055" t="str">
            <v>NA</v>
          </cell>
          <cell r="Q6055" t="str">
            <v>NA</v>
          </cell>
          <cell r="R6055" t="str">
            <v>NA</v>
          </cell>
          <cell r="S6055" t="str">
            <v>NA</v>
          </cell>
          <cell r="T6055" t="str">
            <v>NA</v>
          </cell>
          <cell r="U6055" t="str">
            <v>NA</v>
          </cell>
          <cell r="V6055" t="str">
            <v>NA</v>
          </cell>
        </row>
        <row r="6056">
          <cell r="E6056" t="str">
            <v>A7-PA5-03_A16</v>
          </cell>
          <cell r="F6056" t="str">
            <v>Porcentaje</v>
          </cell>
          <cell r="G6056">
            <v>1</v>
          </cell>
          <cell r="H6056" t="str">
            <v>NA</v>
          </cell>
          <cell r="I6056" t="str">
            <v>NA</v>
          </cell>
          <cell r="J6056" t="str">
            <v>NA</v>
          </cell>
          <cell r="K6056" t="str">
            <v>NA</v>
          </cell>
          <cell r="L6056" t="str">
            <v>NA</v>
          </cell>
          <cell r="M6056" t="str">
            <v>NA</v>
          </cell>
          <cell r="N6056" t="str">
            <v>NA</v>
          </cell>
          <cell r="O6056" t="str">
            <v>NA</v>
          </cell>
          <cell r="P6056" t="str">
            <v>NA</v>
          </cell>
          <cell r="Q6056" t="str">
            <v>NA</v>
          </cell>
          <cell r="R6056" t="str">
            <v>NA</v>
          </cell>
          <cell r="S6056" t="str">
            <v>NA</v>
          </cell>
          <cell r="T6056" t="str">
            <v>NA</v>
          </cell>
          <cell r="U6056" t="str">
            <v>NA</v>
          </cell>
          <cell r="V6056" t="str">
            <v>NA</v>
          </cell>
        </row>
        <row r="6057">
          <cell r="E6057" t="str">
            <v>A7-PA5-03_A17</v>
          </cell>
          <cell r="F6057" t="str">
            <v>Porcentaje</v>
          </cell>
          <cell r="G6057">
            <v>1</v>
          </cell>
          <cell r="H6057" t="str">
            <v>NA</v>
          </cell>
          <cell r="I6057" t="str">
            <v>NA</v>
          </cell>
          <cell r="J6057" t="str">
            <v>NA</v>
          </cell>
          <cell r="K6057" t="str">
            <v>NA</v>
          </cell>
          <cell r="L6057" t="str">
            <v>NA</v>
          </cell>
          <cell r="M6057" t="str">
            <v>NA</v>
          </cell>
          <cell r="N6057" t="str">
            <v>NA</v>
          </cell>
          <cell r="O6057" t="str">
            <v>NA</v>
          </cell>
          <cell r="P6057" t="str">
            <v>NA</v>
          </cell>
          <cell r="Q6057" t="str">
            <v>NA</v>
          </cell>
          <cell r="R6057" t="str">
            <v>NA</v>
          </cell>
          <cell r="S6057" t="str">
            <v>NA</v>
          </cell>
          <cell r="T6057" t="str">
            <v>NA</v>
          </cell>
          <cell r="U6057" t="str">
            <v>NA</v>
          </cell>
          <cell r="V6057" t="str">
            <v>NA</v>
          </cell>
        </row>
        <row r="6058">
          <cell r="E6058" t="str">
            <v>A7-PA5-03_A7</v>
          </cell>
          <cell r="F6058" t="str">
            <v>Porcentaje</v>
          </cell>
          <cell r="G6058">
            <v>1</v>
          </cell>
          <cell r="H6058" t="str">
            <v>NA</v>
          </cell>
          <cell r="I6058" t="str">
            <v>NA</v>
          </cell>
          <cell r="J6058" t="str">
            <v>NA</v>
          </cell>
          <cell r="K6058" t="str">
            <v>NA</v>
          </cell>
          <cell r="L6058" t="str">
            <v>NA</v>
          </cell>
          <cell r="M6058" t="str">
            <v>NA</v>
          </cell>
          <cell r="N6058" t="str">
            <v>NA</v>
          </cell>
          <cell r="O6058" t="str">
            <v>NA</v>
          </cell>
          <cell r="P6058" t="str">
            <v>NA</v>
          </cell>
          <cell r="Q6058" t="str">
            <v>NA</v>
          </cell>
          <cell r="R6058" t="str">
            <v>NA</v>
          </cell>
          <cell r="S6058" t="str">
            <v>NA</v>
          </cell>
          <cell r="T6058" t="str">
            <v>NA</v>
          </cell>
          <cell r="U6058" t="str">
            <v>NA</v>
          </cell>
          <cell r="V6058" t="str">
            <v>NA</v>
          </cell>
        </row>
        <row r="6059">
          <cell r="E6059" t="str">
            <v>A7-PA5-03_1</v>
          </cell>
          <cell r="F6059" t="str">
            <v>Porcentaje</v>
          </cell>
          <cell r="G6059">
            <v>1</v>
          </cell>
          <cell r="H6059" t="str">
            <v>NA</v>
          </cell>
          <cell r="I6059" t="str">
            <v>NA</v>
          </cell>
          <cell r="J6059" t="str">
            <v>NA</v>
          </cell>
          <cell r="K6059" t="str">
            <v>NA</v>
          </cell>
          <cell r="L6059" t="str">
            <v>NA</v>
          </cell>
          <cell r="M6059" t="str">
            <v>NA</v>
          </cell>
          <cell r="N6059" t="str">
            <v>NA</v>
          </cell>
          <cell r="O6059" t="str">
            <v>NA</v>
          </cell>
          <cell r="P6059" t="str">
            <v>NA</v>
          </cell>
          <cell r="Q6059" t="str">
            <v>NA</v>
          </cell>
          <cell r="R6059" t="str">
            <v>NA</v>
          </cell>
          <cell r="S6059" t="str">
            <v>NA</v>
          </cell>
          <cell r="T6059" t="str">
            <v>NA</v>
          </cell>
          <cell r="U6059" t="str">
            <v>NA</v>
          </cell>
          <cell r="V6059" t="str">
            <v>NA</v>
          </cell>
        </row>
        <row r="6060">
          <cell r="E6060" t="str">
            <v>PA-102_5</v>
          </cell>
          <cell r="F6060" t="str">
            <v>Porcentaje Avance</v>
          </cell>
          <cell r="G6060">
            <v>1</v>
          </cell>
          <cell r="H6060" t="str">
            <v>NA</v>
          </cell>
          <cell r="I6060" t="str">
            <v>NA</v>
          </cell>
          <cell r="J6060" t="str">
            <v>NA</v>
          </cell>
          <cell r="K6060" t="str">
            <v>NA</v>
          </cell>
          <cell r="L6060" t="str">
            <v>NA</v>
          </cell>
          <cell r="M6060" t="str">
            <v>NA</v>
          </cell>
          <cell r="N6060" t="str">
            <v>NA</v>
          </cell>
          <cell r="O6060" t="str">
            <v>NA</v>
          </cell>
          <cell r="P6060" t="str">
            <v>NA</v>
          </cell>
          <cell r="Q6060" t="str">
            <v>NA</v>
          </cell>
          <cell r="R6060">
            <v>100</v>
          </cell>
          <cell r="S6060">
            <v>0</v>
          </cell>
          <cell r="T6060">
            <v>1</v>
          </cell>
          <cell r="U6060">
            <v>1</v>
          </cell>
          <cell r="V6060" t="str">
            <v>OPTIMO</v>
          </cell>
        </row>
        <row r="6061">
          <cell r="E6061" t="str">
            <v>PA-102_8</v>
          </cell>
          <cell r="F6061" t="str">
            <v>Porcentaje Avance</v>
          </cell>
          <cell r="G6061">
            <v>1</v>
          </cell>
          <cell r="H6061" t="str">
            <v>NA</v>
          </cell>
          <cell r="I6061" t="str">
            <v>NA</v>
          </cell>
          <cell r="J6061" t="str">
            <v>NA</v>
          </cell>
          <cell r="K6061" t="str">
            <v>NA</v>
          </cell>
          <cell r="L6061" t="str">
            <v>NA</v>
          </cell>
          <cell r="M6061" t="str">
            <v>NA</v>
          </cell>
          <cell r="N6061" t="str">
            <v>NA</v>
          </cell>
          <cell r="O6061" t="str">
            <v>NA</v>
          </cell>
          <cell r="P6061" t="str">
            <v>NA</v>
          </cell>
          <cell r="Q6061" t="str">
            <v>NA</v>
          </cell>
          <cell r="R6061">
            <v>100</v>
          </cell>
          <cell r="S6061">
            <v>0</v>
          </cell>
          <cell r="T6061">
            <v>1</v>
          </cell>
          <cell r="U6061">
            <v>1</v>
          </cell>
          <cell r="V6061" t="str">
            <v>OPTIMO</v>
          </cell>
        </row>
        <row r="6062">
          <cell r="E6062" t="str">
            <v>PA-102_11</v>
          </cell>
          <cell r="F6062" t="str">
            <v>Porcentaje Avance</v>
          </cell>
          <cell r="G6062">
            <v>1</v>
          </cell>
          <cell r="H6062" t="str">
            <v>NA</v>
          </cell>
          <cell r="I6062" t="str">
            <v>NA</v>
          </cell>
          <cell r="J6062" t="str">
            <v>NA</v>
          </cell>
          <cell r="K6062" t="str">
            <v>NA</v>
          </cell>
          <cell r="L6062" t="str">
            <v>NA</v>
          </cell>
          <cell r="M6062" t="str">
            <v>NA</v>
          </cell>
          <cell r="N6062" t="str">
            <v>NA</v>
          </cell>
          <cell r="O6062" t="str">
            <v>NA</v>
          </cell>
          <cell r="P6062" t="str">
            <v>NA</v>
          </cell>
          <cell r="Q6062" t="str">
            <v>NA</v>
          </cell>
          <cell r="R6062">
            <v>81.819999999999993</v>
          </cell>
          <cell r="S6062">
            <v>0</v>
          </cell>
          <cell r="T6062">
            <v>0.81820000000000004</v>
          </cell>
          <cell r="U6062">
            <v>0.81799999999999995</v>
          </cell>
          <cell r="V6062" t="str">
            <v>EN RIESGO</v>
          </cell>
        </row>
        <row r="6063">
          <cell r="E6063" t="str">
            <v>PA-102_13</v>
          </cell>
          <cell r="F6063" t="str">
            <v>Porcentaje Avance</v>
          </cell>
          <cell r="G6063">
            <v>1</v>
          </cell>
          <cell r="H6063" t="str">
            <v>NA</v>
          </cell>
          <cell r="I6063" t="str">
            <v>NA</v>
          </cell>
          <cell r="J6063" t="str">
            <v>NA</v>
          </cell>
          <cell r="K6063" t="str">
            <v>NA</v>
          </cell>
          <cell r="L6063" t="str">
            <v>NA</v>
          </cell>
          <cell r="M6063" t="str">
            <v>NA</v>
          </cell>
          <cell r="N6063" t="str">
            <v>NA</v>
          </cell>
          <cell r="O6063" t="str">
            <v>NA</v>
          </cell>
          <cell r="P6063" t="str">
            <v>NA</v>
          </cell>
          <cell r="Q6063" t="str">
            <v>NA</v>
          </cell>
          <cell r="R6063">
            <v>50</v>
          </cell>
          <cell r="S6063">
            <v>0</v>
          </cell>
          <cell r="T6063">
            <v>0.5</v>
          </cell>
          <cell r="U6063">
            <v>0.5</v>
          </cell>
          <cell r="V6063" t="str">
            <v>CRITICO</v>
          </cell>
        </row>
        <row r="6064">
          <cell r="E6064" t="str">
            <v>PA-102_15</v>
          </cell>
          <cell r="F6064" t="str">
            <v>Porcentaje Avance</v>
          </cell>
          <cell r="G6064">
            <v>1</v>
          </cell>
          <cell r="H6064" t="str">
            <v>NA</v>
          </cell>
          <cell r="I6064" t="str">
            <v>NA</v>
          </cell>
          <cell r="J6064" t="str">
            <v>NA</v>
          </cell>
          <cell r="K6064" t="str">
            <v>NA</v>
          </cell>
          <cell r="L6064" t="str">
            <v>NA</v>
          </cell>
          <cell r="M6064" t="str">
            <v>NA</v>
          </cell>
          <cell r="N6064" t="str">
            <v>NA</v>
          </cell>
          <cell r="O6064" t="str">
            <v>NA</v>
          </cell>
          <cell r="P6064" t="str">
            <v>NA</v>
          </cell>
          <cell r="Q6064" t="str">
            <v>NA</v>
          </cell>
          <cell r="R6064">
            <v>87.1</v>
          </cell>
          <cell r="S6064">
            <v>0</v>
          </cell>
          <cell r="T6064">
            <v>0.871</v>
          </cell>
          <cell r="U6064">
            <v>0.871</v>
          </cell>
          <cell r="V6064" t="str">
            <v>EN RIESGO</v>
          </cell>
        </row>
        <row r="6065">
          <cell r="E6065" t="str">
            <v>PA-102_17</v>
          </cell>
          <cell r="F6065" t="str">
            <v>Porcentaje Avance</v>
          </cell>
          <cell r="G6065">
            <v>1</v>
          </cell>
          <cell r="H6065" t="str">
            <v>NA</v>
          </cell>
          <cell r="I6065" t="str">
            <v>NA</v>
          </cell>
          <cell r="J6065" t="str">
            <v>NA</v>
          </cell>
          <cell r="K6065" t="str">
            <v>NA</v>
          </cell>
          <cell r="L6065" t="str">
            <v>NA</v>
          </cell>
          <cell r="M6065" t="str">
            <v>NA</v>
          </cell>
          <cell r="N6065" t="str">
            <v>NA</v>
          </cell>
          <cell r="O6065" t="str">
            <v>NA</v>
          </cell>
          <cell r="P6065" t="str">
            <v>NA</v>
          </cell>
          <cell r="Q6065" t="str">
            <v>NA</v>
          </cell>
          <cell r="R6065">
            <v>100</v>
          </cell>
          <cell r="S6065">
            <v>0</v>
          </cell>
          <cell r="T6065">
            <v>1</v>
          </cell>
          <cell r="U6065">
            <v>1</v>
          </cell>
          <cell r="V6065" t="str">
            <v>OPTIMO</v>
          </cell>
        </row>
        <row r="6066">
          <cell r="E6066" t="str">
            <v>PA-102_18</v>
          </cell>
          <cell r="F6066" t="str">
            <v>Porcentaje Avance</v>
          </cell>
          <cell r="G6066">
            <v>1</v>
          </cell>
          <cell r="H6066" t="str">
            <v>NA</v>
          </cell>
          <cell r="I6066" t="str">
            <v>NA</v>
          </cell>
          <cell r="J6066" t="str">
            <v>NA</v>
          </cell>
          <cell r="K6066" t="str">
            <v>NA</v>
          </cell>
          <cell r="L6066" t="str">
            <v>NA</v>
          </cell>
          <cell r="M6066" t="str">
            <v>NA</v>
          </cell>
          <cell r="N6066" t="str">
            <v>NA</v>
          </cell>
          <cell r="O6066" t="str">
            <v>NA</v>
          </cell>
          <cell r="P6066" t="str">
            <v>NA</v>
          </cell>
          <cell r="Q6066" t="str">
            <v>NA</v>
          </cell>
          <cell r="R6066" t="str">
            <v>NA</v>
          </cell>
          <cell r="S6066">
            <v>0</v>
          </cell>
          <cell r="T6066" t="str">
            <v>NA</v>
          </cell>
          <cell r="U6066" t="str">
            <v>NA</v>
          </cell>
          <cell r="V6066" t="str">
            <v>NA</v>
          </cell>
        </row>
        <row r="6067">
          <cell r="E6067" t="str">
            <v>PA-102_19</v>
          </cell>
          <cell r="F6067" t="str">
            <v>Porcentaje Avance</v>
          </cell>
          <cell r="G6067">
            <v>1</v>
          </cell>
          <cell r="H6067" t="str">
            <v>NA</v>
          </cell>
          <cell r="I6067" t="str">
            <v>NA</v>
          </cell>
          <cell r="J6067" t="str">
            <v>NA</v>
          </cell>
          <cell r="K6067" t="str">
            <v>NA</v>
          </cell>
          <cell r="L6067" t="str">
            <v>NA</v>
          </cell>
          <cell r="M6067" t="str">
            <v>NA</v>
          </cell>
          <cell r="N6067" t="str">
            <v>NA</v>
          </cell>
          <cell r="O6067" t="str">
            <v>NA</v>
          </cell>
          <cell r="P6067" t="str">
            <v>NA</v>
          </cell>
          <cell r="Q6067" t="str">
            <v>NA</v>
          </cell>
          <cell r="R6067">
            <v>100</v>
          </cell>
          <cell r="S6067">
            <v>0</v>
          </cell>
          <cell r="T6067">
            <v>1</v>
          </cell>
          <cell r="U6067">
            <v>1</v>
          </cell>
          <cell r="V6067" t="str">
            <v>OPTIMO</v>
          </cell>
        </row>
        <row r="6068">
          <cell r="E6068" t="str">
            <v>PA-102_20</v>
          </cell>
          <cell r="F6068" t="str">
            <v>Porcentaje Avance</v>
          </cell>
          <cell r="G6068">
            <v>1</v>
          </cell>
          <cell r="H6068" t="str">
            <v>NA</v>
          </cell>
          <cell r="I6068" t="str">
            <v>NA</v>
          </cell>
          <cell r="J6068" t="str">
            <v>NA</v>
          </cell>
          <cell r="K6068" t="str">
            <v>NA</v>
          </cell>
          <cell r="L6068" t="str">
            <v>NA</v>
          </cell>
          <cell r="M6068" t="str">
            <v>NA</v>
          </cell>
          <cell r="N6068" t="str">
            <v>NA</v>
          </cell>
          <cell r="O6068" t="str">
            <v>NA</v>
          </cell>
          <cell r="P6068" t="str">
            <v>NA</v>
          </cell>
          <cell r="Q6068" t="str">
            <v>NA</v>
          </cell>
          <cell r="R6068" t="str">
            <v>NA</v>
          </cell>
          <cell r="S6068">
            <v>0</v>
          </cell>
          <cell r="T6068" t="str">
            <v>NA</v>
          </cell>
          <cell r="U6068" t="str">
            <v>NA</v>
          </cell>
          <cell r="V6068" t="str">
            <v>NA</v>
          </cell>
        </row>
        <row r="6069">
          <cell r="E6069" t="str">
            <v>PA-102_23</v>
          </cell>
          <cell r="F6069" t="str">
            <v>Porcentaje Avance</v>
          </cell>
          <cell r="G6069">
            <v>1</v>
          </cell>
          <cell r="H6069" t="str">
            <v>NA</v>
          </cell>
          <cell r="I6069" t="str">
            <v>NA</v>
          </cell>
          <cell r="J6069" t="str">
            <v>NA</v>
          </cell>
          <cell r="K6069" t="str">
            <v>NA</v>
          </cell>
          <cell r="L6069" t="str">
            <v>NA</v>
          </cell>
          <cell r="M6069" t="str">
            <v>NA</v>
          </cell>
          <cell r="N6069" t="str">
            <v>NA</v>
          </cell>
          <cell r="O6069" t="str">
            <v>NA</v>
          </cell>
          <cell r="P6069" t="str">
            <v>NA</v>
          </cell>
          <cell r="Q6069" t="str">
            <v>NA</v>
          </cell>
          <cell r="R6069">
            <v>100</v>
          </cell>
          <cell r="S6069">
            <v>0</v>
          </cell>
          <cell r="T6069">
            <v>1</v>
          </cell>
          <cell r="U6069">
            <v>1</v>
          </cell>
          <cell r="V6069" t="str">
            <v>OPTIMO</v>
          </cell>
        </row>
        <row r="6070">
          <cell r="E6070" t="str">
            <v>PA-102_25</v>
          </cell>
          <cell r="F6070" t="str">
            <v>Porcentaje Avance</v>
          </cell>
          <cell r="G6070">
            <v>1</v>
          </cell>
          <cell r="H6070" t="str">
            <v>NA</v>
          </cell>
          <cell r="I6070" t="str">
            <v>NA</v>
          </cell>
          <cell r="J6070" t="str">
            <v>NA</v>
          </cell>
          <cell r="K6070" t="str">
            <v>NA</v>
          </cell>
          <cell r="L6070" t="str">
            <v>NA</v>
          </cell>
          <cell r="M6070" t="str">
            <v>NA</v>
          </cell>
          <cell r="N6070" t="str">
            <v>NA</v>
          </cell>
          <cell r="O6070" t="str">
            <v>NA</v>
          </cell>
          <cell r="P6070" t="str">
            <v>NA</v>
          </cell>
          <cell r="Q6070" t="str">
            <v>NA</v>
          </cell>
          <cell r="R6070">
            <v>100</v>
          </cell>
          <cell r="S6070">
            <v>0</v>
          </cell>
          <cell r="T6070">
            <v>1</v>
          </cell>
          <cell r="U6070">
            <v>1</v>
          </cell>
          <cell r="V6070" t="str">
            <v>OPTIMO</v>
          </cell>
        </row>
        <row r="6071">
          <cell r="E6071" t="str">
            <v>PA-102_27</v>
          </cell>
          <cell r="F6071" t="str">
            <v>Porcentaje Avance</v>
          </cell>
          <cell r="G6071">
            <v>1</v>
          </cell>
          <cell r="H6071" t="str">
            <v>NA</v>
          </cell>
          <cell r="I6071" t="str">
            <v>NA</v>
          </cell>
          <cell r="J6071" t="str">
            <v>NA</v>
          </cell>
          <cell r="K6071" t="str">
            <v>NA</v>
          </cell>
          <cell r="L6071" t="str">
            <v>NA</v>
          </cell>
          <cell r="M6071" t="str">
            <v>NA</v>
          </cell>
          <cell r="N6071" t="str">
            <v>NA</v>
          </cell>
          <cell r="O6071" t="str">
            <v>NA</v>
          </cell>
          <cell r="P6071" t="str">
            <v>NA</v>
          </cell>
          <cell r="Q6071" t="str">
            <v>NA</v>
          </cell>
          <cell r="R6071">
            <v>85.71</v>
          </cell>
          <cell r="S6071">
            <v>0</v>
          </cell>
          <cell r="T6071">
            <v>0.85709999999999997</v>
          </cell>
          <cell r="U6071">
            <v>0.85699999999999998</v>
          </cell>
          <cell r="V6071" t="str">
            <v>EN RIESGO</v>
          </cell>
        </row>
        <row r="6072">
          <cell r="E6072" t="str">
            <v>PA-102_41</v>
          </cell>
          <cell r="F6072" t="str">
            <v>Porcentaje Avance</v>
          </cell>
          <cell r="G6072">
            <v>1</v>
          </cell>
          <cell r="H6072" t="str">
            <v>NA</v>
          </cell>
          <cell r="I6072" t="str">
            <v>NA</v>
          </cell>
          <cell r="J6072" t="str">
            <v>NA</v>
          </cell>
          <cell r="K6072" t="str">
            <v>NA</v>
          </cell>
          <cell r="L6072" t="str">
            <v>NA</v>
          </cell>
          <cell r="M6072" t="str">
            <v>NA</v>
          </cell>
          <cell r="N6072" t="str">
            <v>NA</v>
          </cell>
          <cell r="O6072" t="str">
            <v>NA</v>
          </cell>
          <cell r="P6072" t="str">
            <v>NA</v>
          </cell>
          <cell r="Q6072" t="str">
            <v>NA</v>
          </cell>
          <cell r="R6072">
            <v>100</v>
          </cell>
          <cell r="S6072">
            <v>0</v>
          </cell>
          <cell r="T6072">
            <v>1</v>
          </cell>
          <cell r="U6072">
            <v>1</v>
          </cell>
          <cell r="V6072" t="str">
            <v>OPTIMO</v>
          </cell>
        </row>
        <row r="6073">
          <cell r="E6073" t="str">
            <v>PA-102_44</v>
          </cell>
          <cell r="F6073" t="str">
            <v>Porcentaje Avance</v>
          </cell>
          <cell r="G6073">
            <v>1</v>
          </cell>
          <cell r="H6073" t="str">
            <v>NA</v>
          </cell>
          <cell r="I6073" t="str">
            <v>NA</v>
          </cell>
          <cell r="J6073" t="str">
            <v>NA</v>
          </cell>
          <cell r="K6073" t="str">
            <v>NA</v>
          </cell>
          <cell r="L6073" t="str">
            <v>NA</v>
          </cell>
          <cell r="M6073" t="str">
            <v>NA</v>
          </cell>
          <cell r="N6073" t="str">
            <v>NA</v>
          </cell>
          <cell r="O6073" t="str">
            <v>NA</v>
          </cell>
          <cell r="P6073" t="str">
            <v>NA</v>
          </cell>
          <cell r="Q6073" t="str">
            <v>NA</v>
          </cell>
          <cell r="R6073">
            <v>64.62</v>
          </cell>
          <cell r="S6073">
            <v>0</v>
          </cell>
          <cell r="T6073">
            <v>0.6462</v>
          </cell>
          <cell r="U6073">
            <v>0.64600000000000002</v>
          </cell>
          <cell r="V6073" t="str">
            <v>CRITICO</v>
          </cell>
        </row>
        <row r="6074">
          <cell r="E6074" t="str">
            <v>PA-102_47</v>
          </cell>
          <cell r="F6074" t="str">
            <v>Porcentaje Avance</v>
          </cell>
          <cell r="G6074">
            <v>1</v>
          </cell>
          <cell r="H6074" t="str">
            <v>NA</v>
          </cell>
          <cell r="I6074" t="str">
            <v>NA</v>
          </cell>
          <cell r="J6074" t="str">
            <v>NA</v>
          </cell>
          <cell r="K6074" t="str">
            <v>NA</v>
          </cell>
          <cell r="L6074" t="str">
            <v>NA</v>
          </cell>
          <cell r="M6074" t="str">
            <v>NA</v>
          </cell>
          <cell r="N6074" t="str">
            <v>NA</v>
          </cell>
          <cell r="O6074" t="str">
            <v>NA</v>
          </cell>
          <cell r="P6074" t="str">
            <v>NA</v>
          </cell>
          <cell r="Q6074" t="str">
            <v>NA</v>
          </cell>
          <cell r="R6074">
            <v>100</v>
          </cell>
          <cell r="S6074">
            <v>0</v>
          </cell>
          <cell r="T6074">
            <v>1</v>
          </cell>
          <cell r="U6074">
            <v>1</v>
          </cell>
          <cell r="V6074" t="str">
            <v>OPTIMO</v>
          </cell>
        </row>
        <row r="6075">
          <cell r="E6075" t="str">
            <v>PA-102_50</v>
          </cell>
          <cell r="F6075" t="str">
            <v>Porcentaje Avance</v>
          </cell>
          <cell r="G6075">
            <v>1</v>
          </cell>
          <cell r="H6075" t="str">
            <v>NA</v>
          </cell>
          <cell r="I6075" t="str">
            <v>NA</v>
          </cell>
          <cell r="J6075" t="str">
            <v>NA</v>
          </cell>
          <cell r="K6075" t="str">
            <v>NA</v>
          </cell>
          <cell r="L6075" t="str">
            <v>NA</v>
          </cell>
          <cell r="M6075" t="str">
            <v>NA</v>
          </cell>
          <cell r="N6075" t="str">
            <v>NA</v>
          </cell>
          <cell r="O6075" t="str">
            <v>NA</v>
          </cell>
          <cell r="P6075" t="str">
            <v>NA</v>
          </cell>
          <cell r="Q6075" t="str">
            <v>NA</v>
          </cell>
          <cell r="R6075">
            <v>100</v>
          </cell>
          <cell r="S6075">
            <v>0</v>
          </cell>
          <cell r="T6075">
            <v>1</v>
          </cell>
          <cell r="U6075">
            <v>1</v>
          </cell>
          <cell r="V6075" t="str">
            <v>OPTIMO</v>
          </cell>
        </row>
        <row r="6076">
          <cell r="E6076" t="str">
            <v>PA-102_52</v>
          </cell>
          <cell r="F6076" t="str">
            <v>Porcentaje Avance</v>
          </cell>
          <cell r="G6076">
            <v>1</v>
          </cell>
          <cell r="H6076" t="str">
            <v>NA</v>
          </cell>
          <cell r="I6076" t="str">
            <v>NA</v>
          </cell>
          <cell r="J6076" t="str">
            <v>NA</v>
          </cell>
          <cell r="K6076" t="str">
            <v>NA</v>
          </cell>
          <cell r="L6076" t="str">
            <v>NA</v>
          </cell>
          <cell r="M6076" t="str">
            <v>NA</v>
          </cell>
          <cell r="N6076" t="str">
            <v>NA</v>
          </cell>
          <cell r="O6076" t="str">
            <v>NA</v>
          </cell>
          <cell r="P6076" t="str">
            <v>NA</v>
          </cell>
          <cell r="Q6076" t="str">
            <v>NA</v>
          </cell>
          <cell r="R6076">
            <v>100</v>
          </cell>
          <cell r="S6076">
            <v>0</v>
          </cell>
          <cell r="T6076">
            <v>1</v>
          </cell>
          <cell r="U6076">
            <v>1</v>
          </cell>
          <cell r="V6076" t="str">
            <v>OPTIMO</v>
          </cell>
        </row>
        <row r="6077">
          <cell r="E6077" t="str">
            <v>PA-102_54</v>
          </cell>
          <cell r="F6077" t="str">
            <v>Porcentaje Avance</v>
          </cell>
          <cell r="G6077">
            <v>1</v>
          </cell>
          <cell r="H6077" t="str">
            <v>NA</v>
          </cell>
          <cell r="I6077" t="str">
            <v>NA</v>
          </cell>
          <cell r="J6077" t="str">
            <v>NA</v>
          </cell>
          <cell r="K6077" t="str">
            <v>NA</v>
          </cell>
          <cell r="L6077" t="str">
            <v>NA</v>
          </cell>
          <cell r="M6077" t="str">
            <v>NA</v>
          </cell>
          <cell r="N6077" t="str">
            <v>NA</v>
          </cell>
          <cell r="O6077" t="str">
            <v>NA</v>
          </cell>
          <cell r="P6077" t="str">
            <v>NA</v>
          </cell>
          <cell r="Q6077" t="str">
            <v>NA</v>
          </cell>
          <cell r="R6077" t="str">
            <v>NA</v>
          </cell>
          <cell r="S6077">
            <v>0</v>
          </cell>
          <cell r="T6077" t="str">
            <v>NA</v>
          </cell>
          <cell r="U6077" t="str">
            <v>NA</v>
          </cell>
          <cell r="V6077" t="str">
            <v>NA</v>
          </cell>
        </row>
        <row r="6078">
          <cell r="E6078" t="str">
            <v>PA-102_63</v>
          </cell>
          <cell r="F6078" t="str">
            <v>Porcentaje Avance</v>
          </cell>
          <cell r="G6078">
            <v>1</v>
          </cell>
          <cell r="H6078" t="str">
            <v>NA</v>
          </cell>
          <cell r="I6078" t="str">
            <v>NA</v>
          </cell>
          <cell r="J6078" t="str">
            <v>NA</v>
          </cell>
          <cell r="K6078" t="str">
            <v>NA</v>
          </cell>
          <cell r="L6078" t="str">
            <v>NA</v>
          </cell>
          <cell r="M6078" t="str">
            <v>NA</v>
          </cell>
          <cell r="N6078" t="str">
            <v>NA</v>
          </cell>
          <cell r="O6078" t="str">
            <v>NA</v>
          </cell>
          <cell r="P6078" t="str">
            <v>NA</v>
          </cell>
          <cell r="Q6078" t="str">
            <v>NA</v>
          </cell>
          <cell r="R6078">
            <v>85.71</v>
          </cell>
          <cell r="S6078">
            <v>0</v>
          </cell>
          <cell r="T6078">
            <v>0.85709999999999997</v>
          </cell>
          <cell r="U6078">
            <v>0.85699999999999998</v>
          </cell>
          <cell r="V6078" t="str">
            <v>EN RIESGO</v>
          </cell>
        </row>
        <row r="6079">
          <cell r="E6079" t="str">
            <v>PA-102_66</v>
          </cell>
          <cell r="F6079" t="str">
            <v>Porcentaje Avance</v>
          </cell>
          <cell r="G6079">
            <v>1</v>
          </cell>
          <cell r="H6079" t="str">
            <v>NA</v>
          </cell>
          <cell r="I6079" t="str">
            <v>NA</v>
          </cell>
          <cell r="J6079" t="str">
            <v>NA</v>
          </cell>
          <cell r="K6079" t="str">
            <v>NA</v>
          </cell>
          <cell r="L6079" t="str">
            <v>NA</v>
          </cell>
          <cell r="M6079" t="str">
            <v>NA</v>
          </cell>
          <cell r="N6079" t="str">
            <v>NA</v>
          </cell>
          <cell r="O6079" t="str">
            <v>NA</v>
          </cell>
          <cell r="P6079" t="str">
            <v>NA</v>
          </cell>
          <cell r="Q6079" t="str">
            <v>NA</v>
          </cell>
          <cell r="R6079">
            <v>100</v>
          </cell>
          <cell r="S6079">
            <v>0</v>
          </cell>
          <cell r="T6079">
            <v>1</v>
          </cell>
          <cell r="U6079">
            <v>1</v>
          </cell>
          <cell r="V6079" t="str">
            <v>OPTIMO</v>
          </cell>
        </row>
        <row r="6080">
          <cell r="E6080" t="str">
            <v>PA-102_68</v>
          </cell>
          <cell r="F6080" t="str">
            <v>Porcentaje Avance</v>
          </cell>
          <cell r="G6080">
            <v>1</v>
          </cell>
          <cell r="H6080" t="str">
            <v>NA</v>
          </cell>
          <cell r="I6080" t="str">
            <v>NA</v>
          </cell>
          <cell r="J6080" t="str">
            <v>NA</v>
          </cell>
          <cell r="K6080" t="str">
            <v>NA</v>
          </cell>
          <cell r="L6080" t="str">
            <v>NA</v>
          </cell>
          <cell r="M6080" t="str">
            <v>NA</v>
          </cell>
          <cell r="N6080" t="str">
            <v>NA</v>
          </cell>
          <cell r="O6080" t="str">
            <v>NA</v>
          </cell>
          <cell r="P6080" t="str">
            <v>NA</v>
          </cell>
          <cell r="Q6080" t="str">
            <v>NA</v>
          </cell>
          <cell r="R6080">
            <v>98.41</v>
          </cell>
          <cell r="S6080">
            <v>0</v>
          </cell>
          <cell r="T6080">
            <v>0.98409999999999997</v>
          </cell>
          <cell r="U6080">
            <v>0.98399999999999999</v>
          </cell>
          <cell r="V6080" t="str">
            <v>ADECUADO</v>
          </cell>
        </row>
        <row r="6081">
          <cell r="E6081" t="str">
            <v>PA-102_70</v>
          </cell>
          <cell r="F6081" t="str">
            <v>Porcentaje Avance</v>
          </cell>
          <cell r="G6081">
            <v>1</v>
          </cell>
          <cell r="H6081" t="str">
            <v>NA</v>
          </cell>
          <cell r="I6081" t="str">
            <v>NA</v>
          </cell>
          <cell r="J6081" t="str">
            <v>NA</v>
          </cell>
          <cell r="K6081" t="str">
            <v>NA</v>
          </cell>
          <cell r="L6081" t="str">
            <v>NA</v>
          </cell>
          <cell r="M6081" t="str">
            <v>NA</v>
          </cell>
          <cell r="N6081" t="str">
            <v>NA</v>
          </cell>
          <cell r="O6081" t="str">
            <v>NA</v>
          </cell>
          <cell r="P6081" t="str">
            <v>NA</v>
          </cell>
          <cell r="Q6081" t="str">
            <v>NA</v>
          </cell>
          <cell r="R6081">
            <v>77.78</v>
          </cell>
          <cell r="S6081">
            <v>0</v>
          </cell>
          <cell r="T6081">
            <v>0.77780000000000005</v>
          </cell>
          <cell r="U6081">
            <v>0.77800000000000002</v>
          </cell>
          <cell r="V6081" t="str">
            <v>EN RIESGO</v>
          </cell>
        </row>
        <row r="6082">
          <cell r="E6082" t="str">
            <v>PA-102_73</v>
          </cell>
          <cell r="F6082" t="str">
            <v>Porcentaje Avance</v>
          </cell>
          <cell r="G6082">
            <v>1</v>
          </cell>
          <cell r="H6082" t="str">
            <v>NA</v>
          </cell>
          <cell r="I6082" t="str">
            <v>NA</v>
          </cell>
          <cell r="J6082" t="str">
            <v>NA</v>
          </cell>
          <cell r="K6082" t="str">
            <v>NA</v>
          </cell>
          <cell r="L6082" t="str">
            <v>NA</v>
          </cell>
          <cell r="M6082" t="str">
            <v>NA</v>
          </cell>
          <cell r="N6082" t="str">
            <v>NA</v>
          </cell>
          <cell r="O6082" t="str">
            <v>NA</v>
          </cell>
          <cell r="P6082" t="str">
            <v>NA</v>
          </cell>
          <cell r="Q6082" t="str">
            <v>NA</v>
          </cell>
          <cell r="R6082">
            <v>100</v>
          </cell>
          <cell r="S6082">
            <v>0</v>
          </cell>
          <cell r="T6082">
            <v>1</v>
          </cell>
          <cell r="U6082">
            <v>1</v>
          </cell>
          <cell r="V6082" t="str">
            <v>OPTIMO</v>
          </cell>
        </row>
        <row r="6083">
          <cell r="E6083" t="str">
            <v>PA-102_76</v>
          </cell>
          <cell r="F6083" t="str">
            <v>Porcentaje Avance</v>
          </cell>
          <cell r="G6083">
            <v>1</v>
          </cell>
          <cell r="H6083" t="str">
            <v>NA</v>
          </cell>
          <cell r="I6083" t="str">
            <v>NA</v>
          </cell>
          <cell r="J6083" t="str">
            <v>NA</v>
          </cell>
          <cell r="K6083" t="str">
            <v>NA</v>
          </cell>
          <cell r="L6083" t="str">
            <v>NA</v>
          </cell>
          <cell r="M6083" t="str">
            <v>NA</v>
          </cell>
          <cell r="N6083" t="str">
            <v>NA</v>
          </cell>
          <cell r="O6083" t="str">
            <v>NA</v>
          </cell>
          <cell r="P6083" t="str">
            <v>NA</v>
          </cell>
          <cell r="Q6083" t="str">
            <v>NA</v>
          </cell>
          <cell r="R6083">
            <v>100</v>
          </cell>
          <cell r="S6083">
            <v>0</v>
          </cell>
          <cell r="T6083">
            <v>1</v>
          </cell>
          <cell r="U6083">
            <v>1</v>
          </cell>
          <cell r="V6083" t="str">
            <v>OPTIMO</v>
          </cell>
        </row>
        <row r="6084">
          <cell r="E6084" t="str">
            <v>PA-102_81</v>
          </cell>
          <cell r="F6084" t="str">
            <v>Porcentaje Avance</v>
          </cell>
          <cell r="G6084">
            <v>1</v>
          </cell>
          <cell r="H6084" t="str">
            <v>NA</v>
          </cell>
          <cell r="I6084" t="str">
            <v>NA</v>
          </cell>
          <cell r="J6084" t="str">
            <v>NA</v>
          </cell>
          <cell r="K6084" t="str">
            <v>NA</v>
          </cell>
          <cell r="L6084" t="str">
            <v>NA</v>
          </cell>
          <cell r="M6084" t="str">
            <v>NA</v>
          </cell>
          <cell r="N6084" t="str">
            <v>NA</v>
          </cell>
          <cell r="O6084" t="str">
            <v>NA</v>
          </cell>
          <cell r="P6084" t="str">
            <v>NA</v>
          </cell>
          <cell r="Q6084" t="str">
            <v>NA</v>
          </cell>
          <cell r="R6084" t="str">
            <v>NA</v>
          </cell>
          <cell r="S6084">
            <v>0</v>
          </cell>
          <cell r="T6084" t="str">
            <v>NA</v>
          </cell>
          <cell r="U6084" t="str">
            <v>NA</v>
          </cell>
          <cell r="V6084" t="str">
            <v>NA</v>
          </cell>
        </row>
        <row r="6085">
          <cell r="E6085" t="str">
            <v>PA-102_85</v>
          </cell>
          <cell r="F6085" t="str">
            <v>Porcentaje Avance</v>
          </cell>
          <cell r="G6085">
            <v>1</v>
          </cell>
          <cell r="H6085" t="str">
            <v>NA</v>
          </cell>
          <cell r="I6085" t="str">
            <v>NA</v>
          </cell>
          <cell r="J6085" t="str">
            <v>NA</v>
          </cell>
          <cell r="K6085" t="str">
            <v>NA</v>
          </cell>
          <cell r="L6085" t="str">
            <v>NA</v>
          </cell>
          <cell r="M6085" t="str">
            <v>NA</v>
          </cell>
          <cell r="N6085" t="str">
            <v>NA</v>
          </cell>
          <cell r="O6085" t="str">
            <v>NA</v>
          </cell>
          <cell r="P6085" t="str">
            <v>NA</v>
          </cell>
          <cell r="Q6085" t="str">
            <v>NA</v>
          </cell>
          <cell r="R6085">
            <v>100</v>
          </cell>
          <cell r="S6085">
            <v>0</v>
          </cell>
          <cell r="T6085">
            <v>1</v>
          </cell>
          <cell r="U6085">
            <v>1</v>
          </cell>
          <cell r="V6085" t="str">
            <v>OPTIMO</v>
          </cell>
        </row>
        <row r="6086">
          <cell r="E6086" t="str">
            <v>PA-102_86</v>
          </cell>
          <cell r="F6086" t="str">
            <v>Porcentaje Avance</v>
          </cell>
          <cell r="G6086">
            <v>1</v>
          </cell>
          <cell r="H6086" t="str">
            <v>NA</v>
          </cell>
          <cell r="I6086" t="str">
            <v>NA</v>
          </cell>
          <cell r="J6086" t="str">
            <v>NA</v>
          </cell>
          <cell r="K6086" t="str">
            <v>NA</v>
          </cell>
          <cell r="L6086" t="str">
            <v>NA</v>
          </cell>
          <cell r="M6086" t="str">
            <v>NA</v>
          </cell>
          <cell r="N6086" t="str">
            <v>NA</v>
          </cell>
          <cell r="O6086" t="str">
            <v>NA</v>
          </cell>
          <cell r="P6086" t="str">
            <v>NA</v>
          </cell>
          <cell r="Q6086" t="str">
            <v>NA</v>
          </cell>
          <cell r="R6086">
            <v>100</v>
          </cell>
          <cell r="S6086">
            <v>0</v>
          </cell>
          <cell r="T6086">
            <v>1</v>
          </cell>
          <cell r="U6086">
            <v>1</v>
          </cell>
          <cell r="V6086" t="str">
            <v>OPTIMO</v>
          </cell>
        </row>
        <row r="6087">
          <cell r="E6087" t="str">
            <v>PA-102_88</v>
          </cell>
          <cell r="F6087" t="str">
            <v>Porcentaje Avance</v>
          </cell>
          <cell r="G6087">
            <v>1</v>
          </cell>
          <cell r="H6087" t="str">
            <v>NA</v>
          </cell>
          <cell r="I6087" t="str">
            <v>NA</v>
          </cell>
          <cell r="J6087" t="str">
            <v>NA</v>
          </cell>
          <cell r="K6087" t="str">
            <v>NA</v>
          </cell>
          <cell r="L6087" t="str">
            <v>NA</v>
          </cell>
          <cell r="M6087" t="str">
            <v>NA</v>
          </cell>
          <cell r="N6087" t="str">
            <v>NA</v>
          </cell>
          <cell r="O6087" t="str">
            <v>NA</v>
          </cell>
          <cell r="P6087" t="str">
            <v>NA</v>
          </cell>
          <cell r="Q6087" t="str">
            <v>NA</v>
          </cell>
          <cell r="R6087">
            <v>100</v>
          </cell>
          <cell r="S6087">
            <v>0</v>
          </cell>
          <cell r="T6087">
            <v>1</v>
          </cell>
          <cell r="U6087">
            <v>1</v>
          </cell>
          <cell r="V6087" t="str">
            <v>OPTIMO</v>
          </cell>
        </row>
        <row r="6088">
          <cell r="E6088" t="str">
            <v>PA-102_91</v>
          </cell>
          <cell r="F6088" t="str">
            <v>Porcentaje Avance</v>
          </cell>
          <cell r="G6088">
            <v>1</v>
          </cell>
          <cell r="H6088" t="str">
            <v>NA</v>
          </cell>
          <cell r="I6088" t="str">
            <v>NA</v>
          </cell>
          <cell r="J6088" t="str">
            <v>NA</v>
          </cell>
          <cell r="K6088" t="str">
            <v>NA</v>
          </cell>
          <cell r="L6088" t="str">
            <v>NA</v>
          </cell>
          <cell r="M6088" t="str">
            <v>NA</v>
          </cell>
          <cell r="N6088" t="str">
            <v>NA</v>
          </cell>
          <cell r="O6088" t="str">
            <v>NA</v>
          </cell>
          <cell r="P6088" t="str">
            <v>NA</v>
          </cell>
          <cell r="Q6088" t="str">
            <v>NA</v>
          </cell>
          <cell r="R6088">
            <v>100</v>
          </cell>
          <cell r="S6088">
            <v>0</v>
          </cell>
          <cell r="T6088">
            <v>1</v>
          </cell>
          <cell r="U6088">
            <v>1</v>
          </cell>
          <cell r="V6088" t="str">
            <v>OPTIMO</v>
          </cell>
        </row>
        <row r="6089">
          <cell r="E6089" t="str">
            <v>PA-102_94</v>
          </cell>
          <cell r="F6089" t="str">
            <v>Porcentaje Avance</v>
          </cell>
          <cell r="G6089">
            <v>1</v>
          </cell>
          <cell r="H6089" t="str">
            <v>NA</v>
          </cell>
          <cell r="I6089" t="str">
            <v>NA</v>
          </cell>
          <cell r="J6089" t="str">
            <v>NA</v>
          </cell>
          <cell r="K6089" t="str">
            <v>NA</v>
          </cell>
          <cell r="L6089" t="str">
            <v>NA</v>
          </cell>
          <cell r="M6089" t="str">
            <v>NA</v>
          </cell>
          <cell r="N6089" t="str">
            <v>NA</v>
          </cell>
          <cell r="O6089" t="str">
            <v>NA</v>
          </cell>
          <cell r="P6089" t="str">
            <v>NA</v>
          </cell>
          <cell r="Q6089" t="str">
            <v>NA</v>
          </cell>
          <cell r="R6089">
            <v>100</v>
          </cell>
          <cell r="S6089">
            <v>0</v>
          </cell>
          <cell r="T6089">
            <v>1</v>
          </cell>
          <cell r="U6089">
            <v>1</v>
          </cell>
          <cell r="V6089" t="str">
            <v>OPTIMO</v>
          </cell>
        </row>
        <row r="6090">
          <cell r="E6090" t="str">
            <v>PA-102_95</v>
          </cell>
          <cell r="F6090" t="str">
            <v>Porcentaje Avance</v>
          </cell>
          <cell r="G6090">
            <v>1</v>
          </cell>
          <cell r="H6090" t="str">
            <v>NA</v>
          </cell>
          <cell r="I6090" t="str">
            <v>NA</v>
          </cell>
          <cell r="J6090" t="str">
            <v>NA</v>
          </cell>
          <cell r="K6090" t="str">
            <v>NA</v>
          </cell>
          <cell r="L6090" t="str">
            <v>NA</v>
          </cell>
          <cell r="M6090" t="str">
            <v>NA</v>
          </cell>
          <cell r="N6090" t="str">
            <v>NA</v>
          </cell>
          <cell r="O6090" t="str">
            <v>NA</v>
          </cell>
          <cell r="P6090" t="str">
            <v>NA</v>
          </cell>
          <cell r="Q6090" t="str">
            <v>NA</v>
          </cell>
          <cell r="R6090">
            <v>100</v>
          </cell>
          <cell r="S6090">
            <v>0</v>
          </cell>
          <cell r="T6090">
            <v>1</v>
          </cell>
          <cell r="U6090">
            <v>1</v>
          </cell>
          <cell r="V6090" t="str">
            <v>OPTIMO</v>
          </cell>
        </row>
        <row r="6091">
          <cell r="E6091" t="str">
            <v>PA-102_97</v>
          </cell>
          <cell r="F6091" t="str">
            <v>Porcentaje Avance</v>
          </cell>
          <cell r="G6091">
            <v>1</v>
          </cell>
          <cell r="H6091" t="str">
            <v>NA</v>
          </cell>
          <cell r="I6091" t="str">
            <v>NA</v>
          </cell>
          <cell r="J6091" t="str">
            <v>NA</v>
          </cell>
          <cell r="K6091" t="str">
            <v>NA</v>
          </cell>
          <cell r="L6091" t="str">
            <v>NA</v>
          </cell>
          <cell r="M6091" t="str">
            <v>NA</v>
          </cell>
          <cell r="N6091" t="str">
            <v>NA</v>
          </cell>
          <cell r="O6091" t="str">
            <v>NA</v>
          </cell>
          <cell r="P6091" t="str">
            <v>NA</v>
          </cell>
          <cell r="Q6091" t="str">
            <v>NA</v>
          </cell>
          <cell r="R6091">
            <v>100</v>
          </cell>
          <cell r="S6091">
            <v>0</v>
          </cell>
          <cell r="T6091">
            <v>1</v>
          </cell>
          <cell r="U6091">
            <v>1</v>
          </cell>
          <cell r="V6091" t="str">
            <v>OPTIMO</v>
          </cell>
        </row>
        <row r="6092">
          <cell r="E6092" t="str">
            <v>PA-102_99</v>
          </cell>
          <cell r="F6092" t="str">
            <v>Porcentaje Avance</v>
          </cell>
          <cell r="G6092">
            <v>1</v>
          </cell>
          <cell r="H6092" t="str">
            <v>NA</v>
          </cell>
          <cell r="I6092" t="str">
            <v>NA</v>
          </cell>
          <cell r="J6092" t="str">
            <v>NA</v>
          </cell>
          <cell r="K6092" t="str">
            <v>NA</v>
          </cell>
          <cell r="L6092" t="str">
            <v>NA</v>
          </cell>
          <cell r="M6092" t="str">
            <v>NA</v>
          </cell>
          <cell r="N6092" t="str">
            <v>NA</v>
          </cell>
          <cell r="O6092" t="str">
            <v>NA</v>
          </cell>
          <cell r="P6092" t="str">
            <v>NA</v>
          </cell>
          <cell r="Q6092" t="str">
            <v>NA</v>
          </cell>
          <cell r="R6092" t="str">
            <v>NA</v>
          </cell>
          <cell r="S6092">
            <v>0</v>
          </cell>
          <cell r="T6092" t="str">
            <v>NA</v>
          </cell>
          <cell r="U6092" t="str">
            <v>NA</v>
          </cell>
          <cell r="V6092" t="str">
            <v>NA</v>
          </cell>
        </row>
        <row r="6093">
          <cell r="E6093" t="str">
            <v>PA-102_0</v>
          </cell>
          <cell r="F6093" t="str">
            <v>Porcentaje Avance</v>
          </cell>
          <cell r="G6093">
            <v>1</v>
          </cell>
          <cell r="H6093" t="str">
            <v>NA</v>
          </cell>
          <cell r="I6093" t="str">
            <v>NA</v>
          </cell>
          <cell r="J6093" t="str">
            <v>NA</v>
          </cell>
          <cell r="K6093" t="str">
            <v>NA</v>
          </cell>
          <cell r="L6093" t="str">
            <v>NA</v>
          </cell>
          <cell r="M6093" t="str">
            <v>NA</v>
          </cell>
          <cell r="N6093" t="str">
            <v>NA</v>
          </cell>
          <cell r="O6093" t="str">
            <v>NA</v>
          </cell>
          <cell r="P6093" t="str">
            <v>NA</v>
          </cell>
          <cell r="Q6093" t="str">
            <v>NA</v>
          </cell>
          <cell r="R6093">
            <v>98.34</v>
          </cell>
          <cell r="S6093">
            <v>0</v>
          </cell>
          <cell r="T6093">
            <v>0.98340000000000005</v>
          </cell>
          <cell r="U6093">
            <v>0.98299999999999998</v>
          </cell>
          <cell r="V6093" t="str">
            <v>ADECUADO</v>
          </cell>
        </row>
        <row r="6094">
          <cell r="E6094" t="str">
            <v>PA-102_M1</v>
          </cell>
          <cell r="F6094" t="str">
            <v>Porcentaje Avance</v>
          </cell>
          <cell r="G6094">
            <v>1</v>
          </cell>
          <cell r="H6094" t="str">
            <v>NA</v>
          </cell>
          <cell r="I6094" t="str">
            <v>NA</v>
          </cell>
          <cell r="J6094" t="str">
            <v>NA</v>
          </cell>
          <cell r="K6094" t="str">
            <v>NA</v>
          </cell>
          <cell r="L6094" t="str">
            <v>NA</v>
          </cell>
          <cell r="M6094" t="str">
            <v>NA</v>
          </cell>
          <cell r="N6094" t="str">
            <v>NA</v>
          </cell>
          <cell r="O6094" t="str">
            <v>NA</v>
          </cell>
          <cell r="P6094" t="str">
            <v>NA</v>
          </cell>
          <cell r="Q6094" t="str">
            <v>NA</v>
          </cell>
          <cell r="R6094">
            <v>96.15</v>
          </cell>
          <cell r="S6094">
            <v>0</v>
          </cell>
          <cell r="T6094">
            <v>0.96150000000000002</v>
          </cell>
          <cell r="U6094">
            <v>0.96199999999999997</v>
          </cell>
          <cell r="V6094" t="str">
            <v>ADECUADO</v>
          </cell>
        </row>
        <row r="6095">
          <cell r="E6095" t="str">
            <v>PA-102_M2</v>
          </cell>
          <cell r="F6095" t="str">
            <v>Porcentaje Avance</v>
          </cell>
          <cell r="G6095">
            <v>1</v>
          </cell>
          <cell r="H6095" t="str">
            <v>NA</v>
          </cell>
          <cell r="I6095" t="str">
            <v>NA</v>
          </cell>
          <cell r="J6095" t="str">
            <v>NA</v>
          </cell>
          <cell r="K6095" t="str">
            <v>NA</v>
          </cell>
          <cell r="L6095" t="str">
            <v>NA</v>
          </cell>
          <cell r="M6095" t="str">
            <v>NA</v>
          </cell>
          <cell r="N6095" t="str">
            <v>NA</v>
          </cell>
          <cell r="O6095" t="str">
            <v>NA</v>
          </cell>
          <cell r="P6095" t="str">
            <v>NA</v>
          </cell>
          <cell r="Q6095" t="str">
            <v>NA</v>
          </cell>
          <cell r="R6095">
            <v>100</v>
          </cell>
          <cell r="S6095">
            <v>0</v>
          </cell>
          <cell r="T6095">
            <v>1</v>
          </cell>
          <cell r="U6095">
            <v>1</v>
          </cell>
          <cell r="V6095" t="str">
            <v>OPTIMO</v>
          </cell>
        </row>
        <row r="6096">
          <cell r="E6096" t="str">
            <v>PA-102_M3</v>
          </cell>
          <cell r="F6096" t="str">
            <v>Porcentaje Avance</v>
          </cell>
          <cell r="G6096">
            <v>1</v>
          </cell>
          <cell r="H6096" t="str">
            <v>NA</v>
          </cell>
          <cell r="I6096" t="str">
            <v>NA</v>
          </cell>
          <cell r="J6096" t="str">
            <v>NA</v>
          </cell>
          <cell r="K6096" t="str">
            <v>NA</v>
          </cell>
          <cell r="L6096" t="str">
            <v>NA</v>
          </cell>
          <cell r="M6096" t="str">
            <v>NA</v>
          </cell>
          <cell r="N6096" t="str">
            <v>NA</v>
          </cell>
          <cell r="O6096" t="str">
            <v>NA</v>
          </cell>
          <cell r="P6096" t="str">
            <v>NA</v>
          </cell>
          <cell r="Q6096" t="str">
            <v>NA</v>
          </cell>
          <cell r="R6096">
            <v>100</v>
          </cell>
          <cell r="S6096">
            <v>0</v>
          </cell>
          <cell r="T6096">
            <v>1</v>
          </cell>
          <cell r="U6096">
            <v>1</v>
          </cell>
          <cell r="V6096" t="str">
            <v>OPTIMO</v>
          </cell>
        </row>
        <row r="6097">
          <cell r="E6097" t="str">
            <v>PA-102_M4</v>
          </cell>
          <cell r="F6097" t="str">
            <v>Porcentaje Avance</v>
          </cell>
          <cell r="G6097">
            <v>1</v>
          </cell>
          <cell r="H6097" t="str">
            <v>NA</v>
          </cell>
          <cell r="I6097" t="str">
            <v>NA</v>
          </cell>
          <cell r="J6097" t="str">
            <v>NA</v>
          </cell>
          <cell r="K6097" t="str">
            <v>NA</v>
          </cell>
          <cell r="L6097" t="str">
            <v>NA</v>
          </cell>
          <cell r="M6097" t="str">
            <v>NA</v>
          </cell>
          <cell r="N6097" t="str">
            <v>NA</v>
          </cell>
          <cell r="O6097" t="str">
            <v>NA</v>
          </cell>
          <cell r="P6097" t="str">
            <v>NA</v>
          </cell>
          <cell r="Q6097" t="str">
            <v>NA</v>
          </cell>
          <cell r="R6097">
            <v>100</v>
          </cell>
          <cell r="S6097">
            <v>0</v>
          </cell>
          <cell r="T6097">
            <v>1</v>
          </cell>
          <cell r="U6097">
            <v>1</v>
          </cell>
          <cell r="V6097" t="str">
            <v>OPTIMO</v>
          </cell>
        </row>
        <row r="6098">
          <cell r="E6098" t="str">
            <v>PA-102_M5</v>
          </cell>
          <cell r="F6098" t="str">
            <v>Porcentaje Avance</v>
          </cell>
          <cell r="G6098">
            <v>1</v>
          </cell>
          <cell r="H6098" t="str">
            <v>NA</v>
          </cell>
          <cell r="I6098" t="str">
            <v>NA</v>
          </cell>
          <cell r="J6098" t="str">
            <v>NA</v>
          </cell>
          <cell r="K6098" t="str">
            <v>NA</v>
          </cell>
          <cell r="L6098" t="str">
            <v>NA</v>
          </cell>
          <cell r="M6098" t="str">
            <v>NA</v>
          </cell>
          <cell r="N6098" t="str">
            <v>NA</v>
          </cell>
          <cell r="O6098" t="str">
            <v>NA</v>
          </cell>
          <cell r="P6098" t="str">
            <v>NA</v>
          </cell>
          <cell r="Q6098" t="str">
            <v>NA</v>
          </cell>
          <cell r="R6098" t="str">
            <v>NA</v>
          </cell>
          <cell r="S6098">
            <v>0</v>
          </cell>
          <cell r="T6098" t="str">
            <v>NA</v>
          </cell>
          <cell r="U6098" t="str">
            <v>NA</v>
          </cell>
          <cell r="V6098" t="str">
            <v>NA</v>
          </cell>
        </row>
        <row r="6099">
          <cell r="E6099" t="str">
            <v>PA-102_A1</v>
          </cell>
          <cell r="F6099" t="str">
            <v>Porcentaje Avance</v>
          </cell>
          <cell r="G6099">
            <v>1</v>
          </cell>
          <cell r="H6099" t="str">
            <v>NA</v>
          </cell>
          <cell r="I6099" t="str">
            <v>NA</v>
          </cell>
          <cell r="J6099" t="str">
            <v>NA</v>
          </cell>
          <cell r="K6099" t="str">
            <v>NA</v>
          </cell>
          <cell r="L6099" t="str">
            <v>NA</v>
          </cell>
          <cell r="M6099" t="str">
            <v>NA</v>
          </cell>
          <cell r="N6099" t="str">
            <v>NA</v>
          </cell>
          <cell r="O6099" t="str">
            <v>NA</v>
          </cell>
          <cell r="P6099" t="str">
            <v>NA</v>
          </cell>
          <cell r="Q6099" t="str">
            <v>NA</v>
          </cell>
          <cell r="R6099">
            <v>100</v>
          </cell>
          <cell r="S6099">
            <v>0</v>
          </cell>
          <cell r="T6099">
            <v>1</v>
          </cell>
          <cell r="U6099">
            <v>1</v>
          </cell>
          <cell r="V6099" t="str">
            <v>OPTIMO</v>
          </cell>
        </row>
        <row r="6100">
          <cell r="E6100" t="str">
            <v>PA-102_A2</v>
          </cell>
          <cell r="F6100" t="str">
            <v>Porcentaje Avance</v>
          </cell>
          <cell r="G6100">
            <v>1</v>
          </cell>
          <cell r="H6100" t="str">
            <v>NA</v>
          </cell>
          <cell r="I6100" t="str">
            <v>NA</v>
          </cell>
          <cell r="J6100" t="str">
            <v>NA</v>
          </cell>
          <cell r="K6100" t="str">
            <v>NA</v>
          </cell>
          <cell r="L6100" t="str">
            <v>NA</v>
          </cell>
          <cell r="M6100" t="str">
            <v>NA</v>
          </cell>
          <cell r="N6100" t="str">
            <v>NA</v>
          </cell>
          <cell r="O6100" t="str">
            <v>NA</v>
          </cell>
          <cell r="P6100" t="str">
            <v>NA</v>
          </cell>
          <cell r="Q6100" t="str">
            <v>NA</v>
          </cell>
          <cell r="R6100">
            <v>100</v>
          </cell>
          <cell r="S6100">
            <v>0</v>
          </cell>
          <cell r="T6100">
            <v>1</v>
          </cell>
          <cell r="U6100">
            <v>1</v>
          </cell>
          <cell r="V6100" t="str">
            <v>OPTIMO</v>
          </cell>
        </row>
        <row r="6101">
          <cell r="E6101" t="str">
            <v>PA-102_A3</v>
          </cell>
          <cell r="F6101" t="str">
            <v>Porcentaje Avance</v>
          </cell>
          <cell r="G6101">
            <v>1</v>
          </cell>
          <cell r="H6101" t="str">
            <v>NA</v>
          </cell>
          <cell r="I6101" t="str">
            <v>NA</v>
          </cell>
          <cell r="J6101" t="str">
            <v>NA</v>
          </cell>
          <cell r="K6101" t="str">
            <v>NA</v>
          </cell>
          <cell r="L6101" t="str">
            <v>NA</v>
          </cell>
          <cell r="M6101" t="str">
            <v>NA</v>
          </cell>
          <cell r="N6101" t="str">
            <v>NA</v>
          </cell>
          <cell r="O6101" t="str">
            <v>NA</v>
          </cell>
          <cell r="P6101" t="str">
            <v>NA</v>
          </cell>
          <cell r="Q6101" t="str">
            <v>NA</v>
          </cell>
          <cell r="R6101" t="str">
            <v>NA</v>
          </cell>
          <cell r="S6101">
            <v>0</v>
          </cell>
          <cell r="T6101" t="str">
            <v>NA</v>
          </cell>
          <cell r="U6101" t="str">
            <v>NA</v>
          </cell>
          <cell r="V6101" t="str">
            <v>NA</v>
          </cell>
        </row>
        <row r="6102">
          <cell r="E6102" t="str">
            <v>PA-102_A4</v>
          </cell>
          <cell r="F6102" t="str">
            <v>Porcentaje Avance</v>
          </cell>
          <cell r="G6102">
            <v>1</v>
          </cell>
          <cell r="H6102" t="str">
            <v>NA</v>
          </cell>
          <cell r="I6102" t="str">
            <v>NA</v>
          </cell>
          <cell r="J6102" t="str">
            <v>NA</v>
          </cell>
          <cell r="K6102" t="str">
            <v>NA</v>
          </cell>
          <cell r="L6102" t="str">
            <v>NA</v>
          </cell>
          <cell r="M6102" t="str">
            <v>NA</v>
          </cell>
          <cell r="N6102" t="str">
            <v>NA</v>
          </cell>
          <cell r="O6102" t="str">
            <v>NA</v>
          </cell>
          <cell r="P6102" t="str">
            <v>NA</v>
          </cell>
          <cell r="Q6102" t="str">
            <v>NA</v>
          </cell>
          <cell r="R6102" t="str">
            <v>NA</v>
          </cell>
          <cell r="S6102">
            <v>0</v>
          </cell>
          <cell r="T6102" t="str">
            <v>NA</v>
          </cell>
          <cell r="U6102" t="str">
            <v>NA</v>
          </cell>
          <cell r="V6102" t="str">
            <v>NA</v>
          </cell>
        </row>
        <row r="6103">
          <cell r="E6103" t="str">
            <v>PA-102_A5</v>
          </cell>
          <cell r="F6103" t="str">
            <v>Porcentaje Avance</v>
          </cell>
          <cell r="G6103">
            <v>1</v>
          </cell>
          <cell r="H6103" t="str">
            <v>NA</v>
          </cell>
          <cell r="I6103" t="str">
            <v>NA</v>
          </cell>
          <cell r="J6103" t="str">
            <v>NA</v>
          </cell>
          <cell r="K6103" t="str">
            <v>NA</v>
          </cell>
          <cell r="L6103" t="str">
            <v>NA</v>
          </cell>
          <cell r="M6103" t="str">
            <v>NA</v>
          </cell>
          <cell r="N6103" t="str">
            <v>NA</v>
          </cell>
          <cell r="O6103" t="str">
            <v>NA</v>
          </cell>
          <cell r="P6103" t="str">
            <v>NA</v>
          </cell>
          <cell r="Q6103" t="str">
            <v>NA</v>
          </cell>
          <cell r="R6103">
            <v>82.22</v>
          </cell>
          <cell r="S6103">
            <v>0</v>
          </cell>
          <cell r="T6103">
            <v>0.82220000000000004</v>
          </cell>
          <cell r="U6103">
            <v>0.82199999999999995</v>
          </cell>
          <cell r="V6103" t="str">
            <v>EN RIESGO</v>
          </cell>
        </row>
        <row r="6104">
          <cell r="E6104" t="str">
            <v>PA-102_A6</v>
          </cell>
          <cell r="F6104" t="str">
            <v>Porcentaje Avance</v>
          </cell>
          <cell r="G6104">
            <v>1</v>
          </cell>
          <cell r="H6104" t="str">
            <v>NA</v>
          </cell>
          <cell r="I6104" t="str">
            <v>NA</v>
          </cell>
          <cell r="J6104" t="str">
            <v>NA</v>
          </cell>
          <cell r="K6104" t="str">
            <v>NA</v>
          </cell>
          <cell r="L6104" t="str">
            <v>NA</v>
          </cell>
          <cell r="M6104" t="str">
            <v>NA</v>
          </cell>
          <cell r="N6104" t="str">
            <v>NA</v>
          </cell>
          <cell r="O6104" t="str">
            <v>NA</v>
          </cell>
          <cell r="P6104" t="str">
            <v>NA</v>
          </cell>
          <cell r="Q6104" t="str">
            <v>NA</v>
          </cell>
          <cell r="R6104">
            <v>100</v>
          </cell>
          <cell r="S6104">
            <v>0</v>
          </cell>
          <cell r="T6104">
            <v>1</v>
          </cell>
          <cell r="U6104">
            <v>1</v>
          </cell>
          <cell r="V6104" t="str">
            <v>OPTIMO</v>
          </cell>
        </row>
        <row r="6105">
          <cell r="E6105" t="str">
            <v>PA-102_A7</v>
          </cell>
          <cell r="F6105" t="str">
            <v>Porcentaje Avance</v>
          </cell>
          <cell r="G6105">
            <v>1</v>
          </cell>
          <cell r="H6105" t="str">
            <v>NA</v>
          </cell>
          <cell r="I6105" t="str">
            <v>NA</v>
          </cell>
          <cell r="J6105" t="str">
            <v>NA</v>
          </cell>
          <cell r="K6105" t="str">
            <v>NA</v>
          </cell>
          <cell r="L6105" t="str">
            <v>NA</v>
          </cell>
          <cell r="M6105" t="str">
            <v>NA</v>
          </cell>
          <cell r="N6105" t="str">
            <v>NA</v>
          </cell>
          <cell r="O6105" t="str">
            <v>NA</v>
          </cell>
          <cell r="P6105" t="str">
            <v>NA</v>
          </cell>
          <cell r="Q6105" t="str">
            <v>NA</v>
          </cell>
          <cell r="R6105">
            <v>100</v>
          </cell>
          <cell r="S6105">
            <v>0</v>
          </cell>
          <cell r="T6105">
            <v>1</v>
          </cell>
          <cell r="U6105">
            <v>1</v>
          </cell>
          <cell r="V6105" t="str">
            <v>OPTIMO</v>
          </cell>
        </row>
        <row r="6106">
          <cell r="E6106" t="str">
            <v>PA-102_A8</v>
          </cell>
          <cell r="F6106" t="str">
            <v>Porcentaje Avance</v>
          </cell>
          <cell r="G6106">
            <v>1</v>
          </cell>
          <cell r="H6106" t="str">
            <v>NA</v>
          </cell>
          <cell r="I6106" t="str">
            <v>NA</v>
          </cell>
          <cell r="J6106" t="str">
            <v>NA</v>
          </cell>
          <cell r="K6106" t="str">
            <v>NA</v>
          </cell>
          <cell r="L6106" t="str">
            <v>NA</v>
          </cell>
          <cell r="M6106" t="str">
            <v>NA</v>
          </cell>
          <cell r="N6106" t="str">
            <v>NA</v>
          </cell>
          <cell r="O6106" t="str">
            <v>NA</v>
          </cell>
          <cell r="P6106" t="str">
            <v>NA</v>
          </cell>
          <cell r="Q6106" t="str">
            <v>NA</v>
          </cell>
          <cell r="R6106" t="str">
            <v>NA</v>
          </cell>
          <cell r="S6106">
            <v>0</v>
          </cell>
          <cell r="T6106" t="str">
            <v>NA</v>
          </cell>
          <cell r="U6106" t="str">
            <v>NA</v>
          </cell>
          <cell r="V6106" t="str">
            <v>NA</v>
          </cell>
        </row>
        <row r="6107">
          <cell r="E6107" t="str">
            <v>PA-102_A9</v>
          </cell>
          <cell r="F6107" t="str">
            <v>Porcentaje Avance</v>
          </cell>
          <cell r="G6107">
            <v>1</v>
          </cell>
          <cell r="H6107" t="str">
            <v>NA</v>
          </cell>
          <cell r="I6107" t="str">
            <v>NA</v>
          </cell>
          <cell r="J6107" t="str">
            <v>NA</v>
          </cell>
          <cell r="K6107" t="str">
            <v>NA</v>
          </cell>
          <cell r="L6107" t="str">
            <v>NA</v>
          </cell>
          <cell r="M6107" t="str">
            <v>NA</v>
          </cell>
          <cell r="N6107" t="str">
            <v>NA</v>
          </cell>
          <cell r="O6107" t="str">
            <v>NA</v>
          </cell>
          <cell r="P6107" t="str">
            <v>NA</v>
          </cell>
          <cell r="Q6107" t="str">
            <v>NA</v>
          </cell>
          <cell r="R6107" t="str">
            <v>NA</v>
          </cell>
          <cell r="S6107">
            <v>0</v>
          </cell>
          <cell r="T6107" t="str">
            <v>NA</v>
          </cell>
          <cell r="U6107" t="str">
            <v>NA</v>
          </cell>
          <cell r="V6107" t="str">
            <v>NA</v>
          </cell>
        </row>
        <row r="6108">
          <cell r="E6108" t="str">
            <v>PA-102_A10</v>
          </cell>
          <cell r="F6108" t="str">
            <v>Porcentaje Avance</v>
          </cell>
          <cell r="G6108">
            <v>1</v>
          </cell>
          <cell r="H6108" t="str">
            <v>NA</v>
          </cell>
          <cell r="I6108" t="str">
            <v>NA</v>
          </cell>
          <cell r="J6108" t="str">
            <v>NA</v>
          </cell>
          <cell r="K6108" t="str">
            <v>NA</v>
          </cell>
          <cell r="L6108" t="str">
            <v>NA</v>
          </cell>
          <cell r="M6108" t="str">
            <v>NA</v>
          </cell>
          <cell r="N6108" t="str">
            <v>NA</v>
          </cell>
          <cell r="O6108" t="str">
            <v>NA</v>
          </cell>
          <cell r="P6108" t="str">
            <v>NA</v>
          </cell>
          <cell r="Q6108" t="str">
            <v>NA</v>
          </cell>
          <cell r="R6108" t="str">
            <v>NA</v>
          </cell>
          <cell r="S6108">
            <v>0</v>
          </cell>
          <cell r="T6108" t="str">
            <v>NA</v>
          </cell>
          <cell r="U6108" t="str">
            <v>NA</v>
          </cell>
          <cell r="V6108" t="str">
            <v>NA</v>
          </cell>
        </row>
        <row r="6109">
          <cell r="E6109" t="str">
            <v>PA-102_A11</v>
          </cell>
          <cell r="F6109" t="str">
            <v>Porcentaje Avance</v>
          </cell>
          <cell r="G6109">
            <v>1</v>
          </cell>
          <cell r="H6109" t="str">
            <v>NA</v>
          </cell>
          <cell r="I6109" t="str">
            <v>NA</v>
          </cell>
          <cell r="J6109" t="str">
            <v>NA</v>
          </cell>
          <cell r="K6109" t="str">
            <v>NA</v>
          </cell>
          <cell r="L6109" t="str">
            <v>NA</v>
          </cell>
          <cell r="M6109" t="str">
            <v>NA</v>
          </cell>
          <cell r="N6109" t="str">
            <v>NA</v>
          </cell>
          <cell r="O6109" t="str">
            <v>NA</v>
          </cell>
          <cell r="P6109" t="str">
            <v>NA</v>
          </cell>
          <cell r="Q6109" t="str">
            <v>NA</v>
          </cell>
          <cell r="R6109">
            <v>100</v>
          </cell>
          <cell r="S6109">
            <v>0</v>
          </cell>
          <cell r="T6109">
            <v>1</v>
          </cell>
          <cell r="U6109">
            <v>1</v>
          </cell>
          <cell r="V6109" t="str">
            <v>OPTIMO</v>
          </cell>
        </row>
        <row r="6110">
          <cell r="E6110" t="str">
            <v>PA-102_A12</v>
          </cell>
          <cell r="F6110" t="str">
            <v>Porcentaje Avance</v>
          </cell>
          <cell r="G6110">
            <v>1</v>
          </cell>
          <cell r="H6110" t="str">
            <v>NA</v>
          </cell>
          <cell r="I6110" t="str">
            <v>NA</v>
          </cell>
          <cell r="J6110" t="str">
            <v>NA</v>
          </cell>
          <cell r="K6110" t="str">
            <v>NA</v>
          </cell>
          <cell r="L6110" t="str">
            <v>NA</v>
          </cell>
          <cell r="M6110" t="str">
            <v>NA</v>
          </cell>
          <cell r="N6110" t="str">
            <v>NA</v>
          </cell>
          <cell r="O6110" t="str">
            <v>NA</v>
          </cell>
          <cell r="P6110" t="str">
            <v>NA</v>
          </cell>
          <cell r="Q6110" t="str">
            <v>NA</v>
          </cell>
          <cell r="R6110" t="str">
            <v>NA</v>
          </cell>
          <cell r="S6110">
            <v>0</v>
          </cell>
          <cell r="T6110" t="str">
            <v>NA</v>
          </cell>
          <cell r="U6110" t="str">
            <v>NA</v>
          </cell>
          <cell r="V6110" t="str">
            <v>NA</v>
          </cell>
        </row>
        <row r="6111">
          <cell r="E6111" t="str">
            <v>PA-102_A13</v>
          </cell>
          <cell r="F6111" t="str">
            <v>Porcentaje Avance</v>
          </cell>
          <cell r="G6111">
            <v>1</v>
          </cell>
          <cell r="H6111" t="str">
            <v>NA</v>
          </cell>
          <cell r="I6111" t="str">
            <v>NA</v>
          </cell>
          <cell r="J6111" t="str">
            <v>NA</v>
          </cell>
          <cell r="K6111" t="str">
            <v>NA</v>
          </cell>
          <cell r="L6111" t="str">
            <v>NA</v>
          </cell>
          <cell r="M6111" t="str">
            <v>NA</v>
          </cell>
          <cell r="N6111" t="str">
            <v>NA</v>
          </cell>
          <cell r="O6111" t="str">
            <v>NA</v>
          </cell>
          <cell r="P6111" t="str">
            <v>NA</v>
          </cell>
          <cell r="Q6111" t="str">
            <v>NA</v>
          </cell>
          <cell r="R6111">
            <v>100</v>
          </cell>
          <cell r="S6111">
            <v>0</v>
          </cell>
          <cell r="T6111">
            <v>1</v>
          </cell>
          <cell r="U6111">
            <v>1</v>
          </cell>
          <cell r="V6111" t="str">
            <v>OPTIMO</v>
          </cell>
        </row>
        <row r="6112">
          <cell r="E6112" t="str">
            <v>PA-102_A14</v>
          </cell>
          <cell r="F6112" t="str">
            <v>Porcentaje Avance</v>
          </cell>
          <cell r="G6112">
            <v>1</v>
          </cell>
          <cell r="H6112" t="str">
            <v>NA</v>
          </cell>
          <cell r="I6112" t="str">
            <v>NA</v>
          </cell>
          <cell r="J6112" t="str">
            <v>NA</v>
          </cell>
          <cell r="K6112" t="str">
            <v>NA</v>
          </cell>
          <cell r="L6112" t="str">
            <v>NA</v>
          </cell>
          <cell r="M6112" t="str">
            <v>NA</v>
          </cell>
          <cell r="N6112" t="str">
            <v>NA</v>
          </cell>
          <cell r="O6112" t="str">
            <v>NA</v>
          </cell>
          <cell r="P6112" t="str">
            <v>NA</v>
          </cell>
          <cell r="Q6112" t="str">
            <v>NA</v>
          </cell>
          <cell r="R6112">
            <v>100</v>
          </cell>
          <cell r="S6112">
            <v>0</v>
          </cell>
          <cell r="T6112">
            <v>1</v>
          </cell>
          <cell r="U6112">
            <v>1</v>
          </cell>
          <cell r="V6112" t="str">
            <v>OPTIMO</v>
          </cell>
        </row>
        <row r="6113">
          <cell r="E6113" t="str">
            <v>PA-102_A16</v>
          </cell>
          <cell r="F6113" t="str">
            <v>Porcentaje Avance</v>
          </cell>
          <cell r="G6113">
            <v>1</v>
          </cell>
          <cell r="H6113" t="str">
            <v>NA</v>
          </cell>
          <cell r="I6113" t="str">
            <v>NA</v>
          </cell>
          <cell r="J6113" t="str">
            <v>NA</v>
          </cell>
          <cell r="K6113" t="str">
            <v>NA</v>
          </cell>
          <cell r="L6113" t="str">
            <v>NA</v>
          </cell>
          <cell r="M6113" t="str">
            <v>NA</v>
          </cell>
          <cell r="N6113" t="str">
            <v>NA</v>
          </cell>
          <cell r="O6113" t="str">
            <v>NA</v>
          </cell>
          <cell r="P6113" t="str">
            <v>NA</v>
          </cell>
          <cell r="Q6113" t="str">
            <v>NA</v>
          </cell>
          <cell r="R6113" t="str">
            <v>NA</v>
          </cell>
          <cell r="S6113">
            <v>0</v>
          </cell>
          <cell r="T6113" t="str">
            <v>NA</v>
          </cell>
          <cell r="U6113" t="str">
            <v>NA</v>
          </cell>
          <cell r="V6113" t="str">
            <v>NA</v>
          </cell>
        </row>
        <row r="6114">
          <cell r="E6114" t="str">
            <v>PA-102_A17</v>
          </cell>
          <cell r="F6114" t="str">
            <v>Porcentaje Avance</v>
          </cell>
          <cell r="G6114">
            <v>1</v>
          </cell>
          <cell r="H6114" t="str">
            <v>NA</v>
          </cell>
          <cell r="I6114" t="str">
            <v>NA</v>
          </cell>
          <cell r="J6114" t="str">
            <v>NA</v>
          </cell>
          <cell r="K6114" t="str">
            <v>NA</v>
          </cell>
          <cell r="L6114" t="str">
            <v>NA</v>
          </cell>
          <cell r="M6114" t="str">
            <v>NA</v>
          </cell>
          <cell r="N6114" t="str">
            <v>NA</v>
          </cell>
          <cell r="O6114" t="str">
            <v>NA</v>
          </cell>
          <cell r="P6114" t="str">
            <v>NA</v>
          </cell>
          <cell r="Q6114" t="str">
            <v>NA</v>
          </cell>
          <cell r="R6114">
            <v>100</v>
          </cell>
          <cell r="S6114">
            <v>0</v>
          </cell>
          <cell r="T6114">
            <v>1</v>
          </cell>
          <cell r="U6114">
            <v>1</v>
          </cell>
          <cell r="V6114" t="str">
            <v>OPTIMO</v>
          </cell>
        </row>
        <row r="6115">
          <cell r="E6115" t="str">
            <v>PA-102_A15</v>
          </cell>
          <cell r="F6115" t="str">
            <v>Porcentaje Avance</v>
          </cell>
          <cell r="G6115">
            <v>1</v>
          </cell>
          <cell r="H6115" t="str">
            <v>NA</v>
          </cell>
          <cell r="I6115" t="str">
            <v>NA</v>
          </cell>
          <cell r="J6115" t="str">
            <v>NA</v>
          </cell>
          <cell r="K6115" t="str">
            <v>NA</v>
          </cell>
          <cell r="L6115" t="str">
            <v>NA</v>
          </cell>
          <cell r="M6115" t="str">
            <v>NA</v>
          </cell>
          <cell r="N6115" t="str">
            <v>NA</v>
          </cell>
          <cell r="O6115" t="str">
            <v>NA</v>
          </cell>
          <cell r="P6115" t="str">
            <v>NA</v>
          </cell>
          <cell r="Q6115" t="str">
            <v>NA</v>
          </cell>
          <cell r="R6115">
            <v>100</v>
          </cell>
          <cell r="S6115">
            <v>0</v>
          </cell>
          <cell r="T6115">
            <v>1</v>
          </cell>
          <cell r="U6115">
            <v>1</v>
          </cell>
          <cell r="V6115" t="str">
            <v>OPTIMO</v>
          </cell>
        </row>
        <row r="6116">
          <cell r="E6116" t="str">
            <v>PA-102_1</v>
          </cell>
          <cell r="F6116" t="str">
            <v>Porcentaje Avance</v>
          </cell>
          <cell r="G6116">
            <v>1</v>
          </cell>
          <cell r="H6116" t="str">
            <v>NA</v>
          </cell>
          <cell r="I6116" t="str">
            <v>NA</v>
          </cell>
          <cell r="J6116" t="str">
            <v>NA</v>
          </cell>
          <cell r="K6116" t="str">
            <v>NA</v>
          </cell>
          <cell r="L6116" t="str">
            <v>NA</v>
          </cell>
          <cell r="M6116" t="str">
            <v>NA</v>
          </cell>
          <cell r="N6116" t="str">
            <v>NA</v>
          </cell>
          <cell r="O6116" t="str">
            <v>NA</v>
          </cell>
          <cell r="P6116" t="str">
            <v>NA</v>
          </cell>
          <cell r="Q6116" t="str">
            <v>NA</v>
          </cell>
          <cell r="R6116">
            <v>91.69</v>
          </cell>
          <cell r="S6116">
            <v>0</v>
          </cell>
          <cell r="T6116">
            <v>0.91690000000000005</v>
          </cell>
          <cell r="U6116">
            <v>0.91700000000000004</v>
          </cell>
          <cell r="V6116" t="str">
            <v>ADECUADO</v>
          </cell>
        </row>
        <row r="6117">
          <cell r="E6117" t="str">
            <v>A10-PT1-02_5</v>
          </cell>
          <cell r="F6117" t="str">
            <v>Porcentaje</v>
          </cell>
          <cell r="G6117">
            <v>0.9</v>
          </cell>
          <cell r="H6117">
            <v>673</v>
          </cell>
          <cell r="I6117">
            <v>694</v>
          </cell>
          <cell r="J6117">
            <v>0.97</v>
          </cell>
          <cell r="K6117">
            <v>0.97</v>
          </cell>
          <cell r="L6117" t="str">
            <v>ADECUADO</v>
          </cell>
          <cell r="M6117">
            <v>668</v>
          </cell>
          <cell r="N6117">
            <v>676</v>
          </cell>
          <cell r="O6117">
            <v>0.98799999999999999</v>
          </cell>
          <cell r="P6117">
            <v>0.98799999999999999</v>
          </cell>
          <cell r="Q6117" t="str">
            <v>OPTIMO</v>
          </cell>
          <cell r="R6117">
            <v>596</v>
          </cell>
          <cell r="S6117">
            <v>629</v>
          </cell>
          <cell r="T6117">
            <v>0.94799999999999995</v>
          </cell>
          <cell r="U6117">
            <v>0.94799999999999995</v>
          </cell>
          <cell r="V6117" t="str">
            <v>OPTIMO</v>
          </cell>
        </row>
        <row r="6118">
          <cell r="E6118" t="str">
            <v>A10-PT1-02_8</v>
          </cell>
          <cell r="F6118" t="str">
            <v>Porcentaje</v>
          </cell>
          <cell r="G6118">
            <v>0.9</v>
          </cell>
          <cell r="H6118">
            <v>209</v>
          </cell>
          <cell r="I6118">
            <v>229</v>
          </cell>
          <cell r="J6118">
            <v>0.91300000000000003</v>
          </cell>
          <cell r="K6118">
            <v>0.91300000000000003</v>
          </cell>
          <cell r="L6118" t="str">
            <v>EN RIESGO</v>
          </cell>
          <cell r="M6118">
            <v>268</v>
          </cell>
          <cell r="N6118">
            <v>288</v>
          </cell>
          <cell r="O6118">
            <v>0.93100000000000005</v>
          </cell>
          <cell r="P6118">
            <v>0.93100000000000005</v>
          </cell>
          <cell r="Q6118" t="str">
            <v>OPTIMO</v>
          </cell>
          <cell r="R6118">
            <v>271</v>
          </cell>
          <cell r="S6118">
            <v>286</v>
          </cell>
          <cell r="T6118">
            <v>0.94799999999999995</v>
          </cell>
          <cell r="U6118">
            <v>0.94799999999999995</v>
          </cell>
          <cell r="V6118" t="str">
            <v>OPTIMO</v>
          </cell>
        </row>
        <row r="6119">
          <cell r="E6119" t="str">
            <v>A10-PT1-02_11</v>
          </cell>
          <cell r="F6119" t="str">
            <v>Porcentaje</v>
          </cell>
          <cell r="G6119">
            <v>0.9</v>
          </cell>
          <cell r="H6119">
            <v>796</v>
          </cell>
          <cell r="I6119">
            <v>906</v>
          </cell>
          <cell r="J6119">
            <v>0.879</v>
          </cell>
          <cell r="K6119">
            <v>0.879</v>
          </cell>
          <cell r="L6119" t="str">
            <v>EN RIESGO</v>
          </cell>
          <cell r="M6119">
            <v>1712</v>
          </cell>
          <cell r="N6119">
            <v>1860</v>
          </cell>
          <cell r="O6119">
            <v>0.92</v>
          </cell>
          <cell r="P6119">
            <v>0.92</v>
          </cell>
          <cell r="Q6119" t="str">
            <v>OPTIMO</v>
          </cell>
          <cell r="R6119">
            <v>2038</v>
          </cell>
          <cell r="S6119">
            <v>2155</v>
          </cell>
          <cell r="T6119">
            <v>0.94599999999999995</v>
          </cell>
          <cell r="U6119">
            <v>0.94599999999999995</v>
          </cell>
          <cell r="V6119" t="str">
            <v>OPTIMO</v>
          </cell>
        </row>
        <row r="6120">
          <cell r="E6120" t="str">
            <v>A10-PT1-02_13</v>
          </cell>
          <cell r="F6120" t="str">
            <v>Porcentaje</v>
          </cell>
          <cell r="G6120">
            <v>0.9</v>
          </cell>
          <cell r="H6120">
            <v>154</v>
          </cell>
          <cell r="I6120">
            <v>160</v>
          </cell>
          <cell r="J6120">
            <v>0.96299999999999997</v>
          </cell>
          <cell r="K6120">
            <v>0.96299999999999997</v>
          </cell>
          <cell r="L6120" t="str">
            <v>ADECUADO</v>
          </cell>
          <cell r="M6120">
            <v>235</v>
          </cell>
          <cell r="N6120">
            <v>249</v>
          </cell>
          <cell r="O6120">
            <v>0.94399999999999995</v>
          </cell>
          <cell r="P6120">
            <v>0.94399999999999995</v>
          </cell>
          <cell r="Q6120" t="str">
            <v>OPTIMO</v>
          </cell>
          <cell r="R6120">
            <v>202</v>
          </cell>
          <cell r="S6120">
            <v>215</v>
          </cell>
          <cell r="T6120">
            <v>0.94</v>
          </cell>
          <cell r="U6120">
            <v>0.94</v>
          </cell>
          <cell r="V6120" t="str">
            <v>OPTIMO</v>
          </cell>
        </row>
        <row r="6121">
          <cell r="E6121" t="str">
            <v>A10-PT1-02_15</v>
          </cell>
          <cell r="F6121" t="str">
            <v>Porcentaje</v>
          </cell>
          <cell r="G6121">
            <v>0.9</v>
          </cell>
          <cell r="H6121">
            <v>191</v>
          </cell>
          <cell r="I6121">
            <v>199</v>
          </cell>
          <cell r="J6121">
            <v>0.96</v>
          </cell>
          <cell r="K6121">
            <v>0.96</v>
          </cell>
          <cell r="L6121" t="str">
            <v>ADECUADO</v>
          </cell>
          <cell r="M6121">
            <v>405</v>
          </cell>
          <cell r="N6121">
            <v>412</v>
          </cell>
          <cell r="O6121">
            <v>0.98299999999999998</v>
          </cell>
          <cell r="P6121">
            <v>0.98299999999999998</v>
          </cell>
          <cell r="Q6121" t="str">
            <v>OPTIMO</v>
          </cell>
          <cell r="R6121">
            <v>359</v>
          </cell>
          <cell r="S6121">
            <v>370</v>
          </cell>
          <cell r="T6121">
            <v>0.97</v>
          </cell>
          <cell r="U6121">
            <v>0.97</v>
          </cell>
          <cell r="V6121" t="str">
            <v>OPTIMO</v>
          </cell>
        </row>
        <row r="6122">
          <cell r="E6122" t="str">
            <v>A10-PT1-02_17</v>
          </cell>
          <cell r="F6122" t="str">
            <v>Porcentaje</v>
          </cell>
          <cell r="G6122">
            <v>0.9</v>
          </cell>
          <cell r="H6122">
            <v>142</v>
          </cell>
          <cell r="I6122">
            <v>142</v>
          </cell>
          <cell r="J6122">
            <v>1</v>
          </cell>
          <cell r="K6122">
            <v>1</v>
          </cell>
          <cell r="L6122" t="str">
            <v>OPTIMO</v>
          </cell>
          <cell r="M6122">
            <v>274</v>
          </cell>
          <cell r="N6122">
            <v>275</v>
          </cell>
          <cell r="O6122">
            <v>0.996</v>
          </cell>
          <cell r="P6122">
            <v>0.996</v>
          </cell>
          <cell r="Q6122" t="str">
            <v>OPTIMO</v>
          </cell>
          <cell r="R6122">
            <v>247</v>
          </cell>
          <cell r="S6122">
            <v>248</v>
          </cell>
          <cell r="T6122">
            <v>0.996</v>
          </cell>
          <cell r="U6122">
            <v>0.996</v>
          </cell>
          <cell r="V6122" t="str">
            <v>OPTIMO</v>
          </cell>
        </row>
        <row r="6123">
          <cell r="E6123" t="str">
            <v>A10-PT1-02_18</v>
          </cell>
          <cell r="F6123" t="str">
            <v>Porcentaje</v>
          </cell>
          <cell r="G6123">
            <v>0.9</v>
          </cell>
          <cell r="H6123">
            <v>84</v>
          </cell>
          <cell r="I6123">
            <v>84</v>
          </cell>
          <cell r="J6123">
            <v>1</v>
          </cell>
          <cell r="K6123">
            <v>1</v>
          </cell>
          <cell r="L6123" t="str">
            <v>OPTIMO</v>
          </cell>
          <cell r="M6123">
            <v>231</v>
          </cell>
          <cell r="N6123">
            <v>231</v>
          </cell>
          <cell r="O6123">
            <v>1</v>
          </cell>
          <cell r="P6123">
            <v>1</v>
          </cell>
          <cell r="Q6123" t="str">
            <v>OPTIMO</v>
          </cell>
          <cell r="R6123">
            <v>147</v>
          </cell>
          <cell r="S6123">
            <v>148</v>
          </cell>
          <cell r="T6123">
            <v>0.99299999999999999</v>
          </cell>
          <cell r="U6123">
            <v>0.99299999999999999</v>
          </cell>
          <cell r="V6123" t="str">
            <v>OPTIMO</v>
          </cell>
        </row>
        <row r="6124">
          <cell r="E6124" t="str">
            <v>A10-PT1-02_19</v>
          </cell>
          <cell r="F6124" t="str">
            <v>Porcentaje</v>
          </cell>
          <cell r="G6124">
            <v>0.9</v>
          </cell>
          <cell r="H6124">
            <v>82</v>
          </cell>
          <cell r="I6124">
            <v>82</v>
          </cell>
          <cell r="J6124">
            <v>1</v>
          </cell>
          <cell r="K6124">
            <v>1</v>
          </cell>
          <cell r="L6124" t="str">
            <v>OPTIMO</v>
          </cell>
          <cell r="M6124">
            <v>285</v>
          </cell>
          <cell r="N6124">
            <v>286</v>
          </cell>
          <cell r="O6124">
            <v>0.997</v>
          </cell>
          <cell r="P6124">
            <v>0.997</v>
          </cell>
          <cell r="Q6124" t="str">
            <v>OPTIMO</v>
          </cell>
          <cell r="R6124">
            <v>185</v>
          </cell>
          <cell r="S6124">
            <v>185</v>
          </cell>
          <cell r="T6124">
            <v>1</v>
          </cell>
          <cell r="U6124">
            <v>1</v>
          </cell>
          <cell r="V6124" t="str">
            <v>OPTIMO</v>
          </cell>
        </row>
        <row r="6125">
          <cell r="E6125" t="str">
            <v>A10-PT1-02_20</v>
          </cell>
          <cell r="F6125" t="str">
            <v>Porcentaje</v>
          </cell>
          <cell r="G6125">
            <v>0.9</v>
          </cell>
          <cell r="H6125">
            <v>38</v>
          </cell>
          <cell r="I6125">
            <v>38</v>
          </cell>
          <cell r="J6125">
            <v>1</v>
          </cell>
          <cell r="K6125">
            <v>1</v>
          </cell>
          <cell r="L6125" t="str">
            <v>OPTIMO</v>
          </cell>
          <cell r="M6125">
            <v>113</v>
          </cell>
          <cell r="N6125">
            <v>114</v>
          </cell>
          <cell r="O6125">
            <v>0.99099999999999999</v>
          </cell>
          <cell r="P6125">
            <v>0.99099999999999999</v>
          </cell>
          <cell r="Q6125" t="str">
            <v>OPTIMO</v>
          </cell>
          <cell r="R6125">
            <v>78</v>
          </cell>
          <cell r="S6125">
            <v>78</v>
          </cell>
          <cell r="T6125">
            <v>1</v>
          </cell>
          <cell r="U6125">
            <v>1</v>
          </cell>
          <cell r="V6125" t="str">
            <v>OPTIMO</v>
          </cell>
        </row>
        <row r="6126">
          <cell r="E6126" t="str">
            <v>A10-PT1-02_23</v>
          </cell>
          <cell r="F6126" t="str">
            <v>Porcentaje</v>
          </cell>
          <cell r="G6126">
            <v>0.9</v>
          </cell>
          <cell r="H6126">
            <v>113</v>
          </cell>
          <cell r="I6126">
            <v>116</v>
          </cell>
          <cell r="J6126">
            <v>0.97399999999999998</v>
          </cell>
          <cell r="K6126">
            <v>0.97399999999999998</v>
          </cell>
          <cell r="L6126" t="str">
            <v>ADECUADO</v>
          </cell>
          <cell r="M6126">
            <v>181</v>
          </cell>
          <cell r="N6126">
            <v>203</v>
          </cell>
          <cell r="O6126">
            <v>0.89200000000000002</v>
          </cell>
          <cell r="P6126">
            <v>0.89200000000000002</v>
          </cell>
          <cell r="Q6126" t="str">
            <v>ADECUADO</v>
          </cell>
          <cell r="R6126">
            <v>163</v>
          </cell>
          <cell r="S6126">
            <v>174</v>
          </cell>
          <cell r="T6126">
            <v>0.93700000000000006</v>
          </cell>
          <cell r="U6126">
            <v>0.93700000000000006</v>
          </cell>
          <cell r="V6126" t="str">
            <v>OPTIMO</v>
          </cell>
        </row>
        <row r="6127">
          <cell r="E6127" t="str">
            <v>A10-PT1-02_25</v>
          </cell>
          <cell r="F6127" t="str">
            <v>Porcentaje</v>
          </cell>
          <cell r="G6127">
            <v>0.9</v>
          </cell>
          <cell r="H6127">
            <v>353</v>
          </cell>
          <cell r="I6127">
            <v>353</v>
          </cell>
          <cell r="J6127">
            <v>1</v>
          </cell>
          <cell r="K6127">
            <v>1</v>
          </cell>
          <cell r="L6127" t="str">
            <v>OPTIMO</v>
          </cell>
          <cell r="M6127">
            <v>752</v>
          </cell>
          <cell r="N6127">
            <v>759</v>
          </cell>
          <cell r="O6127">
            <v>0.99099999999999999</v>
          </cell>
          <cell r="P6127">
            <v>0.99099999999999999</v>
          </cell>
          <cell r="Q6127" t="str">
            <v>OPTIMO</v>
          </cell>
          <cell r="R6127">
            <v>700</v>
          </cell>
          <cell r="S6127">
            <v>712</v>
          </cell>
          <cell r="T6127">
            <v>0.98299999999999998</v>
          </cell>
          <cell r="U6127">
            <v>0.98299999999999998</v>
          </cell>
          <cell r="V6127" t="str">
            <v>OPTIMO</v>
          </cell>
        </row>
        <row r="6128">
          <cell r="E6128" t="str">
            <v>A10-PT1-02_27</v>
          </cell>
          <cell r="F6128" t="str">
            <v>Porcentaje</v>
          </cell>
          <cell r="G6128">
            <v>0.9</v>
          </cell>
          <cell r="H6128">
            <v>47</v>
          </cell>
          <cell r="I6128">
            <v>47</v>
          </cell>
          <cell r="J6128">
            <v>1</v>
          </cell>
          <cell r="K6128">
            <v>1</v>
          </cell>
          <cell r="L6128" t="str">
            <v>OPTIMO</v>
          </cell>
          <cell r="M6128">
            <v>77</v>
          </cell>
          <cell r="N6128">
            <v>77</v>
          </cell>
          <cell r="O6128">
            <v>1</v>
          </cell>
          <cell r="P6128">
            <v>1</v>
          </cell>
          <cell r="Q6128" t="str">
            <v>OPTIMO</v>
          </cell>
          <cell r="R6128">
            <v>70</v>
          </cell>
          <cell r="S6128">
            <v>70</v>
          </cell>
          <cell r="T6128">
            <v>1</v>
          </cell>
          <cell r="U6128">
            <v>1</v>
          </cell>
          <cell r="V6128" t="str">
            <v>OPTIMO</v>
          </cell>
        </row>
        <row r="6129">
          <cell r="E6129" t="str">
            <v>A10-PT1-02_41</v>
          </cell>
          <cell r="F6129" t="str">
            <v>Porcentaje</v>
          </cell>
          <cell r="G6129">
            <v>0.9</v>
          </cell>
          <cell r="H6129">
            <v>406</v>
          </cell>
          <cell r="I6129">
            <v>406</v>
          </cell>
          <cell r="J6129">
            <v>1</v>
          </cell>
          <cell r="K6129">
            <v>1</v>
          </cell>
          <cell r="L6129" t="str">
            <v>OPTIMO</v>
          </cell>
          <cell r="M6129">
            <v>721</v>
          </cell>
          <cell r="N6129">
            <v>721</v>
          </cell>
          <cell r="O6129">
            <v>1</v>
          </cell>
          <cell r="P6129">
            <v>1</v>
          </cell>
          <cell r="Q6129" t="str">
            <v>OPTIMO</v>
          </cell>
          <cell r="R6129">
            <v>574</v>
          </cell>
          <cell r="S6129">
            <v>574</v>
          </cell>
          <cell r="T6129">
            <v>1</v>
          </cell>
          <cell r="U6129">
            <v>1</v>
          </cell>
          <cell r="V6129" t="str">
            <v>OPTIMO</v>
          </cell>
        </row>
        <row r="6130">
          <cell r="E6130" t="str">
            <v>A10-PT1-02_44</v>
          </cell>
          <cell r="F6130" t="str">
            <v>Porcentaje</v>
          </cell>
          <cell r="G6130">
            <v>0.9</v>
          </cell>
          <cell r="H6130">
            <v>21</v>
          </cell>
          <cell r="I6130">
            <v>22</v>
          </cell>
          <cell r="J6130">
            <v>0.95499999999999996</v>
          </cell>
          <cell r="K6130">
            <v>0.95499999999999996</v>
          </cell>
          <cell r="L6130" t="str">
            <v>ADECUADO</v>
          </cell>
          <cell r="M6130">
            <v>65</v>
          </cell>
          <cell r="N6130">
            <v>65</v>
          </cell>
          <cell r="O6130">
            <v>1</v>
          </cell>
          <cell r="P6130">
            <v>1</v>
          </cell>
          <cell r="Q6130" t="str">
            <v>OPTIMO</v>
          </cell>
          <cell r="R6130">
            <v>56</v>
          </cell>
          <cell r="S6130">
            <v>57</v>
          </cell>
          <cell r="T6130">
            <v>0.98199999999999998</v>
          </cell>
          <cell r="U6130">
            <v>0.98199999999999998</v>
          </cell>
          <cell r="V6130" t="str">
            <v>OPTIMO</v>
          </cell>
        </row>
        <row r="6131">
          <cell r="E6131" t="str">
            <v>A10-PT1-02_47</v>
          </cell>
          <cell r="F6131" t="str">
            <v>Porcentaje</v>
          </cell>
          <cell r="G6131">
            <v>0.9</v>
          </cell>
          <cell r="H6131">
            <v>111</v>
          </cell>
          <cell r="I6131">
            <v>112</v>
          </cell>
          <cell r="J6131">
            <v>0.99099999999999999</v>
          </cell>
          <cell r="K6131">
            <v>0.99099999999999999</v>
          </cell>
          <cell r="L6131" t="str">
            <v>OPTIMO</v>
          </cell>
          <cell r="M6131">
            <v>204</v>
          </cell>
          <cell r="N6131">
            <v>209</v>
          </cell>
          <cell r="O6131">
            <v>0.97599999999999998</v>
          </cell>
          <cell r="P6131">
            <v>0.97599999999999998</v>
          </cell>
          <cell r="Q6131" t="str">
            <v>OPTIMO</v>
          </cell>
          <cell r="R6131">
            <v>191</v>
          </cell>
          <cell r="S6131">
            <v>206</v>
          </cell>
          <cell r="T6131">
            <v>0.92700000000000005</v>
          </cell>
          <cell r="U6131">
            <v>0.92700000000000005</v>
          </cell>
          <cell r="V6131" t="str">
            <v>OPTIMO</v>
          </cell>
        </row>
        <row r="6132">
          <cell r="E6132" t="str">
            <v>A10-PT1-02_50</v>
          </cell>
          <cell r="F6132" t="str">
            <v>Porcentaje</v>
          </cell>
          <cell r="G6132">
            <v>0.9</v>
          </cell>
          <cell r="H6132">
            <v>298</v>
          </cell>
          <cell r="I6132">
            <v>302</v>
          </cell>
          <cell r="J6132">
            <v>0.98699999999999999</v>
          </cell>
          <cell r="K6132">
            <v>0.98699999999999999</v>
          </cell>
          <cell r="L6132" t="str">
            <v>OPTIMO</v>
          </cell>
          <cell r="M6132">
            <v>477</v>
          </cell>
          <cell r="N6132">
            <v>504</v>
          </cell>
          <cell r="O6132">
            <v>0.94599999999999995</v>
          </cell>
          <cell r="P6132">
            <v>0.94599999999999995</v>
          </cell>
          <cell r="Q6132" t="str">
            <v>OPTIMO</v>
          </cell>
          <cell r="R6132">
            <v>388</v>
          </cell>
          <cell r="S6132">
            <v>403</v>
          </cell>
          <cell r="T6132">
            <v>0.96299999999999997</v>
          </cell>
          <cell r="U6132">
            <v>0.96299999999999997</v>
          </cell>
          <cell r="V6132" t="str">
            <v>OPTIMO</v>
          </cell>
        </row>
        <row r="6133">
          <cell r="E6133" t="str">
            <v>A10-PT1-02_52</v>
          </cell>
          <cell r="F6133" t="str">
            <v>Porcentaje</v>
          </cell>
          <cell r="G6133">
            <v>0.9</v>
          </cell>
          <cell r="H6133">
            <v>226</v>
          </cell>
          <cell r="I6133">
            <v>226</v>
          </cell>
          <cell r="J6133">
            <v>1</v>
          </cell>
          <cell r="K6133">
            <v>1</v>
          </cell>
          <cell r="L6133" t="str">
            <v>OPTIMO</v>
          </cell>
          <cell r="M6133">
            <v>353</v>
          </cell>
          <cell r="N6133">
            <v>353</v>
          </cell>
          <cell r="O6133">
            <v>1</v>
          </cell>
          <cell r="P6133">
            <v>1</v>
          </cell>
          <cell r="Q6133" t="str">
            <v>OPTIMO</v>
          </cell>
          <cell r="R6133">
            <v>319</v>
          </cell>
          <cell r="S6133">
            <v>319</v>
          </cell>
          <cell r="T6133">
            <v>1</v>
          </cell>
          <cell r="U6133">
            <v>1</v>
          </cell>
          <cell r="V6133" t="str">
            <v>OPTIMO</v>
          </cell>
        </row>
        <row r="6134">
          <cell r="E6134" t="str">
            <v>A10-PT1-02_54</v>
          </cell>
          <cell r="F6134" t="str">
            <v>Porcentaje</v>
          </cell>
          <cell r="G6134">
            <v>0.9</v>
          </cell>
          <cell r="H6134">
            <v>270</v>
          </cell>
          <cell r="I6134">
            <v>277</v>
          </cell>
          <cell r="J6134">
            <v>0.97499999999999998</v>
          </cell>
          <cell r="K6134">
            <v>0.97499999999999998</v>
          </cell>
          <cell r="L6134" t="str">
            <v>ADECUADO</v>
          </cell>
          <cell r="M6134">
            <v>425</v>
          </cell>
          <cell r="N6134">
            <v>428</v>
          </cell>
          <cell r="O6134">
            <v>0.99299999999999999</v>
          </cell>
          <cell r="P6134">
            <v>0.99299999999999999</v>
          </cell>
          <cell r="Q6134" t="str">
            <v>OPTIMO</v>
          </cell>
          <cell r="R6134">
            <v>527</v>
          </cell>
          <cell r="S6134">
            <v>542</v>
          </cell>
          <cell r="T6134">
            <v>0.97199999999999998</v>
          </cell>
          <cell r="U6134">
            <v>0.97199999999999998</v>
          </cell>
          <cell r="V6134" t="str">
            <v>OPTIMO</v>
          </cell>
        </row>
        <row r="6135">
          <cell r="E6135" t="str">
            <v>A10-PT1-02_63</v>
          </cell>
          <cell r="F6135" t="str">
            <v>Porcentaje</v>
          </cell>
          <cell r="G6135">
            <v>0.9</v>
          </cell>
          <cell r="H6135">
            <v>103</v>
          </cell>
          <cell r="I6135">
            <v>103</v>
          </cell>
          <cell r="J6135">
            <v>1</v>
          </cell>
          <cell r="K6135">
            <v>1</v>
          </cell>
          <cell r="L6135" t="str">
            <v>OPTIMO</v>
          </cell>
          <cell r="M6135">
            <v>252</v>
          </cell>
          <cell r="N6135">
            <v>252</v>
          </cell>
          <cell r="O6135">
            <v>1</v>
          </cell>
          <cell r="P6135">
            <v>1</v>
          </cell>
          <cell r="Q6135" t="str">
            <v>OPTIMO</v>
          </cell>
          <cell r="R6135">
            <v>170</v>
          </cell>
          <cell r="S6135">
            <v>170</v>
          </cell>
          <cell r="T6135">
            <v>1</v>
          </cell>
          <cell r="U6135">
            <v>1</v>
          </cell>
          <cell r="V6135" t="str">
            <v>OPTIMO</v>
          </cell>
        </row>
        <row r="6136">
          <cell r="E6136" t="str">
            <v>A10-PT1-02_66</v>
          </cell>
          <cell r="F6136" t="str">
            <v>Porcentaje</v>
          </cell>
          <cell r="G6136">
            <v>0.9</v>
          </cell>
          <cell r="H6136">
            <v>230</v>
          </cell>
          <cell r="I6136">
            <v>230</v>
          </cell>
          <cell r="J6136">
            <v>1</v>
          </cell>
          <cell r="K6136">
            <v>1</v>
          </cell>
          <cell r="L6136" t="str">
            <v>OPTIMO</v>
          </cell>
          <cell r="M6136">
            <v>503</v>
          </cell>
          <cell r="N6136">
            <v>508</v>
          </cell>
          <cell r="O6136">
            <v>0.99</v>
          </cell>
          <cell r="P6136">
            <v>0.99</v>
          </cell>
          <cell r="Q6136" t="str">
            <v>OPTIMO</v>
          </cell>
          <cell r="R6136">
            <v>360</v>
          </cell>
          <cell r="S6136">
            <v>364</v>
          </cell>
          <cell r="T6136">
            <v>0.98899999999999999</v>
          </cell>
          <cell r="U6136">
            <v>0.98899999999999999</v>
          </cell>
          <cell r="V6136" t="str">
            <v>OPTIMO</v>
          </cell>
        </row>
        <row r="6137">
          <cell r="E6137" t="str">
            <v>A10-PT1-02_68</v>
          </cell>
          <cell r="F6137" t="str">
            <v>Porcentaje</v>
          </cell>
          <cell r="G6137">
            <v>0.9</v>
          </cell>
          <cell r="H6137">
            <v>219</v>
          </cell>
          <cell r="I6137">
            <v>223</v>
          </cell>
          <cell r="J6137">
            <v>0.98199999999999998</v>
          </cell>
          <cell r="K6137">
            <v>0.98199999999999998</v>
          </cell>
          <cell r="L6137" t="str">
            <v>OPTIMO</v>
          </cell>
          <cell r="M6137">
            <v>436</v>
          </cell>
          <cell r="N6137">
            <v>439</v>
          </cell>
          <cell r="O6137">
            <v>0.99299999999999999</v>
          </cell>
          <cell r="P6137">
            <v>0.99299999999999999</v>
          </cell>
          <cell r="Q6137" t="str">
            <v>OPTIMO</v>
          </cell>
          <cell r="R6137">
            <v>355</v>
          </cell>
          <cell r="S6137">
            <v>355</v>
          </cell>
          <cell r="T6137">
            <v>1</v>
          </cell>
          <cell r="U6137">
            <v>1</v>
          </cell>
          <cell r="V6137" t="str">
            <v>OPTIMO</v>
          </cell>
        </row>
        <row r="6138">
          <cell r="E6138" t="str">
            <v>A10-PT1-02_70</v>
          </cell>
          <cell r="F6138" t="str">
            <v>Porcentaje</v>
          </cell>
          <cell r="G6138">
            <v>0.9</v>
          </cell>
          <cell r="H6138">
            <v>49</v>
          </cell>
          <cell r="I6138">
            <v>50</v>
          </cell>
          <cell r="J6138">
            <v>0.98</v>
          </cell>
          <cell r="K6138">
            <v>0.98</v>
          </cell>
          <cell r="L6138" t="str">
            <v>OPTIMO</v>
          </cell>
          <cell r="M6138">
            <v>77</v>
          </cell>
          <cell r="N6138">
            <v>77</v>
          </cell>
          <cell r="O6138">
            <v>1</v>
          </cell>
          <cell r="P6138">
            <v>1</v>
          </cell>
          <cell r="Q6138" t="str">
            <v>OPTIMO</v>
          </cell>
          <cell r="R6138">
            <v>41</v>
          </cell>
          <cell r="S6138">
            <v>42</v>
          </cell>
          <cell r="T6138">
            <v>0.97599999999999998</v>
          </cell>
          <cell r="U6138">
            <v>0.97599999999999998</v>
          </cell>
          <cell r="V6138" t="str">
            <v>OPTIMO</v>
          </cell>
        </row>
        <row r="6139">
          <cell r="E6139" t="str">
            <v>A10-PT1-02_73</v>
          </cell>
          <cell r="F6139" t="str">
            <v>Porcentaje</v>
          </cell>
          <cell r="G6139">
            <v>0.9</v>
          </cell>
          <cell r="H6139">
            <v>586</v>
          </cell>
          <cell r="I6139">
            <v>586</v>
          </cell>
          <cell r="J6139">
            <v>1</v>
          </cell>
          <cell r="K6139">
            <v>1</v>
          </cell>
          <cell r="L6139" t="str">
            <v>OPTIMO</v>
          </cell>
          <cell r="M6139">
            <v>983</v>
          </cell>
          <cell r="N6139">
            <v>990</v>
          </cell>
          <cell r="O6139">
            <v>0.99299999999999999</v>
          </cell>
          <cell r="P6139">
            <v>0.99299999999999999</v>
          </cell>
          <cell r="Q6139" t="str">
            <v>OPTIMO</v>
          </cell>
          <cell r="R6139">
            <v>797</v>
          </cell>
          <cell r="S6139">
            <v>811</v>
          </cell>
          <cell r="T6139">
            <v>0.98299999999999998</v>
          </cell>
          <cell r="U6139">
            <v>0.98299999999999998</v>
          </cell>
          <cell r="V6139" t="str">
            <v>OPTIMO</v>
          </cell>
        </row>
        <row r="6140">
          <cell r="E6140" t="str">
            <v>A10-PT1-02_76</v>
          </cell>
          <cell r="F6140" t="str">
            <v>Porcentaje</v>
          </cell>
          <cell r="G6140">
            <v>0.9</v>
          </cell>
          <cell r="H6140">
            <v>606</v>
          </cell>
          <cell r="I6140">
            <v>630</v>
          </cell>
          <cell r="J6140">
            <v>0.96199999999999997</v>
          </cell>
          <cell r="K6140">
            <v>0.96199999999999997</v>
          </cell>
          <cell r="L6140" t="str">
            <v>ADECUADO</v>
          </cell>
          <cell r="M6140">
            <v>1009</v>
          </cell>
          <cell r="N6140">
            <v>1045</v>
          </cell>
          <cell r="O6140">
            <v>0.96599999999999997</v>
          </cell>
          <cell r="P6140">
            <v>0.96599999999999997</v>
          </cell>
          <cell r="Q6140" t="str">
            <v>OPTIMO</v>
          </cell>
          <cell r="R6140">
            <v>775</v>
          </cell>
          <cell r="S6140">
            <v>867</v>
          </cell>
          <cell r="T6140">
            <v>0.89400000000000002</v>
          </cell>
          <cell r="U6140">
            <v>0.89400000000000002</v>
          </cell>
          <cell r="V6140" t="str">
            <v>ADECUADO</v>
          </cell>
        </row>
        <row r="6141">
          <cell r="E6141" t="str">
            <v>A10-PT1-02_81</v>
          </cell>
          <cell r="F6141" t="str">
            <v>Porcentaje</v>
          </cell>
          <cell r="G6141">
            <v>0.9</v>
          </cell>
          <cell r="H6141">
            <v>48</v>
          </cell>
          <cell r="I6141">
            <v>50</v>
          </cell>
          <cell r="J6141">
            <v>0.96</v>
          </cell>
          <cell r="K6141">
            <v>0.96</v>
          </cell>
          <cell r="L6141" t="str">
            <v>ADECUADO</v>
          </cell>
          <cell r="M6141">
            <v>97</v>
          </cell>
          <cell r="N6141">
            <v>99</v>
          </cell>
          <cell r="O6141">
            <v>0.98</v>
          </cell>
          <cell r="P6141">
            <v>0.98</v>
          </cell>
          <cell r="Q6141" t="str">
            <v>OPTIMO</v>
          </cell>
          <cell r="R6141">
            <v>91</v>
          </cell>
          <cell r="S6141">
            <v>98</v>
          </cell>
          <cell r="T6141">
            <v>0.92900000000000005</v>
          </cell>
          <cell r="U6141">
            <v>0.92900000000000005</v>
          </cell>
          <cell r="V6141" t="str">
            <v>OPTIMO</v>
          </cell>
        </row>
        <row r="6142">
          <cell r="E6142" t="str">
            <v>A10-PT1-02_85</v>
          </cell>
          <cell r="F6142" t="str">
            <v>Porcentaje</v>
          </cell>
          <cell r="G6142">
            <v>0.9</v>
          </cell>
          <cell r="H6142">
            <v>34</v>
          </cell>
          <cell r="I6142">
            <v>50</v>
          </cell>
          <cell r="J6142">
            <v>0.68</v>
          </cell>
          <cell r="K6142">
            <v>0.68</v>
          </cell>
          <cell r="L6142" t="str">
            <v>CRITICO</v>
          </cell>
          <cell r="M6142">
            <v>109</v>
          </cell>
          <cell r="N6142">
            <v>130</v>
          </cell>
          <cell r="O6142">
            <v>0.83799999999999997</v>
          </cell>
          <cell r="P6142">
            <v>0.83799999999999997</v>
          </cell>
          <cell r="Q6142" t="str">
            <v>ADECUADO</v>
          </cell>
          <cell r="R6142">
            <v>72</v>
          </cell>
          <cell r="S6142">
            <v>86</v>
          </cell>
          <cell r="T6142">
            <v>0.83699999999999997</v>
          </cell>
          <cell r="U6142">
            <v>0.83699999999999997</v>
          </cell>
          <cell r="V6142" t="str">
            <v>ADECUADO</v>
          </cell>
        </row>
        <row r="6143">
          <cell r="E6143" t="str">
            <v>A10-PT1-02_86</v>
          </cell>
          <cell r="F6143" t="str">
            <v>Porcentaje</v>
          </cell>
          <cell r="G6143">
            <v>0.9</v>
          </cell>
          <cell r="H6143">
            <v>113</v>
          </cell>
          <cell r="I6143">
            <v>115</v>
          </cell>
          <cell r="J6143">
            <v>0.98299999999999998</v>
          </cell>
          <cell r="K6143">
            <v>0.98299999999999998</v>
          </cell>
          <cell r="L6143" t="str">
            <v>OPTIMO</v>
          </cell>
          <cell r="M6143">
            <v>169</v>
          </cell>
          <cell r="N6143">
            <v>169</v>
          </cell>
          <cell r="O6143">
            <v>1</v>
          </cell>
          <cell r="P6143">
            <v>1</v>
          </cell>
          <cell r="Q6143" t="str">
            <v>OPTIMO</v>
          </cell>
          <cell r="R6143">
            <v>137</v>
          </cell>
          <cell r="S6143">
            <v>138</v>
          </cell>
          <cell r="T6143">
            <v>0.99299999999999999</v>
          </cell>
          <cell r="U6143">
            <v>0.99299999999999999</v>
          </cell>
          <cell r="V6143" t="str">
            <v>OPTIMO</v>
          </cell>
        </row>
        <row r="6144">
          <cell r="E6144" t="str">
            <v>A10-PT1-02_88</v>
          </cell>
          <cell r="F6144" t="str">
            <v>Porcentaje</v>
          </cell>
          <cell r="G6144">
            <v>0.9</v>
          </cell>
          <cell r="H6144">
            <v>21</v>
          </cell>
          <cell r="I6144">
            <v>21</v>
          </cell>
          <cell r="J6144">
            <v>1</v>
          </cell>
          <cell r="K6144">
            <v>1</v>
          </cell>
          <cell r="L6144" t="str">
            <v>OPTIMO</v>
          </cell>
          <cell r="M6144">
            <v>39</v>
          </cell>
          <cell r="N6144">
            <v>39</v>
          </cell>
          <cell r="O6144">
            <v>1</v>
          </cell>
          <cell r="P6144">
            <v>1</v>
          </cell>
          <cell r="Q6144" t="str">
            <v>OPTIMO</v>
          </cell>
          <cell r="R6144">
            <v>45</v>
          </cell>
          <cell r="S6144">
            <v>46</v>
          </cell>
          <cell r="T6144">
            <v>0.97799999999999998</v>
          </cell>
          <cell r="U6144">
            <v>0.97799999999999998</v>
          </cell>
          <cell r="V6144" t="str">
            <v>OPTIMO</v>
          </cell>
        </row>
        <row r="6145">
          <cell r="E6145" t="str">
            <v>A10-PT1-02_91</v>
          </cell>
          <cell r="F6145" t="str">
            <v>Porcentaje</v>
          </cell>
          <cell r="G6145">
            <v>0.9</v>
          </cell>
          <cell r="H6145">
            <v>27</v>
          </cell>
          <cell r="I6145">
            <v>30</v>
          </cell>
          <cell r="J6145">
            <v>0.9</v>
          </cell>
          <cell r="K6145">
            <v>0.9</v>
          </cell>
          <cell r="L6145" t="str">
            <v>EN RIESGO</v>
          </cell>
          <cell r="M6145">
            <v>35</v>
          </cell>
          <cell r="N6145">
            <v>38</v>
          </cell>
          <cell r="O6145">
            <v>0.92100000000000004</v>
          </cell>
          <cell r="P6145">
            <v>0.92100000000000004</v>
          </cell>
          <cell r="Q6145" t="str">
            <v>OPTIMO</v>
          </cell>
          <cell r="R6145">
            <v>28</v>
          </cell>
          <cell r="S6145">
            <v>29</v>
          </cell>
          <cell r="T6145">
            <v>0.96599999999999997</v>
          </cell>
          <cell r="U6145">
            <v>0.96599999999999997</v>
          </cell>
          <cell r="V6145" t="str">
            <v>OPTIMO</v>
          </cell>
        </row>
        <row r="6146">
          <cell r="E6146" t="str">
            <v>A10-PT1-02_94</v>
          </cell>
          <cell r="F6146" t="str">
            <v>Porcentaje</v>
          </cell>
          <cell r="G6146">
            <v>0.9</v>
          </cell>
          <cell r="H6146">
            <v>7</v>
          </cell>
          <cell r="I6146">
            <v>7</v>
          </cell>
          <cell r="J6146">
            <v>1</v>
          </cell>
          <cell r="K6146">
            <v>1</v>
          </cell>
          <cell r="L6146" t="str">
            <v>OPTIMO</v>
          </cell>
          <cell r="M6146">
            <v>12</v>
          </cell>
          <cell r="N6146">
            <v>12</v>
          </cell>
          <cell r="O6146">
            <v>1</v>
          </cell>
          <cell r="P6146">
            <v>1</v>
          </cell>
          <cell r="Q6146" t="str">
            <v>OPTIMO</v>
          </cell>
          <cell r="R6146">
            <v>10</v>
          </cell>
          <cell r="S6146">
            <v>10</v>
          </cell>
          <cell r="T6146">
            <v>1</v>
          </cell>
          <cell r="U6146">
            <v>1</v>
          </cell>
          <cell r="V6146" t="str">
            <v>OPTIMO</v>
          </cell>
        </row>
        <row r="6147">
          <cell r="E6147" t="str">
            <v>A10-PT1-02_95</v>
          </cell>
          <cell r="F6147" t="str">
            <v>Porcentaje</v>
          </cell>
          <cell r="G6147">
            <v>0.9</v>
          </cell>
          <cell r="H6147">
            <v>15</v>
          </cell>
          <cell r="I6147">
            <v>18</v>
          </cell>
          <cell r="J6147">
            <v>0.83299999999999996</v>
          </cell>
          <cell r="K6147">
            <v>0.83299999999999996</v>
          </cell>
          <cell r="L6147" t="str">
            <v>EN RIESGO</v>
          </cell>
          <cell r="M6147">
            <v>62</v>
          </cell>
          <cell r="N6147">
            <v>62</v>
          </cell>
          <cell r="O6147">
            <v>1</v>
          </cell>
          <cell r="P6147">
            <v>1</v>
          </cell>
          <cell r="Q6147" t="str">
            <v>OPTIMO</v>
          </cell>
          <cell r="R6147">
            <v>33</v>
          </cell>
          <cell r="S6147">
            <v>34</v>
          </cell>
          <cell r="T6147">
            <v>0.97099999999999997</v>
          </cell>
          <cell r="U6147">
            <v>0.97099999999999997</v>
          </cell>
          <cell r="V6147" t="str">
            <v>OPTIMO</v>
          </cell>
        </row>
        <row r="6148">
          <cell r="E6148" t="str">
            <v>A10-PT1-02_97</v>
          </cell>
          <cell r="F6148" t="str">
            <v>Porcentaje</v>
          </cell>
          <cell r="G6148">
            <v>0.9</v>
          </cell>
          <cell r="H6148">
            <v>21</v>
          </cell>
          <cell r="I6148">
            <v>21</v>
          </cell>
          <cell r="J6148">
            <v>1</v>
          </cell>
          <cell r="K6148">
            <v>1</v>
          </cell>
          <cell r="L6148" t="str">
            <v>OPTIMO</v>
          </cell>
          <cell r="M6148">
            <v>20</v>
          </cell>
          <cell r="N6148">
            <v>20</v>
          </cell>
          <cell r="O6148">
            <v>1</v>
          </cell>
          <cell r="P6148">
            <v>1</v>
          </cell>
          <cell r="Q6148" t="str">
            <v>OPTIMO</v>
          </cell>
          <cell r="R6148">
            <v>21</v>
          </cell>
          <cell r="S6148">
            <v>22</v>
          </cell>
          <cell r="T6148">
            <v>0.95499999999999996</v>
          </cell>
          <cell r="U6148">
            <v>0.95499999999999996</v>
          </cell>
          <cell r="V6148" t="str">
            <v>OPTIMO</v>
          </cell>
        </row>
        <row r="6149">
          <cell r="E6149" t="str">
            <v>A10-PT1-02_99</v>
          </cell>
          <cell r="F6149" t="str">
            <v>Porcentaje</v>
          </cell>
          <cell r="G6149">
            <v>0.9</v>
          </cell>
          <cell r="H6149">
            <v>23</v>
          </cell>
          <cell r="I6149">
            <v>23</v>
          </cell>
          <cell r="J6149">
            <v>1</v>
          </cell>
          <cell r="K6149">
            <v>1</v>
          </cell>
          <cell r="L6149" t="str">
            <v>OPTIMO</v>
          </cell>
          <cell r="M6149">
            <v>70</v>
          </cell>
          <cell r="N6149">
            <v>76</v>
          </cell>
          <cell r="O6149">
            <v>0.92100000000000004</v>
          </cell>
          <cell r="P6149">
            <v>0.92100000000000004</v>
          </cell>
          <cell r="Q6149" t="str">
            <v>OPTIMO</v>
          </cell>
          <cell r="R6149">
            <v>62</v>
          </cell>
          <cell r="S6149">
            <v>66</v>
          </cell>
          <cell r="T6149">
            <v>0.93899999999999995</v>
          </cell>
          <cell r="U6149">
            <v>0.93899999999999995</v>
          </cell>
          <cell r="V6149" t="str">
            <v>OPTIMO</v>
          </cell>
        </row>
        <row r="6150">
          <cell r="E6150" t="str">
            <v>A10-PT1-02_0</v>
          </cell>
          <cell r="F6150" t="str">
            <v>Porcentaje</v>
          </cell>
          <cell r="G6150">
            <v>0.9</v>
          </cell>
          <cell r="H6150">
            <v>243</v>
          </cell>
          <cell r="I6150">
            <v>249</v>
          </cell>
          <cell r="J6150">
            <v>0.97599999999999998</v>
          </cell>
          <cell r="K6150">
            <v>0.97599999999999998</v>
          </cell>
          <cell r="L6150" t="str">
            <v>ADECUADO</v>
          </cell>
          <cell r="M6150">
            <v>342</v>
          </cell>
          <cell r="N6150">
            <v>349</v>
          </cell>
          <cell r="O6150">
            <v>0.98</v>
          </cell>
          <cell r="P6150">
            <v>0.98</v>
          </cell>
          <cell r="Q6150" t="str">
            <v>OPTIMO</v>
          </cell>
          <cell r="R6150">
            <v>326</v>
          </cell>
          <cell r="S6150">
            <v>333</v>
          </cell>
          <cell r="T6150">
            <v>0.97899999999999998</v>
          </cell>
          <cell r="U6150">
            <v>0.97899999999999998</v>
          </cell>
          <cell r="V6150" t="str">
            <v>OPTIMO</v>
          </cell>
        </row>
        <row r="6151">
          <cell r="E6151" t="str">
            <v>A10-PT1-02_M1</v>
          </cell>
          <cell r="F6151" t="str">
            <v>Porcentaje</v>
          </cell>
          <cell r="G6151">
            <v>0.9</v>
          </cell>
          <cell r="H6151">
            <v>3</v>
          </cell>
          <cell r="I6151">
            <v>7</v>
          </cell>
          <cell r="J6151">
            <v>0.42899999999999999</v>
          </cell>
          <cell r="K6151">
            <v>0.42899999999999999</v>
          </cell>
          <cell r="L6151" t="str">
            <v>CRITICO</v>
          </cell>
          <cell r="M6151">
            <v>8</v>
          </cell>
          <cell r="N6151">
            <v>8</v>
          </cell>
          <cell r="O6151">
            <v>1</v>
          </cell>
          <cell r="P6151">
            <v>1</v>
          </cell>
          <cell r="Q6151" t="str">
            <v>OPTIMO</v>
          </cell>
          <cell r="R6151">
            <v>10</v>
          </cell>
          <cell r="S6151">
            <v>10</v>
          </cell>
          <cell r="T6151">
            <v>1</v>
          </cell>
          <cell r="U6151">
            <v>1</v>
          </cell>
          <cell r="V6151" t="str">
            <v>OPTIMO</v>
          </cell>
        </row>
        <row r="6152">
          <cell r="E6152" t="str">
            <v>A10-PT1-02_M2</v>
          </cell>
          <cell r="F6152" t="str">
            <v>Porcentaje</v>
          </cell>
          <cell r="G6152">
            <v>0.9</v>
          </cell>
          <cell r="H6152">
            <v>1</v>
          </cell>
          <cell r="I6152">
            <v>1</v>
          </cell>
          <cell r="J6152">
            <v>1</v>
          </cell>
          <cell r="K6152">
            <v>1</v>
          </cell>
          <cell r="L6152" t="str">
            <v>OPTIMO</v>
          </cell>
          <cell r="M6152" t="str">
            <v>NA</v>
          </cell>
          <cell r="N6152" t="str">
            <v>NA</v>
          </cell>
          <cell r="O6152" t="str">
            <v>NA</v>
          </cell>
          <cell r="P6152" t="str">
            <v>NA</v>
          </cell>
          <cell r="Q6152" t="str">
            <v>NA</v>
          </cell>
          <cell r="R6152">
            <v>1</v>
          </cell>
          <cell r="S6152">
            <v>2</v>
          </cell>
          <cell r="T6152">
            <v>0.5</v>
          </cell>
          <cell r="U6152">
            <v>0.5</v>
          </cell>
          <cell r="V6152" t="str">
            <v>CRITICO</v>
          </cell>
        </row>
        <row r="6153">
          <cell r="E6153" t="str">
            <v>A10-PT1-02_M3</v>
          </cell>
          <cell r="F6153" t="str">
            <v>Porcentaje</v>
          </cell>
          <cell r="G6153">
            <v>0.9</v>
          </cell>
          <cell r="H6153" t="str">
            <v>NA</v>
          </cell>
          <cell r="I6153" t="str">
            <v>NA</v>
          </cell>
          <cell r="J6153" t="str">
            <v>NA</v>
          </cell>
          <cell r="K6153" t="str">
            <v>NA</v>
          </cell>
          <cell r="L6153" t="str">
            <v>NA</v>
          </cell>
          <cell r="M6153" t="str">
            <v>NA</v>
          </cell>
          <cell r="N6153" t="str">
            <v>NA</v>
          </cell>
          <cell r="O6153" t="str">
            <v>NA</v>
          </cell>
          <cell r="P6153" t="str">
            <v>NA</v>
          </cell>
          <cell r="Q6153" t="str">
            <v>NA</v>
          </cell>
          <cell r="R6153" t="str">
            <v>NA</v>
          </cell>
          <cell r="S6153" t="str">
            <v>NA</v>
          </cell>
          <cell r="T6153" t="str">
            <v>NA</v>
          </cell>
          <cell r="U6153" t="str">
            <v>NA</v>
          </cell>
          <cell r="V6153" t="str">
            <v>NA</v>
          </cell>
        </row>
        <row r="6154">
          <cell r="E6154" t="str">
            <v>A10-PT1-02_M4</v>
          </cell>
          <cell r="F6154" t="str">
            <v>Porcentaje</v>
          </cell>
          <cell r="G6154">
            <v>0.9</v>
          </cell>
          <cell r="H6154">
            <v>13</v>
          </cell>
          <cell r="I6154">
            <v>13</v>
          </cell>
          <cell r="J6154">
            <v>1</v>
          </cell>
          <cell r="K6154">
            <v>1</v>
          </cell>
          <cell r="L6154" t="str">
            <v>OPTIMO</v>
          </cell>
          <cell r="M6154">
            <v>9</v>
          </cell>
          <cell r="N6154">
            <v>9</v>
          </cell>
          <cell r="O6154">
            <v>1</v>
          </cell>
          <cell r="P6154">
            <v>1</v>
          </cell>
          <cell r="Q6154" t="str">
            <v>OPTIMO</v>
          </cell>
          <cell r="R6154" t="str">
            <v>NA</v>
          </cell>
          <cell r="S6154" t="str">
            <v>NA</v>
          </cell>
          <cell r="T6154" t="str">
            <v>NA</v>
          </cell>
          <cell r="U6154" t="str">
            <v>NA</v>
          </cell>
          <cell r="V6154" t="str">
            <v>NA</v>
          </cell>
        </row>
        <row r="6155">
          <cell r="E6155" t="str">
            <v>A10-PT1-02_M5</v>
          </cell>
          <cell r="F6155" t="str">
            <v>Porcentaje</v>
          </cell>
          <cell r="G6155">
            <v>0.9</v>
          </cell>
          <cell r="H6155">
            <v>172</v>
          </cell>
          <cell r="I6155">
            <v>172</v>
          </cell>
          <cell r="J6155">
            <v>1</v>
          </cell>
          <cell r="K6155">
            <v>1</v>
          </cell>
          <cell r="L6155" t="str">
            <v>OPTIMO</v>
          </cell>
          <cell r="M6155">
            <v>233</v>
          </cell>
          <cell r="N6155">
            <v>234</v>
          </cell>
          <cell r="O6155">
            <v>0.996</v>
          </cell>
          <cell r="P6155">
            <v>0.996</v>
          </cell>
          <cell r="Q6155" t="str">
            <v>OPTIMO</v>
          </cell>
          <cell r="R6155">
            <v>212</v>
          </cell>
          <cell r="S6155">
            <v>216</v>
          </cell>
          <cell r="T6155">
            <v>0.98099999999999998</v>
          </cell>
          <cell r="U6155">
            <v>0.98099999999999998</v>
          </cell>
          <cell r="V6155" t="str">
            <v>OPTIMO</v>
          </cell>
        </row>
        <row r="6156">
          <cell r="E6156" t="str">
            <v>A10-PT1-02_A1</v>
          </cell>
          <cell r="F6156" t="str">
            <v>Porcentaje</v>
          </cell>
          <cell r="G6156">
            <v>0.9</v>
          </cell>
          <cell r="H6156">
            <v>27</v>
          </cell>
          <cell r="I6156">
            <v>29</v>
          </cell>
          <cell r="J6156">
            <v>0.93100000000000005</v>
          </cell>
          <cell r="K6156">
            <v>0.93100000000000005</v>
          </cell>
          <cell r="L6156" t="str">
            <v>ADECUADO</v>
          </cell>
          <cell r="M6156">
            <v>18</v>
          </cell>
          <cell r="N6156">
            <v>24</v>
          </cell>
          <cell r="O6156">
            <v>0.75</v>
          </cell>
          <cell r="P6156">
            <v>0.75</v>
          </cell>
          <cell r="Q6156" t="str">
            <v>CRITICO</v>
          </cell>
          <cell r="R6156">
            <v>16</v>
          </cell>
          <cell r="S6156">
            <v>17</v>
          </cell>
          <cell r="T6156">
            <v>0.94099999999999995</v>
          </cell>
          <cell r="U6156">
            <v>0.94099999999999995</v>
          </cell>
          <cell r="V6156" t="str">
            <v>OPTIMO</v>
          </cell>
        </row>
        <row r="6157">
          <cell r="E6157" t="str">
            <v>A10-PT1-02_A2</v>
          </cell>
          <cell r="F6157" t="str">
            <v>Porcentaje</v>
          </cell>
          <cell r="G6157">
            <v>0.9</v>
          </cell>
          <cell r="H6157">
            <v>2</v>
          </cell>
          <cell r="I6157">
            <v>2</v>
          </cell>
          <cell r="J6157">
            <v>1</v>
          </cell>
          <cell r="K6157">
            <v>1</v>
          </cell>
          <cell r="L6157" t="str">
            <v>OPTIMO</v>
          </cell>
          <cell r="M6157">
            <v>12</v>
          </cell>
          <cell r="N6157">
            <v>12</v>
          </cell>
          <cell r="O6157">
            <v>1</v>
          </cell>
          <cell r="P6157">
            <v>1</v>
          </cell>
          <cell r="Q6157" t="str">
            <v>OPTIMO</v>
          </cell>
          <cell r="R6157">
            <v>9</v>
          </cell>
          <cell r="S6157">
            <v>9</v>
          </cell>
          <cell r="T6157">
            <v>1</v>
          </cell>
          <cell r="U6157">
            <v>1</v>
          </cell>
          <cell r="V6157" t="str">
            <v>OPTIMO</v>
          </cell>
        </row>
        <row r="6158">
          <cell r="E6158" t="str">
            <v>A10-PT1-02_A3</v>
          </cell>
          <cell r="F6158" t="str">
            <v>Porcentaje</v>
          </cell>
          <cell r="G6158">
            <v>0.9</v>
          </cell>
          <cell r="H6158">
            <v>1</v>
          </cell>
          <cell r="I6158">
            <v>1</v>
          </cell>
          <cell r="J6158">
            <v>1</v>
          </cell>
          <cell r="K6158">
            <v>1</v>
          </cell>
          <cell r="L6158" t="str">
            <v>OPTIMO</v>
          </cell>
          <cell r="M6158">
            <v>4</v>
          </cell>
          <cell r="N6158">
            <v>4</v>
          </cell>
          <cell r="O6158">
            <v>1</v>
          </cell>
          <cell r="P6158">
            <v>1</v>
          </cell>
          <cell r="Q6158" t="str">
            <v>OPTIMO</v>
          </cell>
          <cell r="R6158">
            <v>2</v>
          </cell>
          <cell r="S6158">
            <v>2</v>
          </cell>
          <cell r="T6158">
            <v>1</v>
          </cell>
          <cell r="U6158">
            <v>1</v>
          </cell>
          <cell r="V6158" t="str">
            <v>OPTIMO</v>
          </cell>
        </row>
        <row r="6159">
          <cell r="E6159" t="str">
            <v>A10-PT1-02_A4</v>
          </cell>
          <cell r="F6159" t="str">
            <v>Porcentaje</v>
          </cell>
          <cell r="G6159">
            <v>0.9</v>
          </cell>
          <cell r="H6159" t="str">
            <v>NA</v>
          </cell>
          <cell r="I6159" t="str">
            <v>NA</v>
          </cell>
          <cell r="J6159" t="str">
            <v>NA</v>
          </cell>
          <cell r="K6159" t="str">
            <v>NA</v>
          </cell>
          <cell r="L6159" t="str">
            <v>NA</v>
          </cell>
          <cell r="M6159" t="str">
            <v>NA</v>
          </cell>
          <cell r="N6159" t="str">
            <v>NA</v>
          </cell>
          <cell r="O6159" t="str">
            <v>NA</v>
          </cell>
          <cell r="P6159" t="str">
            <v>NA</v>
          </cell>
          <cell r="Q6159" t="str">
            <v>NA</v>
          </cell>
          <cell r="R6159" t="str">
            <v>NA</v>
          </cell>
          <cell r="S6159" t="str">
            <v>NA</v>
          </cell>
          <cell r="T6159" t="str">
            <v>NA</v>
          </cell>
          <cell r="U6159" t="str">
            <v>NA</v>
          </cell>
          <cell r="V6159" t="str">
            <v>NA</v>
          </cell>
        </row>
        <row r="6160">
          <cell r="E6160" t="str">
            <v>A10-PT1-02_A5</v>
          </cell>
          <cell r="F6160" t="str">
            <v>Porcentaje</v>
          </cell>
          <cell r="G6160">
            <v>0.9</v>
          </cell>
          <cell r="H6160">
            <v>1</v>
          </cell>
          <cell r="I6160">
            <v>1</v>
          </cell>
          <cell r="J6160">
            <v>1</v>
          </cell>
          <cell r="K6160">
            <v>1</v>
          </cell>
          <cell r="L6160" t="str">
            <v>OPTIMO</v>
          </cell>
          <cell r="M6160">
            <v>9</v>
          </cell>
          <cell r="N6160">
            <v>9</v>
          </cell>
          <cell r="O6160">
            <v>1</v>
          </cell>
          <cell r="P6160">
            <v>1</v>
          </cell>
          <cell r="Q6160" t="str">
            <v>OPTIMO</v>
          </cell>
          <cell r="R6160">
            <v>4</v>
          </cell>
          <cell r="S6160">
            <v>4</v>
          </cell>
          <cell r="T6160">
            <v>1</v>
          </cell>
          <cell r="U6160">
            <v>1</v>
          </cell>
          <cell r="V6160" t="str">
            <v>OPTIMO</v>
          </cell>
        </row>
        <row r="6161">
          <cell r="E6161" t="str">
            <v>A10-PT1-02_A6</v>
          </cell>
          <cell r="F6161" t="str">
            <v>Porcentaje</v>
          </cell>
          <cell r="G6161">
            <v>0.9</v>
          </cell>
          <cell r="H6161">
            <v>6</v>
          </cell>
          <cell r="I6161">
            <v>6</v>
          </cell>
          <cell r="J6161">
            <v>1</v>
          </cell>
          <cell r="K6161">
            <v>1</v>
          </cell>
          <cell r="L6161" t="str">
            <v>OPTIMO</v>
          </cell>
          <cell r="M6161">
            <v>2</v>
          </cell>
          <cell r="N6161">
            <v>2</v>
          </cell>
          <cell r="O6161">
            <v>1</v>
          </cell>
          <cell r="P6161">
            <v>1</v>
          </cell>
          <cell r="Q6161" t="str">
            <v>OPTIMO</v>
          </cell>
          <cell r="R6161">
            <v>8</v>
          </cell>
          <cell r="S6161">
            <v>8</v>
          </cell>
          <cell r="T6161">
            <v>1</v>
          </cell>
          <cell r="U6161">
            <v>1</v>
          </cell>
          <cell r="V6161" t="str">
            <v>OPTIMO</v>
          </cell>
        </row>
        <row r="6162">
          <cell r="E6162" t="str">
            <v>A10-PT1-02_A7</v>
          </cell>
          <cell r="F6162" t="str">
            <v>Porcentaje</v>
          </cell>
          <cell r="G6162">
            <v>0.9</v>
          </cell>
          <cell r="H6162">
            <v>6</v>
          </cell>
          <cell r="I6162">
            <v>6</v>
          </cell>
          <cell r="J6162">
            <v>1</v>
          </cell>
          <cell r="K6162">
            <v>1</v>
          </cell>
          <cell r="L6162" t="str">
            <v>OPTIMO</v>
          </cell>
          <cell r="M6162">
            <v>5</v>
          </cell>
          <cell r="N6162">
            <v>5</v>
          </cell>
          <cell r="O6162">
            <v>1</v>
          </cell>
          <cell r="P6162">
            <v>1</v>
          </cell>
          <cell r="Q6162" t="str">
            <v>OPTIMO</v>
          </cell>
          <cell r="R6162">
            <v>17</v>
          </cell>
          <cell r="S6162">
            <v>18</v>
          </cell>
          <cell r="T6162">
            <v>0.94399999999999995</v>
          </cell>
          <cell r="U6162">
            <v>0.94399999999999995</v>
          </cell>
          <cell r="V6162" t="str">
            <v>OPTIMO</v>
          </cell>
        </row>
        <row r="6163">
          <cell r="E6163" t="str">
            <v>A10-PT1-02_A8</v>
          </cell>
          <cell r="F6163" t="str">
            <v>Porcentaje</v>
          </cell>
          <cell r="G6163">
            <v>0.9</v>
          </cell>
          <cell r="H6163" t="str">
            <v>NA</v>
          </cell>
          <cell r="I6163" t="str">
            <v>NA</v>
          </cell>
          <cell r="J6163" t="str">
            <v>NA</v>
          </cell>
          <cell r="K6163" t="str">
            <v>NA</v>
          </cell>
          <cell r="L6163" t="str">
            <v>NA</v>
          </cell>
          <cell r="M6163" t="str">
            <v>NA</v>
          </cell>
          <cell r="N6163" t="str">
            <v>NA</v>
          </cell>
          <cell r="O6163" t="str">
            <v>NA</v>
          </cell>
          <cell r="P6163" t="str">
            <v>NA</v>
          </cell>
          <cell r="Q6163" t="str">
            <v>NA</v>
          </cell>
          <cell r="R6163" t="str">
            <v>NA</v>
          </cell>
          <cell r="S6163" t="str">
            <v>NA</v>
          </cell>
          <cell r="T6163" t="str">
            <v>NA</v>
          </cell>
          <cell r="U6163" t="str">
            <v>NA</v>
          </cell>
          <cell r="V6163" t="str">
            <v>NA</v>
          </cell>
        </row>
        <row r="6164">
          <cell r="E6164" t="str">
            <v>A10-PT1-02_A9</v>
          </cell>
          <cell r="F6164" t="str">
            <v>Porcentaje</v>
          </cell>
          <cell r="G6164">
            <v>0.9</v>
          </cell>
          <cell r="H6164" t="str">
            <v>NA</v>
          </cell>
          <cell r="I6164" t="str">
            <v>NA</v>
          </cell>
          <cell r="J6164" t="str">
            <v>NA</v>
          </cell>
          <cell r="K6164" t="str">
            <v>NA</v>
          </cell>
          <cell r="L6164" t="str">
            <v>NA</v>
          </cell>
          <cell r="M6164" t="str">
            <v>NA</v>
          </cell>
          <cell r="N6164" t="str">
            <v>NA</v>
          </cell>
          <cell r="O6164" t="str">
            <v>NA</v>
          </cell>
          <cell r="P6164" t="str">
            <v>NA</v>
          </cell>
          <cell r="Q6164" t="str">
            <v>NA</v>
          </cell>
          <cell r="R6164" t="str">
            <v>NA</v>
          </cell>
          <cell r="S6164" t="str">
            <v>NA</v>
          </cell>
          <cell r="T6164" t="str">
            <v>NA</v>
          </cell>
          <cell r="U6164" t="str">
            <v>NA</v>
          </cell>
          <cell r="V6164" t="str">
            <v>NA</v>
          </cell>
        </row>
        <row r="6165">
          <cell r="E6165" t="str">
            <v>A10-PT1-02_A11</v>
          </cell>
          <cell r="F6165" t="str">
            <v>Porcentaje</v>
          </cell>
          <cell r="G6165">
            <v>0.9</v>
          </cell>
          <cell r="H6165" t="str">
            <v>NA</v>
          </cell>
          <cell r="I6165" t="str">
            <v>NA</v>
          </cell>
          <cell r="J6165" t="str">
            <v>NA</v>
          </cell>
          <cell r="K6165" t="str">
            <v>NA</v>
          </cell>
          <cell r="L6165" t="str">
            <v>NA</v>
          </cell>
          <cell r="M6165">
            <v>2</v>
          </cell>
          <cell r="N6165">
            <v>2</v>
          </cell>
          <cell r="O6165">
            <v>1</v>
          </cell>
          <cell r="P6165">
            <v>1</v>
          </cell>
          <cell r="Q6165" t="str">
            <v>OPTIMO</v>
          </cell>
          <cell r="R6165" t="str">
            <v>NA</v>
          </cell>
          <cell r="S6165" t="str">
            <v>NA</v>
          </cell>
          <cell r="T6165" t="str">
            <v>NA</v>
          </cell>
          <cell r="U6165" t="str">
            <v>NA</v>
          </cell>
          <cell r="V6165" t="str">
            <v>NA</v>
          </cell>
        </row>
        <row r="6166">
          <cell r="E6166" t="str">
            <v>A10-PT1-02_A12</v>
          </cell>
          <cell r="F6166" t="str">
            <v>Porcentaje</v>
          </cell>
          <cell r="G6166">
            <v>0.9</v>
          </cell>
          <cell r="H6166">
            <v>2</v>
          </cell>
          <cell r="I6166">
            <v>2</v>
          </cell>
          <cell r="J6166">
            <v>1</v>
          </cell>
          <cell r="K6166">
            <v>1</v>
          </cell>
          <cell r="L6166" t="str">
            <v>OPTIMO</v>
          </cell>
          <cell r="M6166">
            <v>3</v>
          </cell>
          <cell r="N6166">
            <v>3</v>
          </cell>
          <cell r="O6166">
            <v>1</v>
          </cell>
          <cell r="P6166">
            <v>1</v>
          </cell>
          <cell r="Q6166" t="str">
            <v>OPTIMO</v>
          </cell>
          <cell r="R6166">
            <v>2</v>
          </cell>
          <cell r="S6166">
            <v>2</v>
          </cell>
          <cell r="T6166">
            <v>1</v>
          </cell>
          <cell r="U6166">
            <v>1</v>
          </cell>
          <cell r="V6166" t="str">
            <v>OPTIMO</v>
          </cell>
        </row>
        <row r="6167">
          <cell r="E6167" t="str">
            <v>A10-PT1-02_A13</v>
          </cell>
          <cell r="F6167" t="str">
            <v>Porcentaje</v>
          </cell>
          <cell r="G6167">
            <v>0.9</v>
          </cell>
          <cell r="H6167">
            <v>7</v>
          </cell>
          <cell r="I6167">
            <v>7</v>
          </cell>
          <cell r="J6167">
            <v>1</v>
          </cell>
          <cell r="K6167">
            <v>1</v>
          </cell>
          <cell r="L6167" t="str">
            <v>OPTIMO</v>
          </cell>
          <cell r="M6167">
            <v>35</v>
          </cell>
          <cell r="N6167">
            <v>35</v>
          </cell>
          <cell r="O6167">
            <v>1</v>
          </cell>
          <cell r="P6167">
            <v>1</v>
          </cell>
          <cell r="Q6167" t="str">
            <v>OPTIMO</v>
          </cell>
          <cell r="R6167">
            <v>44</v>
          </cell>
          <cell r="S6167">
            <v>44</v>
          </cell>
          <cell r="T6167">
            <v>1</v>
          </cell>
          <cell r="U6167">
            <v>1</v>
          </cell>
          <cell r="V6167" t="str">
            <v>OPTIMO</v>
          </cell>
        </row>
        <row r="6168">
          <cell r="E6168" t="str">
            <v>A10-PT1-02_A14</v>
          </cell>
          <cell r="F6168" t="str">
            <v>Porcentaje</v>
          </cell>
          <cell r="G6168">
            <v>0.9</v>
          </cell>
          <cell r="H6168">
            <v>1</v>
          </cell>
          <cell r="I6168">
            <v>1</v>
          </cell>
          <cell r="J6168">
            <v>1</v>
          </cell>
          <cell r="K6168">
            <v>1</v>
          </cell>
          <cell r="L6168" t="str">
            <v>OPTIMO</v>
          </cell>
          <cell r="M6168" t="str">
            <v>NA</v>
          </cell>
          <cell r="N6168" t="str">
            <v>NA</v>
          </cell>
          <cell r="O6168" t="str">
            <v>NA</v>
          </cell>
          <cell r="P6168" t="str">
            <v>NA</v>
          </cell>
          <cell r="Q6168" t="str">
            <v>NA</v>
          </cell>
          <cell r="R6168" t="str">
            <v>NA</v>
          </cell>
          <cell r="S6168" t="str">
            <v>NA</v>
          </cell>
          <cell r="T6168" t="str">
            <v>NA</v>
          </cell>
          <cell r="U6168" t="str">
            <v>NA</v>
          </cell>
          <cell r="V6168" t="str">
            <v>NA</v>
          </cell>
        </row>
        <row r="6169">
          <cell r="E6169" t="str">
            <v>A10-PT1-02_A15</v>
          </cell>
          <cell r="F6169" t="str">
            <v>Porcentaje</v>
          </cell>
          <cell r="G6169">
            <v>0.9</v>
          </cell>
          <cell r="H6169" t="str">
            <v>NA</v>
          </cell>
          <cell r="I6169" t="str">
            <v>NA</v>
          </cell>
          <cell r="J6169" t="str">
            <v>NA</v>
          </cell>
          <cell r="K6169" t="str">
            <v>NA</v>
          </cell>
          <cell r="L6169" t="str">
            <v>NA</v>
          </cell>
          <cell r="M6169" t="str">
            <v>NA</v>
          </cell>
          <cell r="N6169" t="str">
            <v>NA</v>
          </cell>
          <cell r="O6169" t="str">
            <v>NA</v>
          </cell>
          <cell r="P6169" t="str">
            <v>NA</v>
          </cell>
          <cell r="Q6169" t="str">
            <v>NA</v>
          </cell>
          <cell r="R6169" t="str">
            <v>NA</v>
          </cell>
          <cell r="S6169" t="str">
            <v>NA</v>
          </cell>
          <cell r="T6169" t="str">
            <v>NA</v>
          </cell>
          <cell r="U6169" t="str">
            <v>NA</v>
          </cell>
          <cell r="V6169" t="str">
            <v>NA</v>
          </cell>
        </row>
        <row r="6170">
          <cell r="E6170" t="str">
            <v>A10-PT1-02_A16</v>
          </cell>
          <cell r="F6170" t="str">
            <v>Porcentaje</v>
          </cell>
          <cell r="G6170">
            <v>0.9</v>
          </cell>
          <cell r="H6170" t="str">
            <v>NA</v>
          </cell>
          <cell r="I6170" t="str">
            <v>NA</v>
          </cell>
          <cell r="J6170" t="str">
            <v>NA</v>
          </cell>
          <cell r="K6170" t="str">
            <v>NA</v>
          </cell>
          <cell r="L6170" t="str">
            <v>NA</v>
          </cell>
          <cell r="M6170">
            <v>1</v>
          </cell>
          <cell r="N6170">
            <v>1</v>
          </cell>
          <cell r="O6170">
            <v>1</v>
          </cell>
          <cell r="P6170">
            <v>1</v>
          </cell>
          <cell r="Q6170" t="str">
            <v>OPTIMO</v>
          </cell>
          <cell r="R6170">
            <v>1</v>
          </cell>
          <cell r="S6170">
            <v>1</v>
          </cell>
          <cell r="T6170">
            <v>1</v>
          </cell>
          <cell r="U6170">
            <v>1</v>
          </cell>
          <cell r="V6170" t="str">
            <v>OPTIMO</v>
          </cell>
        </row>
        <row r="6171">
          <cell r="E6171" t="str">
            <v>A10-PT1-02_A17</v>
          </cell>
          <cell r="F6171" t="str">
            <v>Porcentaje</v>
          </cell>
          <cell r="G6171">
            <v>0.9</v>
          </cell>
          <cell r="H6171">
            <v>1</v>
          </cell>
          <cell r="I6171">
            <v>1</v>
          </cell>
          <cell r="J6171">
            <v>1</v>
          </cell>
          <cell r="K6171">
            <v>1</v>
          </cell>
          <cell r="L6171" t="str">
            <v>OPTIMO</v>
          </cell>
          <cell r="M6171">
            <v>1</v>
          </cell>
          <cell r="N6171">
            <v>1</v>
          </cell>
          <cell r="O6171">
            <v>1</v>
          </cell>
          <cell r="P6171">
            <v>1</v>
          </cell>
          <cell r="Q6171" t="str">
            <v>OPTIMO</v>
          </cell>
          <cell r="R6171" t="str">
            <v>NA</v>
          </cell>
          <cell r="S6171" t="str">
            <v>NA</v>
          </cell>
          <cell r="T6171" t="str">
            <v>NA</v>
          </cell>
          <cell r="U6171" t="str">
            <v>NA</v>
          </cell>
          <cell r="V6171" t="str">
            <v>NA</v>
          </cell>
        </row>
        <row r="6172">
          <cell r="E6172" t="str">
            <v>A10-PT1-02_A10</v>
          </cell>
          <cell r="F6172" t="str">
            <v>Porcentaje</v>
          </cell>
          <cell r="G6172">
            <v>0.9</v>
          </cell>
          <cell r="H6172">
            <v>233</v>
          </cell>
          <cell r="I6172">
            <v>233</v>
          </cell>
          <cell r="J6172">
            <v>1</v>
          </cell>
          <cell r="K6172">
            <v>1</v>
          </cell>
          <cell r="L6172" t="str">
            <v>OPTIMO</v>
          </cell>
          <cell r="M6172">
            <v>389</v>
          </cell>
          <cell r="N6172">
            <v>389</v>
          </cell>
          <cell r="O6172">
            <v>1</v>
          </cell>
          <cell r="P6172">
            <v>1</v>
          </cell>
          <cell r="Q6172" t="str">
            <v>OPTIMO</v>
          </cell>
          <cell r="R6172">
            <v>433</v>
          </cell>
          <cell r="S6172">
            <v>433</v>
          </cell>
          <cell r="T6172">
            <v>1</v>
          </cell>
          <cell r="U6172">
            <v>1</v>
          </cell>
          <cell r="V6172" t="str">
            <v>OPTIMO</v>
          </cell>
        </row>
        <row r="6173">
          <cell r="E6173" t="str">
            <v>A10-PT1-02_1</v>
          </cell>
          <cell r="F6173" t="str">
            <v>Porcentaje</v>
          </cell>
          <cell r="G6173">
            <v>0.9</v>
          </cell>
          <cell r="H6173">
            <v>6792</v>
          </cell>
          <cell r="I6173">
            <v>7034</v>
          </cell>
          <cell r="J6173">
            <v>0.96599999999999997</v>
          </cell>
          <cell r="K6173">
            <v>0.96599999999999997</v>
          </cell>
          <cell r="L6173" t="str">
            <v>ADECUADO</v>
          </cell>
          <cell r="M6173">
            <v>12050</v>
          </cell>
          <cell r="N6173">
            <v>12404</v>
          </cell>
          <cell r="O6173">
            <v>0.97099999999999997</v>
          </cell>
          <cell r="P6173">
            <v>0.97099999999999997</v>
          </cell>
          <cell r="Q6173" t="str">
            <v>OPTIMO</v>
          </cell>
          <cell r="R6173">
            <v>10867</v>
          </cell>
          <cell r="S6173">
            <v>11275</v>
          </cell>
          <cell r="T6173">
            <v>0.96399999999999997</v>
          </cell>
          <cell r="U6173">
            <v>0.96399999999999997</v>
          </cell>
          <cell r="V6173" t="str">
            <v>OPTIMO</v>
          </cell>
        </row>
        <row r="6174">
          <cell r="E6174" t="str">
            <v>A10-PT1-02_501</v>
          </cell>
          <cell r="F6174" t="str">
            <v>Porcentaje</v>
          </cell>
          <cell r="G6174">
            <v>0.9</v>
          </cell>
          <cell r="H6174">
            <v>41</v>
          </cell>
          <cell r="I6174">
            <v>44</v>
          </cell>
          <cell r="J6174">
            <v>0.93200000000000005</v>
          </cell>
          <cell r="K6174">
            <v>0.93200000000000005</v>
          </cell>
          <cell r="L6174" t="str">
            <v>ADECUADO</v>
          </cell>
          <cell r="M6174">
            <v>24</v>
          </cell>
          <cell r="N6174">
            <v>25</v>
          </cell>
          <cell r="O6174">
            <v>0.96</v>
          </cell>
          <cell r="P6174">
            <v>0.96</v>
          </cell>
          <cell r="Q6174" t="str">
            <v>OPTIMO</v>
          </cell>
          <cell r="R6174">
            <v>45</v>
          </cell>
          <cell r="S6174">
            <v>45</v>
          </cell>
          <cell r="T6174">
            <v>1</v>
          </cell>
          <cell r="U6174">
            <v>1</v>
          </cell>
          <cell r="V6174" t="str">
            <v>OPTIMO</v>
          </cell>
        </row>
        <row r="6175">
          <cell r="E6175" t="str">
            <v>A10-PT1-02_502</v>
          </cell>
          <cell r="F6175" t="str">
            <v>Porcentaje</v>
          </cell>
          <cell r="G6175">
            <v>0.9</v>
          </cell>
          <cell r="H6175">
            <v>17</v>
          </cell>
          <cell r="I6175">
            <v>19</v>
          </cell>
          <cell r="J6175">
            <v>0.89500000000000002</v>
          </cell>
          <cell r="K6175">
            <v>0.89500000000000002</v>
          </cell>
          <cell r="L6175" t="str">
            <v>EN RIESGO</v>
          </cell>
          <cell r="M6175">
            <v>33</v>
          </cell>
          <cell r="N6175">
            <v>33</v>
          </cell>
          <cell r="O6175">
            <v>1</v>
          </cell>
          <cell r="P6175">
            <v>1</v>
          </cell>
          <cell r="Q6175" t="str">
            <v>OPTIMO</v>
          </cell>
          <cell r="R6175">
            <v>52</v>
          </cell>
          <cell r="S6175">
            <v>56</v>
          </cell>
          <cell r="T6175">
            <v>0.92900000000000005</v>
          </cell>
          <cell r="U6175">
            <v>0.92900000000000005</v>
          </cell>
          <cell r="V6175" t="str">
            <v>OPTIMO</v>
          </cell>
        </row>
        <row r="6176">
          <cell r="E6176" t="str">
            <v>A10-PT1-02_504</v>
          </cell>
          <cell r="F6176" t="str">
            <v>Porcentaje</v>
          </cell>
          <cell r="G6176">
            <v>0.9</v>
          </cell>
          <cell r="H6176">
            <v>11</v>
          </cell>
          <cell r="I6176">
            <v>16</v>
          </cell>
          <cell r="J6176">
            <v>0.68799999999999994</v>
          </cell>
          <cell r="K6176">
            <v>0.68799999999999994</v>
          </cell>
          <cell r="L6176" t="str">
            <v>CRITICO</v>
          </cell>
          <cell r="M6176">
            <v>29</v>
          </cell>
          <cell r="N6176">
            <v>30</v>
          </cell>
          <cell r="O6176">
            <v>0.96699999999999997</v>
          </cell>
          <cell r="P6176">
            <v>0.96699999999999997</v>
          </cell>
          <cell r="Q6176" t="str">
            <v>OPTIMO</v>
          </cell>
          <cell r="R6176">
            <v>28</v>
          </cell>
          <cell r="S6176">
            <v>45</v>
          </cell>
          <cell r="T6176">
            <v>0.622</v>
          </cell>
          <cell r="U6176">
            <v>0.622</v>
          </cell>
          <cell r="V6176" t="str">
            <v>CRITICO</v>
          </cell>
        </row>
        <row r="6177">
          <cell r="E6177" t="str">
            <v>A10-PT1-02_505</v>
          </cell>
          <cell r="F6177" t="str">
            <v>Porcentaje</v>
          </cell>
          <cell r="G6177">
            <v>0.9</v>
          </cell>
          <cell r="H6177">
            <v>5</v>
          </cell>
          <cell r="I6177">
            <v>5</v>
          </cell>
          <cell r="J6177">
            <v>1</v>
          </cell>
          <cell r="K6177">
            <v>1</v>
          </cell>
          <cell r="L6177" t="str">
            <v>OPTIMO</v>
          </cell>
          <cell r="M6177">
            <v>11</v>
          </cell>
          <cell r="N6177">
            <v>11</v>
          </cell>
          <cell r="O6177">
            <v>1</v>
          </cell>
          <cell r="P6177">
            <v>1</v>
          </cell>
          <cell r="Q6177" t="str">
            <v>OPTIMO</v>
          </cell>
          <cell r="R6177">
            <v>9</v>
          </cell>
          <cell r="S6177">
            <v>10</v>
          </cell>
          <cell r="T6177">
            <v>0.9</v>
          </cell>
          <cell r="U6177">
            <v>0.9</v>
          </cell>
          <cell r="V6177" t="str">
            <v>OPTIMO</v>
          </cell>
        </row>
        <row r="6178">
          <cell r="E6178" t="str">
            <v>A10-PT1-02_506</v>
          </cell>
          <cell r="F6178" t="str">
            <v>Porcentaje</v>
          </cell>
          <cell r="G6178">
            <v>0.9</v>
          </cell>
          <cell r="H6178">
            <v>45</v>
          </cell>
          <cell r="I6178">
            <v>47</v>
          </cell>
          <cell r="J6178">
            <v>0.95699999999999996</v>
          </cell>
          <cell r="K6178">
            <v>0.95699999999999996</v>
          </cell>
          <cell r="L6178" t="str">
            <v>ADECUADO</v>
          </cell>
          <cell r="M6178">
            <v>54</v>
          </cell>
          <cell r="N6178">
            <v>55</v>
          </cell>
          <cell r="O6178">
            <v>0.98199999999999998</v>
          </cell>
          <cell r="P6178">
            <v>0.98199999999999998</v>
          </cell>
          <cell r="Q6178" t="str">
            <v>OPTIMO</v>
          </cell>
          <cell r="R6178">
            <v>31</v>
          </cell>
          <cell r="S6178">
            <v>33</v>
          </cell>
          <cell r="T6178">
            <v>0.93899999999999995</v>
          </cell>
          <cell r="U6178">
            <v>0.93899999999999995</v>
          </cell>
          <cell r="V6178" t="str">
            <v>OPTIMO</v>
          </cell>
        </row>
        <row r="6179">
          <cell r="E6179" t="str">
            <v>A10-PT1-02_507</v>
          </cell>
          <cell r="F6179" t="str">
            <v>Porcentaje</v>
          </cell>
          <cell r="G6179">
            <v>0.9</v>
          </cell>
          <cell r="H6179">
            <v>281</v>
          </cell>
          <cell r="I6179">
            <v>281</v>
          </cell>
          <cell r="J6179">
            <v>1</v>
          </cell>
          <cell r="K6179">
            <v>1</v>
          </cell>
          <cell r="L6179" t="str">
            <v>OPTIMO</v>
          </cell>
          <cell r="M6179">
            <v>246</v>
          </cell>
          <cell r="N6179">
            <v>246</v>
          </cell>
          <cell r="O6179">
            <v>1</v>
          </cell>
          <cell r="P6179">
            <v>1</v>
          </cell>
          <cell r="Q6179" t="str">
            <v>OPTIMO</v>
          </cell>
          <cell r="R6179">
            <v>87</v>
          </cell>
          <cell r="S6179">
            <v>89</v>
          </cell>
          <cell r="T6179">
            <v>0.97799999999999998</v>
          </cell>
          <cell r="U6179">
            <v>0.97799999999999998</v>
          </cell>
          <cell r="V6179" t="str">
            <v>OPTIMO</v>
          </cell>
        </row>
        <row r="6180">
          <cell r="E6180" t="str">
            <v>A10-PT1-02_508</v>
          </cell>
          <cell r="F6180" t="str">
            <v>Porcentaje</v>
          </cell>
          <cell r="G6180">
            <v>0.9</v>
          </cell>
          <cell r="H6180">
            <v>2</v>
          </cell>
          <cell r="I6180">
            <v>2</v>
          </cell>
          <cell r="J6180">
            <v>1</v>
          </cell>
          <cell r="K6180">
            <v>1</v>
          </cell>
          <cell r="L6180" t="str">
            <v>OPTIMO</v>
          </cell>
          <cell r="M6180">
            <v>8</v>
          </cell>
          <cell r="N6180">
            <v>8</v>
          </cell>
          <cell r="O6180">
            <v>1</v>
          </cell>
          <cell r="P6180">
            <v>1</v>
          </cell>
          <cell r="Q6180" t="str">
            <v>OPTIMO</v>
          </cell>
          <cell r="R6180">
            <v>7</v>
          </cell>
          <cell r="S6180">
            <v>7</v>
          </cell>
          <cell r="T6180">
            <v>1</v>
          </cell>
          <cell r="U6180">
            <v>1</v>
          </cell>
          <cell r="V6180" t="str">
            <v>OPTIMO</v>
          </cell>
        </row>
        <row r="6181">
          <cell r="E6181" t="str">
            <v>A10-PT1-02_509</v>
          </cell>
          <cell r="F6181" t="str">
            <v>Porcentaje</v>
          </cell>
          <cell r="G6181">
            <v>0.9</v>
          </cell>
          <cell r="H6181">
            <v>8</v>
          </cell>
          <cell r="I6181">
            <v>9</v>
          </cell>
          <cell r="J6181">
            <v>0.88900000000000001</v>
          </cell>
          <cell r="K6181">
            <v>0.88900000000000001</v>
          </cell>
          <cell r="L6181" t="str">
            <v>EN RIESGO</v>
          </cell>
          <cell r="M6181">
            <v>13</v>
          </cell>
          <cell r="N6181">
            <v>13</v>
          </cell>
          <cell r="O6181">
            <v>1</v>
          </cell>
          <cell r="P6181">
            <v>1</v>
          </cell>
          <cell r="Q6181" t="str">
            <v>OPTIMO</v>
          </cell>
          <cell r="R6181">
            <v>8</v>
          </cell>
          <cell r="S6181">
            <v>9</v>
          </cell>
          <cell r="T6181">
            <v>0.88900000000000001</v>
          </cell>
          <cell r="U6181">
            <v>0.88900000000000001</v>
          </cell>
          <cell r="V6181" t="str">
            <v>ADECUADO</v>
          </cell>
        </row>
        <row r="6182">
          <cell r="E6182" t="str">
            <v>A10-PT1-02_510</v>
          </cell>
          <cell r="F6182" t="str">
            <v>Porcentaje</v>
          </cell>
          <cell r="G6182">
            <v>0.9</v>
          </cell>
          <cell r="H6182">
            <v>8</v>
          </cell>
          <cell r="I6182">
            <v>8</v>
          </cell>
          <cell r="J6182">
            <v>1</v>
          </cell>
          <cell r="K6182">
            <v>1</v>
          </cell>
          <cell r="L6182" t="str">
            <v>OPTIMO</v>
          </cell>
          <cell r="M6182">
            <v>20</v>
          </cell>
          <cell r="N6182">
            <v>20</v>
          </cell>
          <cell r="O6182">
            <v>1</v>
          </cell>
          <cell r="P6182">
            <v>1</v>
          </cell>
          <cell r="Q6182" t="str">
            <v>OPTIMO</v>
          </cell>
          <cell r="R6182">
            <v>19</v>
          </cell>
          <cell r="S6182">
            <v>19</v>
          </cell>
          <cell r="T6182">
            <v>1</v>
          </cell>
          <cell r="U6182">
            <v>1</v>
          </cell>
          <cell r="V6182" t="str">
            <v>OPTIMO</v>
          </cell>
        </row>
        <row r="6183">
          <cell r="E6183" t="str">
            <v>A10-PT1-02_511</v>
          </cell>
          <cell r="F6183" t="str">
            <v>Porcentaje</v>
          </cell>
          <cell r="G6183">
            <v>0.9</v>
          </cell>
          <cell r="H6183">
            <v>3</v>
          </cell>
          <cell r="I6183">
            <v>3</v>
          </cell>
          <cell r="J6183">
            <v>1</v>
          </cell>
          <cell r="K6183">
            <v>1</v>
          </cell>
          <cell r="L6183" t="str">
            <v>OPTIMO</v>
          </cell>
          <cell r="M6183">
            <v>13</v>
          </cell>
          <cell r="N6183">
            <v>13</v>
          </cell>
          <cell r="O6183">
            <v>1</v>
          </cell>
          <cell r="P6183">
            <v>1</v>
          </cell>
          <cell r="Q6183" t="str">
            <v>OPTIMO</v>
          </cell>
          <cell r="R6183">
            <v>6</v>
          </cell>
          <cell r="S6183">
            <v>8</v>
          </cell>
          <cell r="T6183">
            <v>0.75</v>
          </cell>
          <cell r="U6183">
            <v>0.75</v>
          </cell>
          <cell r="V6183" t="str">
            <v>CRITICO</v>
          </cell>
        </row>
        <row r="6184">
          <cell r="E6184" t="str">
            <v>A10-PT1-02_512</v>
          </cell>
          <cell r="F6184" t="str">
            <v>Porcentaje</v>
          </cell>
          <cell r="G6184">
            <v>0.9</v>
          </cell>
          <cell r="H6184">
            <v>15</v>
          </cell>
          <cell r="I6184">
            <v>16</v>
          </cell>
          <cell r="J6184">
            <v>0.93799999999999994</v>
          </cell>
          <cell r="K6184">
            <v>0.93799999999999994</v>
          </cell>
          <cell r="L6184" t="str">
            <v>ADECUADO</v>
          </cell>
          <cell r="M6184">
            <v>39</v>
          </cell>
          <cell r="N6184">
            <v>39</v>
          </cell>
          <cell r="O6184">
            <v>1</v>
          </cell>
          <cell r="P6184">
            <v>1</v>
          </cell>
          <cell r="Q6184" t="str">
            <v>OPTIMO</v>
          </cell>
          <cell r="R6184">
            <v>44</v>
          </cell>
          <cell r="S6184">
            <v>44</v>
          </cell>
          <cell r="T6184">
            <v>1</v>
          </cell>
          <cell r="U6184">
            <v>1</v>
          </cell>
          <cell r="V6184" t="str">
            <v>OPTIMO</v>
          </cell>
        </row>
        <row r="6185">
          <cell r="E6185" t="str">
            <v>A10-PT1-02_513</v>
          </cell>
          <cell r="F6185" t="str">
            <v>Porcentaje</v>
          </cell>
          <cell r="G6185">
            <v>0.9</v>
          </cell>
          <cell r="H6185">
            <v>5</v>
          </cell>
          <cell r="I6185">
            <v>5</v>
          </cell>
          <cell r="J6185">
            <v>1</v>
          </cell>
          <cell r="K6185">
            <v>1</v>
          </cell>
          <cell r="L6185" t="str">
            <v>OPTIMO</v>
          </cell>
          <cell r="M6185">
            <v>7</v>
          </cell>
          <cell r="N6185">
            <v>7</v>
          </cell>
          <cell r="O6185">
            <v>1</v>
          </cell>
          <cell r="P6185">
            <v>1</v>
          </cell>
          <cell r="Q6185" t="str">
            <v>OPTIMO</v>
          </cell>
          <cell r="R6185">
            <v>9</v>
          </cell>
          <cell r="S6185">
            <v>10</v>
          </cell>
          <cell r="T6185">
            <v>0.9</v>
          </cell>
          <cell r="U6185">
            <v>0.9</v>
          </cell>
          <cell r="V6185" t="str">
            <v>OPTIMO</v>
          </cell>
        </row>
        <row r="6186">
          <cell r="E6186" t="str">
            <v>A10-PT1-02_514</v>
          </cell>
          <cell r="F6186" t="str">
            <v>Porcentaje</v>
          </cell>
          <cell r="G6186">
            <v>0.9</v>
          </cell>
          <cell r="H6186">
            <v>8</v>
          </cell>
          <cell r="I6186">
            <v>8</v>
          </cell>
          <cell r="J6186">
            <v>1</v>
          </cell>
          <cell r="K6186">
            <v>1</v>
          </cell>
          <cell r="L6186" t="str">
            <v>OPTIMO</v>
          </cell>
          <cell r="M6186">
            <v>12</v>
          </cell>
          <cell r="N6186">
            <v>13</v>
          </cell>
          <cell r="O6186">
            <v>0.92300000000000004</v>
          </cell>
          <cell r="P6186">
            <v>0.92300000000000004</v>
          </cell>
          <cell r="Q6186" t="str">
            <v>OPTIMO</v>
          </cell>
          <cell r="R6186">
            <v>11</v>
          </cell>
          <cell r="S6186">
            <v>11</v>
          </cell>
          <cell r="T6186">
            <v>1</v>
          </cell>
          <cell r="U6186">
            <v>1</v>
          </cell>
          <cell r="V6186" t="str">
            <v>OPTIMO</v>
          </cell>
        </row>
        <row r="6187">
          <cell r="E6187" t="str">
            <v>A10-PT1-02_515</v>
          </cell>
          <cell r="F6187" t="str">
            <v>Porcentaje</v>
          </cell>
          <cell r="G6187">
            <v>0.9</v>
          </cell>
          <cell r="H6187">
            <v>4</v>
          </cell>
          <cell r="I6187">
            <v>4</v>
          </cell>
          <cell r="J6187">
            <v>1</v>
          </cell>
          <cell r="K6187">
            <v>1</v>
          </cell>
          <cell r="L6187" t="str">
            <v>OPTIMO</v>
          </cell>
          <cell r="M6187">
            <v>7</v>
          </cell>
          <cell r="N6187">
            <v>7</v>
          </cell>
          <cell r="O6187">
            <v>1</v>
          </cell>
          <cell r="P6187">
            <v>1</v>
          </cell>
          <cell r="Q6187" t="str">
            <v>OPTIMO</v>
          </cell>
          <cell r="R6187">
            <v>13</v>
          </cell>
          <cell r="S6187">
            <v>14</v>
          </cell>
          <cell r="T6187">
            <v>0.92900000000000005</v>
          </cell>
          <cell r="U6187">
            <v>0.92900000000000005</v>
          </cell>
          <cell r="V6187" t="str">
            <v>OPTIMO</v>
          </cell>
        </row>
        <row r="6188">
          <cell r="E6188" t="str">
            <v>A10-PT1-02_516</v>
          </cell>
          <cell r="F6188" t="str">
            <v>Porcentaje</v>
          </cell>
          <cell r="G6188">
            <v>0.9</v>
          </cell>
          <cell r="H6188">
            <v>32</v>
          </cell>
          <cell r="I6188">
            <v>32</v>
          </cell>
          <cell r="J6188">
            <v>1</v>
          </cell>
          <cell r="K6188">
            <v>1</v>
          </cell>
          <cell r="L6188" t="str">
            <v>OPTIMO</v>
          </cell>
          <cell r="M6188">
            <v>68</v>
          </cell>
          <cell r="N6188">
            <v>68</v>
          </cell>
          <cell r="O6188">
            <v>1</v>
          </cell>
          <cell r="P6188">
            <v>1</v>
          </cell>
          <cell r="Q6188" t="str">
            <v>OPTIMO</v>
          </cell>
          <cell r="R6188">
            <v>63</v>
          </cell>
          <cell r="S6188">
            <v>63</v>
          </cell>
          <cell r="T6188">
            <v>1</v>
          </cell>
          <cell r="U6188">
            <v>1</v>
          </cell>
          <cell r="V6188" t="str">
            <v>OPTIMO</v>
          </cell>
        </row>
        <row r="6189">
          <cell r="E6189" t="str">
            <v>A10-PT1-02_517</v>
          </cell>
          <cell r="F6189" t="str">
            <v>Porcentaje</v>
          </cell>
          <cell r="G6189">
            <v>0.9</v>
          </cell>
          <cell r="H6189">
            <v>2</v>
          </cell>
          <cell r="I6189">
            <v>2</v>
          </cell>
          <cell r="J6189">
            <v>1</v>
          </cell>
          <cell r="K6189">
            <v>1</v>
          </cell>
          <cell r="L6189" t="str">
            <v>OPTIMO</v>
          </cell>
          <cell r="M6189">
            <v>10</v>
          </cell>
          <cell r="N6189">
            <v>10</v>
          </cell>
          <cell r="O6189">
            <v>1</v>
          </cell>
          <cell r="P6189">
            <v>1</v>
          </cell>
          <cell r="Q6189" t="str">
            <v>OPTIMO</v>
          </cell>
          <cell r="R6189">
            <v>5</v>
          </cell>
          <cell r="S6189">
            <v>5</v>
          </cell>
          <cell r="T6189">
            <v>1</v>
          </cell>
          <cell r="U6189">
            <v>1</v>
          </cell>
          <cell r="V6189" t="str">
            <v>OPTIMO</v>
          </cell>
        </row>
        <row r="6190">
          <cell r="E6190" t="str">
            <v>A10-PT1-02_535</v>
          </cell>
          <cell r="F6190" t="str">
            <v>Porcentaje</v>
          </cell>
          <cell r="G6190">
            <v>0.9</v>
          </cell>
          <cell r="H6190" t="str">
            <v>NA</v>
          </cell>
          <cell r="I6190" t="str">
            <v>NA</v>
          </cell>
          <cell r="J6190" t="str">
            <v>NA</v>
          </cell>
          <cell r="K6190" t="str">
            <v>NA</v>
          </cell>
          <cell r="L6190" t="str">
            <v>NA</v>
          </cell>
          <cell r="M6190" t="str">
            <v>NA</v>
          </cell>
          <cell r="N6190" t="str">
            <v>NA</v>
          </cell>
          <cell r="O6190" t="str">
            <v>NA</v>
          </cell>
          <cell r="P6190" t="str">
            <v>NA</v>
          </cell>
          <cell r="Q6190" t="str">
            <v>NA</v>
          </cell>
          <cell r="R6190" t="str">
            <v>NA</v>
          </cell>
          <cell r="S6190" t="str">
            <v>NA</v>
          </cell>
          <cell r="T6190" t="str">
            <v>NA</v>
          </cell>
          <cell r="U6190" t="str">
            <v>NA</v>
          </cell>
          <cell r="V6190" t="str">
            <v>NA</v>
          </cell>
        </row>
        <row r="6191">
          <cell r="E6191" t="str">
            <v>A10-PT1-02_801</v>
          </cell>
          <cell r="F6191" t="str">
            <v>Porcentaje</v>
          </cell>
          <cell r="G6191">
            <v>0.9</v>
          </cell>
          <cell r="H6191">
            <v>19</v>
          </cell>
          <cell r="I6191">
            <v>27</v>
          </cell>
          <cell r="J6191">
            <v>0.70399999999999996</v>
          </cell>
          <cell r="K6191">
            <v>0.70399999999999996</v>
          </cell>
          <cell r="L6191" t="str">
            <v>CRITICO</v>
          </cell>
          <cell r="M6191">
            <v>30</v>
          </cell>
          <cell r="N6191">
            <v>40</v>
          </cell>
          <cell r="O6191">
            <v>0.75</v>
          </cell>
          <cell r="P6191">
            <v>0.75</v>
          </cell>
          <cell r="Q6191" t="str">
            <v>CRITICO</v>
          </cell>
          <cell r="R6191">
            <v>64</v>
          </cell>
          <cell r="S6191">
            <v>70</v>
          </cell>
          <cell r="T6191">
            <v>0.91400000000000003</v>
          </cell>
          <cell r="U6191">
            <v>0.91400000000000003</v>
          </cell>
          <cell r="V6191" t="str">
            <v>OPTIMO</v>
          </cell>
        </row>
        <row r="6192">
          <cell r="E6192" t="str">
            <v>A10-PT1-02_802</v>
          </cell>
          <cell r="F6192" t="str">
            <v>Porcentaje</v>
          </cell>
          <cell r="G6192">
            <v>0.9</v>
          </cell>
          <cell r="H6192">
            <v>41</v>
          </cell>
          <cell r="I6192">
            <v>42</v>
          </cell>
          <cell r="J6192">
            <v>0.97599999999999998</v>
          </cell>
          <cell r="K6192">
            <v>0.97599999999999998</v>
          </cell>
          <cell r="L6192" t="str">
            <v>ADECUADO</v>
          </cell>
          <cell r="M6192">
            <v>107</v>
          </cell>
          <cell r="N6192">
            <v>108</v>
          </cell>
          <cell r="O6192">
            <v>0.99099999999999999</v>
          </cell>
          <cell r="P6192">
            <v>0.99099999999999999</v>
          </cell>
          <cell r="Q6192" t="str">
            <v>OPTIMO</v>
          </cell>
          <cell r="R6192">
            <v>64</v>
          </cell>
          <cell r="S6192">
            <v>67</v>
          </cell>
          <cell r="T6192">
            <v>0.95499999999999996</v>
          </cell>
          <cell r="U6192">
            <v>0.95499999999999996</v>
          </cell>
          <cell r="V6192" t="str">
            <v>OPTIMO</v>
          </cell>
        </row>
        <row r="6193">
          <cell r="E6193" t="str">
            <v>A10-PT1-02_803</v>
          </cell>
          <cell r="F6193" t="str">
            <v>Porcentaje</v>
          </cell>
          <cell r="G6193">
            <v>0.9</v>
          </cell>
          <cell r="H6193">
            <v>3</v>
          </cell>
          <cell r="I6193">
            <v>3</v>
          </cell>
          <cell r="J6193">
            <v>1</v>
          </cell>
          <cell r="K6193">
            <v>1</v>
          </cell>
          <cell r="L6193" t="str">
            <v>OPTIMO</v>
          </cell>
          <cell r="M6193">
            <v>8</v>
          </cell>
          <cell r="N6193">
            <v>8</v>
          </cell>
          <cell r="O6193">
            <v>1</v>
          </cell>
          <cell r="P6193">
            <v>1</v>
          </cell>
          <cell r="Q6193" t="str">
            <v>OPTIMO</v>
          </cell>
          <cell r="R6193">
            <v>13</v>
          </cell>
          <cell r="S6193">
            <v>13</v>
          </cell>
          <cell r="T6193">
            <v>1</v>
          </cell>
          <cell r="U6193">
            <v>1</v>
          </cell>
          <cell r="V6193" t="str">
            <v>OPTIMO</v>
          </cell>
        </row>
        <row r="6194">
          <cell r="E6194" t="str">
            <v>A10-PT1-02_804</v>
          </cell>
          <cell r="F6194" t="str">
            <v>Porcentaje</v>
          </cell>
          <cell r="G6194">
            <v>0.9</v>
          </cell>
          <cell r="H6194">
            <v>14</v>
          </cell>
          <cell r="I6194">
            <v>16</v>
          </cell>
          <cell r="J6194">
            <v>0.875</v>
          </cell>
          <cell r="K6194">
            <v>0.875</v>
          </cell>
          <cell r="L6194" t="str">
            <v>EN RIESGO</v>
          </cell>
          <cell r="M6194">
            <v>54</v>
          </cell>
          <cell r="N6194">
            <v>54</v>
          </cell>
          <cell r="O6194">
            <v>1</v>
          </cell>
          <cell r="P6194">
            <v>1</v>
          </cell>
          <cell r="Q6194" t="str">
            <v>OPTIMO</v>
          </cell>
          <cell r="R6194">
            <v>24</v>
          </cell>
          <cell r="S6194">
            <v>24</v>
          </cell>
          <cell r="T6194">
            <v>1</v>
          </cell>
          <cell r="U6194">
            <v>1</v>
          </cell>
          <cell r="V6194" t="str">
            <v>OPTIMO</v>
          </cell>
        </row>
        <row r="6195">
          <cell r="E6195" t="str">
            <v>A10-PT1-02_805</v>
          </cell>
          <cell r="F6195" t="str">
            <v>Porcentaje</v>
          </cell>
          <cell r="G6195">
            <v>0.9</v>
          </cell>
          <cell r="H6195">
            <v>12</v>
          </cell>
          <cell r="I6195">
            <v>12</v>
          </cell>
          <cell r="J6195">
            <v>1</v>
          </cell>
          <cell r="K6195">
            <v>1</v>
          </cell>
          <cell r="L6195" t="str">
            <v>OPTIMO</v>
          </cell>
          <cell r="M6195">
            <v>17</v>
          </cell>
          <cell r="N6195">
            <v>19</v>
          </cell>
          <cell r="O6195">
            <v>0.89500000000000002</v>
          </cell>
          <cell r="P6195">
            <v>0.89500000000000002</v>
          </cell>
          <cell r="Q6195" t="str">
            <v>ADECUADO</v>
          </cell>
          <cell r="R6195">
            <v>3</v>
          </cell>
          <cell r="S6195">
            <v>5</v>
          </cell>
          <cell r="T6195">
            <v>0.6</v>
          </cell>
          <cell r="U6195">
            <v>0.6</v>
          </cell>
          <cell r="V6195" t="str">
            <v>CRITICO</v>
          </cell>
        </row>
        <row r="6196">
          <cell r="E6196" t="str">
            <v>A10-PT1-02_806</v>
          </cell>
          <cell r="F6196" t="str">
            <v>Porcentaje</v>
          </cell>
          <cell r="G6196">
            <v>0.9</v>
          </cell>
          <cell r="H6196">
            <v>19</v>
          </cell>
          <cell r="I6196">
            <v>21</v>
          </cell>
          <cell r="J6196">
            <v>0.90500000000000003</v>
          </cell>
          <cell r="K6196">
            <v>0.90500000000000003</v>
          </cell>
          <cell r="L6196" t="str">
            <v>EN RIESGO</v>
          </cell>
          <cell r="M6196">
            <v>22</v>
          </cell>
          <cell r="N6196">
            <v>25</v>
          </cell>
          <cell r="O6196">
            <v>0.88</v>
          </cell>
          <cell r="P6196">
            <v>0.88</v>
          </cell>
          <cell r="Q6196" t="str">
            <v>ADECUADO</v>
          </cell>
          <cell r="R6196">
            <v>20</v>
          </cell>
          <cell r="S6196">
            <v>20</v>
          </cell>
          <cell r="T6196">
            <v>1</v>
          </cell>
          <cell r="U6196">
            <v>1</v>
          </cell>
          <cell r="V6196" t="str">
            <v>OPTIMO</v>
          </cell>
        </row>
        <row r="6197">
          <cell r="E6197" t="str">
            <v>A10-PT1-02_807</v>
          </cell>
          <cell r="F6197" t="str">
            <v>Porcentaje</v>
          </cell>
          <cell r="G6197">
            <v>0.9</v>
          </cell>
          <cell r="H6197">
            <v>12</v>
          </cell>
          <cell r="I6197">
            <v>15</v>
          </cell>
          <cell r="J6197">
            <v>0.8</v>
          </cell>
          <cell r="K6197">
            <v>0.8</v>
          </cell>
          <cell r="L6197" t="str">
            <v>EN RIESGO</v>
          </cell>
          <cell r="M6197">
            <v>12</v>
          </cell>
          <cell r="N6197">
            <v>13</v>
          </cell>
          <cell r="O6197">
            <v>0.92300000000000004</v>
          </cell>
          <cell r="P6197">
            <v>0.92300000000000004</v>
          </cell>
          <cell r="Q6197" t="str">
            <v>OPTIMO</v>
          </cell>
          <cell r="R6197">
            <v>18</v>
          </cell>
          <cell r="S6197">
            <v>20</v>
          </cell>
          <cell r="T6197">
            <v>0.9</v>
          </cell>
          <cell r="U6197">
            <v>0.9</v>
          </cell>
          <cell r="V6197" t="str">
            <v>OPTIMO</v>
          </cell>
        </row>
        <row r="6198">
          <cell r="E6198" t="str">
            <v>A10-PT1-02_1101</v>
          </cell>
          <cell r="F6198" t="str">
            <v>Porcentaje</v>
          </cell>
          <cell r="G6198">
            <v>0.9</v>
          </cell>
          <cell r="H6198">
            <v>32</v>
          </cell>
          <cell r="I6198">
            <v>65</v>
          </cell>
          <cell r="J6198">
            <v>0.49199999999999999</v>
          </cell>
          <cell r="K6198">
            <v>0.49199999999999999</v>
          </cell>
          <cell r="L6198" t="str">
            <v>CRITICO</v>
          </cell>
          <cell r="M6198">
            <v>77</v>
          </cell>
          <cell r="N6198">
            <v>135</v>
          </cell>
          <cell r="O6198">
            <v>0.56999999999999995</v>
          </cell>
          <cell r="P6198">
            <v>0.56999999999999995</v>
          </cell>
          <cell r="Q6198" t="str">
            <v>CRITICO</v>
          </cell>
          <cell r="R6198">
            <v>127</v>
          </cell>
          <cell r="S6198">
            <v>182</v>
          </cell>
          <cell r="T6198">
            <v>0.69799999999999995</v>
          </cell>
          <cell r="U6198">
            <v>0.69799999999999995</v>
          </cell>
          <cell r="V6198" t="str">
            <v>CRITICO</v>
          </cell>
        </row>
        <row r="6199">
          <cell r="E6199" t="str">
            <v>A10-PT1-02_1102</v>
          </cell>
          <cell r="F6199" t="str">
            <v>Porcentaje</v>
          </cell>
          <cell r="G6199">
            <v>0.9</v>
          </cell>
          <cell r="H6199">
            <v>20</v>
          </cell>
          <cell r="I6199">
            <v>20</v>
          </cell>
          <cell r="J6199">
            <v>1</v>
          </cell>
          <cell r="K6199">
            <v>1</v>
          </cell>
          <cell r="L6199" t="str">
            <v>OPTIMO</v>
          </cell>
          <cell r="M6199">
            <v>35</v>
          </cell>
          <cell r="N6199">
            <v>35</v>
          </cell>
          <cell r="O6199">
            <v>1</v>
          </cell>
          <cell r="P6199">
            <v>1</v>
          </cell>
          <cell r="Q6199" t="str">
            <v>OPTIMO</v>
          </cell>
          <cell r="R6199">
            <v>41</v>
          </cell>
          <cell r="S6199">
            <v>41</v>
          </cell>
          <cell r="T6199">
            <v>1</v>
          </cell>
          <cell r="U6199">
            <v>1</v>
          </cell>
          <cell r="V6199" t="str">
            <v>OPTIMO</v>
          </cell>
        </row>
        <row r="6200">
          <cell r="E6200" t="str">
            <v>A10-PT1-02_1103</v>
          </cell>
          <cell r="F6200" t="str">
            <v>Porcentaje</v>
          </cell>
          <cell r="G6200">
            <v>0.9</v>
          </cell>
          <cell r="H6200">
            <v>33</v>
          </cell>
          <cell r="I6200">
            <v>33</v>
          </cell>
          <cell r="J6200">
            <v>1</v>
          </cell>
          <cell r="K6200">
            <v>1</v>
          </cell>
          <cell r="L6200" t="str">
            <v>OPTIMO</v>
          </cell>
          <cell r="M6200">
            <v>134</v>
          </cell>
          <cell r="N6200">
            <v>135</v>
          </cell>
          <cell r="O6200">
            <v>0.99299999999999999</v>
          </cell>
          <cell r="P6200">
            <v>0.99299999999999999</v>
          </cell>
          <cell r="Q6200" t="str">
            <v>OPTIMO</v>
          </cell>
          <cell r="R6200">
            <v>103</v>
          </cell>
          <cell r="S6200">
            <v>103</v>
          </cell>
          <cell r="T6200">
            <v>1</v>
          </cell>
          <cell r="U6200">
            <v>1</v>
          </cell>
          <cell r="V6200" t="str">
            <v>OPTIMO</v>
          </cell>
        </row>
        <row r="6201">
          <cell r="E6201" t="str">
            <v>A10-PT1-02_1104</v>
          </cell>
          <cell r="F6201" t="str">
            <v>Porcentaje</v>
          </cell>
          <cell r="G6201">
            <v>0.9</v>
          </cell>
          <cell r="H6201">
            <v>13</v>
          </cell>
          <cell r="I6201">
            <v>22</v>
          </cell>
          <cell r="J6201">
            <v>0.59099999999999997</v>
          </cell>
          <cell r="K6201">
            <v>0.59099999999999997</v>
          </cell>
          <cell r="L6201" t="str">
            <v>CRITICO</v>
          </cell>
          <cell r="M6201">
            <v>43</v>
          </cell>
          <cell r="N6201">
            <v>54</v>
          </cell>
          <cell r="O6201">
            <v>0.79600000000000004</v>
          </cell>
          <cell r="P6201">
            <v>0.79600000000000004</v>
          </cell>
          <cell r="Q6201" t="str">
            <v>EN RIESGO</v>
          </cell>
          <cell r="R6201">
            <v>34</v>
          </cell>
          <cell r="S6201">
            <v>54</v>
          </cell>
          <cell r="T6201">
            <v>0.63</v>
          </cell>
          <cell r="U6201">
            <v>0.63</v>
          </cell>
          <cell r="V6201" t="str">
            <v>CRITICO</v>
          </cell>
        </row>
        <row r="6202">
          <cell r="E6202" t="str">
            <v>A10-PT1-02_1105</v>
          </cell>
          <cell r="F6202" t="str">
            <v>Porcentaje</v>
          </cell>
          <cell r="G6202">
            <v>0.9</v>
          </cell>
          <cell r="H6202">
            <v>101</v>
          </cell>
          <cell r="I6202">
            <v>114</v>
          </cell>
          <cell r="J6202">
            <v>0.88600000000000001</v>
          </cell>
          <cell r="K6202">
            <v>0.88600000000000001</v>
          </cell>
          <cell r="L6202" t="str">
            <v>EN RIESGO</v>
          </cell>
          <cell r="M6202">
            <v>141</v>
          </cell>
          <cell r="N6202">
            <v>158</v>
          </cell>
          <cell r="O6202">
            <v>0.89200000000000002</v>
          </cell>
          <cell r="P6202">
            <v>0.89200000000000002</v>
          </cell>
          <cell r="Q6202" t="str">
            <v>ADECUADO</v>
          </cell>
          <cell r="R6202">
            <v>80</v>
          </cell>
          <cell r="S6202">
            <v>90</v>
          </cell>
          <cell r="T6202">
            <v>0.88900000000000001</v>
          </cell>
          <cell r="U6202">
            <v>0.88900000000000001</v>
          </cell>
          <cell r="V6202" t="str">
            <v>ADECUADO</v>
          </cell>
        </row>
        <row r="6203">
          <cell r="E6203" t="str">
            <v>A10-PT1-02_1106</v>
          </cell>
          <cell r="F6203" t="str">
            <v>Porcentaje</v>
          </cell>
          <cell r="G6203">
            <v>0.9</v>
          </cell>
          <cell r="H6203">
            <v>21</v>
          </cell>
          <cell r="I6203">
            <v>22</v>
          </cell>
          <cell r="J6203">
            <v>0.95499999999999996</v>
          </cell>
          <cell r="K6203">
            <v>0.95499999999999996</v>
          </cell>
          <cell r="L6203" t="str">
            <v>ADECUADO</v>
          </cell>
          <cell r="M6203">
            <v>20</v>
          </cell>
          <cell r="N6203">
            <v>20</v>
          </cell>
          <cell r="O6203">
            <v>1</v>
          </cell>
          <cell r="P6203">
            <v>1</v>
          </cell>
          <cell r="Q6203" t="str">
            <v>OPTIMO</v>
          </cell>
          <cell r="R6203">
            <v>21</v>
          </cell>
          <cell r="S6203">
            <v>21</v>
          </cell>
          <cell r="T6203">
            <v>1</v>
          </cell>
          <cell r="U6203">
            <v>1</v>
          </cell>
          <cell r="V6203" t="str">
            <v>OPTIMO</v>
          </cell>
        </row>
        <row r="6204">
          <cell r="E6204" t="str">
            <v>A10-PT1-02_1107</v>
          </cell>
          <cell r="F6204" t="str">
            <v>Porcentaje</v>
          </cell>
          <cell r="G6204">
            <v>0.9</v>
          </cell>
          <cell r="H6204">
            <v>6</v>
          </cell>
          <cell r="I6204">
            <v>6</v>
          </cell>
          <cell r="J6204">
            <v>1</v>
          </cell>
          <cell r="K6204">
            <v>1</v>
          </cell>
          <cell r="L6204" t="str">
            <v>OPTIMO</v>
          </cell>
          <cell r="M6204">
            <v>1</v>
          </cell>
          <cell r="N6204">
            <v>1</v>
          </cell>
          <cell r="O6204">
            <v>1</v>
          </cell>
          <cell r="P6204">
            <v>1</v>
          </cell>
          <cell r="Q6204" t="str">
            <v>OPTIMO</v>
          </cell>
          <cell r="R6204" t="str">
            <v>NA</v>
          </cell>
          <cell r="S6204" t="str">
            <v>NA</v>
          </cell>
          <cell r="T6204" t="str">
            <v>NA</v>
          </cell>
          <cell r="U6204" t="str">
            <v>NA</v>
          </cell>
          <cell r="V6204" t="str">
            <v>NA</v>
          </cell>
        </row>
        <row r="6205">
          <cell r="E6205" t="str">
            <v>A10-PT1-02_1108</v>
          </cell>
          <cell r="F6205" t="str">
            <v>Porcentaje</v>
          </cell>
          <cell r="G6205">
            <v>0.9</v>
          </cell>
          <cell r="H6205">
            <v>73</v>
          </cell>
          <cell r="I6205">
            <v>93</v>
          </cell>
          <cell r="J6205">
            <v>0.78500000000000003</v>
          </cell>
          <cell r="K6205">
            <v>0.78500000000000003</v>
          </cell>
          <cell r="L6205" t="str">
            <v>EN RIESGO</v>
          </cell>
          <cell r="M6205">
            <v>143</v>
          </cell>
          <cell r="N6205">
            <v>144</v>
          </cell>
          <cell r="O6205">
            <v>0.99299999999999999</v>
          </cell>
          <cell r="P6205">
            <v>0.99299999999999999</v>
          </cell>
          <cell r="Q6205" t="str">
            <v>OPTIMO</v>
          </cell>
          <cell r="R6205">
            <v>176</v>
          </cell>
          <cell r="S6205">
            <v>177</v>
          </cell>
          <cell r="T6205">
            <v>0.99399999999999999</v>
          </cell>
          <cell r="U6205">
            <v>0.99399999999999999</v>
          </cell>
          <cell r="V6205" t="str">
            <v>OPTIMO</v>
          </cell>
        </row>
        <row r="6206">
          <cell r="E6206" t="str">
            <v>A10-PT1-02_1109</v>
          </cell>
          <cell r="F6206" t="str">
            <v>Porcentaje</v>
          </cell>
          <cell r="G6206">
            <v>0.9</v>
          </cell>
          <cell r="H6206">
            <v>35</v>
          </cell>
          <cell r="I6206">
            <v>37</v>
          </cell>
          <cell r="J6206">
            <v>0.94599999999999995</v>
          </cell>
          <cell r="K6206">
            <v>0.94599999999999995</v>
          </cell>
          <cell r="L6206" t="str">
            <v>ADECUADO</v>
          </cell>
          <cell r="M6206">
            <v>58</v>
          </cell>
          <cell r="N6206">
            <v>71</v>
          </cell>
          <cell r="O6206">
            <v>0.81699999999999995</v>
          </cell>
          <cell r="P6206">
            <v>0.81699999999999995</v>
          </cell>
          <cell r="Q6206" t="str">
            <v>ADECUADO</v>
          </cell>
          <cell r="R6206">
            <v>53</v>
          </cell>
          <cell r="S6206">
            <v>54</v>
          </cell>
          <cell r="T6206">
            <v>0.98099999999999998</v>
          </cell>
          <cell r="U6206">
            <v>0.98099999999999998</v>
          </cell>
          <cell r="V6206" t="str">
            <v>OPTIMO</v>
          </cell>
        </row>
        <row r="6207">
          <cell r="E6207" t="str">
            <v>A10-PT1-02_1110</v>
          </cell>
          <cell r="F6207" t="str">
            <v>Porcentaje</v>
          </cell>
          <cell r="G6207">
            <v>0.9</v>
          </cell>
          <cell r="H6207">
            <v>19</v>
          </cell>
          <cell r="I6207">
            <v>23</v>
          </cell>
          <cell r="J6207">
            <v>0.82599999999999996</v>
          </cell>
          <cell r="K6207">
            <v>0.82599999999999996</v>
          </cell>
          <cell r="L6207" t="str">
            <v>EN RIESGO</v>
          </cell>
          <cell r="M6207">
            <v>39</v>
          </cell>
          <cell r="N6207">
            <v>47</v>
          </cell>
          <cell r="O6207">
            <v>0.83</v>
          </cell>
          <cell r="P6207">
            <v>0.83</v>
          </cell>
          <cell r="Q6207" t="str">
            <v>ADECUADO</v>
          </cell>
          <cell r="R6207">
            <v>30</v>
          </cell>
          <cell r="S6207">
            <v>30</v>
          </cell>
          <cell r="T6207">
            <v>1</v>
          </cell>
          <cell r="U6207">
            <v>1</v>
          </cell>
          <cell r="V6207" t="str">
            <v>OPTIMO</v>
          </cell>
        </row>
        <row r="6208">
          <cell r="E6208" t="str">
            <v>A10-PT1-02_1111</v>
          </cell>
          <cell r="F6208" t="str">
            <v>Porcentaje</v>
          </cell>
          <cell r="G6208">
            <v>0.9</v>
          </cell>
          <cell r="H6208">
            <v>60</v>
          </cell>
          <cell r="I6208">
            <v>61</v>
          </cell>
          <cell r="J6208">
            <v>0.98399999999999999</v>
          </cell>
          <cell r="K6208">
            <v>0.98399999999999999</v>
          </cell>
          <cell r="L6208" t="str">
            <v>OPTIMO</v>
          </cell>
          <cell r="M6208">
            <v>113</v>
          </cell>
          <cell r="N6208">
            <v>114</v>
          </cell>
          <cell r="O6208">
            <v>0.99099999999999999</v>
          </cell>
          <cell r="P6208">
            <v>0.99099999999999999</v>
          </cell>
          <cell r="Q6208" t="str">
            <v>OPTIMO</v>
          </cell>
          <cell r="R6208">
            <v>98</v>
          </cell>
          <cell r="S6208">
            <v>98</v>
          </cell>
          <cell r="T6208">
            <v>1</v>
          </cell>
          <cell r="U6208">
            <v>1</v>
          </cell>
          <cell r="V6208" t="str">
            <v>OPTIMO</v>
          </cell>
        </row>
        <row r="6209">
          <cell r="E6209" t="str">
            <v>A10-PT1-02_1112</v>
          </cell>
          <cell r="F6209" t="str">
            <v>Porcentaje</v>
          </cell>
          <cell r="G6209">
            <v>0.9</v>
          </cell>
          <cell r="H6209">
            <v>47</v>
          </cell>
          <cell r="I6209">
            <v>47</v>
          </cell>
          <cell r="J6209">
            <v>1</v>
          </cell>
          <cell r="K6209">
            <v>1</v>
          </cell>
          <cell r="L6209" t="str">
            <v>OPTIMO</v>
          </cell>
          <cell r="M6209">
            <v>69</v>
          </cell>
          <cell r="N6209">
            <v>69</v>
          </cell>
          <cell r="O6209">
            <v>1</v>
          </cell>
          <cell r="P6209">
            <v>1</v>
          </cell>
          <cell r="Q6209" t="str">
            <v>OPTIMO</v>
          </cell>
          <cell r="R6209">
            <v>71</v>
          </cell>
          <cell r="S6209">
            <v>71</v>
          </cell>
          <cell r="T6209">
            <v>1</v>
          </cell>
          <cell r="U6209">
            <v>1</v>
          </cell>
          <cell r="V6209" t="str">
            <v>OPTIMO</v>
          </cell>
        </row>
        <row r="6210">
          <cell r="E6210" t="str">
            <v>A10-PT1-02_1113</v>
          </cell>
          <cell r="F6210" t="str">
            <v>Porcentaje</v>
          </cell>
          <cell r="G6210">
            <v>0.9</v>
          </cell>
          <cell r="H6210">
            <v>20</v>
          </cell>
          <cell r="I6210">
            <v>31</v>
          </cell>
          <cell r="J6210">
            <v>0.64500000000000002</v>
          </cell>
          <cell r="K6210">
            <v>0.64500000000000002</v>
          </cell>
          <cell r="L6210" t="str">
            <v>CRITICO</v>
          </cell>
          <cell r="M6210">
            <v>44</v>
          </cell>
          <cell r="N6210">
            <v>55</v>
          </cell>
          <cell r="O6210">
            <v>0.8</v>
          </cell>
          <cell r="P6210">
            <v>0.8</v>
          </cell>
          <cell r="Q6210" t="str">
            <v>EN RIESGO</v>
          </cell>
          <cell r="R6210">
            <v>57</v>
          </cell>
          <cell r="S6210">
            <v>62</v>
          </cell>
          <cell r="T6210">
            <v>0.91900000000000004</v>
          </cell>
          <cell r="U6210">
            <v>0.91900000000000004</v>
          </cell>
          <cell r="V6210" t="str">
            <v>OPTIMO</v>
          </cell>
        </row>
        <row r="6211">
          <cell r="E6211" t="str">
            <v>A10-PT1-02_1114</v>
          </cell>
          <cell r="F6211" t="str">
            <v>Porcentaje</v>
          </cell>
          <cell r="G6211">
            <v>0.9</v>
          </cell>
          <cell r="H6211">
            <v>18</v>
          </cell>
          <cell r="I6211">
            <v>30</v>
          </cell>
          <cell r="J6211">
            <v>0.6</v>
          </cell>
          <cell r="K6211">
            <v>0.6</v>
          </cell>
          <cell r="L6211" t="str">
            <v>CRITICO</v>
          </cell>
          <cell r="M6211">
            <v>85</v>
          </cell>
          <cell r="N6211">
            <v>104</v>
          </cell>
          <cell r="O6211">
            <v>0.81699999999999995</v>
          </cell>
          <cell r="P6211">
            <v>0.81699999999999995</v>
          </cell>
          <cell r="Q6211" t="str">
            <v>ADECUADO</v>
          </cell>
          <cell r="R6211">
            <v>116</v>
          </cell>
          <cell r="S6211">
            <v>129</v>
          </cell>
          <cell r="T6211">
            <v>0.89900000000000002</v>
          </cell>
          <cell r="U6211">
            <v>0.89900000000000002</v>
          </cell>
          <cell r="V6211" t="str">
            <v>ADECUADO</v>
          </cell>
        </row>
        <row r="6212">
          <cell r="E6212" t="str">
            <v>A10-PT1-02_1115</v>
          </cell>
          <cell r="F6212" t="str">
            <v>Porcentaje</v>
          </cell>
          <cell r="G6212">
            <v>0.9</v>
          </cell>
          <cell r="H6212">
            <v>49</v>
          </cell>
          <cell r="I6212">
            <v>50</v>
          </cell>
          <cell r="J6212">
            <v>0.98</v>
          </cell>
          <cell r="K6212">
            <v>0.98</v>
          </cell>
          <cell r="L6212" t="str">
            <v>OPTIMO</v>
          </cell>
          <cell r="M6212">
            <v>94</v>
          </cell>
          <cell r="N6212">
            <v>95</v>
          </cell>
          <cell r="O6212">
            <v>0.98899999999999999</v>
          </cell>
          <cell r="P6212">
            <v>0.98899999999999999</v>
          </cell>
          <cell r="Q6212" t="str">
            <v>OPTIMO</v>
          </cell>
          <cell r="R6212">
            <v>89</v>
          </cell>
          <cell r="S6212">
            <v>92</v>
          </cell>
          <cell r="T6212">
            <v>0.96699999999999997</v>
          </cell>
          <cell r="U6212">
            <v>0.96699999999999997</v>
          </cell>
          <cell r="V6212" t="str">
            <v>OPTIMO</v>
          </cell>
        </row>
        <row r="6213">
          <cell r="E6213" t="str">
            <v>A10-PT1-02_1116</v>
          </cell>
          <cell r="F6213" t="str">
            <v>Porcentaje</v>
          </cell>
          <cell r="G6213">
            <v>0.9</v>
          </cell>
          <cell r="H6213">
            <v>53</v>
          </cell>
          <cell r="I6213">
            <v>53</v>
          </cell>
          <cell r="J6213">
            <v>1</v>
          </cell>
          <cell r="K6213">
            <v>1</v>
          </cell>
          <cell r="L6213" t="str">
            <v>OPTIMO</v>
          </cell>
          <cell r="M6213">
            <v>72</v>
          </cell>
          <cell r="N6213">
            <v>73</v>
          </cell>
          <cell r="O6213">
            <v>0.98599999999999999</v>
          </cell>
          <cell r="P6213">
            <v>0.98599999999999999</v>
          </cell>
          <cell r="Q6213" t="str">
            <v>OPTIMO</v>
          </cell>
          <cell r="R6213">
            <v>62</v>
          </cell>
          <cell r="S6213">
            <v>62</v>
          </cell>
          <cell r="T6213">
            <v>1</v>
          </cell>
          <cell r="U6213">
            <v>1</v>
          </cell>
          <cell r="V6213" t="str">
            <v>OPTIMO</v>
          </cell>
        </row>
        <row r="6214">
          <cell r="E6214" t="str">
            <v>A10-PT1-02_1130</v>
          </cell>
          <cell r="F6214" t="str">
            <v>Porcentaje</v>
          </cell>
          <cell r="G6214">
            <v>0.9</v>
          </cell>
          <cell r="H6214">
            <v>10</v>
          </cell>
          <cell r="I6214">
            <v>10</v>
          </cell>
          <cell r="J6214">
            <v>1</v>
          </cell>
          <cell r="K6214">
            <v>1</v>
          </cell>
          <cell r="L6214" t="str">
            <v>OPTIMO</v>
          </cell>
          <cell r="M6214">
            <v>113</v>
          </cell>
          <cell r="N6214">
            <v>117</v>
          </cell>
          <cell r="O6214">
            <v>0.96599999999999997</v>
          </cell>
          <cell r="P6214">
            <v>0.96599999999999997</v>
          </cell>
          <cell r="Q6214" t="str">
            <v>OPTIMO</v>
          </cell>
          <cell r="R6214">
            <v>171</v>
          </cell>
          <cell r="S6214">
            <v>173</v>
          </cell>
          <cell r="T6214">
            <v>0.98799999999999999</v>
          </cell>
          <cell r="U6214">
            <v>0.98799999999999999</v>
          </cell>
          <cell r="V6214" t="str">
            <v>OPTIMO</v>
          </cell>
        </row>
        <row r="6215">
          <cell r="E6215" t="str">
            <v>A10-PT1-02_1301</v>
          </cell>
          <cell r="F6215" t="str">
            <v>Porcentaje</v>
          </cell>
          <cell r="G6215">
            <v>0.9</v>
          </cell>
          <cell r="H6215">
            <v>11</v>
          </cell>
          <cell r="I6215">
            <v>16</v>
          </cell>
          <cell r="J6215">
            <v>0.68799999999999994</v>
          </cell>
          <cell r="K6215">
            <v>0.68799999999999994</v>
          </cell>
          <cell r="L6215" t="str">
            <v>CRITICO</v>
          </cell>
          <cell r="M6215">
            <v>19</v>
          </cell>
          <cell r="N6215">
            <v>25</v>
          </cell>
          <cell r="O6215">
            <v>0.76</v>
          </cell>
          <cell r="P6215">
            <v>0.76</v>
          </cell>
          <cell r="Q6215" t="str">
            <v>EN RIESGO</v>
          </cell>
          <cell r="R6215">
            <v>16</v>
          </cell>
          <cell r="S6215">
            <v>16</v>
          </cell>
          <cell r="T6215">
            <v>1</v>
          </cell>
          <cell r="U6215">
            <v>1</v>
          </cell>
          <cell r="V6215" t="str">
            <v>OPTIMO</v>
          </cell>
        </row>
        <row r="6216">
          <cell r="E6216" t="str">
            <v>A10-PT1-02_1302</v>
          </cell>
          <cell r="F6216" t="str">
            <v>Porcentaje</v>
          </cell>
          <cell r="G6216">
            <v>0.9</v>
          </cell>
          <cell r="H6216">
            <v>6</v>
          </cell>
          <cell r="I6216">
            <v>6</v>
          </cell>
          <cell r="J6216">
            <v>1</v>
          </cell>
          <cell r="K6216">
            <v>1</v>
          </cell>
          <cell r="L6216" t="str">
            <v>OPTIMO</v>
          </cell>
          <cell r="M6216">
            <v>42</v>
          </cell>
          <cell r="N6216">
            <v>42</v>
          </cell>
          <cell r="O6216">
            <v>1</v>
          </cell>
          <cell r="P6216">
            <v>1</v>
          </cell>
          <cell r="Q6216" t="str">
            <v>OPTIMO</v>
          </cell>
          <cell r="R6216">
            <v>23</v>
          </cell>
          <cell r="S6216">
            <v>23</v>
          </cell>
          <cell r="T6216">
            <v>1</v>
          </cell>
          <cell r="U6216">
            <v>1</v>
          </cell>
          <cell r="V6216" t="str">
            <v>OPTIMO</v>
          </cell>
        </row>
        <row r="6217">
          <cell r="E6217" t="str">
            <v>A10-PT1-02_1303</v>
          </cell>
          <cell r="F6217" t="str">
            <v>Porcentaje</v>
          </cell>
          <cell r="G6217">
            <v>0.9</v>
          </cell>
          <cell r="H6217">
            <v>21</v>
          </cell>
          <cell r="I6217">
            <v>21</v>
          </cell>
          <cell r="J6217">
            <v>1</v>
          </cell>
          <cell r="K6217">
            <v>1</v>
          </cell>
          <cell r="L6217" t="str">
            <v>OPTIMO</v>
          </cell>
          <cell r="M6217">
            <v>43</v>
          </cell>
          <cell r="N6217">
            <v>43</v>
          </cell>
          <cell r="O6217">
            <v>1</v>
          </cell>
          <cell r="P6217">
            <v>1</v>
          </cell>
          <cell r="Q6217" t="str">
            <v>OPTIMO</v>
          </cell>
          <cell r="R6217">
            <v>49</v>
          </cell>
          <cell r="S6217">
            <v>53</v>
          </cell>
          <cell r="T6217">
            <v>0.92500000000000004</v>
          </cell>
          <cell r="U6217">
            <v>0.92500000000000004</v>
          </cell>
          <cell r="V6217" t="str">
            <v>OPTIMO</v>
          </cell>
        </row>
        <row r="6218">
          <cell r="E6218" t="str">
            <v>A10-PT1-02_1304</v>
          </cell>
          <cell r="F6218" t="str">
            <v>Porcentaje</v>
          </cell>
          <cell r="G6218">
            <v>0.9</v>
          </cell>
          <cell r="H6218">
            <v>13</v>
          </cell>
          <cell r="I6218">
            <v>14</v>
          </cell>
          <cell r="J6218">
            <v>0.92900000000000005</v>
          </cell>
          <cell r="K6218">
            <v>0.92900000000000005</v>
          </cell>
          <cell r="L6218" t="str">
            <v>EN RIESGO</v>
          </cell>
          <cell r="M6218">
            <v>15</v>
          </cell>
          <cell r="N6218">
            <v>15</v>
          </cell>
          <cell r="O6218">
            <v>1</v>
          </cell>
          <cell r="P6218">
            <v>1</v>
          </cell>
          <cell r="Q6218" t="str">
            <v>OPTIMO</v>
          </cell>
          <cell r="R6218">
            <v>14</v>
          </cell>
          <cell r="S6218">
            <v>15</v>
          </cell>
          <cell r="T6218">
            <v>0.93300000000000005</v>
          </cell>
          <cell r="U6218">
            <v>0.93300000000000005</v>
          </cell>
          <cell r="V6218" t="str">
            <v>OPTIMO</v>
          </cell>
        </row>
        <row r="6219">
          <cell r="E6219" t="str">
            <v>A10-PT1-02_1305</v>
          </cell>
          <cell r="F6219" t="str">
            <v>Porcentaje</v>
          </cell>
          <cell r="G6219">
            <v>0.9</v>
          </cell>
          <cell r="H6219">
            <v>33</v>
          </cell>
          <cell r="I6219">
            <v>33</v>
          </cell>
          <cell r="J6219">
            <v>1</v>
          </cell>
          <cell r="K6219">
            <v>1</v>
          </cell>
          <cell r="L6219" t="str">
            <v>OPTIMO</v>
          </cell>
          <cell r="M6219">
            <v>25</v>
          </cell>
          <cell r="N6219">
            <v>25</v>
          </cell>
          <cell r="O6219">
            <v>1</v>
          </cell>
          <cell r="P6219">
            <v>1</v>
          </cell>
          <cell r="Q6219" t="str">
            <v>OPTIMO</v>
          </cell>
          <cell r="R6219">
            <v>32</v>
          </cell>
          <cell r="S6219">
            <v>32</v>
          </cell>
          <cell r="T6219">
            <v>1</v>
          </cell>
          <cell r="U6219">
            <v>1</v>
          </cell>
          <cell r="V6219" t="str">
            <v>OPTIMO</v>
          </cell>
        </row>
        <row r="6220">
          <cell r="E6220" t="str">
            <v>A10-PT1-02_1306</v>
          </cell>
          <cell r="F6220" t="str">
            <v>Porcentaje</v>
          </cell>
          <cell r="G6220">
            <v>0.9</v>
          </cell>
          <cell r="H6220">
            <v>5</v>
          </cell>
          <cell r="I6220">
            <v>5</v>
          </cell>
          <cell r="J6220">
            <v>1</v>
          </cell>
          <cell r="K6220">
            <v>1</v>
          </cell>
          <cell r="L6220" t="str">
            <v>OPTIMO</v>
          </cell>
          <cell r="M6220">
            <v>1</v>
          </cell>
          <cell r="N6220">
            <v>1</v>
          </cell>
          <cell r="O6220">
            <v>1</v>
          </cell>
          <cell r="P6220">
            <v>1</v>
          </cell>
          <cell r="Q6220" t="str">
            <v>OPTIMO</v>
          </cell>
          <cell r="R6220">
            <v>5</v>
          </cell>
          <cell r="S6220">
            <v>5</v>
          </cell>
          <cell r="T6220">
            <v>1</v>
          </cell>
          <cell r="U6220">
            <v>1</v>
          </cell>
          <cell r="V6220" t="str">
            <v>OPTIMO</v>
          </cell>
        </row>
        <row r="6221">
          <cell r="E6221" t="str">
            <v>A10-PT1-02_1307</v>
          </cell>
          <cell r="F6221" t="str">
            <v>Porcentaje</v>
          </cell>
          <cell r="G6221">
            <v>0.9</v>
          </cell>
          <cell r="H6221">
            <v>1</v>
          </cell>
          <cell r="I6221">
            <v>1</v>
          </cell>
          <cell r="J6221">
            <v>1</v>
          </cell>
          <cell r="K6221">
            <v>1</v>
          </cell>
          <cell r="L6221" t="str">
            <v>OPTIMO</v>
          </cell>
          <cell r="M6221">
            <v>1</v>
          </cell>
          <cell r="N6221">
            <v>1</v>
          </cell>
          <cell r="O6221">
            <v>1</v>
          </cell>
          <cell r="P6221">
            <v>1</v>
          </cell>
          <cell r="Q6221" t="str">
            <v>OPTIMO</v>
          </cell>
          <cell r="R6221">
            <v>4</v>
          </cell>
          <cell r="S6221">
            <v>5</v>
          </cell>
          <cell r="T6221">
            <v>0.8</v>
          </cell>
          <cell r="U6221">
            <v>0.8</v>
          </cell>
          <cell r="V6221" t="str">
            <v>EN RIESGO</v>
          </cell>
        </row>
        <row r="6222">
          <cell r="E6222" t="str">
            <v>A10-PT1-02_1308</v>
          </cell>
          <cell r="F6222" t="str">
            <v>Porcentaje</v>
          </cell>
          <cell r="G6222">
            <v>0.9</v>
          </cell>
          <cell r="H6222">
            <v>6</v>
          </cell>
          <cell r="I6222">
            <v>6</v>
          </cell>
          <cell r="J6222">
            <v>1</v>
          </cell>
          <cell r="K6222">
            <v>1</v>
          </cell>
          <cell r="L6222" t="str">
            <v>OPTIMO</v>
          </cell>
          <cell r="M6222">
            <v>18</v>
          </cell>
          <cell r="N6222">
            <v>20</v>
          </cell>
          <cell r="O6222">
            <v>0.9</v>
          </cell>
          <cell r="P6222">
            <v>0.9</v>
          </cell>
          <cell r="Q6222" t="str">
            <v>OPTIMO</v>
          </cell>
          <cell r="R6222">
            <v>9</v>
          </cell>
          <cell r="S6222">
            <v>9</v>
          </cell>
          <cell r="T6222">
            <v>1</v>
          </cell>
          <cell r="U6222">
            <v>1</v>
          </cell>
          <cell r="V6222" t="str">
            <v>OPTIMO</v>
          </cell>
        </row>
        <row r="6223">
          <cell r="E6223" t="str">
            <v>A10-PT1-02_1501</v>
          </cell>
          <cell r="F6223" t="str">
            <v>Porcentaje</v>
          </cell>
          <cell r="G6223">
            <v>0.9</v>
          </cell>
          <cell r="H6223">
            <v>4</v>
          </cell>
          <cell r="I6223">
            <v>4</v>
          </cell>
          <cell r="J6223">
            <v>1</v>
          </cell>
          <cell r="K6223">
            <v>1</v>
          </cell>
          <cell r="L6223" t="str">
            <v>OPTIMO</v>
          </cell>
          <cell r="M6223">
            <v>18</v>
          </cell>
          <cell r="N6223">
            <v>18</v>
          </cell>
          <cell r="O6223">
            <v>1</v>
          </cell>
          <cell r="P6223">
            <v>1</v>
          </cell>
          <cell r="Q6223" t="str">
            <v>OPTIMO</v>
          </cell>
          <cell r="R6223">
            <v>6</v>
          </cell>
          <cell r="S6223">
            <v>6</v>
          </cell>
          <cell r="T6223">
            <v>1</v>
          </cell>
          <cell r="U6223">
            <v>1</v>
          </cell>
          <cell r="V6223" t="str">
            <v>OPTIMO</v>
          </cell>
        </row>
        <row r="6224">
          <cell r="E6224" t="str">
            <v>A10-PT1-02_1502</v>
          </cell>
          <cell r="F6224" t="str">
            <v>Porcentaje</v>
          </cell>
          <cell r="G6224">
            <v>0.9</v>
          </cell>
          <cell r="H6224">
            <v>68</v>
          </cell>
          <cell r="I6224">
            <v>69</v>
          </cell>
          <cell r="J6224">
            <v>0.98599999999999999</v>
          </cell>
          <cell r="K6224">
            <v>0.98599999999999999</v>
          </cell>
          <cell r="L6224" t="str">
            <v>OPTIMO</v>
          </cell>
          <cell r="M6224">
            <v>117</v>
          </cell>
          <cell r="N6224">
            <v>117</v>
          </cell>
          <cell r="O6224">
            <v>1</v>
          </cell>
          <cell r="P6224">
            <v>1</v>
          </cell>
          <cell r="Q6224" t="str">
            <v>OPTIMO</v>
          </cell>
          <cell r="R6224">
            <v>108</v>
          </cell>
          <cell r="S6224">
            <v>109</v>
          </cell>
          <cell r="T6224">
            <v>0.99099999999999999</v>
          </cell>
          <cell r="U6224">
            <v>0.99099999999999999</v>
          </cell>
          <cell r="V6224" t="str">
            <v>OPTIMO</v>
          </cell>
        </row>
        <row r="6225">
          <cell r="E6225" t="str">
            <v>A10-PT1-02_1503</v>
          </cell>
          <cell r="F6225" t="str">
            <v>Porcentaje</v>
          </cell>
          <cell r="G6225">
            <v>0.9</v>
          </cell>
          <cell r="H6225">
            <v>24</v>
          </cell>
          <cell r="I6225">
            <v>24</v>
          </cell>
          <cell r="J6225">
            <v>1</v>
          </cell>
          <cell r="K6225">
            <v>1</v>
          </cell>
          <cell r="L6225" t="str">
            <v>OPTIMO</v>
          </cell>
          <cell r="M6225">
            <v>48</v>
          </cell>
          <cell r="N6225">
            <v>49</v>
          </cell>
          <cell r="O6225">
            <v>0.98</v>
          </cell>
          <cell r="P6225">
            <v>0.98</v>
          </cell>
          <cell r="Q6225" t="str">
            <v>OPTIMO</v>
          </cell>
          <cell r="R6225">
            <v>45</v>
          </cell>
          <cell r="S6225">
            <v>52</v>
          </cell>
          <cell r="T6225">
            <v>0.86499999999999999</v>
          </cell>
          <cell r="U6225">
            <v>0.86499999999999999</v>
          </cell>
          <cell r="V6225" t="str">
            <v>ADECUADO</v>
          </cell>
        </row>
        <row r="6226">
          <cell r="E6226" t="str">
            <v>A10-PT1-02_1504</v>
          </cell>
          <cell r="F6226" t="str">
            <v>Porcentaje</v>
          </cell>
          <cell r="G6226">
            <v>0.9</v>
          </cell>
          <cell r="H6226">
            <v>22</v>
          </cell>
          <cell r="I6226">
            <v>22</v>
          </cell>
          <cell r="J6226">
            <v>1</v>
          </cell>
          <cell r="K6226">
            <v>1</v>
          </cell>
          <cell r="L6226" t="str">
            <v>OPTIMO</v>
          </cell>
          <cell r="M6226">
            <v>33</v>
          </cell>
          <cell r="N6226">
            <v>33</v>
          </cell>
          <cell r="O6226">
            <v>1</v>
          </cell>
          <cell r="P6226">
            <v>1</v>
          </cell>
          <cell r="Q6226" t="str">
            <v>OPTIMO</v>
          </cell>
          <cell r="R6226">
            <v>27</v>
          </cell>
          <cell r="S6226">
            <v>27</v>
          </cell>
          <cell r="T6226">
            <v>1</v>
          </cell>
          <cell r="U6226">
            <v>1</v>
          </cell>
          <cell r="V6226" t="str">
            <v>OPTIMO</v>
          </cell>
        </row>
        <row r="6227">
          <cell r="E6227" t="str">
            <v>A10-PT1-02_1505</v>
          </cell>
          <cell r="F6227" t="str">
            <v>Porcentaje</v>
          </cell>
          <cell r="G6227">
            <v>0.9</v>
          </cell>
          <cell r="H6227">
            <v>9</v>
          </cell>
          <cell r="I6227">
            <v>12</v>
          </cell>
          <cell r="J6227">
            <v>0.75</v>
          </cell>
          <cell r="K6227">
            <v>0.75</v>
          </cell>
          <cell r="L6227" t="str">
            <v>CRITICO</v>
          </cell>
          <cell r="M6227">
            <v>19</v>
          </cell>
          <cell r="N6227">
            <v>19</v>
          </cell>
          <cell r="O6227">
            <v>1</v>
          </cell>
          <cell r="P6227">
            <v>1</v>
          </cell>
          <cell r="Q6227" t="str">
            <v>OPTIMO</v>
          </cell>
          <cell r="R6227">
            <v>12</v>
          </cell>
          <cell r="S6227">
            <v>14</v>
          </cell>
          <cell r="T6227">
            <v>0.85699999999999998</v>
          </cell>
          <cell r="U6227">
            <v>0.85699999999999998</v>
          </cell>
          <cell r="V6227" t="str">
            <v>ADECUADO</v>
          </cell>
        </row>
        <row r="6228">
          <cell r="E6228" t="str">
            <v>A10-PT1-02_1506</v>
          </cell>
          <cell r="F6228" t="str">
            <v>Porcentaje</v>
          </cell>
          <cell r="G6228">
            <v>0.9</v>
          </cell>
          <cell r="H6228">
            <v>3</v>
          </cell>
          <cell r="I6228">
            <v>3</v>
          </cell>
          <cell r="J6228">
            <v>1</v>
          </cell>
          <cell r="K6228">
            <v>1</v>
          </cell>
          <cell r="L6228" t="str">
            <v>OPTIMO</v>
          </cell>
          <cell r="M6228">
            <v>14</v>
          </cell>
          <cell r="N6228">
            <v>14</v>
          </cell>
          <cell r="O6228">
            <v>1</v>
          </cell>
          <cell r="P6228">
            <v>1</v>
          </cell>
          <cell r="Q6228" t="str">
            <v>OPTIMO</v>
          </cell>
          <cell r="R6228">
            <v>10</v>
          </cell>
          <cell r="S6228">
            <v>10</v>
          </cell>
          <cell r="T6228">
            <v>1</v>
          </cell>
          <cell r="U6228">
            <v>1</v>
          </cell>
          <cell r="V6228" t="str">
            <v>OPTIMO</v>
          </cell>
        </row>
        <row r="6229">
          <cell r="E6229" t="str">
            <v>A10-PT1-02_1507</v>
          </cell>
          <cell r="F6229" t="str">
            <v>Porcentaje</v>
          </cell>
          <cell r="G6229">
            <v>0.9</v>
          </cell>
          <cell r="H6229">
            <v>14</v>
          </cell>
          <cell r="I6229">
            <v>14</v>
          </cell>
          <cell r="J6229">
            <v>1</v>
          </cell>
          <cell r="K6229">
            <v>1</v>
          </cell>
          <cell r="L6229" t="str">
            <v>OPTIMO</v>
          </cell>
          <cell r="M6229">
            <v>31</v>
          </cell>
          <cell r="N6229">
            <v>31</v>
          </cell>
          <cell r="O6229">
            <v>1</v>
          </cell>
          <cell r="P6229">
            <v>1</v>
          </cell>
          <cell r="Q6229" t="str">
            <v>OPTIMO</v>
          </cell>
          <cell r="R6229">
            <v>18</v>
          </cell>
          <cell r="S6229">
            <v>18</v>
          </cell>
          <cell r="T6229">
            <v>1</v>
          </cell>
          <cell r="U6229">
            <v>1</v>
          </cell>
          <cell r="V6229" t="str">
            <v>OPTIMO</v>
          </cell>
        </row>
        <row r="6230">
          <cell r="E6230" t="str">
            <v>A10-PT1-02_1508</v>
          </cell>
          <cell r="F6230" t="str">
            <v>Porcentaje</v>
          </cell>
          <cell r="G6230">
            <v>0.9</v>
          </cell>
          <cell r="H6230">
            <v>15</v>
          </cell>
          <cell r="I6230">
            <v>15</v>
          </cell>
          <cell r="J6230">
            <v>1</v>
          </cell>
          <cell r="K6230">
            <v>1</v>
          </cell>
          <cell r="L6230" t="str">
            <v>OPTIMO</v>
          </cell>
          <cell r="M6230">
            <v>37</v>
          </cell>
          <cell r="N6230">
            <v>37</v>
          </cell>
          <cell r="O6230">
            <v>1</v>
          </cell>
          <cell r="P6230">
            <v>1</v>
          </cell>
          <cell r="Q6230" t="str">
            <v>OPTIMO</v>
          </cell>
          <cell r="R6230">
            <v>30</v>
          </cell>
          <cell r="S6230">
            <v>30</v>
          </cell>
          <cell r="T6230">
            <v>1</v>
          </cell>
          <cell r="U6230">
            <v>1</v>
          </cell>
          <cell r="V6230" t="str">
            <v>OPTIMO</v>
          </cell>
        </row>
        <row r="6231">
          <cell r="E6231" t="str">
            <v>A10-PT1-02_1509</v>
          </cell>
          <cell r="F6231" t="str">
            <v>Porcentaje</v>
          </cell>
          <cell r="G6231">
            <v>0.9</v>
          </cell>
          <cell r="H6231">
            <v>7</v>
          </cell>
          <cell r="I6231">
            <v>7</v>
          </cell>
          <cell r="J6231">
            <v>1</v>
          </cell>
          <cell r="K6231">
            <v>1</v>
          </cell>
          <cell r="L6231" t="str">
            <v>OPTIMO</v>
          </cell>
          <cell r="M6231">
            <v>29</v>
          </cell>
          <cell r="N6231">
            <v>29</v>
          </cell>
          <cell r="O6231">
            <v>1</v>
          </cell>
          <cell r="P6231">
            <v>1</v>
          </cell>
          <cell r="Q6231" t="str">
            <v>OPTIMO</v>
          </cell>
          <cell r="R6231">
            <v>33</v>
          </cell>
          <cell r="S6231">
            <v>33</v>
          </cell>
          <cell r="T6231">
            <v>1</v>
          </cell>
          <cell r="U6231">
            <v>1</v>
          </cell>
          <cell r="V6231" t="str">
            <v>OPTIMO</v>
          </cell>
        </row>
        <row r="6232">
          <cell r="E6232" t="str">
            <v>A10-PT1-02_1510</v>
          </cell>
          <cell r="F6232" t="str">
            <v>Porcentaje</v>
          </cell>
          <cell r="G6232">
            <v>0.9</v>
          </cell>
          <cell r="H6232">
            <v>8</v>
          </cell>
          <cell r="I6232">
            <v>8</v>
          </cell>
          <cell r="J6232">
            <v>1</v>
          </cell>
          <cell r="K6232">
            <v>1</v>
          </cell>
          <cell r="L6232" t="str">
            <v>OPTIMO</v>
          </cell>
          <cell r="M6232">
            <v>19</v>
          </cell>
          <cell r="N6232">
            <v>19</v>
          </cell>
          <cell r="O6232">
            <v>1</v>
          </cell>
          <cell r="P6232">
            <v>1</v>
          </cell>
          <cell r="Q6232" t="str">
            <v>OPTIMO</v>
          </cell>
          <cell r="R6232">
            <v>15</v>
          </cell>
          <cell r="S6232">
            <v>15</v>
          </cell>
          <cell r="T6232">
            <v>1</v>
          </cell>
          <cell r="U6232">
            <v>1</v>
          </cell>
          <cell r="V6232" t="str">
            <v>OPTIMO</v>
          </cell>
        </row>
        <row r="6233">
          <cell r="E6233" t="str">
            <v>A10-PT1-02_1511</v>
          </cell>
          <cell r="F6233" t="str">
            <v>Porcentaje</v>
          </cell>
          <cell r="G6233">
            <v>0.9</v>
          </cell>
          <cell r="H6233">
            <v>11</v>
          </cell>
          <cell r="I6233">
            <v>11</v>
          </cell>
          <cell r="J6233">
            <v>1</v>
          </cell>
          <cell r="K6233">
            <v>1</v>
          </cell>
          <cell r="L6233" t="str">
            <v>OPTIMO</v>
          </cell>
          <cell r="M6233">
            <v>7</v>
          </cell>
          <cell r="N6233">
            <v>7</v>
          </cell>
          <cell r="O6233">
            <v>1</v>
          </cell>
          <cell r="P6233">
            <v>1</v>
          </cell>
          <cell r="Q6233" t="str">
            <v>OPTIMO</v>
          </cell>
          <cell r="R6233">
            <v>9</v>
          </cell>
          <cell r="S6233">
            <v>9</v>
          </cell>
          <cell r="T6233">
            <v>1</v>
          </cell>
          <cell r="U6233">
            <v>1</v>
          </cell>
          <cell r="V6233" t="str">
            <v>OPTIMO</v>
          </cell>
        </row>
        <row r="6234">
          <cell r="E6234" t="str">
            <v>A10-PT1-02_1512</v>
          </cell>
          <cell r="F6234" t="str">
            <v>Porcentaje</v>
          </cell>
          <cell r="G6234">
            <v>0.9</v>
          </cell>
          <cell r="H6234" t="str">
            <v>NA</v>
          </cell>
          <cell r="I6234" t="str">
            <v>NA</v>
          </cell>
          <cell r="J6234" t="str">
            <v>NA</v>
          </cell>
          <cell r="K6234" t="str">
            <v>NA</v>
          </cell>
          <cell r="L6234" t="str">
            <v>NA</v>
          </cell>
          <cell r="M6234">
            <v>14</v>
          </cell>
          <cell r="N6234">
            <v>14</v>
          </cell>
          <cell r="O6234">
            <v>1</v>
          </cell>
          <cell r="P6234">
            <v>1</v>
          </cell>
          <cell r="Q6234" t="str">
            <v>OPTIMO</v>
          </cell>
          <cell r="R6234">
            <v>22</v>
          </cell>
          <cell r="S6234">
            <v>22</v>
          </cell>
          <cell r="T6234">
            <v>1</v>
          </cell>
          <cell r="U6234">
            <v>1</v>
          </cell>
          <cell r="V6234" t="str">
            <v>OPTIMO</v>
          </cell>
        </row>
        <row r="6235">
          <cell r="E6235" t="str">
            <v>A10-PT1-02_1701</v>
          </cell>
          <cell r="F6235" t="str">
            <v>Porcentaje</v>
          </cell>
          <cell r="G6235">
            <v>0.9</v>
          </cell>
          <cell r="H6235" t="str">
            <v>NA</v>
          </cell>
          <cell r="I6235" t="str">
            <v>NA</v>
          </cell>
          <cell r="J6235" t="str">
            <v>NA</v>
          </cell>
          <cell r="K6235" t="str">
            <v>NA</v>
          </cell>
          <cell r="L6235" t="str">
            <v>NA</v>
          </cell>
          <cell r="M6235">
            <v>41</v>
          </cell>
          <cell r="N6235">
            <v>41</v>
          </cell>
          <cell r="O6235">
            <v>1</v>
          </cell>
          <cell r="P6235">
            <v>1</v>
          </cell>
          <cell r="Q6235" t="str">
            <v>OPTIMO</v>
          </cell>
          <cell r="R6235">
            <v>12</v>
          </cell>
          <cell r="S6235">
            <v>12</v>
          </cell>
          <cell r="T6235">
            <v>1</v>
          </cell>
          <cell r="U6235">
            <v>1</v>
          </cell>
          <cell r="V6235" t="str">
            <v>OPTIMO</v>
          </cell>
        </row>
        <row r="6236">
          <cell r="E6236" t="str">
            <v>A10-PT1-02_1702</v>
          </cell>
          <cell r="F6236" t="str">
            <v>Porcentaje</v>
          </cell>
          <cell r="G6236">
            <v>0.9</v>
          </cell>
          <cell r="H6236">
            <v>46</v>
          </cell>
          <cell r="I6236">
            <v>46</v>
          </cell>
          <cell r="J6236">
            <v>1</v>
          </cell>
          <cell r="K6236">
            <v>1</v>
          </cell>
          <cell r="L6236" t="str">
            <v>OPTIMO</v>
          </cell>
          <cell r="M6236">
            <v>52</v>
          </cell>
          <cell r="N6236">
            <v>52</v>
          </cell>
          <cell r="O6236">
            <v>1</v>
          </cell>
          <cell r="P6236">
            <v>1</v>
          </cell>
          <cell r="Q6236" t="str">
            <v>OPTIMO</v>
          </cell>
          <cell r="R6236">
            <v>41</v>
          </cell>
          <cell r="S6236">
            <v>41</v>
          </cell>
          <cell r="T6236">
            <v>1</v>
          </cell>
          <cell r="U6236">
            <v>1</v>
          </cell>
          <cell r="V6236" t="str">
            <v>OPTIMO</v>
          </cell>
        </row>
        <row r="6237">
          <cell r="E6237" t="str">
            <v>A10-PT1-02_1703</v>
          </cell>
          <cell r="F6237" t="str">
            <v>Porcentaje</v>
          </cell>
          <cell r="G6237">
            <v>0.9</v>
          </cell>
          <cell r="H6237">
            <v>21</v>
          </cell>
          <cell r="I6237">
            <v>21</v>
          </cell>
          <cell r="J6237">
            <v>1</v>
          </cell>
          <cell r="K6237">
            <v>1</v>
          </cell>
          <cell r="L6237" t="str">
            <v>OPTIMO</v>
          </cell>
          <cell r="M6237">
            <v>78</v>
          </cell>
          <cell r="N6237">
            <v>78</v>
          </cell>
          <cell r="O6237">
            <v>1</v>
          </cell>
          <cell r="P6237">
            <v>1</v>
          </cell>
          <cell r="Q6237" t="str">
            <v>OPTIMO</v>
          </cell>
          <cell r="R6237">
            <v>58</v>
          </cell>
          <cell r="S6237">
            <v>58</v>
          </cell>
          <cell r="T6237">
            <v>1</v>
          </cell>
          <cell r="U6237">
            <v>1</v>
          </cell>
          <cell r="V6237" t="str">
            <v>OPTIMO</v>
          </cell>
        </row>
        <row r="6238">
          <cell r="E6238" t="str">
            <v>A10-PT1-02_1704</v>
          </cell>
          <cell r="F6238" t="str">
            <v>Porcentaje</v>
          </cell>
          <cell r="G6238">
            <v>0.9</v>
          </cell>
          <cell r="H6238">
            <v>20</v>
          </cell>
          <cell r="I6238">
            <v>20</v>
          </cell>
          <cell r="J6238">
            <v>1</v>
          </cell>
          <cell r="K6238">
            <v>1</v>
          </cell>
          <cell r="L6238" t="str">
            <v>OPTIMO</v>
          </cell>
          <cell r="M6238">
            <v>28</v>
          </cell>
          <cell r="N6238">
            <v>28</v>
          </cell>
          <cell r="O6238">
            <v>1</v>
          </cell>
          <cell r="P6238">
            <v>1</v>
          </cell>
          <cell r="Q6238" t="str">
            <v>OPTIMO</v>
          </cell>
          <cell r="R6238">
            <v>42</v>
          </cell>
          <cell r="S6238">
            <v>42</v>
          </cell>
          <cell r="T6238">
            <v>1</v>
          </cell>
          <cell r="U6238">
            <v>1</v>
          </cell>
          <cell r="V6238" t="str">
            <v>OPTIMO</v>
          </cell>
        </row>
        <row r="6239">
          <cell r="E6239" t="str">
            <v>A10-PT1-02_1705</v>
          </cell>
          <cell r="F6239" t="str">
            <v>Porcentaje</v>
          </cell>
          <cell r="G6239">
            <v>0.9</v>
          </cell>
          <cell r="H6239">
            <v>12</v>
          </cell>
          <cell r="I6239">
            <v>12</v>
          </cell>
          <cell r="J6239">
            <v>1</v>
          </cell>
          <cell r="K6239">
            <v>1</v>
          </cell>
          <cell r="L6239" t="str">
            <v>OPTIMO</v>
          </cell>
          <cell r="M6239">
            <v>37</v>
          </cell>
          <cell r="N6239">
            <v>37</v>
          </cell>
          <cell r="O6239">
            <v>1</v>
          </cell>
          <cell r="P6239">
            <v>1</v>
          </cell>
          <cell r="Q6239" t="str">
            <v>OPTIMO</v>
          </cell>
          <cell r="R6239">
            <v>31</v>
          </cell>
          <cell r="S6239">
            <v>31</v>
          </cell>
          <cell r="T6239">
            <v>1</v>
          </cell>
          <cell r="U6239">
            <v>1</v>
          </cell>
          <cell r="V6239" t="str">
            <v>OPTIMO</v>
          </cell>
        </row>
        <row r="6240">
          <cell r="E6240" t="str">
            <v>A10-PT1-02_1706</v>
          </cell>
          <cell r="F6240" t="str">
            <v>Porcentaje</v>
          </cell>
          <cell r="G6240">
            <v>0.9</v>
          </cell>
          <cell r="H6240">
            <v>17</v>
          </cell>
          <cell r="I6240">
            <v>17</v>
          </cell>
          <cell r="J6240">
            <v>1</v>
          </cell>
          <cell r="K6240">
            <v>1</v>
          </cell>
          <cell r="L6240" t="str">
            <v>OPTIMO</v>
          </cell>
          <cell r="M6240">
            <v>13</v>
          </cell>
          <cell r="N6240">
            <v>13</v>
          </cell>
          <cell r="O6240">
            <v>1</v>
          </cell>
          <cell r="P6240">
            <v>1</v>
          </cell>
          <cell r="Q6240" t="str">
            <v>OPTIMO</v>
          </cell>
          <cell r="R6240">
            <v>23</v>
          </cell>
          <cell r="S6240">
            <v>23</v>
          </cell>
          <cell r="T6240">
            <v>1</v>
          </cell>
          <cell r="U6240">
            <v>1</v>
          </cell>
          <cell r="V6240" t="str">
            <v>OPTIMO</v>
          </cell>
        </row>
        <row r="6241">
          <cell r="E6241" t="str">
            <v>A10-PT1-02_1709</v>
          </cell>
          <cell r="F6241" t="str">
            <v>Porcentaje</v>
          </cell>
          <cell r="G6241">
            <v>0.9</v>
          </cell>
          <cell r="H6241">
            <v>9</v>
          </cell>
          <cell r="I6241">
            <v>9</v>
          </cell>
          <cell r="J6241">
            <v>1</v>
          </cell>
          <cell r="K6241">
            <v>1</v>
          </cell>
          <cell r="L6241" t="str">
            <v>OPTIMO</v>
          </cell>
          <cell r="M6241">
            <v>18</v>
          </cell>
          <cell r="N6241">
            <v>18</v>
          </cell>
          <cell r="O6241">
            <v>1</v>
          </cell>
          <cell r="P6241">
            <v>1</v>
          </cell>
          <cell r="Q6241" t="str">
            <v>OPTIMO</v>
          </cell>
          <cell r="R6241">
            <v>29</v>
          </cell>
          <cell r="S6241">
            <v>29</v>
          </cell>
          <cell r="T6241">
            <v>1</v>
          </cell>
          <cell r="U6241">
            <v>1</v>
          </cell>
          <cell r="V6241" t="str">
            <v>OPTIMO</v>
          </cell>
        </row>
        <row r="6242">
          <cell r="E6242" t="str">
            <v>A10-PT1-02_1801</v>
          </cell>
          <cell r="F6242" t="str">
            <v>Porcentaje</v>
          </cell>
          <cell r="G6242">
            <v>0.9</v>
          </cell>
          <cell r="H6242">
            <v>33</v>
          </cell>
          <cell r="I6242">
            <v>33</v>
          </cell>
          <cell r="J6242">
            <v>1</v>
          </cell>
          <cell r="K6242">
            <v>1</v>
          </cell>
          <cell r="L6242" t="str">
            <v>OPTIMO</v>
          </cell>
          <cell r="M6242">
            <v>103</v>
          </cell>
          <cell r="N6242">
            <v>103</v>
          </cell>
          <cell r="O6242">
            <v>1</v>
          </cell>
          <cell r="P6242">
            <v>1</v>
          </cell>
          <cell r="Q6242" t="str">
            <v>OPTIMO</v>
          </cell>
          <cell r="R6242">
            <v>59</v>
          </cell>
          <cell r="S6242">
            <v>59</v>
          </cell>
          <cell r="T6242">
            <v>1</v>
          </cell>
          <cell r="U6242">
            <v>1</v>
          </cell>
          <cell r="V6242" t="str">
            <v>OPTIMO</v>
          </cell>
        </row>
        <row r="6243">
          <cell r="E6243" t="str">
            <v>A10-PT1-02_1802</v>
          </cell>
          <cell r="F6243" t="str">
            <v>Porcentaje</v>
          </cell>
          <cell r="G6243">
            <v>0.9</v>
          </cell>
          <cell r="H6243">
            <v>14</v>
          </cell>
          <cell r="I6243">
            <v>14</v>
          </cell>
          <cell r="J6243">
            <v>1</v>
          </cell>
          <cell r="K6243">
            <v>1</v>
          </cell>
          <cell r="L6243" t="str">
            <v>OPTIMO</v>
          </cell>
          <cell r="M6243">
            <v>69</v>
          </cell>
          <cell r="N6243">
            <v>69</v>
          </cell>
          <cell r="O6243">
            <v>1</v>
          </cell>
          <cell r="P6243">
            <v>1</v>
          </cell>
          <cell r="Q6243" t="str">
            <v>OPTIMO</v>
          </cell>
          <cell r="R6243">
            <v>33</v>
          </cell>
          <cell r="S6243">
            <v>33</v>
          </cell>
          <cell r="T6243">
            <v>1</v>
          </cell>
          <cell r="U6243">
            <v>1</v>
          </cell>
          <cell r="V6243" t="str">
            <v>OPTIMO</v>
          </cell>
        </row>
        <row r="6244">
          <cell r="E6244" t="str">
            <v>A10-PT1-02_1803</v>
          </cell>
          <cell r="F6244" t="str">
            <v>Porcentaje</v>
          </cell>
          <cell r="G6244">
            <v>0.9</v>
          </cell>
          <cell r="H6244">
            <v>17</v>
          </cell>
          <cell r="I6244">
            <v>17</v>
          </cell>
          <cell r="J6244">
            <v>1</v>
          </cell>
          <cell r="K6244">
            <v>1</v>
          </cell>
          <cell r="L6244" t="str">
            <v>OPTIMO</v>
          </cell>
          <cell r="M6244">
            <v>23</v>
          </cell>
          <cell r="N6244">
            <v>23</v>
          </cell>
          <cell r="O6244">
            <v>1</v>
          </cell>
          <cell r="P6244">
            <v>1</v>
          </cell>
          <cell r="Q6244" t="str">
            <v>OPTIMO</v>
          </cell>
          <cell r="R6244">
            <v>28</v>
          </cell>
          <cell r="S6244">
            <v>29</v>
          </cell>
          <cell r="T6244">
            <v>0.96599999999999997</v>
          </cell>
          <cell r="U6244">
            <v>0.96599999999999997</v>
          </cell>
          <cell r="V6244" t="str">
            <v>OPTIMO</v>
          </cell>
        </row>
        <row r="6245">
          <cell r="E6245" t="str">
            <v>A10-PT1-02_1804</v>
          </cell>
          <cell r="F6245" t="str">
            <v>Porcentaje</v>
          </cell>
          <cell r="G6245">
            <v>0.9</v>
          </cell>
          <cell r="H6245">
            <v>19</v>
          </cell>
          <cell r="I6245">
            <v>19</v>
          </cell>
          <cell r="J6245">
            <v>1</v>
          </cell>
          <cell r="K6245">
            <v>1</v>
          </cell>
          <cell r="L6245" t="str">
            <v>OPTIMO</v>
          </cell>
          <cell r="M6245">
            <v>29</v>
          </cell>
          <cell r="N6245">
            <v>29</v>
          </cell>
          <cell r="O6245">
            <v>1</v>
          </cell>
          <cell r="P6245">
            <v>1</v>
          </cell>
          <cell r="Q6245" t="str">
            <v>OPTIMO</v>
          </cell>
          <cell r="R6245">
            <v>21</v>
          </cell>
          <cell r="S6245">
            <v>21</v>
          </cell>
          <cell r="T6245">
            <v>1</v>
          </cell>
          <cell r="U6245">
            <v>1</v>
          </cell>
          <cell r="V6245" t="str">
            <v>OPTIMO</v>
          </cell>
        </row>
        <row r="6246">
          <cell r="E6246" t="str">
            <v>A10-PT1-02_1901</v>
          </cell>
          <cell r="F6246" t="str">
            <v>Porcentaje</v>
          </cell>
          <cell r="G6246">
            <v>0.9</v>
          </cell>
          <cell r="H6246">
            <v>29</v>
          </cell>
          <cell r="I6246">
            <v>29</v>
          </cell>
          <cell r="J6246">
            <v>1</v>
          </cell>
          <cell r="K6246">
            <v>1</v>
          </cell>
          <cell r="L6246" t="str">
            <v>OPTIMO</v>
          </cell>
          <cell r="M6246">
            <v>74</v>
          </cell>
          <cell r="N6246">
            <v>74</v>
          </cell>
          <cell r="O6246">
            <v>1</v>
          </cell>
          <cell r="P6246">
            <v>1</v>
          </cell>
          <cell r="Q6246" t="str">
            <v>OPTIMO</v>
          </cell>
          <cell r="R6246">
            <v>64</v>
          </cell>
          <cell r="S6246">
            <v>64</v>
          </cell>
          <cell r="T6246">
            <v>1</v>
          </cell>
          <cell r="U6246">
            <v>1</v>
          </cell>
          <cell r="V6246" t="str">
            <v>OPTIMO</v>
          </cell>
        </row>
        <row r="6247">
          <cell r="E6247" t="str">
            <v>A10-PT1-02_1902</v>
          </cell>
          <cell r="F6247" t="str">
            <v>Porcentaje</v>
          </cell>
          <cell r="G6247">
            <v>0.9</v>
          </cell>
          <cell r="H6247">
            <v>15</v>
          </cell>
          <cell r="I6247">
            <v>15</v>
          </cell>
          <cell r="J6247">
            <v>1</v>
          </cell>
          <cell r="K6247">
            <v>1</v>
          </cell>
          <cell r="L6247" t="str">
            <v>OPTIMO</v>
          </cell>
          <cell r="M6247">
            <v>19</v>
          </cell>
          <cell r="N6247">
            <v>19</v>
          </cell>
          <cell r="O6247">
            <v>1</v>
          </cell>
          <cell r="P6247">
            <v>1</v>
          </cell>
          <cell r="Q6247" t="str">
            <v>OPTIMO</v>
          </cell>
          <cell r="R6247">
            <v>9</v>
          </cell>
          <cell r="S6247">
            <v>9</v>
          </cell>
          <cell r="T6247">
            <v>1</v>
          </cell>
          <cell r="U6247">
            <v>1</v>
          </cell>
          <cell r="V6247" t="str">
            <v>OPTIMO</v>
          </cell>
        </row>
        <row r="6248">
          <cell r="E6248" t="str">
            <v>A10-PT1-02_1903</v>
          </cell>
          <cell r="F6248" t="str">
            <v>Porcentaje</v>
          </cell>
          <cell r="G6248">
            <v>0.9</v>
          </cell>
          <cell r="H6248">
            <v>2</v>
          </cell>
          <cell r="I6248">
            <v>2</v>
          </cell>
          <cell r="J6248">
            <v>1</v>
          </cell>
          <cell r="K6248">
            <v>1</v>
          </cell>
          <cell r="L6248" t="str">
            <v>OPTIMO</v>
          </cell>
          <cell r="M6248">
            <v>7</v>
          </cell>
          <cell r="N6248">
            <v>7</v>
          </cell>
          <cell r="O6248">
            <v>1</v>
          </cell>
          <cell r="P6248">
            <v>1</v>
          </cell>
          <cell r="Q6248" t="str">
            <v>OPTIMO</v>
          </cell>
          <cell r="R6248">
            <v>15</v>
          </cell>
          <cell r="S6248">
            <v>15</v>
          </cell>
          <cell r="T6248">
            <v>1</v>
          </cell>
          <cell r="U6248">
            <v>1</v>
          </cell>
          <cell r="V6248" t="str">
            <v>OPTIMO</v>
          </cell>
        </row>
        <row r="6249">
          <cell r="E6249" t="str">
            <v>A10-PT1-02_1904</v>
          </cell>
          <cell r="F6249" t="str">
            <v>Porcentaje</v>
          </cell>
          <cell r="G6249">
            <v>0.9</v>
          </cell>
          <cell r="H6249">
            <v>14</v>
          </cell>
          <cell r="I6249">
            <v>14</v>
          </cell>
          <cell r="J6249">
            <v>1</v>
          </cell>
          <cell r="K6249">
            <v>1</v>
          </cell>
          <cell r="L6249" t="str">
            <v>OPTIMO</v>
          </cell>
          <cell r="M6249">
            <v>20</v>
          </cell>
          <cell r="N6249">
            <v>20</v>
          </cell>
          <cell r="O6249">
            <v>1</v>
          </cell>
          <cell r="P6249">
            <v>1</v>
          </cell>
          <cell r="Q6249" t="str">
            <v>OPTIMO</v>
          </cell>
          <cell r="R6249">
            <v>23</v>
          </cell>
          <cell r="S6249">
            <v>23</v>
          </cell>
          <cell r="T6249">
            <v>1</v>
          </cell>
          <cell r="U6249">
            <v>1</v>
          </cell>
          <cell r="V6249" t="str">
            <v>OPTIMO</v>
          </cell>
        </row>
        <row r="6250">
          <cell r="E6250" t="str">
            <v>A10-PT1-02_1905</v>
          </cell>
          <cell r="F6250" t="str">
            <v>Porcentaje</v>
          </cell>
          <cell r="G6250">
            <v>0.9</v>
          </cell>
          <cell r="H6250">
            <v>12</v>
          </cell>
          <cell r="I6250">
            <v>12</v>
          </cell>
          <cell r="J6250">
            <v>1</v>
          </cell>
          <cell r="K6250">
            <v>1</v>
          </cell>
          <cell r="L6250" t="str">
            <v>OPTIMO</v>
          </cell>
          <cell r="M6250">
            <v>56</v>
          </cell>
          <cell r="N6250">
            <v>56</v>
          </cell>
          <cell r="O6250">
            <v>1</v>
          </cell>
          <cell r="P6250">
            <v>1</v>
          </cell>
          <cell r="Q6250" t="str">
            <v>OPTIMO</v>
          </cell>
          <cell r="R6250">
            <v>32</v>
          </cell>
          <cell r="S6250">
            <v>32</v>
          </cell>
          <cell r="T6250">
            <v>1</v>
          </cell>
          <cell r="U6250">
            <v>1</v>
          </cell>
          <cell r="V6250" t="str">
            <v>OPTIMO</v>
          </cell>
        </row>
        <row r="6251">
          <cell r="E6251" t="str">
            <v>A10-PT1-02_1906</v>
          </cell>
          <cell r="F6251" t="str">
            <v>Porcentaje</v>
          </cell>
          <cell r="G6251">
            <v>0.9</v>
          </cell>
          <cell r="H6251" t="str">
            <v>NA</v>
          </cell>
          <cell r="I6251" t="str">
            <v>NA</v>
          </cell>
          <cell r="J6251" t="str">
            <v>NA</v>
          </cell>
          <cell r="K6251" t="str">
            <v>NA</v>
          </cell>
          <cell r="L6251" t="str">
            <v>NA</v>
          </cell>
          <cell r="M6251" t="str">
            <v>NA</v>
          </cell>
          <cell r="N6251" t="str">
            <v>NA</v>
          </cell>
          <cell r="O6251" t="str">
            <v>NA</v>
          </cell>
          <cell r="P6251" t="str">
            <v>NA</v>
          </cell>
          <cell r="Q6251" t="str">
            <v>NA</v>
          </cell>
          <cell r="R6251">
            <v>2</v>
          </cell>
          <cell r="S6251">
            <v>2</v>
          </cell>
          <cell r="T6251">
            <v>1</v>
          </cell>
          <cell r="U6251">
            <v>1</v>
          </cell>
          <cell r="V6251" t="str">
            <v>OPTIMO</v>
          </cell>
        </row>
        <row r="6252">
          <cell r="E6252" t="str">
            <v>A10-PT1-02_1907</v>
          </cell>
          <cell r="F6252" t="str">
            <v>Porcentaje</v>
          </cell>
          <cell r="G6252">
            <v>0.9</v>
          </cell>
          <cell r="H6252">
            <v>6</v>
          </cell>
          <cell r="I6252">
            <v>6</v>
          </cell>
          <cell r="J6252">
            <v>1</v>
          </cell>
          <cell r="K6252">
            <v>1</v>
          </cell>
          <cell r="L6252" t="str">
            <v>OPTIMO</v>
          </cell>
          <cell r="M6252">
            <v>27</v>
          </cell>
          <cell r="N6252">
            <v>28</v>
          </cell>
          <cell r="O6252">
            <v>0.96399999999999997</v>
          </cell>
          <cell r="P6252">
            <v>0.96399999999999997</v>
          </cell>
          <cell r="Q6252" t="str">
            <v>OPTIMO</v>
          </cell>
          <cell r="R6252">
            <v>16</v>
          </cell>
          <cell r="S6252">
            <v>16</v>
          </cell>
          <cell r="T6252">
            <v>1</v>
          </cell>
          <cell r="U6252">
            <v>1</v>
          </cell>
          <cell r="V6252" t="str">
            <v>OPTIMO</v>
          </cell>
        </row>
        <row r="6253">
          <cell r="E6253" t="str">
            <v>A10-PT1-02_2001</v>
          </cell>
          <cell r="F6253" t="str">
            <v>Porcentaje</v>
          </cell>
          <cell r="G6253">
            <v>0.9</v>
          </cell>
          <cell r="H6253">
            <v>8</v>
          </cell>
          <cell r="I6253">
            <v>8</v>
          </cell>
          <cell r="J6253">
            <v>1</v>
          </cell>
          <cell r="K6253">
            <v>1</v>
          </cell>
          <cell r="L6253" t="str">
            <v>OPTIMO</v>
          </cell>
          <cell r="M6253">
            <v>17</v>
          </cell>
          <cell r="N6253">
            <v>17</v>
          </cell>
          <cell r="O6253">
            <v>1</v>
          </cell>
          <cell r="P6253">
            <v>1</v>
          </cell>
          <cell r="Q6253" t="str">
            <v>OPTIMO</v>
          </cell>
          <cell r="R6253">
            <v>15</v>
          </cell>
          <cell r="S6253">
            <v>15</v>
          </cell>
          <cell r="T6253">
            <v>1</v>
          </cell>
          <cell r="U6253">
            <v>1</v>
          </cell>
          <cell r="V6253" t="str">
            <v>OPTIMO</v>
          </cell>
        </row>
        <row r="6254">
          <cell r="E6254" t="str">
            <v>A10-PT1-02_2002</v>
          </cell>
          <cell r="F6254" t="str">
            <v>Porcentaje</v>
          </cell>
          <cell r="G6254">
            <v>0.9</v>
          </cell>
          <cell r="H6254">
            <v>3</v>
          </cell>
          <cell r="I6254">
            <v>3</v>
          </cell>
          <cell r="J6254">
            <v>1</v>
          </cell>
          <cell r="K6254">
            <v>1</v>
          </cell>
          <cell r="L6254" t="str">
            <v>OPTIMO</v>
          </cell>
          <cell r="M6254">
            <v>11</v>
          </cell>
          <cell r="N6254">
            <v>11</v>
          </cell>
          <cell r="O6254">
            <v>1</v>
          </cell>
          <cell r="P6254">
            <v>1</v>
          </cell>
          <cell r="Q6254" t="str">
            <v>OPTIMO</v>
          </cell>
          <cell r="R6254">
            <v>17</v>
          </cell>
          <cell r="S6254">
            <v>17</v>
          </cell>
          <cell r="T6254">
            <v>1</v>
          </cell>
          <cell r="U6254">
            <v>1</v>
          </cell>
          <cell r="V6254" t="str">
            <v>OPTIMO</v>
          </cell>
        </row>
        <row r="6255">
          <cell r="E6255" t="str">
            <v>A10-PT1-02_2003</v>
          </cell>
          <cell r="F6255" t="str">
            <v>Porcentaje</v>
          </cell>
          <cell r="G6255">
            <v>0.9</v>
          </cell>
          <cell r="H6255">
            <v>6</v>
          </cell>
          <cell r="I6255">
            <v>6</v>
          </cell>
          <cell r="J6255">
            <v>1</v>
          </cell>
          <cell r="K6255">
            <v>1</v>
          </cell>
          <cell r="L6255" t="str">
            <v>OPTIMO</v>
          </cell>
          <cell r="M6255">
            <v>27</v>
          </cell>
          <cell r="N6255">
            <v>27</v>
          </cell>
          <cell r="O6255">
            <v>1</v>
          </cell>
          <cell r="P6255">
            <v>1</v>
          </cell>
          <cell r="Q6255" t="str">
            <v>OPTIMO</v>
          </cell>
          <cell r="R6255">
            <v>21</v>
          </cell>
          <cell r="S6255">
            <v>21</v>
          </cell>
          <cell r="T6255">
            <v>1</v>
          </cell>
          <cell r="U6255">
            <v>1</v>
          </cell>
          <cell r="V6255" t="str">
            <v>OPTIMO</v>
          </cell>
        </row>
        <row r="6256">
          <cell r="E6256" t="str">
            <v>A10-PT1-02_2004</v>
          </cell>
          <cell r="F6256" t="str">
            <v>Porcentaje</v>
          </cell>
          <cell r="G6256">
            <v>0.9</v>
          </cell>
          <cell r="H6256">
            <v>6</v>
          </cell>
          <cell r="I6256">
            <v>6</v>
          </cell>
          <cell r="J6256">
            <v>1</v>
          </cell>
          <cell r="K6256">
            <v>1</v>
          </cell>
          <cell r="L6256" t="str">
            <v>OPTIMO</v>
          </cell>
          <cell r="M6256">
            <v>13</v>
          </cell>
          <cell r="N6256">
            <v>14</v>
          </cell>
          <cell r="O6256">
            <v>0.92900000000000005</v>
          </cell>
          <cell r="P6256">
            <v>0.92900000000000005</v>
          </cell>
          <cell r="Q6256" t="str">
            <v>OPTIMO</v>
          </cell>
          <cell r="R6256">
            <v>11</v>
          </cell>
          <cell r="S6256">
            <v>11</v>
          </cell>
          <cell r="T6256">
            <v>1</v>
          </cell>
          <cell r="U6256">
            <v>1</v>
          </cell>
          <cell r="V6256" t="str">
            <v>OPTIMO</v>
          </cell>
        </row>
        <row r="6257">
          <cell r="E6257" t="str">
            <v>A10-PT1-02_2005</v>
          </cell>
          <cell r="F6257" t="str">
            <v>Porcentaje</v>
          </cell>
          <cell r="G6257">
            <v>0.9</v>
          </cell>
          <cell r="H6257">
            <v>12</v>
          </cell>
          <cell r="I6257">
            <v>12</v>
          </cell>
          <cell r="J6257">
            <v>1</v>
          </cell>
          <cell r="K6257">
            <v>1</v>
          </cell>
          <cell r="L6257" t="str">
            <v>OPTIMO</v>
          </cell>
          <cell r="M6257">
            <v>42</v>
          </cell>
          <cell r="N6257">
            <v>42</v>
          </cell>
          <cell r="O6257">
            <v>1</v>
          </cell>
          <cell r="P6257">
            <v>1</v>
          </cell>
          <cell r="Q6257" t="str">
            <v>OPTIMO</v>
          </cell>
          <cell r="R6257">
            <v>10</v>
          </cell>
          <cell r="S6257">
            <v>10</v>
          </cell>
          <cell r="T6257">
            <v>1</v>
          </cell>
          <cell r="U6257">
            <v>1</v>
          </cell>
          <cell r="V6257" t="str">
            <v>OPTIMO</v>
          </cell>
        </row>
        <row r="6258">
          <cell r="E6258" t="str">
            <v>A10-PT1-02_2301</v>
          </cell>
          <cell r="F6258" t="str">
            <v>Porcentaje</v>
          </cell>
          <cell r="G6258">
            <v>0.9</v>
          </cell>
          <cell r="H6258">
            <v>30</v>
          </cell>
          <cell r="I6258">
            <v>32</v>
          </cell>
          <cell r="J6258">
            <v>0.93799999999999994</v>
          </cell>
          <cell r="K6258">
            <v>0.93799999999999994</v>
          </cell>
          <cell r="L6258" t="str">
            <v>ADECUADO</v>
          </cell>
          <cell r="M6258">
            <v>44</v>
          </cell>
          <cell r="N6258">
            <v>59</v>
          </cell>
          <cell r="O6258">
            <v>0.746</v>
          </cell>
          <cell r="P6258">
            <v>0.746</v>
          </cell>
          <cell r="Q6258" t="str">
            <v>CRITICO</v>
          </cell>
          <cell r="R6258">
            <v>32</v>
          </cell>
          <cell r="S6258">
            <v>39</v>
          </cell>
          <cell r="T6258">
            <v>0.82099999999999995</v>
          </cell>
          <cell r="U6258">
            <v>0.82099999999999995</v>
          </cell>
          <cell r="V6258" t="str">
            <v>ADECUADO</v>
          </cell>
        </row>
        <row r="6259">
          <cell r="E6259" t="str">
            <v>A10-PT1-02_2302</v>
          </cell>
          <cell r="F6259" t="str">
            <v>Porcentaje</v>
          </cell>
          <cell r="G6259">
            <v>0.9</v>
          </cell>
          <cell r="H6259">
            <v>6</v>
          </cell>
          <cell r="I6259">
            <v>6</v>
          </cell>
          <cell r="J6259">
            <v>1</v>
          </cell>
          <cell r="K6259">
            <v>1</v>
          </cell>
          <cell r="L6259" t="str">
            <v>OPTIMO</v>
          </cell>
          <cell r="M6259">
            <v>20</v>
          </cell>
          <cell r="N6259">
            <v>20</v>
          </cell>
          <cell r="O6259">
            <v>1</v>
          </cell>
          <cell r="P6259">
            <v>1</v>
          </cell>
          <cell r="Q6259" t="str">
            <v>OPTIMO</v>
          </cell>
          <cell r="R6259">
            <v>17</v>
          </cell>
          <cell r="S6259">
            <v>17</v>
          </cell>
          <cell r="T6259">
            <v>1</v>
          </cell>
          <cell r="U6259">
            <v>1</v>
          </cell>
          <cell r="V6259" t="str">
            <v>OPTIMO</v>
          </cell>
        </row>
        <row r="6260">
          <cell r="E6260" t="str">
            <v>A10-PT1-02_2303</v>
          </cell>
          <cell r="F6260" t="str">
            <v>Porcentaje</v>
          </cell>
          <cell r="G6260">
            <v>0.9</v>
          </cell>
          <cell r="H6260">
            <v>11</v>
          </cell>
          <cell r="I6260">
            <v>11</v>
          </cell>
          <cell r="J6260">
            <v>1</v>
          </cell>
          <cell r="K6260">
            <v>1</v>
          </cell>
          <cell r="L6260" t="str">
            <v>OPTIMO</v>
          </cell>
          <cell r="M6260">
            <v>30</v>
          </cell>
          <cell r="N6260">
            <v>30</v>
          </cell>
          <cell r="O6260">
            <v>1</v>
          </cell>
          <cell r="P6260">
            <v>1</v>
          </cell>
          <cell r="Q6260" t="str">
            <v>OPTIMO</v>
          </cell>
          <cell r="R6260">
            <v>26</v>
          </cell>
          <cell r="S6260">
            <v>26</v>
          </cell>
          <cell r="T6260">
            <v>1</v>
          </cell>
          <cell r="U6260">
            <v>1</v>
          </cell>
          <cell r="V6260" t="str">
            <v>OPTIMO</v>
          </cell>
        </row>
        <row r="6261">
          <cell r="E6261" t="str">
            <v>A10-PT1-02_2304</v>
          </cell>
          <cell r="F6261" t="str">
            <v>Porcentaje</v>
          </cell>
          <cell r="G6261">
            <v>0.9</v>
          </cell>
          <cell r="H6261">
            <v>7</v>
          </cell>
          <cell r="I6261">
            <v>7</v>
          </cell>
          <cell r="J6261">
            <v>1</v>
          </cell>
          <cell r="K6261">
            <v>1</v>
          </cell>
          <cell r="L6261" t="str">
            <v>OPTIMO</v>
          </cell>
          <cell r="M6261">
            <v>18</v>
          </cell>
          <cell r="N6261">
            <v>18</v>
          </cell>
          <cell r="O6261">
            <v>1</v>
          </cell>
          <cell r="P6261">
            <v>1</v>
          </cell>
          <cell r="Q6261" t="str">
            <v>OPTIMO</v>
          </cell>
          <cell r="R6261">
            <v>4</v>
          </cell>
          <cell r="S6261">
            <v>4</v>
          </cell>
          <cell r="T6261">
            <v>1</v>
          </cell>
          <cell r="U6261">
            <v>1</v>
          </cell>
          <cell r="V6261" t="str">
            <v>OPTIMO</v>
          </cell>
        </row>
        <row r="6262">
          <cell r="E6262" t="str">
            <v>A10-PT1-02_2305</v>
          </cell>
          <cell r="F6262" t="str">
            <v>Porcentaje</v>
          </cell>
          <cell r="G6262">
            <v>0.9</v>
          </cell>
          <cell r="H6262" t="str">
            <v>NA</v>
          </cell>
          <cell r="I6262" t="str">
            <v>NA</v>
          </cell>
          <cell r="J6262" t="str">
            <v>NA</v>
          </cell>
          <cell r="K6262" t="str">
            <v>NA</v>
          </cell>
          <cell r="L6262" t="str">
            <v>NA</v>
          </cell>
          <cell r="M6262">
            <v>2</v>
          </cell>
          <cell r="N6262">
            <v>2</v>
          </cell>
          <cell r="O6262">
            <v>1</v>
          </cell>
          <cell r="P6262">
            <v>1</v>
          </cell>
          <cell r="Q6262" t="str">
            <v>OPTIMO</v>
          </cell>
          <cell r="R6262">
            <v>3</v>
          </cell>
          <cell r="S6262">
            <v>4</v>
          </cell>
          <cell r="T6262">
            <v>0.75</v>
          </cell>
          <cell r="U6262">
            <v>0.75</v>
          </cell>
          <cell r="V6262" t="str">
            <v>CRITICO</v>
          </cell>
        </row>
        <row r="6263">
          <cell r="E6263" t="str">
            <v>A10-PT1-02_2306</v>
          </cell>
          <cell r="F6263" t="str">
            <v>Porcentaje</v>
          </cell>
          <cell r="G6263">
            <v>0.9</v>
          </cell>
          <cell r="H6263">
            <v>46</v>
          </cell>
          <cell r="I6263">
            <v>46</v>
          </cell>
          <cell r="J6263">
            <v>1</v>
          </cell>
          <cell r="K6263">
            <v>1</v>
          </cell>
          <cell r="L6263" t="str">
            <v>OPTIMO</v>
          </cell>
          <cell r="M6263">
            <v>29</v>
          </cell>
          <cell r="N6263">
            <v>35</v>
          </cell>
          <cell r="O6263">
            <v>0.82899999999999996</v>
          </cell>
          <cell r="P6263">
            <v>0.82899999999999996</v>
          </cell>
          <cell r="Q6263" t="str">
            <v>ADECUADO</v>
          </cell>
          <cell r="R6263">
            <v>43</v>
          </cell>
          <cell r="S6263">
            <v>45</v>
          </cell>
          <cell r="T6263">
            <v>0.95599999999999996</v>
          </cell>
          <cell r="U6263">
            <v>0.95599999999999996</v>
          </cell>
          <cell r="V6263" t="str">
            <v>OPTIMO</v>
          </cell>
        </row>
        <row r="6264">
          <cell r="E6264" t="str">
            <v>A10-PT1-02_2307</v>
          </cell>
          <cell r="F6264" t="str">
            <v>Porcentaje</v>
          </cell>
          <cell r="G6264">
            <v>0.9</v>
          </cell>
          <cell r="H6264">
            <v>3</v>
          </cell>
          <cell r="I6264">
            <v>3</v>
          </cell>
          <cell r="J6264">
            <v>1</v>
          </cell>
          <cell r="K6264">
            <v>1</v>
          </cell>
          <cell r="L6264" t="str">
            <v>OPTIMO</v>
          </cell>
          <cell r="M6264">
            <v>11</v>
          </cell>
          <cell r="N6264">
            <v>11</v>
          </cell>
          <cell r="O6264">
            <v>1</v>
          </cell>
          <cell r="P6264">
            <v>1</v>
          </cell>
          <cell r="Q6264" t="str">
            <v>OPTIMO</v>
          </cell>
          <cell r="R6264">
            <v>12</v>
          </cell>
          <cell r="S6264">
            <v>12</v>
          </cell>
          <cell r="T6264">
            <v>1</v>
          </cell>
          <cell r="U6264">
            <v>1</v>
          </cell>
          <cell r="V6264" t="str">
            <v>OPTIMO</v>
          </cell>
        </row>
        <row r="6265">
          <cell r="E6265" t="str">
            <v>A10-PT1-02_2308</v>
          </cell>
          <cell r="F6265" t="str">
            <v>Porcentaje</v>
          </cell>
          <cell r="G6265">
            <v>0.9</v>
          </cell>
          <cell r="H6265">
            <v>4</v>
          </cell>
          <cell r="I6265">
            <v>4</v>
          </cell>
          <cell r="J6265">
            <v>1</v>
          </cell>
          <cell r="K6265">
            <v>1</v>
          </cell>
          <cell r="L6265" t="str">
            <v>OPTIMO</v>
          </cell>
          <cell r="M6265">
            <v>13</v>
          </cell>
          <cell r="N6265">
            <v>13</v>
          </cell>
          <cell r="O6265">
            <v>1</v>
          </cell>
          <cell r="P6265">
            <v>1</v>
          </cell>
          <cell r="Q6265" t="str">
            <v>OPTIMO</v>
          </cell>
          <cell r="R6265">
            <v>16</v>
          </cell>
          <cell r="S6265">
            <v>16</v>
          </cell>
          <cell r="T6265">
            <v>1</v>
          </cell>
          <cell r="U6265">
            <v>1</v>
          </cell>
          <cell r="V6265" t="str">
            <v>OPTIMO</v>
          </cell>
        </row>
        <row r="6266">
          <cell r="E6266" t="str">
            <v>A10-PT1-02_2501</v>
          </cell>
          <cell r="F6266" t="str">
            <v>Porcentaje</v>
          </cell>
          <cell r="G6266">
            <v>0.9</v>
          </cell>
          <cell r="H6266">
            <v>35</v>
          </cell>
          <cell r="I6266">
            <v>35</v>
          </cell>
          <cell r="J6266">
            <v>1</v>
          </cell>
          <cell r="K6266">
            <v>1</v>
          </cell>
          <cell r="L6266" t="str">
            <v>OPTIMO</v>
          </cell>
          <cell r="M6266">
            <v>60</v>
          </cell>
          <cell r="N6266">
            <v>63</v>
          </cell>
          <cell r="O6266">
            <v>0.95199999999999996</v>
          </cell>
          <cell r="P6266">
            <v>0.95199999999999996</v>
          </cell>
          <cell r="Q6266" t="str">
            <v>OPTIMO</v>
          </cell>
          <cell r="R6266">
            <v>40</v>
          </cell>
          <cell r="S6266">
            <v>41</v>
          </cell>
          <cell r="T6266">
            <v>0.97599999999999998</v>
          </cell>
          <cell r="U6266">
            <v>0.97599999999999998</v>
          </cell>
          <cell r="V6266" t="str">
            <v>OPTIMO</v>
          </cell>
        </row>
        <row r="6267">
          <cell r="E6267" t="str">
            <v>A10-PT1-02_2502</v>
          </cell>
          <cell r="F6267" t="str">
            <v>Porcentaje</v>
          </cell>
          <cell r="G6267">
            <v>0.9</v>
          </cell>
          <cell r="H6267">
            <v>33</v>
          </cell>
          <cell r="I6267">
            <v>33</v>
          </cell>
          <cell r="J6267">
            <v>1</v>
          </cell>
          <cell r="K6267">
            <v>1</v>
          </cell>
          <cell r="L6267" t="str">
            <v>OPTIMO</v>
          </cell>
          <cell r="M6267">
            <v>128</v>
          </cell>
          <cell r="N6267">
            <v>130</v>
          </cell>
          <cell r="O6267">
            <v>0.98499999999999999</v>
          </cell>
          <cell r="P6267">
            <v>0.98499999999999999</v>
          </cell>
          <cell r="Q6267" t="str">
            <v>OPTIMO</v>
          </cell>
          <cell r="R6267">
            <v>80</v>
          </cell>
          <cell r="S6267">
            <v>81</v>
          </cell>
          <cell r="T6267">
            <v>0.98799999999999999</v>
          </cell>
          <cell r="U6267">
            <v>0.98799999999999999</v>
          </cell>
          <cell r="V6267" t="str">
            <v>OPTIMO</v>
          </cell>
        </row>
        <row r="6268">
          <cell r="E6268" t="str">
            <v>A10-PT1-02_2503</v>
          </cell>
          <cell r="F6268" t="str">
            <v>Porcentaje</v>
          </cell>
          <cell r="G6268">
            <v>0.9</v>
          </cell>
          <cell r="H6268">
            <v>11</v>
          </cell>
          <cell r="I6268">
            <v>11</v>
          </cell>
          <cell r="J6268">
            <v>1</v>
          </cell>
          <cell r="K6268">
            <v>1</v>
          </cell>
          <cell r="L6268" t="str">
            <v>OPTIMO</v>
          </cell>
          <cell r="M6268">
            <v>15</v>
          </cell>
          <cell r="N6268">
            <v>15</v>
          </cell>
          <cell r="O6268">
            <v>1</v>
          </cell>
          <cell r="P6268">
            <v>1</v>
          </cell>
          <cell r="Q6268" t="str">
            <v>OPTIMO</v>
          </cell>
          <cell r="R6268">
            <v>16</v>
          </cell>
          <cell r="S6268">
            <v>16</v>
          </cell>
          <cell r="T6268">
            <v>1</v>
          </cell>
          <cell r="U6268">
            <v>1</v>
          </cell>
          <cell r="V6268" t="str">
            <v>OPTIMO</v>
          </cell>
        </row>
        <row r="6269">
          <cell r="E6269" t="str">
            <v>A10-PT1-02_2504</v>
          </cell>
          <cell r="F6269" t="str">
            <v>Porcentaje</v>
          </cell>
          <cell r="G6269">
            <v>0.9</v>
          </cell>
          <cell r="H6269">
            <v>4</v>
          </cell>
          <cell r="I6269">
            <v>4</v>
          </cell>
          <cell r="J6269">
            <v>1</v>
          </cell>
          <cell r="K6269">
            <v>1</v>
          </cell>
          <cell r="L6269" t="str">
            <v>OPTIMO</v>
          </cell>
          <cell r="M6269">
            <v>10</v>
          </cell>
          <cell r="N6269">
            <v>10</v>
          </cell>
          <cell r="O6269">
            <v>1</v>
          </cell>
          <cell r="P6269">
            <v>1</v>
          </cell>
          <cell r="Q6269" t="str">
            <v>OPTIMO</v>
          </cell>
          <cell r="R6269">
            <v>16</v>
          </cell>
          <cell r="S6269">
            <v>18</v>
          </cell>
          <cell r="T6269">
            <v>0.88900000000000001</v>
          </cell>
          <cell r="U6269">
            <v>0.88900000000000001</v>
          </cell>
          <cell r="V6269" t="str">
            <v>ADECUADO</v>
          </cell>
        </row>
        <row r="6270">
          <cell r="E6270" t="str">
            <v>A10-PT1-02_2505</v>
          </cell>
          <cell r="F6270" t="str">
            <v>Porcentaje</v>
          </cell>
          <cell r="G6270">
            <v>0.9</v>
          </cell>
          <cell r="H6270">
            <v>21</v>
          </cell>
          <cell r="I6270">
            <v>21</v>
          </cell>
          <cell r="J6270">
            <v>1</v>
          </cell>
          <cell r="K6270">
            <v>1</v>
          </cell>
          <cell r="L6270" t="str">
            <v>OPTIMO</v>
          </cell>
          <cell r="M6270">
            <v>22</v>
          </cell>
          <cell r="N6270">
            <v>22</v>
          </cell>
          <cell r="O6270">
            <v>1</v>
          </cell>
          <cell r="P6270">
            <v>1</v>
          </cell>
          <cell r="Q6270" t="str">
            <v>OPTIMO</v>
          </cell>
          <cell r="R6270">
            <v>26</v>
          </cell>
          <cell r="S6270">
            <v>26</v>
          </cell>
          <cell r="T6270">
            <v>1</v>
          </cell>
          <cell r="U6270">
            <v>1</v>
          </cell>
          <cell r="V6270" t="str">
            <v>OPTIMO</v>
          </cell>
        </row>
        <row r="6271">
          <cell r="E6271" t="str">
            <v>A10-PT1-02_2506</v>
          </cell>
          <cell r="F6271" t="str">
            <v>Porcentaje</v>
          </cell>
          <cell r="G6271">
            <v>0.9</v>
          </cell>
          <cell r="H6271">
            <v>43</v>
          </cell>
          <cell r="I6271">
            <v>43</v>
          </cell>
          <cell r="J6271">
            <v>1</v>
          </cell>
          <cell r="K6271">
            <v>1</v>
          </cell>
          <cell r="L6271" t="str">
            <v>OPTIMO</v>
          </cell>
          <cell r="M6271">
            <v>69</v>
          </cell>
          <cell r="N6271">
            <v>70</v>
          </cell>
          <cell r="O6271">
            <v>0.98599999999999999</v>
          </cell>
          <cell r="P6271">
            <v>0.98599999999999999</v>
          </cell>
          <cell r="Q6271" t="str">
            <v>OPTIMO</v>
          </cell>
          <cell r="R6271">
            <v>63</v>
          </cell>
          <cell r="S6271">
            <v>68</v>
          </cell>
          <cell r="T6271">
            <v>0.92600000000000005</v>
          </cell>
          <cell r="U6271">
            <v>0.92600000000000005</v>
          </cell>
          <cell r="V6271" t="str">
            <v>OPTIMO</v>
          </cell>
        </row>
        <row r="6272">
          <cell r="E6272" t="str">
            <v>A10-PT1-02_2507</v>
          </cell>
          <cell r="F6272" t="str">
            <v>Porcentaje</v>
          </cell>
          <cell r="G6272">
            <v>0.9</v>
          </cell>
          <cell r="H6272">
            <v>50</v>
          </cell>
          <cell r="I6272">
            <v>50</v>
          </cell>
          <cell r="J6272">
            <v>1</v>
          </cell>
          <cell r="K6272">
            <v>1</v>
          </cell>
          <cell r="L6272" t="str">
            <v>OPTIMO</v>
          </cell>
          <cell r="M6272">
            <v>138</v>
          </cell>
          <cell r="N6272">
            <v>138</v>
          </cell>
          <cell r="O6272">
            <v>1</v>
          </cell>
          <cell r="P6272">
            <v>1</v>
          </cell>
          <cell r="Q6272" t="str">
            <v>OPTIMO</v>
          </cell>
          <cell r="R6272">
            <v>58</v>
          </cell>
          <cell r="S6272">
            <v>60</v>
          </cell>
          <cell r="T6272">
            <v>0.96699999999999997</v>
          </cell>
          <cell r="U6272">
            <v>0.96699999999999997</v>
          </cell>
          <cell r="V6272" t="str">
            <v>OPTIMO</v>
          </cell>
        </row>
        <row r="6273">
          <cell r="E6273" t="str">
            <v>A10-PT1-02_2508</v>
          </cell>
          <cell r="F6273" t="str">
            <v>Porcentaje</v>
          </cell>
          <cell r="G6273">
            <v>0.9</v>
          </cell>
          <cell r="H6273">
            <v>13</v>
          </cell>
          <cell r="I6273">
            <v>13</v>
          </cell>
          <cell r="J6273">
            <v>1</v>
          </cell>
          <cell r="K6273">
            <v>1</v>
          </cell>
          <cell r="L6273" t="str">
            <v>OPTIMO</v>
          </cell>
          <cell r="M6273">
            <v>9</v>
          </cell>
          <cell r="N6273">
            <v>9</v>
          </cell>
          <cell r="O6273">
            <v>1</v>
          </cell>
          <cell r="P6273">
            <v>1</v>
          </cell>
          <cell r="Q6273" t="str">
            <v>OPTIMO</v>
          </cell>
          <cell r="R6273">
            <v>15</v>
          </cell>
          <cell r="S6273">
            <v>15</v>
          </cell>
          <cell r="T6273">
            <v>1</v>
          </cell>
          <cell r="U6273">
            <v>1</v>
          </cell>
          <cell r="V6273" t="str">
            <v>OPTIMO</v>
          </cell>
        </row>
        <row r="6274">
          <cell r="E6274" t="str">
            <v>A10-PT1-02_2509</v>
          </cell>
          <cell r="F6274" t="str">
            <v>Porcentaje</v>
          </cell>
          <cell r="G6274">
            <v>0.9</v>
          </cell>
          <cell r="H6274">
            <v>3</v>
          </cell>
          <cell r="I6274">
            <v>3</v>
          </cell>
          <cell r="J6274">
            <v>1</v>
          </cell>
          <cell r="K6274">
            <v>1</v>
          </cell>
          <cell r="L6274" t="str">
            <v>OPTIMO</v>
          </cell>
          <cell r="M6274">
            <v>14</v>
          </cell>
          <cell r="N6274">
            <v>14</v>
          </cell>
          <cell r="O6274">
            <v>1</v>
          </cell>
          <cell r="P6274">
            <v>1</v>
          </cell>
          <cell r="Q6274" t="str">
            <v>OPTIMO</v>
          </cell>
          <cell r="R6274">
            <v>8</v>
          </cell>
          <cell r="S6274">
            <v>9</v>
          </cell>
          <cell r="T6274">
            <v>0.88900000000000001</v>
          </cell>
          <cell r="U6274">
            <v>0.88900000000000001</v>
          </cell>
          <cell r="V6274" t="str">
            <v>ADECUADO</v>
          </cell>
        </row>
        <row r="6275">
          <cell r="E6275" t="str">
            <v>A10-PT1-02_2510</v>
          </cell>
          <cell r="F6275" t="str">
            <v>Porcentaje</v>
          </cell>
          <cell r="G6275">
            <v>0.9</v>
          </cell>
          <cell r="H6275">
            <v>34</v>
          </cell>
          <cell r="I6275">
            <v>34</v>
          </cell>
          <cell r="J6275">
            <v>1</v>
          </cell>
          <cell r="K6275">
            <v>1</v>
          </cell>
          <cell r="L6275" t="str">
            <v>OPTIMO</v>
          </cell>
          <cell r="M6275">
            <v>119</v>
          </cell>
          <cell r="N6275">
            <v>119</v>
          </cell>
          <cell r="O6275">
            <v>1</v>
          </cell>
          <cell r="P6275">
            <v>1</v>
          </cell>
          <cell r="Q6275" t="str">
            <v>OPTIMO</v>
          </cell>
          <cell r="R6275">
            <v>64</v>
          </cell>
          <cell r="S6275">
            <v>64</v>
          </cell>
          <cell r="T6275">
            <v>1</v>
          </cell>
          <cell r="U6275">
            <v>1</v>
          </cell>
          <cell r="V6275" t="str">
            <v>OPTIMO</v>
          </cell>
        </row>
        <row r="6276">
          <cell r="E6276" t="str">
            <v>A10-PT1-02_2511</v>
          </cell>
          <cell r="F6276" t="str">
            <v>Porcentaje</v>
          </cell>
          <cell r="G6276">
            <v>0.9</v>
          </cell>
          <cell r="H6276">
            <v>10</v>
          </cell>
          <cell r="I6276">
            <v>10</v>
          </cell>
          <cell r="J6276">
            <v>1</v>
          </cell>
          <cell r="K6276">
            <v>1</v>
          </cell>
          <cell r="L6276" t="str">
            <v>OPTIMO</v>
          </cell>
          <cell r="M6276">
            <v>22</v>
          </cell>
          <cell r="N6276">
            <v>22</v>
          </cell>
          <cell r="O6276">
            <v>1</v>
          </cell>
          <cell r="P6276">
            <v>1</v>
          </cell>
          <cell r="Q6276" t="str">
            <v>OPTIMO</v>
          </cell>
          <cell r="R6276">
            <v>16</v>
          </cell>
          <cell r="S6276">
            <v>16</v>
          </cell>
          <cell r="T6276">
            <v>1</v>
          </cell>
          <cell r="U6276">
            <v>1</v>
          </cell>
          <cell r="V6276" t="str">
            <v>OPTIMO</v>
          </cell>
        </row>
        <row r="6277">
          <cell r="E6277" t="str">
            <v>A10-PT1-02_2512</v>
          </cell>
          <cell r="F6277" t="str">
            <v>Porcentaje</v>
          </cell>
          <cell r="G6277">
            <v>0.9</v>
          </cell>
          <cell r="H6277">
            <v>29</v>
          </cell>
          <cell r="I6277">
            <v>29</v>
          </cell>
          <cell r="J6277">
            <v>1</v>
          </cell>
          <cell r="K6277">
            <v>1</v>
          </cell>
          <cell r="L6277" t="str">
            <v>OPTIMO</v>
          </cell>
          <cell r="M6277">
            <v>29</v>
          </cell>
          <cell r="N6277">
            <v>30</v>
          </cell>
          <cell r="O6277">
            <v>0.96699999999999997</v>
          </cell>
          <cell r="P6277">
            <v>0.96699999999999997</v>
          </cell>
          <cell r="Q6277" t="str">
            <v>OPTIMO</v>
          </cell>
          <cell r="R6277">
            <v>50</v>
          </cell>
          <cell r="S6277">
            <v>50</v>
          </cell>
          <cell r="T6277">
            <v>1</v>
          </cell>
          <cell r="U6277">
            <v>1</v>
          </cell>
          <cell r="V6277" t="str">
            <v>OPTIMO</v>
          </cell>
        </row>
        <row r="6278">
          <cell r="E6278" t="str">
            <v>A10-PT1-02_2513</v>
          </cell>
          <cell r="F6278" t="str">
            <v>Porcentaje</v>
          </cell>
          <cell r="G6278">
            <v>0.9</v>
          </cell>
          <cell r="H6278">
            <v>6</v>
          </cell>
          <cell r="I6278">
            <v>6</v>
          </cell>
          <cell r="J6278">
            <v>1</v>
          </cell>
          <cell r="K6278">
            <v>1</v>
          </cell>
          <cell r="L6278" t="str">
            <v>OPTIMO</v>
          </cell>
          <cell r="M6278">
            <v>4</v>
          </cell>
          <cell r="N6278">
            <v>4</v>
          </cell>
          <cell r="O6278">
            <v>1</v>
          </cell>
          <cell r="P6278">
            <v>1</v>
          </cell>
          <cell r="Q6278" t="str">
            <v>OPTIMO</v>
          </cell>
          <cell r="R6278">
            <v>8</v>
          </cell>
          <cell r="S6278">
            <v>8</v>
          </cell>
          <cell r="T6278">
            <v>1</v>
          </cell>
          <cell r="U6278">
            <v>1</v>
          </cell>
          <cell r="V6278" t="str">
            <v>OPTIMO</v>
          </cell>
        </row>
        <row r="6279">
          <cell r="E6279" t="str">
            <v>A10-PT1-02_2701</v>
          </cell>
          <cell r="F6279" t="str">
            <v>Porcentaje</v>
          </cell>
          <cell r="G6279">
            <v>0.9</v>
          </cell>
          <cell r="H6279">
            <v>13</v>
          </cell>
          <cell r="I6279">
            <v>13</v>
          </cell>
          <cell r="J6279">
            <v>1</v>
          </cell>
          <cell r="K6279">
            <v>1</v>
          </cell>
          <cell r="L6279" t="str">
            <v>OPTIMO</v>
          </cell>
          <cell r="M6279">
            <v>25</v>
          </cell>
          <cell r="N6279">
            <v>25</v>
          </cell>
          <cell r="O6279">
            <v>1</v>
          </cell>
          <cell r="P6279">
            <v>1</v>
          </cell>
          <cell r="Q6279" t="str">
            <v>OPTIMO</v>
          </cell>
          <cell r="R6279">
            <v>27</v>
          </cell>
          <cell r="S6279">
            <v>27</v>
          </cell>
          <cell r="T6279">
            <v>1</v>
          </cell>
          <cell r="U6279">
            <v>1</v>
          </cell>
          <cell r="V6279" t="str">
            <v>OPTIMO</v>
          </cell>
        </row>
        <row r="6280">
          <cell r="E6280" t="str">
            <v>A10-PT1-02_2702</v>
          </cell>
          <cell r="F6280" t="str">
            <v>Porcentaje</v>
          </cell>
          <cell r="G6280">
            <v>0.9</v>
          </cell>
          <cell r="H6280">
            <v>15</v>
          </cell>
          <cell r="I6280">
            <v>15</v>
          </cell>
          <cell r="J6280">
            <v>1</v>
          </cell>
          <cell r="K6280">
            <v>1</v>
          </cell>
          <cell r="L6280" t="str">
            <v>OPTIMO</v>
          </cell>
          <cell r="M6280">
            <v>15</v>
          </cell>
          <cell r="N6280">
            <v>15</v>
          </cell>
          <cell r="O6280">
            <v>1</v>
          </cell>
          <cell r="P6280">
            <v>1</v>
          </cell>
          <cell r="Q6280" t="str">
            <v>OPTIMO</v>
          </cell>
          <cell r="R6280">
            <v>19</v>
          </cell>
          <cell r="S6280">
            <v>19</v>
          </cell>
          <cell r="T6280">
            <v>1</v>
          </cell>
          <cell r="U6280">
            <v>1</v>
          </cell>
          <cell r="V6280" t="str">
            <v>OPTIMO</v>
          </cell>
        </row>
        <row r="6281">
          <cell r="E6281" t="str">
            <v>A10-PT1-02_2703</v>
          </cell>
          <cell r="F6281" t="str">
            <v>Porcentaje</v>
          </cell>
          <cell r="G6281">
            <v>0.9</v>
          </cell>
          <cell r="H6281">
            <v>8</v>
          </cell>
          <cell r="I6281">
            <v>8</v>
          </cell>
          <cell r="J6281">
            <v>1</v>
          </cell>
          <cell r="K6281">
            <v>1</v>
          </cell>
          <cell r="L6281" t="str">
            <v>OPTIMO</v>
          </cell>
          <cell r="M6281">
            <v>3</v>
          </cell>
          <cell r="N6281">
            <v>3</v>
          </cell>
          <cell r="O6281">
            <v>1</v>
          </cell>
          <cell r="P6281">
            <v>1</v>
          </cell>
          <cell r="Q6281" t="str">
            <v>OPTIMO</v>
          </cell>
          <cell r="R6281">
            <v>9</v>
          </cell>
          <cell r="S6281">
            <v>9</v>
          </cell>
          <cell r="T6281">
            <v>1</v>
          </cell>
          <cell r="U6281">
            <v>1</v>
          </cell>
          <cell r="V6281" t="str">
            <v>OPTIMO</v>
          </cell>
        </row>
        <row r="6282">
          <cell r="E6282" t="str">
            <v>A10-PT1-02_2704</v>
          </cell>
          <cell r="F6282" t="str">
            <v>Porcentaje</v>
          </cell>
          <cell r="G6282">
            <v>0.9</v>
          </cell>
          <cell r="H6282">
            <v>6</v>
          </cell>
          <cell r="I6282">
            <v>6</v>
          </cell>
          <cell r="J6282">
            <v>1</v>
          </cell>
          <cell r="K6282">
            <v>1</v>
          </cell>
          <cell r="L6282" t="str">
            <v>OPTIMO</v>
          </cell>
          <cell r="M6282">
            <v>15</v>
          </cell>
          <cell r="N6282">
            <v>15</v>
          </cell>
          <cell r="O6282">
            <v>1</v>
          </cell>
          <cell r="P6282">
            <v>1</v>
          </cell>
          <cell r="Q6282" t="str">
            <v>OPTIMO</v>
          </cell>
          <cell r="R6282">
            <v>4</v>
          </cell>
          <cell r="S6282">
            <v>4</v>
          </cell>
          <cell r="T6282">
            <v>1</v>
          </cell>
          <cell r="U6282">
            <v>1</v>
          </cell>
          <cell r="V6282" t="str">
            <v>OPTIMO</v>
          </cell>
        </row>
        <row r="6283">
          <cell r="E6283" t="str">
            <v>A10-PT1-02_2705</v>
          </cell>
          <cell r="F6283" t="str">
            <v>Porcentaje</v>
          </cell>
          <cell r="G6283">
            <v>0.9</v>
          </cell>
          <cell r="H6283">
            <v>3</v>
          </cell>
          <cell r="I6283">
            <v>3</v>
          </cell>
          <cell r="J6283">
            <v>1</v>
          </cell>
          <cell r="K6283">
            <v>1</v>
          </cell>
          <cell r="L6283" t="str">
            <v>OPTIMO</v>
          </cell>
          <cell r="M6283">
            <v>9</v>
          </cell>
          <cell r="N6283">
            <v>9</v>
          </cell>
          <cell r="O6283">
            <v>1</v>
          </cell>
          <cell r="P6283">
            <v>1</v>
          </cell>
          <cell r="Q6283" t="str">
            <v>OPTIMO</v>
          </cell>
          <cell r="R6283">
            <v>9</v>
          </cell>
          <cell r="S6283">
            <v>9</v>
          </cell>
          <cell r="T6283">
            <v>1</v>
          </cell>
          <cell r="U6283">
            <v>1</v>
          </cell>
          <cell r="V6283" t="str">
            <v>OPTIMO</v>
          </cell>
        </row>
        <row r="6284">
          <cell r="E6284" t="str">
            <v>A10-PT1-02_4101</v>
          </cell>
          <cell r="F6284" t="str">
            <v>Porcentaje</v>
          </cell>
          <cell r="G6284">
            <v>0.9</v>
          </cell>
          <cell r="H6284">
            <v>68</v>
          </cell>
          <cell r="I6284">
            <v>68</v>
          </cell>
          <cell r="J6284">
            <v>1</v>
          </cell>
          <cell r="K6284">
            <v>1</v>
          </cell>
          <cell r="L6284" t="str">
            <v>OPTIMO</v>
          </cell>
          <cell r="M6284">
            <v>164</v>
          </cell>
          <cell r="N6284">
            <v>164</v>
          </cell>
          <cell r="O6284">
            <v>1</v>
          </cell>
          <cell r="P6284">
            <v>1</v>
          </cell>
          <cell r="Q6284" t="str">
            <v>OPTIMO</v>
          </cell>
          <cell r="R6284">
            <v>122</v>
          </cell>
          <cell r="S6284">
            <v>122</v>
          </cell>
          <cell r="T6284">
            <v>1</v>
          </cell>
          <cell r="U6284">
            <v>1</v>
          </cell>
          <cell r="V6284" t="str">
            <v>OPTIMO</v>
          </cell>
        </row>
        <row r="6285">
          <cell r="E6285" t="str">
            <v>A10-PT1-02_4102</v>
          </cell>
          <cell r="F6285" t="str">
            <v>Porcentaje</v>
          </cell>
          <cell r="G6285">
            <v>0.9</v>
          </cell>
          <cell r="H6285">
            <v>26</v>
          </cell>
          <cell r="I6285">
            <v>26</v>
          </cell>
          <cell r="J6285">
            <v>1</v>
          </cell>
          <cell r="K6285">
            <v>1</v>
          </cell>
          <cell r="L6285" t="str">
            <v>OPTIMO</v>
          </cell>
          <cell r="M6285">
            <v>55</v>
          </cell>
          <cell r="N6285">
            <v>55</v>
          </cell>
          <cell r="O6285">
            <v>1</v>
          </cell>
          <cell r="P6285">
            <v>1</v>
          </cell>
          <cell r="Q6285" t="str">
            <v>OPTIMO</v>
          </cell>
          <cell r="R6285">
            <v>54</v>
          </cell>
          <cell r="S6285">
            <v>54</v>
          </cell>
          <cell r="T6285">
            <v>1</v>
          </cell>
          <cell r="U6285">
            <v>1</v>
          </cell>
          <cell r="V6285" t="str">
            <v>OPTIMO</v>
          </cell>
        </row>
        <row r="6286">
          <cell r="E6286" t="str">
            <v>A10-PT1-02_4103</v>
          </cell>
          <cell r="F6286" t="str">
            <v>Porcentaje</v>
          </cell>
          <cell r="G6286">
            <v>0.9</v>
          </cell>
          <cell r="H6286">
            <v>43</v>
          </cell>
          <cell r="I6286">
            <v>43</v>
          </cell>
          <cell r="J6286">
            <v>1</v>
          </cell>
          <cell r="K6286">
            <v>1</v>
          </cell>
          <cell r="L6286" t="str">
            <v>OPTIMO</v>
          </cell>
          <cell r="M6286">
            <v>67</v>
          </cell>
          <cell r="N6286">
            <v>67</v>
          </cell>
          <cell r="O6286">
            <v>1</v>
          </cell>
          <cell r="P6286">
            <v>1</v>
          </cell>
          <cell r="Q6286" t="str">
            <v>OPTIMO</v>
          </cell>
          <cell r="R6286">
            <v>67</v>
          </cell>
          <cell r="S6286">
            <v>67</v>
          </cell>
          <cell r="T6286">
            <v>1</v>
          </cell>
          <cell r="U6286">
            <v>1</v>
          </cell>
          <cell r="V6286" t="str">
            <v>OPTIMO</v>
          </cell>
        </row>
        <row r="6287">
          <cell r="E6287" t="str">
            <v>A10-PT1-02_4104</v>
          </cell>
          <cell r="F6287" t="str">
            <v>Porcentaje</v>
          </cell>
          <cell r="G6287">
            <v>0.9</v>
          </cell>
          <cell r="H6287">
            <v>115</v>
          </cell>
          <cell r="I6287">
            <v>115</v>
          </cell>
          <cell r="J6287">
            <v>1</v>
          </cell>
          <cell r="K6287">
            <v>1</v>
          </cell>
          <cell r="L6287" t="str">
            <v>OPTIMO</v>
          </cell>
          <cell r="M6287">
            <v>222</v>
          </cell>
          <cell r="N6287">
            <v>222</v>
          </cell>
          <cell r="O6287">
            <v>1</v>
          </cell>
          <cell r="P6287">
            <v>1</v>
          </cell>
          <cell r="Q6287" t="str">
            <v>OPTIMO</v>
          </cell>
          <cell r="R6287">
            <v>154</v>
          </cell>
          <cell r="S6287">
            <v>154</v>
          </cell>
          <cell r="T6287">
            <v>1</v>
          </cell>
          <cell r="U6287">
            <v>1</v>
          </cell>
          <cell r="V6287" t="str">
            <v>OPTIMO</v>
          </cell>
        </row>
        <row r="6288">
          <cell r="E6288" t="str">
            <v>A10-PT1-02_4105</v>
          </cell>
          <cell r="F6288" t="str">
            <v>Porcentaje</v>
          </cell>
          <cell r="G6288">
            <v>0.9</v>
          </cell>
          <cell r="H6288">
            <v>57</v>
          </cell>
          <cell r="I6288">
            <v>57</v>
          </cell>
          <cell r="J6288">
            <v>1</v>
          </cell>
          <cell r="K6288">
            <v>1</v>
          </cell>
          <cell r="L6288" t="str">
            <v>OPTIMO</v>
          </cell>
          <cell r="M6288">
            <v>72</v>
          </cell>
          <cell r="N6288">
            <v>72</v>
          </cell>
          <cell r="O6288">
            <v>1</v>
          </cell>
          <cell r="P6288">
            <v>1</v>
          </cell>
          <cell r="Q6288" t="str">
            <v>OPTIMO</v>
          </cell>
          <cell r="R6288">
            <v>69</v>
          </cell>
          <cell r="S6288">
            <v>69</v>
          </cell>
          <cell r="T6288">
            <v>1</v>
          </cell>
          <cell r="U6288">
            <v>1</v>
          </cell>
          <cell r="V6288" t="str">
            <v>OPTIMO</v>
          </cell>
        </row>
        <row r="6289">
          <cell r="E6289" t="str">
            <v>A10-PT1-02_4401</v>
          </cell>
          <cell r="F6289" t="str">
            <v>Porcentaje</v>
          </cell>
          <cell r="G6289">
            <v>0.9</v>
          </cell>
          <cell r="H6289" t="str">
            <v>NA</v>
          </cell>
          <cell r="I6289" t="str">
            <v>NA</v>
          </cell>
          <cell r="J6289" t="str">
            <v>NA</v>
          </cell>
          <cell r="K6289" t="str">
            <v>NA</v>
          </cell>
          <cell r="L6289" t="str">
            <v>NA</v>
          </cell>
          <cell r="M6289">
            <v>12</v>
          </cell>
          <cell r="N6289">
            <v>12</v>
          </cell>
          <cell r="O6289">
            <v>1</v>
          </cell>
          <cell r="P6289">
            <v>1</v>
          </cell>
          <cell r="Q6289" t="str">
            <v>OPTIMO</v>
          </cell>
          <cell r="R6289">
            <v>14</v>
          </cell>
          <cell r="S6289">
            <v>14</v>
          </cell>
          <cell r="T6289">
            <v>1</v>
          </cell>
          <cell r="U6289">
            <v>1</v>
          </cell>
          <cell r="V6289" t="str">
            <v>OPTIMO</v>
          </cell>
        </row>
        <row r="6290">
          <cell r="E6290" t="str">
            <v>A10-PT1-02_4402</v>
          </cell>
          <cell r="F6290" t="str">
            <v>Porcentaje</v>
          </cell>
          <cell r="G6290">
            <v>0.9</v>
          </cell>
          <cell r="H6290">
            <v>1</v>
          </cell>
          <cell r="I6290">
            <v>1</v>
          </cell>
          <cell r="J6290">
            <v>1</v>
          </cell>
          <cell r="K6290">
            <v>1</v>
          </cell>
          <cell r="L6290" t="str">
            <v>OPTIMO</v>
          </cell>
          <cell r="M6290">
            <v>13</v>
          </cell>
          <cell r="N6290">
            <v>13</v>
          </cell>
          <cell r="O6290">
            <v>1</v>
          </cell>
          <cell r="P6290">
            <v>1</v>
          </cell>
          <cell r="Q6290" t="str">
            <v>OPTIMO</v>
          </cell>
          <cell r="R6290">
            <v>20</v>
          </cell>
          <cell r="S6290">
            <v>20</v>
          </cell>
          <cell r="T6290">
            <v>1</v>
          </cell>
          <cell r="U6290">
            <v>1</v>
          </cell>
          <cell r="V6290" t="str">
            <v>OPTIMO</v>
          </cell>
        </row>
        <row r="6291">
          <cell r="E6291" t="str">
            <v>A10-PT1-02_4403</v>
          </cell>
          <cell r="F6291" t="str">
            <v>Porcentaje</v>
          </cell>
          <cell r="G6291">
            <v>0.9</v>
          </cell>
          <cell r="H6291">
            <v>10</v>
          </cell>
          <cell r="I6291">
            <v>11</v>
          </cell>
          <cell r="J6291">
            <v>0.90900000000000003</v>
          </cell>
          <cell r="K6291">
            <v>0.90900000000000003</v>
          </cell>
          <cell r="L6291" t="str">
            <v>EN RIESGO</v>
          </cell>
          <cell r="M6291">
            <v>19</v>
          </cell>
          <cell r="N6291">
            <v>19</v>
          </cell>
          <cell r="O6291">
            <v>1</v>
          </cell>
          <cell r="P6291">
            <v>1</v>
          </cell>
          <cell r="Q6291" t="str">
            <v>OPTIMO</v>
          </cell>
          <cell r="R6291">
            <v>7</v>
          </cell>
          <cell r="S6291">
            <v>7</v>
          </cell>
          <cell r="T6291">
            <v>1</v>
          </cell>
          <cell r="U6291">
            <v>1</v>
          </cell>
          <cell r="V6291" t="str">
            <v>OPTIMO</v>
          </cell>
        </row>
        <row r="6292">
          <cell r="E6292" t="str">
            <v>A10-PT1-02_4404</v>
          </cell>
          <cell r="F6292" t="str">
            <v>Porcentaje</v>
          </cell>
          <cell r="G6292">
            <v>0.9</v>
          </cell>
          <cell r="H6292">
            <v>1</v>
          </cell>
          <cell r="I6292">
            <v>1</v>
          </cell>
          <cell r="J6292">
            <v>1</v>
          </cell>
          <cell r="K6292">
            <v>1</v>
          </cell>
          <cell r="L6292" t="str">
            <v>OPTIMO</v>
          </cell>
          <cell r="M6292">
            <v>2</v>
          </cell>
          <cell r="N6292">
            <v>2</v>
          </cell>
          <cell r="O6292">
            <v>1</v>
          </cell>
          <cell r="P6292">
            <v>1</v>
          </cell>
          <cell r="Q6292" t="str">
            <v>OPTIMO</v>
          </cell>
          <cell r="R6292" t="str">
            <v>NA</v>
          </cell>
          <cell r="S6292" t="str">
            <v>NA</v>
          </cell>
          <cell r="T6292" t="str">
            <v>NA</v>
          </cell>
          <cell r="U6292" t="str">
            <v>NA</v>
          </cell>
          <cell r="V6292" t="str">
            <v>NA</v>
          </cell>
        </row>
        <row r="6293">
          <cell r="E6293" t="str">
            <v>A10-PT1-02_4405</v>
          </cell>
          <cell r="F6293" t="str">
            <v>Porcentaje</v>
          </cell>
          <cell r="G6293">
            <v>0.9</v>
          </cell>
          <cell r="H6293">
            <v>3</v>
          </cell>
          <cell r="I6293">
            <v>3</v>
          </cell>
          <cell r="J6293">
            <v>1</v>
          </cell>
          <cell r="K6293">
            <v>1</v>
          </cell>
          <cell r="L6293" t="str">
            <v>OPTIMO</v>
          </cell>
          <cell r="M6293">
            <v>13</v>
          </cell>
          <cell r="N6293">
            <v>13</v>
          </cell>
          <cell r="O6293">
            <v>1</v>
          </cell>
          <cell r="P6293">
            <v>1</v>
          </cell>
          <cell r="Q6293" t="str">
            <v>OPTIMO</v>
          </cell>
          <cell r="R6293">
            <v>13</v>
          </cell>
          <cell r="S6293">
            <v>14</v>
          </cell>
          <cell r="T6293">
            <v>0.92900000000000005</v>
          </cell>
          <cell r="U6293">
            <v>0.92900000000000005</v>
          </cell>
          <cell r="V6293" t="str">
            <v>OPTIMO</v>
          </cell>
        </row>
        <row r="6294">
          <cell r="E6294" t="str">
            <v>A10-PT1-02_4408</v>
          </cell>
          <cell r="F6294" t="str">
            <v>Porcentaje</v>
          </cell>
          <cell r="G6294">
            <v>0.9</v>
          </cell>
          <cell r="H6294">
            <v>1</v>
          </cell>
          <cell r="I6294">
            <v>1</v>
          </cell>
          <cell r="J6294">
            <v>1</v>
          </cell>
          <cell r="K6294">
            <v>1</v>
          </cell>
          <cell r="L6294" t="str">
            <v>OPTIMO</v>
          </cell>
          <cell r="M6294">
            <v>3</v>
          </cell>
          <cell r="N6294">
            <v>3</v>
          </cell>
          <cell r="O6294">
            <v>1</v>
          </cell>
          <cell r="P6294">
            <v>1</v>
          </cell>
          <cell r="Q6294" t="str">
            <v>OPTIMO</v>
          </cell>
          <cell r="R6294" t="str">
            <v>NA</v>
          </cell>
          <cell r="S6294" t="str">
            <v>NA</v>
          </cell>
          <cell r="T6294" t="str">
            <v>NA</v>
          </cell>
          <cell r="U6294" t="str">
            <v>NA</v>
          </cell>
          <cell r="V6294" t="str">
            <v>NA</v>
          </cell>
        </row>
        <row r="6295">
          <cell r="E6295" t="str">
            <v>A10-PT1-02_4701</v>
          </cell>
          <cell r="F6295" t="str">
            <v>Porcentaje</v>
          </cell>
          <cell r="G6295">
            <v>0.9</v>
          </cell>
          <cell r="H6295">
            <v>37</v>
          </cell>
          <cell r="I6295">
            <v>37</v>
          </cell>
          <cell r="J6295">
            <v>1</v>
          </cell>
          <cell r="K6295">
            <v>1</v>
          </cell>
          <cell r="L6295" t="str">
            <v>OPTIMO</v>
          </cell>
          <cell r="M6295">
            <v>62</v>
          </cell>
          <cell r="N6295">
            <v>62</v>
          </cell>
          <cell r="O6295">
            <v>1</v>
          </cell>
          <cell r="P6295">
            <v>1</v>
          </cell>
          <cell r="Q6295" t="str">
            <v>OPTIMO</v>
          </cell>
          <cell r="R6295">
            <v>41</v>
          </cell>
          <cell r="S6295">
            <v>42</v>
          </cell>
          <cell r="T6295">
            <v>0.97599999999999998</v>
          </cell>
          <cell r="U6295">
            <v>0.97599999999999998</v>
          </cell>
          <cell r="V6295" t="str">
            <v>OPTIMO</v>
          </cell>
        </row>
        <row r="6296">
          <cell r="E6296" t="str">
            <v>A10-PT1-02_4702</v>
          </cell>
          <cell r="F6296" t="str">
            <v>Porcentaje</v>
          </cell>
          <cell r="G6296">
            <v>0.9</v>
          </cell>
          <cell r="H6296">
            <v>37</v>
          </cell>
          <cell r="I6296">
            <v>37</v>
          </cell>
          <cell r="J6296">
            <v>1</v>
          </cell>
          <cell r="K6296">
            <v>1</v>
          </cell>
          <cell r="L6296" t="str">
            <v>OPTIMO</v>
          </cell>
          <cell r="M6296">
            <v>76</v>
          </cell>
          <cell r="N6296">
            <v>79</v>
          </cell>
          <cell r="O6296">
            <v>0.96199999999999997</v>
          </cell>
          <cell r="P6296">
            <v>0.96199999999999997</v>
          </cell>
          <cell r="Q6296" t="str">
            <v>OPTIMO</v>
          </cell>
          <cell r="R6296">
            <v>84</v>
          </cell>
          <cell r="S6296">
            <v>86</v>
          </cell>
          <cell r="T6296">
            <v>0.97699999999999998</v>
          </cell>
          <cell r="U6296">
            <v>0.97699999999999998</v>
          </cell>
          <cell r="V6296" t="str">
            <v>OPTIMO</v>
          </cell>
        </row>
        <row r="6297">
          <cell r="E6297" t="str">
            <v>A10-PT1-02_4703</v>
          </cell>
          <cell r="F6297" t="str">
            <v>Porcentaje</v>
          </cell>
          <cell r="G6297">
            <v>0.9</v>
          </cell>
          <cell r="H6297" t="str">
            <v>NA</v>
          </cell>
          <cell r="I6297" t="str">
            <v>NA</v>
          </cell>
          <cell r="J6297" t="str">
            <v>NA</v>
          </cell>
          <cell r="K6297" t="str">
            <v>NA</v>
          </cell>
          <cell r="L6297" t="str">
            <v>NA</v>
          </cell>
          <cell r="M6297" t="str">
            <v>NA</v>
          </cell>
          <cell r="N6297" t="str">
            <v>NA</v>
          </cell>
          <cell r="O6297" t="str">
            <v>NA</v>
          </cell>
          <cell r="P6297" t="str">
            <v>NA</v>
          </cell>
          <cell r="Q6297" t="str">
            <v>NA</v>
          </cell>
          <cell r="R6297" t="str">
            <v>NA</v>
          </cell>
          <cell r="S6297" t="str">
            <v>NA</v>
          </cell>
          <cell r="T6297" t="str">
            <v>NA</v>
          </cell>
          <cell r="U6297" t="str">
            <v>NA</v>
          </cell>
          <cell r="V6297" t="str">
            <v>NA</v>
          </cell>
        </row>
        <row r="6298">
          <cell r="E6298" t="str">
            <v>A10-PT1-02_4704</v>
          </cell>
          <cell r="F6298" t="str">
            <v>Porcentaje</v>
          </cell>
          <cell r="G6298">
            <v>0.9</v>
          </cell>
          <cell r="H6298">
            <v>8</v>
          </cell>
          <cell r="I6298">
            <v>8</v>
          </cell>
          <cell r="J6298">
            <v>1</v>
          </cell>
          <cell r="K6298">
            <v>1</v>
          </cell>
          <cell r="L6298" t="str">
            <v>OPTIMO</v>
          </cell>
          <cell r="M6298">
            <v>7</v>
          </cell>
          <cell r="N6298">
            <v>7</v>
          </cell>
          <cell r="O6298">
            <v>1</v>
          </cell>
          <cell r="P6298">
            <v>1</v>
          </cell>
          <cell r="Q6298" t="str">
            <v>OPTIMO</v>
          </cell>
          <cell r="R6298">
            <v>15</v>
          </cell>
          <cell r="S6298">
            <v>15</v>
          </cell>
          <cell r="T6298">
            <v>1</v>
          </cell>
          <cell r="U6298">
            <v>1</v>
          </cell>
          <cell r="V6298" t="str">
            <v>OPTIMO</v>
          </cell>
        </row>
        <row r="6299">
          <cell r="E6299" t="str">
            <v>A10-PT1-02_4705</v>
          </cell>
          <cell r="F6299" t="str">
            <v>Porcentaje</v>
          </cell>
          <cell r="G6299">
            <v>0.9</v>
          </cell>
          <cell r="H6299">
            <v>8</v>
          </cell>
          <cell r="I6299">
            <v>8</v>
          </cell>
          <cell r="J6299">
            <v>1</v>
          </cell>
          <cell r="K6299">
            <v>1</v>
          </cell>
          <cell r="L6299" t="str">
            <v>OPTIMO</v>
          </cell>
          <cell r="M6299">
            <v>17</v>
          </cell>
          <cell r="N6299">
            <v>17</v>
          </cell>
          <cell r="O6299">
            <v>1</v>
          </cell>
          <cell r="P6299">
            <v>1</v>
          </cell>
          <cell r="Q6299" t="str">
            <v>OPTIMO</v>
          </cell>
          <cell r="R6299">
            <v>19</v>
          </cell>
          <cell r="S6299">
            <v>21</v>
          </cell>
          <cell r="T6299">
            <v>0.90500000000000003</v>
          </cell>
          <cell r="U6299">
            <v>0.90500000000000003</v>
          </cell>
          <cell r="V6299" t="str">
            <v>OPTIMO</v>
          </cell>
        </row>
        <row r="6300">
          <cell r="E6300" t="str">
            <v>A10-PT1-02_4706</v>
          </cell>
          <cell r="F6300" t="str">
            <v>Porcentaje</v>
          </cell>
          <cell r="G6300">
            <v>0.9</v>
          </cell>
          <cell r="H6300">
            <v>3</v>
          </cell>
          <cell r="I6300">
            <v>3</v>
          </cell>
          <cell r="J6300">
            <v>1</v>
          </cell>
          <cell r="K6300">
            <v>1</v>
          </cell>
          <cell r="L6300" t="str">
            <v>OPTIMO</v>
          </cell>
          <cell r="M6300">
            <v>7</v>
          </cell>
          <cell r="N6300">
            <v>7</v>
          </cell>
          <cell r="O6300">
            <v>1</v>
          </cell>
          <cell r="P6300">
            <v>1</v>
          </cell>
          <cell r="Q6300" t="str">
            <v>OPTIMO</v>
          </cell>
          <cell r="R6300">
            <v>6</v>
          </cell>
          <cell r="S6300">
            <v>6</v>
          </cell>
          <cell r="T6300">
            <v>1</v>
          </cell>
          <cell r="U6300">
            <v>1</v>
          </cell>
          <cell r="V6300" t="str">
            <v>OPTIMO</v>
          </cell>
        </row>
        <row r="6301">
          <cell r="E6301" t="str">
            <v>A10-PT1-02_4707</v>
          </cell>
          <cell r="F6301" t="str">
            <v>Porcentaje</v>
          </cell>
          <cell r="G6301">
            <v>0.9</v>
          </cell>
          <cell r="H6301">
            <v>10</v>
          </cell>
          <cell r="I6301">
            <v>10</v>
          </cell>
          <cell r="J6301">
            <v>1</v>
          </cell>
          <cell r="K6301">
            <v>1</v>
          </cell>
          <cell r="L6301" t="str">
            <v>OPTIMO</v>
          </cell>
          <cell r="M6301">
            <v>13</v>
          </cell>
          <cell r="N6301">
            <v>13</v>
          </cell>
          <cell r="O6301">
            <v>1</v>
          </cell>
          <cell r="P6301">
            <v>1</v>
          </cell>
          <cell r="Q6301" t="str">
            <v>OPTIMO</v>
          </cell>
          <cell r="R6301">
            <v>3</v>
          </cell>
          <cell r="S6301">
            <v>3</v>
          </cell>
          <cell r="T6301">
            <v>1</v>
          </cell>
          <cell r="U6301">
            <v>1</v>
          </cell>
          <cell r="V6301" t="str">
            <v>OPTIMO</v>
          </cell>
        </row>
        <row r="6302">
          <cell r="E6302" t="str">
            <v>A10-PT1-02_4708</v>
          </cell>
          <cell r="F6302" t="str">
            <v>Porcentaje</v>
          </cell>
          <cell r="G6302">
            <v>0.9</v>
          </cell>
          <cell r="H6302">
            <v>5</v>
          </cell>
          <cell r="I6302">
            <v>5</v>
          </cell>
          <cell r="J6302">
            <v>1</v>
          </cell>
          <cell r="K6302">
            <v>1</v>
          </cell>
          <cell r="L6302" t="str">
            <v>OPTIMO</v>
          </cell>
          <cell r="M6302">
            <v>17</v>
          </cell>
          <cell r="N6302">
            <v>17</v>
          </cell>
          <cell r="O6302">
            <v>1</v>
          </cell>
          <cell r="P6302">
            <v>1</v>
          </cell>
          <cell r="Q6302" t="str">
            <v>OPTIMO</v>
          </cell>
          <cell r="R6302">
            <v>13</v>
          </cell>
          <cell r="S6302">
            <v>13</v>
          </cell>
          <cell r="T6302">
            <v>1</v>
          </cell>
          <cell r="U6302">
            <v>1</v>
          </cell>
          <cell r="V6302" t="str">
            <v>OPTIMO</v>
          </cell>
        </row>
        <row r="6303">
          <cell r="E6303" t="str">
            <v>A10-PT1-02_5001</v>
          </cell>
          <cell r="F6303" t="str">
            <v>Porcentaje</v>
          </cell>
          <cell r="G6303">
            <v>0.9</v>
          </cell>
          <cell r="H6303">
            <v>81</v>
          </cell>
          <cell r="I6303">
            <v>81</v>
          </cell>
          <cell r="J6303">
            <v>1</v>
          </cell>
          <cell r="K6303">
            <v>1</v>
          </cell>
          <cell r="L6303" t="str">
            <v>OPTIMO</v>
          </cell>
          <cell r="M6303">
            <v>76</v>
          </cell>
          <cell r="N6303">
            <v>76</v>
          </cell>
          <cell r="O6303">
            <v>1</v>
          </cell>
          <cell r="P6303">
            <v>1</v>
          </cell>
          <cell r="Q6303" t="str">
            <v>OPTIMO</v>
          </cell>
          <cell r="R6303">
            <v>52</v>
          </cell>
          <cell r="S6303">
            <v>52</v>
          </cell>
          <cell r="T6303">
            <v>1</v>
          </cell>
          <cell r="U6303">
            <v>1</v>
          </cell>
          <cell r="V6303" t="str">
            <v>OPTIMO</v>
          </cell>
        </row>
        <row r="6304">
          <cell r="E6304" t="str">
            <v>A10-PT1-02_5002</v>
          </cell>
          <cell r="F6304" t="str">
            <v>Porcentaje</v>
          </cell>
          <cell r="G6304">
            <v>0.9</v>
          </cell>
          <cell r="H6304">
            <v>124</v>
          </cell>
          <cell r="I6304">
            <v>128</v>
          </cell>
          <cell r="J6304">
            <v>0.96899999999999997</v>
          </cell>
          <cell r="K6304">
            <v>0.96899999999999997</v>
          </cell>
          <cell r="L6304" t="str">
            <v>ADECUADO</v>
          </cell>
          <cell r="M6304">
            <v>177</v>
          </cell>
          <cell r="N6304">
            <v>201</v>
          </cell>
          <cell r="O6304">
            <v>0.88100000000000001</v>
          </cell>
          <cell r="P6304">
            <v>0.88100000000000001</v>
          </cell>
          <cell r="Q6304" t="str">
            <v>ADECUADO</v>
          </cell>
          <cell r="R6304">
            <v>150</v>
          </cell>
          <cell r="S6304">
            <v>165</v>
          </cell>
          <cell r="T6304">
            <v>0.90900000000000003</v>
          </cell>
          <cell r="U6304">
            <v>0.90900000000000003</v>
          </cell>
          <cell r="V6304" t="str">
            <v>OPTIMO</v>
          </cell>
        </row>
        <row r="6305">
          <cell r="E6305" t="str">
            <v>A10-PT1-02_5003</v>
          </cell>
          <cell r="F6305" t="str">
            <v>Porcentaje</v>
          </cell>
          <cell r="G6305">
            <v>0.9</v>
          </cell>
          <cell r="H6305">
            <v>35</v>
          </cell>
          <cell r="I6305">
            <v>35</v>
          </cell>
          <cell r="J6305">
            <v>1</v>
          </cell>
          <cell r="K6305">
            <v>1</v>
          </cell>
          <cell r="L6305" t="str">
            <v>OPTIMO</v>
          </cell>
          <cell r="M6305">
            <v>116</v>
          </cell>
          <cell r="N6305">
            <v>116</v>
          </cell>
          <cell r="O6305">
            <v>1</v>
          </cell>
          <cell r="P6305">
            <v>1</v>
          </cell>
          <cell r="Q6305" t="str">
            <v>OPTIMO</v>
          </cell>
          <cell r="R6305">
            <v>105</v>
          </cell>
          <cell r="S6305">
            <v>105</v>
          </cell>
          <cell r="T6305">
            <v>1</v>
          </cell>
          <cell r="U6305">
            <v>1</v>
          </cell>
          <cell r="V6305" t="str">
            <v>OPTIMO</v>
          </cell>
        </row>
        <row r="6306">
          <cell r="E6306" t="str">
            <v>A10-PT1-02_5004</v>
          </cell>
          <cell r="F6306" t="str">
            <v>Porcentaje</v>
          </cell>
          <cell r="G6306">
            <v>0.9</v>
          </cell>
          <cell r="H6306">
            <v>10</v>
          </cell>
          <cell r="I6306">
            <v>10</v>
          </cell>
          <cell r="J6306">
            <v>1</v>
          </cell>
          <cell r="K6306">
            <v>1</v>
          </cell>
          <cell r="L6306" t="str">
            <v>OPTIMO</v>
          </cell>
          <cell r="M6306">
            <v>43</v>
          </cell>
          <cell r="N6306">
            <v>43</v>
          </cell>
          <cell r="O6306">
            <v>1</v>
          </cell>
          <cell r="P6306">
            <v>1</v>
          </cell>
          <cell r="Q6306" t="str">
            <v>OPTIMO</v>
          </cell>
          <cell r="R6306">
            <v>26</v>
          </cell>
          <cell r="S6306">
            <v>26</v>
          </cell>
          <cell r="T6306">
            <v>1</v>
          </cell>
          <cell r="U6306">
            <v>1</v>
          </cell>
          <cell r="V6306" t="str">
            <v>OPTIMO</v>
          </cell>
        </row>
        <row r="6307">
          <cell r="E6307" t="str">
            <v>A10-PT1-02_5005</v>
          </cell>
          <cell r="F6307" t="str">
            <v>Porcentaje</v>
          </cell>
          <cell r="G6307">
            <v>0.9</v>
          </cell>
          <cell r="H6307">
            <v>31</v>
          </cell>
          <cell r="I6307">
            <v>31</v>
          </cell>
          <cell r="J6307">
            <v>1</v>
          </cell>
          <cell r="K6307">
            <v>1</v>
          </cell>
          <cell r="L6307" t="str">
            <v>OPTIMO</v>
          </cell>
          <cell r="M6307">
            <v>51</v>
          </cell>
          <cell r="N6307">
            <v>52</v>
          </cell>
          <cell r="O6307">
            <v>0.98099999999999998</v>
          </cell>
          <cell r="P6307">
            <v>0.98099999999999998</v>
          </cell>
          <cell r="Q6307" t="str">
            <v>OPTIMO</v>
          </cell>
          <cell r="R6307">
            <v>37</v>
          </cell>
          <cell r="S6307">
            <v>37</v>
          </cell>
          <cell r="T6307">
            <v>1</v>
          </cell>
          <cell r="U6307">
            <v>1</v>
          </cell>
          <cell r="V6307" t="str">
            <v>OPTIMO</v>
          </cell>
        </row>
        <row r="6308">
          <cell r="E6308" t="str">
            <v>A10-PT1-02_5201</v>
          </cell>
          <cell r="F6308" t="str">
            <v>Porcentaje</v>
          </cell>
          <cell r="G6308">
            <v>0.9</v>
          </cell>
          <cell r="H6308">
            <v>74</v>
          </cell>
          <cell r="I6308">
            <v>74</v>
          </cell>
          <cell r="J6308">
            <v>1</v>
          </cell>
          <cell r="K6308">
            <v>1</v>
          </cell>
          <cell r="L6308" t="str">
            <v>OPTIMO</v>
          </cell>
          <cell r="M6308">
            <v>116</v>
          </cell>
          <cell r="N6308">
            <v>116</v>
          </cell>
          <cell r="O6308">
            <v>1</v>
          </cell>
          <cell r="P6308">
            <v>1</v>
          </cell>
          <cell r="Q6308" t="str">
            <v>OPTIMO</v>
          </cell>
          <cell r="R6308">
            <v>102</v>
          </cell>
          <cell r="S6308">
            <v>102</v>
          </cell>
          <cell r="T6308">
            <v>1</v>
          </cell>
          <cell r="U6308">
            <v>1</v>
          </cell>
          <cell r="V6308" t="str">
            <v>OPTIMO</v>
          </cell>
        </row>
        <row r="6309">
          <cell r="E6309" t="str">
            <v>A10-PT1-02_5202</v>
          </cell>
          <cell r="F6309" t="str">
            <v>Porcentaje</v>
          </cell>
          <cell r="G6309">
            <v>0.9</v>
          </cell>
          <cell r="H6309">
            <v>91</v>
          </cell>
          <cell r="I6309">
            <v>91</v>
          </cell>
          <cell r="J6309">
            <v>1</v>
          </cell>
          <cell r="K6309">
            <v>1</v>
          </cell>
          <cell r="L6309" t="str">
            <v>OPTIMO</v>
          </cell>
          <cell r="M6309">
            <v>124</v>
          </cell>
          <cell r="N6309">
            <v>124</v>
          </cell>
          <cell r="O6309">
            <v>1</v>
          </cell>
          <cell r="P6309">
            <v>1</v>
          </cell>
          <cell r="Q6309" t="str">
            <v>OPTIMO</v>
          </cell>
          <cell r="R6309">
            <v>130</v>
          </cell>
          <cell r="S6309">
            <v>130</v>
          </cell>
          <cell r="T6309">
            <v>1</v>
          </cell>
          <cell r="U6309">
            <v>1</v>
          </cell>
          <cell r="V6309" t="str">
            <v>OPTIMO</v>
          </cell>
        </row>
        <row r="6310">
          <cell r="E6310" t="str">
            <v>A10-PT1-02_5203</v>
          </cell>
          <cell r="F6310" t="str">
            <v>Porcentaje</v>
          </cell>
          <cell r="G6310">
            <v>0.9</v>
          </cell>
          <cell r="H6310">
            <v>12</v>
          </cell>
          <cell r="I6310">
            <v>12</v>
          </cell>
          <cell r="J6310">
            <v>1</v>
          </cell>
          <cell r="K6310">
            <v>1</v>
          </cell>
          <cell r="L6310" t="str">
            <v>OPTIMO</v>
          </cell>
          <cell r="M6310">
            <v>9</v>
          </cell>
          <cell r="N6310">
            <v>9</v>
          </cell>
          <cell r="O6310">
            <v>1</v>
          </cell>
          <cell r="P6310">
            <v>1</v>
          </cell>
          <cell r="Q6310" t="str">
            <v>OPTIMO</v>
          </cell>
          <cell r="R6310">
            <v>4</v>
          </cell>
          <cell r="S6310">
            <v>4</v>
          </cell>
          <cell r="T6310">
            <v>1</v>
          </cell>
          <cell r="U6310">
            <v>1</v>
          </cell>
          <cell r="V6310" t="str">
            <v>OPTIMO</v>
          </cell>
        </row>
        <row r="6311">
          <cell r="E6311" t="str">
            <v>A10-PT1-02_5204</v>
          </cell>
          <cell r="F6311" t="str">
            <v>Porcentaje</v>
          </cell>
          <cell r="G6311">
            <v>0.9</v>
          </cell>
          <cell r="H6311">
            <v>21</v>
          </cell>
          <cell r="I6311">
            <v>21</v>
          </cell>
          <cell r="J6311">
            <v>1</v>
          </cell>
          <cell r="K6311">
            <v>1</v>
          </cell>
          <cell r="L6311" t="str">
            <v>OPTIMO</v>
          </cell>
          <cell r="M6311">
            <v>32</v>
          </cell>
          <cell r="N6311">
            <v>32</v>
          </cell>
          <cell r="O6311">
            <v>1</v>
          </cell>
          <cell r="P6311">
            <v>1</v>
          </cell>
          <cell r="Q6311" t="str">
            <v>OPTIMO</v>
          </cell>
          <cell r="R6311">
            <v>32</v>
          </cell>
          <cell r="S6311">
            <v>32</v>
          </cell>
          <cell r="T6311">
            <v>1</v>
          </cell>
          <cell r="U6311">
            <v>1</v>
          </cell>
          <cell r="V6311" t="str">
            <v>OPTIMO</v>
          </cell>
        </row>
        <row r="6312">
          <cell r="E6312" t="str">
            <v>A10-PT1-02_5205</v>
          </cell>
          <cell r="F6312" t="str">
            <v>Porcentaje</v>
          </cell>
          <cell r="G6312">
            <v>0.9</v>
          </cell>
          <cell r="H6312">
            <v>14</v>
          </cell>
          <cell r="I6312">
            <v>14</v>
          </cell>
          <cell r="J6312">
            <v>1</v>
          </cell>
          <cell r="K6312">
            <v>1</v>
          </cell>
          <cell r="L6312" t="str">
            <v>OPTIMO</v>
          </cell>
          <cell r="M6312">
            <v>31</v>
          </cell>
          <cell r="N6312">
            <v>31</v>
          </cell>
          <cell r="O6312">
            <v>1</v>
          </cell>
          <cell r="P6312">
            <v>1</v>
          </cell>
          <cell r="Q6312" t="str">
            <v>OPTIMO</v>
          </cell>
          <cell r="R6312">
            <v>25</v>
          </cell>
          <cell r="S6312">
            <v>25</v>
          </cell>
          <cell r="T6312">
            <v>1</v>
          </cell>
          <cell r="U6312">
            <v>1</v>
          </cell>
          <cell r="V6312" t="str">
            <v>OPTIMO</v>
          </cell>
        </row>
        <row r="6313">
          <cell r="E6313" t="str">
            <v>A10-PT1-02_5206</v>
          </cell>
          <cell r="F6313" t="str">
            <v>Porcentaje</v>
          </cell>
          <cell r="G6313">
            <v>0.9</v>
          </cell>
          <cell r="H6313">
            <v>8</v>
          </cell>
          <cell r="I6313">
            <v>8</v>
          </cell>
          <cell r="J6313">
            <v>1</v>
          </cell>
          <cell r="K6313">
            <v>1</v>
          </cell>
          <cell r="L6313" t="str">
            <v>OPTIMO</v>
          </cell>
          <cell r="M6313">
            <v>19</v>
          </cell>
          <cell r="N6313">
            <v>19</v>
          </cell>
          <cell r="O6313">
            <v>1</v>
          </cell>
          <cell r="P6313">
            <v>1</v>
          </cell>
          <cell r="Q6313" t="str">
            <v>OPTIMO</v>
          </cell>
          <cell r="R6313">
            <v>10</v>
          </cell>
          <cell r="S6313">
            <v>10</v>
          </cell>
          <cell r="T6313">
            <v>1</v>
          </cell>
          <cell r="U6313">
            <v>1</v>
          </cell>
          <cell r="V6313" t="str">
            <v>OPTIMO</v>
          </cell>
        </row>
        <row r="6314">
          <cell r="E6314" t="str">
            <v>A10-PT1-02_5207</v>
          </cell>
          <cell r="F6314" t="str">
            <v>Porcentaje</v>
          </cell>
          <cell r="G6314">
            <v>0.9</v>
          </cell>
          <cell r="H6314">
            <v>1</v>
          </cell>
          <cell r="I6314">
            <v>1</v>
          </cell>
          <cell r="J6314">
            <v>1</v>
          </cell>
          <cell r="K6314">
            <v>1</v>
          </cell>
          <cell r="L6314" t="str">
            <v>OPTIMO</v>
          </cell>
          <cell r="M6314">
            <v>3</v>
          </cell>
          <cell r="N6314">
            <v>3</v>
          </cell>
          <cell r="O6314">
            <v>1</v>
          </cell>
          <cell r="P6314">
            <v>1</v>
          </cell>
          <cell r="Q6314" t="str">
            <v>OPTIMO</v>
          </cell>
          <cell r="R6314" t="str">
            <v>NA</v>
          </cell>
          <cell r="S6314" t="str">
            <v>NA</v>
          </cell>
          <cell r="T6314" t="str">
            <v>NA</v>
          </cell>
          <cell r="U6314" t="str">
            <v>NA</v>
          </cell>
          <cell r="V6314" t="str">
            <v>NA</v>
          </cell>
        </row>
        <row r="6315">
          <cell r="E6315" t="str">
            <v>A10-PT1-02_5208</v>
          </cell>
          <cell r="F6315" t="str">
            <v>Porcentaje</v>
          </cell>
          <cell r="G6315">
            <v>0.9</v>
          </cell>
          <cell r="H6315">
            <v>2</v>
          </cell>
          <cell r="I6315">
            <v>2</v>
          </cell>
          <cell r="J6315">
            <v>1</v>
          </cell>
          <cell r="K6315">
            <v>1</v>
          </cell>
          <cell r="L6315" t="str">
            <v>OPTIMO</v>
          </cell>
          <cell r="M6315">
            <v>12</v>
          </cell>
          <cell r="N6315">
            <v>12</v>
          </cell>
          <cell r="O6315">
            <v>1</v>
          </cell>
          <cell r="P6315">
            <v>1</v>
          </cell>
          <cell r="Q6315" t="str">
            <v>OPTIMO</v>
          </cell>
          <cell r="R6315">
            <v>6</v>
          </cell>
          <cell r="S6315">
            <v>6</v>
          </cell>
          <cell r="T6315">
            <v>1</v>
          </cell>
          <cell r="U6315">
            <v>1</v>
          </cell>
          <cell r="V6315" t="str">
            <v>OPTIMO</v>
          </cell>
        </row>
        <row r="6316">
          <cell r="E6316" t="str">
            <v>A10-PT1-02_5401</v>
          </cell>
          <cell r="F6316" t="str">
            <v>Porcentaje</v>
          </cell>
          <cell r="G6316">
            <v>0.9</v>
          </cell>
          <cell r="H6316">
            <v>80</v>
          </cell>
          <cell r="I6316">
            <v>83</v>
          </cell>
          <cell r="J6316">
            <v>0.96399999999999997</v>
          </cell>
          <cell r="K6316">
            <v>0.96399999999999997</v>
          </cell>
          <cell r="L6316" t="str">
            <v>ADECUADO</v>
          </cell>
          <cell r="M6316">
            <v>109</v>
          </cell>
          <cell r="N6316">
            <v>110</v>
          </cell>
          <cell r="O6316">
            <v>0.99099999999999999</v>
          </cell>
          <cell r="P6316">
            <v>0.99099999999999999</v>
          </cell>
          <cell r="Q6316" t="str">
            <v>OPTIMO</v>
          </cell>
          <cell r="R6316">
            <v>263</v>
          </cell>
          <cell r="S6316">
            <v>273</v>
          </cell>
          <cell r="T6316">
            <v>0.96299999999999997</v>
          </cell>
          <cell r="U6316">
            <v>0.96299999999999997</v>
          </cell>
          <cell r="V6316" t="str">
            <v>OPTIMO</v>
          </cell>
        </row>
        <row r="6317">
          <cell r="E6317" t="str">
            <v>A10-PT1-02_5402</v>
          </cell>
          <cell r="F6317" t="str">
            <v>Porcentaje</v>
          </cell>
          <cell r="G6317">
            <v>0.9</v>
          </cell>
          <cell r="H6317">
            <v>84</v>
          </cell>
          <cell r="I6317">
            <v>84</v>
          </cell>
          <cell r="J6317">
            <v>1</v>
          </cell>
          <cell r="K6317">
            <v>1</v>
          </cell>
          <cell r="L6317" t="str">
            <v>OPTIMO</v>
          </cell>
          <cell r="M6317">
            <v>117</v>
          </cell>
          <cell r="N6317">
            <v>117</v>
          </cell>
          <cell r="O6317">
            <v>1</v>
          </cell>
          <cell r="P6317">
            <v>1</v>
          </cell>
          <cell r="Q6317" t="str">
            <v>OPTIMO</v>
          </cell>
          <cell r="R6317">
            <v>90</v>
          </cell>
          <cell r="S6317">
            <v>91</v>
          </cell>
          <cell r="T6317">
            <v>0.98899999999999999</v>
          </cell>
          <cell r="U6317">
            <v>0.98899999999999999</v>
          </cell>
          <cell r="V6317" t="str">
            <v>OPTIMO</v>
          </cell>
        </row>
        <row r="6318">
          <cell r="E6318" t="str">
            <v>A10-PT1-02_5403</v>
          </cell>
          <cell r="F6318" t="str">
            <v>Porcentaje</v>
          </cell>
          <cell r="G6318">
            <v>0.9</v>
          </cell>
          <cell r="H6318">
            <v>55</v>
          </cell>
          <cell r="I6318">
            <v>57</v>
          </cell>
          <cell r="J6318">
            <v>0.96499999999999997</v>
          </cell>
          <cell r="K6318">
            <v>0.96499999999999997</v>
          </cell>
          <cell r="L6318" t="str">
            <v>ADECUADO</v>
          </cell>
          <cell r="M6318">
            <v>110</v>
          </cell>
          <cell r="N6318">
            <v>112</v>
          </cell>
          <cell r="O6318">
            <v>0.98199999999999998</v>
          </cell>
          <cell r="P6318">
            <v>0.98199999999999998</v>
          </cell>
          <cell r="Q6318" t="str">
            <v>OPTIMO</v>
          </cell>
          <cell r="R6318">
            <v>76</v>
          </cell>
          <cell r="S6318">
            <v>76</v>
          </cell>
          <cell r="T6318">
            <v>1</v>
          </cell>
          <cell r="U6318">
            <v>1</v>
          </cell>
          <cell r="V6318" t="str">
            <v>OPTIMO</v>
          </cell>
        </row>
        <row r="6319">
          <cell r="E6319" t="str">
            <v>A10-PT1-02_5404</v>
          </cell>
          <cell r="F6319" t="str">
            <v>Porcentaje</v>
          </cell>
          <cell r="G6319">
            <v>0.9</v>
          </cell>
          <cell r="H6319">
            <v>5</v>
          </cell>
          <cell r="I6319">
            <v>5</v>
          </cell>
          <cell r="J6319">
            <v>1</v>
          </cell>
          <cell r="K6319">
            <v>1</v>
          </cell>
          <cell r="L6319" t="str">
            <v>OPTIMO</v>
          </cell>
          <cell r="M6319">
            <v>21</v>
          </cell>
          <cell r="N6319">
            <v>21</v>
          </cell>
          <cell r="O6319">
            <v>1</v>
          </cell>
          <cell r="P6319">
            <v>1</v>
          </cell>
          <cell r="Q6319" t="str">
            <v>OPTIMO</v>
          </cell>
          <cell r="R6319">
            <v>19</v>
          </cell>
          <cell r="S6319">
            <v>19</v>
          </cell>
          <cell r="T6319">
            <v>1</v>
          </cell>
          <cell r="U6319">
            <v>1</v>
          </cell>
          <cell r="V6319" t="str">
            <v>OPTIMO</v>
          </cell>
        </row>
        <row r="6320">
          <cell r="E6320" t="str">
            <v>A10-PT1-02_5405</v>
          </cell>
          <cell r="F6320" t="str">
            <v>Porcentaje</v>
          </cell>
          <cell r="G6320">
            <v>0.9</v>
          </cell>
          <cell r="H6320">
            <v>13</v>
          </cell>
          <cell r="I6320">
            <v>13</v>
          </cell>
          <cell r="J6320">
            <v>1</v>
          </cell>
          <cell r="K6320">
            <v>1</v>
          </cell>
          <cell r="L6320" t="str">
            <v>OPTIMO</v>
          </cell>
          <cell r="M6320">
            <v>27</v>
          </cell>
          <cell r="N6320">
            <v>27</v>
          </cell>
          <cell r="O6320">
            <v>1</v>
          </cell>
          <cell r="P6320">
            <v>1</v>
          </cell>
          <cell r="Q6320" t="str">
            <v>OPTIMO</v>
          </cell>
          <cell r="R6320">
            <v>28</v>
          </cell>
          <cell r="S6320">
            <v>29</v>
          </cell>
          <cell r="T6320">
            <v>0.96599999999999997</v>
          </cell>
          <cell r="U6320">
            <v>0.96599999999999997</v>
          </cell>
          <cell r="V6320" t="str">
            <v>OPTIMO</v>
          </cell>
        </row>
        <row r="6321">
          <cell r="E6321" t="str">
            <v>A10-PT1-02_5406</v>
          </cell>
          <cell r="F6321" t="str">
            <v>Porcentaje</v>
          </cell>
          <cell r="G6321">
            <v>0.9</v>
          </cell>
          <cell r="H6321">
            <v>16</v>
          </cell>
          <cell r="I6321">
            <v>17</v>
          </cell>
          <cell r="J6321">
            <v>0.94099999999999995</v>
          </cell>
          <cell r="K6321">
            <v>0.94099999999999995</v>
          </cell>
          <cell r="L6321" t="str">
            <v>ADECUADO</v>
          </cell>
          <cell r="M6321">
            <v>24</v>
          </cell>
          <cell r="N6321">
            <v>24</v>
          </cell>
          <cell r="O6321">
            <v>1</v>
          </cell>
          <cell r="P6321">
            <v>1</v>
          </cell>
          <cell r="Q6321" t="str">
            <v>OPTIMO</v>
          </cell>
          <cell r="R6321">
            <v>22</v>
          </cell>
          <cell r="S6321">
            <v>23</v>
          </cell>
          <cell r="T6321">
            <v>0.95699999999999996</v>
          </cell>
          <cell r="U6321">
            <v>0.95699999999999996</v>
          </cell>
          <cell r="V6321" t="str">
            <v>OPTIMO</v>
          </cell>
        </row>
        <row r="6322">
          <cell r="E6322" t="str">
            <v>A10-PT1-02_6301</v>
          </cell>
          <cell r="F6322" t="str">
            <v>Porcentaje</v>
          </cell>
          <cell r="G6322">
            <v>0.9</v>
          </cell>
          <cell r="H6322">
            <v>52</v>
          </cell>
          <cell r="I6322">
            <v>52</v>
          </cell>
          <cell r="J6322">
            <v>1</v>
          </cell>
          <cell r="K6322">
            <v>1</v>
          </cell>
          <cell r="L6322" t="str">
            <v>OPTIMO</v>
          </cell>
          <cell r="M6322">
            <v>100</v>
          </cell>
          <cell r="N6322">
            <v>100</v>
          </cell>
          <cell r="O6322">
            <v>1</v>
          </cell>
          <cell r="P6322">
            <v>1</v>
          </cell>
          <cell r="Q6322" t="str">
            <v>OPTIMO</v>
          </cell>
          <cell r="R6322">
            <v>63</v>
          </cell>
          <cell r="S6322">
            <v>63</v>
          </cell>
          <cell r="T6322">
            <v>1</v>
          </cell>
          <cell r="U6322">
            <v>1</v>
          </cell>
          <cell r="V6322" t="str">
            <v>OPTIMO</v>
          </cell>
        </row>
        <row r="6323">
          <cell r="E6323" t="str">
            <v>A10-PT1-02_6302</v>
          </cell>
          <cell r="F6323" t="str">
            <v>Porcentaje</v>
          </cell>
          <cell r="G6323">
            <v>0.9</v>
          </cell>
          <cell r="H6323">
            <v>31</v>
          </cell>
          <cell r="I6323">
            <v>31</v>
          </cell>
          <cell r="J6323">
            <v>1</v>
          </cell>
          <cell r="K6323">
            <v>1</v>
          </cell>
          <cell r="L6323" t="str">
            <v>OPTIMO</v>
          </cell>
          <cell r="M6323">
            <v>88</v>
          </cell>
          <cell r="N6323">
            <v>88</v>
          </cell>
          <cell r="O6323">
            <v>1</v>
          </cell>
          <cell r="P6323">
            <v>1</v>
          </cell>
          <cell r="Q6323" t="str">
            <v>OPTIMO</v>
          </cell>
          <cell r="R6323">
            <v>46</v>
          </cell>
          <cell r="S6323">
            <v>46</v>
          </cell>
          <cell r="T6323">
            <v>1</v>
          </cell>
          <cell r="U6323">
            <v>1</v>
          </cell>
          <cell r="V6323" t="str">
            <v>OPTIMO</v>
          </cell>
        </row>
        <row r="6324">
          <cell r="E6324" t="str">
            <v>A10-PT1-02_6303</v>
          </cell>
          <cell r="F6324" t="str">
            <v>Porcentaje</v>
          </cell>
          <cell r="G6324">
            <v>0.9</v>
          </cell>
          <cell r="H6324">
            <v>10</v>
          </cell>
          <cell r="I6324">
            <v>10</v>
          </cell>
          <cell r="J6324">
            <v>1</v>
          </cell>
          <cell r="K6324">
            <v>1</v>
          </cell>
          <cell r="L6324" t="str">
            <v>OPTIMO</v>
          </cell>
          <cell r="M6324">
            <v>51</v>
          </cell>
          <cell r="N6324">
            <v>51</v>
          </cell>
          <cell r="O6324">
            <v>1</v>
          </cell>
          <cell r="P6324">
            <v>1</v>
          </cell>
          <cell r="Q6324" t="str">
            <v>OPTIMO</v>
          </cell>
          <cell r="R6324">
            <v>45</v>
          </cell>
          <cell r="S6324">
            <v>45</v>
          </cell>
          <cell r="T6324">
            <v>1</v>
          </cell>
          <cell r="U6324">
            <v>1</v>
          </cell>
          <cell r="V6324" t="str">
            <v>OPTIMO</v>
          </cell>
        </row>
        <row r="6325">
          <cell r="E6325" t="str">
            <v>A10-PT1-02_6601</v>
          </cell>
          <cell r="F6325" t="str">
            <v>Porcentaje</v>
          </cell>
          <cell r="G6325">
            <v>0.9</v>
          </cell>
          <cell r="H6325">
            <v>89</v>
          </cell>
          <cell r="I6325">
            <v>89</v>
          </cell>
          <cell r="J6325">
            <v>1</v>
          </cell>
          <cell r="K6325">
            <v>1</v>
          </cell>
          <cell r="L6325" t="str">
            <v>OPTIMO</v>
          </cell>
          <cell r="M6325">
            <v>175</v>
          </cell>
          <cell r="N6325">
            <v>175</v>
          </cell>
          <cell r="O6325">
            <v>1</v>
          </cell>
          <cell r="P6325">
            <v>1</v>
          </cell>
          <cell r="Q6325" t="str">
            <v>OPTIMO</v>
          </cell>
          <cell r="R6325">
            <v>166</v>
          </cell>
          <cell r="S6325">
            <v>166</v>
          </cell>
          <cell r="T6325">
            <v>1</v>
          </cell>
          <cell r="U6325">
            <v>1</v>
          </cell>
          <cell r="V6325" t="str">
            <v>OPTIMO</v>
          </cell>
        </row>
        <row r="6326">
          <cell r="E6326" t="str">
            <v>A10-PT1-02_6602</v>
          </cell>
          <cell r="F6326" t="str">
            <v>Porcentaje</v>
          </cell>
          <cell r="G6326">
            <v>0.9</v>
          </cell>
          <cell r="H6326">
            <v>8</v>
          </cell>
          <cell r="I6326">
            <v>8</v>
          </cell>
          <cell r="J6326">
            <v>1</v>
          </cell>
          <cell r="K6326">
            <v>1</v>
          </cell>
          <cell r="L6326" t="str">
            <v>OPTIMO</v>
          </cell>
          <cell r="M6326">
            <v>17</v>
          </cell>
          <cell r="N6326">
            <v>17</v>
          </cell>
          <cell r="O6326">
            <v>1</v>
          </cell>
          <cell r="P6326">
            <v>1</v>
          </cell>
          <cell r="Q6326" t="str">
            <v>OPTIMO</v>
          </cell>
          <cell r="R6326">
            <v>19</v>
          </cell>
          <cell r="S6326">
            <v>19</v>
          </cell>
          <cell r="T6326">
            <v>1</v>
          </cell>
          <cell r="U6326">
            <v>1</v>
          </cell>
          <cell r="V6326" t="str">
            <v>OPTIMO</v>
          </cell>
        </row>
        <row r="6327">
          <cell r="E6327" t="str">
            <v>A10-PT1-02_6603</v>
          </cell>
          <cell r="F6327" t="str">
            <v>Porcentaje</v>
          </cell>
          <cell r="G6327">
            <v>0.9</v>
          </cell>
          <cell r="H6327">
            <v>43</v>
          </cell>
          <cell r="I6327">
            <v>43</v>
          </cell>
          <cell r="J6327">
            <v>1</v>
          </cell>
          <cell r="K6327">
            <v>1</v>
          </cell>
          <cell r="L6327" t="str">
            <v>OPTIMO</v>
          </cell>
          <cell r="M6327">
            <v>100</v>
          </cell>
          <cell r="N6327">
            <v>100</v>
          </cell>
          <cell r="O6327">
            <v>1</v>
          </cell>
          <cell r="P6327">
            <v>1</v>
          </cell>
          <cell r="Q6327" t="str">
            <v>OPTIMO</v>
          </cell>
          <cell r="R6327">
            <v>47</v>
          </cell>
          <cell r="S6327">
            <v>49</v>
          </cell>
          <cell r="T6327">
            <v>0.95899999999999996</v>
          </cell>
          <cell r="U6327">
            <v>0.95899999999999996</v>
          </cell>
          <cell r="V6327" t="str">
            <v>OPTIMO</v>
          </cell>
        </row>
        <row r="6328">
          <cell r="E6328" t="str">
            <v>A10-PT1-02_6604</v>
          </cell>
          <cell r="F6328" t="str">
            <v>Porcentaje</v>
          </cell>
          <cell r="G6328">
            <v>0.9</v>
          </cell>
          <cell r="H6328">
            <v>4</v>
          </cell>
          <cell r="I6328">
            <v>4</v>
          </cell>
          <cell r="J6328">
            <v>1</v>
          </cell>
          <cell r="K6328">
            <v>1</v>
          </cell>
          <cell r="L6328" t="str">
            <v>OPTIMO</v>
          </cell>
          <cell r="M6328">
            <v>23</v>
          </cell>
          <cell r="N6328">
            <v>26</v>
          </cell>
          <cell r="O6328">
            <v>0.88500000000000001</v>
          </cell>
          <cell r="P6328">
            <v>0.88500000000000001</v>
          </cell>
          <cell r="Q6328" t="str">
            <v>ADECUADO</v>
          </cell>
          <cell r="R6328">
            <v>30</v>
          </cell>
          <cell r="S6328">
            <v>31</v>
          </cell>
          <cell r="T6328">
            <v>0.96799999999999997</v>
          </cell>
          <cell r="U6328">
            <v>0.96799999999999997</v>
          </cell>
          <cell r="V6328" t="str">
            <v>OPTIMO</v>
          </cell>
        </row>
        <row r="6329">
          <cell r="E6329" t="str">
            <v>A10-PT1-02_6605</v>
          </cell>
          <cell r="F6329" t="str">
            <v>Porcentaje</v>
          </cell>
          <cell r="G6329">
            <v>0.9</v>
          </cell>
          <cell r="H6329">
            <v>65</v>
          </cell>
          <cell r="I6329">
            <v>65</v>
          </cell>
          <cell r="J6329">
            <v>1</v>
          </cell>
          <cell r="K6329">
            <v>1</v>
          </cell>
          <cell r="L6329" t="str">
            <v>OPTIMO</v>
          </cell>
          <cell r="M6329">
            <v>163</v>
          </cell>
          <cell r="N6329">
            <v>163</v>
          </cell>
          <cell r="O6329">
            <v>1</v>
          </cell>
          <cell r="P6329">
            <v>1</v>
          </cell>
          <cell r="Q6329" t="str">
            <v>OPTIMO</v>
          </cell>
          <cell r="R6329">
            <v>71</v>
          </cell>
          <cell r="S6329">
            <v>72</v>
          </cell>
          <cell r="T6329">
            <v>0.98599999999999999</v>
          </cell>
          <cell r="U6329">
            <v>0.98599999999999999</v>
          </cell>
          <cell r="V6329" t="str">
            <v>OPTIMO</v>
          </cell>
        </row>
        <row r="6330">
          <cell r="E6330" t="str">
            <v>A10-PT1-02_6801</v>
          </cell>
          <cell r="F6330" t="str">
            <v>Porcentaje</v>
          </cell>
          <cell r="G6330">
            <v>0.9</v>
          </cell>
          <cell r="H6330">
            <v>3</v>
          </cell>
          <cell r="I6330">
            <v>4</v>
          </cell>
          <cell r="J6330">
            <v>0.75</v>
          </cell>
          <cell r="K6330">
            <v>0.75</v>
          </cell>
          <cell r="L6330" t="str">
            <v>CRITICO</v>
          </cell>
          <cell r="M6330">
            <v>12</v>
          </cell>
          <cell r="N6330">
            <v>12</v>
          </cell>
          <cell r="O6330">
            <v>1</v>
          </cell>
          <cell r="P6330">
            <v>1</v>
          </cell>
          <cell r="Q6330" t="str">
            <v>OPTIMO</v>
          </cell>
          <cell r="R6330">
            <v>10</v>
          </cell>
          <cell r="S6330">
            <v>10</v>
          </cell>
          <cell r="T6330">
            <v>1</v>
          </cell>
          <cell r="U6330">
            <v>1</v>
          </cell>
          <cell r="V6330" t="str">
            <v>OPTIMO</v>
          </cell>
        </row>
        <row r="6331">
          <cell r="E6331" t="str">
            <v>A10-PT1-02_6802</v>
          </cell>
          <cell r="F6331" t="str">
            <v>Porcentaje</v>
          </cell>
          <cell r="G6331">
            <v>0.9</v>
          </cell>
          <cell r="H6331">
            <v>45</v>
          </cell>
          <cell r="I6331">
            <v>46</v>
          </cell>
          <cell r="J6331">
            <v>0.97799999999999998</v>
          </cell>
          <cell r="K6331">
            <v>0.97799999999999998</v>
          </cell>
          <cell r="L6331" t="str">
            <v>ADECUADO</v>
          </cell>
          <cell r="M6331">
            <v>79</v>
          </cell>
          <cell r="N6331">
            <v>79</v>
          </cell>
          <cell r="O6331">
            <v>1</v>
          </cell>
          <cell r="P6331">
            <v>1</v>
          </cell>
          <cell r="Q6331" t="str">
            <v>OPTIMO</v>
          </cell>
          <cell r="R6331">
            <v>50</v>
          </cell>
          <cell r="S6331">
            <v>50</v>
          </cell>
          <cell r="T6331">
            <v>1</v>
          </cell>
          <cell r="U6331">
            <v>1</v>
          </cell>
          <cell r="V6331" t="str">
            <v>OPTIMO</v>
          </cell>
        </row>
        <row r="6332">
          <cell r="E6332" t="str">
            <v>A10-PT1-02_6803</v>
          </cell>
          <cell r="F6332" t="str">
            <v>Porcentaje</v>
          </cell>
          <cell r="G6332">
            <v>0.9</v>
          </cell>
          <cell r="H6332">
            <v>47</v>
          </cell>
          <cell r="I6332">
            <v>47</v>
          </cell>
          <cell r="J6332">
            <v>1</v>
          </cell>
          <cell r="K6332">
            <v>1</v>
          </cell>
          <cell r="L6332" t="str">
            <v>OPTIMO</v>
          </cell>
          <cell r="M6332">
            <v>88</v>
          </cell>
          <cell r="N6332">
            <v>88</v>
          </cell>
          <cell r="O6332">
            <v>1</v>
          </cell>
          <cell r="P6332">
            <v>1</v>
          </cell>
          <cell r="Q6332" t="str">
            <v>OPTIMO</v>
          </cell>
          <cell r="R6332">
            <v>70</v>
          </cell>
          <cell r="S6332">
            <v>70</v>
          </cell>
          <cell r="T6332">
            <v>1</v>
          </cell>
          <cell r="U6332">
            <v>1</v>
          </cell>
          <cell r="V6332" t="str">
            <v>OPTIMO</v>
          </cell>
        </row>
        <row r="6333">
          <cell r="E6333" t="str">
            <v>A10-PT1-02_6804</v>
          </cell>
          <cell r="F6333" t="str">
            <v>Porcentaje</v>
          </cell>
          <cell r="G6333">
            <v>0.9</v>
          </cell>
          <cell r="H6333">
            <v>4</v>
          </cell>
          <cell r="I6333">
            <v>5</v>
          </cell>
          <cell r="J6333">
            <v>0.8</v>
          </cell>
          <cell r="K6333">
            <v>0.8</v>
          </cell>
          <cell r="L6333" t="str">
            <v>EN RIESGO</v>
          </cell>
          <cell r="M6333">
            <v>10</v>
          </cell>
          <cell r="N6333">
            <v>10</v>
          </cell>
          <cell r="O6333">
            <v>1</v>
          </cell>
          <cell r="P6333">
            <v>1</v>
          </cell>
          <cell r="Q6333" t="str">
            <v>OPTIMO</v>
          </cell>
          <cell r="R6333">
            <v>14</v>
          </cell>
          <cell r="S6333">
            <v>14</v>
          </cell>
          <cell r="T6333">
            <v>1</v>
          </cell>
          <cell r="U6333">
            <v>1</v>
          </cell>
          <cell r="V6333" t="str">
            <v>OPTIMO</v>
          </cell>
        </row>
        <row r="6334">
          <cell r="E6334" t="str">
            <v>A10-PT1-02_6805</v>
          </cell>
          <cell r="F6334" t="str">
            <v>Porcentaje</v>
          </cell>
          <cell r="G6334">
            <v>0.9</v>
          </cell>
          <cell r="H6334">
            <v>2</v>
          </cell>
          <cell r="I6334">
            <v>2</v>
          </cell>
          <cell r="J6334">
            <v>1</v>
          </cell>
          <cell r="K6334">
            <v>1</v>
          </cell>
          <cell r="L6334" t="str">
            <v>OPTIMO</v>
          </cell>
          <cell r="M6334">
            <v>31</v>
          </cell>
          <cell r="N6334">
            <v>31</v>
          </cell>
          <cell r="O6334">
            <v>1</v>
          </cell>
          <cell r="P6334">
            <v>1</v>
          </cell>
          <cell r="Q6334" t="str">
            <v>OPTIMO</v>
          </cell>
          <cell r="R6334">
            <v>17</v>
          </cell>
          <cell r="S6334">
            <v>17</v>
          </cell>
          <cell r="T6334">
            <v>1</v>
          </cell>
          <cell r="U6334">
            <v>1</v>
          </cell>
          <cell r="V6334" t="str">
            <v>OPTIMO</v>
          </cell>
        </row>
        <row r="6335">
          <cell r="E6335" t="str">
            <v>A10-PT1-02_6806</v>
          </cell>
          <cell r="F6335" t="str">
            <v>Porcentaje</v>
          </cell>
          <cell r="G6335">
            <v>0.9</v>
          </cell>
          <cell r="H6335">
            <v>51</v>
          </cell>
          <cell r="I6335">
            <v>51</v>
          </cell>
          <cell r="J6335">
            <v>1</v>
          </cell>
          <cell r="K6335">
            <v>1</v>
          </cell>
          <cell r="L6335" t="str">
            <v>OPTIMO</v>
          </cell>
          <cell r="M6335">
            <v>113</v>
          </cell>
          <cell r="N6335">
            <v>113</v>
          </cell>
          <cell r="O6335">
            <v>1</v>
          </cell>
          <cell r="P6335">
            <v>1</v>
          </cell>
          <cell r="Q6335" t="str">
            <v>OPTIMO</v>
          </cell>
          <cell r="R6335">
            <v>81</v>
          </cell>
          <cell r="S6335">
            <v>81</v>
          </cell>
          <cell r="T6335">
            <v>1</v>
          </cell>
          <cell r="U6335">
            <v>1</v>
          </cell>
          <cell r="V6335" t="str">
            <v>OPTIMO</v>
          </cell>
        </row>
        <row r="6336">
          <cell r="E6336" t="str">
            <v>A10-PT1-02_6807</v>
          </cell>
          <cell r="F6336" t="str">
            <v>Porcentaje</v>
          </cell>
          <cell r="G6336">
            <v>0.9</v>
          </cell>
          <cell r="H6336">
            <v>14</v>
          </cell>
          <cell r="I6336">
            <v>14</v>
          </cell>
          <cell r="J6336">
            <v>1</v>
          </cell>
          <cell r="K6336">
            <v>1</v>
          </cell>
          <cell r="L6336" t="str">
            <v>OPTIMO</v>
          </cell>
          <cell r="M6336">
            <v>24</v>
          </cell>
          <cell r="N6336">
            <v>24</v>
          </cell>
          <cell r="O6336">
            <v>1</v>
          </cell>
          <cell r="P6336">
            <v>1</v>
          </cell>
          <cell r="Q6336" t="str">
            <v>OPTIMO</v>
          </cell>
          <cell r="R6336">
            <v>19</v>
          </cell>
          <cell r="S6336">
            <v>19</v>
          </cell>
          <cell r="T6336">
            <v>1</v>
          </cell>
          <cell r="U6336">
            <v>1</v>
          </cell>
          <cell r="V6336" t="str">
            <v>OPTIMO</v>
          </cell>
        </row>
        <row r="6337">
          <cell r="E6337" t="str">
            <v>A10-PT1-02_6808</v>
          </cell>
          <cell r="F6337" t="str">
            <v>Porcentaje</v>
          </cell>
          <cell r="G6337">
            <v>0.9</v>
          </cell>
          <cell r="H6337">
            <v>17</v>
          </cell>
          <cell r="I6337">
            <v>17</v>
          </cell>
          <cell r="J6337">
            <v>1</v>
          </cell>
          <cell r="K6337">
            <v>1</v>
          </cell>
          <cell r="L6337" t="str">
            <v>OPTIMO</v>
          </cell>
          <cell r="M6337">
            <v>25</v>
          </cell>
          <cell r="N6337">
            <v>25</v>
          </cell>
          <cell r="O6337">
            <v>1</v>
          </cell>
          <cell r="P6337">
            <v>1</v>
          </cell>
          <cell r="Q6337" t="str">
            <v>OPTIMO</v>
          </cell>
          <cell r="R6337">
            <v>12</v>
          </cell>
          <cell r="S6337">
            <v>12</v>
          </cell>
          <cell r="T6337">
            <v>1</v>
          </cell>
          <cell r="U6337">
            <v>1</v>
          </cell>
          <cell r="V6337" t="str">
            <v>OPTIMO</v>
          </cell>
        </row>
        <row r="6338">
          <cell r="E6338" t="str">
            <v>A10-PT1-02_6809</v>
          </cell>
          <cell r="F6338" t="str">
            <v>Porcentaje</v>
          </cell>
          <cell r="G6338">
            <v>0.9</v>
          </cell>
          <cell r="H6338">
            <v>11</v>
          </cell>
          <cell r="I6338">
            <v>11</v>
          </cell>
          <cell r="J6338">
            <v>1</v>
          </cell>
          <cell r="K6338">
            <v>1</v>
          </cell>
          <cell r="L6338" t="str">
            <v>OPTIMO</v>
          </cell>
          <cell r="M6338">
            <v>20</v>
          </cell>
          <cell r="N6338">
            <v>22</v>
          </cell>
          <cell r="O6338">
            <v>0.90900000000000003</v>
          </cell>
          <cell r="P6338">
            <v>0.90900000000000003</v>
          </cell>
          <cell r="Q6338" t="str">
            <v>OPTIMO</v>
          </cell>
          <cell r="R6338">
            <v>21</v>
          </cell>
          <cell r="S6338">
            <v>21</v>
          </cell>
          <cell r="T6338">
            <v>1</v>
          </cell>
          <cell r="U6338">
            <v>1</v>
          </cell>
          <cell r="V6338" t="str">
            <v>OPTIMO</v>
          </cell>
        </row>
        <row r="6339">
          <cell r="E6339" t="str">
            <v>A10-PT1-02_6810</v>
          </cell>
          <cell r="F6339" t="str">
            <v>Porcentaje</v>
          </cell>
          <cell r="G6339">
            <v>0.9</v>
          </cell>
          <cell r="H6339">
            <v>14</v>
          </cell>
          <cell r="I6339">
            <v>14</v>
          </cell>
          <cell r="J6339">
            <v>1</v>
          </cell>
          <cell r="K6339">
            <v>1</v>
          </cell>
          <cell r="L6339" t="str">
            <v>OPTIMO</v>
          </cell>
          <cell r="M6339">
            <v>15</v>
          </cell>
          <cell r="N6339">
            <v>15</v>
          </cell>
          <cell r="O6339">
            <v>1</v>
          </cell>
          <cell r="P6339">
            <v>1</v>
          </cell>
          <cell r="Q6339" t="str">
            <v>OPTIMO</v>
          </cell>
          <cell r="R6339">
            <v>31</v>
          </cell>
          <cell r="S6339">
            <v>31</v>
          </cell>
          <cell r="T6339">
            <v>1</v>
          </cell>
          <cell r="U6339">
            <v>1</v>
          </cell>
          <cell r="V6339" t="str">
            <v>OPTIMO</v>
          </cell>
        </row>
        <row r="6340">
          <cell r="E6340" t="str">
            <v>A10-PT1-02_6815</v>
          </cell>
          <cell r="F6340" t="str">
            <v>Porcentaje</v>
          </cell>
          <cell r="G6340">
            <v>0.9</v>
          </cell>
          <cell r="H6340" t="str">
            <v>NA</v>
          </cell>
          <cell r="I6340" t="str">
            <v>NA</v>
          </cell>
          <cell r="J6340" t="str">
            <v>NA</v>
          </cell>
          <cell r="K6340" t="str">
            <v>NA</v>
          </cell>
          <cell r="L6340" t="str">
            <v>NA</v>
          </cell>
          <cell r="M6340" t="str">
            <v>NA</v>
          </cell>
          <cell r="N6340" t="str">
            <v>NA</v>
          </cell>
          <cell r="O6340" t="str">
            <v>NA</v>
          </cell>
          <cell r="P6340" t="str">
            <v>NA</v>
          </cell>
          <cell r="Q6340" t="str">
            <v>NA</v>
          </cell>
          <cell r="R6340" t="str">
            <v>NA</v>
          </cell>
          <cell r="S6340" t="str">
            <v>NA</v>
          </cell>
          <cell r="T6340" t="str">
            <v>NA</v>
          </cell>
          <cell r="U6340" t="str">
            <v>NA</v>
          </cell>
          <cell r="V6340" t="str">
            <v>NA</v>
          </cell>
        </row>
        <row r="6341">
          <cell r="E6341" t="str">
            <v>A10-PT1-02_7001</v>
          </cell>
          <cell r="F6341" t="str">
            <v>Porcentaje</v>
          </cell>
          <cell r="G6341">
            <v>0.9</v>
          </cell>
          <cell r="H6341">
            <v>17</v>
          </cell>
          <cell r="I6341">
            <v>17</v>
          </cell>
          <cell r="J6341">
            <v>1</v>
          </cell>
          <cell r="K6341">
            <v>1</v>
          </cell>
          <cell r="L6341" t="str">
            <v>OPTIMO</v>
          </cell>
          <cell r="M6341">
            <v>15</v>
          </cell>
          <cell r="N6341">
            <v>15</v>
          </cell>
          <cell r="O6341">
            <v>1</v>
          </cell>
          <cell r="P6341">
            <v>1</v>
          </cell>
          <cell r="Q6341" t="str">
            <v>OPTIMO</v>
          </cell>
          <cell r="R6341">
            <v>10</v>
          </cell>
          <cell r="S6341">
            <v>11</v>
          </cell>
          <cell r="T6341">
            <v>0.90900000000000003</v>
          </cell>
          <cell r="U6341">
            <v>0.90900000000000003</v>
          </cell>
          <cell r="V6341" t="str">
            <v>OPTIMO</v>
          </cell>
        </row>
        <row r="6342">
          <cell r="E6342" t="str">
            <v>A10-PT1-02_7002</v>
          </cell>
          <cell r="F6342" t="str">
            <v>Porcentaje</v>
          </cell>
          <cell r="G6342">
            <v>0.9</v>
          </cell>
          <cell r="H6342" t="str">
            <v>NA</v>
          </cell>
          <cell r="I6342" t="str">
            <v>NA</v>
          </cell>
          <cell r="J6342" t="str">
            <v>NA</v>
          </cell>
          <cell r="K6342" t="str">
            <v>NA</v>
          </cell>
          <cell r="L6342" t="str">
            <v>NA</v>
          </cell>
          <cell r="M6342">
            <v>6</v>
          </cell>
          <cell r="N6342">
            <v>6</v>
          </cell>
          <cell r="O6342">
            <v>1</v>
          </cell>
          <cell r="P6342">
            <v>1</v>
          </cell>
          <cell r="Q6342" t="str">
            <v>OPTIMO</v>
          </cell>
          <cell r="R6342">
            <v>6</v>
          </cell>
          <cell r="S6342">
            <v>6</v>
          </cell>
          <cell r="T6342">
            <v>1</v>
          </cell>
          <cell r="U6342">
            <v>1</v>
          </cell>
          <cell r="V6342" t="str">
            <v>OPTIMO</v>
          </cell>
        </row>
        <row r="6343">
          <cell r="E6343" t="str">
            <v>A10-PT1-02_7003</v>
          </cell>
          <cell r="F6343" t="str">
            <v>Porcentaje</v>
          </cell>
          <cell r="G6343">
            <v>0.9</v>
          </cell>
          <cell r="H6343">
            <v>20</v>
          </cell>
          <cell r="I6343">
            <v>21</v>
          </cell>
          <cell r="J6343">
            <v>0.95199999999999996</v>
          </cell>
          <cell r="K6343">
            <v>0.95199999999999996</v>
          </cell>
          <cell r="L6343" t="str">
            <v>ADECUADO</v>
          </cell>
          <cell r="M6343">
            <v>34</v>
          </cell>
          <cell r="N6343">
            <v>34</v>
          </cell>
          <cell r="O6343">
            <v>1</v>
          </cell>
          <cell r="P6343">
            <v>1</v>
          </cell>
          <cell r="Q6343" t="str">
            <v>OPTIMO</v>
          </cell>
          <cell r="R6343">
            <v>17</v>
          </cell>
          <cell r="S6343">
            <v>17</v>
          </cell>
          <cell r="T6343">
            <v>1</v>
          </cell>
          <cell r="U6343">
            <v>1</v>
          </cell>
          <cell r="V6343" t="str">
            <v>OPTIMO</v>
          </cell>
        </row>
        <row r="6344">
          <cell r="E6344" t="str">
            <v>A10-PT1-02_7004</v>
          </cell>
          <cell r="F6344" t="str">
            <v>Porcentaje</v>
          </cell>
          <cell r="G6344">
            <v>0.9</v>
          </cell>
          <cell r="H6344">
            <v>6</v>
          </cell>
          <cell r="I6344">
            <v>6</v>
          </cell>
          <cell r="J6344">
            <v>1</v>
          </cell>
          <cell r="K6344">
            <v>1</v>
          </cell>
          <cell r="L6344" t="str">
            <v>OPTIMO</v>
          </cell>
          <cell r="M6344">
            <v>10</v>
          </cell>
          <cell r="N6344">
            <v>10</v>
          </cell>
          <cell r="O6344">
            <v>1</v>
          </cell>
          <cell r="P6344">
            <v>1</v>
          </cell>
          <cell r="Q6344" t="str">
            <v>OPTIMO</v>
          </cell>
          <cell r="R6344">
            <v>5</v>
          </cell>
          <cell r="S6344">
            <v>5</v>
          </cell>
          <cell r="T6344">
            <v>1</v>
          </cell>
          <cell r="U6344">
            <v>1</v>
          </cell>
          <cell r="V6344" t="str">
            <v>OPTIMO</v>
          </cell>
        </row>
        <row r="6345">
          <cell r="E6345" t="str">
            <v>A10-PT1-02_7301</v>
          </cell>
          <cell r="F6345" t="str">
            <v>Porcentaje</v>
          </cell>
          <cell r="G6345">
            <v>0.9</v>
          </cell>
          <cell r="H6345">
            <v>102</v>
          </cell>
          <cell r="I6345">
            <v>102</v>
          </cell>
          <cell r="J6345">
            <v>1</v>
          </cell>
          <cell r="K6345">
            <v>1</v>
          </cell>
          <cell r="L6345" t="str">
            <v>OPTIMO</v>
          </cell>
          <cell r="M6345">
            <v>249</v>
          </cell>
          <cell r="N6345">
            <v>253</v>
          </cell>
          <cell r="O6345">
            <v>0.98399999999999999</v>
          </cell>
          <cell r="P6345">
            <v>0.98399999999999999</v>
          </cell>
          <cell r="Q6345" t="str">
            <v>OPTIMO</v>
          </cell>
          <cell r="R6345">
            <v>229</v>
          </cell>
          <cell r="S6345">
            <v>236</v>
          </cell>
          <cell r="T6345">
            <v>0.97</v>
          </cell>
          <cell r="U6345">
            <v>0.97</v>
          </cell>
          <cell r="V6345" t="str">
            <v>OPTIMO</v>
          </cell>
        </row>
        <row r="6346">
          <cell r="E6346" t="str">
            <v>A10-PT1-02_7302</v>
          </cell>
          <cell r="F6346" t="str">
            <v>Porcentaje</v>
          </cell>
          <cell r="G6346">
            <v>0.9</v>
          </cell>
          <cell r="H6346">
            <v>54</v>
          </cell>
          <cell r="I6346">
            <v>54</v>
          </cell>
          <cell r="J6346">
            <v>1</v>
          </cell>
          <cell r="K6346">
            <v>1</v>
          </cell>
          <cell r="L6346" t="str">
            <v>OPTIMO</v>
          </cell>
          <cell r="M6346">
            <v>84</v>
          </cell>
          <cell r="N6346">
            <v>84</v>
          </cell>
          <cell r="O6346">
            <v>1</v>
          </cell>
          <cell r="P6346">
            <v>1</v>
          </cell>
          <cell r="Q6346" t="str">
            <v>OPTIMO</v>
          </cell>
          <cell r="R6346">
            <v>62</v>
          </cell>
          <cell r="S6346">
            <v>65</v>
          </cell>
          <cell r="T6346">
            <v>0.95399999999999996</v>
          </cell>
          <cell r="U6346">
            <v>0.95399999999999996</v>
          </cell>
          <cell r="V6346" t="str">
            <v>OPTIMO</v>
          </cell>
        </row>
        <row r="6347">
          <cell r="E6347" t="str">
            <v>A10-PT1-02_7303</v>
          </cell>
          <cell r="F6347" t="str">
            <v>Porcentaje</v>
          </cell>
          <cell r="G6347">
            <v>0.9</v>
          </cell>
          <cell r="H6347">
            <v>77</v>
          </cell>
          <cell r="I6347">
            <v>77</v>
          </cell>
          <cell r="J6347">
            <v>1</v>
          </cell>
          <cell r="K6347">
            <v>1</v>
          </cell>
          <cell r="L6347" t="str">
            <v>OPTIMO</v>
          </cell>
          <cell r="M6347">
            <v>143</v>
          </cell>
          <cell r="N6347">
            <v>143</v>
          </cell>
          <cell r="O6347">
            <v>1</v>
          </cell>
          <cell r="P6347">
            <v>1</v>
          </cell>
          <cell r="Q6347" t="str">
            <v>OPTIMO</v>
          </cell>
          <cell r="R6347">
            <v>62</v>
          </cell>
          <cell r="S6347">
            <v>62</v>
          </cell>
          <cell r="T6347">
            <v>1</v>
          </cell>
          <cell r="U6347">
            <v>1</v>
          </cell>
          <cell r="V6347" t="str">
            <v>OPTIMO</v>
          </cell>
        </row>
        <row r="6348">
          <cell r="E6348" t="str">
            <v>A10-PT1-02_7304</v>
          </cell>
          <cell r="F6348" t="str">
            <v>Porcentaje</v>
          </cell>
          <cell r="G6348">
            <v>0.9</v>
          </cell>
          <cell r="H6348">
            <v>21</v>
          </cell>
          <cell r="I6348">
            <v>21</v>
          </cell>
          <cell r="J6348">
            <v>1</v>
          </cell>
          <cell r="K6348">
            <v>1</v>
          </cell>
          <cell r="L6348" t="str">
            <v>OPTIMO</v>
          </cell>
          <cell r="M6348">
            <v>30</v>
          </cell>
          <cell r="N6348">
            <v>30</v>
          </cell>
          <cell r="O6348">
            <v>1</v>
          </cell>
          <cell r="P6348">
            <v>1</v>
          </cell>
          <cell r="Q6348" t="str">
            <v>OPTIMO</v>
          </cell>
          <cell r="R6348">
            <v>27</v>
          </cell>
          <cell r="S6348">
            <v>27</v>
          </cell>
          <cell r="T6348">
            <v>1</v>
          </cell>
          <cell r="U6348">
            <v>1</v>
          </cell>
          <cell r="V6348" t="str">
            <v>OPTIMO</v>
          </cell>
        </row>
        <row r="6349">
          <cell r="E6349" t="str">
            <v>A10-PT1-02_7305</v>
          </cell>
          <cell r="F6349" t="str">
            <v>Porcentaje</v>
          </cell>
          <cell r="G6349">
            <v>0.9</v>
          </cell>
          <cell r="H6349">
            <v>23</v>
          </cell>
          <cell r="I6349">
            <v>23</v>
          </cell>
          <cell r="J6349">
            <v>1</v>
          </cell>
          <cell r="K6349">
            <v>1</v>
          </cell>
          <cell r="L6349" t="str">
            <v>OPTIMO</v>
          </cell>
          <cell r="M6349">
            <v>27</v>
          </cell>
          <cell r="N6349">
            <v>27</v>
          </cell>
          <cell r="O6349">
            <v>1</v>
          </cell>
          <cell r="P6349">
            <v>1</v>
          </cell>
          <cell r="Q6349" t="str">
            <v>OPTIMO</v>
          </cell>
          <cell r="R6349">
            <v>37</v>
          </cell>
          <cell r="S6349">
            <v>37</v>
          </cell>
          <cell r="T6349">
            <v>1</v>
          </cell>
          <cell r="U6349">
            <v>1</v>
          </cell>
          <cell r="V6349" t="str">
            <v>OPTIMO</v>
          </cell>
        </row>
        <row r="6350">
          <cell r="E6350" t="str">
            <v>A10-PT1-02_7306</v>
          </cell>
          <cell r="F6350" t="str">
            <v>Porcentaje</v>
          </cell>
          <cell r="G6350">
            <v>0.9</v>
          </cell>
          <cell r="H6350">
            <v>15</v>
          </cell>
          <cell r="I6350">
            <v>15</v>
          </cell>
          <cell r="J6350">
            <v>1</v>
          </cell>
          <cell r="K6350">
            <v>1</v>
          </cell>
          <cell r="L6350" t="str">
            <v>OPTIMO</v>
          </cell>
          <cell r="M6350">
            <v>31</v>
          </cell>
          <cell r="N6350">
            <v>31</v>
          </cell>
          <cell r="O6350">
            <v>1</v>
          </cell>
          <cell r="P6350">
            <v>1</v>
          </cell>
          <cell r="Q6350" t="str">
            <v>OPTIMO</v>
          </cell>
          <cell r="R6350">
            <v>22</v>
          </cell>
          <cell r="S6350">
            <v>22</v>
          </cell>
          <cell r="T6350">
            <v>1</v>
          </cell>
          <cell r="U6350">
            <v>1</v>
          </cell>
          <cell r="V6350" t="str">
            <v>OPTIMO</v>
          </cell>
        </row>
        <row r="6351">
          <cell r="E6351" t="str">
            <v>A10-PT1-02_7307</v>
          </cell>
          <cell r="F6351" t="str">
            <v>Porcentaje</v>
          </cell>
          <cell r="G6351">
            <v>0.9</v>
          </cell>
          <cell r="H6351">
            <v>163</v>
          </cell>
          <cell r="I6351">
            <v>163</v>
          </cell>
          <cell r="J6351">
            <v>1</v>
          </cell>
          <cell r="K6351">
            <v>1</v>
          </cell>
          <cell r="L6351" t="str">
            <v>OPTIMO</v>
          </cell>
          <cell r="M6351">
            <v>215</v>
          </cell>
          <cell r="N6351">
            <v>216</v>
          </cell>
          <cell r="O6351">
            <v>0.995</v>
          </cell>
          <cell r="P6351">
            <v>0.995</v>
          </cell>
          <cell r="Q6351" t="str">
            <v>OPTIMO</v>
          </cell>
          <cell r="R6351">
            <v>172</v>
          </cell>
          <cell r="S6351">
            <v>172</v>
          </cell>
          <cell r="T6351">
            <v>1</v>
          </cell>
          <cell r="U6351">
            <v>1</v>
          </cell>
          <cell r="V6351" t="str">
            <v>OPTIMO</v>
          </cell>
        </row>
        <row r="6352">
          <cell r="E6352" t="str">
            <v>A10-PT1-02_7308</v>
          </cell>
          <cell r="F6352" t="str">
            <v>Porcentaje</v>
          </cell>
          <cell r="G6352">
            <v>0.9</v>
          </cell>
          <cell r="H6352">
            <v>43</v>
          </cell>
          <cell r="I6352">
            <v>43</v>
          </cell>
          <cell r="J6352">
            <v>1</v>
          </cell>
          <cell r="K6352">
            <v>1</v>
          </cell>
          <cell r="L6352" t="str">
            <v>OPTIMO</v>
          </cell>
          <cell r="M6352">
            <v>69</v>
          </cell>
          <cell r="N6352">
            <v>69</v>
          </cell>
          <cell r="O6352">
            <v>1</v>
          </cell>
          <cell r="P6352">
            <v>1</v>
          </cell>
          <cell r="Q6352" t="str">
            <v>OPTIMO</v>
          </cell>
          <cell r="R6352">
            <v>72</v>
          </cell>
          <cell r="S6352">
            <v>75</v>
          </cell>
          <cell r="T6352">
            <v>0.96</v>
          </cell>
          <cell r="U6352">
            <v>0.96</v>
          </cell>
          <cell r="V6352" t="str">
            <v>OPTIMO</v>
          </cell>
        </row>
        <row r="6353">
          <cell r="E6353" t="str">
            <v>A10-PT1-02_7309</v>
          </cell>
          <cell r="F6353" t="str">
            <v>Porcentaje</v>
          </cell>
          <cell r="G6353">
            <v>0.9</v>
          </cell>
          <cell r="H6353">
            <v>30</v>
          </cell>
          <cell r="I6353">
            <v>30</v>
          </cell>
          <cell r="J6353">
            <v>1</v>
          </cell>
          <cell r="K6353">
            <v>1</v>
          </cell>
          <cell r="L6353" t="str">
            <v>OPTIMO</v>
          </cell>
          <cell r="M6353">
            <v>68</v>
          </cell>
          <cell r="N6353">
            <v>68</v>
          </cell>
          <cell r="O6353">
            <v>1</v>
          </cell>
          <cell r="P6353">
            <v>1</v>
          </cell>
          <cell r="Q6353" t="str">
            <v>OPTIMO</v>
          </cell>
          <cell r="R6353">
            <v>48</v>
          </cell>
          <cell r="S6353">
            <v>48</v>
          </cell>
          <cell r="T6353">
            <v>1</v>
          </cell>
          <cell r="U6353">
            <v>1</v>
          </cell>
          <cell r="V6353" t="str">
            <v>OPTIMO</v>
          </cell>
        </row>
        <row r="6354">
          <cell r="E6354" t="str">
            <v>A10-PT1-02_7312</v>
          </cell>
          <cell r="F6354" t="str">
            <v>Porcentaje</v>
          </cell>
          <cell r="G6354">
            <v>0.9</v>
          </cell>
          <cell r="H6354">
            <v>25</v>
          </cell>
          <cell r="I6354">
            <v>25</v>
          </cell>
          <cell r="J6354">
            <v>1</v>
          </cell>
          <cell r="K6354">
            <v>1</v>
          </cell>
          <cell r="L6354" t="str">
            <v>OPTIMO</v>
          </cell>
          <cell r="M6354">
            <v>27</v>
          </cell>
          <cell r="N6354">
            <v>27</v>
          </cell>
          <cell r="O6354">
            <v>1</v>
          </cell>
          <cell r="P6354">
            <v>1</v>
          </cell>
          <cell r="Q6354" t="str">
            <v>OPTIMO</v>
          </cell>
          <cell r="R6354">
            <v>27</v>
          </cell>
          <cell r="S6354">
            <v>27</v>
          </cell>
          <cell r="T6354">
            <v>1</v>
          </cell>
          <cell r="U6354">
            <v>1</v>
          </cell>
          <cell r="V6354" t="str">
            <v>OPTIMO</v>
          </cell>
        </row>
        <row r="6355">
          <cell r="E6355" t="str">
            <v>A10-PT1-02_7601</v>
          </cell>
          <cell r="F6355" t="str">
            <v>Porcentaje</v>
          </cell>
          <cell r="G6355">
            <v>0.9</v>
          </cell>
          <cell r="H6355">
            <v>26</v>
          </cell>
          <cell r="I6355">
            <v>29</v>
          </cell>
          <cell r="J6355">
            <v>0.89700000000000002</v>
          </cell>
          <cell r="K6355">
            <v>0.89700000000000002</v>
          </cell>
          <cell r="L6355" t="str">
            <v>EN RIESGO</v>
          </cell>
          <cell r="M6355">
            <v>29</v>
          </cell>
          <cell r="N6355">
            <v>31</v>
          </cell>
          <cell r="O6355">
            <v>0.93500000000000005</v>
          </cell>
          <cell r="P6355">
            <v>0.93500000000000005</v>
          </cell>
          <cell r="Q6355" t="str">
            <v>OPTIMO</v>
          </cell>
          <cell r="R6355">
            <v>20</v>
          </cell>
          <cell r="S6355">
            <v>21</v>
          </cell>
          <cell r="T6355">
            <v>0.95199999999999996</v>
          </cell>
          <cell r="U6355">
            <v>0.95199999999999996</v>
          </cell>
          <cell r="V6355" t="str">
            <v>OPTIMO</v>
          </cell>
        </row>
        <row r="6356">
          <cell r="E6356" t="str">
            <v>A10-PT1-02_7602</v>
          </cell>
          <cell r="F6356" t="str">
            <v>Porcentaje</v>
          </cell>
          <cell r="G6356">
            <v>0.9</v>
          </cell>
          <cell r="H6356">
            <v>64</v>
          </cell>
          <cell r="I6356">
            <v>66</v>
          </cell>
          <cell r="J6356">
            <v>0.97</v>
          </cell>
          <cell r="K6356">
            <v>0.97</v>
          </cell>
          <cell r="L6356" t="str">
            <v>ADECUADO</v>
          </cell>
          <cell r="M6356">
            <v>123</v>
          </cell>
          <cell r="N6356">
            <v>138</v>
          </cell>
          <cell r="O6356">
            <v>0.89100000000000001</v>
          </cell>
          <cell r="P6356">
            <v>0.89100000000000001</v>
          </cell>
          <cell r="Q6356" t="str">
            <v>ADECUADO</v>
          </cell>
          <cell r="R6356">
            <v>81</v>
          </cell>
          <cell r="S6356">
            <v>132</v>
          </cell>
          <cell r="T6356">
            <v>0.61399999999999999</v>
          </cell>
          <cell r="U6356">
            <v>0.61399999999999999</v>
          </cell>
          <cell r="V6356" t="str">
            <v>CRITICO</v>
          </cell>
        </row>
        <row r="6357">
          <cell r="E6357" t="str">
            <v>A10-PT1-02_7603</v>
          </cell>
          <cell r="F6357" t="str">
            <v>Porcentaje</v>
          </cell>
          <cell r="G6357">
            <v>0.9</v>
          </cell>
          <cell r="H6357">
            <v>5</v>
          </cell>
          <cell r="I6357">
            <v>5</v>
          </cell>
          <cell r="J6357">
            <v>1</v>
          </cell>
          <cell r="K6357">
            <v>1</v>
          </cell>
          <cell r="L6357" t="str">
            <v>OPTIMO</v>
          </cell>
          <cell r="M6357">
            <v>16</v>
          </cell>
          <cell r="N6357">
            <v>16</v>
          </cell>
          <cell r="O6357">
            <v>1</v>
          </cell>
          <cell r="P6357">
            <v>1</v>
          </cell>
          <cell r="Q6357" t="str">
            <v>OPTIMO</v>
          </cell>
          <cell r="R6357">
            <v>8</v>
          </cell>
          <cell r="S6357">
            <v>8</v>
          </cell>
          <cell r="T6357">
            <v>1</v>
          </cell>
          <cell r="U6357">
            <v>1</v>
          </cell>
          <cell r="V6357" t="str">
            <v>OPTIMO</v>
          </cell>
        </row>
        <row r="6358">
          <cell r="E6358" t="str">
            <v>A10-PT1-02_7604</v>
          </cell>
          <cell r="F6358" t="str">
            <v>Porcentaje</v>
          </cell>
          <cell r="G6358">
            <v>0.9</v>
          </cell>
          <cell r="H6358">
            <v>188</v>
          </cell>
          <cell r="I6358">
            <v>196</v>
          </cell>
          <cell r="J6358">
            <v>0.95899999999999996</v>
          </cell>
          <cell r="K6358">
            <v>0.95899999999999996</v>
          </cell>
          <cell r="L6358" t="str">
            <v>ADECUADO</v>
          </cell>
          <cell r="M6358">
            <v>304</v>
          </cell>
          <cell r="N6358">
            <v>306</v>
          </cell>
          <cell r="O6358">
            <v>0.99299999999999999</v>
          </cell>
          <cell r="P6358">
            <v>0.99299999999999999</v>
          </cell>
          <cell r="Q6358" t="str">
            <v>OPTIMO</v>
          </cell>
          <cell r="R6358">
            <v>226</v>
          </cell>
          <cell r="S6358">
            <v>238</v>
          </cell>
          <cell r="T6358">
            <v>0.95</v>
          </cell>
          <cell r="U6358">
            <v>0.95</v>
          </cell>
          <cell r="V6358" t="str">
            <v>OPTIMO</v>
          </cell>
        </row>
        <row r="6359">
          <cell r="E6359" t="str">
            <v>A10-PT1-02_7605</v>
          </cell>
          <cell r="F6359" t="str">
            <v>Porcentaje</v>
          </cell>
          <cell r="G6359">
            <v>0.9</v>
          </cell>
          <cell r="H6359">
            <v>18</v>
          </cell>
          <cell r="I6359">
            <v>18</v>
          </cell>
          <cell r="J6359">
            <v>1</v>
          </cell>
          <cell r="K6359">
            <v>1</v>
          </cell>
          <cell r="L6359" t="str">
            <v>OPTIMO</v>
          </cell>
          <cell r="M6359">
            <v>30</v>
          </cell>
          <cell r="N6359">
            <v>36</v>
          </cell>
          <cell r="O6359">
            <v>0.83299999999999996</v>
          </cell>
          <cell r="P6359">
            <v>0.83299999999999996</v>
          </cell>
          <cell r="Q6359" t="str">
            <v>ADECUADO</v>
          </cell>
          <cell r="R6359">
            <v>30</v>
          </cell>
          <cell r="S6359">
            <v>33</v>
          </cell>
          <cell r="T6359">
            <v>0.90900000000000003</v>
          </cell>
          <cell r="U6359">
            <v>0.90900000000000003</v>
          </cell>
          <cell r="V6359" t="str">
            <v>OPTIMO</v>
          </cell>
        </row>
        <row r="6360">
          <cell r="E6360" t="str">
            <v>A10-PT1-02_7606</v>
          </cell>
          <cell r="F6360" t="str">
            <v>Porcentaje</v>
          </cell>
          <cell r="G6360">
            <v>0.9</v>
          </cell>
          <cell r="H6360">
            <v>14</v>
          </cell>
          <cell r="I6360">
            <v>15</v>
          </cell>
          <cell r="J6360">
            <v>0.93300000000000005</v>
          </cell>
          <cell r="K6360">
            <v>0.93300000000000005</v>
          </cell>
          <cell r="L6360" t="str">
            <v>ADECUADO</v>
          </cell>
          <cell r="M6360">
            <v>34</v>
          </cell>
          <cell r="N6360">
            <v>34</v>
          </cell>
          <cell r="O6360">
            <v>1</v>
          </cell>
          <cell r="P6360">
            <v>1</v>
          </cell>
          <cell r="Q6360" t="str">
            <v>OPTIMO</v>
          </cell>
          <cell r="R6360">
            <v>12</v>
          </cell>
          <cell r="S6360">
            <v>18</v>
          </cell>
          <cell r="T6360">
            <v>0.66700000000000004</v>
          </cell>
          <cell r="U6360">
            <v>0.66700000000000004</v>
          </cell>
          <cell r="V6360" t="str">
            <v>CRITICO</v>
          </cell>
        </row>
        <row r="6361">
          <cell r="E6361" t="str">
            <v>A10-PT1-02_7607</v>
          </cell>
          <cell r="F6361" t="str">
            <v>Porcentaje</v>
          </cell>
          <cell r="G6361">
            <v>0.9</v>
          </cell>
          <cell r="H6361">
            <v>16</v>
          </cell>
          <cell r="I6361">
            <v>17</v>
          </cell>
          <cell r="J6361">
            <v>0.94099999999999995</v>
          </cell>
          <cell r="K6361">
            <v>0.94099999999999995</v>
          </cell>
          <cell r="L6361" t="str">
            <v>ADECUADO</v>
          </cell>
          <cell r="M6361">
            <v>20</v>
          </cell>
          <cell r="N6361">
            <v>21</v>
          </cell>
          <cell r="O6361">
            <v>0.95199999999999996</v>
          </cell>
          <cell r="P6361">
            <v>0.95199999999999996</v>
          </cell>
          <cell r="Q6361" t="str">
            <v>OPTIMO</v>
          </cell>
          <cell r="R6361">
            <v>20</v>
          </cell>
          <cell r="S6361">
            <v>28</v>
          </cell>
          <cell r="T6361">
            <v>0.71399999999999997</v>
          </cell>
          <cell r="U6361">
            <v>0.71399999999999997</v>
          </cell>
          <cell r="V6361" t="str">
            <v>CRITICO</v>
          </cell>
        </row>
        <row r="6362">
          <cell r="E6362" t="str">
            <v>A10-PT1-02_7608</v>
          </cell>
          <cell r="F6362" t="str">
            <v>Porcentaje</v>
          </cell>
          <cell r="G6362">
            <v>0.9</v>
          </cell>
          <cell r="H6362">
            <v>38</v>
          </cell>
          <cell r="I6362">
            <v>43</v>
          </cell>
          <cell r="J6362">
            <v>0.88400000000000001</v>
          </cell>
          <cell r="K6362">
            <v>0.88400000000000001</v>
          </cell>
          <cell r="L6362" t="str">
            <v>EN RIESGO</v>
          </cell>
          <cell r="M6362">
            <v>28</v>
          </cell>
          <cell r="N6362">
            <v>33</v>
          </cell>
          <cell r="O6362">
            <v>0.84799999999999998</v>
          </cell>
          <cell r="P6362">
            <v>0.84799999999999998</v>
          </cell>
          <cell r="Q6362" t="str">
            <v>ADECUADO</v>
          </cell>
          <cell r="R6362">
            <v>25</v>
          </cell>
          <cell r="S6362">
            <v>29</v>
          </cell>
          <cell r="T6362">
            <v>0.86199999999999999</v>
          </cell>
          <cell r="U6362">
            <v>0.86199999999999999</v>
          </cell>
          <cell r="V6362" t="str">
            <v>ADECUADO</v>
          </cell>
        </row>
        <row r="6363">
          <cell r="E6363" t="str">
            <v>A10-PT1-02_7609</v>
          </cell>
          <cell r="F6363" t="str">
            <v>Porcentaje</v>
          </cell>
          <cell r="G6363">
            <v>0.9</v>
          </cell>
          <cell r="H6363">
            <v>51</v>
          </cell>
          <cell r="I6363">
            <v>51</v>
          </cell>
          <cell r="J6363">
            <v>1</v>
          </cell>
          <cell r="K6363">
            <v>1</v>
          </cell>
          <cell r="L6363" t="str">
            <v>OPTIMO</v>
          </cell>
          <cell r="M6363">
            <v>75</v>
          </cell>
          <cell r="N6363">
            <v>75</v>
          </cell>
          <cell r="O6363">
            <v>1</v>
          </cell>
          <cell r="P6363">
            <v>1</v>
          </cell>
          <cell r="Q6363" t="str">
            <v>OPTIMO</v>
          </cell>
          <cell r="R6363">
            <v>70</v>
          </cell>
          <cell r="S6363">
            <v>70</v>
          </cell>
          <cell r="T6363">
            <v>1</v>
          </cell>
          <cell r="U6363">
            <v>1</v>
          </cell>
          <cell r="V6363" t="str">
            <v>OPTIMO</v>
          </cell>
        </row>
        <row r="6364">
          <cell r="E6364" t="str">
            <v>A10-PT1-02_7610</v>
          </cell>
          <cell r="F6364" t="str">
            <v>Porcentaje</v>
          </cell>
          <cell r="G6364">
            <v>0.9</v>
          </cell>
          <cell r="H6364">
            <v>55</v>
          </cell>
          <cell r="I6364">
            <v>56</v>
          </cell>
          <cell r="J6364">
            <v>0.98199999999999998</v>
          </cell>
          <cell r="K6364">
            <v>0.98199999999999998</v>
          </cell>
          <cell r="L6364" t="str">
            <v>OPTIMO</v>
          </cell>
          <cell r="M6364">
            <v>99</v>
          </cell>
          <cell r="N6364">
            <v>99</v>
          </cell>
          <cell r="O6364">
            <v>1</v>
          </cell>
          <cell r="P6364">
            <v>1</v>
          </cell>
          <cell r="Q6364" t="str">
            <v>OPTIMO</v>
          </cell>
          <cell r="R6364">
            <v>89</v>
          </cell>
          <cell r="S6364">
            <v>90</v>
          </cell>
          <cell r="T6364">
            <v>0.98899999999999999</v>
          </cell>
          <cell r="U6364">
            <v>0.98899999999999999</v>
          </cell>
          <cell r="V6364" t="str">
            <v>OPTIMO</v>
          </cell>
        </row>
        <row r="6365">
          <cell r="E6365" t="str">
            <v>A10-PT1-02_7611</v>
          </cell>
          <cell r="F6365" t="str">
            <v>Porcentaje</v>
          </cell>
          <cell r="G6365">
            <v>0.9</v>
          </cell>
          <cell r="H6365">
            <v>35</v>
          </cell>
          <cell r="I6365">
            <v>35</v>
          </cell>
          <cell r="J6365">
            <v>1</v>
          </cell>
          <cell r="K6365">
            <v>1</v>
          </cell>
          <cell r="L6365" t="str">
            <v>OPTIMO</v>
          </cell>
          <cell r="M6365">
            <v>67</v>
          </cell>
          <cell r="N6365">
            <v>67</v>
          </cell>
          <cell r="O6365">
            <v>1</v>
          </cell>
          <cell r="P6365">
            <v>1</v>
          </cell>
          <cell r="Q6365" t="str">
            <v>OPTIMO</v>
          </cell>
          <cell r="R6365">
            <v>60</v>
          </cell>
          <cell r="S6365">
            <v>60</v>
          </cell>
          <cell r="T6365">
            <v>1</v>
          </cell>
          <cell r="U6365">
            <v>1</v>
          </cell>
          <cell r="V6365" t="str">
            <v>OPTIMO</v>
          </cell>
        </row>
        <row r="6366">
          <cell r="E6366" t="str">
            <v>A10-PT1-02_7612</v>
          </cell>
          <cell r="F6366" t="str">
            <v>Porcentaje</v>
          </cell>
          <cell r="G6366">
            <v>0.9</v>
          </cell>
          <cell r="H6366">
            <v>7</v>
          </cell>
          <cell r="I6366">
            <v>7</v>
          </cell>
          <cell r="J6366">
            <v>1</v>
          </cell>
          <cell r="K6366">
            <v>1</v>
          </cell>
          <cell r="L6366" t="str">
            <v>OPTIMO</v>
          </cell>
          <cell r="M6366">
            <v>41</v>
          </cell>
          <cell r="N6366">
            <v>41</v>
          </cell>
          <cell r="O6366">
            <v>1</v>
          </cell>
          <cell r="P6366">
            <v>1</v>
          </cell>
          <cell r="Q6366" t="str">
            <v>OPTIMO</v>
          </cell>
          <cell r="R6366">
            <v>12</v>
          </cell>
          <cell r="S6366">
            <v>12</v>
          </cell>
          <cell r="T6366">
            <v>1</v>
          </cell>
          <cell r="U6366">
            <v>1</v>
          </cell>
          <cell r="V6366" t="str">
            <v>OPTIMO</v>
          </cell>
        </row>
        <row r="6367">
          <cell r="E6367" t="str">
            <v>A10-PT1-02_7613</v>
          </cell>
          <cell r="F6367" t="str">
            <v>Porcentaje</v>
          </cell>
          <cell r="G6367">
            <v>0.9</v>
          </cell>
          <cell r="H6367">
            <v>47</v>
          </cell>
          <cell r="I6367">
            <v>47</v>
          </cell>
          <cell r="J6367">
            <v>1</v>
          </cell>
          <cell r="K6367">
            <v>1</v>
          </cell>
          <cell r="L6367" t="str">
            <v>OPTIMO</v>
          </cell>
          <cell r="M6367">
            <v>49</v>
          </cell>
          <cell r="N6367">
            <v>49</v>
          </cell>
          <cell r="O6367">
            <v>1</v>
          </cell>
          <cell r="P6367">
            <v>1</v>
          </cell>
          <cell r="Q6367" t="str">
            <v>OPTIMO</v>
          </cell>
          <cell r="R6367">
            <v>46</v>
          </cell>
          <cell r="S6367">
            <v>46</v>
          </cell>
          <cell r="T6367">
            <v>1</v>
          </cell>
          <cell r="U6367">
            <v>1</v>
          </cell>
          <cell r="V6367" t="str">
            <v>OPTIMO</v>
          </cell>
        </row>
        <row r="6368">
          <cell r="E6368" t="str">
            <v>A10-PT1-02_7614</v>
          </cell>
          <cell r="F6368" t="str">
            <v>Porcentaje</v>
          </cell>
          <cell r="G6368">
            <v>0.9</v>
          </cell>
          <cell r="H6368">
            <v>5</v>
          </cell>
          <cell r="I6368">
            <v>5</v>
          </cell>
          <cell r="J6368">
            <v>1</v>
          </cell>
          <cell r="K6368">
            <v>1</v>
          </cell>
          <cell r="L6368" t="str">
            <v>OPTIMO</v>
          </cell>
          <cell r="M6368">
            <v>5</v>
          </cell>
          <cell r="N6368">
            <v>5</v>
          </cell>
          <cell r="O6368">
            <v>1</v>
          </cell>
          <cell r="P6368">
            <v>1</v>
          </cell>
          <cell r="Q6368" t="str">
            <v>OPTIMO</v>
          </cell>
          <cell r="R6368">
            <v>9</v>
          </cell>
          <cell r="S6368">
            <v>9</v>
          </cell>
          <cell r="T6368">
            <v>1</v>
          </cell>
          <cell r="U6368">
            <v>1</v>
          </cell>
          <cell r="V6368" t="str">
            <v>OPTIMO</v>
          </cell>
        </row>
        <row r="6369">
          <cell r="E6369" t="str">
            <v>A10-PT1-02_8101</v>
          </cell>
          <cell r="F6369" t="str">
            <v>Porcentaje</v>
          </cell>
          <cell r="G6369">
            <v>0.9</v>
          </cell>
          <cell r="H6369">
            <v>5</v>
          </cell>
          <cell r="I6369">
            <v>5</v>
          </cell>
          <cell r="J6369">
            <v>1</v>
          </cell>
          <cell r="K6369">
            <v>1</v>
          </cell>
          <cell r="L6369" t="str">
            <v>OPTIMO</v>
          </cell>
          <cell r="M6369">
            <v>25</v>
          </cell>
          <cell r="N6369">
            <v>27</v>
          </cell>
          <cell r="O6369">
            <v>0.92600000000000005</v>
          </cell>
          <cell r="P6369">
            <v>0.92600000000000005</v>
          </cell>
          <cell r="Q6369" t="str">
            <v>OPTIMO</v>
          </cell>
          <cell r="R6369">
            <v>40</v>
          </cell>
          <cell r="S6369">
            <v>46</v>
          </cell>
          <cell r="T6369">
            <v>0.87</v>
          </cell>
          <cell r="U6369">
            <v>0.87</v>
          </cell>
          <cell r="V6369" t="str">
            <v>ADECUADO</v>
          </cell>
        </row>
        <row r="6370">
          <cell r="E6370" t="str">
            <v>A10-PT1-02_8102</v>
          </cell>
          <cell r="F6370" t="str">
            <v>Porcentaje</v>
          </cell>
          <cell r="G6370">
            <v>0.9</v>
          </cell>
          <cell r="H6370">
            <v>24</v>
          </cell>
          <cell r="I6370">
            <v>24</v>
          </cell>
          <cell r="J6370">
            <v>1</v>
          </cell>
          <cell r="K6370">
            <v>1</v>
          </cell>
          <cell r="L6370" t="str">
            <v>OPTIMO</v>
          </cell>
          <cell r="M6370">
            <v>51</v>
          </cell>
          <cell r="N6370">
            <v>51</v>
          </cell>
          <cell r="O6370">
            <v>1</v>
          </cell>
          <cell r="P6370">
            <v>1</v>
          </cell>
          <cell r="Q6370" t="str">
            <v>OPTIMO</v>
          </cell>
          <cell r="R6370">
            <v>31</v>
          </cell>
          <cell r="S6370">
            <v>31</v>
          </cell>
          <cell r="T6370">
            <v>1</v>
          </cell>
          <cell r="U6370">
            <v>1</v>
          </cell>
          <cell r="V6370" t="str">
            <v>OPTIMO</v>
          </cell>
        </row>
        <row r="6371">
          <cell r="E6371" t="str">
            <v>A10-PT1-02_8103</v>
          </cell>
          <cell r="F6371" t="str">
            <v>Porcentaje</v>
          </cell>
          <cell r="G6371">
            <v>0.9</v>
          </cell>
          <cell r="H6371">
            <v>14</v>
          </cell>
          <cell r="I6371">
            <v>15</v>
          </cell>
          <cell r="J6371">
            <v>0.93300000000000005</v>
          </cell>
          <cell r="K6371">
            <v>0.93300000000000005</v>
          </cell>
          <cell r="L6371" t="str">
            <v>ADECUADO</v>
          </cell>
          <cell r="M6371">
            <v>15</v>
          </cell>
          <cell r="N6371">
            <v>15</v>
          </cell>
          <cell r="O6371">
            <v>1</v>
          </cell>
          <cell r="P6371">
            <v>1</v>
          </cell>
          <cell r="Q6371" t="str">
            <v>OPTIMO</v>
          </cell>
          <cell r="R6371">
            <v>9</v>
          </cell>
          <cell r="S6371">
            <v>10</v>
          </cell>
          <cell r="T6371">
            <v>0.9</v>
          </cell>
          <cell r="U6371">
            <v>0.9</v>
          </cell>
          <cell r="V6371" t="str">
            <v>OPTIMO</v>
          </cell>
        </row>
        <row r="6372">
          <cell r="E6372" t="str">
            <v>A10-PT1-02_8501</v>
          </cell>
          <cell r="F6372" t="str">
            <v>Porcentaje</v>
          </cell>
          <cell r="G6372">
            <v>0.9</v>
          </cell>
          <cell r="H6372">
            <v>29</v>
          </cell>
          <cell r="I6372">
            <v>40</v>
          </cell>
          <cell r="J6372">
            <v>0.72499999999999998</v>
          </cell>
          <cell r="K6372">
            <v>0.72499999999999998</v>
          </cell>
          <cell r="L6372" t="str">
            <v>CRITICO</v>
          </cell>
          <cell r="M6372">
            <v>79</v>
          </cell>
          <cell r="N6372">
            <v>92</v>
          </cell>
          <cell r="O6372">
            <v>0.85899999999999999</v>
          </cell>
          <cell r="P6372">
            <v>0.85899999999999999</v>
          </cell>
          <cell r="Q6372" t="str">
            <v>ADECUADO</v>
          </cell>
          <cell r="R6372">
            <v>58</v>
          </cell>
          <cell r="S6372">
            <v>70</v>
          </cell>
          <cell r="T6372">
            <v>0.82899999999999996</v>
          </cell>
          <cell r="U6372">
            <v>0.82899999999999996</v>
          </cell>
          <cell r="V6372" t="str">
            <v>ADECUADO</v>
          </cell>
        </row>
        <row r="6373">
          <cell r="E6373" t="str">
            <v>A10-PT1-02_8502</v>
          </cell>
          <cell r="F6373" t="str">
            <v>Porcentaje</v>
          </cell>
          <cell r="G6373">
            <v>0.9</v>
          </cell>
          <cell r="H6373">
            <v>4</v>
          </cell>
          <cell r="I6373">
            <v>4</v>
          </cell>
          <cell r="J6373">
            <v>1</v>
          </cell>
          <cell r="K6373">
            <v>1</v>
          </cell>
          <cell r="L6373" t="str">
            <v>OPTIMO</v>
          </cell>
          <cell r="M6373">
            <v>15</v>
          </cell>
          <cell r="N6373">
            <v>16</v>
          </cell>
          <cell r="O6373">
            <v>0.93799999999999994</v>
          </cell>
          <cell r="P6373">
            <v>0.93799999999999994</v>
          </cell>
          <cell r="Q6373" t="str">
            <v>OPTIMO</v>
          </cell>
          <cell r="R6373">
            <v>8</v>
          </cell>
          <cell r="S6373">
            <v>9</v>
          </cell>
          <cell r="T6373">
            <v>0.88900000000000001</v>
          </cell>
          <cell r="U6373">
            <v>0.88900000000000001</v>
          </cell>
          <cell r="V6373" t="str">
            <v>ADECUADO</v>
          </cell>
        </row>
        <row r="6374">
          <cell r="E6374" t="str">
            <v>A10-PT1-02_8503</v>
          </cell>
          <cell r="F6374" t="str">
            <v>Porcentaje</v>
          </cell>
          <cell r="G6374">
            <v>0.9</v>
          </cell>
          <cell r="H6374">
            <v>1</v>
          </cell>
          <cell r="I6374">
            <v>5</v>
          </cell>
          <cell r="J6374">
            <v>0.2</v>
          </cell>
          <cell r="K6374">
            <v>0.2</v>
          </cell>
          <cell r="L6374" t="str">
            <v>CRITICO</v>
          </cell>
          <cell r="M6374">
            <v>10</v>
          </cell>
          <cell r="N6374">
            <v>12</v>
          </cell>
          <cell r="O6374">
            <v>0.83299999999999996</v>
          </cell>
          <cell r="P6374">
            <v>0.83299999999999996</v>
          </cell>
          <cell r="Q6374" t="str">
            <v>ADECUADO</v>
          </cell>
          <cell r="R6374">
            <v>3</v>
          </cell>
          <cell r="S6374">
            <v>4</v>
          </cell>
          <cell r="T6374">
            <v>0.75</v>
          </cell>
          <cell r="U6374">
            <v>0.75</v>
          </cell>
          <cell r="V6374" t="str">
            <v>CRITICO</v>
          </cell>
        </row>
        <row r="6375">
          <cell r="E6375" t="str">
            <v>A10-PT1-02_8601</v>
          </cell>
          <cell r="F6375" t="str">
            <v>Porcentaje</v>
          </cell>
          <cell r="G6375">
            <v>0.9</v>
          </cell>
          <cell r="H6375">
            <v>71</v>
          </cell>
          <cell r="I6375">
            <v>71</v>
          </cell>
          <cell r="J6375">
            <v>1</v>
          </cell>
          <cell r="K6375">
            <v>1</v>
          </cell>
          <cell r="L6375" t="str">
            <v>OPTIMO</v>
          </cell>
          <cell r="M6375">
            <v>111</v>
          </cell>
          <cell r="N6375">
            <v>111</v>
          </cell>
          <cell r="O6375">
            <v>1</v>
          </cell>
          <cell r="P6375">
            <v>1</v>
          </cell>
          <cell r="Q6375" t="str">
            <v>OPTIMO</v>
          </cell>
          <cell r="R6375">
            <v>92</v>
          </cell>
          <cell r="S6375">
            <v>93</v>
          </cell>
          <cell r="T6375">
            <v>0.98899999999999999</v>
          </cell>
          <cell r="U6375">
            <v>0.98899999999999999</v>
          </cell>
          <cell r="V6375" t="str">
            <v>OPTIMO</v>
          </cell>
        </row>
        <row r="6376">
          <cell r="E6376" t="str">
            <v>A10-PT1-02_8602</v>
          </cell>
          <cell r="F6376" t="str">
            <v>Porcentaje</v>
          </cell>
          <cell r="G6376">
            <v>0.9</v>
          </cell>
          <cell r="H6376">
            <v>10</v>
          </cell>
          <cell r="I6376">
            <v>10</v>
          </cell>
          <cell r="J6376">
            <v>1</v>
          </cell>
          <cell r="K6376">
            <v>1</v>
          </cell>
          <cell r="L6376" t="str">
            <v>OPTIMO</v>
          </cell>
          <cell r="M6376">
            <v>17</v>
          </cell>
          <cell r="N6376">
            <v>17</v>
          </cell>
          <cell r="O6376">
            <v>1</v>
          </cell>
          <cell r="P6376">
            <v>1</v>
          </cell>
          <cell r="Q6376" t="str">
            <v>OPTIMO</v>
          </cell>
          <cell r="R6376">
            <v>7</v>
          </cell>
          <cell r="S6376">
            <v>7</v>
          </cell>
          <cell r="T6376">
            <v>1</v>
          </cell>
          <cell r="U6376">
            <v>1</v>
          </cell>
          <cell r="V6376" t="str">
            <v>OPTIMO</v>
          </cell>
        </row>
        <row r="6377">
          <cell r="E6377" t="str">
            <v>A10-PT1-02_8603</v>
          </cell>
          <cell r="F6377" t="str">
            <v>Porcentaje</v>
          </cell>
          <cell r="G6377">
            <v>0.9</v>
          </cell>
          <cell r="H6377">
            <v>23</v>
          </cell>
          <cell r="I6377">
            <v>25</v>
          </cell>
          <cell r="J6377">
            <v>0.92</v>
          </cell>
          <cell r="K6377">
            <v>0.92</v>
          </cell>
          <cell r="L6377" t="str">
            <v>EN RIESGO</v>
          </cell>
          <cell r="M6377">
            <v>26</v>
          </cell>
          <cell r="N6377">
            <v>26</v>
          </cell>
          <cell r="O6377">
            <v>1</v>
          </cell>
          <cell r="P6377">
            <v>1</v>
          </cell>
          <cell r="Q6377" t="str">
            <v>OPTIMO</v>
          </cell>
          <cell r="R6377">
            <v>26</v>
          </cell>
          <cell r="S6377">
            <v>26</v>
          </cell>
          <cell r="T6377">
            <v>1</v>
          </cell>
          <cell r="U6377">
            <v>1</v>
          </cell>
          <cell r="V6377" t="str">
            <v>OPTIMO</v>
          </cell>
        </row>
        <row r="6378">
          <cell r="E6378" t="str">
            <v>A10-PT1-02_8604</v>
          </cell>
          <cell r="F6378" t="str">
            <v>Porcentaje</v>
          </cell>
          <cell r="G6378">
            <v>0.9</v>
          </cell>
          <cell r="H6378">
            <v>7</v>
          </cell>
          <cell r="I6378">
            <v>7</v>
          </cell>
          <cell r="J6378">
            <v>1</v>
          </cell>
          <cell r="K6378">
            <v>1</v>
          </cell>
          <cell r="L6378" t="str">
            <v>OPTIMO</v>
          </cell>
          <cell r="M6378">
            <v>11</v>
          </cell>
          <cell r="N6378">
            <v>11</v>
          </cell>
          <cell r="O6378">
            <v>1</v>
          </cell>
          <cell r="P6378">
            <v>1</v>
          </cell>
          <cell r="Q6378" t="str">
            <v>OPTIMO</v>
          </cell>
          <cell r="R6378">
            <v>9</v>
          </cell>
          <cell r="S6378">
            <v>9</v>
          </cell>
          <cell r="T6378">
            <v>1</v>
          </cell>
          <cell r="U6378">
            <v>1</v>
          </cell>
          <cell r="V6378" t="str">
            <v>OPTIMO</v>
          </cell>
        </row>
        <row r="6379">
          <cell r="E6379" t="str">
            <v>A10-PT1-02_8801</v>
          </cell>
          <cell r="F6379" t="str">
            <v>Porcentaje</v>
          </cell>
          <cell r="G6379">
            <v>0.9</v>
          </cell>
          <cell r="H6379">
            <v>21</v>
          </cell>
          <cell r="I6379">
            <v>21</v>
          </cell>
          <cell r="J6379">
            <v>1</v>
          </cell>
          <cell r="K6379">
            <v>1</v>
          </cell>
          <cell r="L6379" t="str">
            <v>OPTIMO</v>
          </cell>
          <cell r="M6379">
            <v>38</v>
          </cell>
          <cell r="N6379">
            <v>38</v>
          </cell>
          <cell r="O6379">
            <v>1</v>
          </cell>
          <cell r="P6379">
            <v>1</v>
          </cell>
          <cell r="Q6379" t="str">
            <v>OPTIMO</v>
          </cell>
          <cell r="R6379">
            <v>43</v>
          </cell>
          <cell r="S6379">
            <v>44</v>
          </cell>
          <cell r="T6379">
            <v>0.97699999999999998</v>
          </cell>
          <cell r="U6379">
            <v>0.97699999999999998</v>
          </cell>
          <cell r="V6379" t="str">
            <v>OPTIMO</v>
          </cell>
        </row>
        <row r="6380">
          <cell r="E6380" t="str">
            <v>A10-PT1-02_9102</v>
          </cell>
          <cell r="F6380" t="str">
            <v>Porcentaje</v>
          </cell>
          <cell r="G6380">
            <v>0.9</v>
          </cell>
          <cell r="H6380">
            <v>26</v>
          </cell>
          <cell r="I6380">
            <v>29</v>
          </cell>
          <cell r="J6380">
            <v>0.89700000000000002</v>
          </cell>
          <cell r="K6380">
            <v>0.89700000000000002</v>
          </cell>
          <cell r="L6380" t="str">
            <v>EN RIESGO</v>
          </cell>
          <cell r="M6380">
            <v>27</v>
          </cell>
          <cell r="N6380">
            <v>30</v>
          </cell>
          <cell r="O6380">
            <v>0.9</v>
          </cell>
          <cell r="P6380">
            <v>0.9</v>
          </cell>
          <cell r="Q6380" t="str">
            <v>OPTIMO</v>
          </cell>
          <cell r="R6380">
            <v>27</v>
          </cell>
          <cell r="S6380">
            <v>27</v>
          </cell>
          <cell r="T6380">
            <v>1</v>
          </cell>
          <cell r="U6380">
            <v>1</v>
          </cell>
          <cell r="V6380" t="str">
            <v>OPTIMO</v>
          </cell>
        </row>
        <row r="6381">
          <cell r="E6381" t="str">
            <v>A10-PT1-02_9403</v>
          </cell>
          <cell r="F6381" t="str">
            <v>Porcentaje</v>
          </cell>
          <cell r="G6381">
            <v>0.9</v>
          </cell>
          <cell r="H6381">
            <v>1</v>
          </cell>
          <cell r="I6381">
            <v>1</v>
          </cell>
          <cell r="J6381">
            <v>1</v>
          </cell>
          <cell r="K6381">
            <v>1</v>
          </cell>
          <cell r="L6381" t="str">
            <v>OPTIMO</v>
          </cell>
          <cell r="M6381" t="str">
            <v>NA</v>
          </cell>
          <cell r="N6381" t="str">
            <v>NA</v>
          </cell>
          <cell r="O6381" t="str">
            <v>NA</v>
          </cell>
          <cell r="P6381" t="str">
            <v>NA</v>
          </cell>
          <cell r="Q6381" t="str">
            <v>NA</v>
          </cell>
          <cell r="R6381" t="str">
            <v>NA</v>
          </cell>
          <cell r="S6381" t="str">
            <v>NA</v>
          </cell>
          <cell r="T6381" t="str">
            <v>NA</v>
          </cell>
          <cell r="U6381" t="str">
            <v>NA</v>
          </cell>
          <cell r="V6381" t="str">
            <v>NA</v>
          </cell>
        </row>
        <row r="6382">
          <cell r="E6382" t="str">
            <v>A10-PT1-02_9505</v>
          </cell>
          <cell r="F6382" t="str">
            <v>Porcentaje</v>
          </cell>
          <cell r="G6382">
            <v>0.9</v>
          </cell>
          <cell r="H6382">
            <v>13</v>
          </cell>
          <cell r="I6382">
            <v>16</v>
          </cell>
          <cell r="J6382">
            <v>0.81299999999999994</v>
          </cell>
          <cell r="K6382">
            <v>0.81299999999999994</v>
          </cell>
          <cell r="L6382" t="str">
            <v>EN RIESGO</v>
          </cell>
          <cell r="M6382">
            <v>57</v>
          </cell>
          <cell r="N6382">
            <v>57</v>
          </cell>
          <cell r="O6382">
            <v>1</v>
          </cell>
          <cell r="P6382">
            <v>1</v>
          </cell>
          <cell r="Q6382" t="str">
            <v>OPTIMO</v>
          </cell>
          <cell r="R6382">
            <v>33</v>
          </cell>
          <cell r="S6382">
            <v>34</v>
          </cell>
          <cell r="T6382">
            <v>0.97099999999999997</v>
          </cell>
          <cell r="U6382">
            <v>0.97099999999999997</v>
          </cell>
          <cell r="V6382" t="str">
            <v>OPTIMO</v>
          </cell>
        </row>
        <row r="6383">
          <cell r="E6383" t="str">
            <v>A10-PT1-02_9704</v>
          </cell>
          <cell r="F6383" t="str">
            <v>Porcentaje</v>
          </cell>
          <cell r="G6383">
            <v>0.9</v>
          </cell>
          <cell r="H6383">
            <v>21</v>
          </cell>
          <cell r="I6383">
            <v>21</v>
          </cell>
          <cell r="J6383">
            <v>1</v>
          </cell>
          <cell r="K6383">
            <v>1</v>
          </cell>
          <cell r="L6383" t="str">
            <v>OPTIMO</v>
          </cell>
          <cell r="M6383">
            <v>20</v>
          </cell>
          <cell r="N6383">
            <v>20</v>
          </cell>
          <cell r="O6383">
            <v>1</v>
          </cell>
          <cell r="P6383">
            <v>1</v>
          </cell>
          <cell r="Q6383" t="str">
            <v>OPTIMO</v>
          </cell>
          <cell r="R6383">
            <v>21</v>
          </cell>
          <cell r="S6383">
            <v>22</v>
          </cell>
          <cell r="T6383">
            <v>0.95499999999999996</v>
          </cell>
          <cell r="U6383">
            <v>0.95499999999999996</v>
          </cell>
          <cell r="V6383" t="str">
            <v>OPTIMO</v>
          </cell>
        </row>
        <row r="6384">
          <cell r="E6384" t="str">
            <v>A10-PT1-02_9902</v>
          </cell>
          <cell r="F6384" t="str">
            <v>Porcentaje</v>
          </cell>
          <cell r="G6384">
            <v>0.9</v>
          </cell>
          <cell r="H6384">
            <v>20</v>
          </cell>
          <cell r="I6384">
            <v>20</v>
          </cell>
          <cell r="J6384">
            <v>1</v>
          </cell>
          <cell r="K6384">
            <v>1</v>
          </cell>
          <cell r="L6384" t="str">
            <v>OPTIMO</v>
          </cell>
          <cell r="M6384">
            <v>69</v>
          </cell>
          <cell r="N6384">
            <v>75</v>
          </cell>
          <cell r="O6384">
            <v>0.92</v>
          </cell>
          <cell r="P6384">
            <v>0.92</v>
          </cell>
          <cell r="Q6384" t="str">
            <v>OPTIMO</v>
          </cell>
          <cell r="R6384">
            <v>52</v>
          </cell>
          <cell r="S6384">
            <v>55</v>
          </cell>
          <cell r="T6384">
            <v>0.94499999999999995</v>
          </cell>
          <cell r="U6384">
            <v>0.94499999999999995</v>
          </cell>
          <cell r="V6384" t="str">
            <v>OPTIMO</v>
          </cell>
        </row>
        <row r="6385">
          <cell r="E6385" t="str">
            <v>A13-PT2-01_5</v>
          </cell>
          <cell r="F6385" t="str">
            <v>Porcentaje</v>
          </cell>
          <cell r="G6385">
            <v>0.85</v>
          </cell>
          <cell r="H6385" t="str">
            <v>NA</v>
          </cell>
          <cell r="I6385" t="str">
            <v>NA</v>
          </cell>
          <cell r="J6385" t="str">
            <v>NA</v>
          </cell>
          <cell r="K6385" t="str">
            <v>NA</v>
          </cell>
          <cell r="L6385" t="str">
            <v>NA</v>
          </cell>
          <cell r="M6385" t="str">
            <v>NA</v>
          </cell>
          <cell r="N6385" t="str">
            <v>NA</v>
          </cell>
          <cell r="O6385" t="str">
            <v>NA</v>
          </cell>
          <cell r="P6385" t="str">
            <v>NA</v>
          </cell>
          <cell r="Q6385" t="str">
            <v>NA</v>
          </cell>
          <cell r="R6385">
            <v>10</v>
          </cell>
          <cell r="S6385">
            <v>11</v>
          </cell>
          <cell r="T6385">
            <v>0.90900000000000003</v>
          </cell>
          <cell r="U6385">
            <v>0.90900000000000003</v>
          </cell>
          <cell r="V6385" t="str">
            <v>OPTIMO</v>
          </cell>
        </row>
        <row r="6386">
          <cell r="E6386" t="str">
            <v>A13-PT2-01_8</v>
          </cell>
          <cell r="F6386" t="str">
            <v>Porcentaje</v>
          </cell>
          <cell r="G6386">
            <v>0.85</v>
          </cell>
          <cell r="H6386" t="str">
            <v>NA</v>
          </cell>
          <cell r="I6386" t="str">
            <v>NA</v>
          </cell>
          <cell r="J6386" t="str">
            <v>NA</v>
          </cell>
          <cell r="K6386" t="str">
            <v>NA</v>
          </cell>
          <cell r="L6386" t="str">
            <v>NA</v>
          </cell>
          <cell r="M6386" t="str">
            <v>NA</v>
          </cell>
          <cell r="N6386" t="str">
            <v>NA</v>
          </cell>
          <cell r="O6386" t="str">
            <v>NA</v>
          </cell>
          <cell r="P6386" t="str">
            <v>NA</v>
          </cell>
          <cell r="Q6386" t="str">
            <v>NA</v>
          </cell>
          <cell r="R6386">
            <v>13</v>
          </cell>
          <cell r="S6386">
            <v>14</v>
          </cell>
          <cell r="T6386">
            <v>0.92900000000000005</v>
          </cell>
          <cell r="U6386">
            <v>0.92900000000000005</v>
          </cell>
          <cell r="V6386" t="str">
            <v>OPTIMO</v>
          </cell>
        </row>
        <row r="6387">
          <cell r="E6387" t="str">
            <v>A13-PT2-01_11</v>
          </cell>
          <cell r="F6387" t="str">
            <v>Porcentaje</v>
          </cell>
          <cell r="G6387">
            <v>0.85</v>
          </cell>
          <cell r="H6387" t="str">
            <v>NA</v>
          </cell>
          <cell r="I6387" t="str">
            <v>NA</v>
          </cell>
          <cell r="J6387" t="str">
            <v>NA</v>
          </cell>
          <cell r="K6387" t="str">
            <v>NA</v>
          </cell>
          <cell r="L6387" t="str">
            <v>NA</v>
          </cell>
          <cell r="M6387" t="str">
            <v>NA</v>
          </cell>
          <cell r="N6387" t="str">
            <v>NA</v>
          </cell>
          <cell r="O6387" t="str">
            <v>NA</v>
          </cell>
          <cell r="P6387" t="str">
            <v>NA</v>
          </cell>
          <cell r="Q6387" t="str">
            <v>NA</v>
          </cell>
          <cell r="R6387">
            <v>48</v>
          </cell>
          <cell r="S6387">
            <v>55</v>
          </cell>
          <cell r="T6387">
            <v>0.873</v>
          </cell>
          <cell r="U6387">
            <v>0.873</v>
          </cell>
          <cell r="V6387" t="str">
            <v>OPTIMO</v>
          </cell>
        </row>
        <row r="6388">
          <cell r="E6388" t="str">
            <v>A13-PT2-01_13</v>
          </cell>
          <cell r="F6388" t="str">
            <v>Porcentaje</v>
          </cell>
          <cell r="G6388">
            <v>0.85</v>
          </cell>
          <cell r="H6388" t="str">
            <v>NA</v>
          </cell>
          <cell r="I6388" t="str">
            <v>NA</v>
          </cell>
          <cell r="J6388" t="str">
            <v>NA</v>
          </cell>
          <cell r="K6388" t="str">
            <v>NA</v>
          </cell>
          <cell r="L6388" t="str">
            <v>NA</v>
          </cell>
          <cell r="M6388" t="str">
            <v>NA</v>
          </cell>
          <cell r="N6388" t="str">
            <v>NA</v>
          </cell>
          <cell r="O6388" t="str">
            <v>NA</v>
          </cell>
          <cell r="P6388" t="str">
            <v>NA</v>
          </cell>
          <cell r="Q6388" t="str">
            <v>NA</v>
          </cell>
          <cell r="R6388">
            <v>7</v>
          </cell>
          <cell r="S6388">
            <v>8</v>
          </cell>
          <cell r="T6388">
            <v>0.875</v>
          </cell>
          <cell r="U6388">
            <v>0.875</v>
          </cell>
          <cell r="V6388" t="str">
            <v>OPTIMO</v>
          </cell>
        </row>
        <row r="6389">
          <cell r="E6389" t="str">
            <v>A13-PT2-01_15</v>
          </cell>
          <cell r="F6389" t="str">
            <v>Porcentaje</v>
          </cell>
          <cell r="G6389">
            <v>0.85</v>
          </cell>
          <cell r="H6389" t="str">
            <v>NA</v>
          </cell>
          <cell r="I6389" t="str">
            <v>NA</v>
          </cell>
          <cell r="J6389" t="str">
            <v>NA</v>
          </cell>
          <cell r="K6389" t="str">
            <v>NA</v>
          </cell>
          <cell r="L6389" t="str">
            <v>NA</v>
          </cell>
          <cell r="M6389" t="str">
            <v>NA</v>
          </cell>
          <cell r="N6389" t="str">
            <v>NA</v>
          </cell>
          <cell r="O6389" t="str">
            <v>NA</v>
          </cell>
          <cell r="P6389" t="str">
            <v>NA</v>
          </cell>
          <cell r="Q6389" t="str">
            <v>NA</v>
          </cell>
          <cell r="R6389">
            <v>20</v>
          </cell>
          <cell r="S6389">
            <v>23</v>
          </cell>
          <cell r="T6389">
            <v>0.87</v>
          </cell>
          <cell r="U6389">
            <v>0.87</v>
          </cell>
          <cell r="V6389" t="str">
            <v>OPTIMO</v>
          </cell>
        </row>
        <row r="6390">
          <cell r="E6390" t="str">
            <v>A13-PT2-01_17</v>
          </cell>
          <cell r="F6390" t="str">
            <v>Porcentaje</v>
          </cell>
          <cell r="G6390">
            <v>0.85</v>
          </cell>
          <cell r="H6390" t="str">
            <v>NA</v>
          </cell>
          <cell r="I6390" t="str">
            <v>NA</v>
          </cell>
          <cell r="J6390" t="str">
            <v>NA</v>
          </cell>
          <cell r="K6390" t="str">
            <v>NA</v>
          </cell>
          <cell r="L6390" t="str">
            <v>NA</v>
          </cell>
          <cell r="M6390" t="str">
            <v>NA</v>
          </cell>
          <cell r="N6390" t="str">
            <v>NA</v>
          </cell>
          <cell r="O6390" t="str">
            <v>NA</v>
          </cell>
          <cell r="P6390" t="str">
            <v>NA</v>
          </cell>
          <cell r="Q6390" t="str">
            <v>NA</v>
          </cell>
          <cell r="R6390">
            <v>5</v>
          </cell>
          <cell r="S6390">
            <v>5</v>
          </cell>
          <cell r="T6390">
            <v>1</v>
          </cell>
          <cell r="U6390">
            <v>1</v>
          </cell>
          <cell r="V6390" t="str">
            <v>OPTIMO</v>
          </cell>
        </row>
        <row r="6391">
          <cell r="E6391" t="str">
            <v>A13-PT2-01_18</v>
          </cell>
          <cell r="F6391" t="str">
            <v>Porcentaje</v>
          </cell>
          <cell r="G6391">
            <v>0.85</v>
          </cell>
          <cell r="H6391" t="str">
            <v>NA</v>
          </cell>
          <cell r="I6391" t="str">
            <v>NA</v>
          </cell>
          <cell r="J6391" t="str">
            <v>NA</v>
          </cell>
          <cell r="K6391" t="str">
            <v>NA</v>
          </cell>
          <cell r="L6391" t="str">
            <v>NA</v>
          </cell>
          <cell r="M6391" t="str">
            <v>NA</v>
          </cell>
          <cell r="N6391" t="str">
            <v>NA</v>
          </cell>
          <cell r="O6391" t="str">
            <v>NA</v>
          </cell>
          <cell r="P6391" t="str">
            <v>NA</v>
          </cell>
          <cell r="Q6391" t="str">
            <v>NA</v>
          </cell>
          <cell r="R6391">
            <v>4</v>
          </cell>
          <cell r="S6391">
            <v>4</v>
          </cell>
          <cell r="T6391">
            <v>1</v>
          </cell>
          <cell r="U6391">
            <v>1</v>
          </cell>
          <cell r="V6391" t="str">
            <v>OPTIMO</v>
          </cell>
        </row>
        <row r="6392">
          <cell r="E6392" t="str">
            <v>A13-PT2-01_19</v>
          </cell>
          <cell r="F6392" t="str">
            <v>Porcentaje</v>
          </cell>
          <cell r="G6392">
            <v>0.85</v>
          </cell>
          <cell r="H6392" t="str">
            <v>NA</v>
          </cell>
          <cell r="I6392" t="str">
            <v>NA</v>
          </cell>
          <cell r="J6392" t="str">
            <v>NA</v>
          </cell>
          <cell r="K6392" t="str">
            <v>NA</v>
          </cell>
          <cell r="L6392" t="str">
            <v>NA</v>
          </cell>
          <cell r="M6392" t="str">
            <v>NA</v>
          </cell>
          <cell r="N6392" t="str">
            <v>NA</v>
          </cell>
          <cell r="O6392" t="str">
            <v>NA</v>
          </cell>
          <cell r="P6392" t="str">
            <v>NA</v>
          </cell>
          <cell r="Q6392" t="str">
            <v>NA</v>
          </cell>
          <cell r="R6392">
            <v>14</v>
          </cell>
          <cell r="S6392">
            <v>15</v>
          </cell>
          <cell r="T6392">
            <v>0.93300000000000005</v>
          </cell>
          <cell r="U6392">
            <v>0.93300000000000005</v>
          </cell>
          <cell r="V6392" t="str">
            <v>OPTIMO</v>
          </cell>
        </row>
        <row r="6393">
          <cell r="E6393" t="str">
            <v>A13-PT2-01_20</v>
          </cell>
          <cell r="F6393" t="str">
            <v>Porcentaje</v>
          </cell>
          <cell r="G6393">
            <v>0.85</v>
          </cell>
          <cell r="H6393" t="str">
            <v>NA</v>
          </cell>
          <cell r="I6393" t="str">
            <v>NA</v>
          </cell>
          <cell r="J6393" t="str">
            <v>NA</v>
          </cell>
          <cell r="K6393" t="str">
            <v>NA</v>
          </cell>
          <cell r="L6393" t="str">
            <v>NA</v>
          </cell>
          <cell r="M6393" t="str">
            <v>NA</v>
          </cell>
          <cell r="N6393" t="str">
            <v>NA</v>
          </cell>
          <cell r="O6393" t="str">
            <v>NA</v>
          </cell>
          <cell r="P6393" t="str">
            <v>NA</v>
          </cell>
          <cell r="Q6393" t="str">
            <v>NA</v>
          </cell>
          <cell r="R6393" t="str">
            <v>NA</v>
          </cell>
          <cell r="S6393" t="str">
            <v>NA</v>
          </cell>
          <cell r="T6393" t="str">
            <v>NA</v>
          </cell>
          <cell r="U6393" t="str">
            <v>NA</v>
          </cell>
          <cell r="V6393" t="str">
            <v>NA</v>
          </cell>
        </row>
        <row r="6394">
          <cell r="E6394" t="str">
            <v>A13-PT2-01_23</v>
          </cell>
          <cell r="F6394" t="str">
            <v>Porcentaje</v>
          </cell>
          <cell r="G6394">
            <v>0.85</v>
          </cell>
          <cell r="H6394" t="str">
            <v>NA</v>
          </cell>
          <cell r="I6394" t="str">
            <v>NA</v>
          </cell>
          <cell r="J6394" t="str">
            <v>NA</v>
          </cell>
          <cell r="K6394" t="str">
            <v>NA</v>
          </cell>
          <cell r="L6394" t="str">
            <v>NA</v>
          </cell>
          <cell r="M6394" t="str">
            <v>NA</v>
          </cell>
          <cell r="N6394" t="str">
            <v>NA</v>
          </cell>
          <cell r="O6394" t="str">
            <v>NA</v>
          </cell>
          <cell r="P6394" t="str">
            <v>NA</v>
          </cell>
          <cell r="Q6394" t="str">
            <v>NA</v>
          </cell>
          <cell r="R6394" t="str">
            <v>NA</v>
          </cell>
          <cell r="S6394" t="str">
            <v>NA</v>
          </cell>
          <cell r="T6394" t="str">
            <v>NA</v>
          </cell>
          <cell r="U6394" t="str">
            <v>NA</v>
          </cell>
          <cell r="V6394" t="str">
            <v>NA</v>
          </cell>
        </row>
        <row r="6395">
          <cell r="E6395" t="str">
            <v>A13-PT2-01_25</v>
          </cell>
          <cell r="F6395" t="str">
            <v>Porcentaje</v>
          </cell>
          <cell r="G6395">
            <v>0.85</v>
          </cell>
          <cell r="H6395" t="str">
            <v>NA</v>
          </cell>
          <cell r="I6395" t="str">
            <v>NA</v>
          </cell>
          <cell r="J6395" t="str">
            <v>NA</v>
          </cell>
          <cell r="K6395" t="str">
            <v>NA</v>
          </cell>
          <cell r="L6395" t="str">
            <v>NA</v>
          </cell>
          <cell r="M6395" t="str">
            <v>NA</v>
          </cell>
          <cell r="N6395" t="str">
            <v>NA</v>
          </cell>
          <cell r="O6395" t="str">
            <v>NA</v>
          </cell>
          <cell r="P6395" t="str">
            <v>NA</v>
          </cell>
          <cell r="Q6395" t="str">
            <v>NA</v>
          </cell>
          <cell r="R6395">
            <v>12</v>
          </cell>
          <cell r="S6395">
            <v>12</v>
          </cell>
          <cell r="T6395">
            <v>1</v>
          </cell>
          <cell r="U6395">
            <v>1</v>
          </cell>
          <cell r="V6395" t="str">
            <v>OPTIMO</v>
          </cell>
        </row>
        <row r="6396">
          <cell r="E6396" t="str">
            <v>A13-PT2-01_27</v>
          </cell>
          <cell r="F6396" t="str">
            <v>Porcentaje</v>
          </cell>
          <cell r="G6396">
            <v>0.85</v>
          </cell>
          <cell r="H6396" t="str">
            <v>NA</v>
          </cell>
          <cell r="I6396" t="str">
            <v>NA</v>
          </cell>
          <cell r="J6396" t="str">
            <v>NA</v>
          </cell>
          <cell r="K6396" t="str">
            <v>NA</v>
          </cell>
          <cell r="L6396" t="str">
            <v>NA</v>
          </cell>
          <cell r="M6396" t="str">
            <v>NA</v>
          </cell>
          <cell r="N6396" t="str">
            <v>NA</v>
          </cell>
          <cell r="O6396" t="str">
            <v>NA</v>
          </cell>
          <cell r="P6396" t="str">
            <v>NA</v>
          </cell>
          <cell r="Q6396" t="str">
            <v>NA</v>
          </cell>
          <cell r="R6396">
            <v>10</v>
          </cell>
          <cell r="S6396">
            <v>17</v>
          </cell>
          <cell r="T6396">
            <v>0.58799999999999997</v>
          </cell>
          <cell r="U6396">
            <v>0.58799999999999997</v>
          </cell>
          <cell r="V6396" t="str">
            <v>CRITICO</v>
          </cell>
        </row>
        <row r="6397">
          <cell r="E6397" t="str">
            <v>A13-PT2-01_41</v>
          </cell>
          <cell r="F6397" t="str">
            <v>Porcentaje</v>
          </cell>
          <cell r="G6397">
            <v>0.85</v>
          </cell>
          <cell r="H6397" t="str">
            <v>NA</v>
          </cell>
          <cell r="I6397" t="str">
            <v>NA</v>
          </cell>
          <cell r="J6397" t="str">
            <v>NA</v>
          </cell>
          <cell r="K6397" t="str">
            <v>NA</v>
          </cell>
          <cell r="L6397" t="str">
            <v>NA</v>
          </cell>
          <cell r="M6397" t="str">
            <v>NA</v>
          </cell>
          <cell r="N6397" t="str">
            <v>NA</v>
          </cell>
          <cell r="O6397" t="str">
            <v>NA</v>
          </cell>
          <cell r="P6397" t="str">
            <v>NA</v>
          </cell>
          <cell r="Q6397" t="str">
            <v>NA</v>
          </cell>
          <cell r="R6397">
            <v>8</v>
          </cell>
          <cell r="S6397">
            <v>8</v>
          </cell>
          <cell r="T6397">
            <v>1</v>
          </cell>
          <cell r="U6397">
            <v>1</v>
          </cell>
          <cell r="V6397" t="str">
            <v>OPTIMO</v>
          </cell>
        </row>
        <row r="6398">
          <cell r="E6398" t="str">
            <v>A13-PT2-01_44</v>
          </cell>
          <cell r="F6398" t="str">
            <v>Porcentaje</v>
          </cell>
          <cell r="G6398">
            <v>0.85</v>
          </cell>
          <cell r="H6398" t="str">
            <v>NA</v>
          </cell>
          <cell r="I6398" t="str">
            <v>NA</v>
          </cell>
          <cell r="J6398" t="str">
            <v>NA</v>
          </cell>
          <cell r="K6398" t="str">
            <v>NA</v>
          </cell>
          <cell r="L6398" t="str">
            <v>NA</v>
          </cell>
          <cell r="M6398" t="str">
            <v>NA</v>
          </cell>
          <cell r="N6398" t="str">
            <v>NA</v>
          </cell>
          <cell r="O6398" t="str">
            <v>NA</v>
          </cell>
          <cell r="P6398" t="str">
            <v>NA</v>
          </cell>
          <cell r="Q6398" t="str">
            <v>NA</v>
          </cell>
          <cell r="R6398">
            <v>7</v>
          </cell>
          <cell r="S6398">
            <v>20</v>
          </cell>
          <cell r="T6398">
            <v>0.35</v>
          </cell>
          <cell r="U6398">
            <v>0.35</v>
          </cell>
          <cell r="V6398" t="str">
            <v>CRITICO</v>
          </cell>
        </row>
        <row r="6399">
          <cell r="E6399" t="str">
            <v>A13-PT2-01_47</v>
          </cell>
          <cell r="F6399" t="str">
            <v>Porcentaje</v>
          </cell>
          <cell r="G6399">
            <v>0.85</v>
          </cell>
          <cell r="H6399" t="str">
            <v>NA</v>
          </cell>
          <cell r="I6399" t="str">
            <v>NA</v>
          </cell>
          <cell r="J6399" t="str">
            <v>NA</v>
          </cell>
          <cell r="K6399" t="str">
            <v>NA</v>
          </cell>
          <cell r="L6399" t="str">
            <v>NA</v>
          </cell>
          <cell r="M6399" t="str">
            <v>NA</v>
          </cell>
          <cell r="N6399" t="str">
            <v>NA</v>
          </cell>
          <cell r="O6399" t="str">
            <v>NA</v>
          </cell>
          <cell r="P6399" t="str">
            <v>NA</v>
          </cell>
          <cell r="Q6399" t="str">
            <v>NA</v>
          </cell>
          <cell r="R6399">
            <v>14</v>
          </cell>
          <cell r="S6399">
            <v>17</v>
          </cell>
          <cell r="T6399">
            <v>0.82399999999999995</v>
          </cell>
          <cell r="U6399">
            <v>0.82399999999999995</v>
          </cell>
          <cell r="V6399" t="str">
            <v>ADECUADO</v>
          </cell>
        </row>
        <row r="6400">
          <cell r="E6400" t="str">
            <v>A13-PT2-01_50</v>
          </cell>
          <cell r="F6400" t="str">
            <v>Porcentaje</v>
          </cell>
          <cell r="G6400">
            <v>0.85</v>
          </cell>
          <cell r="H6400" t="str">
            <v>NA</v>
          </cell>
          <cell r="I6400" t="str">
            <v>NA</v>
          </cell>
          <cell r="J6400" t="str">
            <v>NA</v>
          </cell>
          <cell r="K6400" t="str">
            <v>NA</v>
          </cell>
          <cell r="L6400" t="str">
            <v>NA</v>
          </cell>
          <cell r="M6400" t="str">
            <v>NA</v>
          </cell>
          <cell r="N6400" t="str">
            <v>NA</v>
          </cell>
          <cell r="O6400" t="str">
            <v>NA</v>
          </cell>
          <cell r="P6400" t="str">
            <v>NA</v>
          </cell>
          <cell r="Q6400" t="str">
            <v>NA</v>
          </cell>
          <cell r="R6400">
            <v>49</v>
          </cell>
          <cell r="S6400">
            <v>49</v>
          </cell>
          <cell r="T6400">
            <v>1</v>
          </cell>
          <cell r="U6400">
            <v>1</v>
          </cell>
          <cell r="V6400" t="str">
            <v>OPTIMO</v>
          </cell>
        </row>
        <row r="6401">
          <cell r="E6401" t="str">
            <v>A13-PT2-01_52</v>
          </cell>
          <cell r="F6401" t="str">
            <v>Porcentaje</v>
          </cell>
          <cell r="G6401">
            <v>0.85</v>
          </cell>
          <cell r="H6401" t="str">
            <v>NA</v>
          </cell>
          <cell r="I6401" t="str">
            <v>NA</v>
          </cell>
          <cell r="J6401" t="str">
            <v>NA</v>
          </cell>
          <cell r="K6401" t="str">
            <v>NA</v>
          </cell>
          <cell r="L6401" t="str">
            <v>NA</v>
          </cell>
          <cell r="M6401" t="str">
            <v>NA</v>
          </cell>
          <cell r="N6401" t="str">
            <v>NA</v>
          </cell>
          <cell r="O6401" t="str">
            <v>NA</v>
          </cell>
          <cell r="P6401" t="str">
            <v>NA</v>
          </cell>
          <cell r="Q6401" t="str">
            <v>NA</v>
          </cell>
          <cell r="R6401">
            <v>24</v>
          </cell>
          <cell r="S6401">
            <v>25</v>
          </cell>
          <cell r="T6401">
            <v>0.96</v>
          </cell>
          <cell r="U6401">
            <v>0.96</v>
          </cell>
          <cell r="V6401" t="str">
            <v>OPTIMO</v>
          </cell>
        </row>
        <row r="6402">
          <cell r="E6402" t="str">
            <v>A13-PT2-01_54</v>
          </cell>
          <cell r="F6402" t="str">
            <v>Porcentaje</v>
          </cell>
          <cell r="G6402">
            <v>0.85</v>
          </cell>
          <cell r="H6402" t="str">
            <v>NA</v>
          </cell>
          <cell r="I6402" t="str">
            <v>NA</v>
          </cell>
          <cell r="J6402" t="str">
            <v>NA</v>
          </cell>
          <cell r="K6402" t="str">
            <v>NA</v>
          </cell>
          <cell r="L6402" t="str">
            <v>NA</v>
          </cell>
          <cell r="M6402" t="str">
            <v>NA</v>
          </cell>
          <cell r="N6402" t="str">
            <v>NA</v>
          </cell>
          <cell r="O6402" t="str">
            <v>NA</v>
          </cell>
          <cell r="P6402" t="str">
            <v>NA</v>
          </cell>
          <cell r="Q6402" t="str">
            <v>NA</v>
          </cell>
          <cell r="R6402">
            <v>6</v>
          </cell>
          <cell r="S6402">
            <v>6</v>
          </cell>
          <cell r="T6402">
            <v>1</v>
          </cell>
          <cell r="U6402">
            <v>1</v>
          </cell>
          <cell r="V6402" t="str">
            <v>OPTIMO</v>
          </cell>
        </row>
        <row r="6403">
          <cell r="E6403" t="str">
            <v>A13-PT2-01_63</v>
          </cell>
          <cell r="F6403" t="str">
            <v>Porcentaje</v>
          </cell>
          <cell r="G6403">
            <v>0.85</v>
          </cell>
          <cell r="H6403" t="str">
            <v>NA</v>
          </cell>
          <cell r="I6403" t="str">
            <v>NA</v>
          </cell>
          <cell r="J6403" t="str">
            <v>NA</v>
          </cell>
          <cell r="K6403" t="str">
            <v>NA</v>
          </cell>
          <cell r="L6403" t="str">
            <v>NA</v>
          </cell>
          <cell r="M6403" t="str">
            <v>NA</v>
          </cell>
          <cell r="N6403" t="str">
            <v>NA</v>
          </cell>
          <cell r="O6403" t="str">
            <v>NA</v>
          </cell>
          <cell r="P6403" t="str">
            <v>NA</v>
          </cell>
          <cell r="Q6403" t="str">
            <v>NA</v>
          </cell>
          <cell r="R6403">
            <v>5</v>
          </cell>
          <cell r="S6403">
            <v>5</v>
          </cell>
          <cell r="T6403">
            <v>1</v>
          </cell>
          <cell r="U6403">
            <v>1</v>
          </cell>
          <cell r="V6403" t="str">
            <v>OPTIMO</v>
          </cell>
        </row>
        <row r="6404">
          <cell r="E6404" t="str">
            <v>A13-PT2-01_66</v>
          </cell>
          <cell r="F6404" t="str">
            <v>Porcentaje</v>
          </cell>
          <cell r="G6404">
            <v>0.85</v>
          </cell>
          <cell r="H6404" t="str">
            <v>NA</v>
          </cell>
          <cell r="I6404" t="str">
            <v>NA</v>
          </cell>
          <cell r="J6404" t="str">
            <v>NA</v>
          </cell>
          <cell r="K6404" t="str">
            <v>NA</v>
          </cell>
          <cell r="L6404" t="str">
            <v>NA</v>
          </cell>
          <cell r="M6404" t="str">
            <v>NA</v>
          </cell>
          <cell r="N6404" t="str">
            <v>NA</v>
          </cell>
          <cell r="O6404" t="str">
            <v>NA</v>
          </cell>
          <cell r="P6404" t="str">
            <v>NA</v>
          </cell>
          <cell r="Q6404" t="str">
            <v>NA</v>
          </cell>
          <cell r="R6404">
            <v>8</v>
          </cell>
          <cell r="S6404">
            <v>8</v>
          </cell>
          <cell r="T6404">
            <v>1</v>
          </cell>
          <cell r="U6404">
            <v>1</v>
          </cell>
          <cell r="V6404" t="str">
            <v>OPTIMO</v>
          </cell>
        </row>
        <row r="6405">
          <cell r="E6405" t="str">
            <v>A13-PT2-01_68</v>
          </cell>
          <cell r="F6405" t="str">
            <v>Porcentaje</v>
          </cell>
          <cell r="G6405">
            <v>0.85</v>
          </cell>
          <cell r="H6405" t="str">
            <v>NA</v>
          </cell>
          <cell r="I6405" t="str">
            <v>NA</v>
          </cell>
          <cell r="J6405" t="str">
            <v>NA</v>
          </cell>
          <cell r="K6405" t="str">
            <v>NA</v>
          </cell>
          <cell r="L6405" t="str">
            <v>NA</v>
          </cell>
          <cell r="M6405" t="str">
            <v>NA</v>
          </cell>
          <cell r="N6405" t="str">
            <v>NA</v>
          </cell>
          <cell r="O6405" t="str">
            <v>NA</v>
          </cell>
          <cell r="P6405" t="str">
            <v>NA</v>
          </cell>
          <cell r="Q6405" t="str">
            <v>NA</v>
          </cell>
          <cell r="R6405">
            <v>7</v>
          </cell>
          <cell r="S6405">
            <v>8</v>
          </cell>
          <cell r="T6405">
            <v>0.875</v>
          </cell>
          <cell r="U6405">
            <v>0.875</v>
          </cell>
          <cell r="V6405" t="str">
            <v>OPTIMO</v>
          </cell>
        </row>
        <row r="6406">
          <cell r="E6406" t="str">
            <v>A13-PT2-01_70</v>
          </cell>
          <cell r="F6406" t="str">
            <v>Porcentaje</v>
          </cell>
          <cell r="G6406">
            <v>0.85</v>
          </cell>
          <cell r="H6406" t="str">
            <v>NA</v>
          </cell>
          <cell r="I6406" t="str">
            <v>NA</v>
          </cell>
          <cell r="J6406" t="str">
            <v>NA</v>
          </cell>
          <cell r="K6406" t="str">
            <v>NA</v>
          </cell>
          <cell r="L6406" t="str">
            <v>NA</v>
          </cell>
          <cell r="M6406" t="str">
            <v>NA</v>
          </cell>
          <cell r="N6406" t="str">
            <v>NA</v>
          </cell>
          <cell r="O6406" t="str">
            <v>NA</v>
          </cell>
          <cell r="P6406" t="str">
            <v>NA</v>
          </cell>
          <cell r="Q6406" t="str">
            <v>NA</v>
          </cell>
          <cell r="R6406">
            <v>14</v>
          </cell>
          <cell r="S6406">
            <v>15</v>
          </cell>
          <cell r="T6406">
            <v>0.93300000000000005</v>
          </cell>
          <cell r="U6406">
            <v>0.93300000000000005</v>
          </cell>
          <cell r="V6406" t="str">
            <v>OPTIMO</v>
          </cell>
        </row>
        <row r="6407">
          <cell r="E6407" t="str">
            <v>A13-PT2-01_73</v>
          </cell>
          <cell r="F6407" t="str">
            <v>Porcentaje</v>
          </cell>
          <cell r="G6407">
            <v>0.85</v>
          </cell>
          <cell r="H6407" t="str">
            <v>NA</v>
          </cell>
          <cell r="I6407" t="str">
            <v>NA</v>
          </cell>
          <cell r="J6407" t="str">
            <v>NA</v>
          </cell>
          <cell r="K6407" t="str">
            <v>NA</v>
          </cell>
          <cell r="L6407" t="str">
            <v>NA</v>
          </cell>
          <cell r="M6407" t="str">
            <v>NA</v>
          </cell>
          <cell r="N6407" t="str">
            <v>NA</v>
          </cell>
          <cell r="O6407" t="str">
            <v>NA</v>
          </cell>
          <cell r="P6407" t="str">
            <v>NA</v>
          </cell>
          <cell r="Q6407" t="str">
            <v>NA</v>
          </cell>
          <cell r="R6407">
            <v>66</v>
          </cell>
          <cell r="S6407">
            <v>66</v>
          </cell>
          <cell r="T6407">
            <v>1</v>
          </cell>
          <cell r="U6407">
            <v>1</v>
          </cell>
          <cell r="V6407" t="str">
            <v>OPTIMO</v>
          </cell>
        </row>
        <row r="6408">
          <cell r="E6408" t="str">
            <v>A13-PT2-01_76</v>
          </cell>
          <cell r="F6408" t="str">
            <v>Porcentaje</v>
          </cell>
          <cell r="G6408">
            <v>0.85</v>
          </cell>
          <cell r="H6408" t="str">
            <v>NA</v>
          </cell>
          <cell r="I6408" t="str">
            <v>NA</v>
          </cell>
          <cell r="J6408" t="str">
            <v>NA</v>
          </cell>
          <cell r="K6408" t="str">
            <v>NA</v>
          </cell>
          <cell r="L6408" t="str">
            <v>NA</v>
          </cell>
          <cell r="M6408" t="str">
            <v>NA</v>
          </cell>
          <cell r="N6408" t="str">
            <v>NA</v>
          </cell>
          <cell r="O6408" t="str">
            <v>NA</v>
          </cell>
          <cell r="P6408" t="str">
            <v>NA</v>
          </cell>
          <cell r="Q6408" t="str">
            <v>NA</v>
          </cell>
          <cell r="R6408">
            <v>6</v>
          </cell>
          <cell r="S6408">
            <v>6</v>
          </cell>
          <cell r="T6408">
            <v>1</v>
          </cell>
          <cell r="U6408">
            <v>1</v>
          </cell>
          <cell r="V6408" t="str">
            <v>OPTIMO</v>
          </cell>
        </row>
        <row r="6409">
          <cell r="E6409" t="str">
            <v>A13-PT2-01_81</v>
          </cell>
          <cell r="F6409" t="str">
            <v>Porcentaje</v>
          </cell>
          <cell r="G6409">
            <v>0.85</v>
          </cell>
          <cell r="H6409" t="str">
            <v>NA</v>
          </cell>
          <cell r="I6409" t="str">
            <v>NA</v>
          </cell>
          <cell r="J6409" t="str">
            <v>NA</v>
          </cell>
          <cell r="K6409" t="str">
            <v>NA</v>
          </cell>
          <cell r="L6409" t="str">
            <v>NA</v>
          </cell>
          <cell r="M6409" t="str">
            <v>NA</v>
          </cell>
          <cell r="N6409" t="str">
            <v>NA</v>
          </cell>
          <cell r="O6409" t="str">
            <v>NA</v>
          </cell>
          <cell r="P6409" t="str">
            <v>NA</v>
          </cell>
          <cell r="Q6409" t="str">
            <v>NA</v>
          </cell>
          <cell r="R6409">
            <v>8</v>
          </cell>
          <cell r="S6409">
            <v>23</v>
          </cell>
          <cell r="T6409">
            <v>0.34799999999999998</v>
          </cell>
          <cell r="U6409">
            <v>0.34799999999999998</v>
          </cell>
          <cell r="V6409" t="str">
            <v>CRITICO</v>
          </cell>
        </row>
        <row r="6410">
          <cell r="E6410" t="str">
            <v>A13-PT2-01_85</v>
          </cell>
          <cell r="F6410" t="str">
            <v>Porcentaje</v>
          </cell>
          <cell r="G6410">
            <v>0.85</v>
          </cell>
          <cell r="H6410" t="str">
            <v>NA</v>
          </cell>
          <cell r="I6410" t="str">
            <v>NA</v>
          </cell>
          <cell r="J6410" t="str">
            <v>NA</v>
          </cell>
          <cell r="K6410" t="str">
            <v>NA</v>
          </cell>
          <cell r="L6410" t="str">
            <v>NA</v>
          </cell>
          <cell r="M6410" t="str">
            <v>NA</v>
          </cell>
          <cell r="N6410" t="str">
            <v>NA</v>
          </cell>
          <cell r="O6410" t="str">
            <v>NA</v>
          </cell>
          <cell r="P6410" t="str">
            <v>NA</v>
          </cell>
          <cell r="Q6410" t="str">
            <v>NA</v>
          </cell>
          <cell r="R6410">
            <v>13</v>
          </cell>
          <cell r="S6410">
            <v>15</v>
          </cell>
          <cell r="T6410">
            <v>0.86699999999999999</v>
          </cell>
          <cell r="U6410">
            <v>0.86699999999999999</v>
          </cell>
          <cell r="V6410" t="str">
            <v>OPTIMO</v>
          </cell>
        </row>
        <row r="6411">
          <cell r="E6411" t="str">
            <v>A13-PT2-01_86</v>
          </cell>
          <cell r="F6411" t="str">
            <v>Porcentaje</v>
          </cell>
          <cell r="G6411">
            <v>0.85</v>
          </cell>
          <cell r="H6411" t="str">
            <v>NA</v>
          </cell>
          <cell r="I6411" t="str">
            <v>NA</v>
          </cell>
          <cell r="J6411" t="str">
            <v>NA</v>
          </cell>
          <cell r="K6411" t="str">
            <v>NA</v>
          </cell>
          <cell r="L6411" t="str">
            <v>NA</v>
          </cell>
          <cell r="M6411" t="str">
            <v>NA</v>
          </cell>
          <cell r="N6411" t="str">
            <v>NA</v>
          </cell>
          <cell r="O6411" t="str">
            <v>NA</v>
          </cell>
          <cell r="P6411" t="str">
            <v>NA</v>
          </cell>
          <cell r="Q6411" t="str">
            <v>NA</v>
          </cell>
          <cell r="R6411">
            <v>1</v>
          </cell>
          <cell r="S6411">
            <v>2</v>
          </cell>
          <cell r="T6411">
            <v>0.5</v>
          </cell>
          <cell r="U6411">
            <v>0.5</v>
          </cell>
          <cell r="V6411" t="str">
            <v>CRITICO</v>
          </cell>
        </row>
        <row r="6412">
          <cell r="E6412" t="str">
            <v>A13-PT2-01_88</v>
          </cell>
          <cell r="F6412" t="str">
            <v>Porcentaje</v>
          </cell>
          <cell r="G6412">
            <v>0.85</v>
          </cell>
          <cell r="H6412" t="str">
            <v>NA</v>
          </cell>
          <cell r="I6412" t="str">
            <v>NA</v>
          </cell>
          <cell r="J6412" t="str">
            <v>NA</v>
          </cell>
          <cell r="K6412" t="str">
            <v>NA</v>
          </cell>
          <cell r="L6412" t="str">
            <v>NA</v>
          </cell>
          <cell r="M6412" t="str">
            <v>NA</v>
          </cell>
          <cell r="N6412" t="str">
            <v>NA</v>
          </cell>
          <cell r="O6412" t="str">
            <v>NA</v>
          </cell>
          <cell r="P6412" t="str">
            <v>NA</v>
          </cell>
          <cell r="Q6412" t="str">
            <v>NA</v>
          </cell>
          <cell r="R6412">
            <v>6</v>
          </cell>
          <cell r="S6412">
            <v>7</v>
          </cell>
          <cell r="T6412">
            <v>0.85699999999999998</v>
          </cell>
          <cell r="U6412">
            <v>0.85699999999999998</v>
          </cell>
          <cell r="V6412" t="str">
            <v>OPTIMO</v>
          </cell>
        </row>
        <row r="6413">
          <cell r="E6413" t="str">
            <v>A13-PT2-01_91</v>
          </cell>
          <cell r="F6413" t="str">
            <v>Porcentaje</v>
          </cell>
          <cell r="G6413">
            <v>0.85</v>
          </cell>
          <cell r="H6413" t="str">
            <v>NA</v>
          </cell>
          <cell r="I6413" t="str">
            <v>NA</v>
          </cell>
          <cell r="J6413" t="str">
            <v>NA</v>
          </cell>
          <cell r="K6413" t="str">
            <v>NA</v>
          </cell>
          <cell r="L6413" t="str">
            <v>NA</v>
          </cell>
          <cell r="M6413" t="str">
            <v>NA</v>
          </cell>
          <cell r="N6413" t="str">
            <v>NA</v>
          </cell>
          <cell r="O6413" t="str">
            <v>NA</v>
          </cell>
          <cell r="P6413" t="str">
            <v>NA</v>
          </cell>
          <cell r="Q6413" t="str">
            <v>NA</v>
          </cell>
          <cell r="R6413">
            <v>5</v>
          </cell>
          <cell r="S6413">
            <v>6</v>
          </cell>
          <cell r="T6413">
            <v>0.83299999999999996</v>
          </cell>
          <cell r="U6413">
            <v>0.83299999999999996</v>
          </cell>
          <cell r="V6413" t="str">
            <v>ADECUADO</v>
          </cell>
        </row>
        <row r="6414">
          <cell r="E6414" t="str">
            <v>A13-PT2-01_94</v>
          </cell>
          <cell r="F6414" t="str">
            <v>Porcentaje</v>
          </cell>
          <cell r="G6414">
            <v>0.85</v>
          </cell>
          <cell r="H6414" t="str">
            <v>NA</v>
          </cell>
          <cell r="I6414" t="str">
            <v>NA</v>
          </cell>
          <cell r="J6414" t="str">
            <v>NA</v>
          </cell>
          <cell r="K6414" t="str">
            <v>NA</v>
          </cell>
          <cell r="L6414" t="str">
            <v>NA</v>
          </cell>
          <cell r="M6414" t="str">
            <v>NA</v>
          </cell>
          <cell r="N6414" t="str">
            <v>NA</v>
          </cell>
          <cell r="O6414" t="str">
            <v>NA</v>
          </cell>
          <cell r="P6414" t="str">
            <v>NA</v>
          </cell>
          <cell r="Q6414" t="str">
            <v>NA</v>
          </cell>
          <cell r="R6414">
            <v>4</v>
          </cell>
          <cell r="S6414">
            <v>7</v>
          </cell>
          <cell r="T6414">
            <v>0.57099999999999995</v>
          </cell>
          <cell r="U6414">
            <v>0.57099999999999995</v>
          </cell>
          <cell r="V6414" t="str">
            <v>CRITICO</v>
          </cell>
        </row>
        <row r="6415">
          <cell r="E6415" t="str">
            <v>A13-PT2-01_95</v>
          </cell>
          <cell r="F6415" t="str">
            <v>Porcentaje</v>
          </cell>
          <cell r="G6415">
            <v>0.85</v>
          </cell>
          <cell r="H6415" t="str">
            <v>NA</v>
          </cell>
          <cell r="I6415" t="str">
            <v>NA</v>
          </cell>
          <cell r="J6415" t="str">
            <v>NA</v>
          </cell>
          <cell r="K6415" t="str">
            <v>NA</v>
          </cell>
          <cell r="L6415" t="str">
            <v>NA</v>
          </cell>
          <cell r="M6415" t="str">
            <v>NA</v>
          </cell>
          <cell r="N6415" t="str">
            <v>NA</v>
          </cell>
          <cell r="O6415" t="str">
            <v>NA</v>
          </cell>
          <cell r="P6415" t="str">
            <v>NA</v>
          </cell>
          <cell r="Q6415" t="str">
            <v>NA</v>
          </cell>
          <cell r="R6415">
            <v>8</v>
          </cell>
          <cell r="S6415">
            <v>10</v>
          </cell>
          <cell r="T6415">
            <v>0.8</v>
          </cell>
          <cell r="U6415">
            <v>0.8</v>
          </cell>
          <cell r="V6415" t="str">
            <v>ADECUADO</v>
          </cell>
        </row>
        <row r="6416">
          <cell r="E6416" t="str">
            <v>A13-PT2-01_97</v>
          </cell>
          <cell r="F6416" t="str">
            <v>Porcentaje</v>
          </cell>
          <cell r="G6416">
            <v>0.85</v>
          </cell>
          <cell r="H6416" t="str">
            <v>NA</v>
          </cell>
          <cell r="I6416" t="str">
            <v>NA</v>
          </cell>
          <cell r="J6416" t="str">
            <v>NA</v>
          </cell>
          <cell r="K6416" t="str">
            <v>NA</v>
          </cell>
          <cell r="L6416" t="str">
            <v>NA</v>
          </cell>
          <cell r="M6416" t="str">
            <v>NA</v>
          </cell>
          <cell r="N6416" t="str">
            <v>NA</v>
          </cell>
          <cell r="O6416" t="str">
            <v>NA</v>
          </cell>
          <cell r="P6416" t="str">
            <v>NA</v>
          </cell>
          <cell r="Q6416" t="str">
            <v>NA</v>
          </cell>
          <cell r="R6416">
            <v>2</v>
          </cell>
          <cell r="S6416">
            <v>2</v>
          </cell>
          <cell r="T6416">
            <v>1</v>
          </cell>
          <cell r="U6416">
            <v>1</v>
          </cell>
          <cell r="V6416" t="str">
            <v>OPTIMO</v>
          </cell>
        </row>
        <row r="6417">
          <cell r="E6417" t="str">
            <v>A13-PT2-01_99</v>
          </cell>
          <cell r="F6417" t="str">
            <v>Porcentaje</v>
          </cell>
          <cell r="G6417">
            <v>0.85</v>
          </cell>
          <cell r="H6417" t="str">
            <v>NA</v>
          </cell>
          <cell r="I6417" t="str">
            <v>NA</v>
          </cell>
          <cell r="J6417" t="str">
            <v>NA</v>
          </cell>
          <cell r="K6417" t="str">
            <v>NA</v>
          </cell>
          <cell r="L6417" t="str">
            <v>NA</v>
          </cell>
          <cell r="M6417" t="str">
            <v>NA</v>
          </cell>
          <cell r="N6417" t="str">
            <v>NA</v>
          </cell>
          <cell r="O6417" t="str">
            <v>NA</v>
          </cell>
          <cell r="P6417" t="str">
            <v>NA</v>
          </cell>
          <cell r="Q6417" t="str">
            <v>NA</v>
          </cell>
          <cell r="R6417">
            <v>2</v>
          </cell>
          <cell r="S6417">
            <v>5</v>
          </cell>
          <cell r="T6417">
            <v>0.4</v>
          </cell>
          <cell r="U6417">
            <v>0.4</v>
          </cell>
          <cell r="V6417" t="str">
            <v>CRITICO</v>
          </cell>
        </row>
        <row r="6418">
          <cell r="E6418" t="str">
            <v>A13-PT2-01_0</v>
          </cell>
          <cell r="F6418" t="str">
            <v>Porcentaje</v>
          </cell>
          <cell r="G6418">
            <v>0.85</v>
          </cell>
          <cell r="H6418" t="str">
            <v>NA</v>
          </cell>
          <cell r="I6418" t="str">
            <v>NA</v>
          </cell>
          <cell r="J6418" t="str">
            <v>NA</v>
          </cell>
          <cell r="K6418" t="str">
            <v>NA</v>
          </cell>
          <cell r="L6418" t="str">
            <v>NA</v>
          </cell>
          <cell r="M6418" t="str">
            <v>NA</v>
          </cell>
          <cell r="N6418" t="str">
            <v>NA</v>
          </cell>
          <cell r="O6418" t="str">
            <v>NA</v>
          </cell>
          <cell r="P6418" t="str">
            <v>NA</v>
          </cell>
          <cell r="Q6418" t="str">
            <v>NA</v>
          </cell>
          <cell r="R6418">
            <v>66</v>
          </cell>
          <cell r="S6418">
            <v>77</v>
          </cell>
          <cell r="T6418">
            <v>0.85699999999999998</v>
          </cell>
          <cell r="U6418">
            <v>0.85699999999999998</v>
          </cell>
          <cell r="V6418" t="str">
            <v>OPTIMO</v>
          </cell>
        </row>
        <row r="6419">
          <cell r="E6419" t="str">
            <v>A13-PT2-01_M1</v>
          </cell>
          <cell r="F6419" t="str">
            <v>Porcentaje</v>
          </cell>
          <cell r="G6419">
            <v>0.85</v>
          </cell>
          <cell r="H6419" t="str">
            <v>NA</v>
          </cell>
          <cell r="I6419" t="str">
            <v>NA</v>
          </cell>
          <cell r="J6419" t="str">
            <v>NA</v>
          </cell>
          <cell r="K6419" t="str">
            <v>NA</v>
          </cell>
          <cell r="L6419" t="str">
            <v>NA</v>
          </cell>
          <cell r="M6419" t="str">
            <v>NA</v>
          </cell>
          <cell r="N6419" t="str">
            <v>NA</v>
          </cell>
          <cell r="O6419" t="str">
            <v>NA</v>
          </cell>
          <cell r="P6419" t="str">
            <v>NA</v>
          </cell>
          <cell r="Q6419" t="str">
            <v>NA</v>
          </cell>
          <cell r="R6419">
            <v>3</v>
          </cell>
          <cell r="S6419">
            <v>3</v>
          </cell>
          <cell r="T6419">
            <v>1</v>
          </cell>
          <cell r="U6419">
            <v>1</v>
          </cell>
          <cell r="V6419" t="str">
            <v>OPTIMO</v>
          </cell>
        </row>
        <row r="6420">
          <cell r="E6420" t="str">
            <v>A13-PT2-01_M2</v>
          </cell>
          <cell r="F6420" t="str">
            <v>Porcentaje</v>
          </cell>
          <cell r="G6420">
            <v>0.85</v>
          </cell>
          <cell r="H6420" t="str">
            <v>NA</v>
          </cell>
          <cell r="I6420" t="str">
            <v>NA</v>
          </cell>
          <cell r="J6420" t="str">
            <v>NA</v>
          </cell>
          <cell r="K6420" t="str">
            <v>NA</v>
          </cell>
          <cell r="L6420" t="str">
            <v>NA</v>
          </cell>
          <cell r="M6420" t="str">
            <v>NA</v>
          </cell>
          <cell r="N6420" t="str">
            <v>NA</v>
          </cell>
          <cell r="O6420" t="str">
            <v>NA</v>
          </cell>
          <cell r="P6420" t="str">
            <v>NA</v>
          </cell>
          <cell r="Q6420" t="str">
            <v>NA</v>
          </cell>
          <cell r="R6420">
            <v>1</v>
          </cell>
          <cell r="S6420">
            <v>2</v>
          </cell>
          <cell r="T6420">
            <v>0.5</v>
          </cell>
          <cell r="U6420">
            <v>0.5</v>
          </cell>
          <cell r="V6420" t="str">
            <v>CRITICO</v>
          </cell>
        </row>
        <row r="6421">
          <cell r="E6421" t="str">
            <v>A13-PT2-01_M3</v>
          </cell>
          <cell r="F6421" t="str">
            <v>Porcentaje</v>
          </cell>
          <cell r="G6421">
            <v>0.85</v>
          </cell>
          <cell r="H6421" t="str">
            <v>NA</v>
          </cell>
          <cell r="I6421" t="str">
            <v>NA</v>
          </cell>
          <cell r="J6421" t="str">
            <v>NA</v>
          </cell>
          <cell r="K6421" t="str">
            <v>NA</v>
          </cell>
          <cell r="L6421" t="str">
            <v>NA</v>
          </cell>
          <cell r="M6421" t="str">
            <v>NA</v>
          </cell>
          <cell r="N6421" t="str">
            <v>NA</v>
          </cell>
          <cell r="O6421" t="str">
            <v>NA</v>
          </cell>
          <cell r="P6421" t="str">
            <v>NA</v>
          </cell>
          <cell r="Q6421" t="str">
            <v>NA</v>
          </cell>
          <cell r="R6421" t="str">
            <v>NA</v>
          </cell>
          <cell r="S6421" t="str">
            <v>NA</v>
          </cell>
          <cell r="T6421" t="str">
            <v>NA</v>
          </cell>
          <cell r="U6421" t="str">
            <v>NA</v>
          </cell>
          <cell r="V6421" t="str">
            <v>NA</v>
          </cell>
        </row>
        <row r="6422">
          <cell r="E6422" t="str">
            <v>A13-PT2-01_M4</v>
          </cell>
          <cell r="F6422" t="str">
            <v>Porcentaje</v>
          </cell>
          <cell r="G6422">
            <v>0.85</v>
          </cell>
          <cell r="H6422" t="str">
            <v>NA</v>
          </cell>
          <cell r="I6422" t="str">
            <v>NA</v>
          </cell>
          <cell r="J6422" t="str">
            <v>NA</v>
          </cell>
          <cell r="K6422" t="str">
            <v>NA</v>
          </cell>
          <cell r="L6422" t="str">
            <v>NA</v>
          </cell>
          <cell r="M6422" t="str">
            <v>NA</v>
          </cell>
          <cell r="N6422" t="str">
            <v>NA</v>
          </cell>
          <cell r="O6422" t="str">
            <v>NA</v>
          </cell>
          <cell r="P6422" t="str">
            <v>NA</v>
          </cell>
          <cell r="Q6422" t="str">
            <v>NA</v>
          </cell>
          <cell r="R6422">
            <v>1</v>
          </cell>
          <cell r="S6422">
            <v>1</v>
          </cell>
          <cell r="T6422">
            <v>1</v>
          </cell>
          <cell r="U6422">
            <v>1</v>
          </cell>
          <cell r="V6422" t="str">
            <v>OPTIMO</v>
          </cell>
        </row>
        <row r="6423">
          <cell r="E6423" t="str">
            <v>A13-PT2-01_M5</v>
          </cell>
          <cell r="F6423" t="str">
            <v>Porcentaje</v>
          </cell>
          <cell r="G6423">
            <v>0.85</v>
          </cell>
          <cell r="H6423" t="str">
            <v>NA</v>
          </cell>
          <cell r="I6423" t="str">
            <v>NA</v>
          </cell>
          <cell r="J6423" t="str">
            <v>NA</v>
          </cell>
          <cell r="K6423" t="str">
            <v>NA</v>
          </cell>
          <cell r="L6423" t="str">
            <v>NA</v>
          </cell>
          <cell r="M6423" t="str">
            <v>NA</v>
          </cell>
          <cell r="N6423" t="str">
            <v>NA</v>
          </cell>
          <cell r="O6423" t="str">
            <v>NA</v>
          </cell>
          <cell r="P6423" t="str">
            <v>NA</v>
          </cell>
          <cell r="Q6423" t="str">
            <v>NA</v>
          </cell>
          <cell r="R6423">
            <v>3</v>
          </cell>
          <cell r="S6423">
            <v>4</v>
          </cell>
          <cell r="T6423">
            <v>0.75</v>
          </cell>
          <cell r="U6423">
            <v>0.75</v>
          </cell>
          <cell r="V6423" t="str">
            <v>ADECUADO</v>
          </cell>
        </row>
        <row r="6424">
          <cell r="E6424" t="str">
            <v>A13-PT2-01_A1</v>
          </cell>
          <cell r="F6424" t="str">
            <v>Porcentaje</v>
          </cell>
          <cell r="G6424">
            <v>0.85</v>
          </cell>
          <cell r="H6424" t="str">
            <v>NA</v>
          </cell>
          <cell r="I6424" t="str">
            <v>NA</v>
          </cell>
          <cell r="J6424" t="str">
            <v>NA</v>
          </cell>
          <cell r="K6424" t="str">
            <v>NA</v>
          </cell>
          <cell r="L6424" t="str">
            <v>NA</v>
          </cell>
          <cell r="M6424" t="str">
            <v>NA</v>
          </cell>
          <cell r="N6424" t="str">
            <v>NA</v>
          </cell>
          <cell r="O6424" t="str">
            <v>NA</v>
          </cell>
          <cell r="P6424" t="str">
            <v>NA</v>
          </cell>
          <cell r="Q6424" t="str">
            <v>NA</v>
          </cell>
          <cell r="R6424">
            <v>16</v>
          </cell>
          <cell r="S6424">
            <v>18</v>
          </cell>
          <cell r="T6424">
            <v>0.88900000000000001</v>
          </cell>
          <cell r="U6424">
            <v>0.88900000000000001</v>
          </cell>
          <cell r="V6424" t="str">
            <v>OPTIMO</v>
          </cell>
        </row>
        <row r="6425">
          <cell r="E6425" t="str">
            <v>A13-PT2-01_A2</v>
          </cell>
          <cell r="F6425" t="str">
            <v>Porcentaje</v>
          </cell>
          <cell r="G6425">
            <v>0.85</v>
          </cell>
          <cell r="H6425" t="str">
            <v>NA</v>
          </cell>
          <cell r="I6425" t="str">
            <v>NA</v>
          </cell>
          <cell r="J6425" t="str">
            <v>NA</v>
          </cell>
          <cell r="K6425" t="str">
            <v>NA</v>
          </cell>
          <cell r="L6425" t="str">
            <v>NA</v>
          </cell>
          <cell r="M6425" t="str">
            <v>NA</v>
          </cell>
          <cell r="N6425" t="str">
            <v>NA</v>
          </cell>
          <cell r="O6425" t="str">
            <v>NA</v>
          </cell>
          <cell r="P6425" t="str">
            <v>NA</v>
          </cell>
          <cell r="Q6425" t="str">
            <v>NA</v>
          </cell>
          <cell r="R6425" t="str">
            <v>NA</v>
          </cell>
          <cell r="S6425" t="str">
            <v>NA</v>
          </cell>
          <cell r="T6425" t="str">
            <v>NA</v>
          </cell>
          <cell r="U6425" t="str">
            <v>NA</v>
          </cell>
          <cell r="V6425" t="str">
            <v>NA</v>
          </cell>
        </row>
        <row r="6426">
          <cell r="E6426" t="str">
            <v>A13-PT2-01_A3</v>
          </cell>
          <cell r="F6426" t="str">
            <v>Porcentaje</v>
          </cell>
          <cell r="G6426">
            <v>0.85</v>
          </cell>
          <cell r="H6426" t="str">
            <v>NA</v>
          </cell>
          <cell r="I6426" t="str">
            <v>NA</v>
          </cell>
          <cell r="J6426" t="str">
            <v>NA</v>
          </cell>
          <cell r="K6426" t="str">
            <v>NA</v>
          </cell>
          <cell r="L6426" t="str">
            <v>NA</v>
          </cell>
          <cell r="M6426" t="str">
            <v>NA</v>
          </cell>
          <cell r="N6426" t="str">
            <v>NA</v>
          </cell>
          <cell r="O6426" t="str">
            <v>NA</v>
          </cell>
          <cell r="P6426" t="str">
            <v>NA</v>
          </cell>
          <cell r="Q6426" t="str">
            <v>NA</v>
          </cell>
          <cell r="R6426">
            <v>2</v>
          </cell>
          <cell r="S6426">
            <v>2</v>
          </cell>
          <cell r="T6426">
            <v>1</v>
          </cell>
          <cell r="U6426">
            <v>1</v>
          </cell>
          <cell r="V6426" t="str">
            <v>OPTIMO</v>
          </cell>
        </row>
        <row r="6427">
          <cell r="E6427" t="str">
            <v>A13-PT2-01_A4</v>
          </cell>
          <cell r="F6427" t="str">
            <v>Porcentaje</v>
          </cell>
          <cell r="G6427">
            <v>0.85</v>
          </cell>
          <cell r="H6427" t="str">
            <v>NA</v>
          </cell>
          <cell r="I6427" t="str">
            <v>NA</v>
          </cell>
          <cell r="J6427" t="str">
            <v>NA</v>
          </cell>
          <cell r="K6427" t="str">
            <v>NA</v>
          </cell>
          <cell r="L6427" t="str">
            <v>NA</v>
          </cell>
          <cell r="M6427" t="str">
            <v>NA</v>
          </cell>
          <cell r="N6427" t="str">
            <v>NA</v>
          </cell>
          <cell r="O6427" t="str">
            <v>NA</v>
          </cell>
          <cell r="P6427" t="str">
            <v>NA</v>
          </cell>
          <cell r="Q6427" t="str">
            <v>NA</v>
          </cell>
          <cell r="R6427">
            <v>1</v>
          </cell>
          <cell r="S6427">
            <v>1</v>
          </cell>
          <cell r="T6427">
            <v>1</v>
          </cell>
          <cell r="U6427">
            <v>1</v>
          </cell>
          <cell r="V6427" t="str">
            <v>OPTIMO</v>
          </cell>
        </row>
        <row r="6428">
          <cell r="E6428" t="str">
            <v>A13-PT2-01_A5</v>
          </cell>
          <cell r="F6428" t="str">
            <v>Porcentaje</v>
          </cell>
          <cell r="G6428">
            <v>0.85</v>
          </cell>
          <cell r="H6428" t="str">
            <v>NA</v>
          </cell>
          <cell r="I6428" t="str">
            <v>NA</v>
          </cell>
          <cell r="J6428" t="str">
            <v>NA</v>
          </cell>
          <cell r="K6428" t="str">
            <v>NA</v>
          </cell>
          <cell r="L6428" t="str">
            <v>NA</v>
          </cell>
          <cell r="M6428" t="str">
            <v>NA</v>
          </cell>
          <cell r="N6428" t="str">
            <v>NA</v>
          </cell>
          <cell r="O6428" t="str">
            <v>NA</v>
          </cell>
          <cell r="P6428" t="str">
            <v>NA</v>
          </cell>
          <cell r="Q6428" t="str">
            <v>NA</v>
          </cell>
          <cell r="R6428">
            <v>29</v>
          </cell>
          <cell r="S6428">
            <v>31</v>
          </cell>
          <cell r="T6428">
            <v>0.93500000000000005</v>
          </cell>
          <cell r="U6428">
            <v>0.93500000000000005</v>
          </cell>
          <cell r="V6428" t="str">
            <v>OPTIMO</v>
          </cell>
        </row>
        <row r="6429">
          <cell r="E6429" t="str">
            <v>A13-PT2-01_A6</v>
          </cell>
          <cell r="F6429" t="str">
            <v>Porcentaje</v>
          </cell>
          <cell r="G6429">
            <v>0.85</v>
          </cell>
          <cell r="H6429" t="str">
            <v>NA</v>
          </cell>
          <cell r="I6429" t="str">
            <v>NA</v>
          </cell>
          <cell r="J6429" t="str">
            <v>NA</v>
          </cell>
          <cell r="K6429" t="str">
            <v>NA</v>
          </cell>
          <cell r="L6429" t="str">
            <v>NA</v>
          </cell>
          <cell r="M6429" t="str">
            <v>NA</v>
          </cell>
          <cell r="N6429" t="str">
            <v>NA</v>
          </cell>
          <cell r="O6429" t="str">
            <v>NA</v>
          </cell>
          <cell r="P6429" t="str">
            <v>NA</v>
          </cell>
          <cell r="Q6429" t="str">
            <v>NA</v>
          </cell>
          <cell r="R6429" t="str">
            <v>NA</v>
          </cell>
          <cell r="S6429" t="str">
            <v>NA</v>
          </cell>
          <cell r="T6429" t="str">
            <v>NA</v>
          </cell>
          <cell r="U6429" t="str">
            <v>NA</v>
          </cell>
          <cell r="V6429" t="str">
            <v>NA</v>
          </cell>
        </row>
        <row r="6430">
          <cell r="E6430" t="str">
            <v>A13-PT2-01_A7</v>
          </cell>
          <cell r="F6430" t="str">
            <v>Porcentaje</v>
          </cell>
          <cell r="G6430">
            <v>0.85</v>
          </cell>
          <cell r="H6430" t="str">
            <v>NA</v>
          </cell>
          <cell r="I6430" t="str">
            <v>NA</v>
          </cell>
          <cell r="J6430" t="str">
            <v>NA</v>
          </cell>
          <cell r="K6430" t="str">
            <v>NA</v>
          </cell>
          <cell r="L6430" t="str">
            <v>NA</v>
          </cell>
          <cell r="M6430" t="str">
            <v>NA</v>
          </cell>
          <cell r="N6430" t="str">
            <v>NA</v>
          </cell>
          <cell r="O6430" t="str">
            <v>NA</v>
          </cell>
          <cell r="P6430" t="str">
            <v>NA</v>
          </cell>
          <cell r="Q6430" t="str">
            <v>NA</v>
          </cell>
          <cell r="R6430">
            <v>1</v>
          </cell>
          <cell r="S6430">
            <v>1</v>
          </cell>
          <cell r="T6430">
            <v>1</v>
          </cell>
          <cell r="U6430">
            <v>1</v>
          </cell>
          <cell r="V6430" t="str">
            <v>OPTIMO</v>
          </cell>
        </row>
        <row r="6431">
          <cell r="E6431" t="str">
            <v>A13-PT2-01_A8</v>
          </cell>
          <cell r="F6431" t="str">
            <v>Porcentaje</v>
          </cell>
          <cell r="G6431">
            <v>0.85</v>
          </cell>
          <cell r="H6431" t="str">
            <v>NA</v>
          </cell>
          <cell r="I6431" t="str">
            <v>NA</v>
          </cell>
          <cell r="J6431" t="str">
            <v>NA</v>
          </cell>
          <cell r="K6431" t="str">
            <v>NA</v>
          </cell>
          <cell r="L6431" t="str">
            <v>NA</v>
          </cell>
          <cell r="M6431" t="str">
            <v>NA</v>
          </cell>
          <cell r="N6431" t="str">
            <v>NA</v>
          </cell>
          <cell r="O6431" t="str">
            <v>NA</v>
          </cell>
          <cell r="P6431" t="str">
            <v>NA</v>
          </cell>
          <cell r="Q6431" t="str">
            <v>NA</v>
          </cell>
          <cell r="R6431" t="str">
            <v>NA</v>
          </cell>
          <cell r="S6431" t="str">
            <v>NA</v>
          </cell>
          <cell r="T6431" t="str">
            <v>NA</v>
          </cell>
          <cell r="U6431" t="str">
            <v>NA</v>
          </cell>
          <cell r="V6431" t="str">
            <v>NA</v>
          </cell>
        </row>
        <row r="6432">
          <cell r="E6432" t="str">
            <v>A13-PT2-01_A9</v>
          </cell>
          <cell r="F6432" t="str">
            <v>Porcentaje</v>
          </cell>
          <cell r="G6432">
            <v>0.85</v>
          </cell>
          <cell r="H6432" t="str">
            <v>NA</v>
          </cell>
          <cell r="I6432" t="str">
            <v>NA</v>
          </cell>
          <cell r="J6432" t="str">
            <v>NA</v>
          </cell>
          <cell r="K6432" t="str">
            <v>NA</v>
          </cell>
          <cell r="L6432" t="str">
            <v>NA</v>
          </cell>
          <cell r="M6432" t="str">
            <v>NA</v>
          </cell>
          <cell r="N6432" t="str">
            <v>NA</v>
          </cell>
          <cell r="O6432" t="str">
            <v>NA</v>
          </cell>
          <cell r="P6432" t="str">
            <v>NA</v>
          </cell>
          <cell r="Q6432" t="str">
            <v>NA</v>
          </cell>
          <cell r="R6432" t="str">
            <v>NA</v>
          </cell>
          <cell r="S6432" t="str">
            <v>NA</v>
          </cell>
          <cell r="T6432" t="str">
            <v>NA</v>
          </cell>
          <cell r="U6432" t="str">
            <v>NA</v>
          </cell>
          <cell r="V6432" t="str">
            <v>NA</v>
          </cell>
        </row>
        <row r="6433">
          <cell r="E6433" t="str">
            <v>A13-PT2-01_A10</v>
          </cell>
          <cell r="F6433" t="str">
            <v>Porcentaje</v>
          </cell>
          <cell r="G6433">
            <v>0.85</v>
          </cell>
          <cell r="H6433" t="str">
            <v>NA</v>
          </cell>
          <cell r="I6433" t="str">
            <v>NA</v>
          </cell>
          <cell r="J6433" t="str">
            <v>NA</v>
          </cell>
          <cell r="K6433" t="str">
            <v>NA</v>
          </cell>
          <cell r="L6433" t="str">
            <v>NA</v>
          </cell>
          <cell r="M6433" t="str">
            <v>NA</v>
          </cell>
          <cell r="N6433" t="str">
            <v>NA</v>
          </cell>
          <cell r="O6433" t="str">
            <v>NA</v>
          </cell>
          <cell r="P6433" t="str">
            <v>NA</v>
          </cell>
          <cell r="Q6433" t="str">
            <v>NA</v>
          </cell>
          <cell r="R6433">
            <v>3</v>
          </cell>
          <cell r="S6433">
            <v>3</v>
          </cell>
          <cell r="T6433">
            <v>1</v>
          </cell>
          <cell r="U6433">
            <v>1</v>
          </cell>
          <cell r="V6433" t="str">
            <v>OPTIMO</v>
          </cell>
        </row>
        <row r="6434">
          <cell r="E6434" t="str">
            <v>A13-PT2-01_A11</v>
          </cell>
          <cell r="F6434" t="str">
            <v>Porcentaje</v>
          </cell>
          <cell r="G6434">
            <v>0.85</v>
          </cell>
          <cell r="H6434" t="str">
            <v>NA</v>
          </cell>
          <cell r="I6434" t="str">
            <v>NA</v>
          </cell>
          <cell r="J6434" t="str">
            <v>NA</v>
          </cell>
          <cell r="K6434" t="str">
            <v>NA</v>
          </cell>
          <cell r="L6434" t="str">
            <v>NA</v>
          </cell>
          <cell r="M6434" t="str">
            <v>NA</v>
          </cell>
          <cell r="N6434" t="str">
            <v>NA</v>
          </cell>
          <cell r="O6434" t="str">
            <v>NA</v>
          </cell>
          <cell r="P6434" t="str">
            <v>NA</v>
          </cell>
          <cell r="Q6434" t="str">
            <v>NA</v>
          </cell>
          <cell r="R6434">
            <v>3</v>
          </cell>
          <cell r="S6434">
            <v>5</v>
          </cell>
          <cell r="T6434">
            <v>0.6</v>
          </cell>
          <cell r="U6434">
            <v>0.6</v>
          </cell>
          <cell r="V6434" t="str">
            <v>CRITICO</v>
          </cell>
        </row>
        <row r="6435">
          <cell r="E6435" t="str">
            <v>A13-PT2-01_A12</v>
          </cell>
          <cell r="F6435" t="str">
            <v>Porcentaje</v>
          </cell>
          <cell r="G6435">
            <v>0.85</v>
          </cell>
          <cell r="H6435" t="str">
            <v>NA</v>
          </cell>
          <cell r="I6435" t="str">
            <v>NA</v>
          </cell>
          <cell r="J6435" t="str">
            <v>NA</v>
          </cell>
          <cell r="K6435" t="str">
            <v>NA</v>
          </cell>
          <cell r="L6435" t="str">
            <v>NA</v>
          </cell>
          <cell r="M6435" t="str">
            <v>NA</v>
          </cell>
          <cell r="N6435" t="str">
            <v>NA</v>
          </cell>
          <cell r="O6435" t="str">
            <v>NA</v>
          </cell>
          <cell r="P6435" t="str">
            <v>NA</v>
          </cell>
          <cell r="Q6435" t="str">
            <v>NA</v>
          </cell>
          <cell r="R6435">
            <v>1</v>
          </cell>
          <cell r="S6435">
            <v>2</v>
          </cell>
          <cell r="T6435">
            <v>0.5</v>
          </cell>
          <cell r="U6435">
            <v>0.5</v>
          </cell>
          <cell r="V6435" t="str">
            <v>CRITICO</v>
          </cell>
        </row>
        <row r="6436">
          <cell r="E6436" t="str">
            <v>A13-PT2-01_A14</v>
          </cell>
          <cell r="F6436" t="str">
            <v>Porcentaje</v>
          </cell>
          <cell r="G6436">
            <v>0.85</v>
          </cell>
          <cell r="H6436" t="str">
            <v>NA</v>
          </cell>
          <cell r="I6436" t="str">
            <v>NA</v>
          </cell>
          <cell r="J6436" t="str">
            <v>NA</v>
          </cell>
          <cell r="K6436" t="str">
            <v>NA</v>
          </cell>
          <cell r="L6436" t="str">
            <v>NA</v>
          </cell>
          <cell r="M6436" t="str">
            <v>NA</v>
          </cell>
          <cell r="N6436" t="str">
            <v>NA</v>
          </cell>
          <cell r="O6436" t="str">
            <v>NA</v>
          </cell>
          <cell r="P6436" t="str">
            <v>NA</v>
          </cell>
          <cell r="Q6436" t="str">
            <v>NA</v>
          </cell>
          <cell r="R6436" t="str">
            <v>NA</v>
          </cell>
          <cell r="S6436" t="str">
            <v>NA</v>
          </cell>
          <cell r="T6436" t="str">
            <v>NA</v>
          </cell>
          <cell r="U6436" t="str">
            <v>NA</v>
          </cell>
          <cell r="V6436" t="str">
            <v>NA</v>
          </cell>
        </row>
        <row r="6437">
          <cell r="E6437" t="str">
            <v>A13-PT2-01_A15</v>
          </cell>
          <cell r="F6437" t="str">
            <v>Porcentaje</v>
          </cell>
          <cell r="G6437">
            <v>0.85</v>
          </cell>
          <cell r="H6437" t="str">
            <v>NA</v>
          </cell>
          <cell r="I6437" t="str">
            <v>NA</v>
          </cell>
          <cell r="J6437" t="str">
            <v>NA</v>
          </cell>
          <cell r="K6437" t="str">
            <v>NA</v>
          </cell>
          <cell r="L6437" t="str">
            <v>NA</v>
          </cell>
          <cell r="M6437" t="str">
            <v>NA</v>
          </cell>
          <cell r="N6437" t="str">
            <v>NA</v>
          </cell>
          <cell r="O6437" t="str">
            <v>NA</v>
          </cell>
          <cell r="P6437" t="str">
            <v>NA</v>
          </cell>
          <cell r="Q6437" t="str">
            <v>NA</v>
          </cell>
          <cell r="R6437">
            <v>1</v>
          </cell>
          <cell r="S6437">
            <v>1</v>
          </cell>
          <cell r="T6437">
            <v>1</v>
          </cell>
          <cell r="U6437">
            <v>1</v>
          </cell>
          <cell r="V6437" t="str">
            <v>OPTIMO</v>
          </cell>
        </row>
        <row r="6438">
          <cell r="E6438" t="str">
            <v>A13-PT2-01_A16</v>
          </cell>
          <cell r="F6438" t="str">
            <v>Porcentaje</v>
          </cell>
          <cell r="G6438">
            <v>0.85</v>
          </cell>
          <cell r="H6438" t="str">
            <v>NA</v>
          </cell>
          <cell r="I6438" t="str">
            <v>NA</v>
          </cell>
          <cell r="J6438" t="str">
            <v>NA</v>
          </cell>
          <cell r="K6438" t="str">
            <v>NA</v>
          </cell>
          <cell r="L6438" t="str">
            <v>NA</v>
          </cell>
          <cell r="M6438" t="str">
            <v>NA</v>
          </cell>
          <cell r="N6438" t="str">
            <v>NA</v>
          </cell>
          <cell r="O6438" t="str">
            <v>NA</v>
          </cell>
          <cell r="P6438" t="str">
            <v>NA</v>
          </cell>
          <cell r="Q6438" t="str">
            <v>NA</v>
          </cell>
          <cell r="R6438">
            <v>1</v>
          </cell>
          <cell r="S6438">
            <v>1</v>
          </cell>
          <cell r="T6438">
            <v>1</v>
          </cell>
          <cell r="U6438">
            <v>1</v>
          </cell>
          <cell r="V6438" t="str">
            <v>OPTIMO</v>
          </cell>
        </row>
        <row r="6439">
          <cell r="E6439" t="str">
            <v>A13-PT2-01_A17</v>
          </cell>
          <cell r="F6439" t="str">
            <v>Porcentaje</v>
          </cell>
          <cell r="G6439">
            <v>0.85</v>
          </cell>
          <cell r="H6439" t="str">
            <v>NA</v>
          </cell>
          <cell r="I6439" t="str">
            <v>NA</v>
          </cell>
          <cell r="J6439" t="str">
            <v>NA</v>
          </cell>
          <cell r="K6439" t="str">
            <v>NA</v>
          </cell>
          <cell r="L6439" t="str">
            <v>NA</v>
          </cell>
          <cell r="M6439" t="str">
            <v>NA</v>
          </cell>
          <cell r="N6439" t="str">
            <v>NA</v>
          </cell>
          <cell r="O6439" t="str">
            <v>NA</v>
          </cell>
          <cell r="P6439" t="str">
            <v>NA</v>
          </cell>
          <cell r="Q6439" t="str">
            <v>NA</v>
          </cell>
          <cell r="R6439">
            <v>1</v>
          </cell>
          <cell r="S6439">
            <v>1</v>
          </cell>
          <cell r="T6439">
            <v>1</v>
          </cell>
          <cell r="U6439">
            <v>1</v>
          </cell>
          <cell r="V6439" t="str">
            <v>OPTIMO</v>
          </cell>
        </row>
        <row r="6440">
          <cell r="E6440" t="str">
            <v>A13-PT2-01_A13</v>
          </cell>
          <cell r="F6440" t="str">
            <v>Porcentaje</v>
          </cell>
          <cell r="G6440">
            <v>0.85</v>
          </cell>
          <cell r="H6440" t="str">
            <v>NA</v>
          </cell>
          <cell r="I6440" t="str">
            <v>NA</v>
          </cell>
          <cell r="J6440" t="str">
            <v>NA</v>
          </cell>
          <cell r="K6440" t="str">
            <v>NA</v>
          </cell>
          <cell r="L6440" t="str">
            <v>NA</v>
          </cell>
          <cell r="M6440" t="str">
            <v>NA</v>
          </cell>
          <cell r="N6440" t="str">
            <v>NA</v>
          </cell>
          <cell r="O6440" t="str">
            <v>NA</v>
          </cell>
          <cell r="P6440" t="str">
            <v>NA</v>
          </cell>
          <cell r="Q6440" t="str">
            <v>NA</v>
          </cell>
          <cell r="R6440">
            <v>6</v>
          </cell>
          <cell r="S6440">
            <v>7</v>
          </cell>
          <cell r="T6440">
            <v>0.85699999999999998</v>
          </cell>
          <cell r="U6440">
            <v>0.85699999999999998</v>
          </cell>
          <cell r="V6440" t="str">
            <v>OPTIMO</v>
          </cell>
        </row>
        <row r="6441">
          <cell r="E6441" t="str">
            <v>A13-PT2-01_1</v>
          </cell>
          <cell r="F6441" t="str">
            <v>Porcentaje</v>
          </cell>
          <cell r="G6441">
            <v>0.85</v>
          </cell>
          <cell r="H6441" t="str">
            <v>NA</v>
          </cell>
          <cell r="I6441" t="str">
            <v>NA</v>
          </cell>
          <cell r="J6441" t="str">
            <v>NA</v>
          </cell>
          <cell r="K6441" t="str">
            <v>NA</v>
          </cell>
          <cell r="L6441" t="str">
            <v>NA</v>
          </cell>
          <cell r="M6441" t="str">
            <v>NA</v>
          </cell>
          <cell r="N6441" t="str">
            <v>NA</v>
          </cell>
          <cell r="O6441" t="str">
            <v>NA</v>
          </cell>
          <cell r="P6441" t="str">
            <v>NA</v>
          </cell>
          <cell r="Q6441" t="str">
            <v>NA</v>
          </cell>
          <cell r="R6441">
            <v>478</v>
          </cell>
          <cell r="S6441">
            <v>558</v>
          </cell>
          <cell r="T6441">
            <v>0.85699999999999998</v>
          </cell>
          <cell r="U6441">
            <v>0.85699999999999998</v>
          </cell>
          <cell r="V6441" t="str">
            <v>OPTIMO</v>
          </cell>
        </row>
        <row r="6442">
          <cell r="E6442" t="str">
            <v>A13-PT2-01_501</v>
          </cell>
          <cell r="F6442" t="str">
            <v>Porcentaje</v>
          </cell>
          <cell r="G6442">
            <v>0.85</v>
          </cell>
          <cell r="H6442" t="str">
            <v>NA</v>
          </cell>
          <cell r="I6442" t="str">
            <v>NA</v>
          </cell>
          <cell r="J6442" t="str">
            <v>NA</v>
          </cell>
          <cell r="K6442" t="str">
            <v>NA</v>
          </cell>
          <cell r="L6442" t="str">
            <v>NA</v>
          </cell>
          <cell r="M6442" t="str">
            <v>NA</v>
          </cell>
          <cell r="N6442" t="str">
            <v>NA</v>
          </cell>
          <cell r="O6442" t="str">
            <v>NA</v>
          </cell>
          <cell r="P6442" t="str">
            <v>NA</v>
          </cell>
          <cell r="Q6442" t="str">
            <v>NA</v>
          </cell>
          <cell r="R6442" t="str">
            <v>NA</v>
          </cell>
          <cell r="S6442" t="str">
            <v>NA</v>
          </cell>
          <cell r="T6442" t="str">
            <v>NA</v>
          </cell>
          <cell r="U6442" t="str">
            <v>NA</v>
          </cell>
          <cell r="V6442" t="str">
            <v>NA</v>
          </cell>
        </row>
        <row r="6443">
          <cell r="E6443" t="str">
            <v>A13-PT2-01_502</v>
          </cell>
          <cell r="F6443" t="str">
            <v>Porcentaje</v>
          </cell>
          <cell r="G6443">
            <v>0.85</v>
          </cell>
          <cell r="H6443" t="str">
            <v>NA</v>
          </cell>
          <cell r="I6443" t="str">
            <v>NA</v>
          </cell>
          <cell r="J6443" t="str">
            <v>NA</v>
          </cell>
          <cell r="K6443" t="str">
            <v>NA</v>
          </cell>
          <cell r="L6443" t="str">
            <v>NA</v>
          </cell>
          <cell r="M6443" t="str">
            <v>NA</v>
          </cell>
          <cell r="N6443" t="str">
            <v>NA</v>
          </cell>
          <cell r="O6443" t="str">
            <v>NA</v>
          </cell>
          <cell r="P6443" t="str">
            <v>NA</v>
          </cell>
          <cell r="Q6443" t="str">
            <v>NA</v>
          </cell>
          <cell r="R6443">
            <v>84</v>
          </cell>
          <cell r="S6443">
            <v>84</v>
          </cell>
          <cell r="T6443">
            <v>1</v>
          </cell>
          <cell r="U6443">
            <v>1</v>
          </cell>
          <cell r="V6443" t="str">
            <v>OPTIMO</v>
          </cell>
        </row>
        <row r="6444">
          <cell r="E6444" t="str">
            <v>A13-PT2-01_504</v>
          </cell>
          <cell r="F6444" t="str">
            <v>Porcentaje</v>
          </cell>
          <cell r="G6444">
            <v>0.85</v>
          </cell>
          <cell r="H6444" t="str">
            <v>NA</v>
          </cell>
          <cell r="I6444" t="str">
            <v>NA</v>
          </cell>
          <cell r="J6444" t="str">
            <v>NA</v>
          </cell>
          <cell r="K6444" t="str">
            <v>NA</v>
          </cell>
          <cell r="L6444" t="str">
            <v>NA</v>
          </cell>
          <cell r="M6444" t="str">
            <v>NA</v>
          </cell>
          <cell r="N6444" t="str">
            <v>NA</v>
          </cell>
          <cell r="O6444" t="str">
            <v>NA</v>
          </cell>
          <cell r="P6444" t="str">
            <v>NA</v>
          </cell>
          <cell r="Q6444" t="str">
            <v>NA</v>
          </cell>
          <cell r="R6444" t="str">
            <v>NA</v>
          </cell>
          <cell r="S6444" t="str">
            <v>NA</v>
          </cell>
          <cell r="T6444" t="str">
            <v>NA</v>
          </cell>
          <cell r="U6444" t="str">
            <v>NA</v>
          </cell>
          <cell r="V6444" t="str">
            <v>NA</v>
          </cell>
        </row>
        <row r="6445">
          <cell r="E6445" t="str">
            <v>A13-PT2-01_505</v>
          </cell>
          <cell r="F6445" t="str">
            <v>Porcentaje</v>
          </cell>
          <cell r="G6445">
            <v>0.85</v>
          </cell>
          <cell r="H6445" t="str">
            <v>NA</v>
          </cell>
          <cell r="I6445" t="str">
            <v>NA</v>
          </cell>
          <cell r="J6445" t="str">
            <v>NA</v>
          </cell>
          <cell r="K6445" t="str">
            <v>NA</v>
          </cell>
          <cell r="L6445" t="str">
            <v>NA</v>
          </cell>
          <cell r="M6445" t="str">
            <v>NA</v>
          </cell>
          <cell r="N6445" t="str">
            <v>NA</v>
          </cell>
          <cell r="O6445" t="str">
            <v>NA</v>
          </cell>
          <cell r="P6445" t="str">
            <v>NA</v>
          </cell>
          <cell r="Q6445" t="str">
            <v>NA</v>
          </cell>
          <cell r="R6445" t="str">
            <v>NA</v>
          </cell>
          <cell r="S6445" t="str">
            <v>NA</v>
          </cell>
          <cell r="T6445" t="str">
            <v>NA</v>
          </cell>
          <cell r="U6445" t="str">
            <v>NA</v>
          </cell>
          <cell r="V6445" t="str">
            <v>NA</v>
          </cell>
        </row>
        <row r="6446">
          <cell r="E6446" t="str">
            <v>A13-PT2-01_506</v>
          </cell>
          <cell r="F6446" t="str">
            <v>Porcentaje</v>
          </cell>
          <cell r="G6446">
            <v>0.85</v>
          </cell>
          <cell r="H6446" t="str">
            <v>NA</v>
          </cell>
          <cell r="I6446" t="str">
            <v>NA</v>
          </cell>
          <cell r="J6446" t="str">
            <v>NA</v>
          </cell>
          <cell r="K6446" t="str">
            <v>NA</v>
          </cell>
          <cell r="L6446" t="str">
            <v>NA</v>
          </cell>
          <cell r="M6446" t="str">
            <v>NA</v>
          </cell>
          <cell r="N6446" t="str">
            <v>NA</v>
          </cell>
          <cell r="O6446" t="str">
            <v>NA</v>
          </cell>
          <cell r="P6446" t="str">
            <v>NA</v>
          </cell>
          <cell r="Q6446" t="str">
            <v>NA</v>
          </cell>
          <cell r="R6446" t="str">
            <v>NA</v>
          </cell>
          <cell r="S6446" t="str">
            <v>NA</v>
          </cell>
          <cell r="T6446" t="str">
            <v>NA</v>
          </cell>
          <cell r="U6446" t="str">
            <v>NA</v>
          </cell>
          <cell r="V6446" t="str">
            <v>NA</v>
          </cell>
        </row>
        <row r="6447">
          <cell r="E6447" t="str">
            <v>A13-PT2-01_507</v>
          </cell>
          <cell r="F6447" t="str">
            <v>Porcentaje</v>
          </cell>
          <cell r="G6447">
            <v>0.85</v>
          </cell>
          <cell r="H6447" t="str">
            <v>NA</v>
          </cell>
          <cell r="I6447" t="str">
            <v>NA</v>
          </cell>
          <cell r="J6447" t="str">
            <v>NA</v>
          </cell>
          <cell r="K6447" t="str">
            <v>NA</v>
          </cell>
          <cell r="L6447" t="str">
            <v>NA</v>
          </cell>
          <cell r="M6447" t="str">
            <v>NA</v>
          </cell>
          <cell r="N6447" t="str">
            <v>NA</v>
          </cell>
          <cell r="O6447" t="str">
            <v>NA</v>
          </cell>
          <cell r="P6447" t="str">
            <v>NA</v>
          </cell>
          <cell r="Q6447" t="str">
            <v>NA</v>
          </cell>
          <cell r="R6447" t="str">
            <v>NA</v>
          </cell>
          <cell r="S6447" t="str">
            <v>NA</v>
          </cell>
          <cell r="T6447" t="str">
            <v>NA</v>
          </cell>
          <cell r="U6447" t="str">
            <v>NA</v>
          </cell>
          <cell r="V6447" t="str">
            <v>NA</v>
          </cell>
        </row>
        <row r="6448">
          <cell r="E6448" t="str">
            <v>A13-PT2-01_508</v>
          </cell>
          <cell r="F6448" t="str">
            <v>Porcentaje</v>
          </cell>
          <cell r="G6448">
            <v>0.85</v>
          </cell>
          <cell r="H6448" t="str">
            <v>NA</v>
          </cell>
          <cell r="I6448" t="str">
            <v>NA</v>
          </cell>
          <cell r="J6448" t="str">
            <v>NA</v>
          </cell>
          <cell r="K6448" t="str">
            <v>NA</v>
          </cell>
          <cell r="L6448" t="str">
            <v>NA</v>
          </cell>
          <cell r="M6448" t="str">
            <v>NA</v>
          </cell>
          <cell r="N6448" t="str">
            <v>NA</v>
          </cell>
          <cell r="O6448" t="str">
            <v>NA</v>
          </cell>
          <cell r="P6448" t="str">
            <v>NA</v>
          </cell>
          <cell r="Q6448" t="str">
            <v>NA</v>
          </cell>
          <cell r="R6448" t="str">
            <v>NA</v>
          </cell>
          <cell r="S6448" t="str">
            <v>NA</v>
          </cell>
          <cell r="T6448" t="str">
            <v>NA</v>
          </cell>
          <cell r="U6448" t="str">
            <v>NA</v>
          </cell>
          <cell r="V6448" t="str">
            <v>NA</v>
          </cell>
        </row>
        <row r="6449">
          <cell r="E6449" t="str">
            <v>A13-PT2-01_509</v>
          </cell>
          <cell r="F6449" t="str">
            <v>Porcentaje</v>
          </cell>
          <cell r="G6449">
            <v>0.85</v>
          </cell>
          <cell r="H6449" t="str">
            <v>NA</v>
          </cell>
          <cell r="I6449" t="str">
            <v>NA</v>
          </cell>
          <cell r="J6449" t="str">
            <v>NA</v>
          </cell>
          <cell r="K6449" t="str">
            <v>NA</v>
          </cell>
          <cell r="L6449" t="str">
            <v>NA</v>
          </cell>
          <cell r="M6449" t="str">
            <v>NA</v>
          </cell>
          <cell r="N6449" t="str">
            <v>NA</v>
          </cell>
          <cell r="O6449" t="str">
            <v>NA</v>
          </cell>
          <cell r="P6449" t="str">
            <v>NA</v>
          </cell>
          <cell r="Q6449" t="str">
            <v>NA</v>
          </cell>
          <cell r="R6449" t="str">
            <v>NA</v>
          </cell>
          <cell r="S6449" t="str">
            <v>NA</v>
          </cell>
          <cell r="T6449" t="str">
            <v>NA</v>
          </cell>
          <cell r="U6449" t="str">
            <v>NA</v>
          </cell>
          <cell r="V6449" t="str">
            <v>NA</v>
          </cell>
        </row>
        <row r="6450">
          <cell r="E6450" t="str">
            <v>A13-PT2-01_510</v>
          </cell>
          <cell r="F6450" t="str">
            <v>Porcentaje</v>
          </cell>
          <cell r="G6450">
            <v>0.85</v>
          </cell>
          <cell r="H6450" t="str">
            <v>NA</v>
          </cell>
          <cell r="I6450" t="str">
            <v>NA</v>
          </cell>
          <cell r="J6450" t="str">
            <v>NA</v>
          </cell>
          <cell r="K6450" t="str">
            <v>NA</v>
          </cell>
          <cell r="L6450" t="str">
            <v>NA</v>
          </cell>
          <cell r="M6450" t="str">
            <v>NA</v>
          </cell>
          <cell r="N6450" t="str">
            <v>NA</v>
          </cell>
          <cell r="O6450" t="str">
            <v>NA</v>
          </cell>
          <cell r="P6450" t="str">
            <v>NA</v>
          </cell>
          <cell r="Q6450" t="str">
            <v>NA</v>
          </cell>
          <cell r="R6450">
            <v>73</v>
          </cell>
          <cell r="S6450">
            <v>73</v>
          </cell>
          <cell r="T6450">
            <v>1</v>
          </cell>
          <cell r="U6450">
            <v>1</v>
          </cell>
          <cell r="V6450" t="str">
            <v>OPTIMO</v>
          </cell>
        </row>
        <row r="6451">
          <cell r="E6451" t="str">
            <v>A13-PT2-01_511</v>
          </cell>
          <cell r="F6451" t="str">
            <v>Porcentaje</v>
          </cell>
          <cell r="G6451">
            <v>0.85</v>
          </cell>
          <cell r="H6451" t="str">
            <v>NA</v>
          </cell>
          <cell r="I6451" t="str">
            <v>NA</v>
          </cell>
          <cell r="J6451" t="str">
            <v>NA</v>
          </cell>
          <cell r="K6451" t="str">
            <v>NA</v>
          </cell>
          <cell r="L6451" t="str">
            <v>NA</v>
          </cell>
          <cell r="M6451" t="str">
            <v>NA</v>
          </cell>
          <cell r="N6451" t="str">
            <v>NA</v>
          </cell>
          <cell r="O6451" t="str">
            <v>NA</v>
          </cell>
          <cell r="P6451" t="str">
            <v>NA</v>
          </cell>
          <cell r="Q6451" t="str">
            <v>NA</v>
          </cell>
          <cell r="R6451" t="str">
            <v>NA</v>
          </cell>
          <cell r="S6451" t="str">
            <v>NA</v>
          </cell>
          <cell r="T6451" t="str">
            <v>NA</v>
          </cell>
          <cell r="U6451" t="str">
            <v>NA</v>
          </cell>
          <cell r="V6451" t="str">
            <v>NA</v>
          </cell>
        </row>
        <row r="6452">
          <cell r="E6452" t="str">
            <v>A13-PT2-01_512</v>
          </cell>
          <cell r="F6452" t="str">
            <v>Porcentaje</v>
          </cell>
          <cell r="G6452">
            <v>0.85</v>
          </cell>
          <cell r="H6452" t="str">
            <v>NA</v>
          </cell>
          <cell r="I6452" t="str">
            <v>NA</v>
          </cell>
          <cell r="J6452" t="str">
            <v>NA</v>
          </cell>
          <cell r="K6452" t="str">
            <v>NA</v>
          </cell>
          <cell r="L6452" t="str">
            <v>NA</v>
          </cell>
          <cell r="M6452" t="str">
            <v>NA</v>
          </cell>
          <cell r="N6452" t="str">
            <v>NA</v>
          </cell>
          <cell r="O6452" t="str">
            <v>NA</v>
          </cell>
          <cell r="P6452" t="str">
            <v>NA</v>
          </cell>
          <cell r="Q6452" t="str">
            <v>NA</v>
          </cell>
          <cell r="R6452" t="str">
            <v>NA</v>
          </cell>
          <cell r="S6452" t="str">
            <v>NA</v>
          </cell>
          <cell r="T6452" t="str">
            <v>NA</v>
          </cell>
          <cell r="U6452" t="str">
            <v>NA</v>
          </cell>
          <cell r="V6452" t="str">
            <v>NA</v>
          </cell>
        </row>
        <row r="6453">
          <cell r="E6453" t="str">
            <v>A13-PT2-01_513</v>
          </cell>
          <cell r="F6453" t="str">
            <v>Porcentaje</v>
          </cell>
          <cell r="G6453">
            <v>0.85</v>
          </cell>
          <cell r="H6453" t="str">
            <v>NA</v>
          </cell>
          <cell r="I6453" t="str">
            <v>NA</v>
          </cell>
          <cell r="J6453" t="str">
            <v>NA</v>
          </cell>
          <cell r="K6453" t="str">
            <v>NA</v>
          </cell>
          <cell r="L6453" t="str">
            <v>NA</v>
          </cell>
          <cell r="M6453" t="str">
            <v>NA</v>
          </cell>
          <cell r="N6453" t="str">
            <v>NA</v>
          </cell>
          <cell r="O6453" t="str">
            <v>NA</v>
          </cell>
          <cell r="P6453" t="str">
            <v>NA</v>
          </cell>
          <cell r="Q6453" t="str">
            <v>NA</v>
          </cell>
          <cell r="R6453" t="str">
            <v>NA</v>
          </cell>
          <cell r="S6453" t="str">
            <v>NA</v>
          </cell>
          <cell r="T6453" t="str">
            <v>NA</v>
          </cell>
          <cell r="U6453" t="str">
            <v>NA</v>
          </cell>
          <cell r="V6453" t="str">
            <v>NA</v>
          </cell>
        </row>
        <row r="6454">
          <cell r="E6454" t="str">
            <v>A13-PT2-01_514</v>
          </cell>
          <cell r="F6454" t="str">
            <v>Porcentaje</v>
          </cell>
          <cell r="G6454">
            <v>0.85</v>
          </cell>
          <cell r="H6454" t="str">
            <v>NA</v>
          </cell>
          <cell r="I6454" t="str">
            <v>NA</v>
          </cell>
          <cell r="J6454" t="str">
            <v>NA</v>
          </cell>
          <cell r="K6454" t="str">
            <v>NA</v>
          </cell>
          <cell r="L6454" t="str">
            <v>NA</v>
          </cell>
          <cell r="M6454" t="str">
            <v>NA</v>
          </cell>
          <cell r="N6454" t="str">
            <v>NA</v>
          </cell>
          <cell r="O6454" t="str">
            <v>NA</v>
          </cell>
          <cell r="P6454" t="str">
            <v>NA</v>
          </cell>
          <cell r="Q6454" t="str">
            <v>NA</v>
          </cell>
          <cell r="R6454" t="str">
            <v>NA</v>
          </cell>
          <cell r="S6454" t="str">
            <v>NA</v>
          </cell>
          <cell r="T6454" t="str">
            <v>NA</v>
          </cell>
          <cell r="U6454" t="str">
            <v>NA</v>
          </cell>
          <cell r="V6454" t="str">
            <v>NA</v>
          </cell>
        </row>
        <row r="6455">
          <cell r="E6455" t="str">
            <v>A13-PT2-01_515</v>
          </cell>
          <cell r="F6455" t="str">
            <v>Porcentaje</v>
          </cell>
          <cell r="G6455">
            <v>0.85</v>
          </cell>
          <cell r="H6455" t="str">
            <v>NA</v>
          </cell>
          <cell r="I6455" t="str">
            <v>NA</v>
          </cell>
          <cell r="J6455" t="str">
            <v>NA</v>
          </cell>
          <cell r="K6455" t="str">
            <v>NA</v>
          </cell>
          <cell r="L6455" t="str">
            <v>NA</v>
          </cell>
          <cell r="M6455" t="str">
            <v>NA</v>
          </cell>
          <cell r="N6455" t="str">
            <v>NA</v>
          </cell>
          <cell r="O6455" t="str">
            <v>NA</v>
          </cell>
          <cell r="P6455" t="str">
            <v>NA</v>
          </cell>
          <cell r="Q6455" t="str">
            <v>NA</v>
          </cell>
          <cell r="R6455" t="str">
            <v>NA</v>
          </cell>
          <cell r="S6455" t="str">
            <v>NA</v>
          </cell>
          <cell r="T6455" t="str">
            <v>NA</v>
          </cell>
          <cell r="U6455" t="str">
            <v>NA</v>
          </cell>
          <cell r="V6455" t="str">
            <v>NA</v>
          </cell>
        </row>
        <row r="6456">
          <cell r="E6456" t="str">
            <v>A13-PT2-01_516</v>
          </cell>
          <cell r="F6456" t="str">
            <v>Porcentaje</v>
          </cell>
          <cell r="G6456">
            <v>0.85</v>
          </cell>
          <cell r="H6456" t="str">
            <v>NA</v>
          </cell>
          <cell r="I6456" t="str">
            <v>NA</v>
          </cell>
          <cell r="J6456" t="str">
            <v>NA</v>
          </cell>
          <cell r="K6456" t="str">
            <v>NA</v>
          </cell>
          <cell r="L6456" t="str">
            <v>NA</v>
          </cell>
          <cell r="M6456" t="str">
            <v>NA</v>
          </cell>
          <cell r="N6456" t="str">
            <v>NA</v>
          </cell>
          <cell r="O6456" t="str">
            <v>NA</v>
          </cell>
          <cell r="P6456" t="str">
            <v>NA</v>
          </cell>
          <cell r="Q6456" t="str">
            <v>NA</v>
          </cell>
          <cell r="R6456" t="str">
            <v>NA</v>
          </cell>
          <cell r="S6456" t="str">
            <v>NA</v>
          </cell>
          <cell r="T6456" t="str">
            <v>NA</v>
          </cell>
          <cell r="U6456" t="str">
            <v>NA</v>
          </cell>
          <cell r="V6456" t="str">
            <v>NA</v>
          </cell>
        </row>
        <row r="6457">
          <cell r="E6457" t="str">
            <v>A13-PT2-01_517</v>
          </cell>
          <cell r="F6457" t="str">
            <v>Porcentaje</v>
          </cell>
          <cell r="G6457">
            <v>0.85</v>
          </cell>
          <cell r="H6457" t="str">
            <v>NA</v>
          </cell>
          <cell r="I6457" t="str">
            <v>NA</v>
          </cell>
          <cell r="J6457" t="str">
            <v>NA</v>
          </cell>
          <cell r="K6457" t="str">
            <v>NA</v>
          </cell>
          <cell r="L6457" t="str">
            <v>NA</v>
          </cell>
          <cell r="M6457" t="str">
            <v>NA</v>
          </cell>
          <cell r="N6457" t="str">
            <v>NA</v>
          </cell>
          <cell r="O6457" t="str">
            <v>NA</v>
          </cell>
          <cell r="P6457" t="str">
            <v>NA</v>
          </cell>
          <cell r="Q6457" t="str">
            <v>NA</v>
          </cell>
          <cell r="R6457" t="str">
            <v>NA</v>
          </cell>
          <cell r="S6457" t="str">
            <v>NA</v>
          </cell>
          <cell r="T6457" t="str">
            <v>NA</v>
          </cell>
          <cell r="U6457" t="str">
            <v>NA</v>
          </cell>
          <cell r="V6457" t="str">
            <v>NA</v>
          </cell>
        </row>
        <row r="6458">
          <cell r="E6458" t="str">
            <v>A13-PT2-01_535</v>
          </cell>
          <cell r="F6458" t="str">
            <v>Porcentaje</v>
          </cell>
          <cell r="G6458">
            <v>0.85</v>
          </cell>
          <cell r="H6458" t="str">
            <v>NA</v>
          </cell>
          <cell r="I6458" t="str">
            <v>NA</v>
          </cell>
          <cell r="J6458" t="str">
            <v>NA</v>
          </cell>
          <cell r="K6458" t="str">
            <v>NA</v>
          </cell>
          <cell r="L6458" t="str">
            <v>NA</v>
          </cell>
          <cell r="M6458" t="str">
            <v>NA</v>
          </cell>
          <cell r="N6458" t="str">
            <v>NA</v>
          </cell>
          <cell r="O6458" t="str">
            <v>NA</v>
          </cell>
          <cell r="P6458" t="str">
            <v>NA</v>
          </cell>
          <cell r="Q6458" t="str">
            <v>NA</v>
          </cell>
          <cell r="R6458" t="str">
            <v>NA</v>
          </cell>
          <cell r="S6458" t="str">
            <v>NA</v>
          </cell>
          <cell r="T6458" t="str">
            <v>NA</v>
          </cell>
          <cell r="U6458" t="str">
            <v>NA</v>
          </cell>
          <cell r="V6458" t="str">
            <v>NA</v>
          </cell>
        </row>
        <row r="6459">
          <cell r="E6459" t="str">
            <v>A13-PT2-01_801</v>
          </cell>
          <cell r="F6459" t="str">
            <v>Porcentaje</v>
          </cell>
          <cell r="G6459">
            <v>0.85</v>
          </cell>
          <cell r="H6459" t="str">
            <v>NA</v>
          </cell>
          <cell r="I6459" t="str">
            <v>NA</v>
          </cell>
          <cell r="J6459" t="str">
            <v>NA</v>
          </cell>
          <cell r="K6459" t="str">
            <v>NA</v>
          </cell>
          <cell r="L6459" t="str">
            <v>NA</v>
          </cell>
          <cell r="M6459" t="str">
            <v>NA</v>
          </cell>
          <cell r="N6459" t="str">
            <v>NA</v>
          </cell>
          <cell r="O6459" t="str">
            <v>NA</v>
          </cell>
          <cell r="P6459" t="str">
            <v>NA</v>
          </cell>
          <cell r="Q6459" t="str">
            <v>NA</v>
          </cell>
          <cell r="R6459" t="str">
            <v>NA</v>
          </cell>
          <cell r="S6459" t="str">
            <v>NA</v>
          </cell>
          <cell r="T6459" t="str">
            <v>NA</v>
          </cell>
          <cell r="U6459" t="str">
            <v>NA</v>
          </cell>
          <cell r="V6459" t="str">
            <v>NA</v>
          </cell>
        </row>
        <row r="6460">
          <cell r="E6460" t="str">
            <v>A13-PT2-01_802</v>
          </cell>
          <cell r="F6460" t="str">
            <v>Porcentaje</v>
          </cell>
          <cell r="G6460">
            <v>0.85</v>
          </cell>
          <cell r="H6460" t="str">
            <v>NA</v>
          </cell>
          <cell r="I6460" t="str">
            <v>NA</v>
          </cell>
          <cell r="J6460" t="str">
            <v>NA</v>
          </cell>
          <cell r="K6460" t="str">
            <v>NA</v>
          </cell>
          <cell r="L6460" t="str">
            <v>NA</v>
          </cell>
          <cell r="M6460" t="str">
            <v>NA</v>
          </cell>
          <cell r="N6460" t="str">
            <v>NA</v>
          </cell>
          <cell r="O6460" t="str">
            <v>NA</v>
          </cell>
          <cell r="P6460" t="str">
            <v>NA</v>
          </cell>
          <cell r="Q6460" t="str">
            <v>NA</v>
          </cell>
          <cell r="R6460" t="str">
            <v>NA</v>
          </cell>
          <cell r="S6460" t="str">
            <v>NA</v>
          </cell>
          <cell r="T6460" t="str">
            <v>NA</v>
          </cell>
          <cell r="U6460" t="str">
            <v>NA</v>
          </cell>
          <cell r="V6460" t="str">
            <v>NA</v>
          </cell>
        </row>
        <row r="6461">
          <cell r="E6461" t="str">
            <v>A13-PT2-01_803</v>
          </cell>
          <cell r="F6461" t="str">
            <v>Porcentaje</v>
          </cell>
          <cell r="G6461">
            <v>0.85</v>
          </cell>
          <cell r="H6461" t="str">
            <v>NA</v>
          </cell>
          <cell r="I6461" t="str">
            <v>NA</v>
          </cell>
          <cell r="J6461" t="str">
            <v>NA</v>
          </cell>
          <cell r="K6461" t="str">
            <v>NA</v>
          </cell>
          <cell r="L6461" t="str">
            <v>NA</v>
          </cell>
          <cell r="M6461" t="str">
            <v>NA</v>
          </cell>
          <cell r="N6461" t="str">
            <v>NA</v>
          </cell>
          <cell r="O6461" t="str">
            <v>NA</v>
          </cell>
          <cell r="P6461" t="str">
            <v>NA</v>
          </cell>
          <cell r="Q6461" t="str">
            <v>NA</v>
          </cell>
          <cell r="R6461" t="str">
            <v>NA</v>
          </cell>
          <cell r="S6461" t="str">
            <v>NA</v>
          </cell>
          <cell r="T6461" t="str">
            <v>NA</v>
          </cell>
          <cell r="U6461" t="str">
            <v>NA</v>
          </cell>
          <cell r="V6461" t="str">
            <v>NA</v>
          </cell>
        </row>
        <row r="6462">
          <cell r="E6462" t="str">
            <v>A13-PT2-01_804</v>
          </cell>
          <cell r="F6462" t="str">
            <v>Porcentaje</v>
          </cell>
          <cell r="G6462">
            <v>0.85</v>
          </cell>
          <cell r="H6462" t="str">
            <v>NA</v>
          </cell>
          <cell r="I6462" t="str">
            <v>NA</v>
          </cell>
          <cell r="J6462" t="str">
            <v>NA</v>
          </cell>
          <cell r="K6462" t="str">
            <v>NA</v>
          </cell>
          <cell r="L6462" t="str">
            <v>NA</v>
          </cell>
          <cell r="M6462" t="str">
            <v>NA</v>
          </cell>
          <cell r="N6462" t="str">
            <v>NA</v>
          </cell>
          <cell r="O6462" t="str">
            <v>NA</v>
          </cell>
          <cell r="P6462" t="str">
            <v>NA</v>
          </cell>
          <cell r="Q6462" t="str">
            <v>NA</v>
          </cell>
          <cell r="R6462" t="str">
            <v>NA</v>
          </cell>
          <cell r="S6462" t="str">
            <v>NA</v>
          </cell>
          <cell r="T6462" t="str">
            <v>NA</v>
          </cell>
          <cell r="U6462" t="str">
            <v>NA</v>
          </cell>
          <cell r="V6462" t="str">
            <v>NA</v>
          </cell>
        </row>
        <row r="6463">
          <cell r="E6463" t="str">
            <v>A13-PT2-01_805</v>
          </cell>
          <cell r="F6463" t="str">
            <v>Porcentaje</v>
          </cell>
          <cell r="G6463">
            <v>0.85</v>
          </cell>
          <cell r="H6463" t="str">
            <v>NA</v>
          </cell>
          <cell r="I6463" t="str">
            <v>NA</v>
          </cell>
          <cell r="J6463" t="str">
            <v>NA</v>
          </cell>
          <cell r="K6463" t="str">
            <v>NA</v>
          </cell>
          <cell r="L6463" t="str">
            <v>NA</v>
          </cell>
          <cell r="M6463" t="str">
            <v>NA</v>
          </cell>
          <cell r="N6463" t="str">
            <v>NA</v>
          </cell>
          <cell r="O6463" t="str">
            <v>NA</v>
          </cell>
          <cell r="P6463" t="str">
            <v>NA</v>
          </cell>
          <cell r="Q6463" t="str">
            <v>NA</v>
          </cell>
          <cell r="R6463" t="str">
            <v>NA</v>
          </cell>
          <cell r="S6463" t="str">
            <v>NA</v>
          </cell>
          <cell r="T6463" t="str">
            <v>NA</v>
          </cell>
          <cell r="U6463" t="str">
            <v>NA</v>
          </cell>
          <cell r="V6463" t="str">
            <v>NA</v>
          </cell>
        </row>
        <row r="6464">
          <cell r="E6464" t="str">
            <v>A13-PT2-01_806</v>
          </cell>
          <cell r="F6464" t="str">
            <v>Porcentaje</v>
          </cell>
          <cell r="G6464">
            <v>0.85</v>
          </cell>
          <cell r="H6464" t="str">
            <v>NA</v>
          </cell>
          <cell r="I6464" t="str">
            <v>NA</v>
          </cell>
          <cell r="J6464" t="str">
            <v>NA</v>
          </cell>
          <cell r="K6464" t="str">
            <v>NA</v>
          </cell>
          <cell r="L6464" t="str">
            <v>NA</v>
          </cell>
          <cell r="M6464" t="str">
            <v>NA</v>
          </cell>
          <cell r="N6464" t="str">
            <v>NA</v>
          </cell>
          <cell r="O6464" t="str">
            <v>NA</v>
          </cell>
          <cell r="P6464" t="str">
            <v>NA</v>
          </cell>
          <cell r="Q6464" t="str">
            <v>NA</v>
          </cell>
          <cell r="R6464" t="str">
            <v>NA</v>
          </cell>
          <cell r="S6464" t="str">
            <v>NA</v>
          </cell>
          <cell r="T6464" t="str">
            <v>NA</v>
          </cell>
          <cell r="U6464" t="str">
            <v>NA</v>
          </cell>
          <cell r="V6464" t="str">
            <v>NA</v>
          </cell>
        </row>
        <row r="6465">
          <cell r="E6465" t="str">
            <v>A13-PT2-01_807</v>
          </cell>
          <cell r="F6465" t="str">
            <v>Porcentaje</v>
          </cell>
          <cell r="G6465">
            <v>0.85</v>
          </cell>
          <cell r="H6465" t="str">
            <v>NA</v>
          </cell>
          <cell r="I6465" t="str">
            <v>NA</v>
          </cell>
          <cell r="J6465" t="str">
            <v>NA</v>
          </cell>
          <cell r="K6465" t="str">
            <v>NA</v>
          </cell>
          <cell r="L6465" t="str">
            <v>NA</v>
          </cell>
          <cell r="M6465" t="str">
            <v>NA</v>
          </cell>
          <cell r="N6465" t="str">
            <v>NA</v>
          </cell>
          <cell r="O6465" t="str">
            <v>NA</v>
          </cell>
          <cell r="P6465" t="str">
            <v>NA</v>
          </cell>
          <cell r="Q6465" t="str">
            <v>NA</v>
          </cell>
          <cell r="R6465" t="str">
            <v>NA</v>
          </cell>
          <cell r="S6465" t="str">
            <v>NA</v>
          </cell>
          <cell r="T6465" t="str">
            <v>NA</v>
          </cell>
          <cell r="U6465" t="str">
            <v>NA</v>
          </cell>
          <cell r="V6465" t="str">
            <v>NA</v>
          </cell>
        </row>
        <row r="6466">
          <cell r="E6466" t="str">
            <v>A13-PT2-01_1101</v>
          </cell>
          <cell r="F6466" t="str">
            <v>Porcentaje</v>
          </cell>
          <cell r="G6466">
            <v>0.85</v>
          </cell>
          <cell r="H6466" t="str">
            <v>NA</v>
          </cell>
          <cell r="I6466" t="str">
            <v>NA</v>
          </cell>
          <cell r="J6466" t="str">
            <v>NA</v>
          </cell>
          <cell r="K6466" t="str">
            <v>NA</v>
          </cell>
          <cell r="L6466" t="str">
            <v>NA</v>
          </cell>
          <cell r="M6466" t="str">
            <v>NA</v>
          </cell>
          <cell r="N6466" t="str">
            <v>NA</v>
          </cell>
          <cell r="O6466" t="str">
            <v>NA</v>
          </cell>
          <cell r="P6466" t="str">
            <v>NA</v>
          </cell>
          <cell r="Q6466" t="str">
            <v>NA</v>
          </cell>
          <cell r="R6466" t="str">
            <v>NA</v>
          </cell>
          <cell r="S6466" t="str">
            <v>NA</v>
          </cell>
          <cell r="T6466" t="str">
            <v>NA</v>
          </cell>
          <cell r="U6466" t="str">
            <v>NA</v>
          </cell>
          <cell r="V6466" t="str">
            <v>NA</v>
          </cell>
        </row>
        <row r="6467">
          <cell r="E6467" t="str">
            <v>A13-PT2-01_1102</v>
          </cell>
          <cell r="F6467" t="str">
            <v>Porcentaje</v>
          </cell>
          <cell r="G6467">
            <v>0.85</v>
          </cell>
          <cell r="H6467" t="str">
            <v>NA</v>
          </cell>
          <cell r="I6467" t="str">
            <v>NA</v>
          </cell>
          <cell r="J6467" t="str">
            <v>NA</v>
          </cell>
          <cell r="K6467" t="str">
            <v>NA</v>
          </cell>
          <cell r="L6467" t="str">
            <v>NA</v>
          </cell>
          <cell r="M6467" t="str">
            <v>NA</v>
          </cell>
          <cell r="N6467" t="str">
            <v>NA</v>
          </cell>
          <cell r="O6467" t="str">
            <v>NA</v>
          </cell>
          <cell r="P6467" t="str">
            <v>NA</v>
          </cell>
          <cell r="Q6467" t="str">
            <v>NA</v>
          </cell>
          <cell r="R6467" t="str">
            <v>NA</v>
          </cell>
          <cell r="S6467" t="str">
            <v>NA</v>
          </cell>
          <cell r="T6467" t="str">
            <v>NA</v>
          </cell>
          <cell r="U6467" t="str">
            <v>NA</v>
          </cell>
          <cell r="V6467" t="str">
            <v>NA</v>
          </cell>
        </row>
        <row r="6468">
          <cell r="E6468" t="str">
            <v>A13-PT2-01_1103</v>
          </cell>
          <cell r="F6468" t="str">
            <v>Porcentaje</v>
          </cell>
          <cell r="G6468">
            <v>0.85</v>
          </cell>
          <cell r="H6468" t="str">
            <v>NA</v>
          </cell>
          <cell r="I6468" t="str">
            <v>NA</v>
          </cell>
          <cell r="J6468" t="str">
            <v>NA</v>
          </cell>
          <cell r="K6468" t="str">
            <v>NA</v>
          </cell>
          <cell r="L6468" t="str">
            <v>NA</v>
          </cell>
          <cell r="M6468" t="str">
            <v>NA</v>
          </cell>
          <cell r="N6468" t="str">
            <v>NA</v>
          </cell>
          <cell r="O6468" t="str">
            <v>NA</v>
          </cell>
          <cell r="P6468" t="str">
            <v>NA</v>
          </cell>
          <cell r="Q6468" t="str">
            <v>NA</v>
          </cell>
          <cell r="R6468" t="str">
            <v>NA</v>
          </cell>
          <cell r="S6468" t="str">
            <v>NA</v>
          </cell>
          <cell r="T6468" t="str">
            <v>NA</v>
          </cell>
          <cell r="U6468" t="str">
            <v>NA</v>
          </cell>
          <cell r="V6468" t="str">
            <v>NA</v>
          </cell>
        </row>
        <row r="6469">
          <cell r="E6469" t="str">
            <v>A13-PT2-01_1104</v>
          </cell>
          <cell r="F6469" t="str">
            <v>Porcentaje</v>
          </cell>
          <cell r="G6469">
            <v>0.85</v>
          </cell>
          <cell r="H6469" t="str">
            <v>NA</v>
          </cell>
          <cell r="I6469" t="str">
            <v>NA</v>
          </cell>
          <cell r="J6469" t="str">
            <v>NA</v>
          </cell>
          <cell r="K6469" t="str">
            <v>NA</v>
          </cell>
          <cell r="L6469" t="str">
            <v>NA</v>
          </cell>
          <cell r="M6469" t="str">
            <v>NA</v>
          </cell>
          <cell r="N6469" t="str">
            <v>NA</v>
          </cell>
          <cell r="O6469" t="str">
            <v>NA</v>
          </cell>
          <cell r="P6469" t="str">
            <v>NA</v>
          </cell>
          <cell r="Q6469" t="str">
            <v>NA</v>
          </cell>
          <cell r="R6469">
            <v>1</v>
          </cell>
          <cell r="S6469">
            <v>1</v>
          </cell>
          <cell r="T6469">
            <v>1</v>
          </cell>
          <cell r="U6469">
            <v>1</v>
          </cell>
          <cell r="V6469" t="str">
            <v>OPTIMO</v>
          </cell>
        </row>
        <row r="6470">
          <cell r="E6470" t="str">
            <v>A13-PT2-01_1105</v>
          </cell>
          <cell r="F6470" t="str">
            <v>Porcentaje</v>
          </cell>
          <cell r="G6470">
            <v>0.85</v>
          </cell>
          <cell r="H6470" t="str">
            <v>NA</v>
          </cell>
          <cell r="I6470" t="str">
            <v>NA</v>
          </cell>
          <cell r="J6470" t="str">
            <v>NA</v>
          </cell>
          <cell r="K6470" t="str">
            <v>NA</v>
          </cell>
          <cell r="L6470" t="str">
            <v>NA</v>
          </cell>
          <cell r="M6470" t="str">
            <v>NA</v>
          </cell>
          <cell r="N6470" t="str">
            <v>NA</v>
          </cell>
          <cell r="O6470" t="str">
            <v>NA</v>
          </cell>
          <cell r="P6470" t="str">
            <v>NA</v>
          </cell>
          <cell r="Q6470" t="str">
            <v>NA</v>
          </cell>
          <cell r="R6470" t="str">
            <v>NA</v>
          </cell>
          <cell r="S6470" t="str">
            <v>NA</v>
          </cell>
          <cell r="T6470" t="str">
            <v>NA</v>
          </cell>
          <cell r="U6470" t="str">
            <v>NA</v>
          </cell>
          <cell r="V6470" t="str">
            <v>NA</v>
          </cell>
        </row>
        <row r="6471">
          <cell r="E6471" t="str">
            <v>A13-PT2-01_1106</v>
          </cell>
          <cell r="F6471" t="str">
            <v>Porcentaje</v>
          </cell>
          <cell r="G6471">
            <v>0.85</v>
          </cell>
          <cell r="H6471" t="str">
            <v>NA</v>
          </cell>
          <cell r="I6471" t="str">
            <v>NA</v>
          </cell>
          <cell r="J6471" t="str">
            <v>NA</v>
          </cell>
          <cell r="K6471" t="str">
            <v>NA</v>
          </cell>
          <cell r="L6471" t="str">
            <v>NA</v>
          </cell>
          <cell r="M6471" t="str">
            <v>NA</v>
          </cell>
          <cell r="N6471" t="str">
            <v>NA</v>
          </cell>
          <cell r="O6471" t="str">
            <v>NA</v>
          </cell>
          <cell r="P6471" t="str">
            <v>NA</v>
          </cell>
          <cell r="Q6471" t="str">
            <v>NA</v>
          </cell>
          <cell r="R6471" t="str">
            <v>NA</v>
          </cell>
          <cell r="S6471" t="str">
            <v>NA</v>
          </cell>
          <cell r="T6471" t="str">
            <v>NA</v>
          </cell>
          <cell r="U6471" t="str">
            <v>NA</v>
          </cell>
          <cell r="V6471" t="str">
            <v>NA</v>
          </cell>
        </row>
        <row r="6472">
          <cell r="E6472" t="str">
            <v>A13-PT2-01_1107</v>
          </cell>
          <cell r="F6472" t="str">
            <v>Porcentaje</v>
          </cell>
          <cell r="G6472">
            <v>0.85</v>
          </cell>
          <cell r="H6472" t="str">
            <v>NA</v>
          </cell>
          <cell r="I6472" t="str">
            <v>NA</v>
          </cell>
          <cell r="J6472" t="str">
            <v>NA</v>
          </cell>
          <cell r="K6472" t="str">
            <v>NA</v>
          </cell>
          <cell r="L6472" t="str">
            <v>NA</v>
          </cell>
          <cell r="M6472" t="str">
            <v>NA</v>
          </cell>
          <cell r="N6472" t="str">
            <v>NA</v>
          </cell>
          <cell r="O6472" t="str">
            <v>NA</v>
          </cell>
          <cell r="P6472" t="str">
            <v>NA</v>
          </cell>
          <cell r="Q6472" t="str">
            <v>NA</v>
          </cell>
          <cell r="R6472" t="str">
            <v>NA</v>
          </cell>
          <cell r="S6472" t="str">
            <v>NA</v>
          </cell>
          <cell r="T6472" t="str">
            <v>NA</v>
          </cell>
          <cell r="U6472" t="str">
            <v>NA</v>
          </cell>
          <cell r="V6472" t="str">
            <v>NA</v>
          </cell>
        </row>
        <row r="6473">
          <cell r="E6473" t="str">
            <v>A13-PT2-01_1108</v>
          </cell>
          <cell r="F6473" t="str">
            <v>Porcentaje</v>
          </cell>
          <cell r="G6473">
            <v>0.85</v>
          </cell>
          <cell r="H6473" t="str">
            <v>NA</v>
          </cell>
          <cell r="I6473" t="str">
            <v>NA</v>
          </cell>
          <cell r="J6473" t="str">
            <v>NA</v>
          </cell>
          <cell r="K6473" t="str">
            <v>NA</v>
          </cell>
          <cell r="L6473" t="str">
            <v>NA</v>
          </cell>
          <cell r="M6473" t="str">
            <v>NA</v>
          </cell>
          <cell r="N6473" t="str">
            <v>NA</v>
          </cell>
          <cell r="O6473" t="str">
            <v>NA</v>
          </cell>
          <cell r="P6473" t="str">
            <v>NA</v>
          </cell>
          <cell r="Q6473" t="str">
            <v>NA</v>
          </cell>
          <cell r="R6473" t="str">
            <v>NA</v>
          </cell>
          <cell r="S6473" t="str">
            <v>NA</v>
          </cell>
          <cell r="T6473" t="str">
            <v>NA</v>
          </cell>
          <cell r="U6473" t="str">
            <v>NA</v>
          </cell>
          <cell r="V6473" t="str">
            <v>NA</v>
          </cell>
        </row>
        <row r="6474">
          <cell r="E6474" t="str">
            <v>A13-PT2-01_1109</v>
          </cell>
          <cell r="F6474" t="str">
            <v>Porcentaje</v>
          </cell>
          <cell r="G6474">
            <v>0.85</v>
          </cell>
          <cell r="H6474" t="str">
            <v>NA</v>
          </cell>
          <cell r="I6474" t="str">
            <v>NA</v>
          </cell>
          <cell r="J6474" t="str">
            <v>NA</v>
          </cell>
          <cell r="K6474" t="str">
            <v>NA</v>
          </cell>
          <cell r="L6474" t="str">
            <v>NA</v>
          </cell>
          <cell r="M6474" t="str">
            <v>NA</v>
          </cell>
          <cell r="N6474" t="str">
            <v>NA</v>
          </cell>
          <cell r="O6474" t="str">
            <v>NA</v>
          </cell>
          <cell r="P6474" t="str">
            <v>NA</v>
          </cell>
          <cell r="Q6474" t="str">
            <v>NA</v>
          </cell>
          <cell r="R6474" t="str">
            <v>NA</v>
          </cell>
          <cell r="S6474" t="str">
            <v>NA</v>
          </cell>
          <cell r="T6474" t="str">
            <v>NA</v>
          </cell>
          <cell r="U6474" t="str">
            <v>NA</v>
          </cell>
          <cell r="V6474" t="str">
            <v>NA</v>
          </cell>
        </row>
        <row r="6475">
          <cell r="E6475" t="str">
            <v>A13-PT2-01_1110</v>
          </cell>
          <cell r="F6475" t="str">
            <v>Porcentaje</v>
          </cell>
          <cell r="G6475">
            <v>0.85</v>
          </cell>
          <cell r="H6475" t="str">
            <v>NA</v>
          </cell>
          <cell r="I6475" t="str">
            <v>NA</v>
          </cell>
          <cell r="J6475" t="str">
            <v>NA</v>
          </cell>
          <cell r="K6475" t="str">
            <v>NA</v>
          </cell>
          <cell r="L6475" t="str">
            <v>NA</v>
          </cell>
          <cell r="M6475" t="str">
            <v>NA</v>
          </cell>
          <cell r="N6475" t="str">
            <v>NA</v>
          </cell>
          <cell r="O6475" t="str">
            <v>NA</v>
          </cell>
          <cell r="P6475" t="str">
            <v>NA</v>
          </cell>
          <cell r="Q6475" t="str">
            <v>NA</v>
          </cell>
          <cell r="R6475" t="str">
            <v>NA</v>
          </cell>
          <cell r="S6475" t="str">
            <v>NA</v>
          </cell>
          <cell r="T6475" t="str">
            <v>NA</v>
          </cell>
          <cell r="U6475" t="str">
            <v>NA</v>
          </cell>
          <cell r="V6475" t="str">
            <v>NA</v>
          </cell>
        </row>
        <row r="6476">
          <cell r="E6476" t="str">
            <v>A13-PT2-01_1111</v>
          </cell>
          <cell r="F6476" t="str">
            <v>Porcentaje</v>
          </cell>
          <cell r="G6476">
            <v>0.85</v>
          </cell>
          <cell r="H6476" t="str">
            <v>NA</v>
          </cell>
          <cell r="I6476" t="str">
            <v>NA</v>
          </cell>
          <cell r="J6476" t="str">
            <v>NA</v>
          </cell>
          <cell r="K6476" t="str">
            <v>NA</v>
          </cell>
          <cell r="L6476" t="str">
            <v>NA</v>
          </cell>
          <cell r="M6476" t="str">
            <v>NA</v>
          </cell>
          <cell r="N6476" t="str">
            <v>NA</v>
          </cell>
          <cell r="O6476" t="str">
            <v>NA</v>
          </cell>
          <cell r="P6476" t="str">
            <v>NA</v>
          </cell>
          <cell r="Q6476" t="str">
            <v>NA</v>
          </cell>
          <cell r="R6476">
            <v>1</v>
          </cell>
          <cell r="S6476">
            <v>1</v>
          </cell>
          <cell r="T6476">
            <v>1</v>
          </cell>
          <cell r="U6476">
            <v>1</v>
          </cell>
          <cell r="V6476" t="str">
            <v>OPTIMO</v>
          </cell>
        </row>
        <row r="6477">
          <cell r="E6477" t="str">
            <v>A13-PT2-01_1112</v>
          </cell>
          <cell r="F6477" t="str">
            <v>Porcentaje</v>
          </cell>
          <cell r="G6477">
            <v>0.85</v>
          </cell>
          <cell r="H6477" t="str">
            <v>NA</v>
          </cell>
          <cell r="I6477" t="str">
            <v>NA</v>
          </cell>
          <cell r="J6477" t="str">
            <v>NA</v>
          </cell>
          <cell r="K6477" t="str">
            <v>NA</v>
          </cell>
          <cell r="L6477" t="str">
            <v>NA</v>
          </cell>
          <cell r="M6477" t="str">
            <v>NA</v>
          </cell>
          <cell r="N6477" t="str">
            <v>NA</v>
          </cell>
          <cell r="O6477" t="str">
            <v>NA</v>
          </cell>
          <cell r="P6477" t="str">
            <v>NA</v>
          </cell>
          <cell r="Q6477" t="str">
            <v>NA</v>
          </cell>
          <cell r="R6477" t="str">
            <v>NA</v>
          </cell>
          <cell r="S6477" t="str">
            <v>NA</v>
          </cell>
          <cell r="T6477" t="str">
            <v>NA</v>
          </cell>
          <cell r="U6477" t="str">
            <v>NA</v>
          </cell>
          <cell r="V6477" t="str">
            <v>NA</v>
          </cell>
        </row>
        <row r="6478">
          <cell r="E6478" t="str">
            <v>A13-PT2-01_1113</v>
          </cell>
          <cell r="F6478" t="str">
            <v>Porcentaje</v>
          </cell>
          <cell r="G6478">
            <v>0.85</v>
          </cell>
          <cell r="H6478" t="str">
            <v>NA</v>
          </cell>
          <cell r="I6478" t="str">
            <v>NA</v>
          </cell>
          <cell r="J6478" t="str">
            <v>NA</v>
          </cell>
          <cell r="K6478" t="str">
            <v>NA</v>
          </cell>
          <cell r="L6478" t="str">
            <v>NA</v>
          </cell>
          <cell r="M6478" t="str">
            <v>NA</v>
          </cell>
          <cell r="N6478" t="str">
            <v>NA</v>
          </cell>
          <cell r="O6478" t="str">
            <v>NA</v>
          </cell>
          <cell r="P6478" t="str">
            <v>NA</v>
          </cell>
          <cell r="Q6478" t="str">
            <v>NA</v>
          </cell>
          <cell r="R6478" t="str">
            <v>NA</v>
          </cell>
          <cell r="S6478" t="str">
            <v>NA</v>
          </cell>
          <cell r="T6478" t="str">
            <v>NA</v>
          </cell>
          <cell r="U6478" t="str">
            <v>NA</v>
          </cell>
          <cell r="V6478" t="str">
            <v>NA</v>
          </cell>
        </row>
        <row r="6479">
          <cell r="E6479" t="str">
            <v>A13-PT2-01_1114</v>
          </cell>
          <cell r="F6479" t="str">
            <v>Porcentaje</v>
          </cell>
          <cell r="G6479">
            <v>0.85</v>
          </cell>
          <cell r="H6479" t="str">
            <v>NA</v>
          </cell>
          <cell r="I6479" t="str">
            <v>NA</v>
          </cell>
          <cell r="J6479" t="str">
            <v>NA</v>
          </cell>
          <cell r="K6479" t="str">
            <v>NA</v>
          </cell>
          <cell r="L6479" t="str">
            <v>NA</v>
          </cell>
          <cell r="M6479" t="str">
            <v>NA</v>
          </cell>
          <cell r="N6479" t="str">
            <v>NA</v>
          </cell>
          <cell r="O6479" t="str">
            <v>NA</v>
          </cell>
          <cell r="P6479" t="str">
            <v>NA</v>
          </cell>
          <cell r="Q6479" t="str">
            <v>NA</v>
          </cell>
          <cell r="R6479">
            <v>1</v>
          </cell>
          <cell r="S6479">
            <v>1</v>
          </cell>
          <cell r="T6479">
            <v>1</v>
          </cell>
          <cell r="U6479">
            <v>1</v>
          </cell>
          <cell r="V6479" t="str">
            <v>OPTIMO</v>
          </cell>
        </row>
        <row r="6480">
          <cell r="E6480" t="str">
            <v>A13-PT2-01_1115</v>
          </cell>
          <cell r="F6480" t="str">
            <v>Porcentaje</v>
          </cell>
          <cell r="G6480">
            <v>0.85</v>
          </cell>
          <cell r="H6480" t="str">
            <v>NA</v>
          </cell>
          <cell r="I6480" t="str">
            <v>NA</v>
          </cell>
          <cell r="J6480" t="str">
            <v>NA</v>
          </cell>
          <cell r="K6480" t="str">
            <v>NA</v>
          </cell>
          <cell r="L6480" t="str">
            <v>NA</v>
          </cell>
          <cell r="M6480" t="str">
            <v>NA</v>
          </cell>
          <cell r="N6480" t="str">
            <v>NA</v>
          </cell>
          <cell r="O6480" t="str">
            <v>NA</v>
          </cell>
          <cell r="P6480" t="str">
            <v>NA</v>
          </cell>
          <cell r="Q6480" t="str">
            <v>NA</v>
          </cell>
          <cell r="R6480" t="str">
            <v>NA</v>
          </cell>
          <cell r="S6480" t="str">
            <v>NA</v>
          </cell>
          <cell r="T6480" t="str">
            <v>NA</v>
          </cell>
          <cell r="U6480" t="str">
            <v>NA</v>
          </cell>
          <cell r="V6480" t="str">
            <v>NA</v>
          </cell>
        </row>
        <row r="6481">
          <cell r="E6481" t="str">
            <v>A13-PT2-01_1116</v>
          </cell>
          <cell r="F6481" t="str">
            <v>Porcentaje</v>
          </cell>
          <cell r="G6481">
            <v>0.85</v>
          </cell>
          <cell r="H6481" t="str">
            <v>NA</v>
          </cell>
          <cell r="I6481" t="str">
            <v>NA</v>
          </cell>
          <cell r="J6481" t="str">
            <v>NA</v>
          </cell>
          <cell r="K6481" t="str">
            <v>NA</v>
          </cell>
          <cell r="L6481" t="str">
            <v>NA</v>
          </cell>
          <cell r="M6481" t="str">
            <v>NA</v>
          </cell>
          <cell r="N6481" t="str">
            <v>NA</v>
          </cell>
          <cell r="O6481" t="str">
            <v>NA</v>
          </cell>
          <cell r="P6481" t="str">
            <v>NA</v>
          </cell>
          <cell r="Q6481" t="str">
            <v>NA</v>
          </cell>
          <cell r="R6481" t="str">
            <v>NA</v>
          </cell>
          <cell r="S6481" t="str">
            <v>NA</v>
          </cell>
          <cell r="T6481" t="str">
            <v>NA</v>
          </cell>
          <cell r="U6481" t="str">
            <v>NA</v>
          </cell>
          <cell r="V6481" t="str">
            <v>NA</v>
          </cell>
        </row>
        <row r="6482">
          <cell r="E6482" t="str">
            <v>A13-PT2-01_1130</v>
          </cell>
          <cell r="F6482" t="str">
            <v>Porcentaje</v>
          </cell>
          <cell r="G6482">
            <v>0.85</v>
          </cell>
          <cell r="H6482" t="str">
            <v>NA</v>
          </cell>
          <cell r="I6482" t="str">
            <v>NA</v>
          </cell>
          <cell r="J6482" t="str">
            <v>NA</v>
          </cell>
          <cell r="K6482" t="str">
            <v>NA</v>
          </cell>
          <cell r="L6482" t="str">
            <v>NA</v>
          </cell>
          <cell r="M6482" t="str">
            <v>NA</v>
          </cell>
          <cell r="N6482" t="str">
            <v>NA</v>
          </cell>
          <cell r="O6482" t="str">
            <v>NA</v>
          </cell>
          <cell r="P6482" t="str">
            <v>NA</v>
          </cell>
          <cell r="Q6482" t="str">
            <v>NA</v>
          </cell>
          <cell r="R6482" t="str">
            <v>NA</v>
          </cell>
          <cell r="S6482" t="str">
            <v>NA</v>
          </cell>
          <cell r="T6482" t="str">
            <v>NA</v>
          </cell>
          <cell r="U6482" t="str">
            <v>NA</v>
          </cell>
          <cell r="V6482" t="str">
            <v>NA</v>
          </cell>
        </row>
        <row r="6483">
          <cell r="E6483" t="str">
            <v>A13-PT2-01_1301</v>
          </cell>
          <cell r="F6483" t="str">
            <v>Porcentaje</v>
          </cell>
          <cell r="G6483">
            <v>0.85</v>
          </cell>
          <cell r="H6483" t="str">
            <v>NA</v>
          </cell>
          <cell r="I6483" t="str">
            <v>NA</v>
          </cell>
          <cell r="J6483" t="str">
            <v>NA</v>
          </cell>
          <cell r="K6483" t="str">
            <v>NA</v>
          </cell>
          <cell r="L6483" t="str">
            <v>NA</v>
          </cell>
          <cell r="M6483" t="str">
            <v>NA</v>
          </cell>
          <cell r="N6483" t="str">
            <v>NA</v>
          </cell>
          <cell r="O6483" t="str">
            <v>NA</v>
          </cell>
          <cell r="P6483" t="str">
            <v>NA</v>
          </cell>
          <cell r="Q6483" t="str">
            <v>NA</v>
          </cell>
          <cell r="R6483" t="str">
            <v>NA</v>
          </cell>
          <cell r="S6483" t="str">
            <v>NA</v>
          </cell>
          <cell r="T6483" t="str">
            <v>NA</v>
          </cell>
          <cell r="U6483" t="str">
            <v>NA</v>
          </cell>
          <cell r="V6483" t="str">
            <v>NA</v>
          </cell>
        </row>
        <row r="6484">
          <cell r="E6484" t="str">
            <v>A13-PT2-01_1302</v>
          </cell>
          <cell r="F6484" t="str">
            <v>Porcentaje</v>
          </cell>
          <cell r="G6484">
            <v>0.85</v>
          </cell>
          <cell r="H6484" t="str">
            <v>NA</v>
          </cell>
          <cell r="I6484" t="str">
            <v>NA</v>
          </cell>
          <cell r="J6484" t="str">
            <v>NA</v>
          </cell>
          <cell r="K6484" t="str">
            <v>NA</v>
          </cell>
          <cell r="L6484" t="str">
            <v>NA</v>
          </cell>
          <cell r="M6484" t="str">
            <v>NA</v>
          </cell>
          <cell r="N6484" t="str">
            <v>NA</v>
          </cell>
          <cell r="O6484" t="str">
            <v>NA</v>
          </cell>
          <cell r="P6484" t="str">
            <v>NA</v>
          </cell>
          <cell r="Q6484" t="str">
            <v>NA</v>
          </cell>
          <cell r="R6484" t="str">
            <v>NA</v>
          </cell>
          <cell r="S6484" t="str">
            <v>NA</v>
          </cell>
          <cell r="T6484" t="str">
            <v>NA</v>
          </cell>
          <cell r="U6484" t="str">
            <v>NA</v>
          </cell>
          <cell r="V6484" t="str">
            <v>NA</v>
          </cell>
        </row>
        <row r="6485">
          <cell r="E6485" t="str">
            <v>A13-PT2-01_1303</v>
          </cell>
          <cell r="F6485" t="str">
            <v>Porcentaje</v>
          </cell>
          <cell r="G6485">
            <v>0.85</v>
          </cell>
          <cell r="H6485" t="str">
            <v>NA</v>
          </cell>
          <cell r="I6485" t="str">
            <v>NA</v>
          </cell>
          <cell r="J6485" t="str">
            <v>NA</v>
          </cell>
          <cell r="K6485" t="str">
            <v>NA</v>
          </cell>
          <cell r="L6485" t="str">
            <v>NA</v>
          </cell>
          <cell r="M6485" t="str">
            <v>NA</v>
          </cell>
          <cell r="N6485" t="str">
            <v>NA</v>
          </cell>
          <cell r="O6485" t="str">
            <v>NA</v>
          </cell>
          <cell r="P6485" t="str">
            <v>NA</v>
          </cell>
          <cell r="Q6485" t="str">
            <v>NA</v>
          </cell>
          <cell r="R6485" t="str">
            <v>NA</v>
          </cell>
          <cell r="S6485" t="str">
            <v>NA</v>
          </cell>
          <cell r="T6485" t="str">
            <v>NA</v>
          </cell>
          <cell r="U6485" t="str">
            <v>NA</v>
          </cell>
          <cell r="V6485" t="str">
            <v>NA</v>
          </cell>
        </row>
        <row r="6486">
          <cell r="E6486" t="str">
            <v>A13-PT2-01_1304</v>
          </cell>
          <cell r="F6486" t="str">
            <v>Porcentaje</v>
          </cell>
          <cell r="G6486">
            <v>0.85</v>
          </cell>
          <cell r="H6486" t="str">
            <v>NA</v>
          </cell>
          <cell r="I6486" t="str">
            <v>NA</v>
          </cell>
          <cell r="J6486" t="str">
            <v>NA</v>
          </cell>
          <cell r="K6486" t="str">
            <v>NA</v>
          </cell>
          <cell r="L6486" t="str">
            <v>NA</v>
          </cell>
          <cell r="M6486" t="str">
            <v>NA</v>
          </cell>
          <cell r="N6486" t="str">
            <v>NA</v>
          </cell>
          <cell r="O6486" t="str">
            <v>NA</v>
          </cell>
          <cell r="P6486" t="str">
            <v>NA</v>
          </cell>
          <cell r="Q6486" t="str">
            <v>NA</v>
          </cell>
          <cell r="R6486" t="str">
            <v>NA</v>
          </cell>
          <cell r="S6486" t="str">
            <v>NA</v>
          </cell>
          <cell r="T6486" t="str">
            <v>NA</v>
          </cell>
          <cell r="U6486" t="str">
            <v>NA</v>
          </cell>
          <cell r="V6486" t="str">
            <v>NA</v>
          </cell>
        </row>
        <row r="6487">
          <cell r="E6487" t="str">
            <v>A13-PT2-01_1305</v>
          </cell>
          <cell r="F6487" t="str">
            <v>Porcentaje</v>
          </cell>
          <cell r="G6487">
            <v>0.85</v>
          </cell>
          <cell r="H6487" t="str">
            <v>NA</v>
          </cell>
          <cell r="I6487" t="str">
            <v>NA</v>
          </cell>
          <cell r="J6487" t="str">
            <v>NA</v>
          </cell>
          <cell r="K6487" t="str">
            <v>NA</v>
          </cell>
          <cell r="L6487" t="str">
            <v>NA</v>
          </cell>
          <cell r="M6487" t="str">
            <v>NA</v>
          </cell>
          <cell r="N6487" t="str">
            <v>NA</v>
          </cell>
          <cell r="O6487" t="str">
            <v>NA</v>
          </cell>
          <cell r="P6487" t="str">
            <v>NA</v>
          </cell>
          <cell r="Q6487" t="str">
            <v>NA</v>
          </cell>
          <cell r="R6487" t="str">
            <v>NA</v>
          </cell>
          <cell r="S6487" t="str">
            <v>NA</v>
          </cell>
          <cell r="T6487" t="str">
            <v>NA</v>
          </cell>
          <cell r="U6487" t="str">
            <v>NA</v>
          </cell>
          <cell r="V6487" t="str">
            <v>NA</v>
          </cell>
        </row>
        <row r="6488">
          <cell r="E6488" t="str">
            <v>A13-PT2-01_1306</v>
          </cell>
          <cell r="F6488" t="str">
            <v>Porcentaje</v>
          </cell>
          <cell r="G6488">
            <v>0.85</v>
          </cell>
          <cell r="H6488" t="str">
            <v>NA</v>
          </cell>
          <cell r="I6488" t="str">
            <v>NA</v>
          </cell>
          <cell r="J6488" t="str">
            <v>NA</v>
          </cell>
          <cell r="K6488" t="str">
            <v>NA</v>
          </cell>
          <cell r="L6488" t="str">
            <v>NA</v>
          </cell>
          <cell r="M6488" t="str">
            <v>NA</v>
          </cell>
          <cell r="N6488" t="str">
            <v>NA</v>
          </cell>
          <cell r="O6488" t="str">
            <v>NA</v>
          </cell>
          <cell r="P6488" t="str">
            <v>NA</v>
          </cell>
          <cell r="Q6488" t="str">
            <v>NA</v>
          </cell>
          <cell r="R6488" t="str">
            <v>NA</v>
          </cell>
          <cell r="S6488" t="str">
            <v>NA</v>
          </cell>
          <cell r="T6488" t="str">
            <v>NA</v>
          </cell>
          <cell r="U6488" t="str">
            <v>NA</v>
          </cell>
          <cell r="V6488" t="str">
            <v>NA</v>
          </cell>
        </row>
        <row r="6489">
          <cell r="E6489" t="str">
            <v>A13-PT2-01_1307</v>
          </cell>
          <cell r="F6489" t="str">
            <v>Porcentaje</v>
          </cell>
          <cell r="G6489">
            <v>0.85</v>
          </cell>
          <cell r="H6489" t="str">
            <v>NA</v>
          </cell>
          <cell r="I6489" t="str">
            <v>NA</v>
          </cell>
          <cell r="J6489" t="str">
            <v>NA</v>
          </cell>
          <cell r="K6489" t="str">
            <v>NA</v>
          </cell>
          <cell r="L6489" t="str">
            <v>NA</v>
          </cell>
          <cell r="M6489" t="str">
            <v>NA</v>
          </cell>
          <cell r="N6489" t="str">
            <v>NA</v>
          </cell>
          <cell r="O6489" t="str">
            <v>NA</v>
          </cell>
          <cell r="P6489" t="str">
            <v>NA</v>
          </cell>
          <cell r="Q6489" t="str">
            <v>NA</v>
          </cell>
          <cell r="R6489" t="str">
            <v>NA</v>
          </cell>
          <cell r="S6489" t="str">
            <v>NA</v>
          </cell>
          <cell r="T6489" t="str">
            <v>NA</v>
          </cell>
          <cell r="U6489" t="str">
            <v>NA</v>
          </cell>
          <cell r="V6489" t="str">
            <v>NA</v>
          </cell>
        </row>
        <row r="6490">
          <cell r="E6490" t="str">
            <v>A13-PT2-01_1308</v>
          </cell>
          <cell r="F6490" t="str">
            <v>Porcentaje</v>
          </cell>
          <cell r="G6490">
            <v>0.85</v>
          </cell>
          <cell r="H6490" t="str">
            <v>NA</v>
          </cell>
          <cell r="I6490" t="str">
            <v>NA</v>
          </cell>
          <cell r="J6490" t="str">
            <v>NA</v>
          </cell>
          <cell r="K6490" t="str">
            <v>NA</v>
          </cell>
          <cell r="L6490" t="str">
            <v>NA</v>
          </cell>
          <cell r="M6490" t="str">
            <v>NA</v>
          </cell>
          <cell r="N6490" t="str">
            <v>NA</v>
          </cell>
          <cell r="O6490" t="str">
            <v>NA</v>
          </cell>
          <cell r="P6490" t="str">
            <v>NA</v>
          </cell>
          <cell r="Q6490" t="str">
            <v>NA</v>
          </cell>
          <cell r="R6490" t="str">
            <v>NA</v>
          </cell>
          <cell r="S6490" t="str">
            <v>NA</v>
          </cell>
          <cell r="T6490" t="str">
            <v>NA</v>
          </cell>
          <cell r="U6490" t="str">
            <v>NA</v>
          </cell>
          <cell r="V6490" t="str">
            <v>NA</v>
          </cell>
        </row>
        <row r="6491">
          <cell r="E6491" t="str">
            <v>A13-PT2-01_1501</v>
          </cell>
          <cell r="F6491" t="str">
            <v>Porcentaje</v>
          </cell>
          <cell r="G6491">
            <v>0.85</v>
          </cell>
          <cell r="H6491" t="str">
            <v>NA</v>
          </cell>
          <cell r="I6491" t="str">
            <v>NA</v>
          </cell>
          <cell r="J6491" t="str">
            <v>NA</v>
          </cell>
          <cell r="K6491" t="str">
            <v>NA</v>
          </cell>
          <cell r="L6491" t="str">
            <v>NA</v>
          </cell>
          <cell r="M6491" t="str">
            <v>NA</v>
          </cell>
          <cell r="N6491" t="str">
            <v>NA</v>
          </cell>
          <cell r="O6491" t="str">
            <v>NA</v>
          </cell>
          <cell r="P6491" t="str">
            <v>NA</v>
          </cell>
          <cell r="Q6491" t="str">
            <v>NA</v>
          </cell>
          <cell r="R6491" t="str">
            <v>NA</v>
          </cell>
          <cell r="S6491" t="str">
            <v>NA</v>
          </cell>
          <cell r="T6491" t="str">
            <v>NA</v>
          </cell>
          <cell r="U6491" t="str">
            <v>NA</v>
          </cell>
          <cell r="V6491" t="str">
            <v>NA</v>
          </cell>
        </row>
        <row r="6492">
          <cell r="E6492" t="str">
            <v>A13-PT2-01_1502</v>
          </cell>
          <cell r="F6492" t="str">
            <v>Porcentaje</v>
          </cell>
          <cell r="G6492">
            <v>0.85</v>
          </cell>
          <cell r="H6492" t="str">
            <v>NA</v>
          </cell>
          <cell r="I6492" t="str">
            <v>NA</v>
          </cell>
          <cell r="J6492" t="str">
            <v>NA</v>
          </cell>
          <cell r="K6492" t="str">
            <v>NA</v>
          </cell>
          <cell r="L6492" t="str">
            <v>NA</v>
          </cell>
          <cell r="M6492" t="str">
            <v>NA</v>
          </cell>
          <cell r="N6492" t="str">
            <v>NA</v>
          </cell>
          <cell r="O6492" t="str">
            <v>NA</v>
          </cell>
          <cell r="P6492" t="str">
            <v>NA</v>
          </cell>
          <cell r="Q6492" t="str">
            <v>NA</v>
          </cell>
          <cell r="R6492" t="str">
            <v>NA</v>
          </cell>
          <cell r="S6492" t="str">
            <v>NA</v>
          </cell>
          <cell r="T6492" t="str">
            <v>NA</v>
          </cell>
          <cell r="U6492" t="str">
            <v>NA</v>
          </cell>
          <cell r="V6492" t="str">
            <v>NA</v>
          </cell>
        </row>
        <row r="6493">
          <cell r="E6493" t="str">
            <v>A13-PT2-01_1503</v>
          </cell>
          <cell r="F6493" t="str">
            <v>Porcentaje</v>
          </cell>
          <cell r="G6493">
            <v>0.85</v>
          </cell>
          <cell r="H6493" t="str">
            <v>NA</v>
          </cell>
          <cell r="I6493" t="str">
            <v>NA</v>
          </cell>
          <cell r="J6493" t="str">
            <v>NA</v>
          </cell>
          <cell r="K6493" t="str">
            <v>NA</v>
          </cell>
          <cell r="L6493" t="str">
            <v>NA</v>
          </cell>
          <cell r="M6493" t="str">
            <v>NA</v>
          </cell>
          <cell r="N6493" t="str">
            <v>NA</v>
          </cell>
          <cell r="O6493" t="str">
            <v>NA</v>
          </cell>
          <cell r="P6493" t="str">
            <v>NA</v>
          </cell>
          <cell r="Q6493" t="str">
            <v>NA</v>
          </cell>
          <cell r="R6493" t="str">
            <v>NA</v>
          </cell>
          <cell r="S6493" t="str">
            <v>NA</v>
          </cell>
          <cell r="T6493" t="str">
            <v>NA</v>
          </cell>
          <cell r="U6493" t="str">
            <v>NA</v>
          </cell>
          <cell r="V6493" t="str">
            <v>NA</v>
          </cell>
        </row>
        <row r="6494">
          <cell r="E6494" t="str">
            <v>A13-PT2-01_1504</v>
          </cell>
          <cell r="F6494" t="str">
            <v>Porcentaje</v>
          </cell>
          <cell r="G6494">
            <v>0.85</v>
          </cell>
          <cell r="H6494" t="str">
            <v>NA</v>
          </cell>
          <cell r="I6494" t="str">
            <v>NA</v>
          </cell>
          <cell r="J6494" t="str">
            <v>NA</v>
          </cell>
          <cell r="K6494" t="str">
            <v>NA</v>
          </cell>
          <cell r="L6494" t="str">
            <v>NA</v>
          </cell>
          <cell r="M6494" t="str">
            <v>NA</v>
          </cell>
          <cell r="N6494" t="str">
            <v>NA</v>
          </cell>
          <cell r="O6494" t="str">
            <v>NA</v>
          </cell>
          <cell r="P6494" t="str">
            <v>NA</v>
          </cell>
          <cell r="Q6494" t="str">
            <v>NA</v>
          </cell>
          <cell r="R6494" t="str">
            <v>NA</v>
          </cell>
          <cell r="S6494" t="str">
            <v>NA</v>
          </cell>
          <cell r="T6494" t="str">
            <v>NA</v>
          </cell>
          <cell r="U6494" t="str">
            <v>NA</v>
          </cell>
          <cell r="V6494" t="str">
            <v>NA</v>
          </cell>
        </row>
        <row r="6495">
          <cell r="E6495" t="str">
            <v>A13-PT2-01_1505</v>
          </cell>
          <cell r="F6495" t="str">
            <v>Porcentaje</v>
          </cell>
          <cell r="G6495">
            <v>0.85</v>
          </cell>
          <cell r="H6495" t="str">
            <v>NA</v>
          </cell>
          <cell r="I6495" t="str">
            <v>NA</v>
          </cell>
          <cell r="J6495" t="str">
            <v>NA</v>
          </cell>
          <cell r="K6495" t="str">
            <v>NA</v>
          </cell>
          <cell r="L6495" t="str">
            <v>NA</v>
          </cell>
          <cell r="M6495" t="str">
            <v>NA</v>
          </cell>
          <cell r="N6495" t="str">
            <v>NA</v>
          </cell>
          <cell r="O6495" t="str">
            <v>NA</v>
          </cell>
          <cell r="P6495" t="str">
            <v>NA</v>
          </cell>
          <cell r="Q6495" t="str">
            <v>NA</v>
          </cell>
          <cell r="R6495" t="str">
            <v>NA</v>
          </cell>
          <cell r="S6495" t="str">
            <v>NA</v>
          </cell>
          <cell r="T6495" t="str">
            <v>NA</v>
          </cell>
          <cell r="U6495" t="str">
            <v>NA</v>
          </cell>
          <cell r="V6495" t="str">
            <v>NA</v>
          </cell>
        </row>
        <row r="6496">
          <cell r="E6496" t="str">
            <v>A13-PT2-01_1506</v>
          </cell>
          <cell r="F6496" t="str">
            <v>Porcentaje</v>
          </cell>
          <cell r="G6496">
            <v>0.85</v>
          </cell>
          <cell r="H6496" t="str">
            <v>NA</v>
          </cell>
          <cell r="I6496" t="str">
            <v>NA</v>
          </cell>
          <cell r="J6496" t="str">
            <v>NA</v>
          </cell>
          <cell r="K6496" t="str">
            <v>NA</v>
          </cell>
          <cell r="L6496" t="str">
            <v>NA</v>
          </cell>
          <cell r="M6496" t="str">
            <v>NA</v>
          </cell>
          <cell r="N6496" t="str">
            <v>NA</v>
          </cell>
          <cell r="O6496" t="str">
            <v>NA</v>
          </cell>
          <cell r="P6496" t="str">
            <v>NA</v>
          </cell>
          <cell r="Q6496" t="str">
            <v>NA</v>
          </cell>
          <cell r="R6496" t="str">
            <v>NA</v>
          </cell>
          <cell r="S6496" t="str">
            <v>NA</v>
          </cell>
          <cell r="T6496" t="str">
            <v>NA</v>
          </cell>
          <cell r="U6496" t="str">
            <v>NA</v>
          </cell>
          <cell r="V6496" t="str">
            <v>NA</v>
          </cell>
        </row>
        <row r="6497">
          <cell r="E6497" t="str">
            <v>A13-PT2-01_1507</v>
          </cell>
          <cell r="F6497" t="str">
            <v>Porcentaje</v>
          </cell>
          <cell r="G6497">
            <v>0.85</v>
          </cell>
          <cell r="H6497" t="str">
            <v>NA</v>
          </cell>
          <cell r="I6497" t="str">
            <v>NA</v>
          </cell>
          <cell r="J6497" t="str">
            <v>NA</v>
          </cell>
          <cell r="K6497" t="str">
            <v>NA</v>
          </cell>
          <cell r="L6497" t="str">
            <v>NA</v>
          </cell>
          <cell r="M6497" t="str">
            <v>NA</v>
          </cell>
          <cell r="N6497" t="str">
            <v>NA</v>
          </cell>
          <cell r="O6497" t="str">
            <v>NA</v>
          </cell>
          <cell r="P6497" t="str">
            <v>NA</v>
          </cell>
          <cell r="Q6497" t="str">
            <v>NA</v>
          </cell>
          <cell r="R6497" t="str">
            <v>NA</v>
          </cell>
          <cell r="S6497" t="str">
            <v>NA</v>
          </cell>
          <cell r="T6497" t="str">
            <v>NA</v>
          </cell>
          <cell r="U6497" t="str">
            <v>NA</v>
          </cell>
          <cell r="V6497" t="str">
            <v>NA</v>
          </cell>
        </row>
        <row r="6498">
          <cell r="E6498" t="str">
            <v>A13-PT2-01_1508</v>
          </cell>
          <cell r="F6498" t="str">
            <v>Porcentaje</v>
          </cell>
          <cell r="G6498">
            <v>0.85</v>
          </cell>
          <cell r="H6498" t="str">
            <v>NA</v>
          </cell>
          <cell r="I6498" t="str">
            <v>NA</v>
          </cell>
          <cell r="J6498" t="str">
            <v>NA</v>
          </cell>
          <cell r="K6498" t="str">
            <v>NA</v>
          </cell>
          <cell r="L6498" t="str">
            <v>NA</v>
          </cell>
          <cell r="M6498" t="str">
            <v>NA</v>
          </cell>
          <cell r="N6498" t="str">
            <v>NA</v>
          </cell>
          <cell r="O6498" t="str">
            <v>NA</v>
          </cell>
          <cell r="P6498" t="str">
            <v>NA</v>
          </cell>
          <cell r="Q6498" t="str">
            <v>NA</v>
          </cell>
          <cell r="R6498" t="str">
            <v>NA</v>
          </cell>
          <cell r="S6498" t="str">
            <v>NA</v>
          </cell>
          <cell r="T6498" t="str">
            <v>NA</v>
          </cell>
          <cell r="U6498" t="str">
            <v>NA</v>
          </cell>
          <cell r="V6498" t="str">
            <v>NA</v>
          </cell>
        </row>
        <row r="6499">
          <cell r="E6499" t="str">
            <v>A13-PT2-01_1509</v>
          </cell>
          <cell r="F6499" t="str">
            <v>Porcentaje</v>
          </cell>
          <cell r="G6499">
            <v>0.85</v>
          </cell>
          <cell r="H6499" t="str">
            <v>NA</v>
          </cell>
          <cell r="I6499" t="str">
            <v>NA</v>
          </cell>
          <cell r="J6499" t="str">
            <v>NA</v>
          </cell>
          <cell r="K6499" t="str">
            <v>NA</v>
          </cell>
          <cell r="L6499" t="str">
            <v>NA</v>
          </cell>
          <cell r="M6499" t="str">
            <v>NA</v>
          </cell>
          <cell r="N6499" t="str">
            <v>NA</v>
          </cell>
          <cell r="O6499" t="str">
            <v>NA</v>
          </cell>
          <cell r="P6499" t="str">
            <v>NA</v>
          </cell>
          <cell r="Q6499" t="str">
            <v>NA</v>
          </cell>
          <cell r="R6499" t="str">
            <v>NA</v>
          </cell>
          <cell r="S6499" t="str">
            <v>NA</v>
          </cell>
          <cell r="T6499" t="str">
            <v>NA</v>
          </cell>
          <cell r="U6499" t="str">
            <v>NA</v>
          </cell>
          <cell r="V6499" t="str">
            <v>NA</v>
          </cell>
        </row>
        <row r="6500">
          <cell r="E6500" t="str">
            <v>A13-PT2-01_1510</v>
          </cell>
          <cell r="F6500" t="str">
            <v>Porcentaje</v>
          </cell>
          <cell r="G6500">
            <v>0.85</v>
          </cell>
          <cell r="H6500" t="str">
            <v>NA</v>
          </cell>
          <cell r="I6500" t="str">
            <v>NA</v>
          </cell>
          <cell r="J6500" t="str">
            <v>NA</v>
          </cell>
          <cell r="K6500" t="str">
            <v>NA</v>
          </cell>
          <cell r="L6500" t="str">
            <v>NA</v>
          </cell>
          <cell r="M6500" t="str">
            <v>NA</v>
          </cell>
          <cell r="N6500" t="str">
            <v>NA</v>
          </cell>
          <cell r="O6500" t="str">
            <v>NA</v>
          </cell>
          <cell r="P6500" t="str">
            <v>NA</v>
          </cell>
          <cell r="Q6500" t="str">
            <v>NA</v>
          </cell>
          <cell r="R6500" t="str">
            <v>NA</v>
          </cell>
          <cell r="S6500" t="str">
            <v>NA</v>
          </cell>
          <cell r="T6500" t="str">
            <v>NA</v>
          </cell>
          <cell r="U6500" t="str">
            <v>NA</v>
          </cell>
          <cell r="V6500" t="str">
            <v>NA</v>
          </cell>
        </row>
        <row r="6501">
          <cell r="E6501" t="str">
            <v>A13-PT2-01_1511</v>
          </cell>
          <cell r="F6501" t="str">
            <v>Porcentaje</v>
          </cell>
          <cell r="G6501">
            <v>0.85</v>
          </cell>
          <cell r="H6501" t="str">
            <v>NA</v>
          </cell>
          <cell r="I6501" t="str">
            <v>NA</v>
          </cell>
          <cell r="J6501" t="str">
            <v>NA</v>
          </cell>
          <cell r="K6501" t="str">
            <v>NA</v>
          </cell>
          <cell r="L6501" t="str">
            <v>NA</v>
          </cell>
          <cell r="M6501" t="str">
            <v>NA</v>
          </cell>
          <cell r="N6501" t="str">
            <v>NA</v>
          </cell>
          <cell r="O6501" t="str">
            <v>NA</v>
          </cell>
          <cell r="P6501" t="str">
            <v>NA</v>
          </cell>
          <cell r="Q6501" t="str">
            <v>NA</v>
          </cell>
          <cell r="R6501" t="str">
            <v>NA</v>
          </cell>
          <cell r="S6501" t="str">
            <v>NA</v>
          </cell>
          <cell r="T6501" t="str">
            <v>NA</v>
          </cell>
          <cell r="U6501" t="str">
            <v>NA</v>
          </cell>
          <cell r="V6501" t="str">
            <v>NA</v>
          </cell>
        </row>
        <row r="6502">
          <cell r="E6502" t="str">
            <v>A13-PT2-01_1512</v>
          </cell>
          <cell r="F6502" t="str">
            <v>Porcentaje</v>
          </cell>
          <cell r="G6502">
            <v>0.85</v>
          </cell>
          <cell r="H6502" t="str">
            <v>NA</v>
          </cell>
          <cell r="I6502" t="str">
            <v>NA</v>
          </cell>
          <cell r="J6502" t="str">
            <v>NA</v>
          </cell>
          <cell r="K6502" t="str">
            <v>NA</v>
          </cell>
          <cell r="L6502" t="str">
            <v>NA</v>
          </cell>
          <cell r="M6502" t="str">
            <v>NA</v>
          </cell>
          <cell r="N6502" t="str">
            <v>NA</v>
          </cell>
          <cell r="O6502" t="str">
            <v>NA</v>
          </cell>
          <cell r="P6502" t="str">
            <v>NA</v>
          </cell>
          <cell r="Q6502" t="str">
            <v>NA</v>
          </cell>
          <cell r="R6502" t="str">
            <v>NA</v>
          </cell>
          <cell r="S6502" t="str">
            <v>NA</v>
          </cell>
          <cell r="T6502" t="str">
            <v>NA</v>
          </cell>
          <cell r="U6502" t="str">
            <v>NA</v>
          </cell>
          <cell r="V6502" t="str">
            <v>NA</v>
          </cell>
        </row>
        <row r="6503">
          <cell r="E6503" t="str">
            <v>A13-PT2-01_1701</v>
          </cell>
          <cell r="F6503" t="str">
            <v>Porcentaje</v>
          </cell>
          <cell r="G6503">
            <v>0.85</v>
          </cell>
          <cell r="H6503" t="str">
            <v>NA</v>
          </cell>
          <cell r="I6503" t="str">
            <v>NA</v>
          </cell>
          <cell r="J6503" t="str">
            <v>NA</v>
          </cell>
          <cell r="K6503" t="str">
            <v>NA</v>
          </cell>
          <cell r="L6503" t="str">
            <v>NA</v>
          </cell>
          <cell r="M6503" t="str">
            <v>NA</v>
          </cell>
          <cell r="N6503" t="str">
            <v>NA</v>
          </cell>
          <cell r="O6503" t="str">
            <v>NA</v>
          </cell>
          <cell r="P6503" t="str">
            <v>NA</v>
          </cell>
          <cell r="Q6503" t="str">
            <v>NA</v>
          </cell>
          <cell r="R6503" t="str">
            <v>NA</v>
          </cell>
          <cell r="S6503" t="str">
            <v>NA</v>
          </cell>
          <cell r="T6503" t="str">
            <v>NA</v>
          </cell>
          <cell r="U6503" t="str">
            <v>NA</v>
          </cell>
          <cell r="V6503" t="str">
            <v>NA</v>
          </cell>
        </row>
        <row r="6504">
          <cell r="E6504" t="str">
            <v>A13-PT2-01_1702</v>
          </cell>
          <cell r="F6504" t="str">
            <v>Porcentaje</v>
          </cell>
          <cell r="G6504">
            <v>0.85</v>
          </cell>
          <cell r="H6504" t="str">
            <v>NA</v>
          </cell>
          <cell r="I6504" t="str">
            <v>NA</v>
          </cell>
          <cell r="J6504" t="str">
            <v>NA</v>
          </cell>
          <cell r="K6504" t="str">
            <v>NA</v>
          </cell>
          <cell r="L6504" t="str">
            <v>NA</v>
          </cell>
          <cell r="M6504" t="str">
            <v>NA</v>
          </cell>
          <cell r="N6504" t="str">
            <v>NA</v>
          </cell>
          <cell r="O6504" t="str">
            <v>NA</v>
          </cell>
          <cell r="P6504" t="str">
            <v>NA</v>
          </cell>
          <cell r="Q6504" t="str">
            <v>NA</v>
          </cell>
          <cell r="R6504">
            <v>1</v>
          </cell>
          <cell r="S6504">
            <v>1</v>
          </cell>
          <cell r="T6504">
            <v>1</v>
          </cell>
          <cell r="U6504">
            <v>1</v>
          </cell>
          <cell r="V6504" t="str">
            <v>OPTIMO</v>
          </cell>
        </row>
        <row r="6505">
          <cell r="E6505" t="str">
            <v>A13-PT2-01_1703</v>
          </cell>
          <cell r="F6505" t="str">
            <v>Porcentaje</v>
          </cell>
          <cell r="G6505">
            <v>0.85</v>
          </cell>
          <cell r="H6505" t="str">
            <v>NA</v>
          </cell>
          <cell r="I6505" t="str">
            <v>NA</v>
          </cell>
          <cell r="J6505" t="str">
            <v>NA</v>
          </cell>
          <cell r="K6505" t="str">
            <v>NA</v>
          </cell>
          <cell r="L6505" t="str">
            <v>NA</v>
          </cell>
          <cell r="M6505" t="str">
            <v>NA</v>
          </cell>
          <cell r="N6505" t="str">
            <v>NA</v>
          </cell>
          <cell r="O6505" t="str">
            <v>NA</v>
          </cell>
          <cell r="P6505" t="str">
            <v>NA</v>
          </cell>
          <cell r="Q6505" t="str">
            <v>NA</v>
          </cell>
          <cell r="R6505" t="str">
            <v>NA</v>
          </cell>
          <cell r="S6505" t="str">
            <v>NA</v>
          </cell>
          <cell r="T6505" t="str">
            <v>NA</v>
          </cell>
          <cell r="U6505" t="str">
            <v>NA</v>
          </cell>
          <cell r="V6505" t="str">
            <v>NA</v>
          </cell>
        </row>
        <row r="6506">
          <cell r="E6506" t="str">
            <v>A13-PT2-01_1704</v>
          </cell>
          <cell r="F6506" t="str">
            <v>Porcentaje</v>
          </cell>
          <cell r="G6506">
            <v>0.85</v>
          </cell>
          <cell r="H6506" t="str">
            <v>NA</v>
          </cell>
          <cell r="I6506" t="str">
            <v>NA</v>
          </cell>
          <cell r="J6506" t="str">
            <v>NA</v>
          </cell>
          <cell r="K6506" t="str">
            <v>NA</v>
          </cell>
          <cell r="L6506" t="str">
            <v>NA</v>
          </cell>
          <cell r="M6506" t="str">
            <v>NA</v>
          </cell>
          <cell r="N6506" t="str">
            <v>NA</v>
          </cell>
          <cell r="O6506" t="str">
            <v>NA</v>
          </cell>
          <cell r="P6506" t="str">
            <v>NA</v>
          </cell>
          <cell r="Q6506" t="str">
            <v>NA</v>
          </cell>
          <cell r="R6506" t="str">
            <v>NA</v>
          </cell>
          <cell r="S6506" t="str">
            <v>NA</v>
          </cell>
          <cell r="T6506" t="str">
            <v>NA</v>
          </cell>
          <cell r="U6506" t="str">
            <v>NA</v>
          </cell>
          <cell r="V6506" t="str">
            <v>NA</v>
          </cell>
        </row>
        <row r="6507">
          <cell r="E6507" t="str">
            <v>A13-PT2-01_1705</v>
          </cell>
          <cell r="F6507" t="str">
            <v>Porcentaje</v>
          </cell>
          <cell r="G6507">
            <v>0.85</v>
          </cell>
          <cell r="H6507" t="str">
            <v>NA</v>
          </cell>
          <cell r="I6507" t="str">
            <v>NA</v>
          </cell>
          <cell r="J6507" t="str">
            <v>NA</v>
          </cell>
          <cell r="K6507" t="str">
            <v>NA</v>
          </cell>
          <cell r="L6507" t="str">
            <v>NA</v>
          </cell>
          <cell r="M6507" t="str">
            <v>NA</v>
          </cell>
          <cell r="N6507" t="str">
            <v>NA</v>
          </cell>
          <cell r="O6507" t="str">
            <v>NA</v>
          </cell>
          <cell r="P6507" t="str">
            <v>NA</v>
          </cell>
          <cell r="Q6507" t="str">
            <v>NA</v>
          </cell>
          <cell r="R6507" t="str">
            <v>NA</v>
          </cell>
          <cell r="S6507" t="str">
            <v>NA</v>
          </cell>
          <cell r="T6507" t="str">
            <v>NA</v>
          </cell>
          <cell r="U6507" t="str">
            <v>NA</v>
          </cell>
          <cell r="V6507" t="str">
            <v>NA</v>
          </cell>
        </row>
        <row r="6508">
          <cell r="E6508" t="str">
            <v>A13-PT2-01_1706</v>
          </cell>
          <cell r="F6508" t="str">
            <v>Porcentaje</v>
          </cell>
          <cell r="G6508">
            <v>0.85</v>
          </cell>
          <cell r="H6508" t="str">
            <v>NA</v>
          </cell>
          <cell r="I6508" t="str">
            <v>NA</v>
          </cell>
          <cell r="J6508" t="str">
            <v>NA</v>
          </cell>
          <cell r="K6508" t="str">
            <v>NA</v>
          </cell>
          <cell r="L6508" t="str">
            <v>NA</v>
          </cell>
          <cell r="M6508" t="str">
            <v>NA</v>
          </cell>
          <cell r="N6508" t="str">
            <v>NA</v>
          </cell>
          <cell r="O6508" t="str">
            <v>NA</v>
          </cell>
          <cell r="P6508" t="str">
            <v>NA</v>
          </cell>
          <cell r="Q6508" t="str">
            <v>NA</v>
          </cell>
          <cell r="R6508" t="str">
            <v>NA</v>
          </cell>
          <cell r="S6508" t="str">
            <v>NA</v>
          </cell>
          <cell r="T6508" t="str">
            <v>NA</v>
          </cell>
          <cell r="U6508" t="str">
            <v>NA</v>
          </cell>
          <cell r="V6508" t="str">
            <v>NA</v>
          </cell>
        </row>
        <row r="6509">
          <cell r="E6509" t="str">
            <v>A13-PT2-01_1709</v>
          </cell>
          <cell r="F6509" t="str">
            <v>Porcentaje</v>
          </cell>
          <cell r="G6509">
            <v>0.85</v>
          </cell>
          <cell r="H6509" t="str">
            <v>NA</v>
          </cell>
          <cell r="I6509" t="str">
            <v>NA</v>
          </cell>
          <cell r="J6509" t="str">
            <v>NA</v>
          </cell>
          <cell r="K6509" t="str">
            <v>NA</v>
          </cell>
          <cell r="L6509" t="str">
            <v>NA</v>
          </cell>
          <cell r="M6509" t="str">
            <v>NA</v>
          </cell>
          <cell r="N6509" t="str">
            <v>NA</v>
          </cell>
          <cell r="O6509" t="str">
            <v>NA</v>
          </cell>
          <cell r="P6509" t="str">
            <v>NA</v>
          </cell>
          <cell r="Q6509" t="str">
            <v>NA</v>
          </cell>
          <cell r="R6509">
            <v>1</v>
          </cell>
          <cell r="S6509">
            <v>1</v>
          </cell>
          <cell r="T6509">
            <v>1</v>
          </cell>
          <cell r="U6509">
            <v>1</v>
          </cell>
          <cell r="V6509" t="str">
            <v>OPTIMO</v>
          </cell>
        </row>
        <row r="6510">
          <cell r="E6510" t="str">
            <v>A13-PT2-01_1801</v>
          </cell>
          <cell r="F6510" t="str">
            <v>Porcentaje</v>
          </cell>
          <cell r="G6510">
            <v>0.85</v>
          </cell>
          <cell r="H6510" t="str">
            <v>NA</v>
          </cell>
          <cell r="I6510" t="str">
            <v>NA</v>
          </cell>
          <cell r="J6510" t="str">
            <v>NA</v>
          </cell>
          <cell r="K6510" t="str">
            <v>NA</v>
          </cell>
          <cell r="L6510" t="str">
            <v>NA</v>
          </cell>
          <cell r="M6510" t="str">
            <v>NA</v>
          </cell>
          <cell r="N6510" t="str">
            <v>NA</v>
          </cell>
          <cell r="O6510" t="str">
            <v>NA</v>
          </cell>
          <cell r="P6510" t="str">
            <v>NA</v>
          </cell>
          <cell r="Q6510" t="str">
            <v>NA</v>
          </cell>
          <cell r="R6510" t="str">
            <v>NA</v>
          </cell>
          <cell r="S6510" t="str">
            <v>NA</v>
          </cell>
          <cell r="T6510" t="str">
            <v>NA</v>
          </cell>
          <cell r="U6510" t="str">
            <v>NA</v>
          </cell>
          <cell r="V6510" t="str">
            <v>NA</v>
          </cell>
        </row>
        <row r="6511">
          <cell r="E6511" t="str">
            <v>A13-PT2-01_1802</v>
          </cell>
          <cell r="F6511" t="str">
            <v>Porcentaje</v>
          </cell>
          <cell r="G6511">
            <v>0.85</v>
          </cell>
          <cell r="H6511" t="str">
            <v>NA</v>
          </cell>
          <cell r="I6511" t="str">
            <v>NA</v>
          </cell>
          <cell r="J6511" t="str">
            <v>NA</v>
          </cell>
          <cell r="K6511" t="str">
            <v>NA</v>
          </cell>
          <cell r="L6511" t="str">
            <v>NA</v>
          </cell>
          <cell r="M6511" t="str">
            <v>NA</v>
          </cell>
          <cell r="N6511" t="str">
            <v>NA</v>
          </cell>
          <cell r="O6511" t="str">
            <v>NA</v>
          </cell>
          <cell r="P6511" t="str">
            <v>NA</v>
          </cell>
          <cell r="Q6511" t="str">
            <v>NA</v>
          </cell>
          <cell r="R6511" t="str">
            <v>NA</v>
          </cell>
          <cell r="S6511" t="str">
            <v>NA</v>
          </cell>
          <cell r="T6511" t="str">
            <v>NA</v>
          </cell>
          <cell r="U6511" t="str">
            <v>NA</v>
          </cell>
          <cell r="V6511" t="str">
            <v>NA</v>
          </cell>
        </row>
        <row r="6512">
          <cell r="E6512" t="str">
            <v>A13-PT2-01_1803</v>
          </cell>
          <cell r="F6512" t="str">
            <v>Porcentaje</v>
          </cell>
          <cell r="G6512">
            <v>0.85</v>
          </cell>
          <cell r="H6512" t="str">
            <v>NA</v>
          </cell>
          <cell r="I6512" t="str">
            <v>NA</v>
          </cell>
          <cell r="J6512" t="str">
            <v>NA</v>
          </cell>
          <cell r="K6512" t="str">
            <v>NA</v>
          </cell>
          <cell r="L6512" t="str">
            <v>NA</v>
          </cell>
          <cell r="M6512" t="str">
            <v>NA</v>
          </cell>
          <cell r="N6512" t="str">
            <v>NA</v>
          </cell>
          <cell r="O6512" t="str">
            <v>NA</v>
          </cell>
          <cell r="P6512" t="str">
            <v>NA</v>
          </cell>
          <cell r="Q6512" t="str">
            <v>NA</v>
          </cell>
          <cell r="R6512" t="str">
            <v>NA</v>
          </cell>
          <cell r="S6512" t="str">
            <v>NA</v>
          </cell>
          <cell r="T6512" t="str">
            <v>NA</v>
          </cell>
          <cell r="U6512" t="str">
            <v>NA</v>
          </cell>
          <cell r="V6512" t="str">
            <v>NA</v>
          </cell>
        </row>
        <row r="6513">
          <cell r="E6513" t="str">
            <v>A13-PT2-01_1804</v>
          </cell>
          <cell r="F6513" t="str">
            <v>Porcentaje</v>
          </cell>
          <cell r="G6513">
            <v>0.85</v>
          </cell>
          <cell r="H6513" t="str">
            <v>NA</v>
          </cell>
          <cell r="I6513" t="str">
            <v>NA</v>
          </cell>
          <cell r="J6513" t="str">
            <v>NA</v>
          </cell>
          <cell r="K6513" t="str">
            <v>NA</v>
          </cell>
          <cell r="L6513" t="str">
            <v>NA</v>
          </cell>
          <cell r="M6513" t="str">
            <v>NA</v>
          </cell>
          <cell r="N6513" t="str">
            <v>NA</v>
          </cell>
          <cell r="O6513" t="str">
            <v>NA</v>
          </cell>
          <cell r="P6513" t="str">
            <v>NA</v>
          </cell>
          <cell r="Q6513" t="str">
            <v>NA</v>
          </cell>
          <cell r="R6513" t="str">
            <v>NA</v>
          </cell>
          <cell r="S6513" t="str">
            <v>NA</v>
          </cell>
          <cell r="T6513" t="str">
            <v>NA</v>
          </cell>
          <cell r="U6513" t="str">
            <v>NA</v>
          </cell>
          <cell r="V6513" t="str">
            <v>NA</v>
          </cell>
        </row>
        <row r="6514">
          <cell r="E6514" t="str">
            <v>A13-PT2-01_1901</v>
          </cell>
          <cell r="F6514" t="str">
            <v>Porcentaje</v>
          </cell>
          <cell r="G6514">
            <v>0.85</v>
          </cell>
          <cell r="H6514" t="str">
            <v>NA</v>
          </cell>
          <cell r="I6514" t="str">
            <v>NA</v>
          </cell>
          <cell r="J6514" t="str">
            <v>NA</v>
          </cell>
          <cell r="K6514" t="str">
            <v>NA</v>
          </cell>
          <cell r="L6514" t="str">
            <v>NA</v>
          </cell>
          <cell r="M6514" t="str">
            <v>NA</v>
          </cell>
          <cell r="N6514" t="str">
            <v>NA</v>
          </cell>
          <cell r="O6514" t="str">
            <v>NA</v>
          </cell>
          <cell r="P6514" t="str">
            <v>NA</v>
          </cell>
          <cell r="Q6514" t="str">
            <v>NA</v>
          </cell>
          <cell r="R6514" t="str">
            <v>NA</v>
          </cell>
          <cell r="S6514" t="str">
            <v>NA</v>
          </cell>
          <cell r="T6514" t="str">
            <v>NA</v>
          </cell>
          <cell r="U6514" t="str">
            <v>NA</v>
          </cell>
          <cell r="V6514" t="str">
            <v>NA</v>
          </cell>
        </row>
        <row r="6515">
          <cell r="E6515" t="str">
            <v>A13-PT2-01_1902</v>
          </cell>
          <cell r="F6515" t="str">
            <v>Porcentaje</v>
          </cell>
          <cell r="G6515">
            <v>0.85</v>
          </cell>
          <cell r="H6515" t="str">
            <v>NA</v>
          </cell>
          <cell r="I6515" t="str">
            <v>NA</v>
          </cell>
          <cell r="J6515" t="str">
            <v>NA</v>
          </cell>
          <cell r="K6515" t="str">
            <v>NA</v>
          </cell>
          <cell r="L6515" t="str">
            <v>NA</v>
          </cell>
          <cell r="M6515" t="str">
            <v>NA</v>
          </cell>
          <cell r="N6515" t="str">
            <v>NA</v>
          </cell>
          <cell r="O6515" t="str">
            <v>NA</v>
          </cell>
          <cell r="P6515" t="str">
            <v>NA</v>
          </cell>
          <cell r="Q6515" t="str">
            <v>NA</v>
          </cell>
          <cell r="R6515" t="str">
            <v>NA</v>
          </cell>
          <cell r="S6515" t="str">
            <v>NA</v>
          </cell>
          <cell r="T6515" t="str">
            <v>NA</v>
          </cell>
          <cell r="U6515" t="str">
            <v>NA</v>
          </cell>
          <cell r="V6515" t="str">
            <v>NA</v>
          </cell>
        </row>
        <row r="6516">
          <cell r="E6516" t="str">
            <v>A13-PT2-01_1903</v>
          </cell>
          <cell r="F6516" t="str">
            <v>Porcentaje</v>
          </cell>
          <cell r="G6516">
            <v>0.85</v>
          </cell>
          <cell r="H6516" t="str">
            <v>NA</v>
          </cell>
          <cell r="I6516" t="str">
            <v>NA</v>
          </cell>
          <cell r="J6516" t="str">
            <v>NA</v>
          </cell>
          <cell r="K6516" t="str">
            <v>NA</v>
          </cell>
          <cell r="L6516" t="str">
            <v>NA</v>
          </cell>
          <cell r="M6516" t="str">
            <v>NA</v>
          </cell>
          <cell r="N6516" t="str">
            <v>NA</v>
          </cell>
          <cell r="O6516" t="str">
            <v>NA</v>
          </cell>
          <cell r="P6516" t="str">
            <v>NA</v>
          </cell>
          <cell r="Q6516" t="str">
            <v>NA</v>
          </cell>
          <cell r="R6516" t="str">
            <v>NA</v>
          </cell>
          <cell r="S6516" t="str">
            <v>NA</v>
          </cell>
          <cell r="T6516" t="str">
            <v>NA</v>
          </cell>
          <cell r="U6516" t="str">
            <v>NA</v>
          </cell>
          <cell r="V6516" t="str">
            <v>NA</v>
          </cell>
        </row>
        <row r="6517">
          <cell r="E6517" t="str">
            <v>A13-PT2-01_1904</v>
          </cell>
          <cell r="F6517" t="str">
            <v>Porcentaje</v>
          </cell>
          <cell r="G6517">
            <v>0.85</v>
          </cell>
          <cell r="H6517" t="str">
            <v>NA</v>
          </cell>
          <cell r="I6517" t="str">
            <v>NA</v>
          </cell>
          <cell r="J6517" t="str">
            <v>NA</v>
          </cell>
          <cell r="K6517" t="str">
            <v>NA</v>
          </cell>
          <cell r="L6517" t="str">
            <v>NA</v>
          </cell>
          <cell r="M6517" t="str">
            <v>NA</v>
          </cell>
          <cell r="N6517" t="str">
            <v>NA</v>
          </cell>
          <cell r="O6517" t="str">
            <v>NA</v>
          </cell>
          <cell r="P6517" t="str">
            <v>NA</v>
          </cell>
          <cell r="Q6517" t="str">
            <v>NA</v>
          </cell>
          <cell r="R6517" t="str">
            <v>NA</v>
          </cell>
          <cell r="S6517" t="str">
            <v>NA</v>
          </cell>
          <cell r="T6517" t="str">
            <v>NA</v>
          </cell>
          <cell r="U6517" t="str">
            <v>NA</v>
          </cell>
          <cell r="V6517" t="str">
            <v>NA</v>
          </cell>
        </row>
        <row r="6518">
          <cell r="E6518" t="str">
            <v>A13-PT2-01_1905</v>
          </cell>
          <cell r="F6518" t="str">
            <v>Porcentaje</v>
          </cell>
          <cell r="G6518">
            <v>0.85</v>
          </cell>
          <cell r="H6518" t="str">
            <v>NA</v>
          </cell>
          <cell r="I6518" t="str">
            <v>NA</v>
          </cell>
          <cell r="J6518" t="str">
            <v>NA</v>
          </cell>
          <cell r="K6518" t="str">
            <v>NA</v>
          </cell>
          <cell r="L6518" t="str">
            <v>NA</v>
          </cell>
          <cell r="M6518" t="str">
            <v>NA</v>
          </cell>
          <cell r="N6518" t="str">
            <v>NA</v>
          </cell>
          <cell r="O6518" t="str">
            <v>NA</v>
          </cell>
          <cell r="P6518" t="str">
            <v>NA</v>
          </cell>
          <cell r="Q6518" t="str">
            <v>NA</v>
          </cell>
          <cell r="R6518" t="str">
            <v>NA</v>
          </cell>
          <cell r="S6518" t="str">
            <v>NA</v>
          </cell>
          <cell r="T6518" t="str">
            <v>NA</v>
          </cell>
          <cell r="U6518" t="str">
            <v>NA</v>
          </cell>
          <cell r="V6518" t="str">
            <v>NA</v>
          </cell>
        </row>
        <row r="6519">
          <cell r="E6519" t="str">
            <v>A13-PT2-01_1906</v>
          </cell>
          <cell r="F6519" t="str">
            <v>Porcentaje</v>
          </cell>
          <cell r="G6519">
            <v>0.85</v>
          </cell>
          <cell r="H6519" t="str">
            <v>NA</v>
          </cell>
          <cell r="I6519" t="str">
            <v>NA</v>
          </cell>
          <cell r="J6519" t="str">
            <v>NA</v>
          </cell>
          <cell r="K6519" t="str">
            <v>NA</v>
          </cell>
          <cell r="L6519" t="str">
            <v>NA</v>
          </cell>
          <cell r="M6519" t="str">
            <v>NA</v>
          </cell>
          <cell r="N6519" t="str">
            <v>NA</v>
          </cell>
          <cell r="O6519" t="str">
            <v>NA</v>
          </cell>
          <cell r="P6519" t="str">
            <v>NA</v>
          </cell>
          <cell r="Q6519" t="str">
            <v>NA</v>
          </cell>
          <cell r="R6519" t="str">
            <v>NA</v>
          </cell>
          <cell r="S6519" t="str">
            <v>NA</v>
          </cell>
          <cell r="T6519" t="str">
            <v>NA</v>
          </cell>
          <cell r="U6519" t="str">
            <v>NA</v>
          </cell>
          <cell r="V6519" t="str">
            <v>NA</v>
          </cell>
        </row>
        <row r="6520">
          <cell r="E6520" t="str">
            <v>A13-PT2-01_1907</v>
          </cell>
          <cell r="F6520" t="str">
            <v>Porcentaje</v>
          </cell>
          <cell r="G6520">
            <v>0.85</v>
          </cell>
          <cell r="H6520" t="str">
            <v>NA</v>
          </cell>
          <cell r="I6520" t="str">
            <v>NA</v>
          </cell>
          <cell r="J6520" t="str">
            <v>NA</v>
          </cell>
          <cell r="K6520" t="str">
            <v>NA</v>
          </cell>
          <cell r="L6520" t="str">
            <v>NA</v>
          </cell>
          <cell r="M6520" t="str">
            <v>NA</v>
          </cell>
          <cell r="N6520" t="str">
            <v>NA</v>
          </cell>
          <cell r="O6520" t="str">
            <v>NA</v>
          </cell>
          <cell r="P6520" t="str">
            <v>NA</v>
          </cell>
          <cell r="Q6520" t="str">
            <v>NA</v>
          </cell>
          <cell r="R6520" t="str">
            <v>NA</v>
          </cell>
          <cell r="S6520" t="str">
            <v>NA</v>
          </cell>
          <cell r="T6520" t="str">
            <v>NA</v>
          </cell>
          <cell r="U6520" t="str">
            <v>NA</v>
          </cell>
          <cell r="V6520" t="str">
            <v>NA</v>
          </cell>
        </row>
        <row r="6521">
          <cell r="E6521" t="str">
            <v>A13-PT2-01_2001</v>
          </cell>
          <cell r="F6521" t="str">
            <v>Porcentaje</v>
          </cell>
          <cell r="G6521">
            <v>0.85</v>
          </cell>
          <cell r="H6521" t="str">
            <v>NA</v>
          </cell>
          <cell r="I6521" t="str">
            <v>NA</v>
          </cell>
          <cell r="J6521" t="str">
            <v>NA</v>
          </cell>
          <cell r="K6521" t="str">
            <v>NA</v>
          </cell>
          <cell r="L6521" t="str">
            <v>NA</v>
          </cell>
          <cell r="M6521" t="str">
            <v>NA</v>
          </cell>
          <cell r="N6521" t="str">
            <v>NA</v>
          </cell>
          <cell r="O6521" t="str">
            <v>NA</v>
          </cell>
          <cell r="P6521" t="str">
            <v>NA</v>
          </cell>
          <cell r="Q6521" t="str">
            <v>NA</v>
          </cell>
          <cell r="R6521" t="str">
            <v>NA</v>
          </cell>
          <cell r="S6521" t="str">
            <v>NA</v>
          </cell>
          <cell r="T6521" t="str">
            <v>NA</v>
          </cell>
          <cell r="U6521" t="str">
            <v>NA</v>
          </cell>
          <cell r="V6521" t="str">
            <v>NA</v>
          </cell>
        </row>
        <row r="6522">
          <cell r="E6522" t="str">
            <v>A13-PT2-01_2002</v>
          </cell>
          <cell r="F6522" t="str">
            <v>Porcentaje</v>
          </cell>
          <cell r="G6522">
            <v>0.85</v>
          </cell>
          <cell r="H6522" t="str">
            <v>NA</v>
          </cell>
          <cell r="I6522" t="str">
            <v>NA</v>
          </cell>
          <cell r="J6522" t="str">
            <v>NA</v>
          </cell>
          <cell r="K6522" t="str">
            <v>NA</v>
          </cell>
          <cell r="L6522" t="str">
            <v>NA</v>
          </cell>
          <cell r="M6522" t="str">
            <v>NA</v>
          </cell>
          <cell r="N6522" t="str">
            <v>NA</v>
          </cell>
          <cell r="O6522" t="str">
            <v>NA</v>
          </cell>
          <cell r="P6522" t="str">
            <v>NA</v>
          </cell>
          <cell r="Q6522" t="str">
            <v>NA</v>
          </cell>
          <cell r="R6522" t="str">
            <v>NA</v>
          </cell>
          <cell r="S6522" t="str">
            <v>NA</v>
          </cell>
          <cell r="T6522" t="str">
            <v>NA</v>
          </cell>
          <cell r="U6522" t="str">
            <v>NA</v>
          </cell>
          <cell r="V6522" t="str">
            <v>NA</v>
          </cell>
        </row>
        <row r="6523">
          <cell r="E6523" t="str">
            <v>A13-PT2-01_2003</v>
          </cell>
          <cell r="F6523" t="str">
            <v>Porcentaje</v>
          </cell>
          <cell r="G6523">
            <v>0.85</v>
          </cell>
          <cell r="H6523" t="str">
            <v>NA</v>
          </cell>
          <cell r="I6523" t="str">
            <v>NA</v>
          </cell>
          <cell r="J6523" t="str">
            <v>NA</v>
          </cell>
          <cell r="K6523" t="str">
            <v>NA</v>
          </cell>
          <cell r="L6523" t="str">
            <v>NA</v>
          </cell>
          <cell r="M6523" t="str">
            <v>NA</v>
          </cell>
          <cell r="N6523" t="str">
            <v>NA</v>
          </cell>
          <cell r="O6523" t="str">
            <v>NA</v>
          </cell>
          <cell r="P6523" t="str">
            <v>NA</v>
          </cell>
          <cell r="Q6523" t="str">
            <v>NA</v>
          </cell>
          <cell r="R6523" t="str">
            <v>NA</v>
          </cell>
          <cell r="S6523" t="str">
            <v>NA</v>
          </cell>
          <cell r="T6523" t="str">
            <v>NA</v>
          </cell>
          <cell r="U6523" t="str">
            <v>NA</v>
          </cell>
          <cell r="V6523" t="str">
            <v>NA</v>
          </cell>
        </row>
        <row r="6524">
          <cell r="E6524" t="str">
            <v>A13-PT2-01_2004</v>
          </cell>
          <cell r="F6524" t="str">
            <v>Porcentaje</v>
          </cell>
          <cell r="G6524">
            <v>0.85</v>
          </cell>
          <cell r="H6524" t="str">
            <v>NA</v>
          </cell>
          <cell r="I6524" t="str">
            <v>NA</v>
          </cell>
          <cell r="J6524" t="str">
            <v>NA</v>
          </cell>
          <cell r="K6524" t="str">
            <v>NA</v>
          </cell>
          <cell r="L6524" t="str">
            <v>NA</v>
          </cell>
          <cell r="M6524" t="str">
            <v>NA</v>
          </cell>
          <cell r="N6524" t="str">
            <v>NA</v>
          </cell>
          <cell r="O6524" t="str">
            <v>NA</v>
          </cell>
          <cell r="P6524" t="str">
            <v>NA</v>
          </cell>
          <cell r="Q6524" t="str">
            <v>NA</v>
          </cell>
          <cell r="R6524" t="str">
            <v>NA</v>
          </cell>
          <cell r="S6524" t="str">
            <v>NA</v>
          </cell>
          <cell r="T6524" t="str">
            <v>NA</v>
          </cell>
          <cell r="U6524" t="str">
            <v>NA</v>
          </cell>
          <cell r="V6524" t="str">
            <v>NA</v>
          </cell>
        </row>
        <row r="6525">
          <cell r="E6525" t="str">
            <v>A13-PT2-01_2005</v>
          </cell>
          <cell r="F6525" t="str">
            <v>Porcentaje</v>
          </cell>
          <cell r="G6525">
            <v>0.85</v>
          </cell>
          <cell r="H6525" t="str">
            <v>NA</v>
          </cell>
          <cell r="I6525" t="str">
            <v>NA</v>
          </cell>
          <cell r="J6525" t="str">
            <v>NA</v>
          </cell>
          <cell r="K6525" t="str">
            <v>NA</v>
          </cell>
          <cell r="L6525" t="str">
            <v>NA</v>
          </cell>
          <cell r="M6525" t="str">
            <v>NA</v>
          </cell>
          <cell r="N6525" t="str">
            <v>NA</v>
          </cell>
          <cell r="O6525" t="str">
            <v>NA</v>
          </cell>
          <cell r="P6525" t="str">
            <v>NA</v>
          </cell>
          <cell r="Q6525" t="str">
            <v>NA</v>
          </cell>
          <cell r="R6525" t="str">
            <v>NA</v>
          </cell>
          <cell r="S6525" t="str">
            <v>NA</v>
          </cell>
          <cell r="T6525" t="str">
            <v>NA</v>
          </cell>
          <cell r="U6525" t="str">
            <v>NA</v>
          </cell>
          <cell r="V6525" t="str">
            <v>NA</v>
          </cell>
        </row>
        <row r="6526">
          <cell r="E6526" t="str">
            <v>A13-PT2-01_2301</v>
          </cell>
          <cell r="F6526" t="str">
            <v>Porcentaje</v>
          </cell>
          <cell r="G6526">
            <v>0.85</v>
          </cell>
          <cell r="H6526" t="str">
            <v>NA</v>
          </cell>
          <cell r="I6526" t="str">
            <v>NA</v>
          </cell>
          <cell r="J6526" t="str">
            <v>NA</v>
          </cell>
          <cell r="K6526" t="str">
            <v>NA</v>
          </cell>
          <cell r="L6526" t="str">
            <v>NA</v>
          </cell>
          <cell r="M6526" t="str">
            <v>NA</v>
          </cell>
          <cell r="N6526" t="str">
            <v>NA</v>
          </cell>
          <cell r="O6526" t="str">
            <v>NA</v>
          </cell>
          <cell r="P6526" t="str">
            <v>NA</v>
          </cell>
          <cell r="Q6526" t="str">
            <v>NA</v>
          </cell>
          <cell r="R6526" t="str">
            <v>NA</v>
          </cell>
          <cell r="S6526" t="str">
            <v>NA</v>
          </cell>
          <cell r="T6526" t="str">
            <v>NA</v>
          </cell>
          <cell r="U6526" t="str">
            <v>NA</v>
          </cell>
          <cell r="V6526" t="str">
            <v>NA</v>
          </cell>
        </row>
        <row r="6527">
          <cell r="E6527" t="str">
            <v>A13-PT2-01_2302</v>
          </cell>
          <cell r="F6527" t="str">
            <v>Porcentaje</v>
          </cell>
          <cell r="G6527">
            <v>0.85</v>
          </cell>
          <cell r="H6527" t="str">
            <v>NA</v>
          </cell>
          <cell r="I6527" t="str">
            <v>NA</v>
          </cell>
          <cell r="J6527" t="str">
            <v>NA</v>
          </cell>
          <cell r="K6527" t="str">
            <v>NA</v>
          </cell>
          <cell r="L6527" t="str">
            <v>NA</v>
          </cell>
          <cell r="M6527" t="str">
            <v>NA</v>
          </cell>
          <cell r="N6527" t="str">
            <v>NA</v>
          </cell>
          <cell r="O6527" t="str">
            <v>NA</v>
          </cell>
          <cell r="P6527" t="str">
            <v>NA</v>
          </cell>
          <cell r="Q6527" t="str">
            <v>NA</v>
          </cell>
          <cell r="R6527">
            <v>2</v>
          </cell>
          <cell r="S6527">
            <v>2</v>
          </cell>
          <cell r="T6527">
            <v>1</v>
          </cell>
          <cell r="U6527">
            <v>1</v>
          </cell>
          <cell r="V6527" t="str">
            <v>OPTIMO</v>
          </cell>
        </row>
        <row r="6528">
          <cell r="E6528" t="str">
            <v>A13-PT2-01_2303</v>
          </cell>
          <cell r="F6528" t="str">
            <v>Porcentaje</v>
          </cell>
          <cell r="G6528">
            <v>0.85</v>
          </cell>
          <cell r="H6528" t="str">
            <v>NA</v>
          </cell>
          <cell r="I6528" t="str">
            <v>NA</v>
          </cell>
          <cell r="J6528" t="str">
            <v>NA</v>
          </cell>
          <cell r="K6528" t="str">
            <v>NA</v>
          </cell>
          <cell r="L6528" t="str">
            <v>NA</v>
          </cell>
          <cell r="M6528" t="str">
            <v>NA</v>
          </cell>
          <cell r="N6528" t="str">
            <v>NA</v>
          </cell>
          <cell r="O6528" t="str">
            <v>NA</v>
          </cell>
          <cell r="P6528" t="str">
            <v>NA</v>
          </cell>
          <cell r="Q6528" t="str">
            <v>NA</v>
          </cell>
          <cell r="R6528" t="str">
            <v>NA</v>
          </cell>
          <cell r="S6528" t="str">
            <v>NA</v>
          </cell>
          <cell r="T6528" t="str">
            <v>NA</v>
          </cell>
          <cell r="U6528" t="str">
            <v>NA</v>
          </cell>
          <cell r="V6528" t="str">
            <v>NA</v>
          </cell>
        </row>
        <row r="6529">
          <cell r="E6529" t="str">
            <v>A13-PT2-01_2304</v>
          </cell>
          <cell r="F6529" t="str">
            <v>Porcentaje</v>
          </cell>
          <cell r="G6529">
            <v>0.85</v>
          </cell>
          <cell r="H6529" t="str">
            <v>NA</v>
          </cell>
          <cell r="I6529" t="str">
            <v>NA</v>
          </cell>
          <cell r="J6529" t="str">
            <v>NA</v>
          </cell>
          <cell r="K6529" t="str">
            <v>NA</v>
          </cell>
          <cell r="L6529" t="str">
            <v>NA</v>
          </cell>
          <cell r="M6529" t="str">
            <v>NA</v>
          </cell>
          <cell r="N6529" t="str">
            <v>NA</v>
          </cell>
          <cell r="O6529" t="str">
            <v>NA</v>
          </cell>
          <cell r="P6529" t="str">
            <v>NA</v>
          </cell>
          <cell r="Q6529" t="str">
            <v>NA</v>
          </cell>
          <cell r="R6529" t="str">
            <v>NA</v>
          </cell>
          <cell r="S6529" t="str">
            <v>NA</v>
          </cell>
          <cell r="T6529" t="str">
            <v>NA</v>
          </cell>
          <cell r="U6529" t="str">
            <v>NA</v>
          </cell>
          <cell r="V6529" t="str">
            <v>NA</v>
          </cell>
        </row>
        <row r="6530">
          <cell r="E6530" t="str">
            <v>A13-PT2-01_2305</v>
          </cell>
          <cell r="F6530" t="str">
            <v>Porcentaje</v>
          </cell>
          <cell r="G6530">
            <v>0.85</v>
          </cell>
          <cell r="H6530" t="str">
            <v>NA</v>
          </cell>
          <cell r="I6530" t="str">
            <v>NA</v>
          </cell>
          <cell r="J6530" t="str">
            <v>NA</v>
          </cell>
          <cell r="K6530" t="str">
            <v>NA</v>
          </cell>
          <cell r="L6530" t="str">
            <v>NA</v>
          </cell>
          <cell r="M6530" t="str">
            <v>NA</v>
          </cell>
          <cell r="N6530" t="str">
            <v>NA</v>
          </cell>
          <cell r="O6530" t="str">
            <v>NA</v>
          </cell>
          <cell r="P6530" t="str">
            <v>NA</v>
          </cell>
          <cell r="Q6530" t="str">
            <v>NA</v>
          </cell>
          <cell r="R6530" t="str">
            <v>NA</v>
          </cell>
          <cell r="S6530" t="str">
            <v>NA</v>
          </cell>
          <cell r="T6530" t="str">
            <v>NA</v>
          </cell>
          <cell r="U6530" t="str">
            <v>NA</v>
          </cell>
          <cell r="V6530" t="str">
            <v>NA</v>
          </cell>
        </row>
        <row r="6531">
          <cell r="E6531" t="str">
            <v>A13-PT2-01_2306</v>
          </cell>
          <cell r="F6531" t="str">
            <v>Porcentaje</v>
          </cell>
          <cell r="G6531">
            <v>0.85</v>
          </cell>
          <cell r="H6531" t="str">
            <v>NA</v>
          </cell>
          <cell r="I6531" t="str">
            <v>NA</v>
          </cell>
          <cell r="J6531" t="str">
            <v>NA</v>
          </cell>
          <cell r="K6531" t="str">
            <v>NA</v>
          </cell>
          <cell r="L6531" t="str">
            <v>NA</v>
          </cell>
          <cell r="M6531" t="str">
            <v>NA</v>
          </cell>
          <cell r="N6531" t="str">
            <v>NA</v>
          </cell>
          <cell r="O6531" t="str">
            <v>NA</v>
          </cell>
          <cell r="P6531" t="str">
            <v>NA</v>
          </cell>
          <cell r="Q6531" t="str">
            <v>NA</v>
          </cell>
          <cell r="R6531" t="str">
            <v>NA</v>
          </cell>
          <cell r="S6531" t="str">
            <v>NA</v>
          </cell>
          <cell r="T6531" t="str">
            <v>NA</v>
          </cell>
          <cell r="U6531" t="str">
            <v>NA</v>
          </cell>
          <cell r="V6531" t="str">
            <v>NA</v>
          </cell>
        </row>
        <row r="6532">
          <cell r="E6532" t="str">
            <v>A13-PT2-01_2307</v>
          </cell>
          <cell r="F6532" t="str">
            <v>Porcentaje</v>
          </cell>
          <cell r="G6532">
            <v>0.85</v>
          </cell>
          <cell r="H6532" t="str">
            <v>NA</v>
          </cell>
          <cell r="I6532" t="str">
            <v>NA</v>
          </cell>
          <cell r="J6532" t="str">
            <v>NA</v>
          </cell>
          <cell r="K6532" t="str">
            <v>NA</v>
          </cell>
          <cell r="L6532" t="str">
            <v>NA</v>
          </cell>
          <cell r="M6532" t="str">
            <v>NA</v>
          </cell>
          <cell r="N6532" t="str">
            <v>NA</v>
          </cell>
          <cell r="O6532" t="str">
            <v>NA</v>
          </cell>
          <cell r="P6532" t="str">
            <v>NA</v>
          </cell>
          <cell r="Q6532" t="str">
            <v>NA</v>
          </cell>
          <cell r="R6532" t="str">
            <v>NA</v>
          </cell>
          <cell r="S6532" t="str">
            <v>NA</v>
          </cell>
          <cell r="T6532" t="str">
            <v>NA</v>
          </cell>
          <cell r="U6532" t="str">
            <v>NA</v>
          </cell>
          <cell r="V6532" t="str">
            <v>NA</v>
          </cell>
        </row>
        <row r="6533">
          <cell r="E6533" t="str">
            <v>A13-PT2-01_2308</v>
          </cell>
          <cell r="F6533" t="str">
            <v>Porcentaje</v>
          </cell>
          <cell r="G6533">
            <v>0.85</v>
          </cell>
          <cell r="H6533" t="str">
            <v>NA</v>
          </cell>
          <cell r="I6533" t="str">
            <v>NA</v>
          </cell>
          <cell r="J6533" t="str">
            <v>NA</v>
          </cell>
          <cell r="K6533" t="str">
            <v>NA</v>
          </cell>
          <cell r="L6533" t="str">
            <v>NA</v>
          </cell>
          <cell r="M6533" t="str">
            <v>NA</v>
          </cell>
          <cell r="N6533" t="str">
            <v>NA</v>
          </cell>
          <cell r="O6533" t="str">
            <v>NA</v>
          </cell>
          <cell r="P6533" t="str">
            <v>NA</v>
          </cell>
          <cell r="Q6533" t="str">
            <v>NA</v>
          </cell>
          <cell r="R6533" t="str">
            <v>NA</v>
          </cell>
          <cell r="S6533" t="str">
            <v>NA</v>
          </cell>
          <cell r="T6533" t="str">
            <v>NA</v>
          </cell>
          <cell r="U6533" t="str">
            <v>NA</v>
          </cell>
          <cell r="V6533" t="str">
            <v>NA</v>
          </cell>
        </row>
        <row r="6534">
          <cell r="E6534" t="str">
            <v>A13-PT2-01_2501</v>
          </cell>
          <cell r="F6534" t="str">
            <v>Porcentaje</v>
          </cell>
          <cell r="G6534">
            <v>0.85</v>
          </cell>
          <cell r="H6534" t="str">
            <v>NA</v>
          </cell>
          <cell r="I6534" t="str">
            <v>NA</v>
          </cell>
          <cell r="J6534" t="str">
            <v>NA</v>
          </cell>
          <cell r="K6534" t="str">
            <v>NA</v>
          </cell>
          <cell r="L6534" t="str">
            <v>NA</v>
          </cell>
          <cell r="M6534" t="str">
            <v>NA</v>
          </cell>
          <cell r="N6534" t="str">
            <v>NA</v>
          </cell>
          <cell r="O6534" t="str">
            <v>NA</v>
          </cell>
          <cell r="P6534" t="str">
            <v>NA</v>
          </cell>
          <cell r="Q6534" t="str">
            <v>NA</v>
          </cell>
          <cell r="R6534" t="str">
            <v>NA</v>
          </cell>
          <cell r="S6534" t="str">
            <v>NA</v>
          </cell>
          <cell r="T6534" t="str">
            <v>NA</v>
          </cell>
          <cell r="U6534" t="str">
            <v>NA</v>
          </cell>
          <cell r="V6534" t="str">
            <v>NA</v>
          </cell>
        </row>
        <row r="6535">
          <cell r="E6535" t="str">
            <v>A13-PT2-01_2502</v>
          </cell>
          <cell r="F6535" t="str">
            <v>Porcentaje</v>
          </cell>
          <cell r="G6535">
            <v>0.85</v>
          </cell>
          <cell r="H6535" t="str">
            <v>NA</v>
          </cell>
          <cell r="I6535" t="str">
            <v>NA</v>
          </cell>
          <cell r="J6535" t="str">
            <v>NA</v>
          </cell>
          <cell r="K6535" t="str">
            <v>NA</v>
          </cell>
          <cell r="L6535" t="str">
            <v>NA</v>
          </cell>
          <cell r="M6535" t="str">
            <v>NA</v>
          </cell>
          <cell r="N6535" t="str">
            <v>NA</v>
          </cell>
          <cell r="O6535" t="str">
            <v>NA</v>
          </cell>
          <cell r="P6535" t="str">
            <v>NA</v>
          </cell>
          <cell r="Q6535" t="str">
            <v>NA</v>
          </cell>
          <cell r="R6535" t="str">
            <v>NA</v>
          </cell>
          <cell r="S6535" t="str">
            <v>NA</v>
          </cell>
          <cell r="T6535" t="str">
            <v>NA</v>
          </cell>
          <cell r="U6535" t="str">
            <v>NA</v>
          </cell>
          <cell r="V6535" t="str">
            <v>NA</v>
          </cell>
        </row>
        <row r="6536">
          <cell r="E6536" t="str">
            <v>A13-PT2-01_2503</v>
          </cell>
          <cell r="F6536" t="str">
            <v>Porcentaje</v>
          </cell>
          <cell r="G6536">
            <v>0.85</v>
          </cell>
          <cell r="H6536" t="str">
            <v>NA</v>
          </cell>
          <cell r="I6536" t="str">
            <v>NA</v>
          </cell>
          <cell r="J6536" t="str">
            <v>NA</v>
          </cell>
          <cell r="K6536" t="str">
            <v>NA</v>
          </cell>
          <cell r="L6536" t="str">
            <v>NA</v>
          </cell>
          <cell r="M6536" t="str">
            <v>NA</v>
          </cell>
          <cell r="N6536" t="str">
            <v>NA</v>
          </cell>
          <cell r="O6536" t="str">
            <v>NA</v>
          </cell>
          <cell r="P6536" t="str">
            <v>NA</v>
          </cell>
          <cell r="Q6536" t="str">
            <v>NA</v>
          </cell>
          <cell r="R6536" t="str">
            <v>NA</v>
          </cell>
          <cell r="S6536" t="str">
            <v>NA</v>
          </cell>
          <cell r="T6536" t="str">
            <v>NA</v>
          </cell>
          <cell r="U6536" t="str">
            <v>NA</v>
          </cell>
          <cell r="V6536" t="str">
            <v>NA</v>
          </cell>
        </row>
        <row r="6537">
          <cell r="E6537" t="str">
            <v>A13-PT2-01_2504</v>
          </cell>
          <cell r="F6537" t="str">
            <v>Porcentaje</v>
          </cell>
          <cell r="G6537">
            <v>0.85</v>
          </cell>
          <cell r="H6537" t="str">
            <v>NA</v>
          </cell>
          <cell r="I6537" t="str">
            <v>NA</v>
          </cell>
          <cell r="J6537" t="str">
            <v>NA</v>
          </cell>
          <cell r="K6537" t="str">
            <v>NA</v>
          </cell>
          <cell r="L6537" t="str">
            <v>NA</v>
          </cell>
          <cell r="M6537" t="str">
            <v>NA</v>
          </cell>
          <cell r="N6537" t="str">
            <v>NA</v>
          </cell>
          <cell r="O6537" t="str">
            <v>NA</v>
          </cell>
          <cell r="P6537" t="str">
            <v>NA</v>
          </cell>
          <cell r="Q6537" t="str">
            <v>NA</v>
          </cell>
          <cell r="R6537" t="str">
            <v>NA</v>
          </cell>
          <cell r="S6537" t="str">
            <v>NA</v>
          </cell>
          <cell r="T6537" t="str">
            <v>NA</v>
          </cell>
          <cell r="U6537" t="str">
            <v>NA</v>
          </cell>
          <cell r="V6537" t="str">
            <v>NA</v>
          </cell>
        </row>
        <row r="6538">
          <cell r="E6538" t="str">
            <v>A13-PT2-01_2505</v>
          </cell>
          <cell r="F6538" t="str">
            <v>Porcentaje</v>
          </cell>
          <cell r="G6538">
            <v>0.85</v>
          </cell>
          <cell r="H6538" t="str">
            <v>NA</v>
          </cell>
          <cell r="I6538" t="str">
            <v>NA</v>
          </cell>
          <cell r="J6538" t="str">
            <v>NA</v>
          </cell>
          <cell r="K6538" t="str">
            <v>NA</v>
          </cell>
          <cell r="L6538" t="str">
            <v>NA</v>
          </cell>
          <cell r="M6538" t="str">
            <v>NA</v>
          </cell>
          <cell r="N6538" t="str">
            <v>NA</v>
          </cell>
          <cell r="O6538" t="str">
            <v>NA</v>
          </cell>
          <cell r="P6538" t="str">
            <v>NA</v>
          </cell>
          <cell r="Q6538" t="str">
            <v>NA</v>
          </cell>
          <cell r="R6538" t="str">
            <v>NA</v>
          </cell>
          <cell r="S6538" t="str">
            <v>NA</v>
          </cell>
          <cell r="T6538" t="str">
            <v>NA</v>
          </cell>
          <cell r="U6538" t="str">
            <v>NA</v>
          </cell>
          <cell r="V6538" t="str">
            <v>NA</v>
          </cell>
        </row>
        <row r="6539">
          <cell r="E6539" t="str">
            <v>A13-PT2-01_2506</v>
          </cell>
          <cell r="F6539" t="str">
            <v>Porcentaje</v>
          </cell>
          <cell r="G6539">
            <v>0.85</v>
          </cell>
          <cell r="H6539" t="str">
            <v>NA</v>
          </cell>
          <cell r="I6539" t="str">
            <v>NA</v>
          </cell>
          <cell r="J6539" t="str">
            <v>NA</v>
          </cell>
          <cell r="K6539" t="str">
            <v>NA</v>
          </cell>
          <cell r="L6539" t="str">
            <v>NA</v>
          </cell>
          <cell r="M6539" t="str">
            <v>NA</v>
          </cell>
          <cell r="N6539" t="str">
            <v>NA</v>
          </cell>
          <cell r="O6539" t="str">
            <v>NA</v>
          </cell>
          <cell r="P6539" t="str">
            <v>NA</v>
          </cell>
          <cell r="Q6539" t="str">
            <v>NA</v>
          </cell>
          <cell r="R6539" t="str">
            <v>NA</v>
          </cell>
          <cell r="S6539" t="str">
            <v>NA</v>
          </cell>
          <cell r="T6539" t="str">
            <v>NA</v>
          </cell>
          <cell r="U6539" t="str">
            <v>NA</v>
          </cell>
          <cell r="V6539" t="str">
            <v>NA</v>
          </cell>
        </row>
        <row r="6540">
          <cell r="E6540" t="str">
            <v>A13-PT2-01_2507</v>
          </cell>
          <cell r="F6540" t="str">
            <v>Porcentaje</v>
          </cell>
          <cell r="G6540">
            <v>0.85</v>
          </cell>
          <cell r="H6540" t="str">
            <v>NA</v>
          </cell>
          <cell r="I6540" t="str">
            <v>NA</v>
          </cell>
          <cell r="J6540" t="str">
            <v>NA</v>
          </cell>
          <cell r="K6540" t="str">
            <v>NA</v>
          </cell>
          <cell r="L6540" t="str">
            <v>NA</v>
          </cell>
          <cell r="M6540" t="str">
            <v>NA</v>
          </cell>
          <cell r="N6540" t="str">
            <v>NA</v>
          </cell>
          <cell r="O6540" t="str">
            <v>NA</v>
          </cell>
          <cell r="P6540" t="str">
            <v>NA</v>
          </cell>
          <cell r="Q6540" t="str">
            <v>NA</v>
          </cell>
          <cell r="R6540" t="str">
            <v>NA</v>
          </cell>
          <cell r="S6540" t="str">
            <v>NA</v>
          </cell>
          <cell r="T6540" t="str">
            <v>NA</v>
          </cell>
          <cell r="U6540" t="str">
            <v>NA</v>
          </cell>
          <cell r="V6540" t="str">
            <v>NA</v>
          </cell>
        </row>
        <row r="6541">
          <cell r="E6541" t="str">
            <v>A13-PT2-01_2508</v>
          </cell>
          <cell r="F6541" t="str">
            <v>Porcentaje</v>
          </cell>
          <cell r="G6541">
            <v>0.85</v>
          </cell>
          <cell r="H6541" t="str">
            <v>NA</v>
          </cell>
          <cell r="I6541" t="str">
            <v>NA</v>
          </cell>
          <cell r="J6541" t="str">
            <v>NA</v>
          </cell>
          <cell r="K6541" t="str">
            <v>NA</v>
          </cell>
          <cell r="L6541" t="str">
            <v>NA</v>
          </cell>
          <cell r="M6541" t="str">
            <v>NA</v>
          </cell>
          <cell r="N6541" t="str">
            <v>NA</v>
          </cell>
          <cell r="O6541" t="str">
            <v>NA</v>
          </cell>
          <cell r="P6541" t="str">
            <v>NA</v>
          </cell>
          <cell r="Q6541" t="str">
            <v>NA</v>
          </cell>
          <cell r="R6541" t="str">
            <v>NA</v>
          </cell>
          <cell r="S6541" t="str">
            <v>NA</v>
          </cell>
          <cell r="T6541" t="str">
            <v>NA</v>
          </cell>
          <cell r="U6541" t="str">
            <v>NA</v>
          </cell>
          <cell r="V6541" t="str">
            <v>NA</v>
          </cell>
        </row>
        <row r="6542">
          <cell r="E6542" t="str">
            <v>A13-PT2-01_2509</v>
          </cell>
          <cell r="F6542" t="str">
            <v>Porcentaje</v>
          </cell>
          <cell r="G6542">
            <v>0.85</v>
          </cell>
          <cell r="H6542" t="str">
            <v>NA</v>
          </cell>
          <cell r="I6542" t="str">
            <v>NA</v>
          </cell>
          <cell r="J6542" t="str">
            <v>NA</v>
          </cell>
          <cell r="K6542" t="str">
            <v>NA</v>
          </cell>
          <cell r="L6542" t="str">
            <v>NA</v>
          </cell>
          <cell r="M6542" t="str">
            <v>NA</v>
          </cell>
          <cell r="N6542" t="str">
            <v>NA</v>
          </cell>
          <cell r="O6542" t="str">
            <v>NA</v>
          </cell>
          <cell r="P6542" t="str">
            <v>NA</v>
          </cell>
          <cell r="Q6542" t="str">
            <v>NA</v>
          </cell>
          <cell r="R6542" t="str">
            <v>NA</v>
          </cell>
          <cell r="S6542" t="str">
            <v>NA</v>
          </cell>
          <cell r="T6542" t="str">
            <v>NA</v>
          </cell>
          <cell r="U6542" t="str">
            <v>NA</v>
          </cell>
          <cell r="V6542" t="str">
            <v>NA</v>
          </cell>
        </row>
        <row r="6543">
          <cell r="E6543" t="str">
            <v>A13-PT2-01_2510</v>
          </cell>
          <cell r="F6543" t="str">
            <v>Porcentaje</v>
          </cell>
          <cell r="G6543">
            <v>0.85</v>
          </cell>
          <cell r="H6543" t="str">
            <v>NA</v>
          </cell>
          <cell r="I6543" t="str">
            <v>NA</v>
          </cell>
          <cell r="J6543" t="str">
            <v>NA</v>
          </cell>
          <cell r="K6543" t="str">
            <v>NA</v>
          </cell>
          <cell r="L6543" t="str">
            <v>NA</v>
          </cell>
          <cell r="M6543" t="str">
            <v>NA</v>
          </cell>
          <cell r="N6543" t="str">
            <v>NA</v>
          </cell>
          <cell r="O6543" t="str">
            <v>NA</v>
          </cell>
          <cell r="P6543" t="str">
            <v>NA</v>
          </cell>
          <cell r="Q6543" t="str">
            <v>NA</v>
          </cell>
          <cell r="R6543" t="str">
            <v>NA</v>
          </cell>
          <cell r="S6543" t="str">
            <v>NA</v>
          </cell>
          <cell r="T6543" t="str">
            <v>NA</v>
          </cell>
          <cell r="U6543" t="str">
            <v>NA</v>
          </cell>
          <cell r="V6543" t="str">
            <v>NA</v>
          </cell>
        </row>
        <row r="6544">
          <cell r="E6544" t="str">
            <v>A13-PT2-01_2511</v>
          </cell>
          <cell r="F6544" t="str">
            <v>Porcentaje</v>
          </cell>
          <cell r="G6544">
            <v>0.85</v>
          </cell>
          <cell r="H6544" t="str">
            <v>NA</v>
          </cell>
          <cell r="I6544" t="str">
            <v>NA</v>
          </cell>
          <cell r="J6544" t="str">
            <v>NA</v>
          </cell>
          <cell r="K6544" t="str">
            <v>NA</v>
          </cell>
          <cell r="L6544" t="str">
            <v>NA</v>
          </cell>
          <cell r="M6544" t="str">
            <v>NA</v>
          </cell>
          <cell r="N6544" t="str">
            <v>NA</v>
          </cell>
          <cell r="O6544" t="str">
            <v>NA</v>
          </cell>
          <cell r="P6544" t="str">
            <v>NA</v>
          </cell>
          <cell r="Q6544" t="str">
            <v>NA</v>
          </cell>
          <cell r="R6544" t="str">
            <v>NA</v>
          </cell>
          <cell r="S6544" t="str">
            <v>NA</v>
          </cell>
          <cell r="T6544" t="str">
            <v>NA</v>
          </cell>
          <cell r="U6544" t="str">
            <v>NA</v>
          </cell>
          <cell r="V6544" t="str">
            <v>NA</v>
          </cell>
        </row>
        <row r="6545">
          <cell r="E6545" t="str">
            <v>A13-PT2-01_2512</v>
          </cell>
          <cell r="F6545" t="str">
            <v>Porcentaje</v>
          </cell>
          <cell r="G6545">
            <v>0.85</v>
          </cell>
          <cell r="H6545" t="str">
            <v>NA</v>
          </cell>
          <cell r="I6545" t="str">
            <v>NA</v>
          </cell>
          <cell r="J6545" t="str">
            <v>NA</v>
          </cell>
          <cell r="K6545" t="str">
            <v>NA</v>
          </cell>
          <cell r="L6545" t="str">
            <v>NA</v>
          </cell>
          <cell r="M6545" t="str">
            <v>NA</v>
          </cell>
          <cell r="N6545" t="str">
            <v>NA</v>
          </cell>
          <cell r="O6545" t="str">
            <v>NA</v>
          </cell>
          <cell r="P6545" t="str">
            <v>NA</v>
          </cell>
          <cell r="Q6545" t="str">
            <v>NA</v>
          </cell>
          <cell r="R6545" t="str">
            <v>NA</v>
          </cell>
          <cell r="S6545" t="str">
            <v>NA</v>
          </cell>
          <cell r="T6545" t="str">
            <v>NA</v>
          </cell>
          <cell r="U6545" t="str">
            <v>NA</v>
          </cell>
          <cell r="V6545" t="str">
            <v>NA</v>
          </cell>
        </row>
        <row r="6546">
          <cell r="E6546" t="str">
            <v>A13-PT2-01_2513</v>
          </cell>
          <cell r="F6546" t="str">
            <v>Porcentaje</v>
          </cell>
          <cell r="G6546">
            <v>0.85</v>
          </cell>
          <cell r="H6546" t="str">
            <v>NA</v>
          </cell>
          <cell r="I6546" t="str">
            <v>NA</v>
          </cell>
          <cell r="J6546" t="str">
            <v>NA</v>
          </cell>
          <cell r="K6546" t="str">
            <v>NA</v>
          </cell>
          <cell r="L6546" t="str">
            <v>NA</v>
          </cell>
          <cell r="M6546" t="str">
            <v>NA</v>
          </cell>
          <cell r="N6546" t="str">
            <v>NA</v>
          </cell>
          <cell r="O6546" t="str">
            <v>NA</v>
          </cell>
          <cell r="P6546" t="str">
            <v>NA</v>
          </cell>
          <cell r="Q6546" t="str">
            <v>NA</v>
          </cell>
          <cell r="R6546" t="str">
            <v>NA</v>
          </cell>
          <cell r="S6546" t="str">
            <v>NA</v>
          </cell>
          <cell r="T6546" t="str">
            <v>NA</v>
          </cell>
          <cell r="U6546" t="str">
            <v>NA</v>
          </cell>
          <cell r="V6546" t="str">
            <v>NA</v>
          </cell>
        </row>
        <row r="6547">
          <cell r="E6547" t="str">
            <v>A13-PT2-01_2701</v>
          </cell>
          <cell r="F6547" t="str">
            <v>Porcentaje</v>
          </cell>
          <cell r="G6547">
            <v>0.85</v>
          </cell>
          <cell r="H6547" t="str">
            <v>NA</v>
          </cell>
          <cell r="I6547" t="str">
            <v>NA</v>
          </cell>
          <cell r="J6547" t="str">
            <v>NA</v>
          </cell>
          <cell r="K6547" t="str">
            <v>NA</v>
          </cell>
          <cell r="L6547" t="str">
            <v>NA</v>
          </cell>
          <cell r="M6547" t="str">
            <v>NA</v>
          </cell>
          <cell r="N6547" t="str">
            <v>NA</v>
          </cell>
          <cell r="O6547" t="str">
            <v>NA</v>
          </cell>
          <cell r="P6547" t="str">
            <v>NA</v>
          </cell>
          <cell r="Q6547" t="str">
            <v>NA</v>
          </cell>
          <cell r="R6547" t="str">
            <v>NA</v>
          </cell>
          <cell r="S6547" t="str">
            <v>NA</v>
          </cell>
          <cell r="T6547" t="str">
            <v>NA</v>
          </cell>
          <cell r="U6547" t="str">
            <v>NA</v>
          </cell>
          <cell r="V6547" t="str">
            <v>NA</v>
          </cell>
        </row>
        <row r="6548">
          <cell r="E6548" t="str">
            <v>A13-PT2-01_2702</v>
          </cell>
          <cell r="F6548" t="str">
            <v>Porcentaje</v>
          </cell>
          <cell r="G6548">
            <v>0.85</v>
          </cell>
          <cell r="H6548" t="str">
            <v>NA</v>
          </cell>
          <cell r="I6548" t="str">
            <v>NA</v>
          </cell>
          <cell r="J6548" t="str">
            <v>NA</v>
          </cell>
          <cell r="K6548" t="str">
            <v>NA</v>
          </cell>
          <cell r="L6548" t="str">
            <v>NA</v>
          </cell>
          <cell r="M6548" t="str">
            <v>NA</v>
          </cell>
          <cell r="N6548" t="str">
            <v>NA</v>
          </cell>
          <cell r="O6548" t="str">
            <v>NA</v>
          </cell>
          <cell r="P6548" t="str">
            <v>NA</v>
          </cell>
          <cell r="Q6548" t="str">
            <v>NA</v>
          </cell>
          <cell r="R6548" t="str">
            <v>NA</v>
          </cell>
          <cell r="S6548" t="str">
            <v>NA</v>
          </cell>
          <cell r="T6548" t="str">
            <v>NA</v>
          </cell>
          <cell r="U6548" t="str">
            <v>NA</v>
          </cell>
          <cell r="V6548" t="str">
            <v>NA</v>
          </cell>
        </row>
        <row r="6549">
          <cell r="E6549" t="str">
            <v>A13-PT2-01_2703</v>
          </cell>
          <cell r="F6549" t="str">
            <v>Porcentaje</v>
          </cell>
          <cell r="G6549">
            <v>0.85</v>
          </cell>
          <cell r="H6549" t="str">
            <v>NA</v>
          </cell>
          <cell r="I6549" t="str">
            <v>NA</v>
          </cell>
          <cell r="J6549" t="str">
            <v>NA</v>
          </cell>
          <cell r="K6549" t="str">
            <v>NA</v>
          </cell>
          <cell r="L6549" t="str">
            <v>NA</v>
          </cell>
          <cell r="M6549" t="str">
            <v>NA</v>
          </cell>
          <cell r="N6549" t="str">
            <v>NA</v>
          </cell>
          <cell r="O6549" t="str">
            <v>NA</v>
          </cell>
          <cell r="P6549" t="str">
            <v>NA</v>
          </cell>
          <cell r="Q6549" t="str">
            <v>NA</v>
          </cell>
          <cell r="R6549" t="str">
            <v>NA</v>
          </cell>
          <cell r="S6549" t="str">
            <v>NA</v>
          </cell>
          <cell r="T6549" t="str">
            <v>NA</v>
          </cell>
          <cell r="U6549" t="str">
            <v>NA</v>
          </cell>
          <cell r="V6549" t="str">
            <v>NA</v>
          </cell>
        </row>
        <row r="6550">
          <cell r="E6550" t="str">
            <v>A13-PT2-01_2704</v>
          </cell>
          <cell r="F6550" t="str">
            <v>Porcentaje</v>
          </cell>
          <cell r="G6550">
            <v>0.85</v>
          </cell>
          <cell r="H6550" t="str">
            <v>NA</v>
          </cell>
          <cell r="I6550" t="str">
            <v>NA</v>
          </cell>
          <cell r="J6550" t="str">
            <v>NA</v>
          </cell>
          <cell r="K6550" t="str">
            <v>NA</v>
          </cell>
          <cell r="L6550" t="str">
            <v>NA</v>
          </cell>
          <cell r="M6550" t="str">
            <v>NA</v>
          </cell>
          <cell r="N6550" t="str">
            <v>NA</v>
          </cell>
          <cell r="O6550" t="str">
            <v>NA</v>
          </cell>
          <cell r="P6550" t="str">
            <v>NA</v>
          </cell>
          <cell r="Q6550" t="str">
            <v>NA</v>
          </cell>
          <cell r="R6550" t="str">
            <v>NA</v>
          </cell>
          <cell r="S6550" t="str">
            <v>NA</v>
          </cell>
          <cell r="T6550" t="str">
            <v>NA</v>
          </cell>
          <cell r="U6550" t="str">
            <v>NA</v>
          </cell>
          <cell r="V6550" t="str">
            <v>NA</v>
          </cell>
        </row>
        <row r="6551">
          <cell r="E6551" t="str">
            <v>A13-PT2-01_2705</v>
          </cell>
          <cell r="F6551" t="str">
            <v>Porcentaje</v>
          </cell>
          <cell r="G6551">
            <v>0.85</v>
          </cell>
          <cell r="H6551" t="str">
            <v>NA</v>
          </cell>
          <cell r="I6551" t="str">
            <v>NA</v>
          </cell>
          <cell r="J6551" t="str">
            <v>NA</v>
          </cell>
          <cell r="K6551" t="str">
            <v>NA</v>
          </cell>
          <cell r="L6551" t="str">
            <v>NA</v>
          </cell>
          <cell r="M6551" t="str">
            <v>NA</v>
          </cell>
          <cell r="N6551" t="str">
            <v>NA</v>
          </cell>
          <cell r="O6551" t="str">
            <v>NA</v>
          </cell>
          <cell r="P6551" t="str">
            <v>NA</v>
          </cell>
          <cell r="Q6551" t="str">
            <v>NA</v>
          </cell>
          <cell r="R6551" t="str">
            <v>NA</v>
          </cell>
          <cell r="S6551" t="str">
            <v>NA</v>
          </cell>
          <cell r="T6551" t="str">
            <v>NA</v>
          </cell>
          <cell r="U6551" t="str">
            <v>NA</v>
          </cell>
          <cell r="V6551" t="str">
            <v>NA</v>
          </cell>
        </row>
        <row r="6552">
          <cell r="E6552" t="str">
            <v>A13-PT2-01_4101</v>
          </cell>
          <cell r="F6552" t="str">
            <v>Porcentaje</v>
          </cell>
          <cell r="G6552">
            <v>0.85</v>
          </cell>
          <cell r="H6552" t="str">
            <v>NA</v>
          </cell>
          <cell r="I6552" t="str">
            <v>NA</v>
          </cell>
          <cell r="J6552" t="str">
            <v>NA</v>
          </cell>
          <cell r="K6552" t="str">
            <v>NA</v>
          </cell>
          <cell r="L6552" t="str">
            <v>NA</v>
          </cell>
          <cell r="M6552" t="str">
            <v>NA</v>
          </cell>
          <cell r="N6552" t="str">
            <v>NA</v>
          </cell>
          <cell r="O6552" t="str">
            <v>NA</v>
          </cell>
          <cell r="P6552" t="str">
            <v>NA</v>
          </cell>
          <cell r="Q6552" t="str">
            <v>NA</v>
          </cell>
          <cell r="R6552" t="str">
            <v>NA</v>
          </cell>
          <cell r="S6552" t="str">
            <v>NA</v>
          </cell>
          <cell r="T6552" t="str">
            <v>NA</v>
          </cell>
          <cell r="U6552" t="str">
            <v>NA</v>
          </cell>
          <cell r="V6552" t="str">
            <v>NA</v>
          </cell>
        </row>
        <row r="6553">
          <cell r="E6553" t="str">
            <v>A13-PT2-01_4102</v>
          </cell>
          <cell r="F6553" t="str">
            <v>Porcentaje</v>
          </cell>
          <cell r="G6553">
            <v>0.85</v>
          </cell>
          <cell r="H6553" t="str">
            <v>NA</v>
          </cell>
          <cell r="I6553" t="str">
            <v>NA</v>
          </cell>
          <cell r="J6553" t="str">
            <v>NA</v>
          </cell>
          <cell r="K6553" t="str">
            <v>NA</v>
          </cell>
          <cell r="L6553" t="str">
            <v>NA</v>
          </cell>
          <cell r="M6553" t="str">
            <v>NA</v>
          </cell>
          <cell r="N6553" t="str">
            <v>NA</v>
          </cell>
          <cell r="O6553" t="str">
            <v>NA</v>
          </cell>
          <cell r="P6553" t="str">
            <v>NA</v>
          </cell>
          <cell r="Q6553" t="str">
            <v>NA</v>
          </cell>
          <cell r="R6553" t="str">
            <v>NA</v>
          </cell>
          <cell r="S6553" t="str">
            <v>NA</v>
          </cell>
          <cell r="T6553" t="str">
            <v>NA</v>
          </cell>
          <cell r="U6553" t="str">
            <v>NA</v>
          </cell>
          <cell r="V6553" t="str">
            <v>NA</v>
          </cell>
        </row>
        <row r="6554">
          <cell r="E6554" t="str">
            <v>A13-PT2-01_4103</v>
          </cell>
          <cell r="F6554" t="str">
            <v>Porcentaje</v>
          </cell>
          <cell r="G6554">
            <v>0.85</v>
          </cell>
          <cell r="H6554" t="str">
            <v>NA</v>
          </cell>
          <cell r="I6554" t="str">
            <v>NA</v>
          </cell>
          <cell r="J6554" t="str">
            <v>NA</v>
          </cell>
          <cell r="K6554" t="str">
            <v>NA</v>
          </cell>
          <cell r="L6554" t="str">
            <v>NA</v>
          </cell>
          <cell r="M6554" t="str">
            <v>NA</v>
          </cell>
          <cell r="N6554" t="str">
            <v>NA</v>
          </cell>
          <cell r="O6554" t="str">
            <v>NA</v>
          </cell>
          <cell r="P6554" t="str">
            <v>NA</v>
          </cell>
          <cell r="Q6554" t="str">
            <v>NA</v>
          </cell>
          <cell r="R6554" t="str">
            <v>NA</v>
          </cell>
          <cell r="S6554" t="str">
            <v>NA</v>
          </cell>
          <cell r="T6554" t="str">
            <v>NA</v>
          </cell>
          <cell r="U6554" t="str">
            <v>NA</v>
          </cell>
          <cell r="V6554" t="str">
            <v>NA</v>
          </cell>
        </row>
        <row r="6555">
          <cell r="E6555" t="str">
            <v>A13-PT2-01_4104</v>
          </cell>
          <cell r="F6555" t="str">
            <v>Porcentaje</v>
          </cell>
          <cell r="G6555">
            <v>0.85</v>
          </cell>
          <cell r="H6555" t="str">
            <v>NA</v>
          </cell>
          <cell r="I6555" t="str">
            <v>NA</v>
          </cell>
          <cell r="J6555" t="str">
            <v>NA</v>
          </cell>
          <cell r="K6555" t="str">
            <v>NA</v>
          </cell>
          <cell r="L6555" t="str">
            <v>NA</v>
          </cell>
          <cell r="M6555" t="str">
            <v>NA</v>
          </cell>
          <cell r="N6555" t="str">
            <v>NA</v>
          </cell>
          <cell r="O6555" t="str">
            <v>NA</v>
          </cell>
          <cell r="P6555" t="str">
            <v>NA</v>
          </cell>
          <cell r="Q6555" t="str">
            <v>NA</v>
          </cell>
          <cell r="R6555" t="str">
            <v>NA</v>
          </cell>
          <cell r="S6555" t="str">
            <v>NA</v>
          </cell>
          <cell r="T6555" t="str">
            <v>NA</v>
          </cell>
          <cell r="U6555" t="str">
            <v>NA</v>
          </cell>
          <cell r="V6555" t="str">
            <v>NA</v>
          </cell>
        </row>
        <row r="6556">
          <cell r="E6556" t="str">
            <v>A13-PT2-01_4105</v>
          </cell>
          <cell r="F6556" t="str">
            <v>Porcentaje</v>
          </cell>
          <cell r="G6556">
            <v>0.85</v>
          </cell>
          <cell r="H6556" t="str">
            <v>NA</v>
          </cell>
          <cell r="I6556" t="str">
            <v>NA</v>
          </cell>
          <cell r="J6556" t="str">
            <v>NA</v>
          </cell>
          <cell r="K6556" t="str">
            <v>NA</v>
          </cell>
          <cell r="L6556" t="str">
            <v>NA</v>
          </cell>
          <cell r="M6556" t="str">
            <v>NA</v>
          </cell>
          <cell r="N6556" t="str">
            <v>NA</v>
          </cell>
          <cell r="O6556" t="str">
            <v>NA</v>
          </cell>
          <cell r="P6556" t="str">
            <v>NA</v>
          </cell>
          <cell r="Q6556" t="str">
            <v>NA</v>
          </cell>
          <cell r="R6556" t="str">
            <v>NA</v>
          </cell>
          <cell r="S6556" t="str">
            <v>NA</v>
          </cell>
          <cell r="T6556" t="str">
            <v>NA</v>
          </cell>
          <cell r="U6556" t="str">
            <v>NA</v>
          </cell>
          <cell r="V6556" t="str">
            <v>NA</v>
          </cell>
        </row>
        <row r="6557">
          <cell r="E6557" t="str">
            <v>A13-PT2-01_4401</v>
          </cell>
          <cell r="F6557" t="str">
            <v>Porcentaje</v>
          </cell>
          <cell r="G6557">
            <v>0.85</v>
          </cell>
          <cell r="H6557" t="str">
            <v>NA</v>
          </cell>
          <cell r="I6557" t="str">
            <v>NA</v>
          </cell>
          <cell r="J6557" t="str">
            <v>NA</v>
          </cell>
          <cell r="K6557" t="str">
            <v>NA</v>
          </cell>
          <cell r="L6557" t="str">
            <v>NA</v>
          </cell>
          <cell r="M6557" t="str">
            <v>NA</v>
          </cell>
          <cell r="N6557" t="str">
            <v>NA</v>
          </cell>
          <cell r="O6557" t="str">
            <v>NA</v>
          </cell>
          <cell r="P6557" t="str">
            <v>NA</v>
          </cell>
          <cell r="Q6557" t="str">
            <v>NA</v>
          </cell>
          <cell r="R6557" t="str">
            <v>NA</v>
          </cell>
          <cell r="S6557" t="str">
            <v>NA</v>
          </cell>
          <cell r="T6557" t="str">
            <v>NA</v>
          </cell>
          <cell r="U6557" t="str">
            <v>NA</v>
          </cell>
          <cell r="V6557" t="str">
            <v>NA</v>
          </cell>
        </row>
        <row r="6558">
          <cell r="E6558" t="str">
            <v>A13-PT2-01_4402</v>
          </cell>
          <cell r="F6558" t="str">
            <v>Porcentaje</v>
          </cell>
          <cell r="G6558">
            <v>0.85</v>
          </cell>
          <cell r="H6558" t="str">
            <v>NA</v>
          </cell>
          <cell r="I6558" t="str">
            <v>NA</v>
          </cell>
          <cell r="J6558" t="str">
            <v>NA</v>
          </cell>
          <cell r="K6558" t="str">
            <v>NA</v>
          </cell>
          <cell r="L6558" t="str">
            <v>NA</v>
          </cell>
          <cell r="M6558" t="str">
            <v>NA</v>
          </cell>
          <cell r="N6558" t="str">
            <v>NA</v>
          </cell>
          <cell r="O6558" t="str">
            <v>NA</v>
          </cell>
          <cell r="P6558" t="str">
            <v>NA</v>
          </cell>
          <cell r="Q6558" t="str">
            <v>NA</v>
          </cell>
          <cell r="R6558" t="str">
            <v>NA</v>
          </cell>
          <cell r="S6558" t="str">
            <v>NA</v>
          </cell>
          <cell r="T6558" t="str">
            <v>NA</v>
          </cell>
          <cell r="U6558" t="str">
            <v>NA</v>
          </cell>
          <cell r="V6558" t="str">
            <v>NA</v>
          </cell>
        </row>
        <row r="6559">
          <cell r="E6559" t="str">
            <v>A13-PT2-01_4403</v>
          </cell>
          <cell r="F6559" t="str">
            <v>Porcentaje</v>
          </cell>
          <cell r="G6559">
            <v>0.85</v>
          </cell>
          <cell r="H6559" t="str">
            <v>NA</v>
          </cell>
          <cell r="I6559" t="str">
            <v>NA</v>
          </cell>
          <cell r="J6559" t="str">
            <v>NA</v>
          </cell>
          <cell r="K6559" t="str">
            <v>NA</v>
          </cell>
          <cell r="L6559" t="str">
            <v>NA</v>
          </cell>
          <cell r="M6559" t="str">
            <v>NA</v>
          </cell>
          <cell r="N6559" t="str">
            <v>NA</v>
          </cell>
          <cell r="O6559" t="str">
            <v>NA</v>
          </cell>
          <cell r="P6559" t="str">
            <v>NA</v>
          </cell>
          <cell r="Q6559" t="str">
            <v>NA</v>
          </cell>
          <cell r="R6559" t="str">
            <v>NA</v>
          </cell>
          <cell r="S6559" t="str">
            <v>NA</v>
          </cell>
          <cell r="T6559" t="str">
            <v>NA</v>
          </cell>
          <cell r="U6559" t="str">
            <v>NA</v>
          </cell>
          <cell r="V6559" t="str">
            <v>NA</v>
          </cell>
        </row>
        <row r="6560">
          <cell r="E6560" t="str">
            <v>A13-PT2-01_4404</v>
          </cell>
          <cell r="F6560" t="str">
            <v>Porcentaje</v>
          </cell>
          <cell r="G6560">
            <v>0.85</v>
          </cell>
          <cell r="H6560" t="str">
            <v>NA</v>
          </cell>
          <cell r="I6560" t="str">
            <v>NA</v>
          </cell>
          <cell r="J6560" t="str">
            <v>NA</v>
          </cell>
          <cell r="K6560" t="str">
            <v>NA</v>
          </cell>
          <cell r="L6560" t="str">
            <v>NA</v>
          </cell>
          <cell r="M6560" t="str">
            <v>NA</v>
          </cell>
          <cell r="N6560" t="str">
            <v>NA</v>
          </cell>
          <cell r="O6560" t="str">
            <v>NA</v>
          </cell>
          <cell r="P6560" t="str">
            <v>NA</v>
          </cell>
          <cell r="Q6560" t="str">
            <v>NA</v>
          </cell>
          <cell r="R6560" t="str">
            <v>NA</v>
          </cell>
          <cell r="S6560" t="str">
            <v>NA</v>
          </cell>
          <cell r="T6560" t="str">
            <v>NA</v>
          </cell>
          <cell r="U6560" t="str">
            <v>NA</v>
          </cell>
          <cell r="V6560" t="str">
            <v>NA</v>
          </cell>
        </row>
        <row r="6561">
          <cell r="E6561" t="str">
            <v>A13-PT2-01_4405</v>
          </cell>
          <cell r="F6561" t="str">
            <v>Porcentaje</v>
          </cell>
          <cell r="G6561">
            <v>0.85</v>
          </cell>
          <cell r="H6561" t="str">
            <v>NA</v>
          </cell>
          <cell r="I6561" t="str">
            <v>NA</v>
          </cell>
          <cell r="J6561" t="str">
            <v>NA</v>
          </cell>
          <cell r="K6561" t="str">
            <v>NA</v>
          </cell>
          <cell r="L6561" t="str">
            <v>NA</v>
          </cell>
          <cell r="M6561" t="str">
            <v>NA</v>
          </cell>
          <cell r="N6561" t="str">
            <v>NA</v>
          </cell>
          <cell r="O6561" t="str">
            <v>NA</v>
          </cell>
          <cell r="P6561" t="str">
            <v>NA</v>
          </cell>
          <cell r="Q6561" t="str">
            <v>NA</v>
          </cell>
          <cell r="R6561" t="str">
            <v>NA</v>
          </cell>
          <cell r="S6561" t="str">
            <v>NA</v>
          </cell>
          <cell r="T6561" t="str">
            <v>NA</v>
          </cell>
          <cell r="U6561" t="str">
            <v>NA</v>
          </cell>
          <cell r="V6561" t="str">
            <v>NA</v>
          </cell>
        </row>
        <row r="6562">
          <cell r="E6562" t="str">
            <v>A13-PT2-01_4408</v>
          </cell>
          <cell r="F6562" t="str">
            <v>Porcentaje</v>
          </cell>
          <cell r="G6562">
            <v>0.85</v>
          </cell>
          <cell r="H6562" t="str">
            <v>NA</v>
          </cell>
          <cell r="I6562" t="str">
            <v>NA</v>
          </cell>
          <cell r="J6562" t="str">
            <v>NA</v>
          </cell>
          <cell r="K6562" t="str">
            <v>NA</v>
          </cell>
          <cell r="L6562" t="str">
            <v>NA</v>
          </cell>
          <cell r="M6562" t="str">
            <v>NA</v>
          </cell>
          <cell r="N6562" t="str">
            <v>NA</v>
          </cell>
          <cell r="O6562" t="str">
            <v>NA</v>
          </cell>
          <cell r="P6562" t="str">
            <v>NA</v>
          </cell>
          <cell r="Q6562" t="str">
            <v>NA</v>
          </cell>
          <cell r="R6562" t="str">
            <v>NA</v>
          </cell>
          <cell r="S6562" t="str">
            <v>NA</v>
          </cell>
          <cell r="T6562" t="str">
            <v>NA</v>
          </cell>
          <cell r="U6562" t="str">
            <v>NA</v>
          </cell>
          <cell r="V6562" t="str">
            <v>NA</v>
          </cell>
        </row>
        <row r="6563">
          <cell r="E6563" t="str">
            <v>A13-PT2-01_4701</v>
          </cell>
          <cell r="F6563" t="str">
            <v>Porcentaje</v>
          </cell>
          <cell r="G6563">
            <v>0.85</v>
          </cell>
          <cell r="H6563" t="str">
            <v>NA</v>
          </cell>
          <cell r="I6563" t="str">
            <v>NA</v>
          </cell>
          <cell r="J6563" t="str">
            <v>NA</v>
          </cell>
          <cell r="K6563" t="str">
            <v>NA</v>
          </cell>
          <cell r="L6563" t="str">
            <v>NA</v>
          </cell>
          <cell r="M6563" t="str">
            <v>NA</v>
          </cell>
          <cell r="N6563" t="str">
            <v>NA</v>
          </cell>
          <cell r="O6563" t="str">
            <v>NA</v>
          </cell>
          <cell r="P6563" t="str">
            <v>NA</v>
          </cell>
          <cell r="Q6563" t="str">
            <v>NA</v>
          </cell>
          <cell r="R6563" t="str">
            <v>NA</v>
          </cell>
          <cell r="S6563" t="str">
            <v>NA</v>
          </cell>
          <cell r="T6563" t="str">
            <v>NA</v>
          </cell>
          <cell r="U6563" t="str">
            <v>NA</v>
          </cell>
          <cell r="V6563" t="str">
            <v>NA</v>
          </cell>
        </row>
        <row r="6564">
          <cell r="E6564" t="str">
            <v>A13-PT2-01_4702</v>
          </cell>
          <cell r="F6564" t="str">
            <v>Porcentaje</v>
          </cell>
          <cell r="G6564">
            <v>0.85</v>
          </cell>
          <cell r="H6564" t="str">
            <v>NA</v>
          </cell>
          <cell r="I6564" t="str">
            <v>NA</v>
          </cell>
          <cell r="J6564" t="str">
            <v>NA</v>
          </cell>
          <cell r="K6564" t="str">
            <v>NA</v>
          </cell>
          <cell r="L6564" t="str">
            <v>NA</v>
          </cell>
          <cell r="M6564" t="str">
            <v>NA</v>
          </cell>
          <cell r="N6564" t="str">
            <v>NA</v>
          </cell>
          <cell r="O6564" t="str">
            <v>NA</v>
          </cell>
          <cell r="P6564" t="str">
            <v>NA</v>
          </cell>
          <cell r="Q6564" t="str">
            <v>NA</v>
          </cell>
          <cell r="R6564" t="str">
            <v>NA</v>
          </cell>
          <cell r="S6564" t="str">
            <v>NA</v>
          </cell>
          <cell r="T6564" t="str">
            <v>NA</v>
          </cell>
          <cell r="U6564" t="str">
            <v>NA</v>
          </cell>
          <cell r="V6564" t="str">
            <v>NA</v>
          </cell>
        </row>
        <row r="6565">
          <cell r="E6565" t="str">
            <v>A13-PT2-01_4703</v>
          </cell>
          <cell r="F6565" t="str">
            <v>Porcentaje</v>
          </cell>
          <cell r="G6565">
            <v>0.85</v>
          </cell>
          <cell r="H6565" t="str">
            <v>NA</v>
          </cell>
          <cell r="I6565" t="str">
            <v>NA</v>
          </cell>
          <cell r="J6565" t="str">
            <v>NA</v>
          </cell>
          <cell r="K6565" t="str">
            <v>NA</v>
          </cell>
          <cell r="L6565" t="str">
            <v>NA</v>
          </cell>
          <cell r="M6565" t="str">
            <v>NA</v>
          </cell>
          <cell r="N6565" t="str">
            <v>NA</v>
          </cell>
          <cell r="O6565" t="str">
            <v>NA</v>
          </cell>
          <cell r="P6565" t="str">
            <v>NA</v>
          </cell>
          <cell r="Q6565" t="str">
            <v>NA</v>
          </cell>
          <cell r="R6565">
            <v>1</v>
          </cell>
          <cell r="S6565">
            <v>1</v>
          </cell>
          <cell r="T6565">
            <v>1</v>
          </cell>
          <cell r="U6565">
            <v>1</v>
          </cell>
          <cell r="V6565" t="str">
            <v>OPTIMO</v>
          </cell>
        </row>
        <row r="6566">
          <cell r="E6566" t="str">
            <v>A13-PT2-01_4704</v>
          </cell>
          <cell r="F6566" t="str">
            <v>Porcentaje</v>
          </cell>
          <cell r="G6566">
            <v>0.85</v>
          </cell>
          <cell r="H6566" t="str">
            <v>NA</v>
          </cell>
          <cell r="I6566" t="str">
            <v>NA</v>
          </cell>
          <cell r="J6566" t="str">
            <v>NA</v>
          </cell>
          <cell r="K6566" t="str">
            <v>NA</v>
          </cell>
          <cell r="L6566" t="str">
            <v>NA</v>
          </cell>
          <cell r="M6566" t="str">
            <v>NA</v>
          </cell>
          <cell r="N6566" t="str">
            <v>NA</v>
          </cell>
          <cell r="O6566" t="str">
            <v>NA</v>
          </cell>
          <cell r="P6566" t="str">
            <v>NA</v>
          </cell>
          <cell r="Q6566" t="str">
            <v>NA</v>
          </cell>
          <cell r="R6566" t="str">
            <v>NA</v>
          </cell>
          <cell r="S6566" t="str">
            <v>NA</v>
          </cell>
          <cell r="T6566" t="str">
            <v>NA</v>
          </cell>
          <cell r="U6566" t="str">
            <v>NA</v>
          </cell>
          <cell r="V6566" t="str">
            <v>NA</v>
          </cell>
        </row>
        <row r="6567">
          <cell r="E6567" t="str">
            <v>A13-PT2-01_4705</v>
          </cell>
          <cell r="F6567" t="str">
            <v>Porcentaje</v>
          </cell>
          <cell r="G6567">
            <v>0.85</v>
          </cell>
          <cell r="H6567" t="str">
            <v>NA</v>
          </cell>
          <cell r="I6567" t="str">
            <v>NA</v>
          </cell>
          <cell r="J6567" t="str">
            <v>NA</v>
          </cell>
          <cell r="K6567" t="str">
            <v>NA</v>
          </cell>
          <cell r="L6567" t="str">
            <v>NA</v>
          </cell>
          <cell r="M6567" t="str">
            <v>NA</v>
          </cell>
          <cell r="N6567" t="str">
            <v>NA</v>
          </cell>
          <cell r="O6567" t="str">
            <v>NA</v>
          </cell>
          <cell r="P6567" t="str">
            <v>NA</v>
          </cell>
          <cell r="Q6567" t="str">
            <v>NA</v>
          </cell>
          <cell r="R6567" t="str">
            <v>NA</v>
          </cell>
          <cell r="S6567" t="str">
            <v>NA</v>
          </cell>
          <cell r="T6567" t="str">
            <v>NA</v>
          </cell>
          <cell r="U6567" t="str">
            <v>NA</v>
          </cell>
          <cell r="V6567" t="str">
            <v>NA</v>
          </cell>
        </row>
        <row r="6568">
          <cell r="E6568" t="str">
            <v>A13-PT2-01_4706</v>
          </cell>
          <cell r="F6568" t="str">
            <v>Porcentaje</v>
          </cell>
          <cell r="G6568">
            <v>0.85</v>
          </cell>
          <cell r="H6568" t="str">
            <v>NA</v>
          </cell>
          <cell r="I6568" t="str">
            <v>NA</v>
          </cell>
          <cell r="J6568" t="str">
            <v>NA</v>
          </cell>
          <cell r="K6568" t="str">
            <v>NA</v>
          </cell>
          <cell r="L6568" t="str">
            <v>NA</v>
          </cell>
          <cell r="M6568" t="str">
            <v>NA</v>
          </cell>
          <cell r="N6568" t="str">
            <v>NA</v>
          </cell>
          <cell r="O6568" t="str">
            <v>NA</v>
          </cell>
          <cell r="P6568" t="str">
            <v>NA</v>
          </cell>
          <cell r="Q6568" t="str">
            <v>NA</v>
          </cell>
          <cell r="R6568" t="str">
            <v>NA</v>
          </cell>
          <cell r="S6568" t="str">
            <v>NA</v>
          </cell>
          <cell r="T6568" t="str">
            <v>NA</v>
          </cell>
          <cell r="U6568" t="str">
            <v>NA</v>
          </cell>
          <cell r="V6568" t="str">
            <v>NA</v>
          </cell>
        </row>
        <row r="6569">
          <cell r="E6569" t="str">
            <v>A13-PT2-01_4707</v>
          </cell>
          <cell r="F6569" t="str">
            <v>Porcentaje</v>
          </cell>
          <cell r="G6569">
            <v>0.85</v>
          </cell>
          <cell r="H6569" t="str">
            <v>NA</v>
          </cell>
          <cell r="I6569" t="str">
            <v>NA</v>
          </cell>
          <cell r="J6569" t="str">
            <v>NA</v>
          </cell>
          <cell r="K6569" t="str">
            <v>NA</v>
          </cell>
          <cell r="L6569" t="str">
            <v>NA</v>
          </cell>
          <cell r="M6569" t="str">
            <v>NA</v>
          </cell>
          <cell r="N6569" t="str">
            <v>NA</v>
          </cell>
          <cell r="O6569" t="str">
            <v>NA</v>
          </cell>
          <cell r="P6569" t="str">
            <v>NA</v>
          </cell>
          <cell r="Q6569" t="str">
            <v>NA</v>
          </cell>
          <cell r="R6569" t="str">
            <v>NA</v>
          </cell>
          <cell r="S6569" t="str">
            <v>NA</v>
          </cell>
          <cell r="T6569" t="str">
            <v>NA</v>
          </cell>
          <cell r="U6569" t="str">
            <v>NA</v>
          </cell>
          <cell r="V6569" t="str">
            <v>NA</v>
          </cell>
        </row>
        <row r="6570">
          <cell r="E6570" t="str">
            <v>A13-PT2-01_4708</v>
          </cell>
          <cell r="F6570" t="str">
            <v>Porcentaje</v>
          </cell>
          <cell r="G6570">
            <v>0.85</v>
          </cell>
          <cell r="H6570" t="str">
            <v>NA</v>
          </cell>
          <cell r="I6570" t="str">
            <v>NA</v>
          </cell>
          <cell r="J6570" t="str">
            <v>NA</v>
          </cell>
          <cell r="K6570" t="str">
            <v>NA</v>
          </cell>
          <cell r="L6570" t="str">
            <v>NA</v>
          </cell>
          <cell r="M6570" t="str">
            <v>NA</v>
          </cell>
          <cell r="N6570" t="str">
            <v>NA</v>
          </cell>
          <cell r="O6570" t="str">
            <v>NA</v>
          </cell>
          <cell r="P6570" t="str">
            <v>NA</v>
          </cell>
          <cell r="Q6570" t="str">
            <v>NA</v>
          </cell>
          <cell r="R6570" t="str">
            <v>NA</v>
          </cell>
          <cell r="S6570" t="str">
            <v>NA</v>
          </cell>
          <cell r="T6570" t="str">
            <v>NA</v>
          </cell>
          <cell r="U6570" t="str">
            <v>NA</v>
          </cell>
          <cell r="V6570" t="str">
            <v>NA</v>
          </cell>
        </row>
        <row r="6571">
          <cell r="E6571" t="str">
            <v>A13-PT2-01_5001</v>
          </cell>
          <cell r="F6571" t="str">
            <v>Porcentaje</v>
          </cell>
          <cell r="G6571">
            <v>0.85</v>
          </cell>
          <cell r="H6571" t="str">
            <v>NA</v>
          </cell>
          <cell r="I6571" t="str">
            <v>NA</v>
          </cell>
          <cell r="J6571" t="str">
            <v>NA</v>
          </cell>
          <cell r="K6571" t="str">
            <v>NA</v>
          </cell>
          <cell r="L6571" t="str">
            <v>NA</v>
          </cell>
          <cell r="M6571" t="str">
            <v>NA</v>
          </cell>
          <cell r="N6571" t="str">
            <v>NA</v>
          </cell>
          <cell r="O6571" t="str">
            <v>NA</v>
          </cell>
          <cell r="P6571" t="str">
            <v>NA</v>
          </cell>
          <cell r="Q6571" t="str">
            <v>NA</v>
          </cell>
          <cell r="R6571" t="str">
            <v>NA</v>
          </cell>
          <cell r="S6571" t="str">
            <v>NA</v>
          </cell>
          <cell r="T6571" t="str">
            <v>NA</v>
          </cell>
          <cell r="U6571" t="str">
            <v>NA</v>
          </cell>
          <cell r="V6571" t="str">
            <v>NA</v>
          </cell>
        </row>
        <row r="6572">
          <cell r="E6572" t="str">
            <v>A13-PT2-01_5002</v>
          </cell>
          <cell r="F6572" t="str">
            <v>Porcentaje</v>
          </cell>
          <cell r="G6572">
            <v>0.85</v>
          </cell>
          <cell r="H6572" t="str">
            <v>NA</v>
          </cell>
          <cell r="I6572" t="str">
            <v>NA</v>
          </cell>
          <cell r="J6572" t="str">
            <v>NA</v>
          </cell>
          <cell r="K6572" t="str">
            <v>NA</v>
          </cell>
          <cell r="L6572" t="str">
            <v>NA</v>
          </cell>
          <cell r="M6572" t="str">
            <v>NA</v>
          </cell>
          <cell r="N6572" t="str">
            <v>NA</v>
          </cell>
          <cell r="O6572" t="str">
            <v>NA</v>
          </cell>
          <cell r="P6572" t="str">
            <v>NA</v>
          </cell>
          <cell r="Q6572" t="str">
            <v>NA</v>
          </cell>
          <cell r="R6572" t="str">
            <v>NA</v>
          </cell>
          <cell r="S6572" t="str">
            <v>NA</v>
          </cell>
          <cell r="T6572" t="str">
            <v>NA</v>
          </cell>
          <cell r="U6572" t="str">
            <v>NA</v>
          </cell>
          <cell r="V6572" t="str">
            <v>NA</v>
          </cell>
        </row>
        <row r="6573">
          <cell r="E6573" t="str">
            <v>A13-PT2-01_5003</v>
          </cell>
          <cell r="F6573" t="str">
            <v>Porcentaje</v>
          </cell>
          <cell r="G6573">
            <v>0.85</v>
          </cell>
          <cell r="H6573" t="str">
            <v>NA</v>
          </cell>
          <cell r="I6573" t="str">
            <v>NA</v>
          </cell>
          <cell r="J6573" t="str">
            <v>NA</v>
          </cell>
          <cell r="K6573" t="str">
            <v>NA</v>
          </cell>
          <cell r="L6573" t="str">
            <v>NA</v>
          </cell>
          <cell r="M6573" t="str">
            <v>NA</v>
          </cell>
          <cell r="N6573" t="str">
            <v>NA</v>
          </cell>
          <cell r="O6573" t="str">
            <v>NA</v>
          </cell>
          <cell r="P6573" t="str">
            <v>NA</v>
          </cell>
          <cell r="Q6573" t="str">
            <v>NA</v>
          </cell>
          <cell r="R6573" t="str">
            <v>NA</v>
          </cell>
          <cell r="S6573" t="str">
            <v>NA</v>
          </cell>
          <cell r="T6573" t="str">
            <v>NA</v>
          </cell>
          <cell r="U6573" t="str">
            <v>NA</v>
          </cell>
          <cell r="V6573" t="str">
            <v>NA</v>
          </cell>
        </row>
        <row r="6574">
          <cell r="E6574" t="str">
            <v>A13-PT2-01_5004</v>
          </cell>
          <cell r="F6574" t="str">
            <v>Porcentaje</v>
          </cell>
          <cell r="G6574">
            <v>0.85</v>
          </cell>
          <cell r="H6574" t="str">
            <v>NA</v>
          </cell>
          <cell r="I6574" t="str">
            <v>NA</v>
          </cell>
          <cell r="J6574" t="str">
            <v>NA</v>
          </cell>
          <cell r="K6574" t="str">
            <v>NA</v>
          </cell>
          <cell r="L6574" t="str">
            <v>NA</v>
          </cell>
          <cell r="M6574" t="str">
            <v>NA</v>
          </cell>
          <cell r="N6574" t="str">
            <v>NA</v>
          </cell>
          <cell r="O6574" t="str">
            <v>NA</v>
          </cell>
          <cell r="P6574" t="str">
            <v>NA</v>
          </cell>
          <cell r="Q6574" t="str">
            <v>NA</v>
          </cell>
          <cell r="R6574" t="str">
            <v>NA</v>
          </cell>
          <cell r="S6574" t="str">
            <v>NA</v>
          </cell>
          <cell r="T6574" t="str">
            <v>NA</v>
          </cell>
          <cell r="U6574" t="str">
            <v>NA</v>
          </cell>
          <cell r="V6574" t="str">
            <v>NA</v>
          </cell>
        </row>
        <row r="6575">
          <cell r="E6575" t="str">
            <v>A13-PT2-01_5005</v>
          </cell>
          <cell r="F6575" t="str">
            <v>Porcentaje</v>
          </cell>
          <cell r="G6575">
            <v>0.85</v>
          </cell>
          <cell r="H6575" t="str">
            <v>NA</v>
          </cell>
          <cell r="I6575" t="str">
            <v>NA</v>
          </cell>
          <cell r="J6575" t="str">
            <v>NA</v>
          </cell>
          <cell r="K6575" t="str">
            <v>NA</v>
          </cell>
          <cell r="L6575" t="str">
            <v>NA</v>
          </cell>
          <cell r="M6575" t="str">
            <v>NA</v>
          </cell>
          <cell r="N6575" t="str">
            <v>NA</v>
          </cell>
          <cell r="O6575" t="str">
            <v>NA</v>
          </cell>
          <cell r="P6575" t="str">
            <v>NA</v>
          </cell>
          <cell r="Q6575" t="str">
            <v>NA</v>
          </cell>
          <cell r="R6575" t="str">
            <v>NA</v>
          </cell>
          <cell r="S6575" t="str">
            <v>NA</v>
          </cell>
          <cell r="T6575" t="str">
            <v>NA</v>
          </cell>
          <cell r="U6575" t="str">
            <v>NA</v>
          </cell>
          <cell r="V6575" t="str">
            <v>NA</v>
          </cell>
        </row>
        <row r="6576">
          <cell r="E6576" t="str">
            <v>A13-PT2-01_5201</v>
          </cell>
          <cell r="F6576" t="str">
            <v>Porcentaje</v>
          </cell>
          <cell r="G6576">
            <v>0.85</v>
          </cell>
          <cell r="H6576" t="str">
            <v>NA</v>
          </cell>
          <cell r="I6576" t="str">
            <v>NA</v>
          </cell>
          <cell r="J6576" t="str">
            <v>NA</v>
          </cell>
          <cell r="K6576" t="str">
            <v>NA</v>
          </cell>
          <cell r="L6576" t="str">
            <v>NA</v>
          </cell>
          <cell r="M6576" t="str">
            <v>NA</v>
          </cell>
          <cell r="N6576" t="str">
            <v>NA</v>
          </cell>
          <cell r="O6576" t="str">
            <v>NA</v>
          </cell>
          <cell r="P6576" t="str">
            <v>NA</v>
          </cell>
          <cell r="Q6576" t="str">
            <v>NA</v>
          </cell>
          <cell r="R6576" t="str">
            <v>NA</v>
          </cell>
          <cell r="S6576" t="str">
            <v>NA</v>
          </cell>
          <cell r="T6576" t="str">
            <v>NA</v>
          </cell>
          <cell r="U6576" t="str">
            <v>NA</v>
          </cell>
          <cell r="V6576" t="str">
            <v>NA</v>
          </cell>
        </row>
        <row r="6577">
          <cell r="E6577" t="str">
            <v>A13-PT2-01_5202</v>
          </cell>
          <cell r="F6577" t="str">
            <v>Porcentaje</v>
          </cell>
          <cell r="G6577">
            <v>0.85</v>
          </cell>
          <cell r="H6577" t="str">
            <v>NA</v>
          </cell>
          <cell r="I6577" t="str">
            <v>NA</v>
          </cell>
          <cell r="J6577" t="str">
            <v>NA</v>
          </cell>
          <cell r="K6577" t="str">
            <v>NA</v>
          </cell>
          <cell r="L6577" t="str">
            <v>NA</v>
          </cell>
          <cell r="M6577" t="str">
            <v>NA</v>
          </cell>
          <cell r="N6577" t="str">
            <v>NA</v>
          </cell>
          <cell r="O6577" t="str">
            <v>NA</v>
          </cell>
          <cell r="P6577" t="str">
            <v>NA</v>
          </cell>
          <cell r="Q6577" t="str">
            <v>NA</v>
          </cell>
          <cell r="R6577" t="str">
            <v>NA</v>
          </cell>
          <cell r="S6577" t="str">
            <v>NA</v>
          </cell>
          <cell r="T6577" t="str">
            <v>NA</v>
          </cell>
          <cell r="U6577" t="str">
            <v>NA</v>
          </cell>
          <cell r="V6577" t="str">
            <v>NA</v>
          </cell>
        </row>
        <row r="6578">
          <cell r="E6578" t="str">
            <v>A13-PT2-01_5203</v>
          </cell>
          <cell r="F6578" t="str">
            <v>Porcentaje</v>
          </cell>
          <cell r="G6578">
            <v>0.85</v>
          </cell>
          <cell r="H6578" t="str">
            <v>NA</v>
          </cell>
          <cell r="I6578" t="str">
            <v>NA</v>
          </cell>
          <cell r="J6578" t="str">
            <v>NA</v>
          </cell>
          <cell r="K6578" t="str">
            <v>NA</v>
          </cell>
          <cell r="L6578" t="str">
            <v>NA</v>
          </cell>
          <cell r="M6578" t="str">
            <v>NA</v>
          </cell>
          <cell r="N6578" t="str">
            <v>NA</v>
          </cell>
          <cell r="O6578" t="str">
            <v>NA</v>
          </cell>
          <cell r="P6578" t="str">
            <v>NA</v>
          </cell>
          <cell r="Q6578" t="str">
            <v>NA</v>
          </cell>
          <cell r="R6578" t="str">
            <v>NA</v>
          </cell>
          <cell r="S6578" t="str">
            <v>NA</v>
          </cell>
          <cell r="T6578" t="str">
            <v>NA</v>
          </cell>
          <cell r="U6578" t="str">
            <v>NA</v>
          </cell>
          <cell r="V6578" t="str">
            <v>NA</v>
          </cell>
        </row>
        <row r="6579">
          <cell r="E6579" t="str">
            <v>A13-PT2-01_5204</v>
          </cell>
          <cell r="F6579" t="str">
            <v>Porcentaje</v>
          </cell>
          <cell r="G6579">
            <v>0.85</v>
          </cell>
          <cell r="H6579" t="str">
            <v>NA</v>
          </cell>
          <cell r="I6579" t="str">
            <v>NA</v>
          </cell>
          <cell r="J6579" t="str">
            <v>NA</v>
          </cell>
          <cell r="K6579" t="str">
            <v>NA</v>
          </cell>
          <cell r="L6579" t="str">
            <v>NA</v>
          </cell>
          <cell r="M6579" t="str">
            <v>NA</v>
          </cell>
          <cell r="N6579" t="str">
            <v>NA</v>
          </cell>
          <cell r="O6579" t="str">
            <v>NA</v>
          </cell>
          <cell r="P6579" t="str">
            <v>NA</v>
          </cell>
          <cell r="Q6579" t="str">
            <v>NA</v>
          </cell>
          <cell r="R6579" t="str">
            <v>NA</v>
          </cell>
          <cell r="S6579" t="str">
            <v>NA</v>
          </cell>
          <cell r="T6579" t="str">
            <v>NA</v>
          </cell>
          <cell r="U6579" t="str">
            <v>NA</v>
          </cell>
          <cell r="V6579" t="str">
            <v>NA</v>
          </cell>
        </row>
        <row r="6580">
          <cell r="E6580" t="str">
            <v>A13-PT2-01_5205</v>
          </cell>
          <cell r="F6580" t="str">
            <v>Porcentaje</v>
          </cell>
          <cell r="G6580">
            <v>0.85</v>
          </cell>
          <cell r="H6580" t="str">
            <v>NA</v>
          </cell>
          <cell r="I6580" t="str">
            <v>NA</v>
          </cell>
          <cell r="J6580" t="str">
            <v>NA</v>
          </cell>
          <cell r="K6580" t="str">
            <v>NA</v>
          </cell>
          <cell r="L6580" t="str">
            <v>NA</v>
          </cell>
          <cell r="M6580" t="str">
            <v>NA</v>
          </cell>
          <cell r="N6580" t="str">
            <v>NA</v>
          </cell>
          <cell r="O6580" t="str">
            <v>NA</v>
          </cell>
          <cell r="P6580" t="str">
            <v>NA</v>
          </cell>
          <cell r="Q6580" t="str">
            <v>NA</v>
          </cell>
          <cell r="R6580" t="str">
            <v>NA</v>
          </cell>
          <cell r="S6580" t="str">
            <v>NA</v>
          </cell>
          <cell r="T6580" t="str">
            <v>NA</v>
          </cell>
          <cell r="U6580" t="str">
            <v>NA</v>
          </cell>
          <cell r="V6580" t="str">
            <v>NA</v>
          </cell>
        </row>
        <row r="6581">
          <cell r="E6581" t="str">
            <v>A13-PT2-01_5206</v>
          </cell>
          <cell r="F6581" t="str">
            <v>Porcentaje</v>
          </cell>
          <cell r="G6581">
            <v>0.85</v>
          </cell>
          <cell r="H6581" t="str">
            <v>NA</v>
          </cell>
          <cell r="I6581" t="str">
            <v>NA</v>
          </cell>
          <cell r="J6581" t="str">
            <v>NA</v>
          </cell>
          <cell r="K6581" t="str">
            <v>NA</v>
          </cell>
          <cell r="L6581" t="str">
            <v>NA</v>
          </cell>
          <cell r="M6581" t="str">
            <v>NA</v>
          </cell>
          <cell r="N6581" t="str">
            <v>NA</v>
          </cell>
          <cell r="O6581" t="str">
            <v>NA</v>
          </cell>
          <cell r="P6581" t="str">
            <v>NA</v>
          </cell>
          <cell r="Q6581" t="str">
            <v>NA</v>
          </cell>
          <cell r="R6581" t="str">
            <v>NA</v>
          </cell>
          <cell r="S6581" t="str">
            <v>NA</v>
          </cell>
          <cell r="T6581" t="str">
            <v>NA</v>
          </cell>
          <cell r="U6581" t="str">
            <v>NA</v>
          </cell>
          <cell r="V6581" t="str">
            <v>NA</v>
          </cell>
        </row>
        <row r="6582">
          <cell r="E6582" t="str">
            <v>A13-PT2-01_5207</v>
          </cell>
          <cell r="F6582" t="str">
            <v>Porcentaje</v>
          </cell>
          <cell r="G6582">
            <v>0.85</v>
          </cell>
          <cell r="H6582" t="str">
            <v>NA</v>
          </cell>
          <cell r="I6582" t="str">
            <v>NA</v>
          </cell>
          <cell r="J6582" t="str">
            <v>NA</v>
          </cell>
          <cell r="K6582" t="str">
            <v>NA</v>
          </cell>
          <cell r="L6582" t="str">
            <v>NA</v>
          </cell>
          <cell r="M6582" t="str">
            <v>NA</v>
          </cell>
          <cell r="N6582" t="str">
            <v>NA</v>
          </cell>
          <cell r="O6582" t="str">
            <v>NA</v>
          </cell>
          <cell r="P6582" t="str">
            <v>NA</v>
          </cell>
          <cell r="Q6582" t="str">
            <v>NA</v>
          </cell>
          <cell r="R6582" t="str">
            <v>NA</v>
          </cell>
          <cell r="S6582" t="str">
            <v>NA</v>
          </cell>
          <cell r="T6582" t="str">
            <v>NA</v>
          </cell>
          <cell r="U6582" t="str">
            <v>NA</v>
          </cell>
          <cell r="V6582" t="str">
            <v>NA</v>
          </cell>
        </row>
        <row r="6583">
          <cell r="E6583" t="str">
            <v>A13-PT2-01_5208</v>
          </cell>
          <cell r="F6583" t="str">
            <v>Porcentaje</v>
          </cell>
          <cell r="G6583">
            <v>0.85</v>
          </cell>
          <cell r="H6583" t="str">
            <v>NA</v>
          </cell>
          <cell r="I6583" t="str">
            <v>NA</v>
          </cell>
          <cell r="J6583" t="str">
            <v>NA</v>
          </cell>
          <cell r="K6583" t="str">
            <v>NA</v>
          </cell>
          <cell r="L6583" t="str">
            <v>NA</v>
          </cell>
          <cell r="M6583" t="str">
            <v>NA</v>
          </cell>
          <cell r="N6583" t="str">
            <v>NA</v>
          </cell>
          <cell r="O6583" t="str">
            <v>NA</v>
          </cell>
          <cell r="P6583" t="str">
            <v>NA</v>
          </cell>
          <cell r="Q6583" t="str">
            <v>NA</v>
          </cell>
          <cell r="R6583" t="str">
            <v>NA</v>
          </cell>
          <cell r="S6583" t="str">
            <v>NA</v>
          </cell>
          <cell r="T6583" t="str">
            <v>NA</v>
          </cell>
          <cell r="U6583" t="str">
            <v>NA</v>
          </cell>
          <cell r="V6583" t="str">
            <v>NA</v>
          </cell>
        </row>
        <row r="6584">
          <cell r="E6584" t="str">
            <v>A13-PT2-01_5401</v>
          </cell>
          <cell r="F6584" t="str">
            <v>Porcentaje</v>
          </cell>
          <cell r="G6584">
            <v>0.85</v>
          </cell>
          <cell r="H6584" t="str">
            <v>NA</v>
          </cell>
          <cell r="I6584" t="str">
            <v>NA</v>
          </cell>
          <cell r="J6584" t="str">
            <v>NA</v>
          </cell>
          <cell r="K6584" t="str">
            <v>NA</v>
          </cell>
          <cell r="L6584" t="str">
            <v>NA</v>
          </cell>
          <cell r="M6584" t="str">
            <v>NA</v>
          </cell>
          <cell r="N6584" t="str">
            <v>NA</v>
          </cell>
          <cell r="O6584" t="str">
            <v>NA</v>
          </cell>
          <cell r="P6584" t="str">
            <v>NA</v>
          </cell>
          <cell r="Q6584" t="str">
            <v>NA</v>
          </cell>
          <cell r="R6584" t="str">
            <v>NA</v>
          </cell>
          <cell r="S6584" t="str">
            <v>NA</v>
          </cell>
          <cell r="T6584" t="str">
            <v>NA</v>
          </cell>
          <cell r="U6584" t="str">
            <v>NA</v>
          </cell>
          <cell r="V6584" t="str">
            <v>NA</v>
          </cell>
        </row>
        <row r="6585">
          <cell r="E6585" t="str">
            <v>A13-PT2-01_5402</v>
          </cell>
          <cell r="F6585" t="str">
            <v>Porcentaje</v>
          </cell>
          <cell r="G6585">
            <v>0.85</v>
          </cell>
          <cell r="H6585" t="str">
            <v>NA</v>
          </cell>
          <cell r="I6585" t="str">
            <v>NA</v>
          </cell>
          <cell r="J6585" t="str">
            <v>NA</v>
          </cell>
          <cell r="K6585" t="str">
            <v>NA</v>
          </cell>
          <cell r="L6585" t="str">
            <v>NA</v>
          </cell>
          <cell r="M6585" t="str">
            <v>NA</v>
          </cell>
          <cell r="N6585" t="str">
            <v>NA</v>
          </cell>
          <cell r="O6585" t="str">
            <v>NA</v>
          </cell>
          <cell r="P6585" t="str">
            <v>NA</v>
          </cell>
          <cell r="Q6585" t="str">
            <v>NA</v>
          </cell>
          <cell r="R6585" t="str">
            <v>NA</v>
          </cell>
          <cell r="S6585" t="str">
            <v>NA</v>
          </cell>
          <cell r="T6585" t="str">
            <v>NA</v>
          </cell>
          <cell r="U6585" t="str">
            <v>NA</v>
          </cell>
          <cell r="V6585" t="str">
            <v>NA</v>
          </cell>
        </row>
        <row r="6586">
          <cell r="E6586" t="str">
            <v>A13-PT2-01_5403</v>
          </cell>
          <cell r="F6586" t="str">
            <v>Porcentaje</v>
          </cell>
          <cell r="G6586">
            <v>0.85</v>
          </cell>
          <cell r="H6586" t="str">
            <v>NA</v>
          </cell>
          <cell r="I6586" t="str">
            <v>NA</v>
          </cell>
          <cell r="J6586" t="str">
            <v>NA</v>
          </cell>
          <cell r="K6586" t="str">
            <v>NA</v>
          </cell>
          <cell r="L6586" t="str">
            <v>NA</v>
          </cell>
          <cell r="M6586" t="str">
            <v>NA</v>
          </cell>
          <cell r="N6586" t="str">
            <v>NA</v>
          </cell>
          <cell r="O6586" t="str">
            <v>NA</v>
          </cell>
          <cell r="P6586" t="str">
            <v>NA</v>
          </cell>
          <cell r="Q6586" t="str">
            <v>NA</v>
          </cell>
          <cell r="R6586" t="str">
            <v>NA</v>
          </cell>
          <cell r="S6586" t="str">
            <v>NA</v>
          </cell>
          <cell r="T6586" t="str">
            <v>NA</v>
          </cell>
          <cell r="U6586" t="str">
            <v>NA</v>
          </cell>
          <cell r="V6586" t="str">
            <v>NA</v>
          </cell>
        </row>
        <row r="6587">
          <cell r="E6587" t="str">
            <v>A13-PT2-01_5404</v>
          </cell>
          <cell r="F6587" t="str">
            <v>Porcentaje</v>
          </cell>
          <cell r="G6587">
            <v>0.85</v>
          </cell>
          <cell r="H6587" t="str">
            <v>NA</v>
          </cell>
          <cell r="I6587" t="str">
            <v>NA</v>
          </cell>
          <cell r="J6587" t="str">
            <v>NA</v>
          </cell>
          <cell r="K6587" t="str">
            <v>NA</v>
          </cell>
          <cell r="L6587" t="str">
            <v>NA</v>
          </cell>
          <cell r="M6587" t="str">
            <v>NA</v>
          </cell>
          <cell r="N6587" t="str">
            <v>NA</v>
          </cell>
          <cell r="O6587" t="str">
            <v>NA</v>
          </cell>
          <cell r="P6587" t="str">
            <v>NA</v>
          </cell>
          <cell r="Q6587" t="str">
            <v>NA</v>
          </cell>
          <cell r="R6587" t="str">
            <v>NA</v>
          </cell>
          <cell r="S6587" t="str">
            <v>NA</v>
          </cell>
          <cell r="T6587" t="str">
            <v>NA</v>
          </cell>
          <cell r="U6587" t="str">
            <v>NA</v>
          </cell>
          <cell r="V6587" t="str">
            <v>NA</v>
          </cell>
        </row>
        <row r="6588">
          <cell r="E6588" t="str">
            <v>A13-PT2-01_5405</v>
          </cell>
          <cell r="F6588" t="str">
            <v>Porcentaje</v>
          </cell>
          <cell r="G6588">
            <v>0.85</v>
          </cell>
          <cell r="H6588" t="str">
            <v>NA</v>
          </cell>
          <cell r="I6588" t="str">
            <v>NA</v>
          </cell>
          <cell r="J6588" t="str">
            <v>NA</v>
          </cell>
          <cell r="K6588" t="str">
            <v>NA</v>
          </cell>
          <cell r="L6588" t="str">
            <v>NA</v>
          </cell>
          <cell r="M6588" t="str">
            <v>NA</v>
          </cell>
          <cell r="N6588" t="str">
            <v>NA</v>
          </cell>
          <cell r="O6588" t="str">
            <v>NA</v>
          </cell>
          <cell r="P6588" t="str">
            <v>NA</v>
          </cell>
          <cell r="Q6588" t="str">
            <v>NA</v>
          </cell>
          <cell r="R6588" t="str">
            <v>NA</v>
          </cell>
          <cell r="S6588" t="str">
            <v>NA</v>
          </cell>
          <cell r="T6588" t="str">
            <v>NA</v>
          </cell>
          <cell r="U6588" t="str">
            <v>NA</v>
          </cell>
          <cell r="V6588" t="str">
            <v>NA</v>
          </cell>
        </row>
        <row r="6589">
          <cell r="E6589" t="str">
            <v>A13-PT2-01_5406</v>
          </cell>
          <cell r="F6589" t="str">
            <v>Porcentaje</v>
          </cell>
          <cell r="G6589">
            <v>0.85</v>
          </cell>
          <cell r="H6589" t="str">
            <v>NA</v>
          </cell>
          <cell r="I6589" t="str">
            <v>NA</v>
          </cell>
          <cell r="J6589" t="str">
            <v>NA</v>
          </cell>
          <cell r="K6589" t="str">
            <v>NA</v>
          </cell>
          <cell r="L6589" t="str">
            <v>NA</v>
          </cell>
          <cell r="M6589" t="str">
            <v>NA</v>
          </cell>
          <cell r="N6589" t="str">
            <v>NA</v>
          </cell>
          <cell r="O6589" t="str">
            <v>NA</v>
          </cell>
          <cell r="P6589" t="str">
            <v>NA</v>
          </cell>
          <cell r="Q6589" t="str">
            <v>NA</v>
          </cell>
          <cell r="R6589" t="str">
            <v>NA</v>
          </cell>
          <cell r="S6589" t="str">
            <v>NA</v>
          </cell>
          <cell r="T6589" t="str">
            <v>NA</v>
          </cell>
          <cell r="U6589" t="str">
            <v>NA</v>
          </cell>
          <cell r="V6589" t="str">
            <v>NA</v>
          </cell>
        </row>
        <row r="6590">
          <cell r="E6590" t="str">
            <v>A13-PT2-01_6301</v>
          </cell>
          <cell r="F6590" t="str">
            <v>Porcentaje</v>
          </cell>
          <cell r="G6590">
            <v>0.85</v>
          </cell>
          <cell r="H6590" t="str">
            <v>NA</v>
          </cell>
          <cell r="I6590" t="str">
            <v>NA</v>
          </cell>
          <cell r="J6590" t="str">
            <v>NA</v>
          </cell>
          <cell r="K6590" t="str">
            <v>NA</v>
          </cell>
          <cell r="L6590" t="str">
            <v>NA</v>
          </cell>
          <cell r="M6590" t="str">
            <v>NA</v>
          </cell>
          <cell r="N6590" t="str">
            <v>NA</v>
          </cell>
          <cell r="O6590" t="str">
            <v>NA</v>
          </cell>
          <cell r="P6590" t="str">
            <v>NA</v>
          </cell>
          <cell r="Q6590" t="str">
            <v>NA</v>
          </cell>
          <cell r="R6590" t="str">
            <v>NA</v>
          </cell>
          <cell r="S6590" t="str">
            <v>NA</v>
          </cell>
          <cell r="T6590" t="str">
            <v>NA</v>
          </cell>
          <cell r="U6590" t="str">
            <v>NA</v>
          </cell>
          <cell r="V6590" t="str">
            <v>NA</v>
          </cell>
        </row>
        <row r="6591">
          <cell r="E6591" t="str">
            <v>A13-PT2-01_6302</v>
          </cell>
          <cell r="F6591" t="str">
            <v>Porcentaje</v>
          </cell>
          <cell r="G6591">
            <v>0.85</v>
          </cell>
          <cell r="H6591" t="str">
            <v>NA</v>
          </cell>
          <cell r="I6591" t="str">
            <v>NA</v>
          </cell>
          <cell r="J6591" t="str">
            <v>NA</v>
          </cell>
          <cell r="K6591" t="str">
            <v>NA</v>
          </cell>
          <cell r="L6591" t="str">
            <v>NA</v>
          </cell>
          <cell r="M6591" t="str">
            <v>NA</v>
          </cell>
          <cell r="N6591" t="str">
            <v>NA</v>
          </cell>
          <cell r="O6591" t="str">
            <v>NA</v>
          </cell>
          <cell r="P6591" t="str">
            <v>NA</v>
          </cell>
          <cell r="Q6591" t="str">
            <v>NA</v>
          </cell>
          <cell r="R6591" t="str">
            <v>NA</v>
          </cell>
          <cell r="S6591" t="str">
            <v>NA</v>
          </cell>
          <cell r="T6591" t="str">
            <v>NA</v>
          </cell>
          <cell r="U6591" t="str">
            <v>NA</v>
          </cell>
          <cell r="V6591" t="str">
            <v>NA</v>
          </cell>
        </row>
        <row r="6592">
          <cell r="E6592" t="str">
            <v>A13-PT2-01_6303</v>
          </cell>
          <cell r="F6592" t="str">
            <v>Porcentaje</v>
          </cell>
          <cell r="G6592">
            <v>0.85</v>
          </cell>
          <cell r="H6592" t="str">
            <v>NA</v>
          </cell>
          <cell r="I6592" t="str">
            <v>NA</v>
          </cell>
          <cell r="J6592" t="str">
            <v>NA</v>
          </cell>
          <cell r="K6592" t="str">
            <v>NA</v>
          </cell>
          <cell r="L6592" t="str">
            <v>NA</v>
          </cell>
          <cell r="M6592" t="str">
            <v>NA</v>
          </cell>
          <cell r="N6592" t="str">
            <v>NA</v>
          </cell>
          <cell r="O6592" t="str">
            <v>NA</v>
          </cell>
          <cell r="P6592" t="str">
            <v>NA</v>
          </cell>
          <cell r="Q6592" t="str">
            <v>NA</v>
          </cell>
          <cell r="R6592" t="str">
            <v>NA</v>
          </cell>
          <cell r="S6592" t="str">
            <v>NA</v>
          </cell>
          <cell r="T6592" t="str">
            <v>NA</v>
          </cell>
          <cell r="U6592" t="str">
            <v>NA</v>
          </cell>
          <cell r="V6592" t="str">
            <v>NA</v>
          </cell>
        </row>
        <row r="6593">
          <cell r="E6593" t="str">
            <v>A13-PT2-01_6601</v>
          </cell>
          <cell r="F6593" t="str">
            <v>Porcentaje</v>
          </cell>
          <cell r="G6593">
            <v>0.85</v>
          </cell>
          <cell r="H6593" t="str">
            <v>NA</v>
          </cell>
          <cell r="I6593" t="str">
            <v>NA</v>
          </cell>
          <cell r="J6593" t="str">
            <v>NA</v>
          </cell>
          <cell r="K6593" t="str">
            <v>NA</v>
          </cell>
          <cell r="L6593" t="str">
            <v>NA</v>
          </cell>
          <cell r="M6593" t="str">
            <v>NA</v>
          </cell>
          <cell r="N6593" t="str">
            <v>NA</v>
          </cell>
          <cell r="O6593" t="str">
            <v>NA</v>
          </cell>
          <cell r="P6593" t="str">
            <v>NA</v>
          </cell>
          <cell r="Q6593" t="str">
            <v>NA</v>
          </cell>
          <cell r="R6593" t="str">
            <v>NA</v>
          </cell>
          <cell r="S6593" t="str">
            <v>NA</v>
          </cell>
          <cell r="T6593" t="str">
            <v>NA</v>
          </cell>
          <cell r="U6593" t="str">
            <v>NA</v>
          </cell>
          <cell r="V6593" t="str">
            <v>NA</v>
          </cell>
        </row>
        <row r="6594">
          <cell r="E6594" t="str">
            <v>A13-PT2-01_6602</v>
          </cell>
          <cell r="F6594" t="str">
            <v>Porcentaje</v>
          </cell>
          <cell r="G6594">
            <v>0.85</v>
          </cell>
          <cell r="H6594" t="str">
            <v>NA</v>
          </cell>
          <cell r="I6594" t="str">
            <v>NA</v>
          </cell>
          <cell r="J6594" t="str">
            <v>NA</v>
          </cell>
          <cell r="K6594" t="str">
            <v>NA</v>
          </cell>
          <cell r="L6594" t="str">
            <v>NA</v>
          </cell>
          <cell r="M6594" t="str">
            <v>NA</v>
          </cell>
          <cell r="N6594" t="str">
            <v>NA</v>
          </cell>
          <cell r="O6594" t="str">
            <v>NA</v>
          </cell>
          <cell r="P6594" t="str">
            <v>NA</v>
          </cell>
          <cell r="Q6594" t="str">
            <v>NA</v>
          </cell>
          <cell r="R6594" t="str">
            <v>NA</v>
          </cell>
          <cell r="S6594" t="str">
            <v>NA</v>
          </cell>
          <cell r="T6594" t="str">
            <v>NA</v>
          </cell>
          <cell r="U6594" t="str">
            <v>NA</v>
          </cell>
          <cell r="V6594" t="str">
            <v>NA</v>
          </cell>
        </row>
        <row r="6595">
          <cell r="E6595" t="str">
            <v>A13-PT2-01_6603</v>
          </cell>
          <cell r="F6595" t="str">
            <v>Porcentaje</v>
          </cell>
          <cell r="G6595">
            <v>0.85</v>
          </cell>
          <cell r="H6595" t="str">
            <v>NA</v>
          </cell>
          <cell r="I6595" t="str">
            <v>NA</v>
          </cell>
          <cell r="J6595" t="str">
            <v>NA</v>
          </cell>
          <cell r="K6595" t="str">
            <v>NA</v>
          </cell>
          <cell r="L6595" t="str">
            <v>NA</v>
          </cell>
          <cell r="M6595" t="str">
            <v>NA</v>
          </cell>
          <cell r="N6595" t="str">
            <v>NA</v>
          </cell>
          <cell r="O6595" t="str">
            <v>NA</v>
          </cell>
          <cell r="P6595" t="str">
            <v>NA</v>
          </cell>
          <cell r="Q6595" t="str">
            <v>NA</v>
          </cell>
          <cell r="R6595" t="str">
            <v>NA</v>
          </cell>
          <cell r="S6595" t="str">
            <v>NA</v>
          </cell>
          <cell r="T6595" t="str">
            <v>NA</v>
          </cell>
          <cell r="U6595" t="str">
            <v>NA</v>
          </cell>
          <cell r="V6595" t="str">
            <v>NA</v>
          </cell>
        </row>
        <row r="6596">
          <cell r="E6596" t="str">
            <v>A13-PT2-01_6604</v>
          </cell>
          <cell r="F6596" t="str">
            <v>Porcentaje</v>
          </cell>
          <cell r="G6596">
            <v>0.85</v>
          </cell>
          <cell r="H6596" t="str">
            <v>NA</v>
          </cell>
          <cell r="I6596" t="str">
            <v>NA</v>
          </cell>
          <cell r="J6596" t="str">
            <v>NA</v>
          </cell>
          <cell r="K6596" t="str">
            <v>NA</v>
          </cell>
          <cell r="L6596" t="str">
            <v>NA</v>
          </cell>
          <cell r="M6596" t="str">
            <v>NA</v>
          </cell>
          <cell r="N6596" t="str">
            <v>NA</v>
          </cell>
          <cell r="O6596" t="str">
            <v>NA</v>
          </cell>
          <cell r="P6596" t="str">
            <v>NA</v>
          </cell>
          <cell r="Q6596" t="str">
            <v>NA</v>
          </cell>
          <cell r="R6596" t="str">
            <v>NA</v>
          </cell>
          <cell r="S6596" t="str">
            <v>NA</v>
          </cell>
          <cell r="T6596" t="str">
            <v>NA</v>
          </cell>
          <cell r="U6596" t="str">
            <v>NA</v>
          </cell>
          <cell r="V6596" t="str">
            <v>NA</v>
          </cell>
        </row>
        <row r="6597">
          <cell r="E6597" t="str">
            <v>A13-PT2-01_6605</v>
          </cell>
          <cell r="F6597" t="str">
            <v>Porcentaje</v>
          </cell>
          <cell r="G6597">
            <v>0.85</v>
          </cell>
          <cell r="H6597" t="str">
            <v>NA</v>
          </cell>
          <cell r="I6597" t="str">
            <v>NA</v>
          </cell>
          <cell r="J6597" t="str">
            <v>NA</v>
          </cell>
          <cell r="K6597" t="str">
            <v>NA</v>
          </cell>
          <cell r="L6597" t="str">
            <v>NA</v>
          </cell>
          <cell r="M6597" t="str">
            <v>NA</v>
          </cell>
          <cell r="N6597" t="str">
            <v>NA</v>
          </cell>
          <cell r="O6597" t="str">
            <v>NA</v>
          </cell>
          <cell r="P6597" t="str">
            <v>NA</v>
          </cell>
          <cell r="Q6597" t="str">
            <v>NA</v>
          </cell>
          <cell r="R6597" t="str">
            <v>NA</v>
          </cell>
          <cell r="S6597" t="str">
            <v>NA</v>
          </cell>
          <cell r="T6597" t="str">
            <v>NA</v>
          </cell>
          <cell r="U6597" t="str">
            <v>NA</v>
          </cell>
          <cell r="V6597" t="str">
            <v>NA</v>
          </cell>
        </row>
        <row r="6598">
          <cell r="E6598" t="str">
            <v>A13-PT2-01_6801</v>
          </cell>
          <cell r="F6598" t="str">
            <v>Porcentaje</v>
          </cell>
          <cell r="G6598">
            <v>0.85</v>
          </cell>
          <cell r="H6598" t="str">
            <v>NA</v>
          </cell>
          <cell r="I6598" t="str">
            <v>NA</v>
          </cell>
          <cell r="J6598" t="str">
            <v>NA</v>
          </cell>
          <cell r="K6598" t="str">
            <v>NA</v>
          </cell>
          <cell r="L6598" t="str">
            <v>NA</v>
          </cell>
          <cell r="M6598" t="str">
            <v>NA</v>
          </cell>
          <cell r="N6598" t="str">
            <v>NA</v>
          </cell>
          <cell r="O6598" t="str">
            <v>NA</v>
          </cell>
          <cell r="P6598" t="str">
            <v>NA</v>
          </cell>
          <cell r="Q6598" t="str">
            <v>NA</v>
          </cell>
          <cell r="R6598" t="str">
            <v>NA</v>
          </cell>
          <cell r="S6598" t="str">
            <v>NA</v>
          </cell>
          <cell r="T6598" t="str">
            <v>NA</v>
          </cell>
          <cell r="U6598" t="str">
            <v>NA</v>
          </cell>
          <cell r="V6598" t="str">
            <v>NA</v>
          </cell>
        </row>
        <row r="6599">
          <cell r="E6599" t="str">
            <v>A13-PT2-01_6802</v>
          </cell>
          <cell r="F6599" t="str">
            <v>Porcentaje</v>
          </cell>
          <cell r="G6599">
            <v>0.85</v>
          </cell>
          <cell r="H6599" t="str">
            <v>NA</v>
          </cell>
          <cell r="I6599" t="str">
            <v>NA</v>
          </cell>
          <cell r="J6599" t="str">
            <v>NA</v>
          </cell>
          <cell r="K6599" t="str">
            <v>NA</v>
          </cell>
          <cell r="L6599" t="str">
            <v>NA</v>
          </cell>
          <cell r="M6599" t="str">
            <v>NA</v>
          </cell>
          <cell r="N6599" t="str">
            <v>NA</v>
          </cell>
          <cell r="O6599" t="str">
            <v>NA</v>
          </cell>
          <cell r="P6599" t="str">
            <v>NA</v>
          </cell>
          <cell r="Q6599" t="str">
            <v>NA</v>
          </cell>
          <cell r="R6599" t="str">
            <v>NA</v>
          </cell>
          <cell r="S6599" t="str">
            <v>NA</v>
          </cell>
          <cell r="T6599" t="str">
            <v>NA</v>
          </cell>
          <cell r="U6599" t="str">
            <v>NA</v>
          </cell>
          <cell r="V6599" t="str">
            <v>NA</v>
          </cell>
        </row>
        <row r="6600">
          <cell r="E6600" t="str">
            <v>A13-PT2-01_6803</v>
          </cell>
          <cell r="F6600" t="str">
            <v>Porcentaje</v>
          </cell>
          <cell r="G6600">
            <v>0.85</v>
          </cell>
          <cell r="H6600" t="str">
            <v>NA</v>
          </cell>
          <cell r="I6600" t="str">
            <v>NA</v>
          </cell>
          <cell r="J6600" t="str">
            <v>NA</v>
          </cell>
          <cell r="K6600" t="str">
            <v>NA</v>
          </cell>
          <cell r="L6600" t="str">
            <v>NA</v>
          </cell>
          <cell r="M6600" t="str">
            <v>NA</v>
          </cell>
          <cell r="N6600" t="str">
            <v>NA</v>
          </cell>
          <cell r="O6600" t="str">
            <v>NA</v>
          </cell>
          <cell r="P6600" t="str">
            <v>NA</v>
          </cell>
          <cell r="Q6600" t="str">
            <v>NA</v>
          </cell>
          <cell r="R6600" t="str">
            <v>NA</v>
          </cell>
          <cell r="S6600" t="str">
            <v>NA</v>
          </cell>
          <cell r="T6600" t="str">
            <v>NA</v>
          </cell>
          <cell r="U6600" t="str">
            <v>NA</v>
          </cell>
          <cell r="V6600" t="str">
            <v>NA</v>
          </cell>
        </row>
        <row r="6601">
          <cell r="E6601" t="str">
            <v>A13-PT2-01_6804</v>
          </cell>
          <cell r="F6601" t="str">
            <v>Porcentaje</v>
          </cell>
          <cell r="G6601">
            <v>0.85</v>
          </cell>
          <cell r="H6601" t="str">
            <v>NA</v>
          </cell>
          <cell r="I6601" t="str">
            <v>NA</v>
          </cell>
          <cell r="J6601" t="str">
            <v>NA</v>
          </cell>
          <cell r="K6601" t="str">
            <v>NA</v>
          </cell>
          <cell r="L6601" t="str">
            <v>NA</v>
          </cell>
          <cell r="M6601" t="str">
            <v>NA</v>
          </cell>
          <cell r="N6601" t="str">
            <v>NA</v>
          </cell>
          <cell r="O6601" t="str">
            <v>NA</v>
          </cell>
          <cell r="P6601" t="str">
            <v>NA</v>
          </cell>
          <cell r="Q6601" t="str">
            <v>NA</v>
          </cell>
          <cell r="R6601" t="str">
            <v>NA</v>
          </cell>
          <cell r="S6601" t="str">
            <v>NA</v>
          </cell>
          <cell r="T6601" t="str">
            <v>NA</v>
          </cell>
          <cell r="U6601" t="str">
            <v>NA</v>
          </cell>
          <cell r="V6601" t="str">
            <v>NA</v>
          </cell>
        </row>
        <row r="6602">
          <cell r="E6602" t="str">
            <v>A13-PT2-01_6805</v>
          </cell>
          <cell r="F6602" t="str">
            <v>Porcentaje</v>
          </cell>
          <cell r="G6602">
            <v>0.85</v>
          </cell>
          <cell r="H6602" t="str">
            <v>NA</v>
          </cell>
          <cell r="I6602" t="str">
            <v>NA</v>
          </cell>
          <cell r="J6602" t="str">
            <v>NA</v>
          </cell>
          <cell r="K6602" t="str">
            <v>NA</v>
          </cell>
          <cell r="L6602" t="str">
            <v>NA</v>
          </cell>
          <cell r="M6602" t="str">
            <v>NA</v>
          </cell>
          <cell r="N6602" t="str">
            <v>NA</v>
          </cell>
          <cell r="O6602" t="str">
            <v>NA</v>
          </cell>
          <cell r="P6602" t="str">
            <v>NA</v>
          </cell>
          <cell r="Q6602" t="str">
            <v>NA</v>
          </cell>
          <cell r="R6602" t="str">
            <v>NA</v>
          </cell>
          <cell r="S6602" t="str">
            <v>NA</v>
          </cell>
          <cell r="T6602" t="str">
            <v>NA</v>
          </cell>
          <cell r="U6602" t="str">
            <v>NA</v>
          </cell>
          <cell r="V6602" t="str">
            <v>NA</v>
          </cell>
        </row>
        <row r="6603">
          <cell r="E6603" t="str">
            <v>A13-PT2-01_6806</v>
          </cell>
          <cell r="F6603" t="str">
            <v>Porcentaje</v>
          </cell>
          <cell r="G6603">
            <v>0.85</v>
          </cell>
          <cell r="H6603" t="str">
            <v>NA</v>
          </cell>
          <cell r="I6603" t="str">
            <v>NA</v>
          </cell>
          <cell r="J6603" t="str">
            <v>NA</v>
          </cell>
          <cell r="K6603" t="str">
            <v>NA</v>
          </cell>
          <cell r="L6603" t="str">
            <v>NA</v>
          </cell>
          <cell r="M6603" t="str">
            <v>NA</v>
          </cell>
          <cell r="N6603" t="str">
            <v>NA</v>
          </cell>
          <cell r="O6603" t="str">
            <v>NA</v>
          </cell>
          <cell r="P6603" t="str">
            <v>NA</v>
          </cell>
          <cell r="Q6603" t="str">
            <v>NA</v>
          </cell>
          <cell r="R6603" t="str">
            <v>NA</v>
          </cell>
          <cell r="S6603" t="str">
            <v>NA</v>
          </cell>
          <cell r="T6603" t="str">
            <v>NA</v>
          </cell>
          <cell r="U6603" t="str">
            <v>NA</v>
          </cell>
          <cell r="V6603" t="str">
            <v>NA</v>
          </cell>
        </row>
        <row r="6604">
          <cell r="E6604" t="str">
            <v>A13-PT2-01_6807</v>
          </cell>
          <cell r="F6604" t="str">
            <v>Porcentaje</v>
          </cell>
          <cell r="G6604">
            <v>0.85</v>
          </cell>
          <cell r="H6604" t="str">
            <v>NA</v>
          </cell>
          <cell r="I6604" t="str">
            <v>NA</v>
          </cell>
          <cell r="J6604" t="str">
            <v>NA</v>
          </cell>
          <cell r="K6604" t="str">
            <v>NA</v>
          </cell>
          <cell r="L6604" t="str">
            <v>NA</v>
          </cell>
          <cell r="M6604" t="str">
            <v>NA</v>
          </cell>
          <cell r="N6604" t="str">
            <v>NA</v>
          </cell>
          <cell r="O6604" t="str">
            <v>NA</v>
          </cell>
          <cell r="P6604" t="str">
            <v>NA</v>
          </cell>
          <cell r="Q6604" t="str">
            <v>NA</v>
          </cell>
          <cell r="R6604" t="str">
            <v>NA</v>
          </cell>
          <cell r="S6604" t="str">
            <v>NA</v>
          </cell>
          <cell r="T6604" t="str">
            <v>NA</v>
          </cell>
          <cell r="U6604" t="str">
            <v>NA</v>
          </cell>
          <cell r="V6604" t="str">
            <v>NA</v>
          </cell>
        </row>
        <row r="6605">
          <cell r="E6605" t="str">
            <v>A13-PT2-01_6808</v>
          </cell>
          <cell r="F6605" t="str">
            <v>Porcentaje</v>
          </cell>
          <cell r="G6605">
            <v>0.85</v>
          </cell>
          <cell r="H6605" t="str">
            <v>NA</v>
          </cell>
          <cell r="I6605" t="str">
            <v>NA</v>
          </cell>
          <cell r="J6605" t="str">
            <v>NA</v>
          </cell>
          <cell r="K6605" t="str">
            <v>NA</v>
          </cell>
          <cell r="L6605" t="str">
            <v>NA</v>
          </cell>
          <cell r="M6605" t="str">
            <v>NA</v>
          </cell>
          <cell r="N6605" t="str">
            <v>NA</v>
          </cell>
          <cell r="O6605" t="str">
            <v>NA</v>
          </cell>
          <cell r="P6605" t="str">
            <v>NA</v>
          </cell>
          <cell r="Q6605" t="str">
            <v>NA</v>
          </cell>
          <cell r="R6605">
            <v>0</v>
          </cell>
          <cell r="S6605">
            <v>1</v>
          </cell>
          <cell r="T6605">
            <v>0</v>
          </cell>
          <cell r="U6605">
            <v>0</v>
          </cell>
          <cell r="V6605" t="str">
            <v>CRITICO</v>
          </cell>
        </row>
        <row r="6606">
          <cell r="E6606" t="str">
            <v>A13-PT2-01_6809</v>
          </cell>
          <cell r="F6606" t="str">
            <v>Porcentaje</v>
          </cell>
          <cell r="G6606">
            <v>0.85</v>
          </cell>
          <cell r="H6606" t="str">
            <v>NA</v>
          </cell>
          <cell r="I6606" t="str">
            <v>NA</v>
          </cell>
          <cell r="J6606" t="str">
            <v>NA</v>
          </cell>
          <cell r="K6606" t="str">
            <v>NA</v>
          </cell>
          <cell r="L6606" t="str">
            <v>NA</v>
          </cell>
          <cell r="M6606" t="str">
            <v>NA</v>
          </cell>
          <cell r="N6606" t="str">
            <v>NA</v>
          </cell>
          <cell r="O6606" t="str">
            <v>NA</v>
          </cell>
          <cell r="P6606" t="str">
            <v>NA</v>
          </cell>
          <cell r="Q6606" t="str">
            <v>NA</v>
          </cell>
          <cell r="R6606" t="str">
            <v>NA</v>
          </cell>
          <cell r="S6606" t="str">
            <v>NA</v>
          </cell>
          <cell r="T6606" t="str">
            <v>NA</v>
          </cell>
          <cell r="U6606" t="str">
            <v>NA</v>
          </cell>
          <cell r="V6606" t="str">
            <v>NA</v>
          </cell>
        </row>
        <row r="6607">
          <cell r="E6607" t="str">
            <v>A13-PT2-01_6810</v>
          </cell>
          <cell r="F6607" t="str">
            <v>Porcentaje</v>
          </cell>
          <cell r="G6607">
            <v>0.85</v>
          </cell>
          <cell r="H6607" t="str">
            <v>NA</v>
          </cell>
          <cell r="I6607" t="str">
            <v>NA</v>
          </cell>
          <cell r="J6607" t="str">
            <v>NA</v>
          </cell>
          <cell r="K6607" t="str">
            <v>NA</v>
          </cell>
          <cell r="L6607" t="str">
            <v>NA</v>
          </cell>
          <cell r="M6607" t="str">
            <v>NA</v>
          </cell>
          <cell r="N6607" t="str">
            <v>NA</v>
          </cell>
          <cell r="O6607" t="str">
            <v>NA</v>
          </cell>
          <cell r="P6607" t="str">
            <v>NA</v>
          </cell>
          <cell r="Q6607" t="str">
            <v>NA</v>
          </cell>
          <cell r="R6607" t="str">
            <v>NA</v>
          </cell>
          <cell r="S6607" t="str">
            <v>NA</v>
          </cell>
          <cell r="T6607" t="str">
            <v>NA</v>
          </cell>
          <cell r="U6607" t="str">
            <v>NA</v>
          </cell>
          <cell r="V6607" t="str">
            <v>NA</v>
          </cell>
        </row>
        <row r="6608">
          <cell r="E6608" t="str">
            <v>A13-PT2-01_6815</v>
          </cell>
          <cell r="F6608" t="str">
            <v>Porcentaje</v>
          </cell>
          <cell r="G6608">
            <v>0.85</v>
          </cell>
          <cell r="H6608" t="str">
            <v>NA</v>
          </cell>
          <cell r="I6608" t="str">
            <v>NA</v>
          </cell>
          <cell r="J6608" t="str">
            <v>NA</v>
          </cell>
          <cell r="K6608" t="str">
            <v>NA</v>
          </cell>
          <cell r="L6608" t="str">
            <v>NA</v>
          </cell>
          <cell r="M6608" t="str">
            <v>NA</v>
          </cell>
          <cell r="N6608" t="str">
            <v>NA</v>
          </cell>
          <cell r="O6608" t="str">
            <v>NA</v>
          </cell>
          <cell r="P6608" t="str">
            <v>NA</v>
          </cell>
          <cell r="Q6608" t="str">
            <v>NA</v>
          </cell>
          <cell r="R6608" t="str">
            <v>NA</v>
          </cell>
          <cell r="S6608" t="str">
            <v>NA</v>
          </cell>
          <cell r="T6608" t="str">
            <v>NA</v>
          </cell>
          <cell r="U6608" t="str">
            <v>NA</v>
          </cell>
          <cell r="V6608" t="str">
            <v>NA</v>
          </cell>
        </row>
        <row r="6609">
          <cell r="E6609" t="str">
            <v>A13-PT2-01_7001</v>
          </cell>
          <cell r="F6609" t="str">
            <v>Porcentaje</v>
          </cell>
          <cell r="G6609">
            <v>0.85</v>
          </cell>
          <cell r="H6609" t="str">
            <v>NA</v>
          </cell>
          <cell r="I6609" t="str">
            <v>NA</v>
          </cell>
          <cell r="J6609" t="str">
            <v>NA</v>
          </cell>
          <cell r="K6609" t="str">
            <v>NA</v>
          </cell>
          <cell r="L6609" t="str">
            <v>NA</v>
          </cell>
          <cell r="M6609" t="str">
            <v>NA</v>
          </cell>
          <cell r="N6609" t="str">
            <v>NA</v>
          </cell>
          <cell r="O6609" t="str">
            <v>NA</v>
          </cell>
          <cell r="P6609" t="str">
            <v>NA</v>
          </cell>
          <cell r="Q6609" t="str">
            <v>NA</v>
          </cell>
          <cell r="R6609" t="str">
            <v>NA</v>
          </cell>
          <cell r="S6609" t="str">
            <v>NA</v>
          </cell>
          <cell r="T6609" t="str">
            <v>NA</v>
          </cell>
          <cell r="U6609" t="str">
            <v>NA</v>
          </cell>
          <cell r="V6609" t="str">
            <v>NA</v>
          </cell>
        </row>
        <row r="6610">
          <cell r="E6610" t="str">
            <v>A13-PT2-01_7002</v>
          </cell>
          <cell r="F6610" t="str">
            <v>Porcentaje</v>
          </cell>
          <cell r="G6610">
            <v>0.85</v>
          </cell>
          <cell r="H6610" t="str">
            <v>NA</v>
          </cell>
          <cell r="I6610" t="str">
            <v>NA</v>
          </cell>
          <cell r="J6610" t="str">
            <v>NA</v>
          </cell>
          <cell r="K6610" t="str">
            <v>NA</v>
          </cell>
          <cell r="L6610" t="str">
            <v>NA</v>
          </cell>
          <cell r="M6610" t="str">
            <v>NA</v>
          </cell>
          <cell r="N6610" t="str">
            <v>NA</v>
          </cell>
          <cell r="O6610" t="str">
            <v>NA</v>
          </cell>
          <cell r="P6610" t="str">
            <v>NA</v>
          </cell>
          <cell r="Q6610" t="str">
            <v>NA</v>
          </cell>
          <cell r="R6610" t="str">
            <v>NA</v>
          </cell>
          <cell r="S6610" t="str">
            <v>NA</v>
          </cell>
          <cell r="T6610" t="str">
            <v>NA</v>
          </cell>
          <cell r="U6610" t="str">
            <v>NA</v>
          </cell>
          <cell r="V6610" t="str">
            <v>NA</v>
          </cell>
        </row>
        <row r="6611">
          <cell r="E6611" t="str">
            <v>A13-PT2-01_7003</v>
          </cell>
          <cell r="F6611" t="str">
            <v>Porcentaje</v>
          </cell>
          <cell r="G6611">
            <v>0.85</v>
          </cell>
          <cell r="H6611" t="str">
            <v>NA</v>
          </cell>
          <cell r="I6611" t="str">
            <v>NA</v>
          </cell>
          <cell r="J6611" t="str">
            <v>NA</v>
          </cell>
          <cell r="K6611" t="str">
            <v>NA</v>
          </cell>
          <cell r="L6611" t="str">
            <v>NA</v>
          </cell>
          <cell r="M6611" t="str">
            <v>NA</v>
          </cell>
          <cell r="N6611" t="str">
            <v>NA</v>
          </cell>
          <cell r="O6611" t="str">
            <v>NA</v>
          </cell>
          <cell r="P6611" t="str">
            <v>NA</v>
          </cell>
          <cell r="Q6611" t="str">
            <v>NA</v>
          </cell>
          <cell r="R6611" t="str">
            <v>NA</v>
          </cell>
          <cell r="S6611" t="str">
            <v>NA</v>
          </cell>
          <cell r="T6611" t="str">
            <v>NA</v>
          </cell>
          <cell r="U6611" t="str">
            <v>NA</v>
          </cell>
          <cell r="V6611" t="str">
            <v>NA</v>
          </cell>
        </row>
        <row r="6612">
          <cell r="E6612" t="str">
            <v>A13-PT2-01_7004</v>
          </cell>
          <cell r="F6612" t="str">
            <v>Porcentaje</v>
          </cell>
          <cell r="G6612">
            <v>0.85</v>
          </cell>
          <cell r="H6612" t="str">
            <v>NA</v>
          </cell>
          <cell r="I6612" t="str">
            <v>NA</v>
          </cell>
          <cell r="J6612" t="str">
            <v>NA</v>
          </cell>
          <cell r="K6612" t="str">
            <v>NA</v>
          </cell>
          <cell r="L6612" t="str">
            <v>NA</v>
          </cell>
          <cell r="M6612" t="str">
            <v>NA</v>
          </cell>
          <cell r="N6612" t="str">
            <v>NA</v>
          </cell>
          <cell r="O6612" t="str">
            <v>NA</v>
          </cell>
          <cell r="P6612" t="str">
            <v>NA</v>
          </cell>
          <cell r="Q6612" t="str">
            <v>NA</v>
          </cell>
          <cell r="R6612" t="str">
            <v>NA</v>
          </cell>
          <cell r="S6612" t="str">
            <v>NA</v>
          </cell>
          <cell r="T6612" t="str">
            <v>NA</v>
          </cell>
          <cell r="U6612" t="str">
            <v>NA</v>
          </cell>
          <cell r="V6612" t="str">
            <v>NA</v>
          </cell>
        </row>
        <row r="6613">
          <cell r="E6613" t="str">
            <v>A13-PT2-01_7301</v>
          </cell>
          <cell r="F6613" t="str">
            <v>Porcentaje</v>
          </cell>
          <cell r="G6613">
            <v>0.85</v>
          </cell>
          <cell r="H6613" t="str">
            <v>NA</v>
          </cell>
          <cell r="I6613" t="str">
            <v>NA</v>
          </cell>
          <cell r="J6613" t="str">
            <v>NA</v>
          </cell>
          <cell r="K6613" t="str">
            <v>NA</v>
          </cell>
          <cell r="L6613" t="str">
            <v>NA</v>
          </cell>
          <cell r="M6613" t="str">
            <v>NA</v>
          </cell>
          <cell r="N6613" t="str">
            <v>NA</v>
          </cell>
          <cell r="O6613" t="str">
            <v>NA</v>
          </cell>
          <cell r="P6613" t="str">
            <v>NA</v>
          </cell>
          <cell r="Q6613" t="str">
            <v>NA</v>
          </cell>
          <cell r="R6613" t="str">
            <v>NA</v>
          </cell>
          <cell r="S6613" t="str">
            <v>NA</v>
          </cell>
          <cell r="T6613" t="str">
            <v>NA</v>
          </cell>
          <cell r="U6613" t="str">
            <v>NA</v>
          </cell>
          <cell r="V6613" t="str">
            <v>NA</v>
          </cell>
        </row>
        <row r="6614">
          <cell r="E6614" t="str">
            <v>A13-PT2-01_7302</v>
          </cell>
          <cell r="F6614" t="str">
            <v>Porcentaje</v>
          </cell>
          <cell r="G6614">
            <v>0.85</v>
          </cell>
          <cell r="H6614" t="str">
            <v>NA</v>
          </cell>
          <cell r="I6614" t="str">
            <v>NA</v>
          </cell>
          <cell r="J6614" t="str">
            <v>NA</v>
          </cell>
          <cell r="K6614" t="str">
            <v>NA</v>
          </cell>
          <cell r="L6614" t="str">
            <v>NA</v>
          </cell>
          <cell r="M6614" t="str">
            <v>NA</v>
          </cell>
          <cell r="N6614" t="str">
            <v>NA</v>
          </cell>
          <cell r="O6614" t="str">
            <v>NA</v>
          </cell>
          <cell r="P6614" t="str">
            <v>NA</v>
          </cell>
          <cell r="Q6614" t="str">
            <v>NA</v>
          </cell>
          <cell r="R6614" t="str">
            <v>NA</v>
          </cell>
          <cell r="S6614" t="str">
            <v>NA</v>
          </cell>
          <cell r="T6614" t="str">
            <v>NA</v>
          </cell>
          <cell r="U6614" t="str">
            <v>NA</v>
          </cell>
          <cell r="V6614" t="str">
            <v>NA</v>
          </cell>
        </row>
        <row r="6615">
          <cell r="E6615" t="str">
            <v>A13-PT2-01_7303</v>
          </cell>
          <cell r="F6615" t="str">
            <v>Porcentaje</v>
          </cell>
          <cell r="G6615">
            <v>0.85</v>
          </cell>
          <cell r="H6615" t="str">
            <v>NA</v>
          </cell>
          <cell r="I6615" t="str">
            <v>NA</v>
          </cell>
          <cell r="J6615" t="str">
            <v>NA</v>
          </cell>
          <cell r="K6615" t="str">
            <v>NA</v>
          </cell>
          <cell r="L6615" t="str">
            <v>NA</v>
          </cell>
          <cell r="M6615" t="str">
            <v>NA</v>
          </cell>
          <cell r="N6615" t="str">
            <v>NA</v>
          </cell>
          <cell r="O6615" t="str">
            <v>NA</v>
          </cell>
          <cell r="P6615" t="str">
            <v>NA</v>
          </cell>
          <cell r="Q6615" t="str">
            <v>NA</v>
          </cell>
          <cell r="R6615" t="str">
            <v>NA</v>
          </cell>
          <cell r="S6615" t="str">
            <v>NA</v>
          </cell>
          <cell r="T6615" t="str">
            <v>NA</v>
          </cell>
          <cell r="U6615" t="str">
            <v>NA</v>
          </cell>
          <cell r="V6615" t="str">
            <v>NA</v>
          </cell>
        </row>
        <row r="6616">
          <cell r="E6616" t="str">
            <v>A13-PT2-01_7304</v>
          </cell>
          <cell r="F6616" t="str">
            <v>Porcentaje</v>
          </cell>
          <cell r="G6616">
            <v>0.85</v>
          </cell>
          <cell r="H6616" t="str">
            <v>NA</v>
          </cell>
          <cell r="I6616" t="str">
            <v>NA</v>
          </cell>
          <cell r="J6616" t="str">
            <v>NA</v>
          </cell>
          <cell r="K6616" t="str">
            <v>NA</v>
          </cell>
          <cell r="L6616" t="str">
            <v>NA</v>
          </cell>
          <cell r="M6616" t="str">
            <v>NA</v>
          </cell>
          <cell r="N6616" t="str">
            <v>NA</v>
          </cell>
          <cell r="O6616" t="str">
            <v>NA</v>
          </cell>
          <cell r="P6616" t="str">
            <v>NA</v>
          </cell>
          <cell r="Q6616" t="str">
            <v>NA</v>
          </cell>
          <cell r="R6616" t="str">
            <v>NA</v>
          </cell>
          <cell r="S6616" t="str">
            <v>NA</v>
          </cell>
          <cell r="T6616" t="str">
            <v>NA</v>
          </cell>
          <cell r="U6616" t="str">
            <v>NA</v>
          </cell>
          <cell r="V6616" t="str">
            <v>NA</v>
          </cell>
        </row>
        <row r="6617">
          <cell r="E6617" t="str">
            <v>A13-PT2-01_7305</v>
          </cell>
          <cell r="F6617" t="str">
            <v>Porcentaje</v>
          </cell>
          <cell r="G6617">
            <v>0.85</v>
          </cell>
          <cell r="H6617" t="str">
            <v>NA</v>
          </cell>
          <cell r="I6617" t="str">
            <v>NA</v>
          </cell>
          <cell r="J6617" t="str">
            <v>NA</v>
          </cell>
          <cell r="K6617" t="str">
            <v>NA</v>
          </cell>
          <cell r="L6617" t="str">
            <v>NA</v>
          </cell>
          <cell r="M6617" t="str">
            <v>NA</v>
          </cell>
          <cell r="N6617" t="str">
            <v>NA</v>
          </cell>
          <cell r="O6617" t="str">
            <v>NA</v>
          </cell>
          <cell r="P6617" t="str">
            <v>NA</v>
          </cell>
          <cell r="Q6617" t="str">
            <v>NA</v>
          </cell>
          <cell r="R6617" t="str">
            <v>NA</v>
          </cell>
          <cell r="S6617" t="str">
            <v>NA</v>
          </cell>
          <cell r="T6617" t="str">
            <v>NA</v>
          </cell>
          <cell r="U6617" t="str">
            <v>NA</v>
          </cell>
          <cell r="V6617" t="str">
            <v>NA</v>
          </cell>
        </row>
        <row r="6618">
          <cell r="E6618" t="str">
            <v>A13-PT2-01_7306</v>
          </cell>
          <cell r="F6618" t="str">
            <v>Porcentaje</v>
          </cell>
          <cell r="G6618">
            <v>0.85</v>
          </cell>
          <cell r="H6618" t="str">
            <v>NA</v>
          </cell>
          <cell r="I6618" t="str">
            <v>NA</v>
          </cell>
          <cell r="J6618" t="str">
            <v>NA</v>
          </cell>
          <cell r="K6618" t="str">
            <v>NA</v>
          </cell>
          <cell r="L6618" t="str">
            <v>NA</v>
          </cell>
          <cell r="M6618" t="str">
            <v>NA</v>
          </cell>
          <cell r="N6618" t="str">
            <v>NA</v>
          </cell>
          <cell r="O6618" t="str">
            <v>NA</v>
          </cell>
          <cell r="P6618" t="str">
            <v>NA</v>
          </cell>
          <cell r="Q6618" t="str">
            <v>NA</v>
          </cell>
          <cell r="R6618" t="str">
            <v>NA</v>
          </cell>
          <cell r="S6618" t="str">
            <v>NA</v>
          </cell>
          <cell r="T6618" t="str">
            <v>NA</v>
          </cell>
          <cell r="U6618" t="str">
            <v>NA</v>
          </cell>
          <cell r="V6618" t="str">
            <v>NA</v>
          </cell>
        </row>
        <row r="6619">
          <cell r="E6619" t="str">
            <v>A13-PT2-01_7307</v>
          </cell>
          <cell r="F6619" t="str">
            <v>Porcentaje</v>
          </cell>
          <cell r="G6619">
            <v>0.85</v>
          </cell>
          <cell r="H6619" t="str">
            <v>NA</v>
          </cell>
          <cell r="I6619" t="str">
            <v>NA</v>
          </cell>
          <cell r="J6619" t="str">
            <v>NA</v>
          </cell>
          <cell r="K6619" t="str">
            <v>NA</v>
          </cell>
          <cell r="L6619" t="str">
            <v>NA</v>
          </cell>
          <cell r="M6619" t="str">
            <v>NA</v>
          </cell>
          <cell r="N6619" t="str">
            <v>NA</v>
          </cell>
          <cell r="O6619" t="str">
            <v>NA</v>
          </cell>
          <cell r="P6619" t="str">
            <v>NA</v>
          </cell>
          <cell r="Q6619" t="str">
            <v>NA</v>
          </cell>
          <cell r="R6619" t="str">
            <v>NA</v>
          </cell>
          <cell r="S6619" t="str">
            <v>NA</v>
          </cell>
          <cell r="T6619" t="str">
            <v>NA</v>
          </cell>
          <cell r="U6619" t="str">
            <v>NA</v>
          </cell>
          <cell r="V6619" t="str">
            <v>NA</v>
          </cell>
        </row>
        <row r="6620">
          <cell r="E6620" t="str">
            <v>A13-PT2-01_7308</v>
          </cell>
          <cell r="F6620" t="str">
            <v>Porcentaje</v>
          </cell>
          <cell r="G6620">
            <v>0.85</v>
          </cell>
          <cell r="H6620" t="str">
            <v>NA</v>
          </cell>
          <cell r="I6620" t="str">
            <v>NA</v>
          </cell>
          <cell r="J6620" t="str">
            <v>NA</v>
          </cell>
          <cell r="K6620" t="str">
            <v>NA</v>
          </cell>
          <cell r="L6620" t="str">
            <v>NA</v>
          </cell>
          <cell r="M6620" t="str">
            <v>NA</v>
          </cell>
          <cell r="N6620" t="str">
            <v>NA</v>
          </cell>
          <cell r="O6620" t="str">
            <v>NA</v>
          </cell>
          <cell r="P6620" t="str">
            <v>NA</v>
          </cell>
          <cell r="Q6620" t="str">
            <v>NA</v>
          </cell>
          <cell r="R6620" t="str">
            <v>NA</v>
          </cell>
          <cell r="S6620" t="str">
            <v>NA</v>
          </cell>
          <cell r="T6620" t="str">
            <v>NA</v>
          </cell>
          <cell r="U6620" t="str">
            <v>NA</v>
          </cell>
          <cell r="V6620" t="str">
            <v>NA</v>
          </cell>
        </row>
        <row r="6621">
          <cell r="E6621" t="str">
            <v>A13-PT2-01_7309</v>
          </cell>
          <cell r="F6621" t="str">
            <v>Porcentaje</v>
          </cell>
          <cell r="G6621">
            <v>0.85</v>
          </cell>
          <cell r="H6621" t="str">
            <v>NA</v>
          </cell>
          <cell r="I6621" t="str">
            <v>NA</v>
          </cell>
          <cell r="J6621" t="str">
            <v>NA</v>
          </cell>
          <cell r="K6621" t="str">
            <v>NA</v>
          </cell>
          <cell r="L6621" t="str">
            <v>NA</v>
          </cell>
          <cell r="M6621" t="str">
            <v>NA</v>
          </cell>
          <cell r="N6621" t="str">
            <v>NA</v>
          </cell>
          <cell r="O6621" t="str">
            <v>NA</v>
          </cell>
          <cell r="P6621" t="str">
            <v>NA</v>
          </cell>
          <cell r="Q6621" t="str">
            <v>NA</v>
          </cell>
          <cell r="R6621" t="str">
            <v>NA</v>
          </cell>
          <cell r="S6621" t="str">
            <v>NA</v>
          </cell>
          <cell r="T6621" t="str">
            <v>NA</v>
          </cell>
          <cell r="U6621" t="str">
            <v>NA</v>
          </cell>
          <cell r="V6621" t="str">
            <v>NA</v>
          </cell>
        </row>
        <row r="6622">
          <cell r="E6622" t="str">
            <v>A13-PT2-01_7312</v>
          </cell>
          <cell r="F6622" t="str">
            <v>Porcentaje</v>
          </cell>
          <cell r="G6622">
            <v>0.85</v>
          </cell>
          <cell r="H6622" t="str">
            <v>NA</v>
          </cell>
          <cell r="I6622" t="str">
            <v>NA</v>
          </cell>
          <cell r="J6622" t="str">
            <v>NA</v>
          </cell>
          <cell r="K6622" t="str">
            <v>NA</v>
          </cell>
          <cell r="L6622" t="str">
            <v>NA</v>
          </cell>
          <cell r="M6622" t="str">
            <v>NA</v>
          </cell>
          <cell r="N6622" t="str">
            <v>NA</v>
          </cell>
          <cell r="O6622" t="str">
            <v>NA</v>
          </cell>
          <cell r="P6622" t="str">
            <v>NA</v>
          </cell>
          <cell r="Q6622" t="str">
            <v>NA</v>
          </cell>
          <cell r="R6622" t="str">
            <v>NA</v>
          </cell>
          <cell r="S6622" t="str">
            <v>NA</v>
          </cell>
          <cell r="T6622" t="str">
            <v>NA</v>
          </cell>
          <cell r="U6622" t="str">
            <v>NA</v>
          </cell>
          <cell r="V6622" t="str">
            <v>NA</v>
          </cell>
        </row>
        <row r="6623">
          <cell r="E6623" t="str">
            <v>A13-PT2-01_7601</v>
          </cell>
          <cell r="F6623" t="str">
            <v>Porcentaje</v>
          </cell>
          <cell r="G6623">
            <v>0.85</v>
          </cell>
          <cell r="H6623" t="str">
            <v>NA</v>
          </cell>
          <cell r="I6623" t="str">
            <v>NA</v>
          </cell>
          <cell r="J6623" t="str">
            <v>NA</v>
          </cell>
          <cell r="K6623" t="str">
            <v>NA</v>
          </cell>
          <cell r="L6623" t="str">
            <v>NA</v>
          </cell>
          <cell r="M6623" t="str">
            <v>NA</v>
          </cell>
          <cell r="N6623" t="str">
            <v>NA</v>
          </cell>
          <cell r="O6623" t="str">
            <v>NA</v>
          </cell>
          <cell r="P6623" t="str">
            <v>NA</v>
          </cell>
          <cell r="Q6623" t="str">
            <v>NA</v>
          </cell>
          <cell r="R6623" t="str">
            <v>NA</v>
          </cell>
          <cell r="S6623" t="str">
            <v>NA</v>
          </cell>
          <cell r="T6623" t="str">
            <v>NA</v>
          </cell>
          <cell r="U6623" t="str">
            <v>NA</v>
          </cell>
          <cell r="V6623" t="str">
            <v>NA</v>
          </cell>
        </row>
        <row r="6624">
          <cell r="E6624" t="str">
            <v>A13-PT2-01_7602</v>
          </cell>
          <cell r="F6624" t="str">
            <v>Porcentaje</v>
          </cell>
          <cell r="G6624">
            <v>0.85</v>
          </cell>
          <cell r="H6624" t="str">
            <v>NA</v>
          </cell>
          <cell r="I6624" t="str">
            <v>NA</v>
          </cell>
          <cell r="J6624" t="str">
            <v>NA</v>
          </cell>
          <cell r="K6624" t="str">
            <v>NA</v>
          </cell>
          <cell r="L6624" t="str">
            <v>NA</v>
          </cell>
          <cell r="M6624" t="str">
            <v>NA</v>
          </cell>
          <cell r="N6624" t="str">
            <v>NA</v>
          </cell>
          <cell r="O6624" t="str">
            <v>NA</v>
          </cell>
          <cell r="P6624" t="str">
            <v>NA</v>
          </cell>
          <cell r="Q6624" t="str">
            <v>NA</v>
          </cell>
          <cell r="R6624" t="str">
            <v>NA</v>
          </cell>
          <cell r="S6624" t="str">
            <v>NA</v>
          </cell>
          <cell r="T6624" t="str">
            <v>NA</v>
          </cell>
          <cell r="U6624" t="str">
            <v>NA</v>
          </cell>
          <cell r="V6624" t="str">
            <v>NA</v>
          </cell>
        </row>
        <row r="6625">
          <cell r="E6625" t="str">
            <v>A13-PT2-01_7603</v>
          </cell>
          <cell r="F6625" t="str">
            <v>Porcentaje</v>
          </cell>
          <cell r="G6625">
            <v>0.85</v>
          </cell>
          <cell r="H6625" t="str">
            <v>NA</v>
          </cell>
          <cell r="I6625" t="str">
            <v>NA</v>
          </cell>
          <cell r="J6625" t="str">
            <v>NA</v>
          </cell>
          <cell r="K6625" t="str">
            <v>NA</v>
          </cell>
          <cell r="L6625" t="str">
            <v>NA</v>
          </cell>
          <cell r="M6625" t="str">
            <v>NA</v>
          </cell>
          <cell r="N6625" t="str">
            <v>NA</v>
          </cell>
          <cell r="O6625" t="str">
            <v>NA</v>
          </cell>
          <cell r="P6625" t="str">
            <v>NA</v>
          </cell>
          <cell r="Q6625" t="str">
            <v>NA</v>
          </cell>
          <cell r="R6625" t="str">
            <v>NA</v>
          </cell>
          <cell r="S6625" t="str">
            <v>NA</v>
          </cell>
          <cell r="T6625" t="str">
            <v>NA</v>
          </cell>
          <cell r="U6625" t="str">
            <v>NA</v>
          </cell>
          <cell r="V6625" t="str">
            <v>NA</v>
          </cell>
        </row>
        <row r="6626">
          <cell r="E6626" t="str">
            <v>A13-PT2-01_7604</v>
          </cell>
          <cell r="F6626" t="str">
            <v>Porcentaje</v>
          </cell>
          <cell r="G6626">
            <v>0.85</v>
          </cell>
          <cell r="H6626" t="str">
            <v>NA</v>
          </cell>
          <cell r="I6626" t="str">
            <v>NA</v>
          </cell>
          <cell r="J6626" t="str">
            <v>NA</v>
          </cell>
          <cell r="K6626" t="str">
            <v>NA</v>
          </cell>
          <cell r="L6626" t="str">
            <v>NA</v>
          </cell>
          <cell r="M6626" t="str">
            <v>NA</v>
          </cell>
          <cell r="N6626" t="str">
            <v>NA</v>
          </cell>
          <cell r="O6626" t="str">
            <v>NA</v>
          </cell>
          <cell r="P6626" t="str">
            <v>NA</v>
          </cell>
          <cell r="Q6626" t="str">
            <v>NA</v>
          </cell>
          <cell r="R6626" t="str">
            <v>NA</v>
          </cell>
          <cell r="S6626" t="str">
            <v>NA</v>
          </cell>
          <cell r="T6626" t="str">
            <v>NA</v>
          </cell>
          <cell r="U6626" t="str">
            <v>NA</v>
          </cell>
          <cell r="V6626" t="str">
            <v>NA</v>
          </cell>
        </row>
        <row r="6627">
          <cell r="E6627" t="str">
            <v>A13-PT2-01_7605</v>
          </cell>
          <cell r="F6627" t="str">
            <v>Porcentaje</v>
          </cell>
          <cell r="G6627">
            <v>0.85</v>
          </cell>
          <cell r="H6627" t="str">
            <v>NA</v>
          </cell>
          <cell r="I6627" t="str">
            <v>NA</v>
          </cell>
          <cell r="J6627" t="str">
            <v>NA</v>
          </cell>
          <cell r="K6627" t="str">
            <v>NA</v>
          </cell>
          <cell r="L6627" t="str">
            <v>NA</v>
          </cell>
          <cell r="M6627" t="str">
            <v>NA</v>
          </cell>
          <cell r="N6627" t="str">
            <v>NA</v>
          </cell>
          <cell r="O6627" t="str">
            <v>NA</v>
          </cell>
          <cell r="P6627" t="str">
            <v>NA</v>
          </cell>
          <cell r="Q6627" t="str">
            <v>NA</v>
          </cell>
          <cell r="R6627" t="str">
            <v>NA</v>
          </cell>
          <cell r="S6627" t="str">
            <v>NA</v>
          </cell>
          <cell r="T6627" t="str">
            <v>NA</v>
          </cell>
          <cell r="U6627" t="str">
            <v>NA</v>
          </cell>
          <cell r="V6627" t="str">
            <v>NA</v>
          </cell>
        </row>
        <row r="6628">
          <cell r="E6628" t="str">
            <v>A13-PT2-01_7606</v>
          </cell>
          <cell r="F6628" t="str">
            <v>Porcentaje</v>
          </cell>
          <cell r="G6628">
            <v>0.85</v>
          </cell>
          <cell r="H6628" t="str">
            <v>NA</v>
          </cell>
          <cell r="I6628" t="str">
            <v>NA</v>
          </cell>
          <cell r="J6628" t="str">
            <v>NA</v>
          </cell>
          <cell r="K6628" t="str">
            <v>NA</v>
          </cell>
          <cell r="L6628" t="str">
            <v>NA</v>
          </cell>
          <cell r="M6628" t="str">
            <v>NA</v>
          </cell>
          <cell r="N6628" t="str">
            <v>NA</v>
          </cell>
          <cell r="O6628" t="str">
            <v>NA</v>
          </cell>
          <cell r="P6628" t="str">
            <v>NA</v>
          </cell>
          <cell r="Q6628" t="str">
            <v>NA</v>
          </cell>
          <cell r="R6628" t="str">
            <v>NA</v>
          </cell>
          <cell r="S6628" t="str">
            <v>NA</v>
          </cell>
          <cell r="T6628" t="str">
            <v>NA</v>
          </cell>
          <cell r="U6628" t="str">
            <v>NA</v>
          </cell>
          <cell r="V6628" t="str">
            <v>NA</v>
          </cell>
        </row>
        <row r="6629">
          <cell r="E6629" t="str">
            <v>A13-PT2-01_7607</v>
          </cell>
          <cell r="F6629" t="str">
            <v>Porcentaje</v>
          </cell>
          <cell r="G6629">
            <v>0.85</v>
          </cell>
          <cell r="H6629" t="str">
            <v>NA</v>
          </cell>
          <cell r="I6629" t="str">
            <v>NA</v>
          </cell>
          <cell r="J6629" t="str">
            <v>NA</v>
          </cell>
          <cell r="K6629" t="str">
            <v>NA</v>
          </cell>
          <cell r="L6629" t="str">
            <v>NA</v>
          </cell>
          <cell r="M6629" t="str">
            <v>NA</v>
          </cell>
          <cell r="N6629" t="str">
            <v>NA</v>
          </cell>
          <cell r="O6629" t="str">
            <v>NA</v>
          </cell>
          <cell r="P6629" t="str">
            <v>NA</v>
          </cell>
          <cell r="Q6629" t="str">
            <v>NA</v>
          </cell>
          <cell r="R6629" t="str">
            <v>NA</v>
          </cell>
          <cell r="S6629" t="str">
            <v>NA</v>
          </cell>
          <cell r="T6629" t="str">
            <v>NA</v>
          </cell>
          <cell r="U6629" t="str">
            <v>NA</v>
          </cell>
          <cell r="V6629" t="str">
            <v>NA</v>
          </cell>
        </row>
        <row r="6630">
          <cell r="E6630" t="str">
            <v>A13-PT2-01_7608</v>
          </cell>
          <cell r="F6630" t="str">
            <v>Porcentaje</v>
          </cell>
          <cell r="G6630">
            <v>0.85</v>
          </cell>
          <cell r="H6630" t="str">
            <v>NA</v>
          </cell>
          <cell r="I6630" t="str">
            <v>NA</v>
          </cell>
          <cell r="J6630" t="str">
            <v>NA</v>
          </cell>
          <cell r="K6630" t="str">
            <v>NA</v>
          </cell>
          <cell r="L6630" t="str">
            <v>NA</v>
          </cell>
          <cell r="M6630" t="str">
            <v>NA</v>
          </cell>
          <cell r="N6630" t="str">
            <v>NA</v>
          </cell>
          <cell r="O6630" t="str">
            <v>NA</v>
          </cell>
          <cell r="P6630" t="str">
            <v>NA</v>
          </cell>
          <cell r="Q6630" t="str">
            <v>NA</v>
          </cell>
          <cell r="R6630" t="str">
            <v>NA</v>
          </cell>
          <cell r="S6630" t="str">
            <v>NA</v>
          </cell>
          <cell r="T6630" t="str">
            <v>NA</v>
          </cell>
          <cell r="U6630" t="str">
            <v>NA</v>
          </cell>
          <cell r="V6630" t="str">
            <v>NA</v>
          </cell>
        </row>
        <row r="6631">
          <cell r="E6631" t="str">
            <v>A13-PT2-01_7609</v>
          </cell>
          <cell r="F6631" t="str">
            <v>Porcentaje</v>
          </cell>
          <cell r="G6631">
            <v>0.85</v>
          </cell>
          <cell r="H6631" t="str">
            <v>NA</v>
          </cell>
          <cell r="I6631" t="str">
            <v>NA</v>
          </cell>
          <cell r="J6631" t="str">
            <v>NA</v>
          </cell>
          <cell r="K6631" t="str">
            <v>NA</v>
          </cell>
          <cell r="L6631" t="str">
            <v>NA</v>
          </cell>
          <cell r="M6631" t="str">
            <v>NA</v>
          </cell>
          <cell r="N6631" t="str">
            <v>NA</v>
          </cell>
          <cell r="O6631" t="str">
            <v>NA</v>
          </cell>
          <cell r="P6631" t="str">
            <v>NA</v>
          </cell>
          <cell r="Q6631" t="str">
            <v>NA</v>
          </cell>
          <cell r="R6631" t="str">
            <v>NA</v>
          </cell>
          <cell r="S6631" t="str">
            <v>NA</v>
          </cell>
          <cell r="T6631" t="str">
            <v>NA</v>
          </cell>
          <cell r="U6631" t="str">
            <v>NA</v>
          </cell>
          <cell r="V6631" t="str">
            <v>NA</v>
          </cell>
        </row>
        <row r="6632">
          <cell r="E6632" t="str">
            <v>A13-PT2-01_7610</v>
          </cell>
          <cell r="F6632" t="str">
            <v>Porcentaje</v>
          </cell>
          <cell r="G6632">
            <v>0.85</v>
          </cell>
          <cell r="H6632" t="str">
            <v>NA</v>
          </cell>
          <cell r="I6632" t="str">
            <v>NA</v>
          </cell>
          <cell r="J6632" t="str">
            <v>NA</v>
          </cell>
          <cell r="K6632" t="str">
            <v>NA</v>
          </cell>
          <cell r="L6632" t="str">
            <v>NA</v>
          </cell>
          <cell r="M6632" t="str">
            <v>NA</v>
          </cell>
          <cell r="N6632" t="str">
            <v>NA</v>
          </cell>
          <cell r="O6632" t="str">
            <v>NA</v>
          </cell>
          <cell r="P6632" t="str">
            <v>NA</v>
          </cell>
          <cell r="Q6632" t="str">
            <v>NA</v>
          </cell>
          <cell r="R6632" t="str">
            <v>NA</v>
          </cell>
          <cell r="S6632" t="str">
            <v>NA</v>
          </cell>
          <cell r="T6632" t="str">
            <v>NA</v>
          </cell>
          <cell r="U6632" t="str">
            <v>NA</v>
          </cell>
          <cell r="V6632" t="str">
            <v>NA</v>
          </cell>
        </row>
        <row r="6633">
          <cell r="E6633" t="str">
            <v>A13-PT2-01_7611</v>
          </cell>
          <cell r="F6633" t="str">
            <v>Porcentaje</v>
          </cell>
          <cell r="G6633">
            <v>0.85</v>
          </cell>
          <cell r="H6633" t="str">
            <v>NA</v>
          </cell>
          <cell r="I6633" t="str">
            <v>NA</v>
          </cell>
          <cell r="J6633" t="str">
            <v>NA</v>
          </cell>
          <cell r="K6633" t="str">
            <v>NA</v>
          </cell>
          <cell r="L6633" t="str">
            <v>NA</v>
          </cell>
          <cell r="M6633" t="str">
            <v>NA</v>
          </cell>
          <cell r="N6633" t="str">
            <v>NA</v>
          </cell>
          <cell r="O6633" t="str">
            <v>NA</v>
          </cell>
          <cell r="P6633" t="str">
            <v>NA</v>
          </cell>
          <cell r="Q6633" t="str">
            <v>NA</v>
          </cell>
          <cell r="R6633" t="str">
            <v>NA</v>
          </cell>
          <cell r="S6633" t="str">
            <v>NA</v>
          </cell>
          <cell r="T6633" t="str">
            <v>NA</v>
          </cell>
          <cell r="U6633" t="str">
            <v>NA</v>
          </cell>
          <cell r="V6633" t="str">
            <v>NA</v>
          </cell>
        </row>
        <row r="6634">
          <cell r="E6634" t="str">
            <v>A13-PT2-01_7612</v>
          </cell>
          <cell r="F6634" t="str">
            <v>Porcentaje</v>
          </cell>
          <cell r="G6634">
            <v>0.85</v>
          </cell>
          <cell r="H6634" t="str">
            <v>NA</v>
          </cell>
          <cell r="I6634" t="str">
            <v>NA</v>
          </cell>
          <cell r="J6634" t="str">
            <v>NA</v>
          </cell>
          <cell r="K6634" t="str">
            <v>NA</v>
          </cell>
          <cell r="L6634" t="str">
            <v>NA</v>
          </cell>
          <cell r="M6634" t="str">
            <v>NA</v>
          </cell>
          <cell r="N6634" t="str">
            <v>NA</v>
          </cell>
          <cell r="O6634" t="str">
            <v>NA</v>
          </cell>
          <cell r="P6634" t="str">
            <v>NA</v>
          </cell>
          <cell r="Q6634" t="str">
            <v>NA</v>
          </cell>
          <cell r="R6634" t="str">
            <v>NA</v>
          </cell>
          <cell r="S6634" t="str">
            <v>NA</v>
          </cell>
          <cell r="T6634" t="str">
            <v>NA</v>
          </cell>
          <cell r="U6634" t="str">
            <v>NA</v>
          </cell>
          <cell r="V6634" t="str">
            <v>NA</v>
          </cell>
        </row>
        <row r="6635">
          <cell r="E6635" t="str">
            <v>A13-PT2-01_7613</v>
          </cell>
          <cell r="F6635" t="str">
            <v>Porcentaje</v>
          </cell>
          <cell r="G6635">
            <v>0.85</v>
          </cell>
          <cell r="H6635" t="str">
            <v>NA</v>
          </cell>
          <cell r="I6635" t="str">
            <v>NA</v>
          </cell>
          <cell r="J6635" t="str">
            <v>NA</v>
          </cell>
          <cell r="K6635" t="str">
            <v>NA</v>
          </cell>
          <cell r="L6635" t="str">
            <v>NA</v>
          </cell>
          <cell r="M6635" t="str">
            <v>NA</v>
          </cell>
          <cell r="N6635" t="str">
            <v>NA</v>
          </cell>
          <cell r="O6635" t="str">
            <v>NA</v>
          </cell>
          <cell r="P6635" t="str">
            <v>NA</v>
          </cell>
          <cell r="Q6635" t="str">
            <v>NA</v>
          </cell>
          <cell r="R6635" t="str">
            <v>NA</v>
          </cell>
          <cell r="S6635" t="str">
            <v>NA</v>
          </cell>
          <cell r="T6635" t="str">
            <v>NA</v>
          </cell>
          <cell r="U6635" t="str">
            <v>NA</v>
          </cell>
          <cell r="V6635" t="str">
            <v>NA</v>
          </cell>
        </row>
        <row r="6636">
          <cell r="E6636" t="str">
            <v>A13-PT2-01_7614</v>
          </cell>
          <cell r="F6636" t="str">
            <v>Porcentaje</v>
          </cell>
          <cell r="G6636">
            <v>0.85</v>
          </cell>
          <cell r="H6636" t="str">
            <v>NA</v>
          </cell>
          <cell r="I6636" t="str">
            <v>NA</v>
          </cell>
          <cell r="J6636" t="str">
            <v>NA</v>
          </cell>
          <cell r="K6636" t="str">
            <v>NA</v>
          </cell>
          <cell r="L6636" t="str">
            <v>NA</v>
          </cell>
          <cell r="M6636" t="str">
            <v>NA</v>
          </cell>
          <cell r="N6636" t="str">
            <v>NA</v>
          </cell>
          <cell r="O6636" t="str">
            <v>NA</v>
          </cell>
          <cell r="P6636" t="str">
            <v>NA</v>
          </cell>
          <cell r="Q6636" t="str">
            <v>NA</v>
          </cell>
          <cell r="R6636" t="str">
            <v>NA</v>
          </cell>
          <cell r="S6636" t="str">
            <v>NA</v>
          </cell>
          <cell r="T6636" t="str">
            <v>NA</v>
          </cell>
          <cell r="U6636" t="str">
            <v>NA</v>
          </cell>
          <cell r="V6636" t="str">
            <v>NA</v>
          </cell>
        </row>
        <row r="6637">
          <cell r="E6637" t="str">
            <v>A13-PT2-01_8101</v>
          </cell>
          <cell r="F6637" t="str">
            <v>Porcentaje</v>
          </cell>
          <cell r="G6637">
            <v>0.85</v>
          </cell>
          <cell r="H6637" t="str">
            <v>NA</v>
          </cell>
          <cell r="I6637" t="str">
            <v>NA</v>
          </cell>
          <cell r="J6637" t="str">
            <v>NA</v>
          </cell>
          <cell r="K6637" t="str">
            <v>NA</v>
          </cell>
          <cell r="L6637" t="str">
            <v>NA</v>
          </cell>
          <cell r="M6637" t="str">
            <v>NA</v>
          </cell>
          <cell r="N6637" t="str">
            <v>NA</v>
          </cell>
          <cell r="O6637" t="str">
            <v>NA</v>
          </cell>
          <cell r="P6637" t="str">
            <v>NA</v>
          </cell>
          <cell r="Q6637" t="str">
            <v>NA</v>
          </cell>
          <cell r="R6637" t="str">
            <v>NA</v>
          </cell>
          <cell r="S6637" t="str">
            <v>NA</v>
          </cell>
          <cell r="T6637" t="str">
            <v>NA</v>
          </cell>
          <cell r="U6637" t="str">
            <v>NA</v>
          </cell>
          <cell r="V6637" t="str">
            <v>NA</v>
          </cell>
        </row>
        <row r="6638">
          <cell r="E6638" t="str">
            <v>A13-PT2-01_8102</v>
          </cell>
          <cell r="F6638" t="str">
            <v>Porcentaje</v>
          </cell>
          <cell r="G6638">
            <v>0.85</v>
          </cell>
          <cell r="H6638" t="str">
            <v>NA</v>
          </cell>
          <cell r="I6638" t="str">
            <v>NA</v>
          </cell>
          <cell r="J6638" t="str">
            <v>NA</v>
          </cell>
          <cell r="K6638" t="str">
            <v>NA</v>
          </cell>
          <cell r="L6638" t="str">
            <v>NA</v>
          </cell>
          <cell r="M6638" t="str">
            <v>NA</v>
          </cell>
          <cell r="N6638" t="str">
            <v>NA</v>
          </cell>
          <cell r="O6638" t="str">
            <v>NA</v>
          </cell>
          <cell r="P6638" t="str">
            <v>NA</v>
          </cell>
          <cell r="Q6638" t="str">
            <v>NA</v>
          </cell>
          <cell r="R6638" t="str">
            <v>NA</v>
          </cell>
          <cell r="S6638" t="str">
            <v>NA</v>
          </cell>
          <cell r="T6638" t="str">
            <v>NA</v>
          </cell>
          <cell r="U6638" t="str">
            <v>NA</v>
          </cell>
          <cell r="V6638" t="str">
            <v>NA</v>
          </cell>
        </row>
        <row r="6639">
          <cell r="E6639" t="str">
            <v>A13-PT2-01_8103</v>
          </cell>
          <cell r="F6639" t="str">
            <v>Porcentaje</v>
          </cell>
          <cell r="G6639">
            <v>0.85</v>
          </cell>
          <cell r="H6639" t="str">
            <v>NA</v>
          </cell>
          <cell r="I6639" t="str">
            <v>NA</v>
          </cell>
          <cell r="J6639" t="str">
            <v>NA</v>
          </cell>
          <cell r="K6639" t="str">
            <v>NA</v>
          </cell>
          <cell r="L6639" t="str">
            <v>NA</v>
          </cell>
          <cell r="M6639" t="str">
            <v>NA</v>
          </cell>
          <cell r="N6639" t="str">
            <v>NA</v>
          </cell>
          <cell r="O6639" t="str">
            <v>NA</v>
          </cell>
          <cell r="P6639" t="str">
            <v>NA</v>
          </cell>
          <cell r="Q6639" t="str">
            <v>NA</v>
          </cell>
          <cell r="R6639" t="str">
            <v>NA</v>
          </cell>
          <cell r="S6639" t="str">
            <v>NA</v>
          </cell>
          <cell r="T6639" t="str">
            <v>NA</v>
          </cell>
          <cell r="U6639" t="str">
            <v>NA</v>
          </cell>
          <cell r="V6639" t="str">
            <v>NA</v>
          </cell>
        </row>
        <row r="6640">
          <cell r="E6640" t="str">
            <v>A13-PT2-01_8501</v>
          </cell>
          <cell r="F6640" t="str">
            <v>Porcentaje</v>
          </cell>
          <cell r="G6640">
            <v>0.85</v>
          </cell>
          <cell r="H6640" t="str">
            <v>NA</v>
          </cell>
          <cell r="I6640" t="str">
            <v>NA</v>
          </cell>
          <cell r="J6640" t="str">
            <v>NA</v>
          </cell>
          <cell r="K6640" t="str">
            <v>NA</v>
          </cell>
          <cell r="L6640" t="str">
            <v>NA</v>
          </cell>
          <cell r="M6640" t="str">
            <v>NA</v>
          </cell>
          <cell r="N6640" t="str">
            <v>NA</v>
          </cell>
          <cell r="O6640" t="str">
            <v>NA</v>
          </cell>
          <cell r="P6640" t="str">
            <v>NA</v>
          </cell>
          <cell r="Q6640" t="str">
            <v>NA</v>
          </cell>
          <cell r="R6640" t="str">
            <v>NA</v>
          </cell>
          <cell r="S6640" t="str">
            <v>NA</v>
          </cell>
          <cell r="T6640" t="str">
            <v>NA</v>
          </cell>
          <cell r="U6640" t="str">
            <v>NA</v>
          </cell>
          <cell r="V6640" t="str">
            <v>NA</v>
          </cell>
        </row>
        <row r="6641">
          <cell r="E6641" t="str">
            <v>A13-PT2-01_8502</v>
          </cell>
          <cell r="F6641" t="str">
            <v>Porcentaje</v>
          </cell>
          <cell r="G6641">
            <v>0.85</v>
          </cell>
          <cell r="H6641" t="str">
            <v>NA</v>
          </cell>
          <cell r="I6641" t="str">
            <v>NA</v>
          </cell>
          <cell r="J6641" t="str">
            <v>NA</v>
          </cell>
          <cell r="K6641" t="str">
            <v>NA</v>
          </cell>
          <cell r="L6641" t="str">
            <v>NA</v>
          </cell>
          <cell r="M6641" t="str">
            <v>NA</v>
          </cell>
          <cell r="N6641" t="str">
            <v>NA</v>
          </cell>
          <cell r="O6641" t="str">
            <v>NA</v>
          </cell>
          <cell r="P6641" t="str">
            <v>NA</v>
          </cell>
          <cell r="Q6641" t="str">
            <v>NA</v>
          </cell>
          <cell r="R6641" t="str">
            <v>NA</v>
          </cell>
          <cell r="S6641" t="str">
            <v>NA</v>
          </cell>
          <cell r="T6641" t="str">
            <v>NA</v>
          </cell>
          <cell r="U6641" t="str">
            <v>NA</v>
          </cell>
          <cell r="V6641" t="str">
            <v>NA</v>
          </cell>
        </row>
        <row r="6642">
          <cell r="E6642" t="str">
            <v>A13-PT2-01_8503</v>
          </cell>
          <cell r="F6642" t="str">
            <v>Porcentaje</v>
          </cell>
          <cell r="G6642">
            <v>0.85</v>
          </cell>
          <cell r="H6642" t="str">
            <v>NA</v>
          </cell>
          <cell r="I6642" t="str">
            <v>NA</v>
          </cell>
          <cell r="J6642" t="str">
            <v>NA</v>
          </cell>
          <cell r="K6642" t="str">
            <v>NA</v>
          </cell>
          <cell r="L6642" t="str">
            <v>NA</v>
          </cell>
          <cell r="M6642" t="str">
            <v>NA</v>
          </cell>
          <cell r="N6642" t="str">
            <v>NA</v>
          </cell>
          <cell r="O6642" t="str">
            <v>NA</v>
          </cell>
          <cell r="P6642" t="str">
            <v>NA</v>
          </cell>
          <cell r="Q6642" t="str">
            <v>NA</v>
          </cell>
          <cell r="R6642" t="str">
            <v>NA</v>
          </cell>
          <cell r="S6642" t="str">
            <v>NA</v>
          </cell>
          <cell r="T6642" t="str">
            <v>NA</v>
          </cell>
          <cell r="U6642" t="str">
            <v>NA</v>
          </cell>
          <cell r="V6642" t="str">
            <v>NA</v>
          </cell>
        </row>
        <row r="6643">
          <cell r="E6643" t="str">
            <v>A13-PT2-01_8601</v>
          </cell>
          <cell r="F6643" t="str">
            <v>Porcentaje</v>
          </cell>
          <cell r="G6643">
            <v>0.85</v>
          </cell>
          <cell r="H6643" t="str">
            <v>NA</v>
          </cell>
          <cell r="I6643" t="str">
            <v>NA</v>
          </cell>
          <cell r="J6643" t="str">
            <v>NA</v>
          </cell>
          <cell r="K6643" t="str">
            <v>NA</v>
          </cell>
          <cell r="L6643" t="str">
            <v>NA</v>
          </cell>
          <cell r="M6643" t="str">
            <v>NA</v>
          </cell>
          <cell r="N6643" t="str">
            <v>NA</v>
          </cell>
          <cell r="O6643" t="str">
            <v>NA</v>
          </cell>
          <cell r="P6643" t="str">
            <v>NA</v>
          </cell>
          <cell r="Q6643" t="str">
            <v>NA</v>
          </cell>
          <cell r="R6643" t="str">
            <v>NA</v>
          </cell>
          <cell r="S6643" t="str">
            <v>NA</v>
          </cell>
          <cell r="T6643" t="str">
            <v>NA</v>
          </cell>
          <cell r="U6643" t="str">
            <v>NA</v>
          </cell>
          <cell r="V6643" t="str">
            <v>NA</v>
          </cell>
        </row>
        <row r="6644">
          <cell r="E6644" t="str">
            <v>A13-PT2-01_8602</v>
          </cell>
          <cell r="F6644" t="str">
            <v>Porcentaje</v>
          </cell>
          <cell r="G6644">
            <v>0.85</v>
          </cell>
          <cell r="H6644" t="str">
            <v>NA</v>
          </cell>
          <cell r="I6644" t="str">
            <v>NA</v>
          </cell>
          <cell r="J6644" t="str">
            <v>NA</v>
          </cell>
          <cell r="K6644" t="str">
            <v>NA</v>
          </cell>
          <cell r="L6644" t="str">
            <v>NA</v>
          </cell>
          <cell r="M6644" t="str">
            <v>NA</v>
          </cell>
          <cell r="N6644" t="str">
            <v>NA</v>
          </cell>
          <cell r="O6644" t="str">
            <v>NA</v>
          </cell>
          <cell r="P6644" t="str">
            <v>NA</v>
          </cell>
          <cell r="Q6644" t="str">
            <v>NA</v>
          </cell>
          <cell r="R6644" t="str">
            <v>NA</v>
          </cell>
          <cell r="S6644" t="str">
            <v>NA</v>
          </cell>
          <cell r="T6644" t="str">
            <v>NA</v>
          </cell>
          <cell r="U6644" t="str">
            <v>NA</v>
          </cell>
          <cell r="V6644" t="str">
            <v>NA</v>
          </cell>
        </row>
        <row r="6645">
          <cell r="E6645" t="str">
            <v>A13-PT2-01_8603</v>
          </cell>
          <cell r="F6645" t="str">
            <v>Porcentaje</v>
          </cell>
          <cell r="G6645">
            <v>0.85</v>
          </cell>
          <cell r="H6645" t="str">
            <v>NA</v>
          </cell>
          <cell r="I6645" t="str">
            <v>NA</v>
          </cell>
          <cell r="J6645" t="str">
            <v>NA</v>
          </cell>
          <cell r="K6645" t="str">
            <v>NA</v>
          </cell>
          <cell r="L6645" t="str">
            <v>NA</v>
          </cell>
          <cell r="M6645" t="str">
            <v>NA</v>
          </cell>
          <cell r="N6645" t="str">
            <v>NA</v>
          </cell>
          <cell r="O6645" t="str">
            <v>NA</v>
          </cell>
          <cell r="P6645" t="str">
            <v>NA</v>
          </cell>
          <cell r="Q6645" t="str">
            <v>NA</v>
          </cell>
          <cell r="R6645" t="str">
            <v>NA</v>
          </cell>
          <cell r="S6645" t="str">
            <v>NA</v>
          </cell>
          <cell r="T6645" t="str">
            <v>NA</v>
          </cell>
          <cell r="U6645" t="str">
            <v>NA</v>
          </cell>
          <cell r="V6645" t="str">
            <v>NA</v>
          </cell>
        </row>
        <row r="6646">
          <cell r="E6646" t="str">
            <v>A13-PT2-01_8604</v>
          </cell>
          <cell r="F6646" t="str">
            <v>Porcentaje</v>
          </cell>
          <cell r="G6646">
            <v>0.85</v>
          </cell>
          <cell r="H6646" t="str">
            <v>NA</v>
          </cell>
          <cell r="I6646" t="str">
            <v>NA</v>
          </cell>
          <cell r="J6646" t="str">
            <v>NA</v>
          </cell>
          <cell r="K6646" t="str">
            <v>NA</v>
          </cell>
          <cell r="L6646" t="str">
            <v>NA</v>
          </cell>
          <cell r="M6646" t="str">
            <v>NA</v>
          </cell>
          <cell r="N6646" t="str">
            <v>NA</v>
          </cell>
          <cell r="O6646" t="str">
            <v>NA</v>
          </cell>
          <cell r="P6646" t="str">
            <v>NA</v>
          </cell>
          <cell r="Q6646" t="str">
            <v>NA</v>
          </cell>
          <cell r="R6646" t="str">
            <v>NA</v>
          </cell>
          <cell r="S6646" t="str">
            <v>NA</v>
          </cell>
          <cell r="T6646" t="str">
            <v>NA</v>
          </cell>
          <cell r="U6646" t="str">
            <v>NA</v>
          </cell>
          <cell r="V6646" t="str">
            <v>NA</v>
          </cell>
        </row>
        <row r="6647">
          <cell r="E6647" t="str">
            <v>A13-PT2-01_8801</v>
          </cell>
          <cell r="F6647" t="str">
            <v>Porcentaje</v>
          </cell>
          <cell r="G6647">
            <v>0.85</v>
          </cell>
          <cell r="H6647" t="str">
            <v>NA</v>
          </cell>
          <cell r="I6647" t="str">
            <v>NA</v>
          </cell>
          <cell r="J6647" t="str">
            <v>NA</v>
          </cell>
          <cell r="K6647" t="str">
            <v>NA</v>
          </cell>
          <cell r="L6647" t="str">
            <v>NA</v>
          </cell>
          <cell r="M6647" t="str">
            <v>NA</v>
          </cell>
          <cell r="N6647" t="str">
            <v>NA</v>
          </cell>
          <cell r="O6647" t="str">
            <v>NA</v>
          </cell>
          <cell r="P6647" t="str">
            <v>NA</v>
          </cell>
          <cell r="Q6647" t="str">
            <v>NA</v>
          </cell>
          <cell r="R6647" t="str">
            <v>NA</v>
          </cell>
          <cell r="S6647" t="str">
            <v>NA</v>
          </cell>
          <cell r="T6647" t="str">
            <v>NA</v>
          </cell>
          <cell r="U6647" t="str">
            <v>NA</v>
          </cell>
          <cell r="V6647" t="str">
            <v>NA</v>
          </cell>
        </row>
        <row r="6648">
          <cell r="E6648" t="str">
            <v>A13-PT2-01_9102</v>
          </cell>
          <cell r="F6648" t="str">
            <v>Porcentaje</v>
          </cell>
          <cell r="G6648">
            <v>0.85</v>
          </cell>
          <cell r="H6648" t="str">
            <v>NA</v>
          </cell>
          <cell r="I6648" t="str">
            <v>NA</v>
          </cell>
          <cell r="J6648" t="str">
            <v>NA</v>
          </cell>
          <cell r="K6648" t="str">
            <v>NA</v>
          </cell>
          <cell r="L6648" t="str">
            <v>NA</v>
          </cell>
          <cell r="M6648" t="str">
            <v>NA</v>
          </cell>
          <cell r="N6648" t="str">
            <v>NA</v>
          </cell>
          <cell r="O6648" t="str">
            <v>NA</v>
          </cell>
          <cell r="P6648" t="str">
            <v>NA</v>
          </cell>
          <cell r="Q6648" t="str">
            <v>NA</v>
          </cell>
          <cell r="R6648" t="str">
            <v>NA</v>
          </cell>
          <cell r="S6648" t="str">
            <v>NA</v>
          </cell>
          <cell r="T6648" t="str">
            <v>NA</v>
          </cell>
          <cell r="U6648" t="str">
            <v>NA</v>
          </cell>
          <cell r="V6648" t="str">
            <v>NA</v>
          </cell>
        </row>
        <row r="6649">
          <cell r="E6649" t="str">
            <v>A13-PT2-01_9403</v>
          </cell>
          <cell r="F6649" t="str">
            <v>Porcentaje</v>
          </cell>
          <cell r="G6649">
            <v>0.85</v>
          </cell>
          <cell r="H6649" t="str">
            <v>NA</v>
          </cell>
          <cell r="I6649" t="str">
            <v>NA</v>
          </cell>
          <cell r="J6649" t="str">
            <v>NA</v>
          </cell>
          <cell r="K6649" t="str">
            <v>NA</v>
          </cell>
          <cell r="L6649" t="str">
            <v>NA</v>
          </cell>
          <cell r="M6649" t="str">
            <v>NA</v>
          </cell>
          <cell r="N6649" t="str">
            <v>NA</v>
          </cell>
          <cell r="O6649" t="str">
            <v>NA</v>
          </cell>
          <cell r="P6649" t="str">
            <v>NA</v>
          </cell>
          <cell r="Q6649" t="str">
            <v>NA</v>
          </cell>
          <cell r="R6649" t="str">
            <v>NA</v>
          </cell>
          <cell r="S6649" t="str">
            <v>NA</v>
          </cell>
          <cell r="T6649" t="str">
            <v>NA</v>
          </cell>
          <cell r="U6649" t="str">
            <v>NA</v>
          </cell>
          <cell r="V6649" t="str">
            <v>NA</v>
          </cell>
        </row>
        <row r="6650">
          <cell r="E6650" t="str">
            <v>A13-PT2-01_9505</v>
          </cell>
          <cell r="F6650" t="str">
            <v>Porcentaje</v>
          </cell>
          <cell r="G6650">
            <v>0.85</v>
          </cell>
          <cell r="H6650" t="str">
            <v>NA</v>
          </cell>
          <cell r="I6650" t="str">
            <v>NA</v>
          </cell>
          <cell r="J6650" t="str">
            <v>NA</v>
          </cell>
          <cell r="K6650" t="str">
            <v>NA</v>
          </cell>
          <cell r="L6650" t="str">
            <v>NA</v>
          </cell>
          <cell r="M6650" t="str">
            <v>NA</v>
          </cell>
          <cell r="N6650" t="str">
            <v>NA</v>
          </cell>
          <cell r="O6650" t="str">
            <v>NA</v>
          </cell>
          <cell r="P6650" t="str">
            <v>NA</v>
          </cell>
          <cell r="Q6650" t="str">
            <v>NA</v>
          </cell>
          <cell r="R6650" t="str">
            <v>NA</v>
          </cell>
          <cell r="S6650" t="str">
            <v>NA</v>
          </cell>
          <cell r="T6650" t="str">
            <v>NA</v>
          </cell>
          <cell r="U6650" t="str">
            <v>NA</v>
          </cell>
          <cell r="V6650" t="str">
            <v>NA</v>
          </cell>
        </row>
        <row r="6651">
          <cell r="E6651" t="str">
            <v>A13-PT2-01_9704</v>
          </cell>
          <cell r="F6651" t="str">
            <v>Porcentaje</v>
          </cell>
          <cell r="G6651">
            <v>0.85</v>
          </cell>
          <cell r="H6651" t="str">
            <v>NA</v>
          </cell>
          <cell r="I6651" t="str">
            <v>NA</v>
          </cell>
          <cell r="J6651" t="str">
            <v>NA</v>
          </cell>
          <cell r="K6651" t="str">
            <v>NA</v>
          </cell>
          <cell r="L6651" t="str">
            <v>NA</v>
          </cell>
          <cell r="M6651" t="str">
            <v>NA</v>
          </cell>
          <cell r="N6651" t="str">
            <v>NA</v>
          </cell>
          <cell r="O6651" t="str">
            <v>NA</v>
          </cell>
          <cell r="P6651" t="str">
            <v>NA</v>
          </cell>
          <cell r="Q6651" t="str">
            <v>NA</v>
          </cell>
          <cell r="R6651" t="str">
            <v>NA</v>
          </cell>
          <cell r="S6651" t="str">
            <v>NA</v>
          </cell>
          <cell r="T6651" t="str">
            <v>NA</v>
          </cell>
          <cell r="U6651" t="str">
            <v>NA</v>
          </cell>
          <cell r="V6651" t="str">
            <v>NA</v>
          </cell>
        </row>
        <row r="6652">
          <cell r="E6652" t="str">
            <v>A13-PT2-01_9902</v>
          </cell>
          <cell r="F6652" t="str">
            <v>Porcentaje</v>
          </cell>
          <cell r="G6652">
            <v>0.85</v>
          </cell>
          <cell r="H6652" t="str">
            <v>NA</v>
          </cell>
          <cell r="I6652" t="str">
            <v>NA</v>
          </cell>
          <cell r="J6652" t="str">
            <v>NA</v>
          </cell>
          <cell r="K6652" t="str">
            <v>NA</v>
          </cell>
          <cell r="L6652" t="str">
            <v>NA</v>
          </cell>
          <cell r="M6652" t="str">
            <v>NA</v>
          </cell>
          <cell r="N6652" t="str">
            <v>NA</v>
          </cell>
          <cell r="O6652" t="str">
            <v>NA</v>
          </cell>
          <cell r="P6652" t="str">
            <v>NA</v>
          </cell>
          <cell r="Q6652" t="str">
            <v>NA</v>
          </cell>
          <cell r="R6652" t="str">
            <v>NA</v>
          </cell>
          <cell r="S6652" t="str">
            <v>NA</v>
          </cell>
          <cell r="T6652" t="str">
            <v>NA</v>
          </cell>
          <cell r="U6652" t="str">
            <v>NA</v>
          </cell>
          <cell r="V6652" t="str">
            <v>NA</v>
          </cell>
        </row>
        <row r="6653">
          <cell r="E6653" t="str">
            <v>A13-PT2-02_5</v>
          </cell>
          <cell r="F6653" t="str">
            <v>Porcentaje</v>
          </cell>
          <cell r="G6653">
            <v>1</v>
          </cell>
          <cell r="H6653" t="str">
            <v>NA</v>
          </cell>
          <cell r="I6653" t="str">
            <v>NA</v>
          </cell>
          <cell r="J6653" t="str">
            <v>NA</v>
          </cell>
          <cell r="K6653" t="str">
            <v>NA</v>
          </cell>
          <cell r="L6653" t="str">
            <v>NA</v>
          </cell>
          <cell r="M6653" t="str">
            <v>NA</v>
          </cell>
          <cell r="N6653" t="str">
            <v>NA</v>
          </cell>
          <cell r="O6653" t="str">
            <v>NA</v>
          </cell>
          <cell r="P6653" t="str">
            <v>NA</v>
          </cell>
          <cell r="Q6653" t="str">
            <v>NA</v>
          </cell>
          <cell r="R6653">
            <v>1</v>
          </cell>
          <cell r="S6653">
            <v>1</v>
          </cell>
          <cell r="T6653">
            <v>1</v>
          </cell>
          <cell r="U6653">
            <v>1</v>
          </cell>
          <cell r="V6653" t="str">
            <v>OPTIMO</v>
          </cell>
        </row>
        <row r="6654">
          <cell r="E6654" t="str">
            <v>A13-PT2-02_8</v>
          </cell>
          <cell r="F6654" t="str">
            <v>Porcentaje</v>
          </cell>
          <cell r="G6654">
            <v>1</v>
          </cell>
          <cell r="H6654" t="str">
            <v>NA</v>
          </cell>
          <cell r="I6654" t="str">
            <v>NA</v>
          </cell>
          <cell r="J6654" t="str">
            <v>NA</v>
          </cell>
          <cell r="K6654" t="str">
            <v>NA</v>
          </cell>
          <cell r="L6654" t="str">
            <v>NA</v>
          </cell>
          <cell r="M6654" t="str">
            <v>NA</v>
          </cell>
          <cell r="N6654" t="str">
            <v>NA</v>
          </cell>
          <cell r="O6654" t="str">
            <v>NA</v>
          </cell>
          <cell r="P6654" t="str">
            <v>NA</v>
          </cell>
          <cell r="Q6654" t="str">
            <v>NA</v>
          </cell>
          <cell r="R6654">
            <v>5</v>
          </cell>
          <cell r="S6654">
            <v>9</v>
          </cell>
          <cell r="T6654">
            <v>0.55600000000000005</v>
          </cell>
          <cell r="U6654">
            <v>0.55600000000000005</v>
          </cell>
          <cell r="V6654" t="str">
            <v>CRITICO</v>
          </cell>
        </row>
        <row r="6655">
          <cell r="E6655" t="str">
            <v>A13-PT2-02_11</v>
          </cell>
          <cell r="F6655" t="str">
            <v>Porcentaje</v>
          </cell>
          <cell r="G6655">
            <v>1</v>
          </cell>
          <cell r="H6655" t="str">
            <v>NA</v>
          </cell>
          <cell r="I6655" t="str">
            <v>NA</v>
          </cell>
          <cell r="J6655" t="str">
            <v>NA</v>
          </cell>
          <cell r="K6655" t="str">
            <v>NA</v>
          </cell>
          <cell r="L6655" t="str">
            <v>NA</v>
          </cell>
          <cell r="M6655" t="str">
            <v>NA</v>
          </cell>
          <cell r="N6655" t="str">
            <v>NA</v>
          </cell>
          <cell r="O6655" t="str">
            <v>NA</v>
          </cell>
          <cell r="P6655" t="str">
            <v>NA</v>
          </cell>
          <cell r="Q6655" t="str">
            <v>NA</v>
          </cell>
          <cell r="R6655">
            <v>23</v>
          </cell>
          <cell r="S6655">
            <v>25</v>
          </cell>
          <cell r="T6655">
            <v>0.92</v>
          </cell>
          <cell r="U6655">
            <v>0.92</v>
          </cell>
          <cell r="V6655" t="str">
            <v>ADECUADO</v>
          </cell>
        </row>
        <row r="6656">
          <cell r="E6656" t="str">
            <v>A13-PT2-02_13</v>
          </cell>
          <cell r="F6656" t="str">
            <v>Porcentaje</v>
          </cell>
          <cell r="G6656">
            <v>1</v>
          </cell>
          <cell r="H6656" t="str">
            <v>NA</v>
          </cell>
          <cell r="I6656" t="str">
            <v>NA</v>
          </cell>
          <cell r="J6656" t="str">
            <v>NA</v>
          </cell>
          <cell r="K6656" t="str">
            <v>NA</v>
          </cell>
          <cell r="L6656" t="str">
            <v>NA</v>
          </cell>
          <cell r="M6656" t="str">
            <v>NA</v>
          </cell>
          <cell r="N6656" t="str">
            <v>NA</v>
          </cell>
          <cell r="O6656" t="str">
            <v>NA</v>
          </cell>
          <cell r="P6656" t="str">
            <v>NA</v>
          </cell>
          <cell r="Q6656" t="str">
            <v>NA</v>
          </cell>
          <cell r="R6656">
            <v>3</v>
          </cell>
          <cell r="S6656">
            <v>3</v>
          </cell>
          <cell r="T6656">
            <v>1</v>
          </cell>
          <cell r="U6656">
            <v>1</v>
          </cell>
          <cell r="V6656" t="str">
            <v>OPTIMO</v>
          </cell>
        </row>
        <row r="6657">
          <cell r="E6657" t="str">
            <v>A13-PT2-02_15</v>
          </cell>
          <cell r="F6657" t="str">
            <v>Porcentaje</v>
          </cell>
          <cell r="G6657">
            <v>1</v>
          </cell>
          <cell r="H6657" t="str">
            <v>NA</v>
          </cell>
          <cell r="I6657" t="str">
            <v>NA</v>
          </cell>
          <cell r="J6657" t="str">
            <v>NA</v>
          </cell>
          <cell r="K6657" t="str">
            <v>NA</v>
          </cell>
          <cell r="L6657" t="str">
            <v>NA</v>
          </cell>
          <cell r="M6657" t="str">
            <v>NA</v>
          </cell>
          <cell r="N6657" t="str">
            <v>NA</v>
          </cell>
          <cell r="O6657" t="str">
            <v>NA</v>
          </cell>
          <cell r="P6657" t="str">
            <v>NA</v>
          </cell>
          <cell r="Q6657" t="str">
            <v>NA</v>
          </cell>
          <cell r="R6657">
            <v>1</v>
          </cell>
          <cell r="S6657">
            <v>1</v>
          </cell>
          <cell r="T6657">
            <v>1</v>
          </cell>
          <cell r="U6657">
            <v>1</v>
          </cell>
          <cell r="V6657" t="str">
            <v>OPTIMO</v>
          </cell>
        </row>
        <row r="6658">
          <cell r="E6658" t="str">
            <v>A13-PT2-02_17</v>
          </cell>
          <cell r="F6658" t="str">
            <v>Porcentaje</v>
          </cell>
          <cell r="G6658">
            <v>1</v>
          </cell>
          <cell r="H6658" t="str">
            <v>NA</v>
          </cell>
          <cell r="I6658" t="str">
            <v>NA</v>
          </cell>
          <cell r="J6658" t="str">
            <v>NA</v>
          </cell>
          <cell r="K6658" t="str">
            <v>NA</v>
          </cell>
          <cell r="L6658" t="str">
            <v>NA</v>
          </cell>
          <cell r="M6658" t="str">
            <v>NA</v>
          </cell>
          <cell r="N6658" t="str">
            <v>NA</v>
          </cell>
          <cell r="O6658" t="str">
            <v>NA</v>
          </cell>
          <cell r="P6658" t="str">
            <v>NA</v>
          </cell>
          <cell r="Q6658" t="str">
            <v>NA</v>
          </cell>
          <cell r="R6658" t="str">
            <v>NA</v>
          </cell>
          <cell r="S6658" t="str">
            <v>NA</v>
          </cell>
          <cell r="T6658" t="str">
            <v>NA</v>
          </cell>
          <cell r="U6658" t="str">
            <v>NA</v>
          </cell>
          <cell r="V6658" t="str">
            <v>NA</v>
          </cell>
        </row>
        <row r="6659">
          <cell r="E6659" t="str">
            <v>A13-PT2-02_18</v>
          </cell>
          <cell r="F6659" t="str">
            <v>Porcentaje</v>
          </cell>
          <cell r="G6659">
            <v>1</v>
          </cell>
          <cell r="H6659" t="str">
            <v>NA</v>
          </cell>
          <cell r="I6659" t="str">
            <v>NA</v>
          </cell>
          <cell r="J6659" t="str">
            <v>NA</v>
          </cell>
          <cell r="K6659" t="str">
            <v>NA</v>
          </cell>
          <cell r="L6659" t="str">
            <v>NA</v>
          </cell>
          <cell r="M6659" t="str">
            <v>NA</v>
          </cell>
          <cell r="N6659" t="str">
            <v>NA</v>
          </cell>
          <cell r="O6659" t="str">
            <v>NA</v>
          </cell>
          <cell r="P6659" t="str">
            <v>NA</v>
          </cell>
          <cell r="Q6659" t="str">
            <v>NA</v>
          </cell>
          <cell r="R6659" t="str">
            <v>NA</v>
          </cell>
          <cell r="S6659" t="str">
            <v>NA</v>
          </cell>
          <cell r="T6659" t="str">
            <v>NA</v>
          </cell>
          <cell r="U6659" t="str">
            <v>NA</v>
          </cell>
          <cell r="V6659" t="str">
            <v>NA</v>
          </cell>
        </row>
        <row r="6660">
          <cell r="E6660" t="str">
            <v>A13-PT2-02_19</v>
          </cell>
          <cell r="F6660" t="str">
            <v>Porcentaje</v>
          </cell>
          <cell r="G6660">
            <v>1</v>
          </cell>
          <cell r="H6660" t="str">
            <v>NA</v>
          </cell>
          <cell r="I6660" t="str">
            <v>NA</v>
          </cell>
          <cell r="J6660" t="str">
            <v>NA</v>
          </cell>
          <cell r="K6660" t="str">
            <v>NA</v>
          </cell>
          <cell r="L6660" t="str">
            <v>NA</v>
          </cell>
          <cell r="M6660" t="str">
            <v>NA</v>
          </cell>
          <cell r="N6660" t="str">
            <v>NA</v>
          </cell>
          <cell r="O6660" t="str">
            <v>NA</v>
          </cell>
          <cell r="P6660" t="str">
            <v>NA</v>
          </cell>
          <cell r="Q6660" t="str">
            <v>NA</v>
          </cell>
          <cell r="R6660" t="str">
            <v>NA</v>
          </cell>
          <cell r="S6660" t="str">
            <v>NA</v>
          </cell>
          <cell r="T6660" t="str">
            <v>NA</v>
          </cell>
          <cell r="U6660" t="str">
            <v>NA</v>
          </cell>
          <cell r="V6660" t="str">
            <v>NA</v>
          </cell>
        </row>
        <row r="6661">
          <cell r="E6661" t="str">
            <v>A13-PT2-02_20</v>
          </cell>
          <cell r="F6661" t="str">
            <v>Porcentaje</v>
          </cell>
          <cell r="G6661">
            <v>1</v>
          </cell>
          <cell r="H6661" t="str">
            <v>NA</v>
          </cell>
          <cell r="I6661" t="str">
            <v>NA</v>
          </cell>
          <cell r="J6661" t="str">
            <v>NA</v>
          </cell>
          <cell r="K6661" t="str">
            <v>NA</v>
          </cell>
          <cell r="L6661" t="str">
            <v>NA</v>
          </cell>
          <cell r="M6661" t="str">
            <v>NA</v>
          </cell>
          <cell r="N6661" t="str">
            <v>NA</v>
          </cell>
          <cell r="O6661" t="str">
            <v>NA</v>
          </cell>
          <cell r="P6661" t="str">
            <v>NA</v>
          </cell>
          <cell r="Q6661" t="str">
            <v>NA</v>
          </cell>
          <cell r="R6661" t="str">
            <v>NA</v>
          </cell>
          <cell r="S6661" t="str">
            <v>NA</v>
          </cell>
          <cell r="T6661" t="str">
            <v>NA</v>
          </cell>
          <cell r="U6661" t="str">
            <v>NA</v>
          </cell>
          <cell r="V6661" t="str">
            <v>NA</v>
          </cell>
        </row>
        <row r="6662">
          <cell r="E6662" t="str">
            <v>A13-PT2-02_23</v>
          </cell>
          <cell r="F6662" t="str">
            <v>Porcentaje</v>
          </cell>
          <cell r="G6662">
            <v>1</v>
          </cell>
          <cell r="H6662" t="str">
            <v>NA</v>
          </cell>
          <cell r="I6662" t="str">
            <v>NA</v>
          </cell>
          <cell r="J6662" t="str">
            <v>NA</v>
          </cell>
          <cell r="K6662" t="str">
            <v>NA</v>
          </cell>
          <cell r="L6662" t="str">
            <v>NA</v>
          </cell>
          <cell r="M6662" t="str">
            <v>NA</v>
          </cell>
          <cell r="N6662" t="str">
            <v>NA</v>
          </cell>
          <cell r="O6662" t="str">
            <v>NA</v>
          </cell>
          <cell r="P6662" t="str">
            <v>NA</v>
          </cell>
          <cell r="Q6662" t="str">
            <v>NA</v>
          </cell>
          <cell r="R6662" t="str">
            <v>NA</v>
          </cell>
          <cell r="S6662" t="str">
            <v>NA</v>
          </cell>
          <cell r="T6662" t="str">
            <v>NA</v>
          </cell>
          <cell r="U6662" t="str">
            <v>NA</v>
          </cell>
          <cell r="V6662" t="str">
            <v>NA</v>
          </cell>
        </row>
        <row r="6663">
          <cell r="E6663" t="str">
            <v>A13-PT2-02_25</v>
          </cell>
          <cell r="F6663" t="str">
            <v>Porcentaje</v>
          </cell>
          <cell r="G6663">
            <v>1</v>
          </cell>
          <cell r="H6663" t="str">
            <v>NA</v>
          </cell>
          <cell r="I6663" t="str">
            <v>NA</v>
          </cell>
          <cell r="J6663" t="str">
            <v>NA</v>
          </cell>
          <cell r="K6663" t="str">
            <v>NA</v>
          </cell>
          <cell r="L6663" t="str">
            <v>NA</v>
          </cell>
          <cell r="M6663" t="str">
            <v>NA</v>
          </cell>
          <cell r="N6663" t="str">
            <v>NA</v>
          </cell>
          <cell r="O6663" t="str">
            <v>NA</v>
          </cell>
          <cell r="P6663" t="str">
            <v>NA</v>
          </cell>
          <cell r="Q6663" t="str">
            <v>NA</v>
          </cell>
          <cell r="R6663">
            <v>2</v>
          </cell>
          <cell r="S6663">
            <v>2</v>
          </cell>
          <cell r="T6663">
            <v>1</v>
          </cell>
          <cell r="U6663">
            <v>1</v>
          </cell>
          <cell r="V6663" t="str">
            <v>OPTIMO</v>
          </cell>
        </row>
        <row r="6664">
          <cell r="E6664" t="str">
            <v>A13-PT2-02_27</v>
          </cell>
          <cell r="F6664" t="str">
            <v>Porcentaje</v>
          </cell>
          <cell r="G6664">
            <v>1</v>
          </cell>
          <cell r="H6664" t="str">
            <v>NA</v>
          </cell>
          <cell r="I6664" t="str">
            <v>NA</v>
          </cell>
          <cell r="J6664" t="str">
            <v>NA</v>
          </cell>
          <cell r="K6664" t="str">
            <v>NA</v>
          </cell>
          <cell r="L6664" t="str">
            <v>NA</v>
          </cell>
          <cell r="M6664" t="str">
            <v>NA</v>
          </cell>
          <cell r="N6664" t="str">
            <v>NA</v>
          </cell>
          <cell r="O6664" t="str">
            <v>NA</v>
          </cell>
          <cell r="P6664" t="str">
            <v>NA</v>
          </cell>
          <cell r="Q6664" t="str">
            <v>NA</v>
          </cell>
          <cell r="R6664" t="str">
            <v>NA</v>
          </cell>
          <cell r="S6664" t="str">
            <v>NA</v>
          </cell>
          <cell r="T6664" t="str">
            <v>NA</v>
          </cell>
          <cell r="U6664" t="str">
            <v>NA</v>
          </cell>
          <cell r="V6664" t="str">
            <v>NA</v>
          </cell>
        </row>
        <row r="6665">
          <cell r="E6665" t="str">
            <v>A13-PT2-02_41</v>
          </cell>
          <cell r="F6665" t="str">
            <v>Porcentaje</v>
          </cell>
          <cell r="G6665">
            <v>1</v>
          </cell>
          <cell r="H6665" t="str">
            <v>NA</v>
          </cell>
          <cell r="I6665" t="str">
            <v>NA</v>
          </cell>
          <cell r="J6665" t="str">
            <v>NA</v>
          </cell>
          <cell r="K6665" t="str">
            <v>NA</v>
          </cell>
          <cell r="L6665" t="str">
            <v>NA</v>
          </cell>
          <cell r="M6665" t="str">
            <v>NA</v>
          </cell>
          <cell r="N6665" t="str">
            <v>NA</v>
          </cell>
          <cell r="O6665" t="str">
            <v>NA</v>
          </cell>
          <cell r="P6665" t="str">
            <v>NA</v>
          </cell>
          <cell r="Q6665" t="str">
            <v>NA</v>
          </cell>
          <cell r="R6665" t="str">
            <v>NA</v>
          </cell>
          <cell r="S6665" t="str">
            <v>NA</v>
          </cell>
          <cell r="T6665" t="str">
            <v>NA</v>
          </cell>
          <cell r="U6665" t="str">
            <v>NA</v>
          </cell>
          <cell r="V6665" t="str">
            <v>NA</v>
          </cell>
        </row>
        <row r="6666">
          <cell r="E6666" t="str">
            <v>A13-PT2-02_44</v>
          </cell>
          <cell r="F6666" t="str">
            <v>Porcentaje</v>
          </cell>
          <cell r="G6666">
            <v>1</v>
          </cell>
          <cell r="H6666" t="str">
            <v>NA</v>
          </cell>
          <cell r="I6666" t="str">
            <v>NA</v>
          </cell>
          <cell r="J6666" t="str">
            <v>NA</v>
          </cell>
          <cell r="K6666" t="str">
            <v>NA</v>
          </cell>
          <cell r="L6666" t="str">
            <v>NA</v>
          </cell>
          <cell r="M6666" t="str">
            <v>NA</v>
          </cell>
          <cell r="N6666" t="str">
            <v>NA</v>
          </cell>
          <cell r="O6666" t="str">
            <v>NA</v>
          </cell>
          <cell r="P6666" t="str">
            <v>NA</v>
          </cell>
          <cell r="Q6666" t="str">
            <v>NA</v>
          </cell>
          <cell r="R6666">
            <v>1</v>
          </cell>
          <cell r="S6666">
            <v>1</v>
          </cell>
          <cell r="T6666">
            <v>1</v>
          </cell>
          <cell r="U6666">
            <v>1</v>
          </cell>
          <cell r="V6666" t="str">
            <v>OPTIMO</v>
          </cell>
        </row>
        <row r="6667">
          <cell r="E6667" t="str">
            <v>A13-PT2-02_47</v>
          </cell>
          <cell r="F6667" t="str">
            <v>Porcentaje</v>
          </cell>
          <cell r="G6667">
            <v>1</v>
          </cell>
          <cell r="H6667" t="str">
            <v>NA</v>
          </cell>
          <cell r="I6667" t="str">
            <v>NA</v>
          </cell>
          <cell r="J6667" t="str">
            <v>NA</v>
          </cell>
          <cell r="K6667" t="str">
            <v>NA</v>
          </cell>
          <cell r="L6667" t="str">
            <v>NA</v>
          </cell>
          <cell r="M6667" t="str">
            <v>NA</v>
          </cell>
          <cell r="N6667" t="str">
            <v>NA</v>
          </cell>
          <cell r="O6667" t="str">
            <v>NA</v>
          </cell>
          <cell r="P6667" t="str">
            <v>NA</v>
          </cell>
          <cell r="Q6667" t="str">
            <v>NA</v>
          </cell>
          <cell r="R6667" t="str">
            <v>NA</v>
          </cell>
          <cell r="S6667" t="str">
            <v>NA</v>
          </cell>
          <cell r="T6667" t="str">
            <v>NA</v>
          </cell>
          <cell r="U6667" t="str">
            <v>NA</v>
          </cell>
          <cell r="V6667" t="str">
            <v>NA</v>
          </cell>
        </row>
        <row r="6668">
          <cell r="E6668" t="str">
            <v>A13-PT2-02_50</v>
          </cell>
          <cell r="F6668" t="str">
            <v>Porcentaje</v>
          </cell>
          <cell r="G6668">
            <v>1</v>
          </cell>
          <cell r="H6668" t="str">
            <v>NA</v>
          </cell>
          <cell r="I6668" t="str">
            <v>NA</v>
          </cell>
          <cell r="J6668" t="str">
            <v>NA</v>
          </cell>
          <cell r="K6668" t="str">
            <v>NA</v>
          </cell>
          <cell r="L6668" t="str">
            <v>NA</v>
          </cell>
          <cell r="M6668" t="str">
            <v>NA</v>
          </cell>
          <cell r="N6668" t="str">
            <v>NA</v>
          </cell>
          <cell r="O6668" t="str">
            <v>NA</v>
          </cell>
          <cell r="P6668" t="str">
            <v>NA</v>
          </cell>
          <cell r="Q6668" t="str">
            <v>NA</v>
          </cell>
          <cell r="R6668">
            <v>1</v>
          </cell>
          <cell r="S6668">
            <v>1</v>
          </cell>
          <cell r="T6668">
            <v>1</v>
          </cell>
          <cell r="U6668">
            <v>1</v>
          </cell>
          <cell r="V6668" t="str">
            <v>OPTIMO</v>
          </cell>
        </row>
        <row r="6669">
          <cell r="E6669" t="str">
            <v>A13-PT2-02_52</v>
          </cell>
          <cell r="F6669" t="str">
            <v>Porcentaje</v>
          </cell>
          <cell r="G6669">
            <v>1</v>
          </cell>
          <cell r="H6669" t="str">
            <v>NA</v>
          </cell>
          <cell r="I6669" t="str">
            <v>NA</v>
          </cell>
          <cell r="J6669" t="str">
            <v>NA</v>
          </cell>
          <cell r="K6669" t="str">
            <v>NA</v>
          </cell>
          <cell r="L6669" t="str">
            <v>NA</v>
          </cell>
          <cell r="M6669" t="str">
            <v>NA</v>
          </cell>
          <cell r="N6669" t="str">
            <v>NA</v>
          </cell>
          <cell r="O6669" t="str">
            <v>NA</v>
          </cell>
          <cell r="P6669" t="str">
            <v>NA</v>
          </cell>
          <cell r="Q6669" t="str">
            <v>NA</v>
          </cell>
          <cell r="R6669" t="str">
            <v>NA</v>
          </cell>
          <cell r="S6669" t="str">
            <v>NA</v>
          </cell>
          <cell r="T6669" t="str">
            <v>NA</v>
          </cell>
          <cell r="U6669" t="str">
            <v>NA</v>
          </cell>
          <cell r="V6669" t="str">
            <v>NA</v>
          </cell>
        </row>
        <row r="6670">
          <cell r="E6670" t="str">
            <v>A13-PT2-02_54</v>
          </cell>
          <cell r="F6670" t="str">
            <v>Porcentaje</v>
          </cell>
          <cell r="G6670">
            <v>1</v>
          </cell>
          <cell r="H6670" t="str">
            <v>NA</v>
          </cell>
          <cell r="I6670" t="str">
            <v>NA</v>
          </cell>
          <cell r="J6670" t="str">
            <v>NA</v>
          </cell>
          <cell r="K6670" t="str">
            <v>NA</v>
          </cell>
          <cell r="L6670" t="str">
            <v>NA</v>
          </cell>
          <cell r="M6670" t="str">
            <v>NA</v>
          </cell>
          <cell r="N6670" t="str">
            <v>NA</v>
          </cell>
          <cell r="O6670" t="str">
            <v>NA</v>
          </cell>
          <cell r="P6670" t="str">
            <v>NA</v>
          </cell>
          <cell r="Q6670" t="str">
            <v>NA</v>
          </cell>
          <cell r="R6670" t="str">
            <v>NA</v>
          </cell>
          <cell r="S6670" t="str">
            <v>NA</v>
          </cell>
          <cell r="T6670" t="str">
            <v>NA</v>
          </cell>
          <cell r="U6670" t="str">
            <v>NA</v>
          </cell>
          <cell r="V6670" t="str">
            <v>NA</v>
          </cell>
        </row>
        <row r="6671">
          <cell r="E6671" t="str">
            <v>A13-PT2-02_63</v>
          </cell>
          <cell r="F6671" t="str">
            <v>Porcentaje</v>
          </cell>
          <cell r="G6671">
            <v>1</v>
          </cell>
          <cell r="H6671" t="str">
            <v>NA</v>
          </cell>
          <cell r="I6671" t="str">
            <v>NA</v>
          </cell>
          <cell r="J6671" t="str">
            <v>NA</v>
          </cell>
          <cell r="K6671" t="str">
            <v>NA</v>
          </cell>
          <cell r="L6671" t="str">
            <v>NA</v>
          </cell>
          <cell r="M6671" t="str">
            <v>NA</v>
          </cell>
          <cell r="N6671" t="str">
            <v>NA</v>
          </cell>
          <cell r="O6671" t="str">
            <v>NA</v>
          </cell>
          <cell r="P6671" t="str">
            <v>NA</v>
          </cell>
          <cell r="Q6671" t="str">
            <v>NA</v>
          </cell>
          <cell r="R6671" t="str">
            <v>NA</v>
          </cell>
          <cell r="S6671" t="str">
            <v>NA</v>
          </cell>
          <cell r="T6671" t="str">
            <v>NA</v>
          </cell>
          <cell r="U6671" t="str">
            <v>NA</v>
          </cell>
          <cell r="V6671" t="str">
            <v>NA</v>
          </cell>
        </row>
        <row r="6672">
          <cell r="E6672" t="str">
            <v>A13-PT2-02_66</v>
          </cell>
          <cell r="F6672" t="str">
            <v>Porcentaje</v>
          </cell>
          <cell r="G6672">
            <v>1</v>
          </cell>
          <cell r="H6672" t="str">
            <v>NA</v>
          </cell>
          <cell r="I6672" t="str">
            <v>NA</v>
          </cell>
          <cell r="J6672" t="str">
            <v>NA</v>
          </cell>
          <cell r="K6672" t="str">
            <v>NA</v>
          </cell>
          <cell r="L6672" t="str">
            <v>NA</v>
          </cell>
          <cell r="M6672" t="str">
            <v>NA</v>
          </cell>
          <cell r="N6672" t="str">
            <v>NA</v>
          </cell>
          <cell r="O6672" t="str">
            <v>NA</v>
          </cell>
          <cell r="P6672" t="str">
            <v>NA</v>
          </cell>
          <cell r="Q6672" t="str">
            <v>NA</v>
          </cell>
          <cell r="R6672" t="str">
            <v>NA</v>
          </cell>
          <cell r="S6672" t="str">
            <v>NA</v>
          </cell>
          <cell r="T6672" t="str">
            <v>NA</v>
          </cell>
          <cell r="U6672" t="str">
            <v>NA</v>
          </cell>
          <cell r="V6672" t="str">
            <v>NA</v>
          </cell>
        </row>
        <row r="6673">
          <cell r="E6673" t="str">
            <v>A13-PT2-02_68</v>
          </cell>
          <cell r="F6673" t="str">
            <v>Porcentaje</v>
          </cell>
          <cell r="G6673">
            <v>1</v>
          </cell>
          <cell r="H6673" t="str">
            <v>NA</v>
          </cell>
          <cell r="I6673" t="str">
            <v>NA</v>
          </cell>
          <cell r="J6673" t="str">
            <v>NA</v>
          </cell>
          <cell r="K6673" t="str">
            <v>NA</v>
          </cell>
          <cell r="L6673" t="str">
            <v>NA</v>
          </cell>
          <cell r="M6673" t="str">
            <v>NA</v>
          </cell>
          <cell r="N6673" t="str">
            <v>NA</v>
          </cell>
          <cell r="O6673" t="str">
            <v>NA</v>
          </cell>
          <cell r="P6673" t="str">
            <v>NA</v>
          </cell>
          <cell r="Q6673" t="str">
            <v>NA</v>
          </cell>
          <cell r="R6673">
            <v>1</v>
          </cell>
          <cell r="S6673">
            <v>1</v>
          </cell>
          <cell r="T6673">
            <v>1</v>
          </cell>
          <cell r="U6673">
            <v>1</v>
          </cell>
          <cell r="V6673" t="str">
            <v>OPTIMO</v>
          </cell>
        </row>
        <row r="6674">
          <cell r="E6674" t="str">
            <v>A13-PT2-02_70</v>
          </cell>
          <cell r="F6674" t="str">
            <v>Porcentaje</v>
          </cell>
          <cell r="G6674">
            <v>1</v>
          </cell>
          <cell r="H6674" t="str">
            <v>NA</v>
          </cell>
          <cell r="I6674" t="str">
            <v>NA</v>
          </cell>
          <cell r="J6674" t="str">
            <v>NA</v>
          </cell>
          <cell r="K6674" t="str">
            <v>NA</v>
          </cell>
          <cell r="L6674" t="str">
            <v>NA</v>
          </cell>
          <cell r="M6674" t="str">
            <v>NA</v>
          </cell>
          <cell r="N6674" t="str">
            <v>NA</v>
          </cell>
          <cell r="O6674" t="str">
            <v>NA</v>
          </cell>
          <cell r="P6674" t="str">
            <v>NA</v>
          </cell>
          <cell r="Q6674" t="str">
            <v>NA</v>
          </cell>
          <cell r="R6674">
            <v>3</v>
          </cell>
          <cell r="S6674">
            <v>3</v>
          </cell>
          <cell r="T6674">
            <v>1</v>
          </cell>
          <cell r="U6674">
            <v>1</v>
          </cell>
          <cell r="V6674" t="str">
            <v>OPTIMO</v>
          </cell>
        </row>
        <row r="6675">
          <cell r="E6675" t="str">
            <v>A13-PT2-02_73</v>
          </cell>
          <cell r="F6675" t="str">
            <v>Porcentaje</v>
          </cell>
          <cell r="G6675">
            <v>1</v>
          </cell>
          <cell r="H6675" t="str">
            <v>NA</v>
          </cell>
          <cell r="I6675" t="str">
            <v>NA</v>
          </cell>
          <cell r="J6675" t="str">
            <v>NA</v>
          </cell>
          <cell r="K6675" t="str">
            <v>NA</v>
          </cell>
          <cell r="L6675" t="str">
            <v>NA</v>
          </cell>
          <cell r="M6675" t="str">
            <v>NA</v>
          </cell>
          <cell r="N6675" t="str">
            <v>NA</v>
          </cell>
          <cell r="O6675" t="str">
            <v>NA</v>
          </cell>
          <cell r="P6675" t="str">
            <v>NA</v>
          </cell>
          <cell r="Q6675" t="str">
            <v>NA</v>
          </cell>
          <cell r="R6675">
            <v>3</v>
          </cell>
          <cell r="S6675">
            <v>3</v>
          </cell>
          <cell r="T6675">
            <v>1</v>
          </cell>
          <cell r="U6675">
            <v>1</v>
          </cell>
          <cell r="V6675" t="str">
            <v>OPTIMO</v>
          </cell>
        </row>
        <row r="6676">
          <cell r="E6676" t="str">
            <v>A13-PT2-02_76</v>
          </cell>
          <cell r="F6676" t="str">
            <v>Porcentaje</v>
          </cell>
          <cell r="G6676">
            <v>1</v>
          </cell>
          <cell r="H6676" t="str">
            <v>NA</v>
          </cell>
          <cell r="I6676" t="str">
            <v>NA</v>
          </cell>
          <cell r="J6676" t="str">
            <v>NA</v>
          </cell>
          <cell r="K6676" t="str">
            <v>NA</v>
          </cell>
          <cell r="L6676" t="str">
            <v>NA</v>
          </cell>
          <cell r="M6676" t="str">
            <v>NA</v>
          </cell>
          <cell r="N6676" t="str">
            <v>NA</v>
          </cell>
          <cell r="O6676" t="str">
            <v>NA</v>
          </cell>
          <cell r="P6676" t="str">
            <v>NA</v>
          </cell>
          <cell r="Q6676" t="str">
            <v>NA</v>
          </cell>
          <cell r="R6676" t="str">
            <v>NA</v>
          </cell>
          <cell r="S6676" t="str">
            <v>NA</v>
          </cell>
          <cell r="T6676" t="str">
            <v>NA</v>
          </cell>
          <cell r="U6676" t="str">
            <v>NA</v>
          </cell>
          <cell r="V6676" t="str">
            <v>NA</v>
          </cell>
        </row>
        <row r="6677">
          <cell r="E6677" t="str">
            <v>A13-PT2-02_81</v>
          </cell>
          <cell r="F6677" t="str">
            <v>Porcentaje</v>
          </cell>
          <cell r="G6677">
            <v>1</v>
          </cell>
          <cell r="H6677" t="str">
            <v>NA</v>
          </cell>
          <cell r="I6677" t="str">
            <v>NA</v>
          </cell>
          <cell r="J6677" t="str">
            <v>NA</v>
          </cell>
          <cell r="K6677" t="str">
            <v>NA</v>
          </cell>
          <cell r="L6677" t="str">
            <v>NA</v>
          </cell>
          <cell r="M6677" t="str">
            <v>NA</v>
          </cell>
          <cell r="N6677" t="str">
            <v>NA</v>
          </cell>
          <cell r="O6677" t="str">
            <v>NA</v>
          </cell>
          <cell r="P6677" t="str">
            <v>NA</v>
          </cell>
          <cell r="Q6677" t="str">
            <v>NA</v>
          </cell>
          <cell r="R6677" t="str">
            <v>NA</v>
          </cell>
          <cell r="S6677" t="str">
            <v>NA</v>
          </cell>
          <cell r="T6677" t="str">
            <v>NA</v>
          </cell>
          <cell r="U6677" t="str">
            <v>NA</v>
          </cell>
          <cell r="V6677" t="str">
            <v>NA</v>
          </cell>
        </row>
        <row r="6678">
          <cell r="E6678" t="str">
            <v>A13-PT2-02_85</v>
          </cell>
          <cell r="F6678" t="str">
            <v>Porcentaje</v>
          </cell>
          <cell r="G6678">
            <v>1</v>
          </cell>
          <cell r="H6678" t="str">
            <v>NA</v>
          </cell>
          <cell r="I6678" t="str">
            <v>NA</v>
          </cell>
          <cell r="J6678" t="str">
            <v>NA</v>
          </cell>
          <cell r="K6678" t="str">
            <v>NA</v>
          </cell>
          <cell r="L6678" t="str">
            <v>NA</v>
          </cell>
          <cell r="M6678" t="str">
            <v>NA</v>
          </cell>
          <cell r="N6678" t="str">
            <v>NA</v>
          </cell>
          <cell r="O6678" t="str">
            <v>NA</v>
          </cell>
          <cell r="P6678" t="str">
            <v>NA</v>
          </cell>
          <cell r="Q6678" t="str">
            <v>NA</v>
          </cell>
          <cell r="R6678" t="str">
            <v>NA</v>
          </cell>
          <cell r="S6678" t="str">
            <v>NA</v>
          </cell>
          <cell r="T6678" t="str">
            <v>NA</v>
          </cell>
          <cell r="U6678" t="str">
            <v>NA</v>
          </cell>
          <cell r="V6678" t="str">
            <v>NA</v>
          </cell>
        </row>
        <row r="6679">
          <cell r="E6679" t="str">
            <v>A13-PT2-02_86</v>
          </cell>
          <cell r="F6679" t="str">
            <v>Porcentaje</v>
          </cell>
          <cell r="G6679">
            <v>1</v>
          </cell>
          <cell r="H6679" t="str">
            <v>NA</v>
          </cell>
          <cell r="I6679" t="str">
            <v>NA</v>
          </cell>
          <cell r="J6679" t="str">
            <v>NA</v>
          </cell>
          <cell r="K6679" t="str">
            <v>NA</v>
          </cell>
          <cell r="L6679" t="str">
            <v>NA</v>
          </cell>
          <cell r="M6679" t="str">
            <v>NA</v>
          </cell>
          <cell r="N6679" t="str">
            <v>NA</v>
          </cell>
          <cell r="O6679" t="str">
            <v>NA</v>
          </cell>
          <cell r="P6679" t="str">
            <v>NA</v>
          </cell>
          <cell r="Q6679" t="str">
            <v>NA</v>
          </cell>
          <cell r="R6679" t="str">
            <v>NA</v>
          </cell>
          <cell r="S6679" t="str">
            <v>NA</v>
          </cell>
          <cell r="T6679" t="str">
            <v>NA</v>
          </cell>
          <cell r="U6679" t="str">
            <v>NA</v>
          </cell>
          <cell r="V6679" t="str">
            <v>NA</v>
          </cell>
        </row>
        <row r="6680">
          <cell r="E6680" t="str">
            <v>A13-PT2-02_88</v>
          </cell>
          <cell r="F6680" t="str">
            <v>Porcentaje</v>
          </cell>
          <cell r="G6680">
            <v>1</v>
          </cell>
          <cell r="H6680" t="str">
            <v>NA</v>
          </cell>
          <cell r="I6680" t="str">
            <v>NA</v>
          </cell>
          <cell r="J6680" t="str">
            <v>NA</v>
          </cell>
          <cell r="K6680" t="str">
            <v>NA</v>
          </cell>
          <cell r="L6680" t="str">
            <v>NA</v>
          </cell>
          <cell r="M6680" t="str">
            <v>NA</v>
          </cell>
          <cell r="N6680" t="str">
            <v>NA</v>
          </cell>
          <cell r="O6680" t="str">
            <v>NA</v>
          </cell>
          <cell r="P6680" t="str">
            <v>NA</v>
          </cell>
          <cell r="Q6680" t="str">
            <v>NA</v>
          </cell>
          <cell r="R6680" t="str">
            <v>NA</v>
          </cell>
          <cell r="S6680" t="str">
            <v>NA</v>
          </cell>
          <cell r="T6680" t="str">
            <v>NA</v>
          </cell>
          <cell r="U6680" t="str">
            <v>NA</v>
          </cell>
          <cell r="V6680" t="str">
            <v>NA</v>
          </cell>
        </row>
        <row r="6681">
          <cell r="E6681" t="str">
            <v>A13-PT2-02_91</v>
          </cell>
          <cell r="F6681" t="str">
            <v>Porcentaje</v>
          </cell>
          <cell r="G6681">
            <v>1</v>
          </cell>
          <cell r="H6681" t="str">
            <v>NA</v>
          </cell>
          <cell r="I6681" t="str">
            <v>NA</v>
          </cell>
          <cell r="J6681" t="str">
            <v>NA</v>
          </cell>
          <cell r="K6681" t="str">
            <v>NA</v>
          </cell>
          <cell r="L6681" t="str">
            <v>NA</v>
          </cell>
          <cell r="M6681" t="str">
            <v>NA</v>
          </cell>
          <cell r="N6681" t="str">
            <v>NA</v>
          </cell>
          <cell r="O6681" t="str">
            <v>NA</v>
          </cell>
          <cell r="P6681" t="str">
            <v>NA</v>
          </cell>
          <cell r="Q6681" t="str">
            <v>NA</v>
          </cell>
          <cell r="R6681">
            <v>1</v>
          </cell>
          <cell r="S6681">
            <v>2</v>
          </cell>
          <cell r="T6681">
            <v>0.5</v>
          </cell>
          <cell r="U6681">
            <v>0.5</v>
          </cell>
          <cell r="V6681" t="str">
            <v>CRITICO</v>
          </cell>
        </row>
        <row r="6682">
          <cell r="E6682" t="str">
            <v>A13-PT2-02_94</v>
          </cell>
          <cell r="F6682" t="str">
            <v>Porcentaje</v>
          </cell>
          <cell r="G6682">
            <v>1</v>
          </cell>
          <cell r="H6682" t="str">
            <v>NA</v>
          </cell>
          <cell r="I6682" t="str">
            <v>NA</v>
          </cell>
          <cell r="J6682" t="str">
            <v>NA</v>
          </cell>
          <cell r="K6682" t="str">
            <v>NA</v>
          </cell>
          <cell r="L6682" t="str">
            <v>NA</v>
          </cell>
          <cell r="M6682" t="str">
            <v>NA</v>
          </cell>
          <cell r="N6682" t="str">
            <v>NA</v>
          </cell>
          <cell r="O6682" t="str">
            <v>NA</v>
          </cell>
          <cell r="P6682" t="str">
            <v>NA</v>
          </cell>
          <cell r="Q6682" t="str">
            <v>NA</v>
          </cell>
          <cell r="R6682" t="str">
            <v>NA</v>
          </cell>
          <cell r="S6682" t="str">
            <v>NA</v>
          </cell>
          <cell r="T6682" t="str">
            <v>NA</v>
          </cell>
          <cell r="U6682" t="str">
            <v>NA</v>
          </cell>
          <cell r="V6682" t="str">
            <v>NA</v>
          </cell>
        </row>
        <row r="6683">
          <cell r="E6683" t="str">
            <v>A13-PT2-02_95</v>
          </cell>
          <cell r="F6683" t="str">
            <v>Porcentaje</v>
          </cell>
          <cell r="G6683">
            <v>1</v>
          </cell>
          <cell r="H6683" t="str">
            <v>NA</v>
          </cell>
          <cell r="I6683" t="str">
            <v>NA</v>
          </cell>
          <cell r="J6683" t="str">
            <v>NA</v>
          </cell>
          <cell r="K6683" t="str">
            <v>NA</v>
          </cell>
          <cell r="L6683" t="str">
            <v>NA</v>
          </cell>
          <cell r="M6683" t="str">
            <v>NA</v>
          </cell>
          <cell r="N6683" t="str">
            <v>NA</v>
          </cell>
          <cell r="O6683" t="str">
            <v>NA</v>
          </cell>
          <cell r="P6683" t="str">
            <v>NA</v>
          </cell>
          <cell r="Q6683" t="str">
            <v>NA</v>
          </cell>
          <cell r="R6683">
            <v>0</v>
          </cell>
          <cell r="S6683">
            <v>1</v>
          </cell>
          <cell r="T6683">
            <v>0</v>
          </cell>
          <cell r="U6683">
            <v>0</v>
          </cell>
          <cell r="V6683" t="str">
            <v>CRITICO</v>
          </cell>
        </row>
        <row r="6684">
          <cell r="E6684" t="str">
            <v>A13-PT2-02_97</v>
          </cell>
          <cell r="F6684" t="str">
            <v>Porcentaje</v>
          </cell>
          <cell r="G6684">
            <v>1</v>
          </cell>
          <cell r="H6684" t="str">
            <v>NA</v>
          </cell>
          <cell r="I6684" t="str">
            <v>NA</v>
          </cell>
          <cell r="J6684" t="str">
            <v>NA</v>
          </cell>
          <cell r="K6684" t="str">
            <v>NA</v>
          </cell>
          <cell r="L6684" t="str">
            <v>NA</v>
          </cell>
          <cell r="M6684" t="str">
            <v>NA</v>
          </cell>
          <cell r="N6684" t="str">
            <v>NA</v>
          </cell>
          <cell r="O6684" t="str">
            <v>NA</v>
          </cell>
          <cell r="P6684" t="str">
            <v>NA</v>
          </cell>
          <cell r="Q6684" t="str">
            <v>NA</v>
          </cell>
          <cell r="R6684">
            <v>1</v>
          </cell>
          <cell r="S6684">
            <v>1</v>
          </cell>
          <cell r="T6684">
            <v>1</v>
          </cell>
          <cell r="U6684">
            <v>1</v>
          </cell>
          <cell r="V6684" t="str">
            <v>OPTIMO</v>
          </cell>
        </row>
        <row r="6685">
          <cell r="E6685" t="str">
            <v>A13-PT2-02_99</v>
          </cell>
          <cell r="F6685" t="str">
            <v>Porcentaje</v>
          </cell>
          <cell r="G6685">
            <v>1</v>
          </cell>
          <cell r="H6685" t="str">
            <v>NA</v>
          </cell>
          <cell r="I6685" t="str">
            <v>NA</v>
          </cell>
          <cell r="J6685" t="str">
            <v>NA</v>
          </cell>
          <cell r="K6685" t="str">
            <v>NA</v>
          </cell>
          <cell r="L6685" t="str">
            <v>NA</v>
          </cell>
          <cell r="M6685" t="str">
            <v>NA</v>
          </cell>
          <cell r="N6685" t="str">
            <v>NA</v>
          </cell>
          <cell r="O6685" t="str">
            <v>NA</v>
          </cell>
          <cell r="P6685" t="str">
            <v>NA</v>
          </cell>
          <cell r="Q6685" t="str">
            <v>NA</v>
          </cell>
          <cell r="R6685" t="str">
            <v>NA</v>
          </cell>
          <cell r="S6685" t="str">
            <v>NA</v>
          </cell>
          <cell r="T6685" t="str">
            <v>NA</v>
          </cell>
          <cell r="U6685" t="str">
            <v>NA</v>
          </cell>
          <cell r="V6685" t="str">
            <v>NA</v>
          </cell>
        </row>
        <row r="6686">
          <cell r="E6686" t="str">
            <v>A13-PT2-02_0</v>
          </cell>
          <cell r="F6686" t="str">
            <v>Porcentaje</v>
          </cell>
          <cell r="G6686">
            <v>1</v>
          </cell>
          <cell r="H6686" t="str">
            <v>NA</v>
          </cell>
          <cell r="I6686" t="str">
            <v>NA</v>
          </cell>
          <cell r="J6686" t="str">
            <v>NA</v>
          </cell>
          <cell r="K6686" t="str">
            <v>NA</v>
          </cell>
          <cell r="L6686" t="str">
            <v>NA</v>
          </cell>
          <cell r="M6686" t="str">
            <v>NA</v>
          </cell>
          <cell r="N6686" t="str">
            <v>NA</v>
          </cell>
          <cell r="O6686" t="str">
            <v>NA</v>
          </cell>
          <cell r="P6686" t="str">
            <v>NA</v>
          </cell>
          <cell r="Q6686" t="str">
            <v>NA</v>
          </cell>
          <cell r="R6686" t="str">
            <v>NA</v>
          </cell>
          <cell r="S6686" t="str">
            <v>NA</v>
          </cell>
          <cell r="T6686" t="str">
            <v>NA</v>
          </cell>
          <cell r="U6686" t="str">
            <v>NA</v>
          </cell>
          <cell r="V6686" t="str">
            <v>NA</v>
          </cell>
        </row>
        <row r="6687">
          <cell r="E6687" t="str">
            <v>A13-PT2-02_2</v>
          </cell>
          <cell r="F6687" t="str">
            <v>Porcentaje</v>
          </cell>
          <cell r="G6687">
            <v>1</v>
          </cell>
          <cell r="H6687" t="str">
            <v>NA</v>
          </cell>
          <cell r="I6687" t="str">
            <v>NA</v>
          </cell>
          <cell r="J6687" t="str">
            <v>NA</v>
          </cell>
          <cell r="K6687" t="str">
            <v>NA</v>
          </cell>
          <cell r="L6687" t="str">
            <v>NA</v>
          </cell>
          <cell r="M6687" t="str">
            <v>NA</v>
          </cell>
          <cell r="N6687" t="str">
            <v>NA</v>
          </cell>
          <cell r="O6687" t="str">
            <v>NA</v>
          </cell>
          <cell r="P6687" t="str">
            <v>NA</v>
          </cell>
          <cell r="Q6687" t="str">
            <v>NA</v>
          </cell>
          <cell r="R6687" t="str">
            <v>NA</v>
          </cell>
          <cell r="S6687" t="str">
            <v>NA</v>
          </cell>
          <cell r="T6687" t="str">
            <v>NA</v>
          </cell>
          <cell r="U6687" t="str">
            <v>NA</v>
          </cell>
          <cell r="V6687" t="str">
            <v>NA</v>
          </cell>
        </row>
        <row r="6688">
          <cell r="E6688" t="str">
            <v>A13-PT2-02_1</v>
          </cell>
          <cell r="F6688" t="str">
            <v>Porcentaje</v>
          </cell>
          <cell r="G6688">
            <v>1</v>
          </cell>
          <cell r="H6688" t="str">
            <v>NA</v>
          </cell>
          <cell r="I6688" t="str">
            <v>NA</v>
          </cell>
          <cell r="J6688" t="str">
            <v>NA</v>
          </cell>
          <cell r="K6688" t="str">
            <v>NA</v>
          </cell>
          <cell r="L6688" t="str">
            <v>NA</v>
          </cell>
          <cell r="M6688" t="str">
            <v>NA</v>
          </cell>
          <cell r="N6688" t="str">
            <v>NA</v>
          </cell>
          <cell r="O6688" t="str">
            <v>NA</v>
          </cell>
          <cell r="P6688" t="str">
            <v>NA</v>
          </cell>
          <cell r="Q6688" t="str">
            <v>NA</v>
          </cell>
          <cell r="R6688" t="str">
            <v>NA</v>
          </cell>
          <cell r="S6688" t="str">
            <v>NA</v>
          </cell>
          <cell r="T6688" t="str">
            <v>NA</v>
          </cell>
          <cell r="U6688" t="str">
            <v>NA</v>
          </cell>
          <cell r="V6688" t="str">
            <v>NA</v>
          </cell>
        </row>
        <row r="6689">
          <cell r="E6689" t="str">
            <v>A13-PT2-02_501</v>
          </cell>
          <cell r="F6689" t="str">
            <v>Porcentaje</v>
          </cell>
          <cell r="G6689">
            <v>1</v>
          </cell>
          <cell r="H6689" t="str">
            <v>NA</v>
          </cell>
          <cell r="I6689" t="str">
            <v>NA</v>
          </cell>
          <cell r="J6689" t="str">
            <v>NA</v>
          </cell>
          <cell r="K6689" t="str">
            <v>NA</v>
          </cell>
          <cell r="L6689" t="str">
            <v>NA</v>
          </cell>
          <cell r="M6689" t="str">
            <v>NA</v>
          </cell>
          <cell r="N6689" t="str">
            <v>NA</v>
          </cell>
          <cell r="O6689" t="str">
            <v>NA</v>
          </cell>
          <cell r="P6689" t="str">
            <v>NA</v>
          </cell>
          <cell r="Q6689" t="str">
            <v>NA</v>
          </cell>
          <cell r="R6689" t="str">
            <v>NA</v>
          </cell>
          <cell r="S6689" t="str">
            <v>NA</v>
          </cell>
          <cell r="T6689" t="str">
            <v>NA</v>
          </cell>
          <cell r="U6689" t="str">
            <v>NA</v>
          </cell>
          <cell r="V6689" t="str">
            <v>NA</v>
          </cell>
        </row>
        <row r="6690">
          <cell r="E6690" t="str">
            <v>A13-PT2-02_502</v>
          </cell>
          <cell r="F6690" t="str">
            <v>Porcentaje</v>
          </cell>
          <cell r="G6690">
            <v>1</v>
          </cell>
          <cell r="H6690" t="str">
            <v>NA</v>
          </cell>
          <cell r="I6690" t="str">
            <v>NA</v>
          </cell>
          <cell r="J6690" t="str">
            <v>NA</v>
          </cell>
          <cell r="K6690" t="str">
            <v>NA</v>
          </cell>
          <cell r="L6690" t="str">
            <v>NA</v>
          </cell>
          <cell r="M6690" t="str">
            <v>NA</v>
          </cell>
          <cell r="N6690" t="str">
            <v>NA</v>
          </cell>
          <cell r="O6690" t="str">
            <v>NA</v>
          </cell>
          <cell r="P6690" t="str">
            <v>NA</v>
          </cell>
          <cell r="Q6690" t="str">
            <v>NA</v>
          </cell>
          <cell r="R6690" t="str">
            <v>NA</v>
          </cell>
          <cell r="S6690" t="str">
            <v>NA</v>
          </cell>
          <cell r="T6690" t="str">
            <v>NA</v>
          </cell>
          <cell r="U6690" t="str">
            <v>NA</v>
          </cell>
          <cell r="V6690" t="str">
            <v>NA</v>
          </cell>
        </row>
        <row r="6691">
          <cell r="E6691" t="str">
            <v>A13-PT2-02_504</v>
          </cell>
          <cell r="F6691" t="str">
            <v>Porcentaje</v>
          </cell>
          <cell r="G6691">
            <v>1</v>
          </cell>
          <cell r="H6691" t="str">
            <v>NA</v>
          </cell>
          <cell r="I6691" t="str">
            <v>NA</v>
          </cell>
          <cell r="J6691" t="str">
            <v>NA</v>
          </cell>
          <cell r="K6691" t="str">
            <v>NA</v>
          </cell>
          <cell r="L6691" t="str">
            <v>NA</v>
          </cell>
          <cell r="M6691" t="str">
            <v>NA</v>
          </cell>
          <cell r="N6691" t="str">
            <v>NA</v>
          </cell>
          <cell r="O6691" t="str">
            <v>NA</v>
          </cell>
          <cell r="P6691" t="str">
            <v>NA</v>
          </cell>
          <cell r="Q6691" t="str">
            <v>NA</v>
          </cell>
          <cell r="R6691" t="str">
            <v>NA</v>
          </cell>
          <cell r="S6691" t="str">
            <v>NA</v>
          </cell>
          <cell r="T6691" t="str">
            <v>NA</v>
          </cell>
          <cell r="U6691" t="str">
            <v>NA</v>
          </cell>
          <cell r="V6691" t="str">
            <v>NA</v>
          </cell>
        </row>
        <row r="6692">
          <cell r="E6692" t="str">
            <v>A13-PT2-02_505</v>
          </cell>
          <cell r="F6692" t="str">
            <v>Porcentaje</v>
          </cell>
          <cell r="G6692">
            <v>1</v>
          </cell>
          <cell r="H6692" t="str">
            <v>NA</v>
          </cell>
          <cell r="I6692" t="str">
            <v>NA</v>
          </cell>
          <cell r="J6692" t="str">
            <v>NA</v>
          </cell>
          <cell r="K6692" t="str">
            <v>NA</v>
          </cell>
          <cell r="L6692" t="str">
            <v>NA</v>
          </cell>
          <cell r="M6692" t="str">
            <v>NA</v>
          </cell>
          <cell r="N6692" t="str">
            <v>NA</v>
          </cell>
          <cell r="O6692" t="str">
            <v>NA</v>
          </cell>
          <cell r="P6692" t="str">
            <v>NA</v>
          </cell>
          <cell r="Q6692" t="str">
            <v>NA</v>
          </cell>
          <cell r="R6692" t="str">
            <v>NA</v>
          </cell>
          <cell r="S6692" t="str">
            <v>NA</v>
          </cell>
          <cell r="T6692" t="str">
            <v>NA</v>
          </cell>
          <cell r="U6692" t="str">
            <v>NA</v>
          </cell>
          <cell r="V6692" t="str">
            <v>NA</v>
          </cell>
        </row>
        <row r="6693">
          <cell r="E6693" t="str">
            <v>A13-PT2-02_506</v>
          </cell>
          <cell r="F6693" t="str">
            <v>Porcentaje</v>
          </cell>
          <cell r="G6693">
            <v>1</v>
          </cell>
          <cell r="H6693" t="str">
            <v>NA</v>
          </cell>
          <cell r="I6693" t="str">
            <v>NA</v>
          </cell>
          <cell r="J6693" t="str">
            <v>NA</v>
          </cell>
          <cell r="K6693" t="str">
            <v>NA</v>
          </cell>
          <cell r="L6693" t="str">
            <v>NA</v>
          </cell>
          <cell r="M6693" t="str">
            <v>NA</v>
          </cell>
          <cell r="N6693" t="str">
            <v>NA</v>
          </cell>
          <cell r="O6693" t="str">
            <v>NA</v>
          </cell>
          <cell r="P6693" t="str">
            <v>NA</v>
          </cell>
          <cell r="Q6693" t="str">
            <v>NA</v>
          </cell>
          <cell r="R6693" t="str">
            <v>NA</v>
          </cell>
          <cell r="S6693" t="str">
            <v>NA</v>
          </cell>
          <cell r="T6693" t="str">
            <v>NA</v>
          </cell>
          <cell r="U6693" t="str">
            <v>NA</v>
          </cell>
          <cell r="V6693" t="str">
            <v>NA</v>
          </cell>
        </row>
        <row r="6694">
          <cell r="E6694" t="str">
            <v>A13-PT2-02_507</v>
          </cell>
          <cell r="F6694" t="str">
            <v>Porcentaje</v>
          </cell>
          <cell r="G6694">
            <v>1</v>
          </cell>
          <cell r="H6694" t="str">
            <v>NA</v>
          </cell>
          <cell r="I6694" t="str">
            <v>NA</v>
          </cell>
          <cell r="J6694" t="str">
            <v>NA</v>
          </cell>
          <cell r="K6694" t="str">
            <v>NA</v>
          </cell>
          <cell r="L6694" t="str">
            <v>NA</v>
          </cell>
          <cell r="M6694" t="str">
            <v>NA</v>
          </cell>
          <cell r="N6694" t="str">
            <v>NA</v>
          </cell>
          <cell r="O6694" t="str">
            <v>NA</v>
          </cell>
          <cell r="P6694" t="str">
            <v>NA</v>
          </cell>
          <cell r="Q6694" t="str">
            <v>NA</v>
          </cell>
          <cell r="R6694" t="str">
            <v>NA</v>
          </cell>
          <cell r="S6694" t="str">
            <v>NA</v>
          </cell>
          <cell r="T6694" t="str">
            <v>NA</v>
          </cell>
          <cell r="U6694" t="str">
            <v>NA</v>
          </cell>
          <cell r="V6694" t="str">
            <v>NA</v>
          </cell>
        </row>
        <row r="6695">
          <cell r="E6695" t="str">
            <v>A13-PT2-02_508</v>
          </cell>
          <cell r="F6695" t="str">
            <v>Porcentaje</v>
          </cell>
          <cell r="G6695">
            <v>1</v>
          </cell>
          <cell r="H6695" t="str">
            <v>NA</v>
          </cell>
          <cell r="I6695" t="str">
            <v>NA</v>
          </cell>
          <cell r="J6695" t="str">
            <v>NA</v>
          </cell>
          <cell r="K6695" t="str">
            <v>NA</v>
          </cell>
          <cell r="L6695" t="str">
            <v>NA</v>
          </cell>
          <cell r="M6695" t="str">
            <v>NA</v>
          </cell>
          <cell r="N6695" t="str">
            <v>NA</v>
          </cell>
          <cell r="O6695" t="str">
            <v>NA</v>
          </cell>
          <cell r="P6695" t="str">
            <v>NA</v>
          </cell>
          <cell r="Q6695" t="str">
            <v>NA</v>
          </cell>
          <cell r="R6695" t="str">
            <v>NA</v>
          </cell>
          <cell r="S6695" t="str">
            <v>NA</v>
          </cell>
          <cell r="T6695" t="str">
            <v>NA</v>
          </cell>
          <cell r="U6695" t="str">
            <v>NA</v>
          </cell>
          <cell r="V6695" t="str">
            <v>NA</v>
          </cell>
        </row>
        <row r="6696">
          <cell r="E6696" t="str">
            <v>A13-PT2-02_509</v>
          </cell>
          <cell r="F6696" t="str">
            <v>Porcentaje</v>
          </cell>
          <cell r="G6696">
            <v>1</v>
          </cell>
          <cell r="H6696" t="str">
            <v>NA</v>
          </cell>
          <cell r="I6696" t="str">
            <v>NA</v>
          </cell>
          <cell r="J6696" t="str">
            <v>NA</v>
          </cell>
          <cell r="K6696" t="str">
            <v>NA</v>
          </cell>
          <cell r="L6696" t="str">
            <v>NA</v>
          </cell>
          <cell r="M6696" t="str">
            <v>NA</v>
          </cell>
          <cell r="N6696" t="str">
            <v>NA</v>
          </cell>
          <cell r="O6696" t="str">
            <v>NA</v>
          </cell>
          <cell r="P6696" t="str">
            <v>NA</v>
          </cell>
          <cell r="Q6696" t="str">
            <v>NA</v>
          </cell>
          <cell r="R6696" t="str">
            <v>NA</v>
          </cell>
          <cell r="S6696" t="str">
            <v>NA</v>
          </cell>
          <cell r="T6696" t="str">
            <v>NA</v>
          </cell>
          <cell r="U6696" t="str">
            <v>NA</v>
          </cell>
          <cell r="V6696" t="str">
            <v>NA</v>
          </cell>
        </row>
        <row r="6697">
          <cell r="E6697" t="str">
            <v>A13-PT2-02_510</v>
          </cell>
          <cell r="F6697" t="str">
            <v>Porcentaje</v>
          </cell>
          <cell r="G6697">
            <v>1</v>
          </cell>
          <cell r="H6697" t="str">
            <v>NA</v>
          </cell>
          <cell r="I6697" t="str">
            <v>NA</v>
          </cell>
          <cell r="J6697" t="str">
            <v>NA</v>
          </cell>
          <cell r="K6697" t="str">
            <v>NA</v>
          </cell>
          <cell r="L6697" t="str">
            <v>NA</v>
          </cell>
          <cell r="M6697" t="str">
            <v>NA</v>
          </cell>
          <cell r="N6697" t="str">
            <v>NA</v>
          </cell>
          <cell r="O6697" t="str">
            <v>NA</v>
          </cell>
          <cell r="P6697" t="str">
            <v>NA</v>
          </cell>
          <cell r="Q6697" t="str">
            <v>NA</v>
          </cell>
          <cell r="R6697" t="str">
            <v>NA</v>
          </cell>
          <cell r="S6697" t="str">
            <v>NA</v>
          </cell>
          <cell r="T6697" t="str">
            <v>NA</v>
          </cell>
          <cell r="U6697" t="str">
            <v>NA</v>
          </cell>
          <cell r="V6697" t="str">
            <v>NA</v>
          </cell>
        </row>
        <row r="6698">
          <cell r="E6698" t="str">
            <v>A13-PT2-02_511</v>
          </cell>
          <cell r="F6698" t="str">
            <v>Porcentaje</v>
          </cell>
          <cell r="G6698">
            <v>1</v>
          </cell>
          <cell r="H6698" t="str">
            <v>NA</v>
          </cell>
          <cell r="I6698" t="str">
            <v>NA</v>
          </cell>
          <cell r="J6698" t="str">
            <v>NA</v>
          </cell>
          <cell r="K6698" t="str">
            <v>NA</v>
          </cell>
          <cell r="L6698" t="str">
            <v>NA</v>
          </cell>
          <cell r="M6698" t="str">
            <v>NA</v>
          </cell>
          <cell r="N6698" t="str">
            <v>NA</v>
          </cell>
          <cell r="O6698" t="str">
            <v>NA</v>
          </cell>
          <cell r="P6698" t="str">
            <v>NA</v>
          </cell>
          <cell r="Q6698" t="str">
            <v>NA</v>
          </cell>
          <cell r="R6698" t="str">
            <v>NA</v>
          </cell>
          <cell r="S6698" t="str">
            <v>NA</v>
          </cell>
          <cell r="T6698" t="str">
            <v>NA</v>
          </cell>
          <cell r="U6698" t="str">
            <v>NA</v>
          </cell>
          <cell r="V6698" t="str">
            <v>NA</v>
          </cell>
        </row>
        <row r="6699">
          <cell r="E6699" t="str">
            <v>A13-PT2-02_512</v>
          </cell>
          <cell r="F6699" t="str">
            <v>Porcentaje</v>
          </cell>
          <cell r="G6699">
            <v>1</v>
          </cell>
          <cell r="H6699" t="str">
            <v>NA</v>
          </cell>
          <cell r="I6699" t="str">
            <v>NA</v>
          </cell>
          <cell r="J6699" t="str">
            <v>NA</v>
          </cell>
          <cell r="K6699" t="str">
            <v>NA</v>
          </cell>
          <cell r="L6699" t="str">
            <v>NA</v>
          </cell>
          <cell r="M6699" t="str">
            <v>NA</v>
          </cell>
          <cell r="N6699" t="str">
            <v>NA</v>
          </cell>
          <cell r="O6699" t="str">
            <v>NA</v>
          </cell>
          <cell r="P6699" t="str">
            <v>NA</v>
          </cell>
          <cell r="Q6699" t="str">
            <v>NA</v>
          </cell>
          <cell r="R6699" t="str">
            <v>NA</v>
          </cell>
          <cell r="S6699" t="str">
            <v>NA</v>
          </cell>
          <cell r="T6699" t="str">
            <v>NA</v>
          </cell>
          <cell r="U6699" t="str">
            <v>NA</v>
          </cell>
          <cell r="V6699" t="str">
            <v>NA</v>
          </cell>
        </row>
        <row r="6700">
          <cell r="E6700" t="str">
            <v>A13-PT2-02_513</v>
          </cell>
          <cell r="F6700" t="str">
            <v>Porcentaje</v>
          </cell>
          <cell r="G6700">
            <v>1</v>
          </cell>
          <cell r="H6700" t="str">
            <v>NA</v>
          </cell>
          <cell r="I6700" t="str">
            <v>NA</v>
          </cell>
          <cell r="J6700" t="str">
            <v>NA</v>
          </cell>
          <cell r="K6700" t="str">
            <v>NA</v>
          </cell>
          <cell r="L6700" t="str">
            <v>NA</v>
          </cell>
          <cell r="M6700" t="str">
            <v>NA</v>
          </cell>
          <cell r="N6700" t="str">
            <v>NA</v>
          </cell>
          <cell r="O6700" t="str">
            <v>NA</v>
          </cell>
          <cell r="P6700" t="str">
            <v>NA</v>
          </cell>
          <cell r="Q6700" t="str">
            <v>NA</v>
          </cell>
          <cell r="R6700" t="str">
            <v>NA</v>
          </cell>
          <cell r="S6700" t="str">
            <v>NA</v>
          </cell>
          <cell r="T6700" t="str">
            <v>NA</v>
          </cell>
          <cell r="U6700" t="str">
            <v>NA</v>
          </cell>
          <cell r="V6700" t="str">
            <v>NA</v>
          </cell>
        </row>
        <row r="6701">
          <cell r="E6701" t="str">
            <v>A13-PT2-02_514</v>
          </cell>
          <cell r="F6701" t="str">
            <v>Porcentaje</v>
          </cell>
          <cell r="G6701">
            <v>1</v>
          </cell>
          <cell r="H6701" t="str">
            <v>NA</v>
          </cell>
          <cell r="I6701" t="str">
            <v>NA</v>
          </cell>
          <cell r="J6701" t="str">
            <v>NA</v>
          </cell>
          <cell r="K6701" t="str">
            <v>NA</v>
          </cell>
          <cell r="L6701" t="str">
            <v>NA</v>
          </cell>
          <cell r="M6701" t="str">
            <v>NA</v>
          </cell>
          <cell r="N6701" t="str">
            <v>NA</v>
          </cell>
          <cell r="O6701" t="str">
            <v>NA</v>
          </cell>
          <cell r="P6701" t="str">
            <v>NA</v>
          </cell>
          <cell r="Q6701" t="str">
            <v>NA</v>
          </cell>
          <cell r="R6701" t="str">
            <v>NA</v>
          </cell>
          <cell r="S6701" t="str">
            <v>NA</v>
          </cell>
          <cell r="T6701" t="str">
            <v>NA</v>
          </cell>
          <cell r="U6701" t="str">
            <v>NA</v>
          </cell>
          <cell r="V6701" t="str">
            <v>NA</v>
          </cell>
        </row>
        <row r="6702">
          <cell r="E6702" t="str">
            <v>A13-PT2-02_515</v>
          </cell>
          <cell r="F6702" t="str">
            <v>Porcentaje</v>
          </cell>
          <cell r="G6702">
            <v>1</v>
          </cell>
          <cell r="H6702" t="str">
            <v>NA</v>
          </cell>
          <cell r="I6702" t="str">
            <v>NA</v>
          </cell>
          <cell r="J6702" t="str">
            <v>NA</v>
          </cell>
          <cell r="K6702" t="str">
            <v>NA</v>
          </cell>
          <cell r="L6702" t="str">
            <v>NA</v>
          </cell>
          <cell r="M6702" t="str">
            <v>NA</v>
          </cell>
          <cell r="N6702" t="str">
            <v>NA</v>
          </cell>
          <cell r="O6702" t="str">
            <v>NA</v>
          </cell>
          <cell r="P6702" t="str">
            <v>NA</v>
          </cell>
          <cell r="Q6702" t="str">
            <v>NA</v>
          </cell>
          <cell r="R6702" t="str">
            <v>NA</v>
          </cell>
          <cell r="S6702" t="str">
            <v>NA</v>
          </cell>
          <cell r="T6702" t="str">
            <v>NA</v>
          </cell>
          <cell r="U6702" t="str">
            <v>NA</v>
          </cell>
          <cell r="V6702" t="str">
            <v>NA</v>
          </cell>
        </row>
        <row r="6703">
          <cell r="E6703" t="str">
            <v>A13-PT2-02_516</v>
          </cell>
          <cell r="F6703" t="str">
            <v>Porcentaje</v>
          </cell>
          <cell r="G6703">
            <v>1</v>
          </cell>
          <cell r="H6703" t="str">
            <v>NA</v>
          </cell>
          <cell r="I6703" t="str">
            <v>NA</v>
          </cell>
          <cell r="J6703" t="str">
            <v>NA</v>
          </cell>
          <cell r="K6703" t="str">
            <v>NA</v>
          </cell>
          <cell r="L6703" t="str">
            <v>NA</v>
          </cell>
          <cell r="M6703" t="str">
            <v>NA</v>
          </cell>
          <cell r="N6703" t="str">
            <v>NA</v>
          </cell>
          <cell r="O6703" t="str">
            <v>NA</v>
          </cell>
          <cell r="P6703" t="str">
            <v>NA</v>
          </cell>
          <cell r="Q6703" t="str">
            <v>NA</v>
          </cell>
          <cell r="R6703" t="str">
            <v>NA</v>
          </cell>
          <cell r="S6703" t="str">
            <v>NA</v>
          </cell>
          <cell r="T6703" t="str">
            <v>NA</v>
          </cell>
          <cell r="U6703" t="str">
            <v>NA</v>
          </cell>
          <cell r="V6703" t="str">
            <v>NA</v>
          </cell>
        </row>
        <row r="6704">
          <cell r="E6704" t="str">
            <v>A13-PT2-02_517</v>
          </cell>
          <cell r="F6704" t="str">
            <v>Porcentaje</v>
          </cell>
          <cell r="G6704">
            <v>1</v>
          </cell>
          <cell r="H6704" t="str">
            <v>NA</v>
          </cell>
          <cell r="I6704" t="str">
            <v>NA</v>
          </cell>
          <cell r="J6704" t="str">
            <v>NA</v>
          </cell>
          <cell r="K6704" t="str">
            <v>NA</v>
          </cell>
          <cell r="L6704" t="str">
            <v>NA</v>
          </cell>
          <cell r="M6704" t="str">
            <v>NA</v>
          </cell>
          <cell r="N6704" t="str">
            <v>NA</v>
          </cell>
          <cell r="O6704" t="str">
            <v>NA</v>
          </cell>
          <cell r="P6704" t="str">
            <v>NA</v>
          </cell>
          <cell r="Q6704" t="str">
            <v>NA</v>
          </cell>
          <cell r="R6704" t="str">
            <v>NA</v>
          </cell>
          <cell r="S6704" t="str">
            <v>NA</v>
          </cell>
          <cell r="T6704" t="str">
            <v>NA</v>
          </cell>
          <cell r="U6704" t="str">
            <v>NA</v>
          </cell>
          <cell r="V6704" t="str">
            <v>NA</v>
          </cell>
        </row>
        <row r="6705">
          <cell r="E6705" t="str">
            <v>A13-PT2-02_535</v>
          </cell>
          <cell r="F6705" t="str">
            <v>Porcentaje</v>
          </cell>
          <cell r="G6705">
            <v>1</v>
          </cell>
          <cell r="H6705" t="str">
            <v>NA</v>
          </cell>
          <cell r="I6705" t="str">
            <v>NA</v>
          </cell>
          <cell r="J6705" t="str">
            <v>NA</v>
          </cell>
          <cell r="K6705" t="str">
            <v>NA</v>
          </cell>
          <cell r="L6705" t="str">
            <v>NA</v>
          </cell>
          <cell r="M6705" t="str">
            <v>NA</v>
          </cell>
          <cell r="N6705" t="str">
            <v>NA</v>
          </cell>
          <cell r="O6705" t="str">
            <v>NA</v>
          </cell>
          <cell r="P6705" t="str">
            <v>NA</v>
          </cell>
          <cell r="Q6705" t="str">
            <v>NA</v>
          </cell>
          <cell r="R6705" t="str">
            <v>NA</v>
          </cell>
          <cell r="S6705" t="str">
            <v>NA</v>
          </cell>
          <cell r="T6705" t="str">
            <v>NA</v>
          </cell>
          <cell r="U6705" t="str">
            <v>NA</v>
          </cell>
          <cell r="V6705" t="str">
            <v>NA</v>
          </cell>
        </row>
        <row r="6706">
          <cell r="E6706" t="str">
            <v>A13-PT2-02_801</v>
          </cell>
          <cell r="F6706" t="str">
            <v>Porcentaje</v>
          </cell>
          <cell r="G6706">
            <v>1</v>
          </cell>
          <cell r="H6706" t="str">
            <v>NA</v>
          </cell>
          <cell r="I6706" t="str">
            <v>NA</v>
          </cell>
          <cell r="J6706" t="str">
            <v>NA</v>
          </cell>
          <cell r="K6706" t="str">
            <v>NA</v>
          </cell>
          <cell r="L6706" t="str">
            <v>NA</v>
          </cell>
          <cell r="M6706" t="str">
            <v>NA</v>
          </cell>
          <cell r="N6706" t="str">
            <v>NA</v>
          </cell>
          <cell r="O6706" t="str">
            <v>NA</v>
          </cell>
          <cell r="P6706" t="str">
            <v>NA</v>
          </cell>
          <cell r="Q6706" t="str">
            <v>NA</v>
          </cell>
          <cell r="R6706" t="str">
            <v>NA</v>
          </cell>
          <cell r="S6706" t="str">
            <v>NA</v>
          </cell>
          <cell r="T6706" t="str">
            <v>NA</v>
          </cell>
          <cell r="U6706" t="str">
            <v>NA</v>
          </cell>
          <cell r="V6706" t="str">
            <v>NA</v>
          </cell>
        </row>
        <row r="6707">
          <cell r="E6707" t="str">
            <v>A13-PT2-02_802</v>
          </cell>
          <cell r="F6707" t="str">
            <v>Porcentaje</v>
          </cell>
          <cell r="G6707">
            <v>1</v>
          </cell>
          <cell r="H6707" t="str">
            <v>NA</v>
          </cell>
          <cell r="I6707" t="str">
            <v>NA</v>
          </cell>
          <cell r="J6707" t="str">
            <v>NA</v>
          </cell>
          <cell r="K6707" t="str">
            <v>NA</v>
          </cell>
          <cell r="L6707" t="str">
            <v>NA</v>
          </cell>
          <cell r="M6707" t="str">
            <v>NA</v>
          </cell>
          <cell r="N6707" t="str">
            <v>NA</v>
          </cell>
          <cell r="O6707" t="str">
            <v>NA</v>
          </cell>
          <cell r="P6707" t="str">
            <v>NA</v>
          </cell>
          <cell r="Q6707" t="str">
            <v>NA</v>
          </cell>
          <cell r="R6707" t="str">
            <v>NA</v>
          </cell>
          <cell r="S6707" t="str">
            <v>NA</v>
          </cell>
          <cell r="T6707" t="str">
            <v>NA</v>
          </cell>
          <cell r="U6707" t="str">
            <v>NA</v>
          </cell>
          <cell r="V6707" t="str">
            <v>NA</v>
          </cell>
        </row>
        <row r="6708">
          <cell r="E6708" t="str">
            <v>A13-PT2-02_803</v>
          </cell>
          <cell r="F6708" t="str">
            <v>Porcentaje</v>
          </cell>
          <cell r="G6708">
            <v>1</v>
          </cell>
          <cell r="H6708" t="str">
            <v>NA</v>
          </cell>
          <cell r="I6708" t="str">
            <v>NA</v>
          </cell>
          <cell r="J6708" t="str">
            <v>NA</v>
          </cell>
          <cell r="K6708" t="str">
            <v>NA</v>
          </cell>
          <cell r="L6708" t="str">
            <v>NA</v>
          </cell>
          <cell r="M6708" t="str">
            <v>NA</v>
          </cell>
          <cell r="N6708" t="str">
            <v>NA</v>
          </cell>
          <cell r="O6708" t="str">
            <v>NA</v>
          </cell>
          <cell r="P6708" t="str">
            <v>NA</v>
          </cell>
          <cell r="Q6708" t="str">
            <v>NA</v>
          </cell>
          <cell r="R6708" t="str">
            <v>NA</v>
          </cell>
          <cell r="S6708" t="str">
            <v>NA</v>
          </cell>
          <cell r="T6708" t="str">
            <v>NA</v>
          </cell>
          <cell r="U6708" t="str">
            <v>NA</v>
          </cell>
          <cell r="V6708" t="str">
            <v>NA</v>
          </cell>
        </row>
        <row r="6709">
          <cell r="E6709" t="str">
            <v>A13-PT2-02_804</v>
          </cell>
          <cell r="F6709" t="str">
            <v>Porcentaje</v>
          </cell>
          <cell r="G6709">
            <v>1</v>
          </cell>
          <cell r="H6709" t="str">
            <v>NA</v>
          </cell>
          <cell r="I6709" t="str">
            <v>NA</v>
          </cell>
          <cell r="J6709" t="str">
            <v>NA</v>
          </cell>
          <cell r="K6709" t="str">
            <v>NA</v>
          </cell>
          <cell r="L6709" t="str">
            <v>NA</v>
          </cell>
          <cell r="M6709" t="str">
            <v>NA</v>
          </cell>
          <cell r="N6709" t="str">
            <v>NA</v>
          </cell>
          <cell r="O6709" t="str">
            <v>NA</v>
          </cell>
          <cell r="P6709" t="str">
            <v>NA</v>
          </cell>
          <cell r="Q6709" t="str">
            <v>NA</v>
          </cell>
          <cell r="R6709" t="str">
            <v>NA</v>
          </cell>
          <cell r="S6709" t="str">
            <v>NA</v>
          </cell>
          <cell r="T6709" t="str">
            <v>NA</v>
          </cell>
          <cell r="U6709" t="str">
            <v>NA</v>
          </cell>
          <cell r="V6709" t="str">
            <v>NA</v>
          </cell>
        </row>
        <row r="6710">
          <cell r="E6710" t="str">
            <v>A13-PT2-02_805</v>
          </cell>
          <cell r="F6710" t="str">
            <v>Porcentaje</v>
          </cell>
          <cell r="G6710">
            <v>1</v>
          </cell>
          <cell r="H6710" t="str">
            <v>NA</v>
          </cell>
          <cell r="I6710" t="str">
            <v>NA</v>
          </cell>
          <cell r="J6710" t="str">
            <v>NA</v>
          </cell>
          <cell r="K6710" t="str">
            <v>NA</v>
          </cell>
          <cell r="L6710" t="str">
            <v>NA</v>
          </cell>
          <cell r="M6710" t="str">
            <v>NA</v>
          </cell>
          <cell r="N6710" t="str">
            <v>NA</v>
          </cell>
          <cell r="O6710" t="str">
            <v>NA</v>
          </cell>
          <cell r="P6710" t="str">
            <v>NA</v>
          </cell>
          <cell r="Q6710" t="str">
            <v>NA</v>
          </cell>
          <cell r="R6710" t="str">
            <v>NA</v>
          </cell>
          <cell r="S6710" t="str">
            <v>NA</v>
          </cell>
          <cell r="T6710" t="str">
            <v>NA</v>
          </cell>
          <cell r="U6710" t="str">
            <v>NA</v>
          </cell>
          <cell r="V6710" t="str">
            <v>NA</v>
          </cell>
        </row>
        <row r="6711">
          <cell r="E6711" t="str">
            <v>A13-PT2-02_806</v>
          </cell>
          <cell r="F6711" t="str">
            <v>Porcentaje</v>
          </cell>
          <cell r="G6711">
            <v>1</v>
          </cell>
          <cell r="H6711" t="str">
            <v>NA</v>
          </cell>
          <cell r="I6711" t="str">
            <v>NA</v>
          </cell>
          <cell r="J6711" t="str">
            <v>NA</v>
          </cell>
          <cell r="K6711" t="str">
            <v>NA</v>
          </cell>
          <cell r="L6711" t="str">
            <v>NA</v>
          </cell>
          <cell r="M6711" t="str">
            <v>NA</v>
          </cell>
          <cell r="N6711" t="str">
            <v>NA</v>
          </cell>
          <cell r="O6711" t="str">
            <v>NA</v>
          </cell>
          <cell r="P6711" t="str">
            <v>NA</v>
          </cell>
          <cell r="Q6711" t="str">
            <v>NA</v>
          </cell>
          <cell r="R6711" t="str">
            <v>NA</v>
          </cell>
          <cell r="S6711" t="str">
            <v>NA</v>
          </cell>
          <cell r="T6711" t="str">
            <v>NA</v>
          </cell>
          <cell r="U6711" t="str">
            <v>NA</v>
          </cell>
          <cell r="V6711" t="str">
            <v>NA</v>
          </cell>
        </row>
        <row r="6712">
          <cell r="E6712" t="str">
            <v>A13-PT2-02_807</v>
          </cell>
          <cell r="F6712" t="str">
            <v>Porcentaje</v>
          </cell>
          <cell r="G6712">
            <v>1</v>
          </cell>
          <cell r="H6712" t="str">
            <v>NA</v>
          </cell>
          <cell r="I6712" t="str">
            <v>NA</v>
          </cell>
          <cell r="J6712" t="str">
            <v>NA</v>
          </cell>
          <cell r="K6712" t="str">
            <v>NA</v>
          </cell>
          <cell r="L6712" t="str">
            <v>NA</v>
          </cell>
          <cell r="M6712" t="str">
            <v>NA</v>
          </cell>
          <cell r="N6712" t="str">
            <v>NA</v>
          </cell>
          <cell r="O6712" t="str">
            <v>NA</v>
          </cell>
          <cell r="P6712" t="str">
            <v>NA</v>
          </cell>
          <cell r="Q6712" t="str">
            <v>NA</v>
          </cell>
          <cell r="R6712" t="str">
            <v>NA</v>
          </cell>
          <cell r="S6712" t="str">
            <v>NA</v>
          </cell>
          <cell r="T6712" t="str">
            <v>NA</v>
          </cell>
          <cell r="U6712" t="str">
            <v>NA</v>
          </cell>
          <cell r="V6712" t="str">
            <v>NA</v>
          </cell>
        </row>
        <row r="6713">
          <cell r="E6713" t="str">
            <v>A13-PT2-02_1101</v>
          </cell>
          <cell r="F6713" t="str">
            <v>Porcentaje</v>
          </cell>
          <cell r="G6713">
            <v>1</v>
          </cell>
          <cell r="H6713" t="str">
            <v>NA</v>
          </cell>
          <cell r="I6713" t="str">
            <v>NA</v>
          </cell>
          <cell r="J6713" t="str">
            <v>NA</v>
          </cell>
          <cell r="K6713" t="str">
            <v>NA</v>
          </cell>
          <cell r="L6713" t="str">
            <v>NA</v>
          </cell>
          <cell r="M6713" t="str">
            <v>NA</v>
          </cell>
          <cell r="N6713" t="str">
            <v>NA</v>
          </cell>
          <cell r="O6713" t="str">
            <v>NA</v>
          </cell>
          <cell r="P6713" t="str">
            <v>NA</v>
          </cell>
          <cell r="Q6713" t="str">
            <v>NA</v>
          </cell>
          <cell r="R6713" t="str">
            <v>NA</v>
          </cell>
          <cell r="S6713" t="str">
            <v>NA</v>
          </cell>
          <cell r="T6713" t="str">
            <v>NA</v>
          </cell>
          <cell r="U6713" t="str">
            <v>NA</v>
          </cell>
          <cell r="V6713" t="str">
            <v>NA</v>
          </cell>
        </row>
        <row r="6714">
          <cell r="E6714" t="str">
            <v>A13-PT2-02_1102</v>
          </cell>
          <cell r="F6714" t="str">
            <v>Porcentaje</v>
          </cell>
          <cell r="G6714">
            <v>1</v>
          </cell>
          <cell r="H6714" t="str">
            <v>NA</v>
          </cell>
          <cell r="I6714" t="str">
            <v>NA</v>
          </cell>
          <cell r="J6714" t="str">
            <v>NA</v>
          </cell>
          <cell r="K6714" t="str">
            <v>NA</v>
          </cell>
          <cell r="L6714" t="str">
            <v>NA</v>
          </cell>
          <cell r="M6714" t="str">
            <v>NA</v>
          </cell>
          <cell r="N6714" t="str">
            <v>NA</v>
          </cell>
          <cell r="O6714" t="str">
            <v>NA</v>
          </cell>
          <cell r="P6714" t="str">
            <v>NA</v>
          </cell>
          <cell r="Q6714" t="str">
            <v>NA</v>
          </cell>
          <cell r="R6714">
            <v>5</v>
          </cell>
          <cell r="S6714">
            <v>7</v>
          </cell>
          <cell r="T6714">
            <v>0.71399999999999997</v>
          </cell>
          <cell r="U6714">
            <v>0.71399999999999997</v>
          </cell>
          <cell r="V6714" t="str">
            <v>ADECUADO</v>
          </cell>
        </row>
        <row r="6715">
          <cell r="E6715" t="str">
            <v>A13-PT2-02_1103</v>
          </cell>
          <cell r="F6715" t="str">
            <v>Porcentaje</v>
          </cell>
          <cell r="G6715">
            <v>1</v>
          </cell>
          <cell r="H6715" t="str">
            <v>NA</v>
          </cell>
          <cell r="I6715" t="str">
            <v>NA</v>
          </cell>
          <cell r="J6715" t="str">
            <v>NA</v>
          </cell>
          <cell r="K6715" t="str">
            <v>NA</v>
          </cell>
          <cell r="L6715" t="str">
            <v>NA</v>
          </cell>
          <cell r="M6715" t="str">
            <v>NA</v>
          </cell>
          <cell r="N6715" t="str">
            <v>NA</v>
          </cell>
          <cell r="O6715" t="str">
            <v>NA</v>
          </cell>
          <cell r="P6715" t="str">
            <v>NA</v>
          </cell>
          <cell r="Q6715" t="str">
            <v>NA</v>
          </cell>
          <cell r="R6715" t="str">
            <v>NA</v>
          </cell>
          <cell r="S6715" t="str">
            <v>NA</v>
          </cell>
          <cell r="T6715" t="str">
            <v>NA</v>
          </cell>
          <cell r="U6715" t="str">
            <v>NA</v>
          </cell>
          <cell r="V6715" t="str">
            <v>NA</v>
          </cell>
        </row>
        <row r="6716">
          <cell r="E6716" t="str">
            <v>A13-PT2-02_1104</v>
          </cell>
          <cell r="F6716" t="str">
            <v>Porcentaje</v>
          </cell>
          <cell r="G6716">
            <v>1</v>
          </cell>
          <cell r="H6716" t="str">
            <v>NA</v>
          </cell>
          <cell r="I6716" t="str">
            <v>NA</v>
          </cell>
          <cell r="J6716" t="str">
            <v>NA</v>
          </cell>
          <cell r="K6716" t="str">
            <v>NA</v>
          </cell>
          <cell r="L6716" t="str">
            <v>NA</v>
          </cell>
          <cell r="M6716" t="str">
            <v>NA</v>
          </cell>
          <cell r="N6716" t="str">
            <v>NA</v>
          </cell>
          <cell r="O6716" t="str">
            <v>NA</v>
          </cell>
          <cell r="P6716" t="str">
            <v>NA</v>
          </cell>
          <cell r="Q6716" t="str">
            <v>NA</v>
          </cell>
          <cell r="R6716" t="str">
            <v>NA</v>
          </cell>
          <cell r="S6716" t="str">
            <v>NA</v>
          </cell>
          <cell r="T6716" t="str">
            <v>NA</v>
          </cell>
          <cell r="U6716" t="str">
            <v>NA</v>
          </cell>
          <cell r="V6716" t="str">
            <v>NA</v>
          </cell>
        </row>
        <row r="6717">
          <cell r="E6717" t="str">
            <v>A13-PT2-02_1105</v>
          </cell>
          <cell r="F6717" t="str">
            <v>Porcentaje</v>
          </cell>
          <cell r="G6717">
            <v>1</v>
          </cell>
          <cell r="H6717" t="str">
            <v>NA</v>
          </cell>
          <cell r="I6717" t="str">
            <v>NA</v>
          </cell>
          <cell r="J6717" t="str">
            <v>NA</v>
          </cell>
          <cell r="K6717" t="str">
            <v>NA</v>
          </cell>
          <cell r="L6717" t="str">
            <v>NA</v>
          </cell>
          <cell r="M6717" t="str">
            <v>NA</v>
          </cell>
          <cell r="N6717" t="str">
            <v>NA</v>
          </cell>
          <cell r="O6717" t="str">
            <v>NA</v>
          </cell>
          <cell r="P6717" t="str">
            <v>NA</v>
          </cell>
          <cell r="Q6717" t="str">
            <v>NA</v>
          </cell>
          <cell r="R6717" t="str">
            <v>NA</v>
          </cell>
          <cell r="S6717" t="str">
            <v>NA</v>
          </cell>
          <cell r="T6717" t="str">
            <v>NA</v>
          </cell>
          <cell r="U6717" t="str">
            <v>NA</v>
          </cell>
          <cell r="V6717" t="str">
            <v>NA</v>
          </cell>
        </row>
        <row r="6718">
          <cell r="E6718" t="str">
            <v>A13-PT2-02_1106</v>
          </cell>
          <cell r="F6718" t="str">
            <v>Porcentaje</v>
          </cell>
          <cell r="G6718">
            <v>1</v>
          </cell>
          <cell r="H6718" t="str">
            <v>NA</v>
          </cell>
          <cell r="I6718" t="str">
            <v>NA</v>
          </cell>
          <cell r="J6718" t="str">
            <v>NA</v>
          </cell>
          <cell r="K6718" t="str">
            <v>NA</v>
          </cell>
          <cell r="L6718" t="str">
            <v>NA</v>
          </cell>
          <cell r="M6718" t="str">
            <v>NA</v>
          </cell>
          <cell r="N6718" t="str">
            <v>NA</v>
          </cell>
          <cell r="O6718" t="str">
            <v>NA</v>
          </cell>
          <cell r="P6718" t="str">
            <v>NA</v>
          </cell>
          <cell r="Q6718" t="str">
            <v>NA</v>
          </cell>
          <cell r="R6718" t="str">
            <v>NA</v>
          </cell>
          <cell r="S6718" t="str">
            <v>NA</v>
          </cell>
          <cell r="T6718" t="str">
            <v>NA</v>
          </cell>
          <cell r="U6718" t="str">
            <v>NA</v>
          </cell>
          <cell r="V6718" t="str">
            <v>NA</v>
          </cell>
        </row>
        <row r="6719">
          <cell r="E6719" t="str">
            <v>A13-PT2-02_1107</v>
          </cell>
          <cell r="F6719" t="str">
            <v>Porcentaje</v>
          </cell>
          <cell r="G6719">
            <v>1</v>
          </cell>
          <cell r="H6719" t="str">
            <v>NA</v>
          </cell>
          <cell r="I6719" t="str">
            <v>NA</v>
          </cell>
          <cell r="J6719" t="str">
            <v>NA</v>
          </cell>
          <cell r="K6719" t="str">
            <v>NA</v>
          </cell>
          <cell r="L6719" t="str">
            <v>NA</v>
          </cell>
          <cell r="M6719" t="str">
            <v>NA</v>
          </cell>
          <cell r="N6719" t="str">
            <v>NA</v>
          </cell>
          <cell r="O6719" t="str">
            <v>NA</v>
          </cell>
          <cell r="P6719" t="str">
            <v>NA</v>
          </cell>
          <cell r="Q6719" t="str">
            <v>NA</v>
          </cell>
          <cell r="R6719" t="str">
            <v>NA</v>
          </cell>
          <cell r="S6719" t="str">
            <v>NA</v>
          </cell>
          <cell r="T6719" t="str">
            <v>NA</v>
          </cell>
          <cell r="U6719" t="str">
            <v>NA</v>
          </cell>
          <cell r="V6719" t="str">
            <v>NA</v>
          </cell>
        </row>
        <row r="6720">
          <cell r="E6720" t="str">
            <v>A13-PT2-02_1108</v>
          </cell>
          <cell r="F6720" t="str">
            <v>Porcentaje</v>
          </cell>
          <cell r="G6720">
            <v>1</v>
          </cell>
          <cell r="H6720" t="str">
            <v>NA</v>
          </cell>
          <cell r="I6720" t="str">
            <v>NA</v>
          </cell>
          <cell r="J6720" t="str">
            <v>NA</v>
          </cell>
          <cell r="K6720" t="str">
            <v>NA</v>
          </cell>
          <cell r="L6720" t="str">
            <v>NA</v>
          </cell>
          <cell r="M6720" t="str">
            <v>NA</v>
          </cell>
          <cell r="N6720" t="str">
            <v>NA</v>
          </cell>
          <cell r="O6720" t="str">
            <v>NA</v>
          </cell>
          <cell r="P6720" t="str">
            <v>NA</v>
          </cell>
          <cell r="Q6720" t="str">
            <v>NA</v>
          </cell>
          <cell r="R6720" t="str">
            <v>NA</v>
          </cell>
          <cell r="S6720" t="str">
            <v>NA</v>
          </cell>
          <cell r="T6720" t="str">
            <v>NA</v>
          </cell>
          <cell r="U6720" t="str">
            <v>NA</v>
          </cell>
          <cell r="V6720" t="str">
            <v>NA</v>
          </cell>
        </row>
        <row r="6721">
          <cell r="E6721" t="str">
            <v>A13-PT2-02_1109</v>
          </cell>
          <cell r="F6721" t="str">
            <v>Porcentaje</v>
          </cell>
          <cell r="G6721">
            <v>1</v>
          </cell>
          <cell r="H6721" t="str">
            <v>NA</v>
          </cell>
          <cell r="I6721" t="str">
            <v>NA</v>
          </cell>
          <cell r="J6721" t="str">
            <v>NA</v>
          </cell>
          <cell r="K6721" t="str">
            <v>NA</v>
          </cell>
          <cell r="L6721" t="str">
            <v>NA</v>
          </cell>
          <cell r="M6721" t="str">
            <v>NA</v>
          </cell>
          <cell r="N6721" t="str">
            <v>NA</v>
          </cell>
          <cell r="O6721" t="str">
            <v>NA</v>
          </cell>
          <cell r="P6721" t="str">
            <v>NA</v>
          </cell>
          <cell r="Q6721" t="str">
            <v>NA</v>
          </cell>
          <cell r="R6721">
            <v>1</v>
          </cell>
          <cell r="S6721">
            <v>1</v>
          </cell>
          <cell r="T6721">
            <v>1</v>
          </cell>
          <cell r="U6721">
            <v>1</v>
          </cell>
          <cell r="V6721" t="str">
            <v>OPTIMO</v>
          </cell>
        </row>
        <row r="6722">
          <cell r="E6722" t="str">
            <v>A13-PT2-02_1110</v>
          </cell>
          <cell r="F6722" t="str">
            <v>Porcentaje</v>
          </cell>
          <cell r="G6722">
            <v>1</v>
          </cell>
          <cell r="H6722" t="str">
            <v>NA</v>
          </cell>
          <cell r="I6722" t="str">
            <v>NA</v>
          </cell>
          <cell r="J6722" t="str">
            <v>NA</v>
          </cell>
          <cell r="K6722" t="str">
            <v>NA</v>
          </cell>
          <cell r="L6722" t="str">
            <v>NA</v>
          </cell>
          <cell r="M6722" t="str">
            <v>NA</v>
          </cell>
          <cell r="N6722" t="str">
            <v>NA</v>
          </cell>
          <cell r="O6722" t="str">
            <v>NA</v>
          </cell>
          <cell r="P6722" t="str">
            <v>NA</v>
          </cell>
          <cell r="Q6722" t="str">
            <v>NA</v>
          </cell>
          <cell r="R6722">
            <v>1</v>
          </cell>
          <cell r="S6722">
            <v>1</v>
          </cell>
          <cell r="T6722">
            <v>1</v>
          </cell>
          <cell r="U6722">
            <v>1</v>
          </cell>
          <cell r="V6722" t="str">
            <v>OPTIMO</v>
          </cell>
        </row>
        <row r="6723">
          <cell r="E6723" t="str">
            <v>A13-PT2-02_1111</v>
          </cell>
          <cell r="F6723" t="str">
            <v>Porcentaje</v>
          </cell>
          <cell r="G6723">
            <v>1</v>
          </cell>
          <cell r="H6723" t="str">
            <v>NA</v>
          </cell>
          <cell r="I6723" t="str">
            <v>NA</v>
          </cell>
          <cell r="J6723" t="str">
            <v>NA</v>
          </cell>
          <cell r="K6723" t="str">
            <v>NA</v>
          </cell>
          <cell r="L6723" t="str">
            <v>NA</v>
          </cell>
          <cell r="M6723" t="str">
            <v>NA</v>
          </cell>
          <cell r="N6723" t="str">
            <v>NA</v>
          </cell>
          <cell r="O6723" t="str">
            <v>NA</v>
          </cell>
          <cell r="P6723" t="str">
            <v>NA</v>
          </cell>
          <cell r="Q6723" t="str">
            <v>NA</v>
          </cell>
          <cell r="R6723" t="str">
            <v>NA</v>
          </cell>
          <cell r="S6723" t="str">
            <v>NA</v>
          </cell>
          <cell r="T6723" t="str">
            <v>NA</v>
          </cell>
          <cell r="U6723" t="str">
            <v>NA</v>
          </cell>
          <cell r="V6723" t="str">
            <v>NA</v>
          </cell>
        </row>
        <row r="6724">
          <cell r="E6724" t="str">
            <v>A13-PT2-02_1112</v>
          </cell>
          <cell r="F6724" t="str">
            <v>Porcentaje</v>
          </cell>
          <cell r="G6724">
            <v>1</v>
          </cell>
          <cell r="H6724" t="str">
            <v>NA</v>
          </cell>
          <cell r="I6724" t="str">
            <v>NA</v>
          </cell>
          <cell r="J6724" t="str">
            <v>NA</v>
          </cell>
          <cell r="K6724" t="str">
            <v>NA</v>
          </cell>
          <cell r="L6724" t="str">
            <v>NA</v>
          </cell>
          <cell r="M6724" t="str">
            <v>NA</v>
          </cell>
          <cell r="N6724" t="str">
            <v>NA</v>
          </cell>
          <cell r="O6724" t="str">
            <v>NA</v>
          </cell>
          <cell r="P6724" t="str">
            <v>NA</v>
          </cell>
          <cell r="Q6724" t="str">
            <v>NA</v>
          </cell>
          <cell r="R6724" t="str">
            <v>NA</v>
          </cell>
          <cell r="S6724" t="str">
            <v>NA</v>
          </cell>
          <cell r="T6724" t="str">
            <v>NA</v>
          </cell>
          <cell r="U6724" t="str">
            <v>NA</v>
          </cell>
          <cell r="V6724" t="str">
            <v>NA</v>
          </cell>
        </row>
        <row r="6725">
          <cell r="E6725" t="str">
            <v>A13-PT2-02_1113</v>
          </cell>
          <cell r="F6725" t="str">
            <v>Porcentaje</v>
          </cell>
          <cell r="G6725">
            <v>1</v>
          </cell>
          <cell r="H6725" t="str">
            <v>NA</v>
          </cell>
          <cell r="I6725" t="str">
            <v>NA</v>
          </cell>
          <cell r="J6725" t="str">
            <v>NA</v>
          </cell>
          <cell r="K6725" t="str">
            <v>NA</v>
          </cell>
          <cell r="L6725" t="str">
            <v>NA</v>
          </cell>
          <cell r="M6725" t="str">
            <v>NA</v>
          </cell>
          <cell r="N6725" t="str">
            <v>NA</v>
          </cell>
          <cell r="O6725" t="str">
            <v>NA</v>
          </cell>
          <cell r="P6725" t="str">
            <v>NA</v>
          </cell>
          <cell r="Q6725" t="str">
            <v>NA</v>
          </cell>
          <cell r="R6725" t="str">
            <v>NA</v>
          </cell>
          <cell r="S6725" t="str">
            <v>NA</v>
          </cell>
          <cell r="T6725" t="str">
            <v>NA</v>
          </cell>
          <cell r="U6725" t="str">
            <v>NA</v>
          </cell>
          <cell r="V6725" t="str">
            <v>NA</v>
          </cell>
        </row>
        <row r="6726">
          <cell r="E6726" t="str">
            <v>A13-PT2-02_1114</v>
          </cell>
          <cell r="F6726" t="str">
            <v>Porcentaje</v>
          </cell>
          <cell r="G6726">
            <v>1</v>
          </cell>
          <cell r="H6726" t="str">
            <v>NA</v>
          </cell>
          <cell r="I6726" t="str">
            <v>NA</v>
          </cell>
          <cell r="J6726" t="str">
            <v>NA</v>
          </cell>
          <cell r="K6726" t="str">
            <v>NA</v>
          </cell>
          <cell r="L6726" t="str">
            <v>NA</v>
          </cell>
          <cell r="M6726" t="str">
            <v>NA</v>
          </cell>
          <cell r="N6726" t="str">
            <v>NA</v>
          </cell>
          <cell r="O6726" t="str">
            <v>NA</v>
          </cell>
          <cell r="P6726" t="str">
            <v>NA</v>
          </cell>
          <cell r="Q6726" t="str">
            <v>NA</v>
          </cell>
          <cell r="R6726">
            <v>5</v>
          </cell>
          <cell r="S6726">
            <v>5</v>
          </cell>
          <cell r="T6726">
            <v>1</v>
          </cell>
          <cell r="U6726">
            <v>1</v>
          </cell>
          <cell r="V6726" t="str">
            <v>OPTIMO</v>
          </cell>
        </row>
        <row r="6727">
          <cell r="E6727" t="str">
            <v>A13-PT2-02_1115</v>
          </cell>
          <cell r="F6727" t="str">
            <v>Porcentaje</v>
          </cell>
          <cell r="G6727">
            <v>1</v>
          </cell>
          <cell r="H6727" t="str">
            <v>NA</v>
          </cell>
          <cell r="I6727" t="str">
            <v>NA</v>
          </cell>
          <cell r="J6727" t="str">
            <v>NA</v>
          </cell>
          <cell r="K6727" t="str">
            <v>NA</v>
          </cell>
          <cell r="L6727" t="str">
            <v>NA</v>
          </cell>
          <cell r="M6727" t="str">
            <v>NA</v>
          </cell>
          <cell r="N6727" t="str">
            <v>NA</v>
          </cell>
          <cell r="O6727" t="str">
            <v>NA</v>
          </cell>
          <cell r="P6727" t="str">
            <v>NA</v>
          </cell>
          <cell r="Q6727" t="str">
            <v>NA</v>
          </cell>
          <cell r="R6727" t="str">
            <v>NA</v>
          </cell>
          <cell r="S6727" t="str">
            <v>NA</v>
          </cell>
          <cell r="T6727" t="str">
            <v>NA</v>
          </cell>
          <cell r="U6727" t="str">
            <v>NA</v>
          </cell>
          <cell r="V6727" t="str">
            <v>NA</v>
          </cell>
        </row>
        <row r="6728">
          <cell r="E6728" t="str">
            <v>A13-PT2-02_1116</v>
          </cell>
          <cell r="F6728" t="str">
            <v>Porcentaje</v>
          </cell>
          <cell r="G6728">
            <v>1</v>
          </cell>
          <cell r="H6728" t="str">
            <v>NA</v>
          </cell>
          <cell r="I6728" t="str">
            <v>NA</v>
          </cell>
          <cell r="J6728" t="str">
            <v>NA</v>
          </cell>
          <cell r="K6728" t="str">
            <v>NA</v>
          </cell>
          <cell r="L6728" t="str">
            <v>NA</v>
          </cell>
          <cell r="M6728" t="str">
            <v>NA</v>
          </cell>
          <cell r="N6728" t="str">
            <v>NA</v>
          </cell>
          <cell r="O6728" t="str">
            <v>NA</v>
          </cell>
          <cell r="P6728" t="str">
            <v>NA</v>
          </cell>
          <cell r="Q6728" t="str">
            <v>NA</v>
          </cell>
          <cell r="R6728" t="str">
            <v>NA</v>
          </cell>
          <cell r="S6728" t="str">
            <v>NA</v>
          </cell>
          <cell r="T6728" t="str">
            <v>NA</v>
          </cell>
          <cell r="U6728" t="str">
            <v>NA</v>
          </cell>
          <cell r="V6728" t="str">
            <v>NA</v>
          </cell>
        </row>
        <row r="6729">
          <cell r="E6729" t="str">
            <v>A13-PT2-02_1130</v>
          </cell>
          <cell r="F6729" t="str">
            <v>Porcentaje</v>
          </cell>
          <cell r="G6729">
            <v>1</v>
          </cell>
          <cell r="H6729" t="str">
            <v>NA</v>
          </cell>
          <cell r="I6729" t="str">
            <v>NA</v>
          </cell>
          <cell r="J6729" t="str">
            <v>NA</v>
          </cell>
          <cell r="K6729" t="str">
            <v>NA</v>
          </cell>
          <cell r="L6729" t="str">
            <v>NA</v>
          </cell>
          <cell r="M6729" t="str">
            <v>NA</v>
          </cell>
          <cell r="N6729" t="str">
            <v>NA</v>
          </cell>
          <cell r="O6729" t="str">
            <v>NA</v>
          </cell>
          <cell r="P6729" t="str">
            <v>NA</v>
          </cell>
          <cell r="Q6729" t="str">
            <v>NA</v>
          </cell>
          <cell r="R6729" t="str">
            <v>NA</v>
          </cell>
          <cell r="S6729" t="str">
            <v>NA</v>
          </cell>
          <cell r="T6729" t="str">
            <v>NA</v>
          </cell>
          <cell r="U6729" t="str">
            <v>NA</v>
          </cell>
          <cell r="V6729" t="str">
            <v>NA</v>
          </cell>
        </row>
        <row r="6730">
          <cell r="E6730" t="str">
            <v>A13-PT2-02_1301</v>
          </cell>
          <cell r="F6730" t="str">
            <v>Porcentaje</v>
          </cell>
          <cell r="G6730">
            <v>1</v>
          </cell>
          <cell r="H6730" t="str">
            <v>NA</v>
          </cell>
          <cell r="I6730" t="str">
            <v>NA</v>
          </cell>
          <cell r="J6730" t="str">
            <v>NA</v>
          </cell>
          <cell r="K6730" t="str">
            <v>NA</v>
          </cell>
          <cell r="L6730" t="str">
            <v>NA</v>
          </cell>
          <cell r="M6730" t="str">
            <v>NA</v>
          </cell>
          <cell r="N6730" t="str">
            <v>NA</v>
          </cell>
          <cell r="O6730" t="str">
            <v>NA</v>
          </cell>
          <cell r="P6730" t="str">
            <v>NA</v>
          </cell>
          <cell r="Q6730" t="str">
            <v>NA</v>
          </cell>
          <cell r="R6730" t="str">
            <v>NA</v>
          </cell>
          <cell r="S6730" t="str">
            <v>NA</v>
          </cell>
          <cell r="T6730" t="str">
            <v>NA</v>
          </cell>
          <cell r="U6730" t="str">
            <v>NA</v>
          </cell>
          <cell r="V6730" t="str">
            <v>NA</v>
          </cell>
        </row>
        <row r="6731">
          <cell r="E6731" t="str">
            <v>A13-PT2-02_1302</v>
          </cell>
          <cell r="F6731" t="str">
            <v>Porcentaje</v>
          </cell>
          <cell r="G6731">
            <v>1</v>
          </cell>
          <cell r="H6731" t="str">
            <v>NA</v>
          </cell>
          <cell r="I6731" t="str">
            <v>NA</v>
          </cell>
          <cell r="J6731" t="str">
            <v>NA</v>
          </cell>
          <cell r="K6731" t="str">
            <v>NA</v>
          </cell>
          <cell r="L6731" t="str">
            <v>NA</v>
          </cell>
          <cell r="M6731" t="str">
            <v>NA</v>
          </cell>
          <cell r="N6731" t="str">
            <v>NA</v>
          </cell>
          <cell r="O6731" t="str">
            <v>NA</v>
          </cell>
          <cell r="P6731" t="str">
            <v>NA</v>
          </cell>
          <cell r="Q6731" t="str">
            <v>NA</v>
          </cell>
          <cell r="R6731" t="str">
            <v>NA</v>
          </cell>
          <cell r="S6731" t="str">
            <v>NA</v>
          </cell>
          <cell r="T6731" t="str">
            <v>NA</v>
          </cell>
          <cell r="U6731" t="str">
            <v>NA</v>
          </cell>
          <cell r="V6731" t="str">
            <v>NA</v>
          </cell>
        </row>
        <row r="6732">
          <cell r="E6732" t="str">
            <v>A13-PT2-02_1303</v>
          </cell>
          <cell r="F6732" t="str">
            <v>Porcentaje</v>
          </cell>
          <cell r="G6732">
            <v>1</v>
          </cell>
          <cell r="H6732" t="str">
            <v>NA</v>
          </cell>
          <cell r="I6732" t="str">
            <v>NA</v>
          </cell>
          <cell r="J6732" t="str">
            <v>NA</v>
          </cell>
          <cell r="K6732" t="str">
            <v>NA</v>
          </cell>
          <cell r="L6732" t="str">
            <v>NA</v>
          </cell>
          <cell r="M6732" t="str">
            <v>NA</v>
          </cell>
          <cell r="N6732" t="str">
            <v>NA</v>
          </cell>
          <cell r="O6732" t="str">
            <v>NA</v>
          </cell>
          <cell r="P6732" t="str">
            <v>NA</v>
          </cell>
          <cell r="Q6732" t="str">
            <v>NA</v>
          </cell>
          <cell r="R6732" t="str">
            <v>NA</v>
          </cell>
          <cell r="S6732" t="str">
            <v>NA</v>
          </cell>
          <cell r="T6732" t="str">
            <v>NA</v>
          </cell>
          <cell r="U6732" t="str">
            <v>NA</v>
          </cell>
          <cell r="V6732" t="str">
            <v>NA</v>
          </cell>
        </row>
        <row r="6733">
          <cell r="E6733" t="str">
            <v>A13-PT2-02_1304</v>
          </cell>
          <cell r="F6733" t="str">
            <v>Porcentaje</v>
          </cell>
          <cell r="G6733">
            <v>1</v>
          </cell>
          <cell r="H6733" t="str">
            <v>NA</v>
          </cell>
          <cell r="I6733" t="str">
            <v>NA</v>
          </cell>
          <cell r="J6733" t="str">
            <v>NA</v>
          </cell>
          <cell r="K6733" t="str">
            <v>NA</v>
          </cell>
          <cell r="L6733" t="str">
            <v>NA</v>
          </cell>
          <cell r="M6733" t="str">
            <v>NA</v>
          </cell>
          <cell r="N6733" t="str">
            <v>NA</v>
          </cell>
          <cell r="O6733" t="str">
            <v>NA</v>
          </cell>
          <cell r="P6733" t="str">
            <v>NA</v>
          </cell>
          <cell r="Q6733" t="str">
            <v>NA</v>
          </cell>
          <cell r="R6733" t="str">
            <v>NA</v>
          </cell>
          <cell r="S6733" t="str">
            <v>NA</v>
          </cell>
          <cell r="T6733" t="str">
            <v>NA</v>
          </cell>
          <cell r="U6733" t="str">
            <v>NA</v>
          </cell>
          <cell r="V6733" t="str">
            <v>NA</v>
          </cell>
        </row>
        <row r="6734">
          <cell r="E6734" t="str">
            <v>A13-PT2-02_1305</v>
          </cell>
          <cell r="F6734" t="str">
            <v>Porcentaje</v>
          </cell>
          <cell r="G6734">
            <v>1</v>
          </cell>
          <cell r="H6734" t="str">
            <v>NA</v>
          </cell>
          <cell r="I6734" t="str">
            <v>NA</v>
          </cell>
          <cell r="J6734" t="str">
            <v>NA</v>
          </cell>
          <cell r="K6734" t="str">
            <v>NA</v>
          </cell>
          <cell r="L6734" t="str">
            <v>NA</v>
          </cell>
          <cell r="M6734" t="str">
            <v>NA</v>
          </cell>
          <cell r="N6734" t="str">
            <v>NA</v>
          </cell>
          <cell r="O6734" t="str">
            <v>NA</v>
          </cell>
          <cell r="P6734" t="str">
            <v>NA</v>
          </cell>
          <cell r="Q6734" t="str">
            <v>NA</v>
          </cell>
          <cell r="R6734" t="str">
            <v>NA</v>
          </cell>
          <cell r="S6734" t="str">
            <v>NA</v>
          </cell>
          <cell r="T6734" t="str">
            <v>NA</v>
          </cell>
          <cell r="U6734" t="str">
            <v>NA</v>
          </cell>
          <cell r="V6734" t="str">
            <v>NA</v>
          </cell>
        </row>
        <row r="6735">
          <cell r="E6735" t="str">
            <v>A13-PT2-02_1306</v>
          </cell>
          <cell r="F6735" t="str">
            <v>Porcentaje</v>
          </cell>
          <cell r="G6735">
            <v>1</v>
          </cell>
          <cell r="H6735" t="str">
            <v>NA</v>
          </cell>
          <cell r="I6735" t="str">
            <v>NA</v>
          </cell>
          <cell r="J6735" t="str">
            <v>NA</v>
          </cell>
          <cell r="K6735" t="str">
            <v>NA</v>
          </cell>
          <cell r="L6735" t="str">
            <v>NA</v>
          </cell>
          <cell r="M6735" t="str">
            <v>NA</v>
          </cell>
          <cell r="N6735" t="str">
            <v>NA</v>
          </cell>
          <cell r="O6735" t="str">
            <v>NA</v>
          </cell>
          <cell r="P6735" t="str">
            <v>NA</v>
          </cell>
          <cell r="Q6735" t="str">
            <v>NA</v>
          </cell>
          <cell r="R6735" t="str">
            <v>NA</v>
          </cell>
          <cell r="S6735" t="str">
            <v>NA</v>
          </cell>
          <cell r="T6735" t="str">
            <v>NA</v>
          </cell>
          <cell r="U6735" t="str">
            <v>NA</v>
          </cell>
          <cell r="V6735" t="str">
            <v>NA</v>
          </cell>
        </row>
        <row r="6736">
          <cell r="E6736" t="str">
            <v>A13-PT2-02_1307</v>
          </cell>
          <cell r="F6736" t="str">
            <v>Porcentaje</v>
          </cell>
          <cell r="G6736">
            <v>1</v>
          </cell>
          <cell r="H6736" t="str">
            <v>NA</v>
          </cell>
          <cell r="I6736" t="str">
            <v>NA</v>
          </cell>
          <cell r="J6736" t="str">
            <v>NA</v>
          </cell>
          <cell r="K6736" t="str">
            <v>NA</v>
          </cell>
          <cell r="L6736" t="str">
            <v>NA</v>
          </cell>
          <cell r="M6736" t="str">
            <v>NA</v>
          </cell>
          <cell r="N6736" t="str">
            <v>NA</v>
          </cell>
          <cell r="O6736" t="str">
            <v>NA</v>
          </cell>
          <cell r="P6736" t="str">
            <v>NA</v>
          </cell>
          <cell r="Q6736" t="str">
            <v>NA</v>
          </cell>
          <cell r="R6736" t="str">
            <v>NA</v>
          </cell>
          <cell r="S6736" t="str">
            <v>NA</v>
          </cell>
          <cell r="T6736" t="str">
            <v>NA</v>
          </cell>
          <cell r="U6736" t="str">
            <v>NA</v>
          </cell>
          <cell r="V6736" t="str">
            <v>NA</v>
          </cell>
        </row>
        <row r="6737">
          <cell r="E6737" t="str">
            <v>A13-PT2-02_1308</v>
          </cell>
          <cell r="F6737" t="str">
            <v>Porcentaje</v>
          </cell>
          <cell r="G6737">
            <v>1</v>
          </cell>
          <cell r="H6737" t="str">
            <v>NA</v>
          </cell>
          <cell r="I6737" t="str">
            <v>NA</v>
          </cell>
          <cell r="J6737" t="str">
            <v>NA</v>
          </cell>
          <cell r="K6737" t="str">
            <v>NA</v>
          </cell>
          <cell r="L6737" t="str">
            <v>NA</v>
          </cell>
          <cell r="M6737" t="str">
            <v>NA</v>
          </cell>
          <cell r="N6737" t="str">
            <v>NA</v>
          </cell>
          <cell r="O6737" t="str">
            <v>NA</v>
          </cell>
          <cell r="P6737" t="str">
            <v>NA</v>
          </cell>
          <cell r="Q6737" t="str">
            <v>NA</v>
          </cell>
          <cell r="R6737" t="str">
            <v>NA</v>
          </cell>
          <cell r="S6737" t="str">
            <v>NA</v>
          </cell>
          <cell r="T6737" t="str">
            <v>NA</v>
          </cell>
          <cell r="U6737" t="str">
            <v>NA</v>
          </cell>
          <cell r="V6737" t="str">
            <v>NA</v>
          </cell>
        </row>
        <row r="6738">
          <cell r="E6738" t="str">
            <v>A13-PT2-02_1501</v>
          </cell>
          <cell r="F6738" t="str">
            <v>Porcentaje</v>
          </cell>
          <cell r="G6738">
            <v>1</v>
          </cell>
          <cell r="H6738" t="str">
            <v>NA</v>
          </cell>
          <cell r="I6738" t="str">
            <v>NA</v>
          </cell>
          <cell r="J6738" t="str">
            <v>NA</v>
          </cell>
          <cell r="K6738" t="str">
            <v>NA</v>
          </cell>
          <cell r="L6738" t="str">
            <v>NA</v>
          </cell>
          <cell r="M6738" t="str">
            <v>NA</v>
          </cell>
          <cell r="N6738" t="str">
            <v>NA</v>
          </cell>
          <cell r="O6738" t="str">
            <v>NA</v>
          </cell>
          <cell r="P6738" t="str">
            <v>NA</v>
          </cell>
          <cell r="Q6738" t="str">
            <v>NA</v>
          </cell>
          <cell r="R6738" t="str">
            <v>NA</v>
          </cell>
          <cell r="S6738" t="str">
            <v>NA</v>
          </cell>
          <cell r="T6738" t="str">
            <v>NA</v>
          </cell>
          <cell r="U6738" t="str">
            <v>NA</v>
          </cell>
          <cell r="V6738" t="str">
            <v>NA</v>
          </cell>
        </row>
        <row r="6739">
          <cell r="E6739" t="str">
            <v>A13-PT2-02_1502</v>
          </cell>
          <cell r="F6739" t="str">
            <v>Porcentaje</v>
          </cell>
          <cell r="G6739">
            <v>1</v>
          </cell>
          <cell r="H6739" t="str">
            <v>NA</v>
          </cell>
          <cell r="I6739" t="str">
            <v>NA</v>
          </cell>
          <cell r="J6739" t="str">
            <v>NA</v>
          </cell>
          <cell r="K6739" t="str">
            <v>NA</v>
          </cell>
          <cell r="L6739" t="str">
            <v>NA</v>
          </cell>
          <cell r="M6739" t="str">
            <v>NA</v>
          </cell>
          <cell r="N6739" t="str">
            <v>NA</v>
          </cell>
          <cell r="O6739" t="str">
            <v>NA</v>
          </cell>
          <cell r="P6739" t="str">
            <v>NA</v>
          </cell>
          <cell r="Q6739" t="str">
            <v>NA</v>
          </cell>
          <cell r="R6739" t="str">
            <v>NA</v>
          </cell>
          <cell r="S6739" t="str">
            <v>NA</v>
          </cell>
          <cell r="T6739" t="str">
            <v>NA</v>
          </cell>
          <cell r="U6739" t="str">
            <v>NA</v>
          </cell>
          <cell r="V6739" t="str">
            <v>NA</v>
          </cell>
        </row>
        <row r="6740">
          <cell r="E6740" t="str">
            <v>A13-PT2-02_1503</v>
          </cell>
          <cell r="F6740" t="str">
            <v>Porcentaje</v>
          </cell>
          <cell r="G6740">
            <v>1</v>
          </cell>
          <cell r="H6740" t="str">
            <v>NA</v>
          </cell>
          <cell r="I6740" t="str">
            <v>NA</v>
          </cell>
          <cell r="J6740" t="str">
            <v>NA</v>
          </cell>
          <cell r="K6740" t="str">
            <v>NA</v>
          </cell>
          <cell r="L6740" t="str">
            <v>NA</v>
          </cell>
          <cell r="M6740" t="str">
            <v>NA</v>
          </cell>
          <cell r="N6740" t="str">
            <v>NA</v>
          </cell>
          <cell r="O6740" t="str">
            <v>NA</v>
          </cell>
          <cell r="P6740" t="str">
            <v>NA</v>
          </cell>
          <cell r="Q6740" t="str">
            <v>NA</v>
          </cell>
          <cell r="R6740" t="str">
            <v>NA</v>
          </cell>
          <cell r="S6740" t="str">
            <v>NA</v>
          </cell>
          <cell r="T6740" t="str">
            <v>NA</v>
          </cell>
          <cell r="U6740" t="str">
            <v>NA</v>
          </cell>
          <cell r="V6740" t="str">
            <v>NA</v>
          </cell>
        </row>
        <row r="6741">
          <cell r="E6741" t="str">
            <v>A13-PT2-02_1504</v>
          </cell>
          <cell r="F6741" t="str">
            <v>Porcentaje</v>
          </cell>
          <cell r="G6741">
            <v>1</v>
          </cell>
          <cell r="H6741" t="str">
            <v>NA</v>
          </cell>
          <cell r="I6741" t="str">
            <v>NA</v>
          </cell>
          <cell r="J6741" t="str">
            <v>NA</v>
          </cell>
          <cell r="K6741" t="str">
            <v>NA</v>
          </cell>
          <cell r="L6741" t="str">
            <v>NA</v>
          </cell>
          <cell r="M6741" t="str">
            <v>NA</v>
          </cell>
          <cell r="N6741" t="str">
            <v>NA</v>
          </cell>
          <cell r="O6741" t="str">
            <v>NA</v>
          </cell>
          <cell r="P6741" t="str">
            <v>NA</v>
          </cell>
          <cell r="Q6741" t="str">
            <v>NA</v>
          </cell>
          <cell r="R6741" t="str">
            <v>NA</v>
          </cell>
          <cell r="S6741" t="str">
            <v>NA</v>
          </cell>
          <cell r="T6741" t="str">
            <v>NA</v>
          </cell>
          <cell r="U6741" t="str">
            <v>NA</v>
          </cell>
          <cell r="V6741" t="str">
            <v>NA</v>
          </cell>
        </row>
        <row r="6742">
          <cell r="E6742" t="str">
            <v>A13-PT2-02_1505</v>
          </cell>
          <cell r="F6742" t="str">
            <v>Porcentaje</v>
          </cell>
          <cell r="G6742">
            <v>1</v>
          </cell>
          <cell r="H6742" t="str">
            <v>NA</v>
          </cell>
          <cell r="I6742" t="str">
            <v>NA</v>
          </cell>
          <cell r="J6742" t="str">
            <v>NA</v>
          </cell>
          <cell r="K6742" t="str">
            <v>NA</v>
          </cell>
          <cell r="L6742" t="str">
            <v>NA</v>
          </cell>
          <cell r="M6742" t="str">
            <v>NA</v>
          </cell>
          <cell r="N6742" t="str">
            <v>NA</v>
          </cell>
          <cell r="O6742" t="str">
            <v>NA</v>
          </cell>
          <cell r="P6742" t="str">
            <v>NA</v>
          </cell>
          <cell r="Q6742" t="str">
            <v>NA</v>
          </cell>
          <cell r="R6742" t="str">
            <v>NA</v>
          </cell>
          <cell r="S6742" t="str">
            <v>NA</v>
          </cell>
          <cell r="T6742" t="str">
            <v>NA</v>
          </cell>
          <cell r="U6742" t="str">
            <v>NA</v>
          </cell>
          <cell r="V6742" t="str">
            <v>NA</v>
          </cell>
        </row>
        <row r="6743">
          <cell r="E6743" t="str">
            <v>A13-PT2-02_1506</v>
          </cell>
          <cell r="F6743" t="str">
            <v>Porcentaje</v>
          </cell>
          <cell r="G6743">
            <v>1</v>
          </cell>
          <cell r="H6743" t="str">
            <v>NA</v>
          </cell>
          <cell r="I6743" t="str">
            <v>NA</v>
          </cell>
          <cell r="J6743" t="str">
            <v>NA</v>
          </cell>
          <cell r="K6743" t="str">
            <v>NA</v>
          </cell>
          <cell r="L6743" t="str">
            <v>NA</v>
          </cell>
          <cell r="M6743" t="str">
            <v>NA</v>
          </cell>
          <cell r="N6743" t="str">
            <v>NA</v>
          </cell>
          <cell r="O6743" t="str">
            <v>NA</v>
          </cell>
          <cell r="P6743" t="str">
            <v>NA</v>
          </cell>
          <cell r="Q6743" t="str">
            <v>NA</v>
          </cell>
          <cell r="R6743" t="str">
            <v>NA</v>
          </cell>
          <cell r="S6743" t="str">
            <v>NA</v>
          </cell>
          <cell r="T6743" t="str">
            <v>NA</v>
          </cell>
          <cell r="U6743" t="str">
            <v>NA</v>
          </cell>
          <cell r="V6743" t="str">
            <v>NA</v>
          </cell>
        </row>
        <row r="6744">
          <cell r="E6744" t="str">
            <v>A13-PT2-02_1507</v>
          </cell>
          <cell r="F6744" t="str">
            <v>Porcentaje</v>
          </cell>
          <cell r="G6744">
            <v>1</v>
          </cell>
          <cell r="H6744" t="str">
            <v>NA</v>
          </cell>
          <cell r="I6744" t="str">
            <v>NA</v>
          </cell>
          <cell r="J6744" t="str">
            <v>NA</v>
          </cell>
          <cell r="K6744" t="str">
            <v>NA</v>
          </cell>
          <cell r="L6744" t="str">
            <v>NA</v>
          </cell>
          <cell r="M6744" t="str">
            <v>NA</v>
          </cell>
          <cell r="N6744" t="str">
            <v>NA</v>
          </cell>
          <cell r="O6744" t="str">
            <v>NA</v>
          </cell>
          <cell r="P6744" t="str">
            <v>NA</v>
          </cell>
          <cell r="Q6744" t="str">
            <v>NA</v>
          </cell>
          <cell r="R6744" t="str">
            <v>NA</v>
          </cell>
          <cell r="S6744" t="str">
            <v>NA</v>
          </cell>
          <cell r="T6744" t="str">
            <v>NA</v>
          </cell>
          <cell r="U6744" t="str">
            <v>NA</v>
          </cell>
          <cell r="V6744" t="str">
            <v>NA</v>
          </cell>
        </row>
        <row r="6745">
          <cell r="E6745" t="str">
            <v>A13-PT2-02_1508</v>
          </cell>
          <cell r="F6745" t="str">
            <v>Porcentaje</v>
          </cell>
          <cell r="G6745">
            <v>1</v>
          </cell>
          <cell r="H6745" t="str">
            <v>NA</v>
          </cell>
          <cell r="I6745" t="str">
            <v>NA</v>
          </cell>
          <cell r="J6745" t="str">
            <v>NA</v>
          </cell>
          <cell r="K6745" t="str">
            <v>NA</v>
          </cell>
          <cell r="L6745" t="str">
            <v>NA</v>
          </cell>
          <cell r="M6745" t="str">
            <v>NA</v>
          </cell>
          <cell r="N6745" t="str">
            <v>NA</v>
          </cell>
          <cell r="O6745" t="str">
            <v>NA</v>
          </cell>
          <cell r="P6745" t="str">
            <v>NA</v>
          </cell>
          <cell r="Q6745" t="str">
            <v>NA</v>
          </cell>
          <cell r="R6745" t="str">
            <v>NA</v>
          </cell>
          <cell r="S6745" t="str">
            <v>NA</v>
          </cell>
          <cell r="T6745" t="str">
            <v>NA</v>
          </cell>
          <cell r="U6745" t="str">
            <v>NA</v>
          </cell>
          <cell r="V6745" t="str">
            <v>NA</v>
          </cell>
        </row>
        <row r="6746">
          <cell r="E6746" t="str">
            <v>A13-PT2-02_1509</v>
          </cell>
          <cell r="F6746" t="str">
            <v>Porcentaje</v>
          </cell>
          <cell r="G6746">
            <v>1</v>
          </cell>
          <cell r="H6746" t="str">
            <v>NA</v>
          </cell>
          <cell r="I6746" t="str">
            <v>NA</v>
          </cell>
          <cell r="J6746" t="str">
            <v>NA</v>
          </cell>
          <cell r="K6746" t="str">
            <v>NA</v>
          </cell>
          <cell r="L6746" t="str">
            <v>NA</v>
          </cell>
          <cell r="M6746" t="str">
            <v>NA</v>
          </cell>
          <cell r="N6746" t="str">
            <v>NA</v>
          </cell>
          <cell r="O6746" t="str">
            <v>NA</v>
          </cell>
          <cell r="P6746" t="str">
            <v>NA</v>
          </cell>
          <cell r="Q6746" t="str">
            <v>NA</v>
          </cell>
          <cell r="R6746" t="str">
            <v>NA</v>
          </cell>
          <cell r="S6746" t="str">
            <v>NA</v>
          </cell>
          <cell r="T6746" t="str">
            <v>NA</v>
          </cell>
          <cell r="U6746" t="str">
            <v>NA</v>
          </cell>
          <cell r="V6746" t="str">
            <v>NA</v>
          </cell>
        </row>
        <row r="6747">
          <cell r="E6747" t="str">
            <v>A13-PT2-02_1510</v>
          </cell>
          <cell r="F6747" t="str">
            <v>Porcentaje</v>
          </cell>
          <cell r="G6747">
            <v>1</v>
          </cell>
          <cell r="H6747" t="str">
            <v>NA</v>
          </cell>
          <cell r="I6747" t="str">
            <v>NA</v>
          </cell>
          <cell r="J6747" t="str">
            <v>NA</v>
          </cell>
          <cell r="K6747" t="str">
            <v>NA</v>
          </cell>
          <cell r="L6747" t="str">
            <v>NA</v>
          </cell>
          <cell r="M6747" t="str">
            <v>NA</v>
          </cell>
          <cell r="N6747" t="str">
            <v>NA</v>
          </cell>
          <cell r="O6747" t="str">
            <v>NA</v>
          </cell>
          <cell r="P6747" t="str">
            <v>NA</v>
          </cell>
          <cell r="Q6747" t="str">
            <v>NA</v>
          </cell>
          <cell r="R6747" t="str">
            <v>NA</v>
          </cell>
          <cell r="S6747" t="str">
            <v>NA</v>
          </cell>
          <cell r="T6747" t="str">
            <v>NA</v>
          </cell>
          <cell r="U6747" t="str">
            <v>NA</v>
          </cell>
          <cell r="V6747" t="str">
            <v>NA</v>
          </cell>
        </row>
        <row r="6748">
          <cell r="E6748" t="str">
            <v>A13-PT2-02_1511</v>
          </cell>
          <cell r="F6748" t="str">
            <v>Porcentaje</v>
          </cell>
          <cell r="G6748">
            <v>1</v>
          </cell>
          <cell r="H6748" t="str">
            <v>NA</v>
          </cell>
          <cell r="I6748" t="str">
            <v>NA</v>
          </cell>
          <cell r="J6748" t="str">
            <v>NA</v>
          </cell>
          <cell r="K6748" t="str">
            <v>NA</v>
          </cell>
          <cell r="L6748" t="str">
            <v>NA</v>
          </cell>
          <cell r="M6748" t="str">
            <v>NA</v>
          </cell>
          <cell r="N6748" t="str">
            <v>NA</v>
          </cell>
          <cell r="O6748" t="str">
            <v>NA</v>
          </cell>
          <cell r="P6748" t="str">
            <v>NA</v>
          </cell>
          <cell r="Q6748" t="str">
            <v>NA</v>
          </cell>
          <cell r="R6748" t="str">
            <v>NA</v>
          </cell>
          <cell r="S6748" t="str">
            <v>NA</v>
          </cell>
          <cell r="T6748" t="str">
            <v>NA</v>
          </cell>
          <cell r="U6748" t="str">
            <v>NA</v>
          </cell>
          <cell r="V6748" t="str">
            <v>NA</v>
          </cell>
        </row>
        <row r="6749">
          <cell r="E6749" t="str">
            <v>A13-PT2-02_1512</v>
          </cell>
          <cell r="F6749" t="str">
            <v>Porcentaje</v>
          </cell>
          <cell r="G6749">
            <v>1</v>
          </cell>
          <cell r="H6749" t="str">
            <v>NA</v>
          </cell>
          <cell r="I6749" t="str">
            <v>NA</v>
          </cell>
          <cell r="J6749" t="str">
            <v>NA</v>
          </cell>
          <cell r="K6749" t="str">
            <v>NA</v>
          </cell>
          <cell r="L6749" t="str">
            <v>NA</v>
          </cell>
          <cell r="M6749" t="str">
            <v>NA</v>
          </cell>
          <cell r="N6749" t="str">
            <v>NA</v>
          </cell>
          <cell r="O6749" t="str">
            <v>NA</v>
          </cell>
          <cell r="P6749" t="str">
            <v>NA</v>
          </cell>
          <cell r="Q6749" t="str">
            <v>NA</v>
          </cell>
          <cell r="R6749" t="str">
            <v>NA</v>
          </cell>
          <cell r="S6749" t="str">
            <v>NA</v>
          </cell>
          <cell r="T6749" t="str">
            <v>NA</v>
          </cell>
          <cell r="U6749" t="str">
            <v>NA</v>
          </cell>
          <cell r="V6749" t="str">
            <v>NA</v>
          </cell>
        </row>
        <row r="6750">
          <cell r="E6750" t="str">
            <v>A13-PT2-02_1701</v>
          </cell>
          <cell r="F6750" t="str">
            <v>Porcentaje</v>
          </cell>
          <cell r="G6750">
            <v>1</v>
          </cell>
          <cell r="H6750" t="str">
            <v>NA</v>
          </cell>
          <cell r="I6750" t="str">
            <v>NA</v>
          </cell>
          <cell r="J6750" t="str">
            <v>NA</v>
          </cell>
          <cell r="K6750" t="str">
            <v>NA</v>
          </cell>
          <cell r="L6750" t="str">
            <v>NA</v>
          </cell>
          <cell r="M6750" t="str">
            <v>NA</v>
          </cell>
          <cell r="N6750" t="str">
            <v>NA</v>
          </cell>
          <cell r="O6750" t="str">
            <v>NA</v>
          </cell>
          <cell r="P6750" t="str">
            <v>NA</v>
          </cell>
          <cell r="Q6750" t="str">
            <v>NA</v>
          </cell>
          <cell r="R6750" t="str">
            <v>NA</v>
          </cell>
          <cell r="S6750" t="str">
            <v>NA</v>
          </cell>
          <cell r="T6750" t="str">
            <v>NA</v>
          </cell>
          <cell r="U6750" t="str">
            <v>NA</v>
          </cell>
          <cell r="V6750" t="str">
            <v>NA</v>
          </cell>
        </row>
        <row r="6751">
          <cell r="E6751" t="str">
            <v>A13-PT2-02_1702</v>
          </cell>
          <cell r="F6751" t="str">
            <v>Porcentaje</v>
          </cell>
          <cell r="G6751">
            <v>1</v>
          </cell>
          <cell r="H6751" t="str">
            <v>NA</v>
          </cell>
          <cell r="I6751" t="str">
            <v>NA</v>
          </cell>
          <cell r="J6751" t="str">
            <v>NA</v>
          </cell>
          <cell r="K6751" t="str">
            <v>NA</v>
          </cell>
          <cell r="L6751" t="str">
            <v>NA</v>
          </cell>
          <cell r="M6751" t="str">
            <v>NA</v>
          </cell>
          <cell r="N6751" t="str">
            <v>NA</v>
          </cell>
          <cell r="O6751" t="str">
            <v>NA</v>
          </cell>
          <cell r="P6751" t="str">
            <v>NA</v>
          </cell>
          <cell r="Q6751" t="str">
            <v>NA</v>
          </cell>
          <cell r="R6751" t="str">
            <v>NA</v>
          </cell>
          <cell r="S6751" t="str">
            <v>NA</v>
          </cell>
          <cell r="T6751" t="str">
            <v>NA</v>
          </cell>
          <cell r="U6751" t="str">
            <v>NA</v>
          </cell>
          <cell r="V6751" t="str">
            <v>NA</v>
          </cell>
        </row>
        <row r="6752">
          <cell r="E6752" t="str">
            <v>A13-PT2-02_1703</v>
          </cell>
          <cell r="F6752" t="str">
            <v>Porcentaje</v>
          </cell>
          <cell r="G6752">
            <v>1</v>
          </cell>
          <cell r="H6752" t="str">
            <v>NA</v>
          </cell>
          <cell r="I6752" t="str">
            <v>NA</v>
          </cell>
          <cell r="J6752" t="str">
            <v>NA</v>
          </cell>
          <cell r="K6752" t="str">
            <v>NA</v>
          </cell>
          <cell r="L6752" t="str">
            <v>NA</v>
          </cell>
          <cell r="M6752" t="str">
            <v>NA</v>
          </cell>
          <cell r="N6752" t="str">
            <v>NA</v>
          </cell>
          <cell r="O6752" t="str">
            <v>NA</v>
          </cell>
          <cell r="P6752" t="str">
            <v>NA</v>
          </cell>
          <cell r="Q6752" t="str">
            <v>NA</v>
          </cell>
          <cell r="R6752" t="str">
            <v>NA</v>
          </cell>
          <cell r="S6752" t="str">
            <v>NA</v>
          </cell>
          <cell r="T6752" t="str">
            <v>NA</v>
          </cell>
          <cell r="U6752" t="str">
            <v>NA</v>
          </cell>
          <cell r="V6752" t="str">
            <v>NA</v>
          </cell>
        </row>
        <row r="6753">
          <cell r="E6753" t="str">
            <v>A13-PT2-02_1704</v>
          </cell>
          <cell r="F6753" t="str">
            <v>Porcentaje</v>
          </cell>
          <cell r="G6753">
            <v>1</v>
          </cell>
          <cell r="H6753" t="str">
            <v>NA</v>
          </cell>
          <cell r="I6753" t="str">
            <v>NA</v>
          </cell>
          <cell r="J6753" t="str">
            <v>NA</v>
          </cell>
          <cell r="K6753" t="str">
            <v>NA</v>
          </cell>
          <cell r="L6753" t="str">
            <v>NA</v>
          </cell>
          <cell r="M6753" t="str">
            <v>NA</v>
          </cell>
          <cell r="N6753" t="str">
            <v>NA</v>
          </cell>
          <cell r="O6753" t="str">
            <v>NA</v>
          </cell>
          <cell r="P6753" t="str">
            <v>NA</v>
          </cell>
          <cell r="Q6753" t="str">
            <v>NA</v>
          </cell>
          <cell r="R6753" t="str">
            <v>NA</v>
          </cell>
          <cell r="S6753" t="str">
            <v>NA</v>
          </cell>
          <cell r="T6753" t="str">
            <v>NA</v>
          </cell>
          <cell r="U6753" t="str">
            <v>NA</v>
          </cell>
          <cell r="V6753" t="str">
            <v>NA</v>
          </cell>
        </row>
        <row r="6754">
          <cell r="E6754" t="str">
            <v>A13-PT2-02_1705</v>
          </cell>
          <cell r="F6754" t="str">
            <v>Porcentaje</v>
          </cell>
          <cell r="G6754">
            <v>1</v>
          </cell>
          <cell r="H6754" t="str">
            <v>NA</v>
          </cell>
          <cell r="I6754" t="str">
            <v>NA</v>
          </cell>
          <cell r="J6754" t="str">
            <v>NA</v>
          </cell>
          <cell r="K6754" t="str">
            <v>NA</v>
          </cell>
          <cell r="L6754" t="str">
            <v>NA</v>
          </cell>
          <cell r="M6754" t="str">
            <v>NA</v>
          </cell>
          <cell r="N6754" t="str">
            <v>NA</v>
          </cell>
          <cell r="O6754" t="str">
            <v>NA</v>
          </cell>
          <cell r="P6754" t="str">
            <v>NA</v>
          </cell>
          <cell r="Q6754" t="str">
            <v>NA</v>
          </cell>
          <cell r="R6754" t="str">
            <v>NA</v>
          </cell>
          <cell r="S6754" t="str">
            <v>NA</v>
          </cell>
          <cell r="T6754" t="str">
            <v>NA</v>
          </cell>
          <cell r="U6754" t="str">
            <v>NA</v>
          </cell>
          <cell r="V6754" t="str">
            <v>NA</v>
          </cell>
        </row>
        <row r="6755">
          <cell r="E6755" t="str">
            <v>A13-PT2-02_1706</v>
          </cell>
          <cell r="F6755" t="str">
            <v>Porcentaje</v>
          </cell>
          <cell r="G6755">
            <v>1</v>
          </cell>
          <cell r="H6755" t="str">
            <v>NA</v>
          </cell>
          <cell r="I6755" t="str">
            <v>NA</v>
          </cell>
          <cell r="J6755" t="str">
            <v>NA</v>
          </cell>
          <cell r="K6755" t="str">
            <v>NA</v>
          </cell>
          <cell r="L6755" t="str">
            <v>NA</v>
          </cell>
          <cell r="M6755" t="str">
            <v>NA</v>
          </cell>
          <cell r="N6755" t="str">
            <v>NA</v>
          </cell>
          <cell r="O6755" t="str">
            <v>NA</v>
          </cell>
          <cell r="P6755" t="str">
            <v>NA</v>
          </cell>
          <cell r="Q6755" t="str">
            <v>NA</v>
          </cell>
          <cell r="R6755" t="str">
            <v>NA</v>
          </cell>
          <cell r="S6755" t="str">
            <v>NA</v>
          </cell>
          <cell r="T6755" t="str">
            <v>NA</v>
          </cell>
          <cell r="U6755" t="str">
            <v>NA</v>
          </cell>
          <cell r="V6755" t="str">
            <v>NA</v>
          </cell>
        </row>
        <row r="6756">
          <cell r="E6756" t="str">
            <v>A13-PT2-02_1709</v>
          </cell>
          <cell r="F6756" t="str">
            <v>Porcentaje</v>
          </cell>
          <cell r="G6756">
            <v>1</v>
          </cell>
          <cell r="H6756" t="str">
            <v>NA</v>
          </cell>
          <cell r="I6756" t="str">
            <v>NA</v>
          </cell>
          <cell r="J6756" t="str">
            <v>NA</v>
          </cell>
          <cell r="K6756" t="str">
            <v>NA</v>
          </cell>
          <cell r="L6756" t="str">
            <v>NA</v>
          </cell>
          <cell r="M6756" t="str">
            <v>NA</v>
          </cell>
          <cell r="N6756" t="str">
            <v>NA</v>
          </cell>
          <cell r="O6756" t="str">
            <v>NA</v>
          </cell>
          <cell r="P6756" t="str">
            <v>NA</v>
          </cell>
          <cell r="Q6756" t="str">
            <v>NA</v>
          </cell>
          <cell r="R6756" t="str">
            <v>NA</v>
          </cell>
          <cell r="S6756" t="str">
            <v>NA</v>
          </cell>
          <cell r="T6756" t="str">
            <v>NA</v>
          </cell>
          <cell r="U6756" t="str">
            <v>NA</v>
          </cell>
          <cell r="V6756" t="str">
            <v>NA</v>
          </cell>
        </row>
        <row r="6757">
          <cell r="E6757" t="str">
            <v>A13-PT2-02_1801</v>
          </cell>
          <cell r="F6757" t="str">
            <v>Porcentaje</v>
          </cell>
          <cell r="G6757">
            <v>1</v>
          </cell>
          <cell r="H6757" t="str">
            <v>NA</v>
          </cell>
          <cell r="I6757" t="str">
            <v>NA</v>
          </cell>
          <cell r="J6757" t="str">
            <v>NA</v>
          </cell>
          <cell r="K6757" t="str">
            <v>NA</v>
          </cell>
          <cell r="L6757" t="str">
            <v>NA</v>
          </cell>
          <cell r="M6757" t="str">
            <v>NA</v>
          </cell>
          <cell r="N6757" t="str">
            <v>NA</v>
          </cell>
          <cell r="O6757" t="str">
            <v>NA</v>
          </cell>
          <cell r="P6757" t="str">
            <v>NA</v>
          </cell>
          <cell r="Q6757" t="str">
            <v>NA</v>
          </cell>
          <cell r="R6757" t="str">
            <v>NA</v>
          </cell>
          <cell r="S6757" t="str">
            <v>NA</v>
          </cell>
          <cell r="T6757" t="str">
            <v>NA</v>
          </cell>
          <cell r="U6757" t="str">
            <v>NA</v>
          </cell>
          <cell r="V6757" t="str">
            <v>NA</v>
          </cell>
        </row>
        <row r="6758">
          <cell r="E6758" t="str">
            <v>A13-PT2-02_1802</v>
          </cell>
          <cell r="F6758" t="str">
            <v>Porcentaje</v>
          </cell>
          <cell r="G6758">
            <v>1</v>
          </cell>
          <cell r="H6758" t="str">
            <v>NA</v>
          </cell>
          <cell r="I6758" t="str">
            <v>NA</v>
          </cell>
          <cell r="J6758" t="str">
            <v>NA</v>
          </cell>
          <cell r="K6758" t="str">
            <v>NA</v>
          </cell>
          <cell r="L6758" t="str">
            <v>NA</v>
          </cell>
          <cell r="M6758" t="str">
            <v>NA</v>
          </cell>
          <cell r="N6758" t="str">
            <v>NA</v>
          </cell>
          <cell r="O6758" t="str">
            <v>NA</v>
          </cell>
          <cell r="P6758" t="str">
            <v>NA</v>
          </cell>
          <cell r="Q6758" t="str">
            <v>NA</v>
          </cell>
          <cell r="R6758" t="str">
            <v>NA</v>
          </cell>
          <cell r="S6758" t="str">
            <v>NA</v>
          </cell>
          <cell r="T6758" t="str">
            <v>NA</v>
          </cell>
          <cell r="U6758" t="str">
            <v>NA</v>
          </cell>
          <cell r="V6758" t="str">
            <v>NA</v>
          </cell>
        </row>
        <row r="6759">
          <cell r="E6759" t="str">
            <v>A13-PT2-02_1803</v>
          </cell>
          <cell r="F6759" t="str">
            <v>Porcentaje</v>
          </cell>
          <cell r="G6759">
            <v>1</v>
          </cell>
          <cell r="H6759" t="str">
            <v>NA</v>
          </cell>
          <cell r="I6759" t="str">
            <v>NA</v>
          </cell>
          <cell r="J6759" t="str">
            <v>NA</v>
          </cell>
          <cell r="K6759" t="str">
            <v>NA</v>
          </cell>
          <cell r="L6759" t="str">
            <v>NA</v>
          </cell>
          <cell r="M6759" t="str">
            <v>NA</v>
          </cell>
          <cell r="N6759" t="str">
            <v>NA</v>
          </cell>
          <cell r="O6759" t="str">
            <v>NA</v>
          </cell>
          <cell r="P6759" t="str">
            <v>NA</v>
          </cell>
          <cell r="Q6759" t="str">
            <v>NA</v>
          </cell>
          <cell r="R6759" t="str">
            <v>NA</v>
          </cell>
          <cell r="S6759" t="str">
            <v>NA</v>
          </cell>
          <cell r="T6759" t="str">
            <v>NA</v>
          </cell>
          <cell r="U6759" t="str">
            <v>NA</v>
          </cell>
          <cell r="V6759" t="str">
            <v>NA</v>
          </cell>
        </row>
        <row r="6760">
          <cell r="E6760" t="str">
            <v>A13-PT2-02_1804</v>
          </cell>
          <cell r="F6760" t="str">
            <v>Porcentaje</v>
          </cell>
          <cell r="G6760">
            <v>1</v>
          </cell>
          <cell r="H6760" t="str">
            <v>NA</v>
          </cell>
          <cell r="I6760" t="str">
            <v>NA</v>
          </cell>
          <cell r="J6760" t="str">
            <v>NA</v>
          </cell>
          <cell r="K6760" t="str">
            <v>NA</v>
          </cell>
          <cell r="L6760" t="str">
            <v>NA</v>
          </cell>
          <cell r="M6760" t="str">
            <v>NA</v>
          </cell>
          <cell r="N6760" t="str">
            <v>NA</v>
          </cell>
          <cell r="O6760" t="str">
            <v>NA</v>
          </cell>
          <cell r="P6760" t="str">
            <v>NA</v>
          </cell>
          <cell r="Q6760" t="str">
            <v>NA</v>
          </cell>
          <cell r="R6760" t="str">
            <v>NA</v>
          </cell>
          <cell r="S6760" t="str">
            <v>NA</v>
          </cell>
          <cell r="T6760" t="str">
            <v>NA</v>
          </cell>
          <cell r="U6760" t="str">
            <v>NA</v>
          </cell>
          <cell r="V6760" t="str">
            <v>NA</v>
          </cell>
        </row>
        <row r="6761">
          <cell r="E6761" t="str">
            <v>A13-PT2-02_1901</v>
          </cell>
          <cell r="F6761" t="str">
            <v>Porcentaje</v>
          </cell>
          <cell r="G6761">
            <v>1</v>
          </cell>
          <cell r="H6761" t="str">
            <v>NA</v>
          </cell>
          <cell r="I6761" t="str">
            <v>NA</v>
          </cell>
          <cell r="J6761" t="str">
            <v>NA</v>
          </cell>
          <cell r="K6761" t="str">
            <v>NA</v>
          </cell>
          <cell r="L6761" t="str">
            <v>NA</v>
          </cell>
          <cell r="M6761" t="str">
            <v>NA</v>
          </cell>
          <cell r="N6761" t="str">
            <v>NA</v>
          </cell>
          <cell r="O6761" t="str">
            <v>NA</v>
          </cell>
          <cell r="P6761" t="str">
            <v>NA</v>
          </cell>
          <cell r="Q6761" t="str">
            <v>NA</v>
          </cell>
          <cell r="R6761" t="str">
            <v>NA</v>
          </cell>
          <cell r="S6761" t="str">
            <v>NA</v>
          </cell>
          <cell r="T6761" t="str">
            <v>NA</v>
          </cell>
          <cell r="U6761" t="str">
            <v>NA</v>
          </cell>
          <cell r="V6761" t="str">
            <v>NA</v>
          </cell>
        </row>
        <row r="6762">
          <cell r="E6762" t="str">
            <v>A13-PT2-02_1902</v>
          </cell>
          <cell r="F6762" t="str">
            <v>Porcentaje</v>
          </cell>
          <cell r="G6762">
            <v>1</v>
          </cell>
          <cell r="H6762" t="str">
            <v>NA</v>
          </cell>
          <cell r="I6762" t="str">
            <v>NA</v>
          </cell>
          <cell r="J6762" t="str">
            <v>NA</v>
          </cell>
          <cell r="K6762" t="str">
            <v>NA</v>
          </cell>
          <cell r="L6762" t="str">
            <v>NA</v>
          </cell>
          <cell r="M6762" t="str">
            <v>NA</v>
          </cell>
          <cell r="N6762" t="str">
            <v>NA</v>
          </cell>
          <cell r="O6762" t="str">
            <v>NA</v>
          </cell>
          <cell r="P6762" t="str">
            <v>NA</v>
          </cell>
          <cell r="Q6762" t="str">
            <v>NA</v>
          </cell>
          <cell r="R6762" t="str">
            <v>NA</v>
          </cell>
          <cell r="S6762" t="str">
            <v>NA</v>
          </cell>
          <cell r="T6762" t="str">
            <v>NA</v>
          </cell>
          <cell r="U6762" t="str">
            <v>NA</v>
          </cell>
          <cell r="V6762" t="str">
            <v>NA</v>
          </cell>
        </row>
        <row r="6763">
          <cell r="E6763" t="str">
            <v>A13-PT2-02_1903</v>
          </cell>
          <cell r="F6763" t="str">
            <v>Porcentaje</v>
          </cell>
          <cell r="G6763">
            <v>1</v>
          </cell>
          <cell r="H6763" t="str">
            <v>NA</v>
          </cell>
          <cell r="I6763" t="str">
            <v>NA</v>
          </cell>
          <cell r="J6763" t="str">
            <v>NA</v>
          </cell>
          <cell r="K6763" t="str">
            <v>NA</v>
          </cell>
          <cell r="L6763" t="str">
            <v>NA</v>
          </cell>
          <cell r="M6763" t="str">
            <v>NA</v>
          </cell>
          <cell r="N6763" t="str">
            <v>NA</v>
          </cell>
          <cell r="O6763" t="str">
            <v>NA</v>
          </cell>
          <cell r="P6763" t="str">
            <v>NA</v>
          </cell>
          <cell r="Q6763" t="str">
            <v>NA</v>
          </cell>
          <cell r="R6763" t="str">
            <v>NA</v>
          </cell>
          <cell r="S6763" t="str">
            <v>NA</v>
          </cell>
          <cell r="T6763" t="str">
            <v>NA</v>
          </cell>
          <cell r="U6763" t="str">
            <v>NA</v>
          </cell>
          <cell r="V6763" t="str">
            <v>NA</v>
          </cell>
        </row>
        <row r="6764">
          <cell r="E6764" t="str">
            <v>A13-PT2-02_1904</v>
          </cell>
          <cell r="F6764" t="str">
            <v>Porcentaje</v>
          </cell>
          <cell r="G6764">
            <v>1</v>
          </cell>
          <cell r="H6764" t="str">
            <v>NA</v>
          </cell>
          <cell r="I6764" t="str">
            <v>NA</v>
          </cell>
          <cell r="J6764" t="str">
            <v>NA</v>
          </cell>
          <cell r="K6764" t="str">
            <v>NA</v>
          </cell>
          <cell r="L6764" t="str">
            <v>NA</v>
          </cell>
          <cell r="M6764" t="str">
            <v>NA</v>
          </cell>
          <cell r="N6764" t="str">
            <v>NA</v>
          </cell>
          <cell r="O6764" t="str">
            <v>NA</v>
          </cell>
          <cell r="P6764" t="str">
            <v>NA</v>
          </cell>
          <cell r="Q6764" t="str">
            <v>NA</v>
          </cell>
          <cell r="R6764" t="str">
            <v>NA</v>
          </cell>
          <cell r="S6764" t="str">
            <v>NA</v>
          </cell>
          <cell r="T6764" t="str">
            <v>NA</v>
          </cell>
          <cell r="U6764" t="str">
            <v>NA</v>
          </cell>
          <cell r="V6764" t="str">
            <v>NA</v>
          </cell>
        </row>
        <row r="6765">
          <cell r="E6765" t="str">
            <v>A13-PT2-02_1905</v>
          </cell>
          <cell r="F6765" t="str">
            <v>Porcentaje</v>
          </cell>
          <cell r="G6765">
            <v>1</v>
          </cell>
          <cell r="H6765" t="str">
            <v>NA</v>
          </cell>
          <cell r="I6765" t="str">
            <v>NA</v>
          </cell>
          <cell r="J6765" t="str">
            <v>NA</v>
          </cell>
          <cell r="K6765" t="str">
            <v>NA</v>
          </cell>
          <cell r="L6765" t="str">
            <v>NA</v>
          </cell>
          <cell r="M6765" t="str">
            <v>NA</v>
          </cell>
          <cell r="N6765" t="str">
            <v>NA</v>
          </cell>
          <cell r="O6765" t="str">
            <v>NA</v>
          </cell>
          <cell r="P6765" t="str">
            <v>NA</v>
          </cell>
          <cell r="Q6765" t="str">
            <v>NA</v>
          </cell>
          <cell r="R6765" t="str">
            <v>NA</v>
          </cell>
          <cell r="S6765" t="str">
            <v>NA</v>
          </cell>
          <cell r="T6765" t="str">
            <v>NA</v>
          </cell>
          <cell r="U6765" t="str">
            <v>NA</v>
          </cell>
          <cell r="V6765" t="str">
            <v>NA</v>
          </cell>
        </row>
        <row r="6766">
          <cell r="E6766" t="str">
            <v>A13-PT2-02_1906</v>
          </cell>
          <cell r="F6766" t="str">
            <v>Porcentaje</v>
          </cell>
          <cell r="G6766">
            <v>1</v>
          </cell>
          <cell r="H6766" t="str">
            <v>NA</v>
          </cell>
          <cell r="I6766" t="str">
            <v>NA</v>
          </cell>
          <cell r="J6766" t="str">
            <v>NA</v>
          </cell>
          <cell r="K6766" t="str">
            <v>NA</v>
          </cell>
          <cell r="L6766" t="str">
            <v>NA</v>
          </cell>
          <cell r="M6766" t="str">
            <v>NA</v>
          </cell>
          <cell r="N6766" t="str">
            <v>NA</v>
          </cell>
          <cell r="O6766" t="str">
            <v>NA</v>
          </cell>
          <cell r="P6766" t="str">
            <v>NA</v>
          </cell>
          <cell r="Q6766" t="str">
            <v>NA</v>
          </cell>
          <cell r="R6766" t="str">
            <v>NA</v>
          </cell>
          <cell r="S6766" t="str">
            <v>NA</v>
          </cell>
          <cell r="T6766" t="str">
            <v>NA</v>
          </cell>
          <cell r="U6766" t="str">
            <v>NA</v>
          </cell>
          <cell r="V6766" t="str">
            <v>NA</v>
          </cell>
        </row>
        <row r="6767">
          <cell r="E6767" t="str">
            <v>A13-PT2-02_1907</v>
          </cell>
          <cell r="F6767" t="str">
            <v>Porcentaje</v>
          </cell>
          <cell r="G6767">
            <v>1</v>
          </cell>
          <cell r="H6767" t="str">
            <v>NA</v>
          </cell>
          <cell r="I6767" t="str">
            <v>NA</v>
          </cell>
          <cell r="J6767" t="str">
            <v>NA</v>
          </cell>
          <cell r="K6767" t="str">
            <v>NA</v>
          </cell>
          <cell r="L6767" t="str">
            <v>NA</v>
          </cell>
          <cell r="M6767" t="str">
            <v>NA</v>
          </cell>
          <cell r="N6767" t="str">
            <v>NA</v>
          </cell>
          <cell r="O6767" t="str">
            <v>NA</v>
          </cell>
          <cell r="P6767" t="str">
            <v>NA</v>
          </cell>
          <cell r="Q6767" t="str">
            <v>NA</v>
          </cell>
          <cell r="R6767" t="str">
            <v>NA</v>
          </cell>
          <cell r="S6767" t="str">
            <v>NA</v>
          </cell>
          <cell r="T6767" t="str">
            <v>NA</v>
          </cell>
          <cell r="U6767" t="str">
            <v>NA</v>
          </cell>
          <cell r="V6767" t="str">
            <v>NA</v>
          </cell>
        </row>
        <row r="6768">
          <cell r="E6768" t="str">
            <v>A13-PT2-02_2001</v>
          </cell>
          <cell r="F6768" t="str">
            <v>Porcentaje</v>
          </cell>
          <cell r="G6768">
            <v>1</v>
          </cell>
          <cell r="H6768" t="str">
            <v>NA</v>
          </cell>
          <cell r="I6768" t="str">
            <v>NA</v>
          </cell>
          <cell r="J6768" t="str">
            <v>NA</v>
          </cell>
          <cell r="K6768" t="str">
            <v>NA</v>
          </cell>
          <cell r="L6768" t="str">
            <v>NA</v>
          </cell>
          <cell r="M6768" t="str">
            <v>NA</v>
          </cell>
          <cell r="N6768" t="str">
            <v>NA</v>
          </cell>
          <cell r="O6768" t="str">
            <v>NA</v>
          </cell>
          <cell r="P6768" t="str">
            <v>NA</v>
          </cell>
          <cell r="Q6768" t="str">
            <v>NA</v>
          </cell>
          <cell r="R6768" t="str">
            <v>NA</v>
          </cell>
          <cell r="S6768" t="str">
            <v>NA</v>
          </cell>
          <cell r="T6768" t="str">
            <v>NA</v>
          </cell>
          <cell r="U6768" t="str">
            <v>NA</v>
          </cell>
          <cell r="V6768" t="str">
            <v>NA</v>
          </cell>
        </row>
        <row r="6769">
          <cell r="E6769" t="str">
            <v>A13-PT2-02_2002</v>
          </cell>
          <cell r="F6769" t="str">
            <v>Porcentaje</v>
          </cell>
          <cell r="G6769">
            <v>1</v>
          </cell>
          <cell r="H6769" t="str">
            <v>NA</v>
          </cell>
          <cell r="I6769" t="str">
            <v>NA</v>
          </cell>
          <cell r="J6769" t="str">
            <v>NA</v>
          </cell>
          <cell r="K6769" t="str">
            <v>NA</v>
          </cell>
          <cell r="L6769" t="str">
            <v>NA</v>
          </cell>
          <cell r="M6769" t="str">
            <v>NA</v>
          </cell>
          <cell r="N6769" t="str">
            <v>NA</v>
          </cell>
          <cell r="O6769" t="str">
            <v>NA</v>
          </cell>
          <cell r="P6769" t="str">
            <v>NA</v>
          </cell>
          <cell r="Q6769" t="str">
            <v>NA</v>
          </cell>
          <cell r="R6769" t="str">
            <v>NA</v>
          </cell>
          <cell r="S6769" t="str">
            <v>NA</v>
          </cell>
          <cell r="T6769" t="str">
            <v>NA</v>
          </cell>
          <cell r="U6769" t="str">
            <v>NA</v>
          </cell>
          <cell r="V6769" t="str">
            <v>NA</v>
          </cell>
        </row>
        <row r="6770">
          <cell r="E6770" t="str">
            <v>A13-PT2-02_2003</v>
          </cell>
          <cell r="F6770" t="str">
            <v>Porcentaje</v>
          </cell>
          <cell r="G6770">
            <v>1</v>
          </cell>
          <cell r="H6770" t="str">
            <v>NA</v>
          </cell>
          <cell r="I6770" t="str">
            <v>NA</v>
          </cell>
          <cell r="J6770" t="str">
            <v>NA</v>
          </cell>
          <cell r="K6770" t="str">
            <v>NA</v>
          </cell>
          <cell r="L6770" t="str">
            <v>NA</v>
          </cell>
          <cell r="M6770" t="str">
            <v>NA</v>
          </cell>
          <cell r="N6770" t="str">
            <v>NA</v>
          </cell>
          <cell r="O6770" t="str">
            <v>NA</v>
          </cell>
          <cell r="P6770" t="str">
            <v>NA</v>
          </cell>
          <cell r="Q6770" t="str">
            <v>NA</v>
          </cell>
          <cell r="R6770" t="str">
            <v>NA</v>
          </cell>
          <cell r="S6770" t="str">
            <v>NA</v>
          </cell>
          <cell r="T6770" t="str">
            <v>NA</v>
          </cell>
          <cell r="U6770" t="str">
            <v>NA</v>
          </cell>
          <cell r="V6770" t="str">
            <v>NA</v>
          </cell>
        </row>
        <row r="6771">
          <cell r="E6771" t="str">
            <v>A13-PT2-02_2004</v>
          </cell>
          <cell r="F6771" t="str">
            <v>Porcentaje</v>
          </cell>
          <cell r="G6771">
            <v>1</v>
          </cell>
          <cell r="H6771" t="str">
            <v>NA</v>
          </cell>
          <cell r="I6771" t="str">
            <v>NA</v>
          </cell>
          <cell r="J6771" t="str">
            <v>NA</v>
          </cell>
          <cell r="K6771" t="str">
            <v>NA</v>
          </cell>
          <cell r="L6771" t="str">
            <v>NA</v>
          </cell>
          <cell r="M6771" t="str">
            <v>NA</v>
          </cell>
          <cell r="N6771" t="str">
            <v>NA</v>
          </cell>
          <cell r="O6771" t="str">
            <v>NA</v>
          </cell>
          <cell r="P6771" t="str">
            <v>NA</v>
          </cell>
          <cell r="Q6771" t="str">
            <v>NA</v>
          </cell>
          <cell r="R6771" t="str">
            <v>NA</v>
          </cell>
          <cell r="S6771" t="str">
            <v>NA</v>
          </cell>
          <cell r="T6771" t="str">
            <v>NA</v>
          </cell>
          <cell r="U6771" t="str">
            <v>NA</v>
          </cell>
          <cell r="V6771" t="str">
            <v>NA</v>
          </cell>
        </row>
        <row r="6772">
          <cell r="E6772" t="str">
            <v>A13-PT2-02_2005</v>
          </cell>
          <cell r="F6772" t="str">
            <v>Porcentaje</v>
          </cell>
          <cell r="G6772">
            <v>1</v>
          </cell>
          <cell r="H6772" t="str">
            <v>NA</v>
          </cell>
          <cell r="I6772" t="str">
            <v>NA</v>
          </cell>
          <cell r="J6772" t="str">
            <v>NA</v>
          </cell>
          <cell r="K6772" t="str">
            <v>NA</v>
          </cell>
          <cell r="L6772" t="str">
            <v>NA</v>
          </cell>
          <cell r="M6772" t="str">
            <v>NA</v>
          </cell>
          <cell r="N6772" t="str">
            <v>NA</v>
          </cell>
          <cell r="O6772" t="str">
            <v>NA</v>
          </cell>
          <cell r="P6772" t="str">
            <v>NA</v>
          </cell>
          <cell r="Q6772" t="str">
            <v>NA</v>
          </cell>
          <cell r="R6772" t="str">
            <v>NA</v>
          </cell>
          <cell r="S6772" t="str">
            <v>NA</v>
          </cell>
          <cell r="T6772" t="str">
            <v>NA</v>
          </cell>
          <cell r="U6772" t="str">
            <v>NA</v>
          </cell>
          <cell r="V6772" t="str">
            <v>NA</v>
          </cell>
        </row>
        <row r="6773">
          <cell r="E6773" t="str">
            <v>A13-PT2-02_2301</v>
          </cell>
          <cell r="F6773" t="str">
            <v>Porcentaje</v>
          </cell>
          <cell r="G6773">
            <v>1</v>
          </cell>
          <cell r="H6773" t="str">
            <v>NA</v>
          </cell>
          <cell r="I6773" t="str">
            <v>NA</v>
          </cell>
          <cell r="J6773" t="str">
            <v>NA</v>
          </cell>
          <cell r="K6773" t="str">
            <v>NA</v>
          </cell>
          <cell r="L6773" t="str">
            <v>NA</v>
          </cell>
          <cell r="M6773" t="str">
            <v>NA</v>
          </cell>
          <cell r="N6773" t="str">
            <v>NA</v>
          </cell>
          <cell r="O6773" t="str">
            <v>NA</v>
          </cell>
          <cell r="P6773" t="str">
            <v>NA</v>
          </cell>
          <cell r="Q6773" t="str">
            <v>NA</v>
          </cell>
          <cell r="R6773" t="str">
            <v>NA</v>
          </cell>
          <cell r="S6773" t="str">
            <v>NA</v>
          </cell>
          <cell r="T6773" t="str">
            <v>NA</v>
          </cell>
          <cell r="U6773" t="str">
            <v>NA</v>
          </cell>
          <cell r="V6773" t="str">
            <v>NA</v>
          </cell>
        </row>
        <row r="6774">
          <cell r="E6774" t="str">
            <v>A13-PT2-02_2302</v>
          </cell>
          <cell r="F6774" t="str">
            <v>Porcentaje</v>
          </cell>
          <cell r="G6774">
            <v>1</v>
          </cell>
          <cell r="H6774" t="str">
            <v>NA</v>
          </cell>
          <cell r="I6774" t="str">
            <v>NA</v>
          </cell>
          <cell r="J6774" t="str">
            <v>NA</v>
          </cell>
          <cell r="K6774" t="str">
            <v>NA</v>
          </cell>
          <cell r="L6774" t="str">
            <v>NA</v>
          </cell>
          <cell r="M6774" t="str">
            <v>NA</v>
          </cell>
          <cell r="N6774" t="str">
            <v>NA</v>
          </cell>
          <cell r="O6774" t="str">
            <v>NA</v>
          </cell>
          <cell r="P6774" t="str">
            <v>NA</v>
          </cell>
          <cell r="Q6774" t="str">
            <v>NA</v>
          </cell>
          <cell r="R6774" t="str">
            <v>NA</v>
          </cell>
          <cell r="S6774" t="str">
            <v>NA</v>
          </cell>
          <cell r="T6774" t="str">
            <v>NA</v>
          </cell>
          <cell r="U6774" t="str">
            <v>NA</v>
          </cell>
          <cell r="V6774" t="str">
            <v>NA</v>
          </cell>
        </row>
        <row r="6775">
          <cell r="E6775" t="str">
            <v>A13-PT2-02_2303</v>
          </cell>
          <cell r="F6775" t="str">
            <v>Porcentaje</v>
          </cell>
          <cell r="G6775">
            <v>1</v>
          </cell>
          <cell r="H6775" t="str">
            <v>NA</v>
          </cell>
          <cell r="I6775" t="str">
            <v>NA</v>
          </cell>
          <cell r="J6775" t="str">
            <v>NA</v>
          </cell>
          <cell r="K6775" t="str">
            <v>NA</v>
          </cell>
          <cell r="L6775" t="str">
            <v>NA</v>
          </cell>
          <cell r="M6775" t="str">
            <v>NA</v>
          </cell>
          <cell r="N6775" t="str">
            <v>NA</v>
          </cell>
          <cell r="O6775" t="str">
            <v>NA</v>
          </cell>
          <cell r="P6775" t="str">
            <v>NA</v>
          </cell>
          <cell r="Q6775" t="str">
            <v>NA</v>
          </cell>
          <cell r="R6775" t="str">
            <v>NA</v>
          </cell>
          <cell r="S6775" t="str">
            <v>NA</v>
          </cell>
          <cell r="T6775" t="str">
            <v>NA</v>
          </cell>
          <cell r="U6775" t="str">
            <v>NA</v>
          </cell>
          <cell r="V6775" t="str">
            <v>NA</v>
          </cell>
        </row>
        <row r="6776">
          <cell r="E6776" t="str">
            <v>A13-PT2-02_2304</v>
          </cell>
          <cell r="F6776" t="str">
            <v>Porcentaje</v>
          </cell>
          <cell r="G6776">
            <v>1</v>
          </cell>
          <cell r="H6776" t="str">
            <v>NA</v>
          </cell>
          <cell r="I6776" t="str">
            <v>NA</v>
          </cell>
          <cell r="J6776" t="str">
            <v>NA</v>
          </cell>
          <cell r="K6776" t="str">
            <v>NA</v>
          </cell>
          <cell r="L6776" t="str">
            <v>NA</v>
          </cell>
          <cell r="M6776" t="str">
            <v>NA</v>
          </cell>
          <cell r="N6776" t="str">
            <v>NA</v>
          </cell>
          <cell r="O6776" t="str">
            <v>NA</v>
          </cell>
          <cell r="P6776" t="str">
            <v>NA</v>
          </cell>
          <cell r="Q6776" t="str">
            <v>NA</v>
          </cell>
          <cell r="R6776" t="str">
            <v>NA</v>
          </cell>
          <cell r="S6776" t="str">
            <v>NA</v>
          </cell>
          <cell r="T6776" t="str">
            <v>NA</v>
          </cell>
          <cell r="U6776" t="str">
            <v>NA</v>
          </cell>
          <cell r="V6776" t="str">
            <v>NA</v>
          </cell>
        </row>
        <row r="6777">
          <cell r="E6777" t="str">
            <v>A13-PT2-02_2305</v>
          </cell>
          <cell r="F6777" t="str">
            <v>Porcentaje</v>
          </cell>
          <cell r="G6777">
            <v>1</v>
          </cell>
          <cell r="H6777" t="str">
            <v>NA</v>
          </cell>
          <cell r="I6777" t="str">
            <v>NA</v>
          </cell>
          <cell r="J6777" t="str">
            <v>NA</v>
          </cell>
          <cell r="K6777" t="str">
            <v>NA</v>
          </cell>
          <cell r="L6777" t="str">
            <v>NA</v>
          </cell>
          <cell r="M6777" t="str">
            <v>NA</v>
          </cell>
          <cell r="N6777" t="str">
            <v>NA</v>
          </cell>
          <cell r="O6777" t="str">
            <v>NA</v>
          </cell>
          <cell r="P6777" t="str">
            <v>NA</v>
          </cell>
          <cell r="Q6777" t="str">
            <v>NA</v>
          </cell>
          <cell r="R6777" t="str">
            <v>NA</v>
          </cell>
          <cell r="S6777" t="str">
            <v>NA</v>
          </cell>
          <cell r="T6777" t="str">
            <v>NA</v>
          </cell>
          <cell r="U6777" t="str">
            <v>NA</v>
          </cell>
          <cell r="V6777" t="str">
            <v>NA</v>
          </cell>
        </row>
        <row r="6778">
          <cell r="E6778" t="str">
            <v>A13-PT2-02_2306</v>
          </cell>
          <cell r="F6778" t="str">
            <v>Porcentaje</v>
          </cell>
          <cell r="G6778">
            <v>1</v>
          </cell>
          <cell r="H6778" t="str">
            <v>NA</v>
          </cell>
          <cell r="I6778" t="str">
            <v>NA</v>
          </cell>
          <cell r="J6778" t="str">
            <v>NA</v>
          </cell>
          <cell r="K6778" t="str">
            <v>NA</v>
          </cell>
          <cell r="L6778" t="str">
            <v>NA</v>
          </cell>
          <cell r="M6778" t="str">
            <v>NA</v>
          </cell>
          <cell r="N6778" t="str">
            <v>NA</v>
          </cell>
          <cell r="O6778" t="str">
            <v>NA</v>
          </cell>
          <cell r="P6778" t="str">
            <v>NA</v>
          </cell>
          <cell r="Q6778" t="str">
            <v>NA</v>
          </cell>
          <cell r="R6778" t="str">
            <v>NA</v>
          </cell>
          <cell r="S6778" t="str">
            <v>NA</v>
          </cell>
          <cell r="T6778" t="str">
            <v>NA</v>
          </cell>
          <cell r="U6778" t="str">
            <v>NA</v>
          </cell>
          <cell r="V6778" t="str">
            <v>NA</v>
          </cell>
        </row>
        <row r="6779">
          <cell r="E6779" t="str">
            <v>A13-PT2-02_2307</v>
          </cell>
          <cell r="F6779" t="str">
            <v>Porcentaje</v>
          </cell>
          <cell r="G6779">
            <v>1</v>
          </cell>
          <cell r="H6779" t="str">
            <v>NA</v>
          </cell>
          <cell r="I6779" t="str">
            <v>NA</v>
          </cell>
          <cell r="J6779" t="str">
            <v>NA</v>
          </cell>
          <cell r="K6779" t="str">
            <v>NA</v>
          </cell>
          <cell r="L6779" t="str">
            <v>NA</v>
          </cell>
          <cell r="M6779" t="str">
            <v>NA</v>
          </cell>
          <cell r="N6779" t="str">
            <v>NA</v>
          </cell>
          <cell r="O6779" t="str">
            <v>NA</v>
          </cell>
          <cell r="P6779" t="str">
            <v>NA</v>
          </cell>
          <cell r="Q6779" t="str">
            <v>NA</v>
          </cell>
          <cell r="R6779" t="str">
            <v>NA</v>
          </cell>
          <cell r="S6779" t="str">
            <v>NA</v>
          </cell>
          <cell r="T6779" t="str">
            <v>NA</v>
          </cell>
          <cell r="U6779" t="str">
            <v>NA</v>
          </cell>
          <cell r="V6779" t="str">
            <v>NA</v>
          </cell>
        </row>
        <row r="6780">
          <cell r="E6780" t="str">
            <v>A13-PT2-02_2308</v>
          </cell>
          <cell r="F6780" t="str">
            <v>Porcentaje</v>
          </cell>
          <cell r="G6780">
            <v>1</v>
          </cell>
          <cell r="H6780" t="str">
            <v>NA</v>
          </cell>
          <cell r="I6780" t="str">
            <v>NA</v>
          </cell>
          <cell r="J6780" t="str">
            <v>NA</v>
          </cell>
          <cell r="K6780" t="str">
            <v>NA</v>
          </cell>
          <cell r="L6780" t="str">
            <v>NA</v>
          </cell>
          <cell r="M6780" t="str">
            <v>NA</v>
          </cell>
          <cell r="N6780" t="str">
            <v>NA</v>
          </cell>
          <cell r="O6780" t="str">
            <v>NA</v>
          </cell>
          <cell r="P6780" t="str">
            <v>NA</v>
          </cell>
          <cell r="Q6780" t="str">
            <v>NA</v>
          </cell>
          <cell r="R6780" t="str">
            <v>NA</v>
          </cell>
          <cell r="S6780" t="str">
            <v>NA</v>
          </cell>
          <cell r="T6780" t="str">
            <v>NA</v>
          </cell>
          <cell r="U6780" t="str">
            <v>NA</v>
          </cell>
          <cell r="V6780" t="str">
            <v>NA</v>
          </cell>
        </row>
        <row r="6781">
          <cell r="E6781" t="str">
            <v>A13-PT2-02_2501</v>
          </cell>
          <cell r="F6781" t="str">
            <v>Porcentaje</v>
          </cell>
          <cell r="G6781">
            <v>1</v>
          </cell>
          <cell r="H6781" t="str">
            <v>NA</v>
          </cell>
          <cell r="I6781" t="str">
            <v>NA</v>
          </cell>
          <cell r="J6781" t="str">
            <v>NA</v>
          </cell>
          <cell r="K6781" t="str">
            <v>NA</v>
          </cell>
          <cell r="L6781" t="str">
            <v>NA</v>
          </cell>
          <cell r="M6781" t="str">
            <v>NA</v>
          </cell>
          <cell r="N6781" t="str">
            <v>NA</v>
          </cell>
          <cell r="O6781" t="str">
            <v>NA</v>
          </cell>
          <cell r="P6781" t="str">
            <v>NA</v>
          </cell>
          <cell r="Q6781" t="str">
            <v>NA</v>
          </cell>
          <cell r="R6781" t="str">
            <v>NA</v>
          </cell>
          <cell r="S6781" t="str">
            <v>NA</v>
          </cell>
          <cell r="T6781" t="str">
            <v>NA</v>
          </cell>
          <cell r="U6781" t="str">
            <v>NA</v>
          </cell>
          <cell r="V6781" t="str">
            <v>NA</v>
          </cell>
        </row>
        <row r="6782">
          <cell r="E6782" t="str">
            <v>A13-PT2-02_2502</v>
          </cell>
          <cell r="F6782" t="str">
            <v>Porcentaje</v>
          </cell>
          <cell r="G6782">
            <v>1</v>
          </cell>
          <cell r="H6782" t="str">
            <v>NA</v>
          </cell>
          <cell r="I6782" t="str">
            <v>NA</v>
          </cell>
          <cell r="J6782" t="str">
            <v>NA</v>
          </cell>
          <cell r="K6782" t="str">
            <v>NA</v>
          </cell>
          <cell r="L6782" t="str">
            <v>NA</v>
          </cell>
          <cell r="M6782" t="str">
            <v>NA</v>
          </cell>
          <cell r="N6782" t="str">
            <v>NA</v>
          </cell>
          <cell r="O6782" t="str">
            <v>NA</v>
          </cell>
          <cell r="P6782" t="str">
            <v>NA</v>
          </cell>
          <cell r="Q6782" t="str">
            <v>NA</v>
          </cell>
          <cell r="R6782" t="str">
            <v>NA</v>
          </cell>
          <cell r="S6782" t="str">
            <v>NA</v>
          </cell>
          <cell r="T6782" t="str">
            <v>NA</v>
          </cell>
          <cell r="U6782" t="str">
            <v>NA</v>
          </cell>
          <cell r="V6782" t="str">
            <v>NA</v>
          </cell>
        </row>
        <row r="6783">
          <cell r="E6783" t="str">
            <v>A13-PT2-02_2503</v>
          </cell>
          <cell r="F6783" t="str">
            <v>Porcentaje</v>
          </cell>
          <cell r="G6783">
            <v>1</v>
          </cell>
          <cell r="H6783" t="str">
            <v>NA</v>
          </cell>
          <cell r="I6783" t="str">
            <v>NA</v>
          </cell>
          <cell r="J6783" t="str">
            <v>NA</v>
          </cell>
          <cell r="K6783" t="str">
            <v>NA</v>
          </cell>
          <cell r="L6783" t="str">
            <v>NA</v>
          </cell>
          <cell r="M6783" t="str">
            <v>NA</v>
          </cell>
          <cell r="N6783" t="str">
            <v>NA</v>
          </cell>
          <cell r="O6783" t="str">
            <v>NA</v>
          </cell>
          <cell r="P6783" t="str">
            <v>NA</v>
          </cell>
          <cell r="Q6783" t="str">
            <v>NA</v>
          </cell>
          <cell r="R6783" t="str">
            <v>NA</v>
          </cell>
          <cell r="S6783" t="str">
            <v>NA</v>
          </cell>
          <cell r="T6783" t="str">
            <v>NA</v>
          </cell>
          <cell r="U6783" t="str">
            <v>NA</v>
          </cell>
          <cell r="V6783" t="str">
            <v>NA</v>
          </cell>
        </row>
        <row r="6784">
          <cell r="E6784" t="str">
            <v>A13-PT2-02_2504</v>
          </cell>
          <cell r="F6784" t="str">
            <v>Porcentaje</v>
          </cell>
          <cell r="G6784">
            <v>1</v>
          </cell>
          <cell r="H6784" t="str">
            <v>NA</v>
          </cell>
          <cell r="I6784" t="str">
            <v>NA</v>
          </cell>
          <cell r="J6784" t="str">
            <v>NA</v>
          </cell>
          <cell r="K6784" t="str">
            <v>NA</v>
          </cell>
          <cell r="L6784" t="str">
            <v>NA</v>
          </cell>
          <cell r="M6784" t="str">
            <v>NA</v>
          </cell>
          <cell r="N6784" t="str">
            <v>NA</v>
          </cell>
          <cell r="O6784" t="str">
            <v>NA</v>
          </cell>
          <cell r="P6784" t="str">
            <v>NA</v>
          </cell>
          <cell r="Q6784" t="str">
            <v>NA</v>
          </cell>
          <cell r="R6784" t="str">
            <v>NA</v>
          </cell>
          <cell r="S6784" t="str">
            <v>NA</v>
          </cell>
          <cell r="T6784" t="str">
            <v>NA</v>
          </cell>
          <cell r="U6784" t="str">
            <v>NA</v>
          </cell>
          <cell r="V6784" t="str">
            <v>NA</v>
          </cell>
        </row>
        <row r="6785">
          <cell r="E6785" t="str">
            <v>A13-PT2-02_2505</v>
          </cell>
          <cell r="F6785" t="str">
            <v>Porcentaje</v>
          </cell>
          <cell r="G6785">
            <v>1</v>
          </cell>
          <cell r="H6785" t="str">
            <v>NA</v>
          </cell>
          <cell r="I6785" t="str">
            <v>NA</v>
          </cell>
          <cell r="J6785" t="str">
            <v>NA</v>
          </cell>
          <cell r="K6785" t="str">
            <v>NA</v>
          </cell>
          <cell r="L6785" t="str">
            <v>NA</v>
          </cell>
          <cell r="M6785" t="str">
            <v>NA</v>
          </cell>
          <cell r="N6785" t="str">
            <v>NA</v>
          </cell>
          <cell r="O6785" t="str">
            <v>NA</v>
          </cell>
          <cell r="P6785" t="str">
            <v>NA</v>
          </cell>
          <cell r="Q6785" t="str">
            <v>NA</v>
          </cell>
          <cell r="R6785" t="str">
            <v>NA</v>
          </cell>
          <cell r="S6785" t="str">
            <v>NA</v>
          </cell>
          <cell r="T6785" t="str">
            <v>NA</v>
          </cell>
          <cell r="U6785" t="str">
            <v>NA</v>
          </cell>
          <cell r="V6785" t="str">
            <v>NA</v>
          </cell>
        </row>
        <row r="6786">
          <cell r="E6786" t="str">
            <v>A13-PT2-02_2506</v>
          </cell>
          <cell r="F6786" t="str">
            <v>Porcentaje</v>
          </cell>
          <cell r="G6786">
            <v>1</v>
          </cell>
          <cell r="H6786" t="str">
            <v>NA</v>
          </cell>
          <cell r="I6786" t="str">
            <v>NA</v>
          </cell>
          <cell r="J6786" t="str">
            <v>NA</v>
          </cell>
          <cell r="K6786" t="str">
            <v>NA</v>
          </cell>
          <cell r="L6786" t="str">
            <v>NA</v>
          </cell>
          <cell r="M6786" t="str">
            <v>NA</v>
          </cell>
          <cell r="N6786" t="str">
            <v>NA</v>
          </cell>
          <cell r="O6786" t="str">
            <v>NA</v>
          </cell>
          <cell r="P6786" t="str">
            <v>NA</v>
          </cell>
          <cell r="Q6786" t="str">
            <v>NA</v>
          </cell>
          <cell r="R6786" t="str">
            <v>NA</v>
          </cell>
          <cell r="S6786" t="str">
            <v>NA</v>
          </cell>
          <cell r="T6786" t="str">
            <v>NA</v>
          </cell>
          <cell r="U6786" t="str">
            <v>NA</v>
          </cell>
          <cell r="V6786" t="str">
            <v>NA</v>
          </cell>
        </row>
        <row r="6787">
          <cell r="E6787" t="str">
            <v>A13-PT2-02_2507</v>
          </cell>
          <cell r="F6787" t="str">
            <v>Porcentaje</v>
          </cell>
          <cell r="G6787">
            <v>1</v>
          </cell>
          <cell r="H6787" t="str">
            <v>NA</v>
          </cell>
          <cell r="I6787" t="str">
            <v>NA</v>
          </cell>
          <cell r="J6787" t="str">
            <v>NA</v>
          </cell>
          <cell r="K6787" t="str">
            <v>NA</v>
          </cell>
          <cell r="L6787" t="str">
            <v>NA</v>
          </cell>
          <cell r="M6787" t="str">
            <v>NA</v>
          </cell>
          <cell r="N6787" t="str">
            <v>NA</v>
          </cell>
          <cell r="O6787" t="str">
            <v>NA</v>
          </cell>
          <cell r="P6787" t="str">
            <v>NA</v>
          </cell>
          <cell r="Q6787" t="str">
            <v>NA</v>
          </cell>
          <cell r="R6787" t="str">
            <v>NA</v>
          </cell>
          <cell r="S6787" t="str">
            <v>NA</v>
          </cell>
          <cell r="T6787" t="str">
            <v>NA</v>
          </cell>
          <cell r="U6787" t="str">
            <v>NA</v>
          </cell>
          <cell r="V6787" t="str">
            <v>NA</v>
          </cell>
        </row>
        <row r="6788">
          <cell r="E6788" t="str">
            <v>A13-PT2-02_2508</v>
          </cell>
          <cell r="F6788" t="str">
            <v>Porcentaje</v>
          </cell>
          <cell r="G6788">
            <v>1</v>
          </cell>
          <cell r="H6788" t="str">
            <v>NA</v>
          </cell>
          <cell r="I6788" t="str">
            <v>NA</v>
          </cell>
          <cell r="J6788" t="str">
            <v>NA</v>
          </cell>
          <cell r="K6788" t="str">
            <v>NA</v>
          </cell>
          <cell r="L6788" t="str">
            <v>NA</v>
          </cell>
          <cell r="M6788" t="str">
            <v>NA</v>
          </cell>
          <cell r="N6788" t="str">
            <v>NA</v>
          </cell>
          <cell r="O6788" t="str">
            <v>NA</v>
          </cell>
          <cell r="P6788" t="str">
            <v>NA</v>
          </cell>
          <cell r="Q6788" t="str">
            <v>NA</v>
          </cell>
          <cell r="R6788" t="str">
            <v>NA</v>
          </cell>
          <cell r="S6788" t="str">
            <v>NA</v>
          </cell>
          <cell r="T6788" t="str">
            <v>NA</v>
          </cell>
          <cell r="U6788" t="str">
            <v>NA</v>
          </cell>
          <cell r="V6788" t="str">
            <v>NA</v>
          </cell>
        </row>
        <row r="6789">
          <cell r="E6789" t="str">
            <v>A13-PT2-02_2509</v>
          </cell>
          <cell r="F6789" t="str">
            <v>Porcentaje</v>
          </cell>
          <cell r="G6789">
            <v>1</v>
          </cell>
          <cell r="H6789" t="str">
            <v>NA</v>
          </cell>
          <cell r="I6789" t="str">
            <v>NA</v>
          </cell>
          <cell r="J6789" t="str">
            <v>NA</v>
          </cell>
          <cell r="K6789" t="str">
            <v>NA</v>
          </cell>
          <cell r="L6789" t="str">
            <v>NA</v>
          </cell>
          <cell r="M6789" t="str">
            <v>NA</v>
          </cell>
          <cell r="N6789" t="str">
            <v>NA</v>
          </cell>
          <cell r="O6789" t="str">
            <v>NA</v>
          </cell>
          <cell r="P6789" t="str">
            <v>NA</v>
          </cell>
          <cell r="Q6789" t="str">
            <v>NA</v>
          </cell>
          <cell r="R6789" t="str">
            <v>NA</v>
          </cell>
          <cell r="S6789" t="str">
            <v>NA</v>
          </cell>
          <cell r="T6789" t="str">
            <v>NA</v>
          </cell>
          <cell r="U6789" t="str">
            <v>NA</v>
          </cell>
          <cell r="V6789" t="str">
            <v>NA</v>
          </cell>
        </row>
        <row r="6790">
          <cell r="E6790" t="str">
            <v>A13-PT2-02_2510</v>
          </cell>
          <cell r="F6790" t="str">
            <v>Porcentaje</v>
          </cell>
          <cell r="G6790">
            <v>1</v>
          </cell>
          <cell r="H6790" t="str">
            <v>NA</v>
          </cell>
          <cell r="I6790" t="str">
            <v>NA</v>
          </cell>
          <cell r="J6790" t="str">
            <v>NA</v>
          </cell>
          <cell r="K6790" t="str">
            <v>NA</v>
          </cell>
          <cell r="L6790" t="str">
            <v>NA</v>
          </cell>
          <cell r="M6790" t="str">
            <v>NA</v>
          </cell>
          <cell r="N6790" t="str">
            <v>NA</v>
          </cell>
          <cell r="O6790" t="str">
            <v>NA</v>
          </cell>
          <cell r="P6790" t="str">
            <v>NA</v>
          </cell>
          <cell r="Q6790" t="str">
            <v>NA</v>
          </cell>
          <cell r="R6790" t="str">
            <v>NA</v>
          </cell>
          <cell r="S6790" t="str">
            <v>NA</v>
          </cell>
          <cell r="T6790" t="str">
            <v>NA</v>
          </cell>
          <cell r="U6790" t="str">
            <v>NA</v>
          </cell>
          <cell r="V6790" t="str">
            <v>NA</v>
          </cell>
        </row>
        <row r="6791">
          <cell r="E6791" t="str">
            <v>A13-PT2-02_2511</v>
          </cell>
          <cell r="F6791" t="str">
            <v>Porcentaje</v>
          </cell>
          <cell r="G6791">
            <v>1</v>
          </cell>
          <cell r="H6791" t="str">
            <v>NA</v>
          </cell>
          <cell r="I6791" t="str">
            <v>NA</v>
          </cell>
          <cell r="J6791" t="str">
            <v>NA</v>
          </cell>
          <cell r="K6791" t="str">
            <v>NA</v>
          </cell>
          <cell r="L6791" t="str">
            <v>NA</v>
          </cell>
          <cell r="M6791" t="str">
            <v>NA</v>
          </cell>
          <cell r="N6791" t="str">
            <v>NA</v>
          </cell>
          <cell r="O6791" t="str">
            <v>NA</v>
          </cell>
          <cell r="P6791" t="str">
            <v>NA</v>
          </cell>
          <cell r="Q6791" t="str">
            <v>NA</v>
          </cell>
          <cell r="R6791" t="str">
            <v>NA</v>
          </cell>
          <cell r="S6791" t="str">
            <v>NA</v>
          </cell>
          <cell r="T6791" t="str">
            <v>NA</v>
          </cell>
          <cell r="U6791" t="str">
            <v>NA</v>
          </cell>
          <cell r="V6791" t="str">
            <v>NA</v>
          </cell>
        </row>
        <row r="6792">
          <cell r="E6792" t="str">
            <v>A13-PT2-02_2512</v>
          </cell>
          <cell r="F6792" t="str">
            <v>Porcentaje</v>
          </cell>
          <cell r="G6792">
            <v>1</v>
          </cell>
          <cell r="H6792" t="str">
            <v>NA</v>
          </cell>
          <cell r="I6792" t="str">
            <v>NA</v>
          </cell>
          <cell r="J6792" t="str">
            <v>NA</v>
          </cell>
          <cell r="K6792" t="str">
            <v>NA</v>
          </cell>
          <cell r="L6792" t="str">
            <v>NA</v>
          </cell>
          <cell r="M6792" t="str">
            <v>NA</v>
          </cell>
          <cell r="N6792" t="str">
            <v>NA</v>
          </cell>
          <cell r="O6792" t="str">
            <v>NA</v>
          </cell>
          <cell r="P6792" t="str">
            <v>NA</v>
          </cell>
          <cell r="Q6792" t="str">
            <v>NA</v>
          </cell>
          <cell r="R6792" t="str">
            <v>NA</v>
          </cell>
          <cell r="S6792" t="str">
            <v>NA</v>
          </cell>
          <cell r="T6792" t="str">
            <v>NA</v>
          </cell>
          <cell r="U6792" t="str">
            <v>NA</v>
          </cell>
          <cell r="V6792" t="str">
            <v>NA</v>
          </cell>
        </row>
        <row r="6793">
          <cell r="E6793" t="str">
            <v>A13-PT2-02_2513</v>
          </cell>
          <cell r="F6793" t="str">
            <v>Porcentaje</v>
          </cell>
          <cell r="G6793">
            <v>1</v>
          </cell>
          <cell r="H6793" t="str">
            <v>NA</v>
          </cell>
          <cell r="I6793" t="str">
            <v>NA</v>
          </cell>
          <cell r="J6793" t="str">
            <v>NA</v>
          </cell>
          <cell r="K6793" t="str">
            <v>NA</v>
          </cell>
          <cell r="L6793" t="str">
            <v>NA</v>
          </cell>
          <cell r="M6793" t="str">
            <v>NA</v>
          </cell>
          <cell r="N6793" t="str">
            <v>NA</v>
          </cell>
          <cell r="O6793" t="str">
            <v>NA</v>
          </cell>
          <cell r="P6793" t="str">
            <v>NA</v>
          </cell>
          <cell r="Q6793" t="str">
            <v>NA</v>
          </cell>
          <cell r="R6793" t="str">
            <v>NA</v>
          </cell>
          <cell r="S6793" t="str">
            <v>NA</v>
          </cell>
          <cell r="T6793" t="str">
            <v>NA</v>
          </cell>
          <cell r="U6793" t="str">
            <v>NA</v>
          </cell>
          <cell r="V6793" t="str">
            <v>NA</v>
          </cell>
        </row>
        <row r="6794">
          <cell r="E6794" t="str">
            <v>A13-PT2-02_2701</v>
          </cell>
          <cell r="F6794" t="str">
            <v>Porcentaje</v>
          </cell>
          <cell r="G6794">
            <v>1</v>
          </cell>
          <cell r="H6794" t="str">
            <v>NA</v>
          </cell>
          <cell r="I6794" t="str">
            <v>NA</v>
          </cell>
          <cell r="J6794" t="str">
            <v>NA</v>
          </cell>
          <cell r="K6794" t="str">
            <v>NA</v>
          </cell>
          <cell r="L6794" t="str">
            <v>NA</v>
          </cell>
          <cell r="M6794" t="str">
            <v>NA</v>
          </cell>
          <cell r="N6794" t="str">
            <v>NA</v>
          </cell>
          <cell r="O6794" t="str">
            <v>NA</v>
          </cell>
          <cell r="P6794" t="str">
            <v>NA</v>
          </cell>
          <cell r="Q6794" t="str">
            <v>NA</v>
          </cell>
          <cell r="R6794" t="str">
            <v>NA</v>
          </cell>
          <cell r="S6794" t="str">
            <v>NA</v>
          </cell>
          <cell r="T6794" t="str">
            <v>NA</v>
          </cell>
          <cell r="U6794" t="str">
            <v>NA</v>
          </cell>
          <cell r="V6794" t="str">
            <v>NA</v>
          </cell>
        </row>
        <row r="6795">
          <cell r="E6795" t="str">
            <v>A13-PT2-02_2702</v>
          </cell>
          <cell r="F6795" t="str">
            <v>Porcentaje</v>
          </cell>
          <cell r="G6795">
            <v>1</v>
          </cell>
          <cell r="H6795" t="str">
            <v>NA</v>
          </cell>
          <cell r="I6795" t="str">
            <v>NA</v>
          </cell>
          <cell r="J6795" t="str">
            <v>NA</v>
          </cell>
          <cell r="K6795" t="str">
            <v>NA</v>
          </cell>
          <cell r="L6795" t="str">
            <v>NA</v>
          </cell>
          <cell r="M6795" t="str">
            <v>NA</v>
          </cell>
          <cell r="N6795" t="str">
            <v>NA</v>
          </cell>
          <cell r="O6795" t="str">
            <v>NA</v>
          </cell>
          <cell r="P6795" t="str">
            <v>NA</v>
          </cell>
          <cell r="Q6795" t="str">
            <v>NA</v>
          </cell>
          <cell r="R6795" t="str">
            <v>NA</v>
          </cell>
          <cell r="S6795" t="str">
            <v>NA</v>
          </cell>
          <cell r="T6795" t="str">
            <v>NA</v>
          </cell>
          <cell r="U6795" t="str">
            <v>NA</v>
          </cell>
          <cell r="V6795" t="str">
            <v>NA</v>
          </cell>
        </row>
        <row r="6796">
          <cell r="E6796" t="str">
            <v>A13-PT2-02_2703</v>
          </cell>
          <cell r="F6796" t="str">
            <v>Porcentaje</v>
          </cell>
          <cell r="G6796">
            <v>1</v>
          </cell>
          <cell r="H6796" t="str">
            <v>NA</v>
          </cell>
          <cell r="I6796" t="str">
            <v>NA</v>
          </cell>
          <cell r="J6796" t="str">
            <v>NA</v>
          </cell>
          <cell r="K6796" t="str">
            <v>NA</v>
          </cell>
          <cell r="L6796" t="str">
            <v>NA</v>
          </cell>
          <cell r="M6796" t="str">
            <v>NA</v>
          </cell>
          <cell r="N6796" t="str">
            <v>NA</v>
          </cell>
          <cell r="O6796" t="str">
            <v>NA</v>
          </cell>
          <cell r="P6796" t="str">
            <v>NA</v>
          </cell>
          <cell r="Q6796" t="str">
            <v>NA</v>
          </cell>
          <cell r="R6796" t="str">
            <v>NA</v>
          </cell>
          <cell r="S6796" t="str">
            <v>NA</v>
          </cell>
          <cell r="T6796" t="str">
            <v>NA</v>
          </cell>
          <cell r="U6796" t="str">
            <v>NA</v>
          </cell>
          <cell r="V6796" t="str">
            <v>NA</v>
          </cell>
        </row>
        <row r="6797">
          <cell r="E6797" t="str">
            <v>A13-PT2-02_2704</v>
          </cell>
          <cell r="F6797" t="str">
            <v>Porcentaje</v>
          </cell>
          <cell r="G6797">
            <v>1</v>
          </cell>
          <cell r="H6797" t="str">
            <v>NA</v>
          </cell>
          <cell r="I6797" t="str">
            <v>NA</v>
          </cell>
          <cell r="J6797" t="str">
            <v>NA</v>
          </cell>
          <cell r="K6797" t="str">
            <v>NA</v>
          </cell>
          <cell r="L6797" t="str">
            <v>NA</v>
          </cell>
          <cell r="M6797" t="str">
            <v>NA</v>
          </cell>
          <cell r="N6797" t="str">
            <v>NA</v>
          </cell>
          <cell r="O6797" t="str">
            <v>NA</v>
          </cell>
          <cell r="P6797" t="str">
            <v>NA</v>
          </cell>
          <cell r="Q6797" t="str">
            <v>NA</v>
          </cell>
          <cell r="R6797" t="str">
            <v>NA</v>
          </cell>
          <cell r="S6797" t="str">
            <v>NA</v>
          </cell>
          <cell r="T6797" t="str">
            <v>NA</v>
          </cell>
          <cell r="U6797" t="str">
            <v>NA</v>
          </cell>
          <cell r="V6797" t="str">
            <v>NA</v>
          </cell>
        </row>
        <row r="6798">
          <cell r="E6798" t="str">
            <v>A13-PT2-02_2705</v>
          </cell>
          <cell r="F6798" t="str">
            <v>Porcentaje</v>
          </cell>
          <cell r="G6798">
            <v>1</v>
          </cell>
          <cell r="H6798" t="str">
            <v>NA</v>
          </cell>
          <cell r="I6798" t="str">
            <v>NA</v>
          </cell>
          <cell r="J6798" t="str">
            <v>NA</v>
          </cell>
          <cell r="K6798" t="str">
            <v>NA</v>
          </cell>
          <cell r="L6798" t="str">
            <v>NA</v>
          </cell>
          <cell r="M6798" t="str">
            <v>NA</v>
          </cell>
          <cell r="N6798" t="str">
            <v>NA</v>
          </cell>
          <cell r="O6798" t="str">
            <v>NA</v>
          </cell>
          <cell r="P6798" t="str">
            <v>NA</v>
          </cell>
          <cell r="Q6798" t="str">
            <v>NA</v>
          </cell>
          <cell r="R6798" t="str">
            <v>NA</v>
          </cell>
          <cell r="S6798" t="str">
            <v>NA</v>
          </cell>
          <cell r="T6798" t="str">
            <v>NA</v>
          </cell>
          <cell r="U6798" t="str">
            <v>NA</v>
          </cell>
          <cell r="V6798" t="str">
            <v>NA</v>
          </cell>
        </row>
        <row r="6799">
          <cell r="E6799" t="str">
            <v>A13-PT2-02_4101</v>
          </cell>
          <cell r="F6799" t="str">
            <v>Porcentaje</v>
          </cell>
          <cell r="G6799">
            <v>1</v>
          </cell>
          <cell r="H6799" t="str">
            <v>NA</v>
          </cell>
          <cell r="I6799" t="str">
            <v>NA</v>
          </cell>
          <cell r="J6799" t="str">
            <v>NA</v>
          </cell>
          <cell r="K6799" t="str">
            <v>NA</v>
          </cell>
          <cell r="L6799" t="str">
            <v>NA</v>
          </cell>
          <cell r="M6799" t="str">
            <v>NA</v>
          </cell>
          <cell r="N6799" t="str">
            <v>NA</v>
          </cell>
          <cell r="O6799" t="str">
            <v>NA</v>
          </cell>
          <cell r="P6799" t="str">
            <v>NA</v>
          </cell>
          <cell r="Q6799" t="str">
            <v>NA</v>
          </cell>
          <cell r="R6799" t="str">
            <v>NA</v>
          </cell>
          <cell r="S6799" t="str">
            <v>NA</v>
          </cell>
          <cell r="T6799" t="str">
            <v>NA</v>
          </cell>
          <cell r="U6799" t="str">
            <v>NA</v>
          </cell>
          <cell r="V6799" t="str">
            <v>NA</v>
          </cell>
        </row>
        <row r="6800">
          <cell r="E6800" t="str">
            <v>A13-PT2-02_4102</v>
          </cell>
          <cell r="F6800" t="str">
            <v>Porcentaje</v>
          </cell>
          <cell r="G6800">
            <v>1</v>
          </cell>
          <cell r="H6800" t="str">
            <v>NA</v>
          </cell>
          <cell r="I6800" t="str">
            <v>NA</v>
          </cell>
          <cell r="J6800" t="str">
            <v>NA</v>
          </cell>
          <cell r="K6800" t="str">
            <v>NA</v>
          </cell>
          <cell r="L6800" t="str">
            <v>NA</v>
          </cell>
          <cell r="M6800" t="str">
            <v>NA</v>
          </cell>
          <cell r="N6800" t="str">
            <v>NA</v>
          </cell>
          <cell r="O6800" t="str">
            <v>NA</v>
          </cell>
          <cell r="P6800" t="str">
            <v>NA</v>
          </cell>
          <cell r="Q6800" t="str">
            <v>NA</v>
          </cell>
          <cell r="R6800" t="str">
            <v>NA</v>
          </cell>
          <cell r="S6800" t="str">
            <v>NA</v>
          </cell>
          <cell r="T6800" t="str">
            <v>NA</v>
          </cell>
          <cell r="U6800" t="str">
            <v>NA</v>
          </cell>
          <cell r="V6800" t="str">
            <v>NA</v>
          </cell>
        </row>
        <row r="6801">
          <cell r="E6801" t="str">
            <v>A13-PT2-02_4103</v>
          </cell>
          <cell r="F6801" t="str">
            <v>Porcentaje</v>
          </cell>
          <cell r="G6801">
            <v>1</v>
          </cell>
          <cell r="H6801" t="str">
            <v>NA</v>
          </cell>
          <cell r="I6801" t="str">
            <v>NA</v>
          </cell>
          <cell r="J6801" t="str">
            <v>NA</v>
          </cell>
          <cell r="K6801" t="str">
            <v>NA</v>
          </cell>
          <cell r="L6801" t="str">
            <v>NA</v>
          </cell>
          <cell r="M6801" t="str">
            <v>NA</v>
          </cell>
          <cell r="N6801" t="str">
            <v>NA</v>
          </cell>
          <cell r="O6801" t="str">
            <v>NA</v>
          </cell>
          <cell r="P6801" t="str">
            <v>NA</v>
          </cell>
          <cell r="Q6801" t="str">
            <v>NA</v>
          </cell>
          <cell r="R6801" t="str">
            <v>NA</v>
          </cell>
          <cell r="S6801" t="str">
            <v>NA</v>
          </cell>
          <cell r="T6801" t="str">
            <v>NA</v>
          </cell>
          <cell r="U6801" t="str">
            <v>NA</v>
          </cell>
          <cell r="V6801" t="str">
            <v>NA</v>
          </cell>
        </row>
        <row r="6802">
          <cell r="E6802" t="str">
            <v>A13-PT2-02_4104</v>
          </cell>
          <cell r="F6802" t="str">
            <v>Porcentaje</v>
          </cell>
          <cell r="G6802">
            <v>1</v>
          </cell>
          <cell r="H6802" t="str">
            <v>NA</v>
          </cell>
          <cell r="I6802" t="str">
            <v>NA</v>
          </cell>
          <cell r="J6802" t="str">
            <v>NA</v>
          </cell>
          <cell r="K6802" t="str">
            <v>NA</v>
          </cell>
          <cell r="L6802" t="str">
            <v>NA</v>
          </cell>
          <cell r="M6802" t="str">
            <v>NA</v>
          </cell>
          <cell r="N6802" t="str">
            <v>NA</v>
          </cell>
          <cell r="O6802" t="str">
            <v>NA</v>
          </cell>
          <cell r="P6802" t="str">
            <v>NA</v>
          </cell>
          <cell r="Q6802" t="str">
            <v>NA</v>
          </cell>
          <cell r="R6802" t="str">
            <v>NA</v>
          </cell>
          <cell r="S6802" t="str">
            <v>NA</v>
          </cell>
          <cell r="T6802" t="str">
            <v>NA</v>
          </cell>
          <cell r="U6802" t="str">
            <v>NA</v>
          </cell>
          <cell r="V6802" t="str">
            <v>NA</v>
          </cell>
        </row>
        <row r="6803">
          <cell r="E6803" t="str">
            <v>A13-PT2-02_4105</v>
          </cell>
          <cell r="F6803" t="str">
            <v>Porcentaje</v>
          </cell>
          <cell r="G6803">
            <v>1</v>
          </cell>
          <cell r="H6803" t="str">
            <v>NA</v>
          </cell>
          <cell r="I6803" t="str">
            <v>NA</v>
          </cell>
          <cell r="J6803" t="str">
            <v>NA</v>
          </cell>
          <cell r="K6803" t="str">
            <v>NA</v>
          </cell>
          <cell r="L6803" t="str">
            <v>NA</v>
          </cell>
          <cell r="M6803" t="str">
            <v>NA</v>
          </cell>
          <cell r="N6803" t="str">
            <v>NA</v>
          </cell>
          <cell r="O6803" t="str">
            <v>NA</v>
          </cell>
          <cell r="P6803" t="str">
            <v>NA</v>
          </cell>
          <cell r="Q6803" t="str">
            <v>NA</v>
          </cell>
          <cell r="R6803" t="str">
            <v>NA</v>
          </cell>
          <cell r="S6803" t="str">
            <v>NA</v>
          </cell>
          <cell r="T6803" t="str">
            <v>NA</v>
          </cell>
          <cell r="U6803" t="str">
            <v>NA</v>
          </cell>
          <cell r="V6803" t="str">
            <v>NA</v>
          </cell>
        </row>
        <row r="6804">
          <cell r="E6804" t="str">
            <v>A13-PT2-02_4401</v>
          </cell>
          <cell r="F6804" t="str">
            <v>Porcentaje</v>
          </cell>
          <cell r="G6804">
            <v>1</v>
          </cell>
          <cell r="H6804" t="str">
            <v>NA</v>
          </cell>
          <cell r="I6804" t="str">
            <v>NA</v>
          </cell>
          <cell r="J6804" t="str">
            <v>NA</v>
          </cell>
          <cell r="K6804" t="str">
            <v>NA</v>
          </cell>
          <cell r="L6804" t="str">
            <v>NA</v>
          </cell>
          <cell r="M6804" t="str">
            <v>NA</v>
          </cell>
          <cell r="N6804" t="str">
            <v>NA</v>
          </cell>
          <cell r="O6804" t="str">
            <v>NA</v>
          </cell>
          <cell r="P6804" t="str">
            <v>NA</v>
          </cell>
          <cell r="Q6804" t="str">
            <v>NA</v>
          </cell>
          <cell r="R6804" t="str">
            <v>NA</v>
          </cell>
          <cell r="S6804" t="str">
            <v>NA</v>
          </cell>
          <cell r="T6804" t="str">
            <v>NA</v>
          </cell>
          <cell r="U6804" t="str">
            <v>NA</v>
          </cell>
          <cell r="V6804" t="str">
            <v>NA</v>
          </cell>
        </row>
        <row r="6805">
          <cell r="E6805" t="str">
            <v>A13-PT2-02_4402</v>
          </cell>
          <cell r="F6805" t="str">
            <v>Porcentaje</v>
          </cell>
          <cell r="G6805">
            <v>1</v>
          </cell>
          <cell r="H6805" t="str">
            <v>NA</v>
          </cell>
          <cell r="I6805" t="str">
            <v>NA</v>
          </cell>
          <cell r="J6805" t="str">
            <v>NA</v>
          </cell>
          <cell r="K6805" t="str">
            <v>NA</v>
          </cell>
          <cell r="L6805" t="str">
            <v>NA</v>
          </cell>
          <cell r="M6805" t="str">
            <v>NA</v>
          </cell>
          <cell r="N6805" t="str">
            <v>NA</v>
          </cell>
          <cell r="O6805" t="str">
            <v>NA</v>
          </cell>
          <cell r="P6805" t="str">
            <v>NA</v>
          </cell>
          <cell r="Q6805" t="str">
            <v>NA</v>
          </cell>
          <cell r="R6805" t="str">
            <v>NA</v>
          </cell>
          <cell r="S6805" t="str">
            <v>NA</v>
          </cell>
          <cell r="T6805" t="str">
            <v>NA</v>
          </cell>
          <cell r="U6805" t="str">
            <v>NA</v>
          </cell>
          <cell r="V6805" t="str">
            <v>NA</v>
          </cell>
        </row>
        <row r="6806">
          <cell r="E6806" t="str">
            <v>A13-PT2-02_4403</v>
          </cell>
          <cell r="F6806" t="str">
            <v>Porcentaje</v>
          </cell>
          <cell r="G6806">
            <v>1</v>
          </cell>
          <cell r="H6806" t="str">
            <v>NA</v>
          </cell>
          <cell r="I6806" t="str">
            <v>NA</v>
          </cell>
          <cell r="J6806" t="str">
            <v>NA</v>
          </cell>
          <cell r="K6806" t="str">
            <v>NA</v>
          </cell>
          <cell r="L6806" t="str">
            <v>NA</v>
          </cell>
          <cell r="M6806" t="str">
            <v>NA</v>
          </cell>
          <cell r="N6806" t="str">
            <v>NA</v>
          </cell>
          <cell r="O6806" t="str">
            <v>NA</v>
          </cell>
          <cell r="P6806" t="str">
            <v>NA</v>
          </cell>
          <cell r="Q6806" t="str">
            <v>NA</v>
          </cell>
          <cell r="R6806" t="str">
            <v>NA</v>
          </cell>
          <cell r="S6806" t="str">
            <v>NA</v>
          </cell>
          <cell r="T6806" t="str">
            <v>NA</v>
          </cell>
          <cell r="U6806" t="str">
            <v>NA</v>
          </cell>
          <cell r="V6806" t="str">
            <v>NA</v>
          </cell>
        </row>
        <row r="6807">
          <cell r="E6807" t="str">
            <v>A13-PT2-02_4404</v>
          </cell>
          <cell r="F6807" t="str">
            <v>Porcentaje</v>
          </cell>
          <cell r="G6807">
            <v>1</v>
          </cell>
          <cell r="H6807" t="str">
            <v>NA</v>
          </cell>
          <cell r="I6807" t="str">
            <v>NA</v>
          </cell>
          <cell r="J6807" t="str">
            <v>NA</v>
          </cell>
          <cell r="K6807" t="str">
            <v>NA</v>
          </cell>
          <cell r="L6807" t="str">
            <v>NA</v>
          </cell>
          <cell r="M6807" t="str">
            <v>NA</v>
          </cell>
          <cell r="N6807" t="str">
            <v>NA</v>
          </cell>
          <cell r="O6807" t="str">
            <v>NA</v>
          </cell>
          <cell r="P6807" t="str">
            <v>NA</v>
          </cell>
          <cell r="Q6807" t="str">
            <v>NA</v>
          </cell>
          <cell r="R6807" t="str">
            <v>NA</v>
          </cell>
          <cell r="S6807" t="str">
            <v>NA</v>
          </cell>
          <cell r="T6807" t="str">
            <v>NA</v>
          </cell>
          <cell r="U6807" t="str">
            <v>NA</v>
          </cell>
          <cell r="V6807" t="str">
            <v>NA</v>
          </cell>
        </row>
        <row r="6808">
          <cell r="E6808" t="str">
            <v>A13-PT2-02_4405</v>
          </cell>
          <cell r="F6808" t="str">
            <v>Porcentaje</v>
          </cell>
          <cell r="G6808">
            <v>1</v>
          </cell>
          <cell r="H6808" t="str">
            <v>NA</v>
          </cell>
          <cell r="I6808" t="str">
            <v>NA</v>
          </cell>
          <cell r="J6808" t="str">
            <v>NA</v>
          </cell>
          <cell r="K6808" t="str">
            <v>NA</v>
          </cell>
          <cell r="L6808" t="str">
            <v>NA</v>
          </cell>
          <cell r="M6808" t="str">
            <v>NA</v>
          </cell>
          <cell r="N6808" t="str">
            <v>NA</v>
          </cell>
          <cell r="O6808" t="str">
            <v>NA</v>
          </cell>
          <cell r="P6808" t="str">
            <v>NA</v>
          </cell>
          <cell r="Q6808" t="str">
            <v>NA</v>
          </cell>
          <cell r="R6808" t="str">
            <v>NA</v>
          </cell>
          <cell r="S6808" t="str">
            <v>NA</v>
          </cell>
          <cell r="T6808" t="str">
            <v>NA</v>
          </cell>
          <cell r="U6808" t="str">
            <v>NA</v>
          </cell>
          <cell r="V6808" t="str">
            <v>NA</v>
          </cell>
        </row>
        <row r="6809">
          <cell r="E6809" t="str">
            <v>A13-PT2-02_4408</v>
          </cell>
          <cell r="F6809" t="str">
            <v>Porcentaje</v>
          </cell>
          <cell r="G6809">
            <v>1</v>
          </cell>
          <cell r="H6809" t="str">
            <v>NA</v>
          </cell>
          <cell r="I6809" t="str">
            <v>NA</v>
          </cell>
          <cell r="J6809" t="str">
            <v>NA</v>
          </cell>
          <cell r="K6809" t="str">
            <v>NA</v>
          </cell>
          <cell r="L6809" t="str">
            <v>NA</v>
          </cell>
          <cell r="M6809" t="str">
            <v>NA</v>
          </cell>
          <cell r="N6809" t="str">
            <v>NA</v>
          </cell>
          <cell r="O6809" t="str">
            <v>NA</v>
          </cell>
          <cell r="P6809" t="str">
            <v>NA</v>
          </cell>
          <cell r="Q6809" t="str">
            <v>NA</v>
          </cell>
          <cell r="R6809" t="str">
            <v>NA</v>
          </cell>
          <cell r="S6809" t="str">
            <v>NA</v>
          </cell>
          <cell r="T6809" t="str">
            <v>NA</v>
          </cell>
          <cell r="U6809" t="str">
            <v>NA</v>
          </cell>
          <cell r="V6809" t="str">
            <v>NA</v>
          </cell>
        </row>
        <row r="6810">
          <cell r="E6810" t="str">
            <v>A13-PT2-02_4701</v>
          </cell>
          <cell r="F6810" t="str">
            <v>Porcentaje</v>
          </cell>
          <cell r="G6810">
            <v>1</v>
          </cell>
          <cell r="H6810" t="str">
            <v>NA</v>
          </cell>
          <cell r="I6810" t="str">
            <v>NA</v>
          </cell>
          <cell r="J6810" t="str">
            <v>NA</v>
          </cell>
          <cell r="K6810" t="str">
            <v>NA</v>
          </cell>
          <cell r="L6810" t="str">
            <v>NA</v>
          </cell>
          <cell r="M6810" t="str">
            <v>NA</v>
          </cell>
          <cell r="N6810" t="str">
            <v>NA</v>
          </cell>
          <cell r="O6810" t="str">
            <v>NA</v>
          </cell>
          <cell r="P6810" t="str">
            <v>NA</v>
          </cell>
          <cell r="Q6810" t="str">
            <v>NA</v>
          </cell>
          <cell r="R6810" t="str">
            <v>NA</v>
          </cell>
          <cell r="S6810" t="str">
            <v>NA</v>
          </cell>
          <cell r="T6810" t="str">
            <v>NA</v>
          </cell>
          <cell r="U6810" t="str">
            <v>NA</v>
          </cell>
          <cell r="V6810" t="str">
            <v>NA</v>
          </cell>
        </row>
        <row r="6811">
          <cell r="E6811" t="str">
            <v>A13-PT2-02_4702</v>
          </cell>
          <cell r="F6811" t="str">
            <v>Porcentaje</v>
          </cell>
          <cell r="G6811">
            <v>1</v>
          </cell>
          <cell r="H6811" t="str">
            <v>NA</v>
          </cell>
          <cell r="I6811" t="str">
            <v>NA</v>
          </cell>
          <cell r="J6811" t="str">
            <v>NA</v>
          </cell>
          <cell r="K6811" t="str">
            <v>NA</v>
          </cell>
          <cell r="L6811" t="str">
            <v>NA</v>
          </cell>
          <cell r="M6811" t="str">
            <v>NA</v>
          </cell>
          <cell r="N6811" t="str">
            <v>NA</v>
          </cell>
          <cell r="O6811" t="str">
            <v>NA</v>
          </cell>
          <cell r="P6811" t="str">
            <v>NA</v>
          </cell>
          <cell r="Q6811" t="str">
            <v>NA</v>
          </cell>
          <cell r="R6811" t="str">
            <v>NA</v>
          </cell>
          <cell r="S6811" t="str">
            <v>NA</v>
          </cell>
          <cell r="T6811" t="str">
            <v>NA</v>
          </cell>
          <cell r="U6811" t="str">
            <v>NA</v>
          </cell>
          <cell r="V6811" t="str">
            <v>NA</v>
          </cell>
        </row>
        <row r="6812">
          <cell r="E6812" t="str">
            <v>A13-PT2-02_4703</v>
          </cell>
          <cell r="F6812" t="str">
            <v>Porcentaje</v>
          </cell>
          <cell r="G6812">
            <v>1</v>
          </cell>
          <cell r="H6812" t="str">
            <v>NA</v>
          </cell>
          <cell r="I6812" t="str">
            <v>NA</v>
          </cell>
          <cell r="J6812" t="str">
            <v>NA</v>
          </cell>
          <cell r="K6812" t="str">
            <v>NA</v>
          </cell>
          <cell r="L6812" t="str">
            <v>NA</v>
          </cell>
          <cell r="M6812" t="str">
            <v>NA</v>
          </cell>
          <cell r="N6812" t="str">
            <v>NA</v>
          </cell>
          <cell r="O6812" t="str">
            <v>NA</v>
          </cell>
          <cell r="P6812" t="str">
            <v>NA</v>
          </cell>
          <cell r="Q6812" t="str">
            <v>NA</v>
          </cell>
          <cell r="R6812" t="str">
            <v>NA</v>
          </cell>
          <cell r="S6812" t="str">
            <v>NA</v>
          </cell>
          <cell r="T6812" t="str">
            <v>NA</v>
          </cell>
          <cell r="U6812" t="str">
            <v>NA</v>
          </cell>
          <cell r="V6812" t="str">
            <v>NA</v>
          </cell>
        </row>
        <row r="6813">
          <cell r="E6813" t="str">
            <v>A13-PT2-02_4704</v>
          </cell>
          <cell r="F6813" t="str">
            <v>Porcentaje</v>
          </cell>
          <cell r="G6813">
            <v>1</v>
          </cell>
          <cell r="H6813" t="str">
            <v>NA</v>
          </cell>
          <cell r="I6813" t="str">
            <v>NA</v>
          </cell>
          <cell r="J6813" t="str">
            <v>NA</v>
          </cell>
          <cell r="K6813" t="str">
            <v>NA</v>
          </cell>
          <cell r="L6813" t="str">
            <v>NA</v>
          </cell>
          <cell r="M6813" t="str">
            <v>NA</v>
          </cell>
          <cell r="N6813" t="str">
            <v>NA</v>
          </cell>
          <cell r="O6813" t="str">
            <v>NA</v>
          </cell>
          <cell r="P6813" t="str">
            <v>NA</v>
          </cell>
          <cell r="Q6813" t="str">
            <v>NA</v>
          </cell>
          <cell r="R6813" t="str">
            <v>NA</v>
          </cell>
          <cell r="S6813" t="str">
            <v>NA</v>
          </cell>
          <cell r="T6813" t="str">
            <v>NA</v>
          </cell>
          <cell r="U6813" t="str">
            <v>NA</v>
          </cell>
          <cell r="V6813" t="str">
            <v>NA</v>
          </cell>
        </row>
        <row r="6814">
          <cell r="E6814" t="str">
            <v>A13-PT2-02_4705</v>
          </cell>
          <cell r="F6814" t="str">
            <v>Porcentaje</v>
          </cell>
          <cell r="G6814">
            <v>1</v>
          </cell>
          <cell r="H6814" t="str">
            <v>NA</v>
          </cell>
          <cell r="I6814" t="str">
            <v>NA</v>
          </cell>
          <cell r="J6814" t="str">
            <v>NA</v>
          </cell>
          <cell r="K6814" t="str">
            <v>NA</v>
          </cell>
          <cell r="L6814" t="str">
            <v>NA</v>
          </cell>
          <cell r="M6814" t="str">
            <v>NA</v>
          </cell>
          <cell r="N6814" t="str">
            <v>NA</v>
          </cell>
          <cell r="O6814" t="str">
            <v>NA</v>
          </cell>
          <cell r="P6814" t="str">
            <v>NA</v>
          </cell>
          <cell r="Q6814" t="str">
            <v>NA</v>
          </cell>
          <cell r="R6814" t="str">
            <v>NA</v>
          </cell>
          <cell r="S6814" t="str">
            <v>NA</v>
          </cell>
          <cell r="T6814" t="str">
            <v>NA</v>
          </cell>
          <cell r="U6814" t="str">
            <v>NA</v>
          </cell>
          <cell r="V6814" t="str">
            <v>NA</v>
          </cell>
        </row>
        <row r="6815">
          <cell r="E6815" t="str">
            <v>A13-PT2-02_4706</v>
          </cell>
          <cell r="F6815" t="str">
            <v>Porcentaje</v>
          </cell>
          <cell r="G6815">
            <v>1</v>
          </cell>
          <cell r="H6815" t="str">
            <v>NA</v>
          </cell>
          <cell r="I6815" t="str">
            <v>NA</v>
          </cell>
          <cell r="J6815" t="str">
            <v>NA</v>
          </cell>
          <cell r="K6815" t="str">
            <v>NA</v>
          </cell>
          <cell r="L6815" t="str">
            <v>NA</v>
          </cell>
          <cell r="M6815" t="str">
            <v>NA</v>
          </cell>
          <cell r="N6815" t="str">
            <v>NA</v>
          </cell>
          <cell r="O6815" t="str">
            <v>NA</v>
          </cell>
          <cell r="P6815" t="str">
            <v>NA</v>
          </cell>
          <cell r="Q6815" t="str">
            <v>NA</v>
          </cell>
          <cell r="R6815" t="str">
            <v>NA</v>
          </cell>
          <cell r="S6815" t="str">
            <v>NA</v>
          </cell>
          <cell r="T6815" t="str">
            <v>NA</v>
          </cell>
          <cell r="U6815" t="str">
            <v>NA</v>
          </cell>
          <cell r="V6815" t="str">
            <v>NA</v>
          </cell>
        </row>
        <row r="6816">
          <cell r="E6816" t="str">
            <v>A13-PT2-02_4707</v>
          </cell>
          <cell r="F6816" t="str">
            <v>Porcentaje</v>
          </cell>
          <cell r="G6816">
            <v>1</v>
          </cell>
          <cell r="H6816" t="str">
            <v>NA</v>
          </cell>
          <cell r="I6816" t="str">
            <v>NA</v>
          </cell>
          <cell r="J6816" t="str">
            <v>NA</v>
          </cell>
          <cell r="K6816" t="str">
            <v>NA</v>
          </cell>
          <cell r="L6816" t="str">
            <v>NA</v>
          </cell>
          <cell r="M6816" t="str">
            <v>NA</v>
          </cell>
          <cell r="N6816" t="str">
            <v>NA</v>
          </cell>
          <cell r="O6816" t="str">
            <v>NA</v>
          </cell>
          <cell r="P6816" t="str">
            <v>NA</v>
          </cell>
          <cell r="Q6816" t="str">
            <v>NA</v>
          </cell>
          <cell r="R6816" t="str">
            <v>NA</v>
          </cell>
          <cell r="S6816" t="str">
            <v>NA</v>
          </cell>
          <cell r="T6816" t="str">
            <v>NA</v>
          </cell>
          <cell r="U6816" t="str">
            <v>NA</v>
          </cell>
          <cell r="V6816" t="str">
            <v>NA</v>
          </cell>
        </row>
        <row r="6817">
          <cell r="E6817" t="str">
            <v>A13-PT2-02_4708</v>
          </cell>
          <cell r="F6817" t="str">
            <v>Porcentaje</v>
          </cell>
          <cell r="G6817">
            <v>1</v>
          </cell>
          <cell r="H6817" t="str">
            <v>NA</v>
          </cell>
          <cell r="I6817" t="str">
            <v>NA</v>
          </cell>
          <cell r="J6817" t="str">
            <v>NA</v>
          </cell>
          <cell r="K6817" t="str">
            <v>NA</v>
          </cell>
          <cell r="L6817" t="str">
            <v>NA</v>
          </cell>
          <cell r="M6817" t="str">
            <v>NA</v>
          </cell>
          <cell r="N6817" t="str">
            <v>NA</v>
          </cell>
          <cell r="O6817" t="str">
            <v>NA</v>
          </cell>
          <cell r="P6817" t="str">
            <v>NA</v>
          </cell>
          <cell r="Q6817" t="str">
            <v>NA</v>
          </cell>
          <cell r="R6817" t="str">
            <v>NA</v>
          </cell>
          <cell r="S6817" t="str">
            <v>NA</v>
          </cell>
          <cell r="T6817" t="str">
            <v>NA</v>
          </cell>
          <cell r="U6817" t="str">
            <v>NA</v>
          </cell>
          <cell r="V6817" t="str">
            <v>NA</v>
          </cell>
        </row>
        <row r="6818">
          <cell r="E6818" t="str">
            <v>A13-PT2-02_5001</v>
          </cell>
          <cell r="F6818" t="str">
            <v>Porcentaje</v>
          </cell>
          <cell r="G6818">
            <v>1</v>
          </cell>
          <cell r="H6818" t="str">
            <v>NA</v>
          </cell>
          <cell r="I6818" t="str">
            <v>NA</v>
          </cell>
          <cell r="J6818" t="str">
            <v>NA</v>
          </cell>
          <cell r="K6818" t="str">
            <v>NA</v>
          </cell>
          <cell r="L6818" t="str">
            <v>NA</v>
          </cell>
          <cell r="M6818" t="str">
            <v>NA</v>
          </cell>
          <cell r="N6818" t="str">
            <v>NA</v>
          </cell>
          <cell r="O6818" t="str">
            <v>NA</v>
          </cell>
          <cell r="P6818" t="str">
            <v>NA</v>
          </cell>
          <cell r="Q6818" t="str">
            <v>NA</v>
          </cell>
          <cell r="R6818" t="str">
            <v>NA</v>
          </cell>
          <cell r="S6818" t="str">
            <v>NA</v>
          </cell>
          <cell r="T6818" t="str">
            <v>NA</v>
          </cell>
          <cell r="U6818" t="str">
            <v>NA</v>
          </cell>
          <cell r="V6818" t="str">
            <v>NA</v>
          </cell>
        </row>
        <row r="6819">
          <cell r="E6819" t="str">
            <v>A13-PT2-02_5002</v>
          </cell>
          <cell r="F6819" t="str">
            <v>Porcentaje</v>
          </cell>
          <cell r="G6819">
            <v>1</v>
          </cell>
          <cell r="H6819" t="str">
            <v>NA</v>
          </cell>
          <cell r="I6819" t="str">
            <v>NA</v>
          </cell>
          <cell r="J6819" t="str">
            <v>NA</v>
          </cell>
          <cell r="K6819" t="str">
            <v>NA</v>
          </cell>
          <cell r="L6819" t="str">
            <v>NA</v>
          </cell>
          <cell r="M6819" t="str">
            <v>NA</v>
          </cell>
          <cell r="N6819" t="str">
            <v>NA</v>
          </cell>
          <cell r="O6819" t="str">
            <v>NA</v>
          </cell>
          <cell r="P6819" t="str">
            <v>NA</v>
          </cell>
          <cell r="Q6819" t="str">
            <v>NA</v>
          </cell>
          <cell r="R6819" t="str">
            <v>NA</v>
          </cell>
          <cell r="S6819" t="str">
            <v>NA</v>
          </cell>
          <cell r="T6819" t="str">
            <v>NA</v>
          </cell>
          <cell r="U6819" t="str">
            <v>NA</v>
          </cell>
          <cell r="V6819" t="str">
            <v>NA</v>
          </cell>
        </row>
        <row r="6820">
          <cell r="E6820" t="str">
            <v>A13-PT2-02_5003</v>
          </cell>
          <cell r="F6820" t="str">
            <v>Porcentaje</v>
          </cell>
          <cell r="G6820">
            <v>1</v>
          </cell>
          <cell r="H6820" t="str">
            <v>NA</v>
          </cell>
          <cell r="I6820" t="str">
            <v>NA</v>
          </cell>
          <cell r="J6820" t="str">
            <v>NA</v>
          </cell>
          <cell r="K6820" t="str">
            <v>NA</v>
          </cell>
          <cell r="L6820" t="str">
            <v>NA</v>
          </cell>
          <cell r="M6820" t="str">
            <v>NA</v>
          </cell>
          <cell r="N6820" t="str">
            <v>NA</v>
          </cell>
          <cell r="O6820" t="str">
            <v>NA</v>
          </cell>
          <cell r="P6820" t="str">
            <v>NA</v>
          </cell>
          <cell r="Q6820" t="str">
            <v>NA</v>
          </cell>
          <cell r="R6820" t="str">
            <v>NA</v>
          </cell>
          <cell r="S6820" t="str">
            <v>NA</v>
          </cell>
          <cell r="T6820" t="str">
            <v>NA</v>
          </cell>
          <cell r="U6820" t="str">
            <v>NA</v>
          </cell>
          <cell r="V6820" t="str">
            <v>NA</v>
          </cell>
        </row>
        <row r="6821">
          <cell r="E6821" t="str">
            <v>A13-PT2-02_5004</v>
          </cell>
          <cell r="F6821" t="str">
            <v>Porcentaje</v>
          </cell>
          <cell r="G6821">
            <v>1</v>
          </cell>
          <cell r="H6821" t="str">
            <v>NA</v>
          </cell>
          <cell r="I6821" t="str">
            <v>NA</v>
          </cell>
          <cell r="J6821" t="str">
            <v>NA</v>
          </cell>
          <cell r="K6821" t="str">
            <v>NA</v>
          </cell>
          <cell r="L6821" t="str">
            <v>NA</v>
          </cell>
          <cell r="M6821" t="str">
            <v>NA</v>
          </cell>
          <cell r="N6821" t="str">
            <v>NA</v>
          </cell>
          <cell r="O6821" t="str">
            <v>NA</v>
          </cell>
          <cell r="P6821" t="str">
            <v>NA</v>
          </cell>
          <cell r="Q6821" t="str">
            <v>NA</v>
          </cell>
          <cell r="R6821" t="str">
            <v>NA</v>
          </cell>
          <cell r="S6821" t="str">
            <v>NA</v>
          </cell>
          <cell r="T6821" t="str">
            <v>NA</v>
          </cell>
          <cell r="U6821" t="str">
            <v>NA</v>
          </cell>
          <cell r="V6821" t="str">
            <v>NA</v>
          </cell>
        </row>
        <row r="6822">
          <cell r="E6822" t="str">
            <v>A13-PT2-02_5005</v>
          </cell>
          <cell r="F6822" t="str">
            <v>Porcentaje</v>
          </cell>
          <cell r="G6822">
            <v>1</v>
          </cell>
          <cell r="H6822" t="str">
            <v>NA</v>
          </cell>
          <cell r="I6822" t="str">
            <v>NA</v>
          </cell>
          <cell r="J6822" t="str">
            <v>NA</v>
          </cell>
          <cell r="K6822" t="str">
            <v>NA</v>
          </cell>
          <cell r="L6822" t="str">
            <v>NA</v>
          </cell>
          <cell r="M6822" t="str">
            <v>NA</v>
          </cell>
          <cell r="N6822" t="str">
            <v>NA</v>
          </cell>
          <cell r="O6822" t="str">
            <v>NA</v>
          </cell>
          <cell r="P6822" t="str">
            <v>NA</v>
          </cell>
          <cell r="Q6822" t="str">
            <v>NA</v>
          </cell>
          <cell r="R6822" t="str">
            <v>NA</v>
          </cell>
          <cell r="S6822" t="str">
            <v>NA</v>
          </cell>
          <cell r="T6822" t="str">
            <v>NA</v>
          </cell>
          <cell r="U6822" t="str">
            <v>NA</v>
          </cell>
          <cell r="V6822" t="str">
            <v>NA</v>
          </cell>
        </row>
        <row r="6823">
          <cell r="E6823" t="str">
            <v>A13-PT2-02_5201</v>
          </cell>
          <cell r="F6823" t="str">
            <v>Porcentaje</v>
          </cell>
          <cell r="G6823">
            <v>1</v>
          </cell>
          <cell r="H6823" t="str">
            <v>NA</v>
          </cell>
          <cell r="I6823" t="str">
            <v>NA</v>
          </cell>
          <cell r="J6823" t="str">
            <v>NA</v>
          </cell>
          <cell r="K6823" t="str">
            <v>NA</v>
          </cell>
          <cell r="L6823" t="str">
            <v>NA</v>
          </cell>
          <cell r="M6823" t="str">
            <v>NA</v>
          </cell>
          <cell r="N6823" t="str">
            <v>NA</v>
          </cell>
          <cell r="O6823" t="str">
            <v>NA</v>
          </cell>
          <cell r="P6823" t="str">
            <v>NA</v>
          </cell>
          <cell r="Q6823" t="str">
            <v>NA</v>
          </cell>
          <cell r="R6823" t="str">
            <v>NA</v>
          </cell>
          <cell r="S6823" t="str">
            <v>NA</v>
          </cell>
          <cell r="T6823" t="str">
            <v>NA</v>
          </cell>
          <cell r="U6823" t="str">
            <v>NA</v>
          </cell>
          <cell r="V6823" t="str">
            <v>NA</v>
          </cell>
        </row>
        <row r="6824">
          <cell r="E6824" t="str">
            <v>A13-PT2-02_5202</v>
          </cell>
          <cell r="F6824" t="str">
            <v>Porcentaje</v>
          </cell>
          <cell r="G6824">
            <v>1</v>
          </cell>
          <cell r="H6824" t="str">
            <v>NA</v>
          </cell>
          <cell r="I6824" t="str">
            <v>NA</v>
          </cell>
          <cell r="J6824" t="str">
            <v>NA</v>
          </cell>
          <cell r="K6824" t="str">
            <v>NA</v>
          </cell>
          <cell r="L6824" t="str">
            <v>NA</v>
          </cell>
          <cell r="M6824" t="str">
            <v>NA</v>
          </cell>
          <cell r="N6824" t="str">
            <v>NA</v>
          </cell>
          <cell r="O6824" t="str">
            <v>NA</v>
          </cell>
          <cell r="P6824" t="str">
            <v>NA</v>
          </cell>
          <cell r="Q6824" t="str">
            <v>NA</v>
          </cell>
          <cell r="R6824" t="str">
            <v>NA</v>
          </cell>
          <cell r="S6824" t="str">
            <v>NA</v>
          </cell>
          <cell r="T6824" t="str">
            <v>NA</v>
          </cell>
          <cell r="U6824" t="str">
            <v>NA</v>
          </cell>
          <cell r="V6824" t="str">
            <v>NA</v>
          </cell>
        </row>
        <row r="6825">
          <cell r="E6825" t="str">
            <v>A13-PT2-02_5203</v>
          </cell>
          <cell r="F6825" t="str">
            <v>Porcentaje</v>
          </cell>
          <cell r="G6825">
            <v>1</v>
          </cell>
          <cell r="H6825" t="str">
            <v>NA</v>
          </cell>
          <cell r="I6825" t="str">
            <v>NA</v>
          </cell>
          <cell r="J6825" t="str">
            <v>NA</v>
          </cell>
          <cell r="K6825" t="str">
            <v>NA</v>
          </cell>
          <cell r="L6825" t="str">
            <v>NA</v>
          </cell>
          <cell r="M6825" t="str">
            <v>NA</v>
          </cell>
          <cell r="N6825" t="str">
            <v>NA</v>
          </cell>
          <cell r="O6825" t="str">
            <v>NA</v>
          </cell>
          <cell r="P6825" t="str">
            <v>NA</v>
          </cell>
          <cell r="Q6825" t="str">
            <v>NA</v>
          </cell>
          <cell r="R6825" t="str">
            <v>NA</v>
          </cell>
          <cell r="S6825" t="str">
            <v>NA</v>
          </cell>
          <cell r="T6825" t="str">
            <v>NA</v>
          </cell>
          <cell r="U6825" t="str">
            <v>NA</v>
          </cell>
          <cell r="V6825" t="str">
            <v>NA</v>
          </cell>
        </row>
        <row r="6826">
          <cell r="E6826" t="str">
            <v>A13-PT2-02_5204</v>
          </cell>
          <cell r="F6826" t="str">
            <v>Porcentaje</v>
          </cell>
          <cell r="G6826">
            <v>1</v>
          </cell>
          <cell r="H6826" t="str">
            <v>NA</v>
          </cell>
          <cell r="I6826" t="str">
            <v>NA</v>
          </cell>
          <cell r="J6826" t="str">
            <v>NA</v>
          </cell>
          <cell r="K6826" t="str">
            <v>NA</v>
          </cell>
          <cell r="L6826" t="str">
            <v>NA</v>
          </cell>
          <cell r="M6826" t="str">
            <v>NA</v>
          </cell>
          <cell r="N6826" t="str">
            <v>NA</v>
          </cell>
          <cell r="O6826" t="str">
            <v>NA</v>
          </cell>
          <cell r="P6826" t="str">
            <v>NA</v>
          </cell>
          <cell r="Q6826" t="str">
            <v>NA</v>
          </cell>
          <cell r="R6826" t="str">
            <v>NA</v>
          </cell>
          <cell r="S6826" t="str">
            <v>NA</v>
          </cell>
          <cell r="T6826" t="str">
            <v>NA</v>
          </cell>
          <cell r="U6826" t="str">
            <v>NA</v>
          </cell>
          <cell r="V6826" t="str">
            <v>NA</v>
          </cell>
        </row>
        <row r="6827">
          <cell r="E6827" t="str">
            <v>A13-PT2-02_5205</v>
          </cell>
          <cell r="F6827" t="str">
            <v>Porcentaje</v>
          </cell>
          <cell r="G6827">
            <v>1</v>
          </cell>
          <cell r="H6827" t="str">
            <v>NA</v>
          </cell>
          <cell r="I6827" t="str">
            <v>NA</v>
          </cell>
          <cell r="J6827" t="str">
            <v>NA</v>
          </cell>
          <cell r="K6827" t="str">
            <v>NA</v>
          </cell>
          <cell r="L6827" t="str">
            <v>NA</v>
          </cell>
          <cell r="M6827" t="str">
            <v>NA</v>
          </cell>
          <cell r="N6827" t="str">
            <v>NA</v>
          </cell>
          <cell r="O6827" t="str">
            <v>NA</v>
          </cell>
          <cell r="P6827" t="str">
            <v>NA</v>
          </cell>
          <cell r="Q6827" t="str">
            <v>NA</v>
          </cell>
          <cell r="R6827" t="str">
            <v>NA</v>
          </cell>
          <cell r="S6827" t="str">
            <v>NA</v>
          </cell>
          <cell r="T6827" t="str">
            <v>NA</v>
          </cell>
          <cell r="U6827" t="str">
            <v>NA</v>
          </cell>
          <cell r="V6827" t="str">
            <v>NA</v>
          </cell>
        </row>
        <row r="6828">
          <cell r="E6828" t="str">
            <v>A13-PT2-02_5206</v>
          </cell>
          <cell r="F6828" t="str">
            <v>Porcentaje</v>
          </cell>
          <cell r="G6828">
            <v>1</v>
          </cell>
          <cell r="H6828" t="str">
            <v>NA</v>
          </cell>
          <cell r="I6828" t="str">
            <v>NA</v>
          </cell>
          <cell r="J6828" t="str">
            <v>NA</v>
          </cell>
          <cell r="K6828" t="str">
            <v>NA</v>
          </cell>
          <cell r="L6828" t="str">
            <v>NA</v>
          </cell>
          <cell r="M6828" t="str">
            <v>NA</v>
          </cell>
          <cell r="N6828" t="str">
            <v>NA</v>
          </cell>
          <cell r="O6828" t="str">
            <v>NA</v>
          </cell>
          <cell r="P6828" t="str">
            <v>NA</v>
          </cell>
          <cell r="Q6828" t="str">
            <v>NA</v>
          </cell>
          <cell r="R6828" t="str">
            <v>NA</v>
          </cell>
          <cell r="S6828" t="str">
            <v>NA</v>
          </cell>
          <cell r="T6828" t="str">
            <v>NA</v>
          </cell>
          <cell r="U6828" t="str">
            <v>NA</v>
          </cell>
          <cell r="V6828" t="str">
            <v>NA</v>
          </cell>
        </row>
        <row r="6829">
          <cell r="E6829" t="str">
            <v>A13-PT2-02_5207</v>
          </cell>
          <cell r="F6829" t="str">
            <v>Porcentaje</v>
          </cell>
          <cell r="G6829">
            <v>1</v>
          </cell>
          <cell r="H6829" t="str">
            <v>NA</v>
          </cell>
          <cell r="I6829" t="str">
            <v>NA</v>
          </cell>
          <cell r="J6829" t="str">
            <v>NA</v>
          </cell>
          <cell r="K6829" t="str">
            <v>NA</v>
          </cell>
          <cell r="L6829" t="str">
            <v>NA</v>
          </cell>
          <cell r="M6829" t="str">
            <v>NA</v>
          </cell>
          <cell r="N6829" t="str">
            <v>NA</v>
          </cell>
          <cell r="O6829" t="str">
            <v>NA</v>
          </cell>
          <cell r="P6829" t="str">
            <v>NA</v>
          </cell>
          <cell r="Q6829" t="str">
            <v>NA</v>
          </cell>
          <cell r="R6829" t="str">
            <v>NA</v>
          </cell>
          <cell r="S6829" t="str">
            <v>NA</v>
          </cell>
          <cell r="T6829" t="str">
            <v>NA</v>
          </cell>
          <cell r="U6829" t="str">
            <v>NA</v>
          </cell>
          <cell r="V6829" t="str">
            <v>NA</v>
          </cell>
        </row>
        <row r="6830">
          <cell r="E6830" t="str">
            <v>A13-PT2-02_5208</v>
          </cell>
          <cell r="F6830" t="str">
            <v>Porcentaje</v>
          </cell>
          <cell r="G6830">
            <v>1</v>
          </cell>
          <cell r="H6830" t="str">
            <v>NA</v>
          </cell>
          <cell r="I6830" t="str">
            <v>NA</v>
          </cell>
          <cell r="J6830" t="str">
            <v>NA</v>
          </cell>
          <cell r="K6830" t="str">
            <v>NA</v>
          </cell>
          <cell r="L6830" t="str">
            <v>NA</v>
          </cell>
          <cell r="M6830" t="str">
            <v>NA</v>
          </cell>
          <cell r="N6830" t="str">
            <v>NA</v>
          </cell>
          <cell r="O6830" t="str">
            <v>NA</v>
          </cell>
          <cell r="P6830" t="str">
            <v>NA</v>
          </cell>
          <cell r="Q6830" t="str">
            <v>NA</v>
          </cell>
          <cell r="R6830" t="str">
            <v>NA</v>
          </cell>
          <cell r="S6830" t="str">
            <v>NA</v>
          </cell>
          <cell r="T6830" t="str">
            <v>NA</v>
          </cell>
          <cell r="U6830" t="str">
            <v>NA</v>
          </cell>
          <cell r="V6830" t="str">
            <v>NA</v>
          </cell>
        </row>
        <row r="6831">
          <cell r="E6831" t="str">
            <v>A13-PT2-02_5401</v>
          </cell>
          <cell r="F6831" t="str">
            <v>Porcentaje</v>
          </cell>
          <cell r="G6831">
            <v>1</v>
          </cell>
          <cell r="H6831" t="str">
            <v>NA</v>
          </cell>
          <cell r="I6831" t="str">
            <v>NA</v>
          </cell>
          <cell r="J6831" t="str">
            <v>NA</v>
          </cell>
          <cell r="K6831" t="str">
            <v>NA</v>
          </cell>
          <cell r="L6831" t="str">
            <v>NA</v>
          </cell>
          <cell r="M6831" t="str">
            <v>NA</v>
          </cell>
          <cell r="N6831" t="str">
            <v>NA</v>
          </cell>
          <cell r="O6831" t="str">
            <v>NA</v>
          </cell>
          <cell r="P6831" t="str">
            <v>NA</v>
          </cell>
          <cell r="Q6831" t="str">
            <v>NA</v>
          </cell>
          <cell r="R6831" t="str">
            <v>NA</v>
          </cell>
          <cell r="S6831" t="str">
            <v>NA</v>
          </cell>
          <cell r="T6831" t="str">
            <v>NA</v>
          </cell>
          <cell r="U6831" t="str">
            <v>NA</v>
          </cell>
          <cell r="V6831" t="str">
            <v>NA</v>
          </cell>
        </row>
        <row r="6832">
          <cell r="E6832" t="str">
            <v>A13-PT2-02_5402</v>
          </cell>
          <cell r="F6832" t="str">
            <v>Porcentaje</v>
          </cell>
          <cell r="G6832">
            <v>1</v>
          </cell>
          <cell r="H6832" t="str">
            <v>NA</v>
          </cell>
          <cell r="I6832" t="str">
            <v>NA</v>
          </cell>
          <cell r="J6832" t="str">
            <v>NA</v>
          </cell>
          <cell r="K6832" t="str">
            <v>NA</v>
          </cell>
          <cell r="L6832" t="str">
            <v>NA</v>
          </cell>
          <cell r="M6832" t="str">
            <v>NA</v>
          </cell>
          <cell r="N6832" t="str">
            <v>NA</v>
          </cell>
          <cell r="O6832" t="str">
            <v>NA</v>
          </cell>
          <cell r="P6832" t="str">
            <v>NA</v>
          </cell>
          <cell r="Q6832" t="str">
            <v>NA</v>
          </cell>
          <cell r="R6832" t="str">
            <v>NA</v>
          </cell>
          <cell r="S6832" t="str">
            <v>NA</v>
          </cell>
          <cell r="T6832" t="str">
            <v>NA</v>
          </cell>
          <cell r="U6832" t="str">
            <v>NA</v>
          </cell>
          <cell r="V6832" t="str">
            <v>NA</v>
          </cell>
        </row>
        <row r="6833">
          <cell r="E6833" t="str">
            <v>A13-PT2-02_5403</v>
          </cell>
          <cell r="F6833" t="str">
            <v>Porcentaje</v>
          </cell>
          <cell r="G6833">
            <v>1</v>
          </cell>
          <cell r="H6833" t="str">
            <v>NA</v>
          </cell>
          <cell r="I6833" t="str">
            <v>NA</v>
          </cell>
          <cell r="J6833" t="str">
            <v>NA</v>
          </cell>
          <cell r="K6833" t="str">
            <v>NA</v>
          </cell>
          <cell r="L6833" t="str">
            <v>NA</v>
          </cell>
          <cell r="M6833" t="str">
            <v>NA</v>
          </cell>
          <cell r="N6833" t="str">
            <v>NA</v>
          </cell>
          <cell r="O6833" t="str">
            <v>NA</v>
          </cell>
          <cell r="P6833" t="str">
            <v>NA</v>
          </cell>
          <cell r="Q6833" t="str">
            <v>NA</v>
          </cell>
          <cell r="R6833" t="str">
            <v>NA</v>
          </cell>
          <cell r="S6833" t="str">
            <v>NA</v>
          </cell>
          <cell r="T6833" t="str">
            <v>NA</v>
          </cell>
          <cell r="U6833" t="str">
            <v>NA</v>
          </cell>
          <cell r="V6833" t="str">
            <v>NA</v>
          </cell>
        </row>
        <row r="6834">
          <cell r="E6834" t="str">
            <v>A13-PT2-02_5404</v>
          </cell>
          <cell r="F6834" t="str">
            <v>Porcentaje</v>
          </cell>
          <cell r="G6834">
            <v>1</v>
          </cell>
          <cell r="H6834" t="str">
            <v>NA</v>
          </cell>
          <cell r="I6834" t="str">
            <v>NA</v>
          </cell>
          <cell r="J6834" t="str">
            <v>NA</v>
          </cell>
          <cell r="K6834" t="str">
            <v>NA</v>
          </cell>
          <cell r="L6834" t="str">
            <v>NA</v>
          </cell>
          <cell r="M6834" t="str">
            <v>NA</v>
          </cell>
          <cell r="N6834" t="str">
            <v>NA</v>
          </cell>
          <cell r="O6834" t="str">
            <v>NA</v>
          </cell>
          <cell r="P6834" t="str">
            <v>NA</v>
          </cell>
          <cell r="Q6834" t="str">
            <v>NA</v>
          </cell>
          <cell r="R6834" t="str">
            <v>NA</v>
          </cell>
          <cell r="S6834" t="str">
            <v>NA</v>
          </cell>
          <cell r="T6834" t="str">
            <v>NA</v>
          </cell>
          <cell r="U6834" t="str">
            <v>NA</v>
          </cell>
          <cell r="V6834" t="str">
            <v>NA</v>
          </cell>
        </row>
        <row r="6835">
          <cell r="E6835" t="str">
            <v>A13-PT2-02_5405</v>
          </cell>
          <cell r="F6835" t="str">
            <v>Porcentaje</v>
          </cell>
          <cell r="G6835">
            <v>1</v>
          </cell>
          <cell r="H6835" t="str">
            <v>NA</v>
          </cell>
          <cell r="I6835" t="str">
            <v>NA</v>
          </cell>
          <cell r="J6835" t="str">
            <v>NA</v>
          </cell>
          <cell r="K6835" t="str">
            <v>NA</v>
          </cell>
          <cell r="L6835" t="str">
            <v>NA</v>
          </cell>
          <cell r="M6835" t="str">
            <v>NA</v>
          </cell>
          <cell r="N6835" t="str">
            <v>NA</v>
          </cell>
          <cell r="O6835" t="str">
            <v>NA</v>
          </cell>
          <cell r="P6835" t="str">
            <v>NA</v>
          </cell>
          <cell r="Q6835" t="str">
            <v>NA</v>
          </cell>
          <cell r="R6835" t="str">
            <v>NA</v>
          </cell>
          <cell r="S6835" t="str">
            <v>NA</v>
          </cell>
          <cell r="T6835" t="str">
            <v>NA</v>
          </cell>
          <cell r="U6835" t="str">
            <v>NA</v>
          </cell>
          <cell r="V6835" t="str">
            <v>NA</v>
          </cell>
        </row>
        <row r="6836">
          <cell r="E6836" t="str">
            <v>A13-PT2-02_5406</v>
          </cell>
          <cell r="F6836" t="str">
            <v>Porcentaje</v>
          </cell>
          <cell r="G6836">
            <v>1</v>
          </cell>
          <cell r="H6836" t="str">
            <v>NA</v>
          </cell>
          <cell r="I6836" t="str">
            <v>NA</v>
          </cell>
          <cell r="J6836" t="str">
            <v>NA</v>
          </cell>
          <cell r="K6836" t="str">
            <v>NA</v>
          </cell>
          <cell r="L6836" t="str">
            <v>NA</v>
          </cell>
          <cell r="M6836" t="str">
            <v>NA</v>
          </cell>
          <cell r="N6836" t="str">
            <v>NA</v>
          </cell>
          <cell r="O6836" t="str">
            <v>NA</v>
          </cell>
          <cell r="P6836" t="str">
            <v>NA</v>
          </cell>
          <cell r="Q6836" t="str">
            <v>NA</v>
          </cell>
          <cell r="R6836" t="str">
            <v>NA</v>
          </cell>
          <cell r="S6836" t="str">
            <v>NA</v>
          </cell>
          <cell r="T6836" t="str">
            <v>NA</v>
          </cell>
          <cell r="U6836" t="str">
            <v>NA</v>
          </cell>
          <cell r="V6836" t="str">
            <v>NA</v>
          </cell>
        </row>
        <row r="6837">
          <cell r="E6837" t="str">
            <v>A13-PT2-02_6301</v>
          </cell>
          <cell r="F6837" t="str">
            <v>Porcentaje</v>
          </cell>
          <cell r="G6837">
            <v>1</v>
          </cell>
          <cell r="H6837" t="str">
            <v>NA</v>
          </cell>
          <cell r="I6837" t="str">
            <v>NA</v>
          </cell>
          <cell r="J6837" t="str">
            <v>NA</v>
          </cell>
          <cell r="K6837" t="str">
            <v>NA</v>
          </cell>
          <cell r="L6837" t="str">
            <v>NA</v>
          </cell>
          <cell r="M6837" t="str">
            <v>NA</v>
          </cell>
          <cell r="N6837" t="str">
            <v>NA</v>
          </cell>
          <cell r="O6837" t="str">
            <v>NA</v>
          </cell>
          <cell r="P6837" t="str">
            <v>NA</v>
          </cell>
          <cell r="Q6837" t="str">
            <v>NA</v>
          </cell>
          <cell r="R6837" t="str">
            <v>NA</v>
          </cell>
          <cell r="S6837" t="str">
            <v>NA</v>
          </cell>
          <cell r="T6837" t="str">
            <v>NA</v>
          </cell>
          <cell r="U6837" t="str">
            <v>NA</v>
          </cell>
          <cell r="V6837" t="str">
            <v>NA</v>
          </cell>
        </row>
        <row r="6838">
          <cell r="E6838" t="str">
            <v>A13-PT2-02_6302</v>
          </cell>
          <cell r="F6838" t="str">
            <v>Porcentaje</v>
          </cell>
          <cell r="G6838">
            <v>1</v>
          </cell>
          <cell r="H6838" t="str">
            <v>NA</v>
          </cell>
          <cell r="I6838" t="str">
            <v>NA</v>
          </cell>
          <cell r="J6838" t="str">
            <v>NA</v>
          </cell>
          <cell r="K6838" t="str">
            <v>NA</v>
          </cell>
          <cell r="L6838" t="str">
            <v>NA</v>
          </cell>
          <cell r="M6838" t="str">
            <v>NA</v>
          </cell>
          <cell r="N6838" t="str">
            <v>NA</v>
          </cell>
          <cell r="O6838" t="str">
            <v>NA</v>
          </cell>
          <cell r="P6838" t="str">
            <v>NA</v>
          </cell>
          <cell r="Q6838" t="str">
            <v>NA</v>
          </cell>
          <cell r="R6838" t="str">
            <v>NA</v>
          </cell>
          <cell r="S6838" t="str">
            <v>NA</v>
          </cell>
          <cell r="T6838" t="str">
            <v>NA</v>
          </cell>
          <cell r="U6838" t="str">
            <v>NA</v>
          </cell>
          <cell r="V6838" t="str">
            <v>NA</v>
          </cell>
        </row>
        <row r="6839">
          <cell r="E6839" t="str">
            <v>A13-PT2-02_6303</v>
          </cell>
          <cell r="F6839" t="str">
            <v>Porcentaje</v>
          </cell>
          <cell r="G6839">
            <v>1</v>
          </cell>
          <cell r="H6839" t="str">
            <v>NA</v>
          </cell>
          <cell r="I6839" t="str">
            <v>NA</v>
          </cell>
          <cell r="J6839" t="str">
            <v>NA</v>
          </cell>
          <cell r="K6839" t="str">
            <v>NA</v>
          </cell>
          <cell r="L6839" t="str">
            <v>NA</v>
          </cell>
          <cell r="M6839" t="str">
            <v>NA</v>
          </cell>
          <cell r="N6839" t="str">
            <v>NA</v>
          </cell>
          <cell r="O6839" t="str">
            <v>NA</v>
          </cell>
          <cell r="P6839" t="str">
            <v>NA</v>
          </cell>
          <cell r="Q6839" t="str">
            <v>NA</v>
          </cell>
          <cell r="R6839" t="str">
            <v>NA</v>
          </cell>
          <cell r="S6839" t="str">
            <v>NA</v>
          </cell>
          <cell r="T6839" t="str">
            <v>NA</v>
          </cell>
          <cell r="U6839" t="str">
            <v>NA</v>
          </cell>
          <cell r="V6839" t="str">
            <v>NA</v>
          </cell>
        </row>
        <row r="6840">
          <cell r="E6840" t="str">
            <v>A13-PT2-02_6601</v>
          </cell>
          <cell r="F6840" t="str">
            <v>Porcentaje</v>
          </cell>
          <cell r="G6840">
            <v>1</v>
          </cell>
          <cell r="H6840" t="str">
            <v>NA</v>
          </cell>
          <cell r="I6840" t="str">
            <v>NA</v>
          </cell>
          <cell r="J6840" t="str">
            <v>NA</v>
          </cell>
          <cell r="K6840" t="str">
            <v>NA</v>
          </cell>
          <cell r="L6840" t="str">
            <v>NA</v>
          </cell>
          <cell r="M6840" t="str">
            <v>NA</v>
          </cell>
          <cell r="N6840" t="str">
            <v>NA</v>
          </cell>
          <cell r="O6840" t="str">
            <v>NA</v>
          </cell>
          <cell r="P6840" t="str">
            <v>NA</v>
          </cell>
          <cell r="Q6840" t="str">
            <v>NA</v>
          </cell>
          <cell r="R6840">
            <v>1</v>
          </cell>
          <cell r="S6840">
            <v>1</v>
          </cell>
          <cell r="T6840">
            <v>1</v>
          </cell>
          <cell r="U6840">
            <v>1</v>
          </cell>
          <cell r="V6840" t="str">
            <v>OPTIMO</v>
          </cell>
        </row>
        <row r="6841">
          <cell r="E6841" t="str">
            <v>A13-PT2-02_6602</v>
          </cell>
          <cell r="F6841" t="str">
            <v>Porcentaje</v>
          </cell>
          <cell r="G6841">
            <v>1</v>
          </cell>
          <cell r="H6841" t="str">
            <v>NA</v>
          </cell>
          <cell r="I6841" t="str">
            <v>NA</v>
          </cell>
          <cell r="J6841" t="str">
            <v>NA</v>
          </cell>
          <cell r="K6841" t="str">
            <v>NA</v>
          </cell>
          <cell r="L6841" t="str">
            <v>NA</v>
          </cell>
          <cell r="M6841" t="str">
            <v>NA</v>
          </cell>
          <cell r="N6841" t="str">
            <v>NA</v>
          </cell>
          <cell r="O6841" t="str">
            <v>NA</v>
          </cell>
          <cell r="P6841" t="str">
            <v>NA</v>
          </cell>
          <cell r="Q6841" t="str">
            <v>NA</v>
          </cell>
          <cell r="R6841" t="str">
            <v>NA</v>
          </cell>
          <cell r="S6841" t="str">
            <v>NA</v>
          </cell>
          <cell r="T6841" t="str">
            <v>NA</v>
          </cell>
          <cell r="U6841" t="str">
            <v>NA</v>
          </cell>
          <cell r="V6841" t="str">
            <v>NA</v>
          </cell>
        </row>
        <row r="6842">
          <cell r="E6842" t="str">
            <v>A13-PT2-02_6603</v>
          </cell>
          <cell r="F6842" t="str">
            <v>Porcentaje</v>
          </cell>
          <cell r="G6842">
            <v>1</v>
          </cell>
          <cell r="H6842" t="str">
            <v>NA</v>
          </cell>
          <cell r="I6842" t="str">
            <v>NA</v>
          </cell>
          <cell r="J6842" t="str">
            <v>NA</v>
          </cell>
          <cell r="K6842" t="str">
            <v>NA</v>
          </cell>
          <cell r="L6842" t="str">
            <v>NA</v>
          </cell>
          <cell r="M6842" t="str">
            <v>NA</v>
          </cell>
          <cell r="N6842" t="str">
            <v>NA</v>
          </cell>
          <cell r="O6842" t="str">
            <v>NA</v>
          </cell>
          <cell r="P6842" t="str">
            <v>NA</v>
          </cell>
          <cell r="Q6842" t="str">
            <v>NA</v>
          </cell>
          <cell r="R6842" t="str">
            <v>NA</v>
          </cell>
          <cell r="S6842" t="str">
            <v>NA</v>
          </cell>
          <cell r="T6842" t="str">
            <v>NA</v>
          </cell>
          <cell r="U6842" t="str">
            <v>NA</v>
          </cell>
          <cell r="V6842" t="str">
            <v>NA</v>
          </cell>
        </row>
        <row r="6843">
          <cell r="E6843" t="str">
            <v>A13-PT2-02_6604</v>
          </cell>
          <cell r="F6843" t="str">
            <v>Porcentaje</v>
          </cell>
          <cell r="G6843">
            <v>1</v>
          </cell>
          <cell r="H6843" t="str">
            <v>NA</v>
          </cell>
          <cell r="I6843" t="str">
            <v>NA</v>
          </cell>
          <cell r="J6843" t="str">
            <v>NA</v>
          </cell>
          <cell r="K6843" t="str">
            <v>NA</v>
          </cell>
          <cell r="L6843" t="str">
            <v>NA</v>
          </cell>
          <cell r="M6843" t="str">
            <v>NA</v>
          </cell>
          <cell r="N6843" t="str">
            <v>NA</v>
          </cell>
          <cell r="O6843" t="str">
            <v>NA</v>
          </cell>
          <cell r="P6843" t="str">
            <v>NA</v>
          </cell>
          <cell r="Q6843" t="str">
            <v>NA</v>
          </cell>
          <cell r="R6843" t="str">
            <v>NA</v>
          </cell>
          <cell r="S6843" t="str">
            <v>NA</v>
          </cell>
          <cell r="T6843" t="str">
            <v>NA</v>
          </cell>
          <cell r="U6843" t="str">
            <v>NA</v>
          </cell>
          <cell r="V6843" t="str">
            <v>NA</v>
          </cell>
        </row>
        <row r="6844">
          <cell r="E6844" t="str">
            <v>A13-PT2-02_6605</v>
          </cell>
          <cell r="F6844" t="str">
            <v>Porcentaje</v>
          </cell>
          <cell r="G6844">
            <v>1</v>
          </cell>
          <cell r="H6844" t="str">
            <v>NA</v>
          </cell>
          <cell r="I6844" t="str">
            <v>NA</v>
          </cell>
          <cell r="J6844" t="str">
            <v>NA</v>
          </cell>
          <cell r="K6844" t="str">
            <v>NA</v>
          </cell>
          <cell r="L6844" t="str">
            <v>NA</v>
          </cell>
          <cell r="M6844" t="str">
            <v>NA</v>
          </cell>
          <cell r="N6844" t="str">
            <v>NA</v>
          </cell>
          <cell r="O6844" t="str">
            <v>NA</v>
          </cell>
          <cell r="P6844" t="str">
            <v>NA</v>
          </cell>
          <cell r="Q6844" t="str">
            <v>NA</v>
          </cell>
          <cell r="R6844" t="str">
            <v>NA</v>
          </cell>
          <cell r="S6844" t="str">
            <v>NA</v>
          </cell>
          <cell r="T6844" t="str">
            <v>NA</v>
          </cell>
          <cell r="U6844" t="str">
            <v>NA</v>
          </cell>
          <cell r="V6844" t="str">
            <v>NA</v>
          </cell>
        </row>
        <row r="6845">
          <cell r="E6845" t="str">
            <v>A13-PT2-02_6801</v>
          </cell>
          <cell r="F6845" t="str">
            <v>Porcentaje</v>
          </cell>
          <cell r="G6845">
            <v>1</v>
          </cell>
          <cell r="H6845" t="str">
            <v>NA</v>
          </cell>
          <cell r="I6845" t="str">
            <v>NA</v>
          </cell>
          <cell r="J6845" t="str">
            <v>NA</v>
          </cell>
          <cell r="K6845" t="str">
            <v>NA</v>
          </cell>
          <cell r="L6845" t="str">
            <v>NA</v>
          </cell>
          <cell r="M6845" t="str">
            <v>NA</v>
          </cell>
          <cell r="N6845" t="str">
            <v>NA</v>
          </cell>
          <cell r="O6845" t="str">
            <v>NA</v>
          </cell>
          <cell r="P6845" t="str">
            <v>NA</v>
          </cell>
          <cell r="Q6845" t="str">
            <v>NA</v>
          </cell>
          <cell r="R6845" t="str">
            <v>NA</v>
          </cell>
          <cell r="S6845" t="str">
            <v>NA</v>
          </cell>
          <cell r="T6845" t="str">
            <v>NA</v>
          </cell>
          <cell r="U6845" t="str">
            <v>NA</v>
          </cell>
          <cell r="V6845" t="str">
            <v>NA</v>
          </cell>
        </row>
        <row r="6846">
          <cell r="E6846" t="str">
            <v>A13-PT2-02_6802</v>
          </cell>
          <cell r="F6846" t="str">
            <v>Porcentaje</v>
          </cell>
          <cell r="G6846">
            <v>1</v>
          </cell>
          <cell r="H6846" t="str">
            <v>NA</v>
          </cell>
          <cell r="I6846" t="str">
            <v>NA</v>
          </cell>
          <cell r="J6846" t="str">
            <v>NA</v>
          </cell>
          <cell r="K6846" t="str">
            <v>NA</v>
          </cell>
          <cell r="L6846" t="str">
            <v>NA</v>
          </cell>
          <cell r="M6846" t="str">
            <v>NA</v>
          </cell>
          <cell r="N6846" t="str">
            <v>NA</v>
          </cell>
          <cell r="O6846" t="str">
            <v>NA</v>
          </cell>
          <cell r="P6846" t="str">
            <v>NA</v>
          </cell>
          <cell r="Q6846" t="str">
            <v>NA</v>
          </cell>
          <cell r="R6846" t="str">
            <v>NA</v>
          </cell>
          <cell r="S6846" t="str">
            <v>NA</v>
          </cell>
          <cell r="T6846" t="str">
            <v>NA</v>
          </cell>
          <cell r="U6846" t="str">
            <v>NA</v>
          </cell>
          <cell r="V6846" t="str">
            <v>NA</v>
          </cell>
        </row>
        <row r="6847">
          <cell r="E6847" t="str">
            <v>A13-PT2-02_6803</v>
          </cell>
          <cell r="F6847" t="str">
            <v>Porcentaje</v>
          </cell>
          <cell r="G6847">
            <v>1</v>
          </cell>
          <cell r="H6847" t="str">
            <v>NA</v>
          </cell>
          <cell r="I6847" t="str">
            <v>NA</v>
          </cell>
          <cell r="J6847" t="str">
            <v>NA</v>
          </cell>
          <cell r="K6847" t="str">
            <v>NA</v>
          </cell>
          <cell r="L6847" t="str">
            <v>NA</v>
          </cell>
          <cell r="M6847" t="str">
            <v>NA</v>
          </cell>
          <cell r="N6847" t="str">
            <v>NA</v>
          </cell>
          <cell r="O6847" t="str">
            <v>NA</v>
          </cell>
          <cell r="P6847" t="str">
            <v>NA</v>
          </cell>
          <cell r="Q6847" t="str">
            <v>NA</v>
          </cell>
          <cell r="R6847" t="str">
            <v>NA</v>
          </cell>
          <cell r="S6847" t="str">
            <v>NA</v>
          </cell>
          <cell r="T6847" t="str">
            <v>NA</v>
          </cell>
          <cell r="U6847" t="str">
            <v>NA</v>
          </cell>
          <cell r="V6847" t="str">
            <v>NA</v>
          </cell>
        </row>
        <row r="6848">
          <cell r="E6848" t="str">
            <v>A13-PT2-02_6804</v>
          </cell>
          <cell r="F6848" t="str">
            <v>Porcentaje</v>
          </cell>
          <cell r="G6848">
            <v>1</v>
          </cell>
          <cell r="H6848" t="str">
            <v>NA</v>
          </cell>
          <cell r="I6848" t="str">
            <v>NA</v>
          </cell>
          <cell r="J6848" t="str">
            <v>NA</v>
          </cell>
          <cell r="K6848" t="str">
            <v>NA</v>
          </cell>
          <cell r="L6848" t="str">
            <v>NA</v>
          </cell>
          <cell r="M6848" t="str">
            <v>NA</v>
          </cell>
          <cell r="N6848" t="str">
            <v>NA</v>
          </cell>
          <cell r="O6848" t="str">
            <v>NA</v>
          </cell>
          <cell r="P6848" t="str">
            <v>NA</v>
          </cell>
          <cell r="Q6848" t="str">
            <v>NA</v>
          </cell>
          <cell r="R6848" t="str">
            <v>NA</v>
          </cell>
          <cell r="S6848" t="str">
            <v>NA</v>
          </cell>
          <cell r="T6848" t="str">
            <v>NA</v>
          </cell>
          <cell r="U6848" t="str">
            <v>NA</v>
          </cell>
          <cell r="V6848" t="str">
            <v>NA</v>
          </cell>
        </row>
        <row r="6849">
          <cell r="E6849" t="str">
            <v>A13-PT2-02_6805</v>
          </cell>
          <cell r="F6849" t="str">
            <v>Porcentaje</v>
          </cell>
          <cell r="G6849">
            <v>1</v>
          </cell>
          <cell r="H6849" t="str">
            <v>NA</v>
          </cell>
          <cell r="I6849" t="str">
            <v>NA</v>
          </cell>
          <cell r="J6849" t="str">
            <v>NA</v>
          </cell>
          <cell r="K6849" t="str">
            <v>NA</v>
          </cell>
          <cell r="L6849" t="str">
            <v>NA</v>
          </cell>
          <cell r="M6849" t="str">
            <v>NA</v>
          </cell>
          <cell r="N6849" t="str">
            <v>NA</v>
          </cell>
          <cell r="O6849" t="str">
            <v>NA</v>
          </cell>
          <cell r="P6849" t="str">
            <v>NA</v>
          </cell>
          <cell r="Q6849" t="str">
            <v>NA</v>
          </cell>
          <cell r="R6849" t="str">
            <v>NA</v>
          </cell>
          <cell r="S6849" t="str">
            <v>NA</v>
          </cell>
          <cell r="T6849" t="str">
            <v>NA</v>
          </cell>
          <cell r="U6849" t="str">
            <v>NA</v>
          </cell>
          <cell r="V6849" t="str">
            <v>NA</v>
          </cell>
        </row>
        <row r="6850">
          <cell r="E6850" t="str">
            <v>A13-PT2-02_6806</v>
          </cell>
          <cell r="F6850" t="str">
            <v>Porcentaje</v>
          </cell>
          <cell r="G6850">
            <v>1</v>
          </cell>
          <cell r="H6850" t="str">
            <v>NA</v>
          </cell>
          <cell r="I6850" t="str">
            <v>NA</v>
          </cell>
          <cell r="J6850" t="str">
            <v>NA</v>
          </cell>
          <cell r="K6850" t="str">
            <v>NA</v>
          </cell>
          <cell r="L6850" t="str">
            <v>NA</v>
          </cell>
          <cell r="M6850" t="str">
            <v>NA</v>
          </cell>
          <cell r="N6850" t="str">
            <v>NA</v>
          </cell>
          <cell r="O6850" t="str">
            <v>NA</v>
          </cell>
          <cell r="P6850" t="str">
            <v>NA</v>
          </cell>
          <cell r="Q6850" t="str">
            <v>NA</v>
          </cell>
          <cell r="R6850" t="str">
            <v>NA</v>
          </cell>
          <cell r="S6850" t="str">
            <v>NA</v>
          </cell>
          <cell r="T6850" t="str">
            <v>NA</v>
          </cell>
          <cell r="U6850" t="str">
            <v>NA</v>
          </cell>
          <cell r="V6850" t="str">
            <v>NA</v>
          </cell>
        </row>
        <row r="6851">
          <cell r="E6851" t="str">
            <v>A13-PT2-02_6807</v>
          </cell>
          <cell r="F6851" t="str">
            <v>Porcentaje</v>
          </cell>
          <cell r="G6851">
            <v>1</v>
          </cell>
          <cell r="H6851" t="str">
            <v>NA</v>
          </cell>
          <cell r="I6851" t="str">
            <v>NA</v>
          </cell>
          <cell r="J6851" t="str">
            <v>NA</v>
          </cell>
          <cell r="K6851" t="str">
            <v>NA</v>
          </cell>
          <cell r="L6851" t="str">
            <v>NA</v>
          </cell>
          <cell r="M6851" t="str">
            <v>NA</v>
          </cell>
          <cell r="N6851" t="str">
            <v>NA</v>
          </cell>
          <cell r="O6851" t="str">
            <v>NA</v>
          </cell>
          <cell r="P6851" t="str">
            <v>NA</v>
          </cell>
          <cell r="Q6851" t="str">
            <v>NA</v>
          </cell>
          <cell r="R6851" t="str">
            <v>NA</v>
          </cell>
          <cell r="S6851" t="str">
            <v>NA</v>
          </cell>
          <cell r="T6851" t="str">
            <v>NA</v>
          </cell>
          <cell r="U6851" t="str">
            <v>NA</v>
          </cell>
          <cell r="V6851" t="str">
            <v>NA</v>
          </cell>
        </row>
        <row r="6852">
          <cell r="E6852" t="str">
            <v>A13-PT2-02_6808</v>
          </cell>
          <cell r="F6852" t="str">
            <v>Porcentaje</v>
          </cell>
          <cell r="G6852">
            <v>1</v>
          </cell>
          <cell r="H6852" t="str">
            <v>NA</v>
          </cell>
          <cell r="I6852" t="str">
            <v>NA</v>
          </cell>
          <cell r="J6852" t="str">
            <v>NA</v>
          </cell>
          <cell r="K6852" t="str">
            <v>NA</v>
          </cell>
          <cell r="L6852" t="str">
            <v>NA</v>
          </cell>
          <cell r="M6852" t="str">
            <v>NA</v>
          </cell>
          <cell r="N6852" t="str">
            <v>NA</v>
          </cell>
          <cell r="O6852" t="str">
            <v>NA</v>
          </cell>
          <cell r="P6852" t="str">
            <v>NA</v>
          </cell>
          <cell r="Q6852" t="str">
            <v>NA</v>
          </cell>
          <cell r="R6852" t="str">
            <v>NA</v>
          </cell>
          <cell r="S6852" t="str">
            <v>NA</v>
          </cell>
          <cell r="T6852" t="str">
            <v>NA</v>
          </cell>
          <cell r="U6852" t="str">
            <v>NA</v>
          </cell>
          <cell r="V6852" t="str">
            <v>NA</v>
          </cell>
        </row>
        <row r="6853">
          <cell r="E6853" t="str">
            <v>A13-PT2-02_6809</v>
          </cell>
          <cell r="F6853" t="str">
            <v>Porcentaje</v>
          </cell>
          <cell r="G6853">
            <v>1</v>
          </cell>
          <cell r="H6853" t="str">
            <v>NA</v>
          </cell>
          <cell r="I6853" t="str">
            <v>NA</v>
          </cell>
          <cell r="J6853" t="str">
            <v>NA</v>
          </cell>
          <cell r="K6853" t="str">
            <v>NA</v>
          </cell>
          <cell r="L6853" t="str">
            <v>NA</v>
          </cell>
          <cell r="M6853" t="str">
            <v>NA</v>
          </cell>
          <cell r="N6853" t="str">
            <v>NA</v>
          </cell>
          <cell r="O6853" t="str">
            <v>NA</v>
          </cell>
          <cell r="P6853" t="str">
            <v>NA</v>
          </cell>
          <cell r="Q6853" t="str">
            <v>NA</v>
          </cell>
          <cell r="R6853" t="str">
            <v>NA</v>
          </cell>
          <cell r="S6853" t="str">
            <v>NA</v>
          </cell>
          <cell r="T6853" t="str">
            <v>NA</v>
          </cell>
          <cell r="U6853" t="str">
            <v>NA</v>
          </cell>
          <cell r="V6853" t="str">
            <v>NA</v>
          </cell>
        </row>
        <row r="6854">
          <cell r="E6854" t="str">
            <v>A13-PT2-02_6810</v>
          </cell>
          <cell r="F6854" t="str">
            <v>Porcentaje</v>
          </cell>
          <cell r="G6854">
            <v>1</v>
          </cell>
          <cell r="H6854" t="str">
            <v>NA</v>
          </cell>
          <cell r="I6854" t="str">
            <v>NA</v>
          </cell>
          <cell r="J6854" t="str">
            <v>NA</v>
          </cell>
          <cell r="K6854" t="str">
            <v>NA</v>
          </cell>
          <cell r="L6854" t="str">
            <v>NA</v>
          </cell>
          <cell r="M6854" t="str">
            <v>NA</v>
          </cell>
          <cell r="N6854" t="str">
            <v>NA</v>
          </cell>
          <cell r="O6854" t="str">
            <v>NA</v>
          </cell>
          <cell r="P6854" t="str">
            <v>NA</v>
          </cell>
          <cell r="Q6854" t="str">
            <v>NA</v>
          </cell>
          <cell r="R6854" t="str">
            <v>NA</v>
          </cell>
          <cell r="S6854" t="str">
            <v>NA</v>
          </cell>
          <cell r="T6854" t="str">
            <v>NA</v>
          </cell>
          <cell r="U6854" t="str">
            <v>NA</v>
          </cell>
          <cell r="V6854" t="str">
            <v>NA</v>
          </cell>
        </row>
        <row r="6855">
          <cell r="E6855" t="str">
            <v>A13-PT2-02_6815</v>
          </cell>
          <cell r="F6855" t="str">
            <v>Porcentaje</v>
          </cell>
          <cell r="G6855">
            <v>1</v>
          </cell>
          <cell r="H6855" t="str">
            <v>NA</v>
          </cell>
          <cell r="I6855" t="str">
            <v>NA</v>
          </cell>
          <cell r="J6855" t="str">
            <v>NA</v>
          </cell>
          <cell r="K6855" t="str">
            <v>NA</v>
          </cell>
          <cell r="L6855" t="str">
            <v>NA</v>
          </cell>
          <cell r="M6855" t="str">
            <v>NA</v>
          </cell>
          <cell r="N6855" t="str">
            <v>NA</v>
          </cell>
          <cell r="O6855" t="str">
            <v>NA</v>
          </cell>
          <cell r="P6855" t="str">
            <v>NA</v>
          </cell>
          <cell r="Q6855" t="str">
            <v>NA</v>
          </cell>
          <cell r="R6855" t="str">
            <v>NA</v>
          </cell>
          <cell r="S6855" t="str">
            <v>NA</v>
          </cell>
          <cell r="T6855" t="str">
            <v>NA</v>
          </cell>
          <cell r="U6855" t="str">
            <v>NA</v>
          </cell>
          <cell r="V6855" t="str">
            <v>NA</v>
          </cell>
        </row>
        <row r="6856">
          <cell r="E6856" t="str">
            <v>A13-PT2-02_7001</v>
          </cell>
          <cell r="F6856" t="str">
            <v>Porcentaje</v>
          </cell>
          <cell r="G6856">
            <v>1</v>
          </cell>
          <cell r="H6856" t="str">
            <v>NA</v>
          </cell>
          <cell r="I6856" t="str">
            <v>NA</v>
          </cell>
          <cell r="J6856" t="str">
            <v>NA</v>
          </cell>
          <cell r="K6856" t="str">
            <v>NA</v>
          </cell>
          <cell r="L6856" t="str">
            <v>NA</v>
          </cell>
          <cell r="M6856" t="str">
            <v>NA</v>
          </cell>
          <cell r="N6856" t="str">
            <v>NA</v>
          </cell>
          <cell r="O6856" t="str">
            <v>NA</v>
          </cell>
          <cell r="P6856" t="str">
            <v>NA</v>
          </cell>
          <cell r="Q6856" t="str">
            <v>NA</v>
          </cell>
          <cell r="R6856" t="str">
            <v>NA</v>
          </cell>
          <cell r="S6856" t="str">
            <v>NA</v>
          </cell>
          <cell r="T6856" t="str">
            <v>NA</v>
          </cell>
          <cell r="U6856" t="str">
            <v>NA</v>
          </cell>
          <cell r="V6856" t="str">
            <v>NA</v>
          </cell>
        </row>
        <row r="6857">
          <cell r="E6857" t="str">
            <v>A13-PT2-02_7002</v>
          </cell>
          <cell r="F6857" t="str">
            <v>Porcentaje</v>
          </cell>
          <cell r="G6857">
            <v>1</v>
          </cell>
          <cell r="H6857" t="str">
            <v>NA</v>
          </cell>
          <cell r="I6857" t="str">
            <v>NA</v>
          </cell>
          <cell r="J6857" t="str">
            <v>NA</v>
          </cell>
          <cell r="K6857" t="str">
            <v>NA</v>
          </cell>
          <cell r="L6857" t="str">
            <v>NA</v>
          </cell>
          <cell r="M6857" t="str">
            <v>NA</v>
          </cell>
          <cell r="N6857" t="str">
            <v>NA</v>
          </cell>
          <cell r="O6857" t="str">
            <v>NA</v>
          </cell>
          <cell r="P6857" t="str">
            <v>NA</v>
          </cell>
          <cell r="Q6857" t="str">
            <v>NA</v>
          </cell>
          <cell r="R6857" t="str">
            <v>NA</v>
          </cell>
          <cell r="S6857" t="str">
            <v>NA</v>
          </cell>
          <cell r="T6857" t="str">
            <v>NA</v>
          </cell>
          <cell r="U6857" t="str">
            <v>NA</v>
          </cell>
          <cell r="V6857" t="str">
            <v>NA</v>
          </cell>
        </row>
        <row r="6858">
          <cell r="E6858" t="str">
            <v>A13-PT2-02_7003</v>
          </cell>
          <cell r="F6858" t="str">
            <v>Porcentaje</v>
          </cell>
          <cell r="G6858">
            <v>1</v>
          </cell>
          <cell r="H6858" t="str">
            <v>NA</v>
          </cell>
          <cell r="I6858" t="str">
            <v>NA</v>
          </cell>
          <cell r="J6858" t="str">
            <v>NA</v>
          </cell>
          <cell r="K6858" t="str">
            <v>NA</v>
          </cell>
          <cell r="L6858" t="str">
            <v>NA</v>
          </cell>
          <cell r="M6858" t="str">
            <v>NA</v>
          </cell>
          <cell r="N6858" t="str">
            <v>NA</v>
          </cell>
          <cell r="O6858" t="str">
            <v>NA</v>
          </cell>
          <cell r="P6858" t="str">
            <v>NA</v>
          </cell>
          <cell r="Q6858" t="str">
            <v>NA</v>
          </cell>
          <cell r="R6858" t="str">
            <v>NA</v>
          </cell>
          <cell r="S6858" t="str">
            <v>NA</v>
          </cell>
          <cell r="T6858" t="str">
            <v>NA</v>
          </cell>
          <cell r="U6858" t="str">
            <v>NA</v>
          </cell>
          <cell r="V6858" t="str">
            <v>NA</v>
          </cell>
        </row>
        <row r="6859">
          <cell r="E6859" t="str">
            <v>A13-PT2-02_7004</v>
          </cell>
          <cell r="F6859" t="str">
            <v>Porcentaje</v>
          </cell>
          <cell r="G6859">
            <v>1</v>
          </cell>
          <cell r="H6859" t="str">
            <v>NA</v>
          </cell>
          <cell r="I6859" t="str">
            <v>NA</v>
          </cell>
          <cell r="J6859" t="str">
            <v>NA</v>
          </cell>
          <cell r="K6859" t="str">
            <v>NA</v>
          </cell>
          <cell r="L6859" t="str">
            <v>NA</v>
          </cell>
          <cell r="M6859" t="str">
            <v>NA</v>
          </cell>
          <cell r="N6859" t="str">
            <v>NA</v>
          </cell>
          <cell r="O6859" t="str">
            <v>NA</v>
          </cell>
          <cell r="P6859" t="str">
            <v>NA</v>
          </cell>
          <cell r="Q6859" t="str">
            <v>NA</v>
          </cell>
          <cell r="R6859" t="str">
            <v>NA</v>
          </cell>
          <cell r="S6859" t="str">
            <v>NA</v>
          </cell>
          <cell r="T6859" t="str">
            <v>NA</v>
          </cell>
          <cell r="U6859" t="str">
            <v>NA</v>
          </cell>
          <cell r="V6859" t="str">
            <v>NA</v>
          </cell>
        </row>
        <row r="6860">
          <cell r="E6860" t="str">
            <v>A13-PT2-02_7301</v>
          </cell>
          <cell r="F6860" t="str">
            <v>Porcentaje</v>
          </cell>
          <cell r="G6860">
            <v>1</v>
          </cell>
          <cell r="H6860" t="str">
            <v>NA</v>
          </cell>
          <cell r="I6860" t="str">
            <v>NA</v>
          </cell>
          <cell r="J6860" t="str">
            <v>NA</v>
          </cell>
          <cell r="K6860" t="str">
            <v>NA</v>
          </cell>
          <cell r="L6860" t="str">
            <v>NA</v>
          </cell>
          <cell r="M6860" t="str">
            <v>NA</v>
          </cell>
          <cell r="N6860" t="str">
            <v>NA</v>
          </cell>
          <cell r="O6860" t="str">
            <v>NA</v>
          </cell>
          <cell r="P6860" t="str">
            <v>NA</v>
          </cell>
          <cell r="Q6860" t="str">
            <v>NA</v>
          </cell>
          <cell r="R6860" t="str">
            <v>NA</v>
          </cell>
          <cell r="S6860" t="str">
            <v>NA</v>
          </cell>
          <cell r="T6860" t="str">
            <v>NA</v>
          </cell>
          <cell r="U6860" t="str">
            <v>NA</v>
          </cell>
          <cell r="V6860" t="str">
            <v>NA</v>
          </cell>
        </row>
        <row r="6861">
          <cell r="E6861" t="str">
            <v>A13-PT2-02_7302</v>
          </cell>
          <cell r="F6861" t="str">
            <v>Porcentaje</v>
          </cell>
          <cell r="G6861">
            <v>1</v>
          </cell>
          <cell r="H6861" t="str">
            <v>NA</v>
          </cell>
          <cell r="I6861" t="str">
            <v>NA</v>
          </cell>
          <cell r="J6861" t="str">
            <v>NA</v>
          </cell>
          <cell r="K6861" t="str">
            <v>NA</v>
          </cell>
          <cell r="L6861" t="str">
            <v>NA</v>
          </cell>
          <cell r="M6861" t="str">
            <v>NA</v>
          </cell>
          <cell r="N6861" t="str">
            <v>NA</v>
          </cell>
          <cell r="O6861" t="str">
            <v>NA</v>
          </cell>
          <cell r="P6861" t="str">
            <v>NA</v>
          </cell>
          <cell r="Q6861" t="str">
            <v>NA</v>
          </cell>
          <cell r="R6861" t="str">
            <v>NA</v>
          </cell>
          <cell r="S6861" t="str">
            <v>NA</v>
          </cell>
          <cell r="T6861" t="str">
            <v>NA</v>
          </cell>
          <cell r="U6861" t="str">
            <v>NA</v>
          </cell>
          <cell r="V6861" t="str">
            <v>NA</v>
          </cell>
        </row>
        <row r="6862">
          <cell r="E6862" t="str">
            <v>A13-PT2-02_7303</v>
          </cell>
          <cell r="F6862" t="str">
            <v>Porcentaje</v>
          </cell>
          <cell r="G6862">
            <v>1</v>
          </cell>
          <cell r="H6862" t="str">
            <v>NA</v>
          </cell>
          <cell r="I6862" t="str">
            <v>NA</v>
          </cell>
          <cell r="J6862" t="str">
            <v>NA</v>
          </cell>
          <cell r="K6862" t="str">
            <v>NA</v>
          </cell>
          <cell r="L6862" t="str">
            <v>NA</v>
          </cell>
          <cell r="M6862" t="str">
            <v>NA</v>
          </cell>
          <cell r="N6862" t="str">
            <v>NA</v>
          </cell>
          <cell r="O6862" t="str">
            <v>NA</v>
          </cell>
          <cell r="P6862" t="str">
            <v>NA</v>
          </cell>
          <cell r="Q6862" t="str">
            <v>NA</v>
          </cell>
          <cell r="R6862" t="str">
            <v>NA</v>
          </cell>
          <cell r="S6862" t="str">
            <v>NA</v>
          </cell>
          <cell r="T6862" t="str">
            <v>NA</v>
          </cell>
          <cell r="U6862" t="str">
            <v>NA</v>
          </cell>
          <cell r="V6862" t="str">
            <v>NA</v>
          </cell>
        </row>
        <row r="6863">
          <cell r="E6863" t="str">
            <v>A13-PT2-02_7304</v>
          </cell>
          <cell r="F6863" t="str">
            <v>Porcentaje</v>
          </cell>
          <cell r="G6863">
            <v>1</v>
          </cell>
          <cell r="H6863" t="str">
            <v>NA</v>
          </cell>
          <cell r="I6863" t="str">
            <v>NA</v>
          </cell>
          <cell r="J6863" t="str">
            <v>NA</v>
          </cell>
          <cell r="K6863" t="str">
            <v>NA</v>
          </cell>
          <cell r="L6863" t="str">
            <v>NA</v>
          </cell>
          <cell r="M6863" t="str">
            <v>NA</v>
          </cell>
          <cell r="N6863" t="str">
            <v>NA</v>
          </cell>
          <cell r="O6863" t="str">
            <v>NA</v>
          </cell>
          <cell r="P6863" t="str">
            <v>NA</v>
          </cell>
          <cell r="Q6863" t="str">
            <v>NA</v>
          </cell>
          <cell r="R6863" t="str">
            <v>NA</v>
          </cell>
          <cell r="S6863" t="str">
            <v>NA</v>
          </cell>
          <cell r="T6863" t="str">
            <v>NA</v>
          </cell>
          <cell r="U6863" t="str">
            <v>NA</v>
          </cell>
          <cell r="V6863" t="str">
            <v>NA</v>
          </cell>
        </row>
        <row r="6864">
          <cell r="E6864" t="str">
            <v>A13-PT2-02_7305</v>
          </cell>
          <cell r="F6864" t="str">
            <v>Porcentaje</v>
          </cell>
          <cell r="G6864">
            <v>1</v>
          </cell>
          <cell r="H6864" t="str">
            <v>NA</v>
          </cell>
          <cell r="I6864" t="str">
            <v>NA</v>
          </cell>
          <cell r="J6864" t="str">
            <v>NA</v>
          </cell>
          <cell r="K6864" t="str">
            <v>NA</v>
          </cell>
          <cell r="L6864" t="str">
            <v>NA</v>
          </cell>
          <cell r="M6864" t="str">
            <v>NA</v>
          </cell>
          <cell r="N6864" t="str">
            <v>NA</v>
          </cell>
          <cell r="O6864" t="str">
            <v>NA</v>
          </cell>
          <cell r="P6864" t="str">
            <v>NA</v>
          </cell>
          <cell r="Q6864" t="str">
            <v>NA</v>
          </cell>
          <cell r="R6864" t="str">
            <v>NA</v>
          </cell>
          <cell r="S6864" t="str">
            <v>NA</v>
          </cell>
          <cell r="T6864" t="str">
            <v>NA</v>
          </cell>
          <cell r="U6864" t="str">
            <v>NA</v>
          </cell>
          <cell r="V6864" t="str">
            <v>NA</v>
          </cell>
        </row>
        <row r="6865">
          <cell r="E6865" t="str">
            <v>A13-PT2-02_7306</v>
          </cell>
          <cell r="F6865" t="str">
            <v>Porcentaje</v>
          </cell>
          <cell r="G6865">
            <v>1</v>
          </cell>
          <cell r="H6865" t="str">
            <v>NA</v>
          </cell>
          <cell r="I6865" t="str">
            <v>NA</v>
          </cell>
          <cell r="J6865" t="str">
            <v>NA</v>
          </cell>
          <cell r="K6865" t="str">
            <v>NA</v>
          </cell>
          <cell r="L6865" t="str">
            <v>NA</v>
          </cell>
          <cell r="M6865" t="str">
            <v>NA</v>
          </cell>
          <cell r="N6865" t="str">
            <v>NA</v>
          </cell>
          <cell r="O6865" t="str">
            <v>NA</v>
          </cell>
          <cell r="P6865" t="str">
            <v>NA</v>
          </cell>
          <cell r="Q6865" t="str">
            <v>NA</v>
          </cell>
          <cell r="R6865" t="str">
            <v>NA</v>
          </cell>
          <cell r="S6865" t="str">
            <v>NA</v>
          </cell>
          <cell r="T6865" t="str">
            <v>NA</v>
          </cell>
          <cell r="U6865" t="str">
            <v>NA</v>
          </cell>
          <cell r="V6865" t="str">
            <v>NA</v>
          </cell>
        </row>
        <row r="6866">
          <cell r="E6866" t="str">
            <v>A13-PT2-02_7307</v>
          </cell>
          <cell r="F6866" t="str">
            <v>Porcentaje</v>
          </cell>
          <cell r="G6866">
            <v>1</v>
          </cell>
          <cell r="H6866" t="str">
            <v>NA</v>
          </cell>
          <cell r="I6866" t="str">
            <v>NA</v>
          </cell>
          <cell r="J6866" t="str">
            <v>NA</v>
          </cell>
          <cell r="K6866" t="str">
            <v>NA</v>
          </cell>
          <cell r="L6866" t="str">
            <v>NA</v>
          </cell>
          <cell r="M6866" t="str">
            <v>NA</v>
          </cell>
          <cell r="N6866" t="str">
            <v>NA</v>
          </cell>
          <cell r="O6866" t="str">
            <v>NA</v>
          </cell>
          <cell r="P6866" t="str">
            <v>NA</v>
          </cell>
          <cell r="Q6866" t="str">
            <v>NA</v>
          </cell>
          <cell r="R6866" t="str">
            <v>NA</v>
          </cell>
          <cell r="S6866" t="str">
            <v>NA</v>
          </cell>
          <cell r="T6866" t="str">
            <v>NA</v>
          </cell>
          <cell r="U6866" t="str">
            <v>NA</v>
          </cell>
          <cell r="V6866" t="str">
            <v>NA</v>
          </cell>
        </row>
        <row r="6867">
          <cell r="E6867" t="str">
            <v>A13-PT2-02_7308</v>
          </cell>
          <cell r="F6867" t="str">
            <v>Porcentaje</v>
          </cell>
          <cell r="G6867">
            <v>1</v>
          </cell>
          <cell r="H6867" t="str">
            <v>NA</v>
          </cell>
          <cell r="I6867" t="str">
            <v>NA</v>
          </cell>
          <cell r="J6867" t="str">
            <v>NA</v>
          </cell>
          <cell r="K6867" t="str">
            <v>NA</v>
          </cell>
          <cell r="L6867" t="str">
            <v>NA</v>
          </cell>
          <cell r="M6867" t="str">
            <v>NA</v>
          </cell>
          <cell r="N6867" t="str">
            <v>NA</v>
          </cell>
          <cell r="O6867" t="str">
            <v>NA</v>
          </cell>
          <cell r="P6867" t="str">
            <v>NA</v>
          </cell>
          <cell r="Q6867" t="str">
            <v>NA</v>
          </cell>
          <cell r="R6867" t="str">
            <v>NA</v>
          </cell>
          <cell r="S6867" t="str">
            <v>NA</v>
          </cell>
          <cell r="T6867" t="str">
            <v>NA</v>
          </cell>
          <cell r="U6867" t="str">
            <v>NA</v>
          </cell>
          <cell r="V6867" t="str">
            <v>NA</v>
          </cell>
        </row>
        <row r="6868">
          <cell r="E6868" t="str">
            <v>A13-PT2-02_7309</v>
          </cell>
          <cell r="F6868" t="str">
            <v>Porcentaje</v>
          </cell>
          <cell r="G6868">
            <v>1</v>
          </cell>
          <cell r="H6868" t="str">
            <v>NA</v>
          </cell>
          <cell r="I6868" t="str">
            <v>NA</v>
          </cell>
          <cell r="J6868" t="str">
            <v>NA</v>
          </cell>
          <cell r="K6868" t="str">
            <v>NA</v>
          </cell>
          <cell r="L6868" t="str">
            <v>NA</v>
          </cell>
          <cell r="M6868" t="str">
            <v>NA</v>
          </cell>
          <cell r="N6868" t="str">
            <v>NA</v>
          </cell>
          <cell r="O6868" t="str">
            <v>NA</v>
          </cell>
          <cell r="P6868" t="str">
            <v>NA</v>
          </cell>
          <cell r="Q6868" t="str">
            <v>NA</v>
          </cell>
          <cell r="R6868" t="str">
            <v>NA</v>
          </cell>
          <cell r="S6868" t="str">
            <v>NA</v>
          </cell>
          <cell r="T6868" t="str">
            <v>NA</v>
          </cell>
          <cell r="U6868" t="str">
            <v>NA</v>
          </cell>
          <cell r="V6868" t="str">
            <v>NA</v>
          </cell>
        </row>
        <row r="6869">
          <cell r="E6869" t="str">
            <v>A13-PT2-02_7312</v>
          </cell>
          <cell r="F6869" t="str">
            <v>Porcentaje</v>
          </cell>
          <cell r="G6869">
            <v>1</v>
          </cell>
          <cell r="H6869" t="str">
            <v>NA</v>
          </cell>
          <cell r="I6869" t="str">
            <v>NA</v>
          </cell>
          <cell r="J6869" t="str">
            <v>NA</v>
          </cell>
          <cell r="K6869" t="str">
            <v>NA</v>
          </cell>
          <cell r="L6869" t="str">
            <v>NA</v>
          </cell>
          <cell r="M6869" t="str">
            <v>NA</v>
          </cell>
          <cell r="N6869" t="str">
            <v>NA</v>
          </cell>
          <cell r="O6869" t="str">
            <v>NA</v>
          </cell>
          <cell r="P6869" t="str">
            <v>NA</v>
          </cell>
          <cell r="Q6869" t="str">
            <v>NA</v>
          </cell>
          <cell r="R6869" t="str">
            <v>NA</v>
          </cell>
          <cell r="S6869" t="str">
            <v>NA</v>
          </cell>
          <cell r="T6869" t="str">
            <v>NA</v>
          </cell>
          <cell r="U6869" t="str">
            <v>NA</v>
          </cell>
          <cell r="V6869" t="str">
            <v>NA</v>
          </cell>
        </row>
        <row r="6870">
          <cell r="E6870" t="str">
            <v>A13-PT2-02_7601</v>
          </cell>
          <cell r="F6870" t="str">
            <v>Porcentaje</v>
          </cell>
          <cell r="G6870">
            <v>1</v>
          </cell>
          <cell r="H6870" t="str">
            <v>NA</v>
          </cell>
          <cell r="I6870" t="str">
            <v>NA</v>
          </cell>
          <cell r="J6870" t="str">
            <v>NA</v>
          </cell>
          <cell r="K6870" t="str">
            <v>NA</v>
          </cell>
          <cell r="L6870" t="str">
            <v>NA</v>
          </cell>
          <cell r="M6870" t="str">
            <v>NA</v>
          </cell>
          <cell r="N6870" t="str">
            <v>NA</v>
          </cell>
          <cell r="O6870" t="str">
            <v>NA</v>
          </cell>
          <cell r="P6870" t="str">
            <v>NA</v>
          </cell>
          <cell r="Q6870" t="str">
            <v>NA</v>
          </cell>
          <cell r="R6870" t="str">
            <v>NA</v>
          </cell>
          <cell r="S6870" t="str">
            <v>NA</v>
          </cell>
          <cell r="T6870" t="str">
            <v>NA</v>
          </cell>
          <cell r="U6870" t="str">
            <v>NA</v>
          </cell>
          <cell r="V6870" t="str">
            <v>NA</v>
          </cell>
        </row>
        <row r="6871">
          <cell r="E6871" t="str">
            <v>A13-PT2-02_7602</v>
          </cell>
          <cell r="F6871" t="str">
            <v>Porcentaje</v>
          </cell>
          <cell r="G6871">
            <v>1</v>
          </cell>
          <cell r="H6871" t="str">
            <v>NA</v>
          </cell>
          <cell r="I6871" t="str">
            <v>NA</v>
          </cell>
          <cell r="J6871" t="str">
            <v>NA</v>
          </cell>
          <cell r="K6871" t="str">
            <v>NA</v>
          </cell>
          <cell r="L6871" t="str">
            <v>NA</v>
          </cell>
          <cell r="M6871" t="str">
            <v>NA</v>
          </cell>
          <cell r="N6871" t="str">
            <v>NA</v>
          </cell>
          <cell r="O6871" t="str">
            <v>NA</v>
          </cell>
          <cell r="P6871" t="str">
            <v>NA</v>
          </cell>
          <cell r="Q6871" t="str">
            <v>NA</v>
          </cell>
          <cell r="R6871" t="str">
            <v>NA</v>
          </cell>
          <cell r="S6871" t="str">
            <v>NA</v>
          </cell>
          <cell r="T6871" t="str">
            <v>NA</v>
          </cell>
          <cell r="U6871" t="str">
            <v>NA</v>
          </cell>
          <cell r="V6871" t="str">
            <v>NA</v>
          </cell>
        </row>
        <row r="6872">
          <cell r="E6872" t="str">
            <v>A13-PT2-02_7603</v>
          </cell>
          <cell r="F6872" t="str">
            <v>Porcentaje</v>
          </cell>
          <cell r="G6872">
            <v>1</v>
          </cell>
          <cell r="H6872" t="str">
            <v>NA</v>
          </cell>
          <cell r="I6872" t="str">
            <v>NA</v>
          </cell>
          <cell r="J6872" t="str">
            <v>NA</v>
          </cell>
          <cell r="K6872" t="str">
            <v>NA</v>
          </cell>
          <cell r="L6872" t="str">
            <v>NA</v>
          </cell>
          <cell r="M6872" t="str">
            <v>NA</v>
          </cell>
          <cell r="N6872" t="str">
            <v>NA</v>
          </cell>
          <cell r="O6872" t="str">
            <v>NA</v>
          </cell>
          <cell r="P6872" t="str">
            <v>NA</v>
          </cell>
          <cell r="Q6872" t="str">
            <v>NA</v>
          </cell>
          <cell r="R6872" t="str">
            <v>NA</v>
          </cell>
          <cell r="S6872" t="str">
            <v>NA</v>
          </cell>
          <cell r="T6872" t="str">
            <v>NA</v>
          </cell>
          <cell r="U6872" t="str">
            <v>NA</v>
          </cell>
          <cell r="V6872" t="str">
            <v>NA</v>
          </cell>
        </row>
        <row r="6873">
          <cell r="E6873" t="str">
            <v>A13-PT2-02_7604</v>
          </cell>
          <cell r="F6873" t="str">
            <v>Porcentaje</v>
          </cell>
          <cell r="G6873">
            <v>1</v>
          </cell>
          <cell r="H6873" t="str">
            <v>NA</v>
          </cell>
          <cell r="I6873" t="str">
            <v>NA</v>
          </cell>
          <cell r="J6873" t="str">
            <v>NA</v>
          </cell>
          <cell r="K6873" t="str">
            <v>NA</v>
          </cell>
          <cell r="L6873" t="str">
            <v>NA</v>
          </cell>
          <cell r="M6873" t="str">
            <v>NA</v>
          </cell>
          <cell r="N6873" t="str">
            <v>NA</v>
          </cell>
          <cell r="O6873" t="str">
            <v>NA</v>
          </cell>
          <cell r="P6873" t="str">
            <v>NA</v>
          </cell>
          <cell r="Q6873" t="str">
            <v>NA</v>
          </cell>
          <cell r="R6873" t="str">
            <v>NA</v>
          </cell>
          <cell r="S6873" t="str">
            <v>NA</v>
          </cell>
          <cell r="T6873" t="str">
            <v>NA</v>
          </cell>
          <cell r="U6873" t="str">
            <v>NA</v>
          </cell>
          <cell r="V6873" t="str">
            <v>NA</v>
          </cell>
        </row>
        <row r="6874">
          <cell r="E6874" t="str">
            <v>A13-PT2-02_7605</v>
          </cell>
          <cell r="F6874" t="str">
            <v>Porcentaje</v>
          </cell>
          <cell r="G6874">
            <v>1</v>
          </cell>
          <cell r="H6874" t="str">
            <v>NA</v>
          </cell>
          <cell r="I6874" t="str">
            <v>NA</v>
          </cell>
          <cell r="J6874" t="str">
            <v>NA</v>
          </cell>
          <cell r="K6874" t="str">
            <v>NA</v>
          </cell>
          <cell r="L6874" t="str">
            <v>NA</v>
          </cell>
          <cell r="M6874" t="str">
            <v>NA</v>
          </cell>
          <cell r="N6874" t="str">
            <v>NA</v>
          </cell>
          <cell r="O6874" t="str">
            <v>NA</v>
          </cell>
          <cell r="P6874" t="str">
            <v>NA</v>
          </cell>
          <cell r="Q6874" t="str">
            <v>NA</v>
          </cell>
          <cell r="R6874" t="str">
            <v>NA</v>
          </cell>
          <cell r="S6874" t="str">
            <v>NA</v>
          </cell>
          <cell r="T6874" t="str">
            <v>NA</v>
          </cell>
          <cell r="U6874" t="str">
            <v>NA</v>
          </cell>
          <cell r="V6874" t="str">
            <v>NA</v>
          </cell>
        </row>
        <row r="6875">
          <cell r="E6875" t="str">
            <v>A13-PT2-02_7606</v>
          </cell>
          <cell r="F6875" t="str">
            <v>Porcentaje</v>
          </cell>
          <cell r="G6875">
            <v>1</v>
          </cell>
          <cell r="H6875" t="str">
            <v>NA</v>
          </cell>
          <cell r="I6875" t="str">
            <v>NA</v>
          </cell>
          <cell r="J6875" t="str">
            <v>NA</v>
          </cell>
          <cell r="K6875" t="str">
            <v>NA</v>
          </cell>
          <cell r="L6875" t="str">
            <v>NA</v>
          </cell>
          <cell r="M6875" t="str">
            <v>NA</v>
          </cell>
          <cell r="N6875" t="str">
            <v>NA</v>
          </cell>
          <cell r="O6875" t="str">
            <v>NA</v>
          </cell>
          <cell r="P6875" t="str">
            <v>NA</v>
          </cell>
          <cell r="Q6875" t="str">
            <v>NA</v>
          </cell>
          <cell r="R6875" t="str">
            <v>NA</v>
          </cell>
          <cell r="S6875" t="str">
            <v>NA</v>
          </cell>
          <cell r="T6875" t="str">
            <v>NA</v>
          </cell>
          <cell r="U6875" t="str">
            <v>NA</v>
          </cell>
          <cell r="V6875" t="str">
            <v>NA</v>
          </cell>
        </row>
        <row r="6876">
          <cell r="E6876" t="str">
            <v>A13-PT2-02_7607</v>
          </cell>
          <cell r="F6876" t="str">
            <v>Porcentaje</v>
          </cell>
          <cell r="G6876">
            <v>1</v>
          </cell>
          <cell r="H6876" t="str">
            <v>NA</v>
          </cell>
          <cell r="I6876" t="str">
            <v>NA</v>
          </cell>
          <cell r="J6876" t="str">
            <v>NA</v>
          </cell>
          <cell r="K6876" t="str">
            <v>NA</v>
          </cell>
          <cell r="L6876" t="str">
            <v>NA</v>
          </cell>
          <cell r="M6876" t="str">
            <v>NA</v>
          </cell>
          <cell r="N6876" t="str">
            <v>NA</v>
          </cell>
          <cell r="O6876" t="str">
            <v>NA</v>
          </cell>
          <cell r="P6876" t="str">
            <v>NA</v>
          </cell>
          <cell r="Q6876" t="str">
            <v>NA</v>
          </cell>
          <cell r="R6876" t="str">
            <v>NA</v>
          </cell>
          <cell r="S6876" t="str">
            <v>NA</v>
          </cell>
          <cell r="T6876" t="str">
            <v>NA</v>
          </cell>
          <cell r="U6876" t="str">
            <v>NA</v>
          </cell>
          <cell r="V6876" t="str">
            <v>NA</v>
          </cell>
        </row>
        <row r="6877">
          <cell r="E6877" t="str">
            <v>A13-PT2-02_7608</v>
          </cell>
          <cell r="F6877" t="str">
            <v>Porcentaje</v>
          </cell>
          <cell r="G6877">
            <v>1</v>
          </cell>
          <cell r="H6877" t="str">
            <v>NA</v>
          </cell>
          <cell r="I6877" t="str">
            <v>NA</v>
          </cell>
          <cell r="J6877" t="str">
            <v>NA</v>
          </cell>
          <cell r="K6877" t="str">
            <v>NA</v>
          </cell>
          <cell r="L6877" t="str">
            <v>NA</v>
          </cell>
          <cell r="M6877" t="str">
            <v>NA</v>
          </cell>
          <cell r="N6877" t="str">
            <v>NA</v>
          </cell>
          <cell r="O6877" t="str">
            <v>NA</v>
          </cell>
          <cell r="P6877" t="str">
            <v>NA</v>
          </cell>
          <cell r="Q6877" t="str">
            <v>NA</v>
          </cell>
          <cell r="R6877" t="str">
            <v>NA</v>
          </cell>
          <cell r="S6877" t="str">
            <v>NA</v>
          </cell>
          <cell r="T6877" t="str">
            <v>NA</v>
          </cell>
          <cell r="U6877" t="str">
            <v>NA</v>
          </cell>
          <cell r="V6877" t="str">
            <v>NA</v>
          </cell>
        </row>
        <row r="6878">
          <cell r="E6878" t="str">
            <v>A13-PT2-02_7609</v>
          </cell>
          <cell r="F6878" t="str">
            <v>Porcentaje</v>
          </cell>
          <cell r="G6878">
            <v>1</v>
          </cell>
          <cell r="H6878" t="str">
            <v>NA</v>
          </cell>
          <cell r="I6878" t="str">
            <v>NA</v>
          </cell>
          <cell r="J6878" t="str">
            <v>NA</v>
          </cell>
          <cell r="K6878" t="str">
            <v>NA</v>
          </cell>
          <cell r="L6878" t="str">
            <v>NA</v>
          </cell>
          <cell r="M6878" t="str">
            <v>NA</v>
          </cell>
          <cell r="N6878" t="str">
            <v>NA</v>
          </cell>
          <cell r="O6878" t="str">
            <v>NA</v>
          </cell>
          <cell r="P6878" t="str">
            <v>NA</v>
          </cell>
          <cell r="Q6878" t="str">
            <v>NA</v>
          </cell>
          <cell r="R6878" t="str">
            <v>NA</v>
          </cell>
          <cell r="S6878" t="str">
            <v>NA</v>
          </cell>
          <cell r="T6878" t="str">
            <v>NA</v>
          </cell>
          <cell r="U6878" t="str">
            <v>NA</v>
          </cell>
          <cell r="V6878" t="str">
            <v>NA</v>
          </cell>
        </row>
        <row r="6879">
          <cell r="E6879" t="str">
            <v>A13-PT2-02_7610</v>
          </cell>
          <cell r="F6879" t="str">
            <v>Porcentaje</v>
          </cell>
          <cell r="G6879">
            <v>1</v>
          </cell>
          <cell r="H6879" t="str">
            <v>NA</v>
          </cell>
          <cell r="I6879" t="str">
            <v>NA</v>
          </cell>
          <cell r="J6879" t="str">
            <v>NA</v>
          </cell>
          <cell r="K6879" t="str">
            <v>NA</v>
          </cell>
          <cell r="L6879" t="str">
            <v>NA</v>
          </cell>
          <cell r="M6879" t="str">
            <v>NA</v>
          </cell>
          <cell r="N6879" t="str">
            <v>NA</v>
          </cell>
          <cell r="O6879" t="str">
            <v>NA</v>
          </cell>
          <cell r="P6879" t="str">
            <v>NA</v>
          </cell>
          <cell r="Q6879" t="str">
            <v>NA</v>
          </cell>
          <cell r="R6879" t="str">
            <v>NA</v>
          </cell>
          <cell r="S6879" t="str">
            <v>NA</v>
          </cell>
          <cell r="T6879" t="str">
            <v>NA</v>
          </cell>
          <cell r="U6879" t="str">
            <v>NA</v>
          </cell>
          <cell r="V6879" t="str">
            <v>NA</v>
          </cell>
        </row>
        <row r="6880">
          <cell r="E6880" t="str">
            <v>A13-PT2-02_7611</v>
          </cell>
          <cell r="F6880" t="str">
            <v>Porcentaje</v>
          </cell>
          <cell r="G6880">
            <v>1</v>
          </cell>
          <cell r="H6880" t="str">
            <v>NA</v>
          </cell>
          <cell r="I6880" t="str">
            <v>NA</v>
          </cell>
          <cell r="J6880" t="str">
            <v>NA</v>
          </cell>
          <cell r="K6880" t="str">
            <v>NA</v>
          </cell>
          <cell r="L6880" t="str">
            <v>NA</v>
          </cell>
          <cell r="M6880" t="str">
            <v>NA</v>
          </cell>
          <cell r="N6880" t="str">
            <v>NA</v>
          </cell>
          <cell r="O6880" t="str">
            <v>NA</v>
          </cell>
          <cell r="P6880" t="str">
            <v>NA</v>
          </cell>
          <cell r="Q6880" t="str">
            <v>NA</v>
          </cell>
          <cell r="R6880" t="str">
            <v>NA</v>
          </cell>
          <cell r="S6880" t="str">
            <v>NA</v>
          </cell>
          <cell r="T6880" t="str">
            <v>NA</v>
          </cell>
          <cell r="U6880" t="str">
            <v>NA</v>
          </cell>
          <cell r="V6880" t="str">
            <v>NA</v>
          </cell>
        </row>
        <row r="6881">
          <cell r="E6881" t="str">
            <v>A13-PT2-02_7612</v>
          </cell>
          <cell r="F6881" t="str">
            <v>Porcentaje</v>
          </cell>
          <cell r="G6881">
            <v>1</v>
          </cell>
          <cell r="H6881" t="str">
            <v>NA</v>
          </cell>
          <cell r="I6881" t="str">
            <v>NA</v>
          </cell>
          <cell r="J6881" t="str">
            <v>NA</v>
          </cell>
          <cell r="K6881" t="str">
            <v>NA</v>
          </cell>
          <cell r="L6881" t="str">
            <v>NA</v>
          </cell>
          <cell r="M6881" t="str">
            <v>NA</v>
          </cell>
          <cell r="N6881" t="str">
            <v>NA</v>
          </cell>
          <cell r="O6881" t="str">
            <v>NA</v>
          </cell>
          <cell r="P6881" t="str">
            <v>NA</v>
          </cell>
          <cell r="Q6881" t="str">
            <v>NA</v>
          </cell>
          <cell r="R6881" t="str">
            <v>NA</v>
          </cell>
          <cell r="S6881" t="str">
            <v>NA</v>
          </cell>
          <cell r="T6881" t="str">
            <v>NA</v>
          </cell>
          <cell r="U6881" t="str">
            <v>NA</v>
          </cell>
          <cell r="V6881" t="str">
            <v>NA</v>
          </cell>
        </row>
        <row r="6882">
          <cell r="E6882" t="str">
            <v>A13-PT2-02_7613</v>
          </cell>
          <cell r="F6882" t="str">
            <v>Porcentaje</v>
          </cell>
          <cell r="G6882">
            <v>1</v>
          </cell>
          <cell r="H6882" t="str">
            <v>NA</v>
          </cell>
          <cell r="I6882" t="str">
            <v>NA</v>
          </cell>
          <cell r="J6882" t="str">
            <v>NA</v>
          </cell>
          <cell r="K6882" t="str">
            <v>NA</v>
          </cell>
          <cell r="L6882" t="str">
            <v>NA</v>
          </cell>
          <cell r="M6882" t="str">
            <v>NA</v>
          </cell>
          <cell r="N6882" t="str">
            <v>NA</v>
          </cell>
          <cell r="O6882" t="str">
            <v>NA</v>
          </cell>
          <cell r="P6882" t="str">
            <v>NA</v>
          </cell>
          <cell r="Q6882" t="str">
            <v>NA</v>
          </cell>
          <cell r="R6882" t="str">
            <v>NA</v>
          </cell>
          <cell r="S6882" t="str">
            <v>NA</v>
          </cell>
          <cell r="T6882" t="str">
            <v>NA</v>
          </cell>
          <cell r="U6882" t="str">
            <v>NA</v>
          </cell>
          <cell r="V6882" t="str">
            <v>NA</v>
          </cell>
        </row>
        <row r="6883">
          <cell r="E6883" t="str">
            <v>A13-PT2-02_7614</v>
          </cell>
          <cell r="F6883" t="str">
            <v>Porcentaje</v>
          </cell>
          <cell r="G6883">
            <v>1</v>
          </cell>
          <cell r="H6883" t="str">
            <v>NA</v>
          </cell>
          <cell r="I6883" t="str">
            <v>NA</v>
          </cell>
          <cell r="J6883" t="str">
            <v>NA</v>
          </cell>
          <cell r="K6883" t="str">
            <v>NA</v>
          </cell>
          <cell r="L6883" t="str">
            <v>NA</v>
          </cell>
          <cell r="M6883" t="str">
            <v>NA</v>
          </cell>
          <cell r="N6883" t="str">
            <v>NA</v>
          </cell>
          <cell r="O6883" t="str">
            <v>NA</v>
          </cell>
          <cell r="P6883" t="str">
            <v>NA</v>
          </cell>
          <cell r="Q6883" t="str">
            <v>NA</v>
          </cell>
          <cell r="R6883" t="str">
            <v>NA</v>
          </cell>
          <cell r="S6883" t="str">
            <v>NA</v>
          </cell>
          <cell r="T6883" t="str">
            <v>NA</v>
          </cell>
          <cell r="U6883" t="str">
            <v>NA</v>
          </cell>
          <cell r="V6883" t="str">
            <v>NA</v>
          </cell>
        </row>
        <row r="6884">
          <cell r="E6884" t="str">
            <v>A13-PT2-02_8101</v>
          </cell>
          <cell r="F6884" t="str">
            <v>Porcentaje</v>
          </cell>
          <cell r="G6884">
            <v>1</v>
          </cell>
          <cell r="H6884" t="str">
            <v>NA</v>
          </cell>
          <cell r="I6884" t="str">
            <v>NA</v>
          </cell>
          <cell r="J6884" t="str">
            <v>NA</v>
          </cell>
          <cell r="K6884" t="str">
            <v>NA</v>
          </cell>
          <cell r="L6884" t="str">
            <v>NA</v>
          </cell>
          <cell r="M6884" t="str">
            <v>NA</v>
          </cell>
          <cell r="N6884" t="str">
            <v>NA</v>
          </cell>
          <cell r="O6884" t="str">
            <v>NA</v>
          </cell>
          <cell r="P6884" t="str">
            <v>NA</v>
          </cell>
          <cell r="Q6884" t="str">
            <v>NA</v>
          </cell>
          <cell r="R6884" t="str">
            <v>NA</v>
          </cell>
          <cell r="S6884" t="str">
            <v>NA</v>
          </cell>
          <cell r="T6884" t="str">
            <v>NA</v>
          </cell>
          <cell r="U6884" t="str">
            <v>NA</v>
          </cell>
          <cell r="V6884" t="str">
            <v>NA</v>
          </cell>
        </row>
        <row r="6885">
          <cell r="E6885" t="str">
            <v>A13-PT2-02_8102</v>
          </cell>
          <cell r="F6885" t="str">
            <v>Porcentaje</v>
          </cell>
          <cell r="G6885">
            <v>1</v>
          </cell>
          <cell r="H6885" t="str">
            <v>NA</v>
          </cell>
          <cell r="I6885" t="str">
            <v>NA</v>
          </cell>
          <cell r="J6885" t="str">
            <v>NA</v>
          </cell>
          <cell r="K6885" t="str">
            <v>NA</v>
          </cell>
          <cell r="L6885" t="str">
            <v>NA</v>
          </cell>
          <cell r="M6885" t="str">
            <v>NA</v>
          </cell>
          <cell r="N6885" t="str">
            <v>NA</v>
          </cell>
          <cell r="O6885" t="str">
            <v>NA</v>
          </cell>
          <cell r="P6885" t="str">
            <v>NA</v>
          </cell>
          <cell r="Q6885" t="str">
            <v>NA</v>
          </cell>
          <cell r="R6885" t="str">
            <v>NA</v>
          </cell>
          <cell r="S6885" t="str">
            <v>NA</v>
          </cell>
          <cell r="T6885" t="str">
            <v>NA</v>
          </cell>
          <cell r="U6885" t="str">
            <v>NA</v>
          </cell>
          <cell r="V6885" t="str">
            <v>NA</v>
          </cell>
        </row>
        <row r="6886">
          <cell r="E6886" t="str">
            <v>A13-PT2-02_8103</v>
          </cell>
          <cell r="F6886" t="str">
            <v>Porcentaje</v>
          </cell>
          <cell r="G6886">
            <v>1</v>
          </cell>
          <cell r="H6886" t="str">
            <v>NA</v>
          </cell>
          <cell r="I6886" t="str">
            <v>NA</v>
          </cell>
          <cell r="J6886" t="str">
            <v>NA</v>
          </cell>
          <cell r="K6886" t="str">
            <v>NA</v>
          </cell>
          <cell r="L6886" t="str">
            <v>NA</v>
          </cell>
          <cell r="M6886" t="str">
            <v>NA</v>
          </cell>
          <cell r="N6886" t="str">
            <v>NA</v>
          </cell>
          <cell r="O6886" t="str">
            <v>NA</v>
          </cell>
          <cell r="P6886" t="str">
            <v>NA</v>
          </cell>
          <cell r="Q6886" t="str">
            <v>NA</v>
          </cell>
          <cell r="R6886" t="str">
            <v>NA</v>
          </cell>
          <cell r="S6886" t="str">
            <v>NA</v>
          </cell>
          <cell r="T6886" t="str">
            <v>NA</v>
          </cell>
          <cell r="U6886" t="str">
            <v>NA</v>
          </cell>
          <cell r="V6886" t="str">
            <v>NA</v>
          </cell>
        </row>
        <row r="6887">
          <cell r="E6887" t="str">
            <v>A13-PT2-02_8501</v>
          </cell>
          <cell r="F6887" t="str">
            <v>Porcentaje</v>
          </cell>
          <cell r="G6887">
            <v>1</v>
          </cell>
          <cell r="H6887" t="str">
            <v>NA</v>
          </cell>
          <cell r="I6887" t="str">
            <v>NA</v>
          </cell>
          <cell r="J6887" t="str">
            <v>NA</v>
          </cell>
          <cell r="K6887" t="str">
            <v>NA</v>
          </cell>
          <cell r="L6887" t="str">
            <v>NA</v>
          </cell>
          <cell r="M6887" t="str">
            <v>NA</v>
          </cell>
          <cell r="N6887" t="str">
            <v>NA</v>
          </cell>
          <cell r="O6887" t="str">
            <v>NA</v>
          </cell>
          <cell r="P6887" t="str">
            <v>NA</v>
          </cell>
          <cell r="Q6887" t="str">
            <v>NA</v>
          </cell>
          <cell r="R6887" t="str">
            <v>NA</v>
          </cell>
          <cell r="S6887" t="str">
            <v>NA</v>
          </cell>
          <cell r="T6887" t="str">
            <v>NA</v>
          </cell>
          <cell r="U6887" t="str">
            <v>NA</v>
          </cell>
          <cell r="V6887" t="str">
            <v>NA</v>
          </cell>
        </row>
        <row r="6888">
          <cell r="E6888" t="str">
            <v>A13-PT2-02_8502</v>
          </cell>
          <cell r="F6888" t="str">
            <v>Porcentaje</v>
          </cell>
          <cell r="G6888">
            <v>1</v>
          </cell>
          <cell r="H6888" t="str">
            <v>NA</v>
          </cell>
          <cell r="I6888" t="str">
            <v>NA</v>
          </cell>
          <cell r="J6888" t="str">
            <v>NA</v>
          </cell>
          <cell r="K6888" t="str">
            <v>NA</v>
          </cell>
          <cell r="L6888" t="str">
            <v>NA</v>
          </cell>
          <cell r="M6888" t="str">
            <v>NA</v>
          </cell>
          <cell r="N6888" t="str">
            <v>NA</v>
          </cell>
          <cell r="O6888" t="str">
            <v>NA</v>
          </cell>
          <cell r="P6888" t="str">
            <v>NA</v>
          </cell>
          <cell r="Q6888" t="str">
            <v>NA</v>
          </cell>
          <cell r="R6888" t="str">
            <v>NA</v>
          </cell>
          <cell r="S6888" t="str">
            <v>NA</v>
          </cell>
          <cell r="T6888" t="str">
            <v>NA</v>
          </cell>
          <cell r="U6888" t="str">
            <v>NA</v>
          </cell>
          <cell r="V6888" t="str">
            <v>NA</v>
          </cell>
        </row>
        <row r="6889">
          <cell r="E6889" t="str">
            <v>A13-PT2-02_8503</v>
          </cell>
          <cell r="F6889" t="str">
            <v>Porcentaje</v>
          </cell>
          <cell r="G6889">
            <v>1</v>
          </cell>
          <cell r="H6889" t="str">
            <v>NA</v>
          </cell>
          <cell r="I6889" t="str">
            <v>NA</v>
          </cell>
          <cell r="J6889" t="str">
            <v>NA</v>
          </cell>
          <cell r="K6889" t="str">
            <v>NA</v>
          </cell>
          <cell r="L6889" t="str">
            <v>NA</v>
          </cell>
          <cell r="M6889" t="str">
            <v>NA</v>
          </cell>
          <cell r="N6889" t="str">
            <v>NA</v>
          </cell>
          <cell r="O6889" t="str">
            <v>NA</v>
          </cell>
          <cell r="P6889" t="str">
            <v>NA</v>
          </cell>
          <cell r="Q6889" t="str">
            <v>NA</v>
          </cell>
          <cell r="R6889" t="str">
            <v>NA</v>
          </cell>
          <cell r="S6889" t="str">
            <v>NA</v>
          </cell>
          <cell r="T6889" t="str">
            <v>NA</v>
          </cell>
          <cell r="U6889" t="str">
            <v>NA</v>
          </cell>
          <cell r="V6889" t="str">
            <v>NA</v>
          </cell>
        </row>
        <row r="6890">
          <cell r="E6890" t="str">
            <v>A13-PT2-02_8601</v>
          </cell>
          <cell r="F6890" t="str">
            <v>Porcentaje</v>
          </cell>
          <cell r="G6890">
            <v>1</v>
          </cell>
          <cell r="H6890" t="str">
            <v>NA</v>
          </cell>
          <cell r="I6890" t="str">
            <v>NA</v>
          </cell>
          <cell r="J6890" t="str">
            <v>NA</v>
          </cell>
          <cell r="K6890" t="str">
            <v>NA</v>
          </cell>
          <cell r="L6890" t="str">
            <v>NA</v>
          </cell>
          <cell r="M6890" t="str">
            <v>NA</v>
          </cell>
          <cell r="N6890" t="str">
            <v>NA</v>
          </cell>
          <cell r="O6890" t="str">
            <v>NA</v>
          </cell>
          <cell r="P6890" t="str">
            <v>NA</v>
          </cell>
          <cell r="Q6890" t="str">
            <v>NA</v>
          </cell>
          <cell r="R6890" t="str">
            <v>NA</v>
          </cell>
          <cell r="S6890" t="str">
            <v>NA</v>
          </cell>
          <cell r="T6890" t="str">
            <v>NA</v>
          </cell>
          <cell r="U6890" t="str">
            <v>NA</v>
          </cell>
          <cell r="V6890" t="str">
            <v>NA</v>
          </cell>
        </row>
        <row r="6891">
          <cell r="E6891" t="str">
            <v>A13-PT2-02_8602</v>
          </cell>
          <cell r="F6891" t="str">
            <v>Porcentaje</v>
          </cell>
          <cell r="G6891">
            <v>1</v>
          </cell>
          <cell r="H6891" t="str">
            <v>NA</v>
          </cell>
          <cell r="I6891" t="str">
            <v>NA</v>
          </cell>
          <cell r="J6891" t="str">
            <v>NA</v>
          </cell>
          <cell r="K6891" t="str">
            <v>NA</v>
          </cell>
          <cell r="L6891" t="str">
            <v>NA</v>
          </cell>
          <cell r="M6891" t="str">
            <v>NA</v>
          </cell>
          <cell r="N6891" t="str">
            <v>NA</v>
          </cell>
          <cell r="O6891" t="str">
            <v>NA</v>
          </cell>
          <cell r="P6891" t="str">
            <v>NA</v>
          </cell>
          <cell r="Q6891" t="str">
            <v>NA</v>
          </cell>
          <cell r="R6891" t="str">
            <v>NA</v>
          </cell>
          <cell r="S6891" t="str">
            <v>NA</v>
          </cell>
          <cell r="T6891" t="str">
            <v>NA</v>
          </cell>
          <cell r="U6891" t="str">
            <v>NA</v>
          </cell>
          <cell r="V6891" t="str">
            <v>NA</v>
          </cell>
        </row>
        <row r="6892">
          <cell r="E6892" t="str">
            <v>A13-PT2-02_8603</v>
          </cell>
          <cell r="F6892" t="str">
            <v>Porcentaje</v>
          </cell>
          <cell r="G6892">
            <v>1</v>
          </cell>
          <cell r="H6892" t="str">
            <v>NA</v>
          </cell>
          <cell r="I6892" t="str">
            <v>NA</v>
          </cell>
          <cell r="J6892" t="str">
            <v>NA</v>
          </cell>
          <cell r="K6892" t="str">
            <v>NA</v>
          </cell>
          <cell r="L6892" t="str">
            <v>NA</v>
          </cell>
          <cell r="M6892" t="str">
            <v>NA</v>
          </cell>
          <cell r="N6892" t="str">
            <v>NA</v>
          </cell>
          <cell r="O6892" t="str">
            <v>NA</v>
          </cell>
          <cell r="P6892" t="str">
            <v>NA</v>
          </cell>
          <cell r="Q6892" t="str">
            <v>NA</v>
          </cell>
          <cell r="R6892" t="str">
            <v>NA</v>
          </cell>
          <cell r="S6892" t="str">
            <v>NA</v>
          </cell>
          <cell r="T6892" t="str">
            <v>NA</v>
          </cell>
          <cell r="U6892" t="str">
            <v>NA</v>
          </cell>
          <cell r="V6892" t="str">
            <v>NA</v>
          </cell>
        </row>
        <row r="6893">
          <cell r="E6893" t="str">
            <v>A13-PT2-02_8604</v>
          </cell>
          <cell r="F6893" t="str">
            <v>Porcentaje</v>
          </cell>
          <cell r="G6893">
            <v>1</v>
          </cell>
          <cell r="H6893" t="str">
            <v>NA</v>
          </cell>
          <cell r="I6893" t="str">
            <v>NA</v>
          </cell>
          <cell r="J6893" t="str">
            <v>NA</v>
          </cell>
          <cell r="K6893" t="str">
            <v>NA</v>
          </cell>
          <cell r="L6893" t="str">
            <v>NA</v>
          </cell>
          <cell r="M6893" t="str">
            <v>NA</v>
          </cell>
          <cell r="N6893" t="str">
            <v>NA</v>
          </cell>
          <cell r="O6893" t="str">
            <v>NA</v>
          </cell>
          <cell r="P6893" t="str">
            <v>NA</v>
          </cell>
          <cell r="Q6893" t="str">
            <v>NA</v>
          </cell>
          <cell r="R6893" t="str">
            <v>NA</v>
          </cell>
          <cell r="S6893" t="str">
            <v>NA</v>
          </cell>
          <cell r="T6893" t="str">
            <v>NA</v>
          </cell>
          <cell r="U6893" t="str">
            <v>NA</v>
          </cell>
          <cell r="V6893" t="str">
            <v>NA</v>
          </cell>
        </row>
        <row r="6894">
          <cell r="E6894" t="str">
            <v>A13-PT2-02_8801</v>
          </cell>
          <cell r="F6894" t="str">
            <v>Porcentaje</v>
          </cell>
          <cell r="G6894">
            <v>1</v>
          </cell>
          <cell r="H6894" t="str">
            <v>NA</v>
          </cell>
          <cell r="I6894" t="str">
            <v>NA</v>
          </cell>
          <cell r="J6894" t="str">
            <v>NA</v>
          </cell>
          <cell r="K6894" t="str">
            <v>NA</v>
          </cell>
          <cell r="L6894" t="str">
            <v>NA</v>
          </cell>
          <cell r="M6894" t="str">
            <v>NA</v>
          </cell>
          <cell r="N6894" t="str">
            <v>NA</v>
          </cell>
          <cell r="O6894" t="str">
            <v>NA</v>
          </cell>
          <cell r="P6894" t="str">
            <v>NA</v>
          </cell>
          <cell r="Q6894" t="str">
            <v>NA</v>
          </cell>
          <cell r="R6894" t="str">
            <v>NA</v>
          </cell>
          <cell r="S6894" t="str">
            <v>NA</v>
          </cell>
          <cell r="T6894" t="str">
            <v>NA</v>
          </cell>
          <cell r="U6894" t="str">
            <v>NA</v>
          </cell>
          <cell r="V6894" t="str">
            <v>NA</v>
          </cell>
        </row>
        <row r="6895">
          <cell r="E6895" t="str">
            <v>A13-PT2-02_9102</v>
          </cell>
          <cell r="F6895" t="str">
            <v>Porcentaje</v>
          </cell>
          <cell r="G6895">
            <v>1</v>
          </cell>
          <cell r="H6895" t="str">
            <v>NA</v>
          </cell>
          <cell r="I6895" t="str">
            <v>NA</v>
          </cell>
          <cell r="J6895" t="str">
            <v>NA</v>
          </cell>
          <cell r="K6895" t="str">
            <v>NA</v>
          </cell>
          <cell r="L6895" t="str">
            <v>NA</v>
          </cell>
          <cell r="M6895" t="str">
            <v>NA</v>
          </cell>
          <cell r="N6895" t="str">
            <v>NA</v>
          </cell>
          <cell r="O6895" t="str">
            <v>NA</v>
          </cell>
          <cell r="P6895" t="str">
            <v>NA</v>
          </cell>
          <cell r="Q6895" t="str">
            <v>NA</v>
          </cell>
          <cell r="R6895" t="str">
            <v>NA</v>
          </cell>
          <cell r="S6895" t="str">
            <v>NA</v>
          </cell>
          <cell r="T6895" t="str">
            <v>NA</v>
          </cell>
          <cell r="U6895" t="str">
            <v>NA</v>
          </cell>
          <cell r="V6895" t="str">
            <v>NA</v>
          </cell>
        </row>
        <row r="6896">
          <cell r="E6896" t="str">
            <v>A13-PT2-02_9403</v>
          </cell>
          <cell r="F6896" t="str">
            <v>Porcentaje</v>
          </cell>
          <cell r="G6896">
            <v>1</v>
          </cell>
          <cell r="H6896" t="str">
            <v>NA</v>
          </cell>
          <cell r="I6896" t="str">
            <v>NA</v>
          </cell>
          <cell r="J6896" t="str">
            <v>NA</v>
          </cell>
          <cell r="K6896" t="str">
            <v>NA</v>
          </cell>
          <cell r="L6896" t="str">
            <v>NA</v>
          </cell>
          <cell r="M6896" t="str">
            <v>NA</v>
          </cell>
          <cell r="N6896" t="str">
            <v>NA</v>
          </cell>
          <cell r="O6896" t="str">
            <v>NA</v>
          </cell>
          <cell r="P6896" t="str">
            <v>NA</v>
          </cell>
          <cell r="Q6896" t="str">
            <v>NA</v>
          </cell>
          <cell r="R6896" t="str">
            <v>NA</v>
          </cell>
          <cell r="S6896" t="str">
            <v>NA</v>
          </cell>
          <cell r="T6896" t="str">
            <v>NA</v>
          </cell>
          <cell r="U6896" t="str">
            <v>NA</v>
          </cell>
          <cell r="V6896" t="str">
            <v>NA</v>
          </cell>
        </row>
        <row r="6897">
          <cell r="E6897" t="str">
            <v>A13-PT2-02_9505</v>
          </cell>
          <cell r="F6897" t="str">
            <v>Porcentaje</v>
          </cell>
          <cell r="G6897">
            <v>1</v>
          </cell>
          <cell r="H6897" t="str">
            <v>NA</v>
          </cell>
          <cell r="I6897" t="str">
            <v>NA</v>
          </cell>
          <cell r="J6897" t="str">
            <v>NA</v>
          </cell>
          <cell r="K6897" t="str">
            <v>NA</v>
          </cell>
          <cell r="L6897" t="str">
            <v>NA</v>
          </cell>
          <cell r="M6897" t="str">
            <v>NA</v>
          </cell>
          <cell r="N6897" t="str">
            <v>NA</v>
          </cell>
          <cell r="O6897" t="str">
            <v>NA</v>
          </cell>
          <cell r="P6897" t="str">
            <v>NA</v>
          </cell>
          <cell r="Q6897" t="str">
            <v>NA</v>
          </cell>
          <cell r="R6897" t="str">
            <v>NA</v>
          </cell>
          <cell r="S6897" t="str">
            <v>NA</v>
          </cell>
          <cell r="T6897" t="str">
            <v>NA</v>
          </cell>
          <cell r="U6897" t="str">
            <v>NA</v>
          </cell>
          <cell r="V6897" t="str">
            <v>NA</v>
          </cell>
        </row>
        <row r="6898">
          <cell r="E6898" t="str">
            <v>A13-PT2-02_9704</v>
          </cell>
          <cell r="F6898" t="str">
            <v>Porcentaje</v>
          </cell>
          <cell r="G6898">
            <v>1</v>
          </cell>
          <cell r="H6898" t="str">
            <v>NA</v>
          </cell>
          <cell r="I6898" t="str">
            <v>NA</v>
          </cell>
          <cell r="J6898" t="str">
            <v>NA</v>
          </cell>
          <cell r="K6898" t="str">
            <v>NA</v>
          </cell>
          <cell r="L6898" t="str">
            <v>NA</v>
          </cell>
          <cell r="M6898" t="str">
            <v>NA</v>
          </cell>
          <cell r="N6898" t="str">
            <v>NA</v>
          </cell>
          <cell r="O6898" t="str">
            <v>NA</v>
          </cell>
          <cell r="P6898" t="str">
            <v>NA</v>
          </cell>
          <cell r="Q6898" t="str">
            <v>NA</v>
          </cell>
          <cell r="R6898" t="str">
            <v>NA</v>
          </cell>
          <cell r="S6898" t="str">
            <v>NA</v>
          </cell>
          <cell r="T6898" t="str">
            <v>NA</v>
          </cell>
          <cell r="U6898" t="str">
            <v>NA</v>
          </cell>
          <cell r="V6898" t="str">
            <v>NA</v>
          </cell>
        </row>
        <row r="6899">
          <cell r="E6899" t="str">
            <v>A13-PT2-02_9902</v>
          </cell>
          <cell r="F6899" t="str">
            <v>Porcentaje</v>
          </cell>
          <cell r="G6899">
            <v>1</v>
          </cell>
          <cell r="H6899" t="str">
            <v>NA</v>
          </cell>
          <cell r="I6899" t="str">
            <v>NA</v>
          </cell>
          <cell r="J6899" t="str">
            <v>NA</v>
          </cell>
          <cell r="K6899" t="str">
            <v>NA</v>
          </cell>
          <cell r="L6899" t="str">
            <v>NA</v>
          </cell>
          <cell r="M6899" t="str">
            <v>NA</v>
          </cell>
          <cell r="N6899" t="str">
            <v>NA</v>
          </cell>
          <cell r="O6899" t="str">
            <v>NA</v>
          </cell>
          <cell r="P6899" t="str">
            <v>NA</v>
          </cell>
          <cell r="Q6899" t="str">
            <v>NA</v>
          </cell>
          <cell r="R6899" t="str">
            <v>NA</v>
          </cell>
          <cell r="S6899" t="str">
            <v>NA</v>
          </cell>
          <cell r="T6899" t="str">
            <v>NA</v>
          </cell>
          <cell r="U6899" t="str">
            <v>NA</v>
          </cell>
          <cell r="V6899" t="str">
            <v>NA</v>
          </cell>
        </row>
        <row r="6900">
          <cell r="E6900" t="str">
            <v>A13-PT2-05_5</v>
          </cell>
          <cell r="F6900" t="str">
            <v>Porcentaje</v>
          </cell>
          <cell r="G6900">
            <v>0.95</v>
          </cell>
          <cell r="H6900" t="str">
            <v>NA</v>
          </cell>
          <cell r="I6900" t="str">
            <v>NA</v>
          </cell>
          <cell r="J6900" t="str">
            <v>NA</v>
          </cell>
          <cell r="K6900" t="str">
            <v>NA</v>
          </cell>
          <cell r="L6900" t="str">
            <v>NA</v>
          </cell>
          <cell r="M6900" t="str">
            <v>NA</v>
          </cell>
          <cell r="N6900" t="str">
            <v>NA</v>
          </cell>
          <cell r="O6900" t="str">
            <v>NA</v>
          </cell>
          <cell r="P6900" t="str">
            <v>NA</v>
          </cell>
          <cell r="Q6900" t="str">
            <v>NA</v>
          </cell>
          <cell r="R6900" t="str">
            <v>NA</v>
          </cell>
          <cell r="S6900" t="str">
            <v>NA</v>
          </cell>
          <cell r="T6900" t="str">
            <v>NA</v>
          </cell>
          <cell r="U6900" t="str">
            <v>NA</v>
          </cell>
          <cell r="V6900" t="str">
            <v>NA</v>
          </cell>
        </row>
        <row r="6901">
          <cell r="E6901" t="str">
            <v>A13-PT2-05_8</v>
          </cell>
          <cell r="F6901" t="str">
            <v>Porcentaje</v>
          </cell>
          <cell r="G6901">
            <v>0.95</v>
          </cell>
          <cell r="H6901" t="str">
            <v>NA</v>
          </cell>
          <cell r="I6901" t="str">
            <v>NA</v>
          </cell>
          <cell r="J6901" t="str">
            <v>NA</v>
          </cell>
          <cell r="K6901" t="str">
            <v>NA</v>
          </cell>
          <cell r="L6901" t="str">
            <v>NA</v>
          </cell>
          <cell r="M6901" t="str">
            <v>NA</v>
          </cell>
          <cell r="N6901" t="str">
            <v>NA</v>
          </cell>
          <cell r="O6901" t="str">
            <v>NA</v>
          </cell>
          <cell r="P6901" t="str">
            <v>NA</v>
          </cell>
          <cell r="Q6901" t="str">
            <v>NA</v>
          </cell>
          <cell r="R6901" t="str">
            <v>NA</v>
          </cell>
          <cell r="S6901" t="str">
            <v>NA</v>
          </cell>
          <cell r="T6901" t="str">
            <v>NA</v>
          </cell>
          <cell r="U6901" t="str">
            <v>NA</v>
          </cell>
          <cell r="V6901" t="str">
            <v>NA</v>
          </cell>
        </row>
        <row r="6902">
          <cell r="E6902" t="str">
            <v>A13-PT2-05_11</v>
          </cell>
          <cell r="F6902" t="str">
            <v>Porcentaje</v>
          </cell>
          <cell r="G6902">
            <v>0.95</v>
          </cell>
          <cell r="H6902" t="str">
            <v>NA</v>
          </cell>
          <cell r="I6902" t="str">
            <v>NA</v>
          </cell>
          <cell r="J6902" t="str">
            <v>NA</v>
          </cell>
          <cell r="K6902" t="str">
            <v>NA</v>
          </cell>
          <cell r="L6902" t="str">
            <v>NA</v>
          </cell>
          <cell r="M6902" t="str">
            <v>NA</v>
          </cell>
          <cell r="N6902" t="str">
            <v>NA</v>
          </cell>
          <cell r="O6902" t="str">
            <v>NA</v>
          </cell>
          <cell r="P6902" t="str">
            <v>NA</v>
          </cell>
          <cell r="Q6902" t="str">
            <v>NA</v>
          </cell>
          <cell r="R6902" t="str">
            <v>NA</v>
          </cell>
          <cell r="S6902" t="str">
            <v>NA</v>
          </cell>
          <cell r="T6902" t="str">
            <v>NA</v>
          </cell>
          <cell r="U6902" t="str">
            <v>NA</v>
          </cell>
          <cell r="V6902" t="str">
            <v>NA</v>
          </cell>
        </row>
        <row r="6903">
          <cell r="E6903" t="str">
            <v>A13-PT2-05_13</v>
          </cell>
          <cell r="F6903" t="str">
            <v>Porcentaje</v>
          </cell>
          <cell r="G6903">
            <v>0.95</v>
          </cell>
          <cell r="H6903" t="str">
            <v>NA</v>
          </cell>
          <cell r="I6903" t="str">
            <v>NA</v>
          </cell>
          <cell r="J6903" t="str">
            <v>NA</v>
          </cell>
          <cell r="K6903" t="str">
            <v>NA</v>
          </cell>
          <cell r="L6903" t="str">
            <v>NA</v>
          </cell>
          <cell r="M6903" t="str">
            <v>NA</v>
          </cell>
          <cell r="N6903" t="str">
            <v>NA</v>
          </cell>
          <cell r="O6903" t="str">
            <v>NA</v>
          </cell>
          <cell r="P6903" t="str">
            <v>NA</v>
          </cell>
          <cell r="Q6903" t="str">
            <v>NA</v>
          </cell>
          <cell r="R6903" t="str">
            <v>NA</v>
          </cell>
          <cell r="S6903" t="str">
            <v>NA</v>
          </cell>
          <cell r="T6903" t="str">
            <v>NA</v>
          </cell>
          <cell r="U6903" t="str">
            <v>NA</v>
          </cell>
          <cell r="V6903" t="str">
            <v>NA</v>
          </cell>
        </row>
        <row r="6904">
          <cell r="E6904" t="str">
            <v>A13-PT2-05_15</v>
          </cell>
          <cell r="F6904" t="str">
            <v>Porcentaje</v>
          </cell>
          <cell r="G6904">
            <v>0.95</v>
          </cell>
          <cell r="H6904" t="str">
            <v>NA</v>
          </cell>
          <cell r="I6904" t="str">
            <v>NA</v>
          </cell>
          <cell r="J6904" t="str">
            <v>NA</v>
          </cell>
          <cell r="K6904" t="str">
            <v>NA</v>
          </cell>
          <cell r="L6904" t="str">
            <v>NA</v>
          </cell>
          <cell r="M6904" t="str">
            <v>NA</v>
          </cell>
          <cell r="N6904" t="str">
            <v>NA</v>
          </cell>
          <cell r="O6904" t="str">
            <v>NA</v>
          </cell>
          <cell r="P6904" t="str">
            <v>NA</v>
          </cell>
          <cell r="Q6904" t="str">
            <v>NA</v>
          </cell>
          <cell r="R6904" t="str">
            <v>NA</v>
          </cell>
          <cell r="S6904" t="str">
            <v>NA</v>
          </cell>
          <cell r="T6904" t="str">
            <v>NA</v>
          </cell>
          <cell r="U6904" t="str">
            <v>NA</v>
          </cell>
          <cell r="V6904" t="str">
            <v>NA</v>
          </cell>
        </row>
        <row r="6905">
          <cell r="E6905" t="str">
            <v>A13-PT2-05_17</v>
          </cell>
          <cell r="F6905" t="str">
            <v>Porcentaje</v>
          </cell>
          <cell r="G6905">
            <v>0.95</v>
          </cell>
          <cell r="H6905" t="str">
            <v>NA</v>
          </cell>
          <cell r="I6905" t="str">
            <v>NA</v>
          </cell>
          <cell r="J6905" t="str">
            <v>NA</v>
          </cell>
          <cell r="K6905" t="str">
            <v>NA</v>
          </cell>
          <cell r="L6905" t="str">
            <v>NA</v>
          </cell>
          <cell r="M6905" t="str">
            <v>NA</v>
          </cell>
          <cell r="N6905" t="str">
            <v>NA</v>
          </cell>
          <cell r="O6905" t="str">
            <v>NA</v>
          </cell>
          <cell r="P6905" t="str">
            <v>NA</v>
          </cell>
          <cell r="Q6905" t="str">
            <v>NA</v>
          </cell>
          <cell r="R6905" t="str">
            <v>NA</v>
          </cell>
          <cell r="S6905" t="str">
            <v>NA</v>
          </cell>
          <cell r="T6905" t="str">
            <v>NA</v>
          </cell>
          <cell r="U6905" t="str">
            <v>NA</v>
          </cell>
          <cell r="V6905" t="str">
            <v>NA</v>
          </cell>
        </row>
        <row r="6906">
          <cell r="E6906" t="str">
            <v>A13-PT2-05_18</v>
          </cell>
          <cell r="F6906" t="str">
            <v>Porcentaje</v>
          </cell>
          <cell r="G6906">
            <v>0.95</v>
          </cell>
          <cell r="H6906" t="str">
            <v>NA</v>
          </cell>
          <cell r="I6906" t="str">
            <v>NA</v>
          </cell>
          <cell r="J6906" t="str">
            <v>NA</v>
          </cell>
          <cell r="K6906" t="str">
            <v>NA</v>
          </cell>
          <cell r="L6906" t="str">
            <v>NA</v>
          </cell>
          <cell r="M6906" t="str">
            <v>NA</v>
          </cell>
          <cell r="N6906" t="str">
            <v>NA</v>
          </cell>
          <cell r="O6906" t="str">
            <v>NA</v>
          </cell>
          <cell r="P6906" t="str">
            <v>NA</v>
          </cell>
          <cell r="Q6906" t="str">
            <v>NA</v>
          </cell>
          <cell r="R6906" t="str">
            <v>NA</v>
          </cell>
          <cell r="S6906" t="str">
            <v>NA</v>
          </cell>
          <cell r="T6906" t="str">
            <v>NA</v>
          </cell>
          <cell r="U6906" t="str">
            <v>NA</v>
          </cell>
          <cell r="V6906" t="str">
            <v>NA</v>
          </cell>
        </row>
        <row r="6907">
          <cell r="E6907" t="str">
            <v>A13-PT2-05_19</v>
          </cell>
          <cell r="F6907" t="str">
            <v>Porcentaje</v>
          </cell>
          <cell r="G6907">
            <v>0.95</v>
          </cell>
          <cell r="H6907" t="str">
            <v>NA</v>
          </cell>
          <cell r="I6907" t="str">
            <v>NA</v>
          </cell>
          <cell r="J6907" t="str">
            <v>NA</v>
          </cell>
          <cell r="K6907" t="str">
            <v>NA</v>
          </cell>
          <cell r="L6907" t="str">
            <v>NA</v>
          </cell>
          <cell r="M6907" t="str">
            <v>NA</v>
          </cell>
          <cell r="N6907" t="str">
            <v>NA</v>
          </cell>
          <cell r="O6907" t="str">
            <v>NA</v>
          </cell>
          <cell r="P6907" t="str">
            <v>NA</v>
          </cell>
          <cell r="Q6907" t="str">
            <v>NA</v>
          </cell>
          <cell r="R6907" t="str">
            <v>NA</v>
          </cell>
          <cell r="S6907" t="str">
            <v>NA</v>
          </cell>
          <cell r="T6907" t="str">
            <v>NA</v>
          </cell>
          <cell r="U6907" t="str">
            <v>NA</v>
          </cell>
          <cell r="V6907" t="str">
            <v>NA</v>
          </cell>
        </row>
        <row r="6908">
          <cell r="E6908" t="str">
            <v>A13-PT2-05_20</v>
          </cell>
          <cell r="F6908" t="str">
            <v>Porcentaje</v>
          </cell>
          <cell r="G6908">
            <v>0.95</v>
          </cell>
          <cell r="H6908" t="str">
            <v>NA</v>
          </cell>
          <cell r="I6908" t="str">
            <v>NA</v>
          </cell>
          <cell r="J6908" t="str">
            <v>NA</v>
          </cell>
          <cell r="K6908" t="str">
            <v>NA</v>
          </cell>
          <cell r="L6908" t="str">
            <v>NA</v>
          </cell>
          <cell r="M6908" t="str">
            <v>NA</v>
          </cell>
          <cell r="N6908" t="str">
            <v>NA</v>
          </cell>
          <cell r="O6908" t="str">
            <v>NA</v>
          </cell>
          <cell r="P6908" t="str">
            <v>NA</v>
          </cell>
          <cell r="Q6908" t="str">
            <v>NA</v>
          </cell>
          <cell r="R6908" t="str">
            <v>NA</v>
          </cell>
          <cell r="S6908" t="str">
            <v>NA</v>
          </cell>
          <cell r="T6908" t="str">
            <v>NA</v>
          </cell>
          <cell r="U6908" t="str">
            <v>NA</v>
          </cell>
          <cell r="V6908" t="str">
            <v>NA</v>
          </cell>
        </row>
        <row r="6909">
          <cell r="E6909" t="str">
            <v>A13-PT2-05_23</v>
          </cell>
          <cell r="F6909" t="str">
            <v>Porcentaje</v>
          </cell>
          <cell r="G6909">
            <v>0.95</v>
          </cell>
          <cell r="H6909" t="str">
            <v>NA</v>
          </cell>
          <cell r="I6909" t="str">
            <v>NA</v>
          </cell>
          <cell r="J6909" t="str">
            <v>NA</v>
          </cell>
          <cell r="K6909" t="str">
            <v>NA</v>
          </cell>
          <cell r="L6909" t="str">
            <v>NA</v>
          </cell>
          <cell r="M6909" t="str">
            <v>NA</v>
          </cell>
          <cell r="N6909" t="str">
            <v>NA</v>
          </cell>
          <cell r="O6909" t="str">
            <v>NA</v>
          </cell>
          <cell r="P6909" t="str">
            <v>NA</v>
          </cell>
          <cell r="Q6909" t="str">
            <v>NA</v>
          </cell>
          <cell r="R6909" t="str">
            <v>NA</v>
          </cell>
          <cell r="S6909" t="str">
            <v>NA</v>
          </cell>
          <cell r="T6909" t="str">
            <v>NA</v>
          </cell>
          <cell r="U6909" t="str">
            <v>NA</v>
          </cell>
          <cell r="V6909" t="str">
            <v>NA</v>
          </cell>
        </row>
        <row r="6910">
          <cell r="E6910" t="str">
            <v>A13-PT2-05_25</v>
          </cell>
          <cell r="F6910" t="str">
            <v>Porcentaje</v>
          </cell>
          <cell r="G6910">
            <v>0.95</v>
          </cell>
          <cell r="H6910" t="str">
            <v>NA</v>
          </cell>
          <cell r="I6910" t="str">
            <v>NA</v>
          </cell>
          <cell r="J6910" t="str">
            <v>NA</v>
          </cell>
          <cell r="K6910" t="str">
            <v>NA</v>
          </cell>
          <cell r="L6910" t="str">
            <v>NA</v>
          </cell>
          <cell r="M6910" t="str">
            <v>NA</v>
          </cell>
          <cell r="N6910" t="str">
            <v>NA</v>
          </cell>
          <cell r="O6910" t="str">
            <v>NA</v>
          </cell>
          <cell r="P6910" t="str">
            <v>NA</v>
          </cell>
          <cell r="Q6910" t="str">
            <v>NA</v>
          </cell>
          <cell r="R6910" t="str">
            <v>NA</v>
          </cell>
          <cell r="S6910" t="str">
            <v>NA</v>
          </cell>
          <cell r="T6910" t="str">
            <v>NA</v>
          </cell>
          <cell r="U6910" t="str">
            <v>NA</v>
          </cell>
          <cell r="V6910" t="str">
            <v>NA</v>
          </cell>
        </row>
        <row r="6911">
          <cell r="E6911" t="str">
            <v>A13-PT2-05_27</v>
          </cell>
          <cell r="F6911" t="str">
            <v>Porcentaje</v>
          </cell>
          <cell r="G6911">
            <v>0.95</v>
          </cell>
          <cell r="H6911" t="str">
            <v>NA</v>
          </cell>
          <cell r="I6911" t="str">
            <v>NA</v>
          </cell>
          <cell r="J6911" t="str">
            <v>NA</v>
          </cell>
          <cell r="K6911" t="str">
            <v>NA</v>
          </cell>
          <cell r="L6911" t="str">
            <v>NA</v>
          </cell>
          <cell r="M6911" t="str">
            <v>NA</v>
          </cell>
          <cell r="N6911" t="str">
            <v>NA</v>
          </cell>
          <cell r="O6911" t="str">
            <v>NA</v>
          </cell>
          <cell r="P6911" t="str">
            <v>NA</v>
          </cell>
          <cell r="Q6911" t="str">
            <v>NA</v>
          </cell>
          <cell r="R6911" t="str">
            <v>NA</v>
          </cell>
          <cell r="S6911" t="str">
            <v>NA</v>
          </cell>
          <cell r="T6911" t="str">
            <v>NA</v>
          </cell>
          <cell r="U6911" t="str">
            <v>NA</v>
          </cell>
          <cell r="V6911" t="str">
            <v>NA</v>
          </cell>
        </row>
        <row r="6912">
          <cell r="E6912" t="str">
            <v>A13-PT2-05_41</v>
          </cell>
          <cell r="F6912" t="str">
            <v>Porcentaje</v>
          </cell>
          <cell r="G6912">
            <v>0.95</v>
          </cell>
          <cell r="H6912" t="str">
            <v>NA</v>
          </cell>
          <cell r="I6912" t="str">
            <v>NA</v>
          </cell>
          <cell r="J6912" t="str">
            <v>NA</v>
          </cell>
          <cell r="K6912" t="str">
            <v>NA</v>
          </cell>
          <cell r="L6912" t="str">
            <v>NA</v>
          </cell>
          <cell r="M6912" t="str">
            <v>NA</v>
          </cell>
          <cell r="N6912" t="str">
            <v>NA</v>
          </cell>
          <cell r="O6912" t="str">
            <v>NA</v>
          </cell>
          <cell r="P6912" t="str">
            <v>NA</v>
          </cell>
          <cell r="Q6912" t="str">
            <v>NA</v>
          </cell>
          <cell r="R6912" t="str">
            <v>NA</v>
          </cell>
          <cell r="S6912" t="str">
            <v>NA</v>
          </cell>
          <cell r="T6912" t="str">
            <v>NA</v>
          </cell>
          <cell r="U6912" t="str">
            <v>NA</v>
          </cell>
          <cell r="V6912" t="str">
            <v>NA</v>
          </cell>
        </row>
        <row r="6913">
          <cell r="E6913" t="str">
            <v>A13-PT2-05_44</v>
          </cell>
          <cell r="F6913" t="str">
            <v>Porcentaje</v>
          </cell>
          <cell r="G6913">
            <v>0.95</v>
          </cell>
          <cell r="H6913" t="str">
            <v>NA</v>
          </cell>
          <cell r="I6913" t="str">
            <v>NA</v>
          </cell>
          <cell r="J6913" t="str">
            <v>NA</v>
          </cell>
          <cell r="K6913" t="str">
            <v>NA</v>
          </cell>
          <cell r="L6913" t="str">
            <v>NA</v>
          </cell>
          <cell r="M6913" t="str">
            <v>NA</v>
          </cell>
          <cell r="N6913" t="str">
            <v>NA</v>
          </cell>
          <cell r="O6913" t="str">
            <v>NA</v>
          </cell>
          <cell r="P6913" t="str">
            <v>NA</v>
          </cell>
          <cell r="Q6913" t="str">
            <v>NA</v>
          </cell>
          <cell r="R6913" t="str">
            <v>NA</v>
          </cell>
          <cell r="S6913" t="str">
            <v>NA</v>
          </cell>
          <cell r="T6913" t="str">
            <v>NA</v>
          </cell>
          <cell r="U6913" t="str">
            <v>NA</v>
          </cell>
          <cell r="V6913" t="str">
            <v>NA</v>
          </cell>
        </row>
        <row r="6914">
          <cell r="E6914" t="str">
            <v>A13-PT2-05_47</v>
          </cell>
          <cell r="F6914" t="str">
            <v>Porcentaje</v>
          </cell>
          <cell r="G6914">
            <v>0.95</v>
          </cell>
          <cell r="H6914" t="str">
            <v>NA</v>
          </cell>
          <cell r="I6914" t="str">
            <v>NA</v>
          </cell>
          <cell r="J6914" t="str">
            <v>NA</v>
          </cell>
          <cell r="K6914" t="str">
            <v>NA</v>
          </cell>
          <cell r="L6914" t="str">
            <v>NA</v>
          </cell>
          <cell r="M6914" t="str">
            <v>NA</v>
          </cell>
          <cell r="N6914" t="str">
            <v>NA</v>
          </cell>
          <cell r="O6914" t="str">
            <v>NA</v>
          </cell>
          <cell r="P6914" t="str">
            <v>NA</v>
          </cell>
          <cell r="Q6914" t="str">
            <v>NA</v>
          </cell>
          <cell r="R6914" t="str">
            <v>NA</v>
          </cell>
          <cell r="S6914" t="str">
            <v>NA</v>
          </cell>
          <cell r="T6914" t="str">
            <v>NA</v>
          </cell>
          <cell r="U6914" t="str">
            <v>NA</v>
          </cell>
          <cell r="V6914" t="str">
            <v>NA</v>
          </cell>
        </row>
        <row r="6915">
          <cell r="E6915" t="str">
            <v>A13-PT2-05_50</v>
          </cell>
          <cell r="F6915" t="str">
            <v>Porcentaje</v>
          </cell>
          <cell r="G6915">
            <v>0.95</v>
          </cell>
          <cell r="H6915" t="str">
            <v>NA</v>
          </cell>
          <cell r="I6915" t="str">
            <v>NA</v>
          </cell>
          <cell r="J6915" t="str">
            <v>NA</v>
          </cell>
          <cell r="K6915" t="str">
            <v>NA</v>
          </cell>
          <cell r="L6915" t="str">
            <v>NA</v>
          </cell>
          <cell r="M6915" t="str">
            <v>NA</v>
          </cell>
          <cell r="N6915" t="str">
            <v>NA</v>
          </cell>
          <cell r="O6915" t="str">
            <v>NA</v>
          </cell>
          <cell r="P6915" t="str">
            <v>NA</v>
          </cell>
          <cell r="Q6915" t="str">
            <v>NA</v>
          </cell>
          <cell r="R6915" t="str">
            <v>NA</v>
          </cell>
          <cell r="S6915" t="str">
            <v>NA</v>
          </cell>
          <cell r="T6915" t="str">
            <v>NA</v>
          </cell>
          <cell r="U6915" t="str">
            <v>NA</v>
          </cell>
          <cell r="V6915" t="str">
            <v>NA</v>
          </cell>
        </row>
        <row r="6916">
          <cell r="E6916" t="str">
            <v>A13-PT2-05_52</v>
          </cell>
          <cell r="F6916" t="str">
            <v>Porcentaje</v>
          </cell>
          <cell r="G6916">
            <v>0.95</v>
          </cell>
          <cell r="H6916" t="str">
            <v>NA</v>
          </cell>
          <cell r="I6916" t="str">
            <v>NA</v>
          </cell>
          <cell r="J6916" t="str">
            <v>NA</v>
          </cell>
          <cell r="K6916" t="str">
            <v>NA</v>
          </cell>
          <cell r="L6916" t="str">
            <v>NA</v>
          </cell>
          <cell r="M6916" t="str">
            <v>NA</v>
          </cell>
          <cell r="N6916" t="str">
            <v>NA</v>
          </cell>
          <cell r="O6916" t="str">
            <v>NA</v>
          </cell>
          <cell r="P6916" t="str">
            <v>NA</v>
          </cell>
          <cell r="Q6916" t="str">
            <v>NA</v>
          </cell>
          <cell r="R6916" t="str">
            <v>NA</v>
          </cell>
          <cell r="S6916" t="str">
            <v>NA</v>
          </cell>
          <cell r="T6916" t="str">
            <v>NA</v>
          </cell>
          <cell r="U6916" t="str">
            <v>NA</v>
          </cell>
          <cell r="V6916" t="str">
            <v>NA</v>
          </cell>
        </row>
        <row r="6917">
          <cell r="E6917" t="str">
            <v>A13-PT2-05_54</v>
          </cell>
          <cell r="F6917" t="str">
            <v>Porcentaje</v>
          </cell>
          <cell r="G6917">
            <v>0.95</v>
          </cell>
          <cell r="H6917" t="str">
            <v>NA</v>
          </cell>
          <cell r="I6917" t="str">
            <v>NA</v>
          </cell>
          <cell r="J6917" t="str">
            <v>NA</v>
          </cell>
          <cell r="K6917" t="str">
            <v>NA</v>
          </cell>
          <cell r="L6917" t="str">
            <v>NA</v>
          </cell>
          <cell r="M6917" t="str">
            <v>NA</v>
          </cell>
          <cell r="N6917" t="str">
            <v>NA</v>
          </cell>
          <cell r="O6917" t="str">
            <v>NA</v>
          </cell>
          <cell r="P6917" t="str">
            <v>NA</v>
          </cell>
          <cell r="Q6917" t="str">
            <v>NA</v>
          </cell>
          <cell r="R6917" t="str">
            <v>NA</v>
          </cell>
          <cell r="S6917" t="str">
            <v>NA</v>
          </cell>
          <cell r="T6917" t="str">
            <v>NA</v>
          </cell>
          <cell r="U6917" t="str">
            <v>NA</v>
          </cell>
          <cell r="V6917" t="str">
            <v>NA</v>
          </cell>
        </row>
        <row r="6918">
          <cell r="E6918" t="str">
            <v>A13-PT2-05_63</v>
          </cell>
          <cell r="F6918" t="str">
            <v>Porcentaje</v>
          </cell>
          <cell r="G6918">
            <v>0.95</v>
          </cell>
          <cell r="H6918" t="str">
            <v>NA</v>
          </cell>
          <cell r="I6918" t="str">
            <v>NA</v>
          </cell>
          <cell r="J6918" t="str">
            <v>NA</v>
          </cell>
          <cell r="K6918" t="str">
            <v>NA</v>
          </cell>
          <cell r="L6918" t="str">
            <v>NA</v>
          </cell>
          <cell r="M6918" t="str">
            <v>NA</v>
          </cell>
          <cell r="N6918" t="str">
            <v>NA</v>
          </cell>
          <cell r="O6918" t="str">
            <v>NA</v>
          </cell>
          <cell r="P6918" t="str">
            <v>NA</v>
          </cell>
          <cell r="Q6918" t="str">
            <v>NA</v>
          </cell>
          <cell r="R6918" t="str">
            <v>NA</v>
          </cell>
          <cell r="S6918" t="str">
            <v>NA</v>
          </cell>
          <cell r="T6918" t="str">
            <v>NA</v>
          </cell>
          <cell r="U6918" t="str">
            <v>NA</v>
          </cell>
          <cell r="V6918" t="str">
            <v>NA</v>
          </cell>
        </row>
        <row r="6919">
          <cell r="E6919" t="str">
            <v>A13-PT2-05_66</v>
          </cell>
          <cell r="F6919" t="str">
            <v>Porcentaje</v>
          </cell>
          <cell r="G6919">
            <v>0.95</v>
          </cell>
          <cell r="H6919" t="str">
            <v>NA</v>
          </cell>
          <cell r="I6919" t="str">
            <v>NA</v>
          </cell>
          <cell r="J6919" t="str">
            <v>NA</v>
          </cell>
          <cell r="K6919" t="str">
            <v>NA</v>
          </cell>
          <cell r="L6919" t="str">
            <v>NA</v>
          </cell>
          <cell r="M6919" t="str">
            <v>NA</v>
          </cell>
          <cell r="N6919" t="str">
            <v>NA</v>
          </cell>
          <cell r="O6919" t="str">
            <v>NA</v>
          </cell>
          <cell r="P6919" t="str">
            <v>NA</v>
          </cell>
          <cell r="Q6919" t="str">
            <v>NA</v>
          </cell>
          <cell r="R6919" t="str">
            <v>NA</v>
          </cell>
          <cell r="S6919" t="str">
            <v>NA</v>
          </cell>
          <cell r="T6919" t="str">
            <v>NA</v>
          </cell>
          <cell r="U6919" t="str">
            <v>NA</v>
          </cell>
          <cell r="V6919" t="str">
            <v>NA</v>
          </cell>
        </row>
        <row r="6920">
          <cell r="E6920" t="str">
            <v>A13-PT2-05_68</v>
          </cell>
          <cell r="F6920" t="str">
            <v>Porcentaje</v>
          </cell>
          <cell r="G6920">
            <v>0.95</v>
          </cell>
          <cell r="H6920" t="str">
            <v>NA</v>
          </cell>
          <cell r="I6920" t="str">
            <v>NA</v>
          </cell>
          <cell r="J6920" t="str">
            <v>NA</v>
          </cell>
          <cell r="K6920" t="str">
            <v>NA</v>
          </cell>
          <cell r="L6920" t="str">
            <v>NA</v>
          </cell>
          <cell r="M6920" t="str">
            <v>NA</v>
          </cell>
          <cell r="N6920" t="str">
            <v>NA</v>
          </cell>
          <cell r="O6920" t="str">
            <v>NA</v>
          </cell>
          <cell r="P6920" t="str">
            <v>NA</v>
          </cell>
          <cell r="Q6920" t="str">
            <v>NA</v>
          </cell>
          <cell r="R6920" t="str">
            <v>NA</v>
          </cell>
          <cell r="S6920" t="str">
            <v>NA</v>
          </cell>
          <cell r="T6920" t="str">
            <v>NA</v>
          </cell>
          <cell r="U6920" t="str">
            <v>NA</v>
          </cell>
          <cell r="V6920" t="str">
            <v>NA</v>
          </cell>
        </row>
        <row r="6921">
          <cell r="E6921" t="str">
            <v>A13-PT2-05_70</v>
          </cell>
          <cell r="F6921" t="str">
            <v>Porcentaje</v>
          </cell>
          <cell r="G6921">
            <v>0.95</v>
          </cell>
          <cell r="H6921" t="str">
            <v>NA</v>
          </cell>
          <cell r="I6921" t="str">
            <v>NA</v>
          </cell>
          <cell r="J6921" t="str">
            <v>NA</v>
          </cell>
          <cell r="K6921" t="str">
            <v>NA</v>
          </cell>
          <cell r="L6921" t="str">
            <v>NA</v>
          </cell>
          <cell r="M6921" t="str">
            <v>NA</v>
          </cell>
          <cell r="N6921" t="str">
            <v>NA</v>
          </cell>
          <cell r="O6921" t="str">
            <v>NA</v>
          </cell>
          <cell r="P6921" t="str">
            <v>NA</v>
          </cell>
          <cell r="Q6921" t="str">
            <v>NA</v>
          </cell>
          <cell r="R6921" t="str">
            <v>NA</v>
          </cell>
          <cell r="S6921" t="str">
            <v>NA</v>
          </cell>
          <cell r="T6921" t="str">
            <v>NA</v>
          </cell>
          <cell r="U6921" t="str">
            <v>NA</v>
          </cell>
          <cell r="V6921" t="str">
            <v>NA</v>
          </cell>
        </row>
        <row r="6922">
          <cell r="E6922" t="str">
            <v>A13-PT2-05_73</v>
          </cell>
          <cell r="F6922" t="str">
            <v>Porcentaje</v>
          </cell>
          <cell r="G6922">
            <v>0.95</v>
          </cell>
          <cell r="H6922" t="str">
            <v>NA</v>
          </cell>
          <cell r="I6922" t="str">
            <v>NA</v>
          </cell>
          <cell r="J6922" t="str">
            <v>NA</v>
          </cell>
          <cell r="K6922" t="str">
            <v>NA</v>
          </cell>
          <cell r="L6922" t="str">
            <v>NA</v>
          </cell>
          <cell r="M6922" t="str">
            <v>NA</v>
          </cell>
          <cell r="N6922" t="str">
            <v>NA</v>
          </cell>
          <cell r="O6922" t="str">
            <v>NA</v>
          </cell>
          <cell r="P6922" t="str">
            <v>NA</v>
          </cell>
          <cell r="Q6922" t="str">
            <v>NA</v>
          </cell>
          <cell r="R6922" t="str">
            <v>NA</v>
          </cell>
          <cell r="S6922" t="str">
            <v>NA</v>
          </cell>
          <cell r="T6922" t="str">
            <v>NA</v>
          </cell>
          <cell r="U6922" t="str">
            <v>NA</v>
          </cell>
          <cell r="V6922" t="str">
            <v>NA</v>
          </cell>
        </row>
        <row r="6923">
          <cell r="E6923" t="str">
            <v>A13-PT2-05_76</v>
          </cell>
          <cell r="F6923" t="str">
            <v>Porcentaje</v>
          </cell>
          <cell r="G6923">
            <v>0.95</v>
          </cell>
          <cell r="H6923" t="str">
            <v>NA</v>
          </cell>
          <cell r="I6923" t="str">
            <v>NA</v>
          </cell>
          <cell r="J6923" t="str">
            <v>NA</v>
          </cell>
          <cell r="K6923" t="str">
            <v>NA</v>
          </cell>
          <cell r="L6923" t="str">
            <v>NA</v>
          </cell>
          <cell r="M6923" t="str">
            <v>NA</v>
          </cell>
          <cell r="N6923" t="str">
            <v>NA</v>
          </cell>
          <cell r="O6923" t="str">
            <v>NA</v>
          </cell>
          <cell r="P6923" t="str">
            <v>NA</v>
          </cell>
          <cell r="Q6923" t="str">
            <v>NA</v>
          </cell>
          <cell r="R6923" t="str">
            <v>NA</v>
          </cell>
          <cell r="S6923" t="str">
            <v>NA</v>
          </cell>
          <cell r="T6923" t="str">
            <v>NA</v>
          </cell>
          <cell r="U6923" t="str">
            <v>NA</v>
          </cell>
          <cell r="V6923" t="str">
            <v>NA</v>
          </cell>
        </row>
        <row r="6924">
          <cell r="E6924" t="str">
            <v>A13-PT2-05_81</v>
          </cell>
          <cell r="F6924" t="str">
            <v>Porcentaje</v>
          </cell>
          <cell r="G6924">
            <v>0.95</v>
          </cell>
          <cell r="H6924" t="str">
            <v>NA</v>
          </cell>
          <cell r="I6924" t="str">
            <v>NA</v>
          </cell>
          <cell r="J6924" t="str">
            <v>NA</v>
          </cell>
          <cell r="K6924" t="str">
            <v>NA</v>
          </cell>
          <cell r="L6924" t="str">
            <v>NA</v>
          </cell>
          <cell r="M6924" t="str">
            <v>NA</v>
          </cell>
          <cell r="N6924" t="str">
            <v>NA</v>
          </cell>
          <cell r="O6924" t="str">
            <v>NA</v>
          </cell>
          <cell r="P6924" t="str">
            <v>NA</v>
          </cell>
          <cell r="Q6924" t="str">
            <v>NA</v>
          </cell>
          <cell r="R6924" t="str">
            <v>NA</v>
          </cell>
          <cell r="S6924" t="str">
            <v>NA</v>
          </cell>
          <cell r="T6924" t="str">
            <v>NA</v>
          </cell>
          <cell r="U6924" t="str">
            <v>NA</v>
          </cell>
          <cell r="V6924" t="str">
            <v>NA</v>
          </cell>
        </row>
        <row r="6925">
          <cell r="E6925" t="str">
            <v>A13-PT2-05_85</v>
          </cell>
          <cell r="F6925" t="str">
            <v>Porcentaje</v>
          </cell>
          <cell r="G6925">
            <v>0.95</v>
          </cell>
          <cell r="H6925" t="str">
            <v>NA</v>
          </cell>
          <cell r="I6925" t="str">
            <v>NA</v>
          </cell>
          <cell r="J6925" t="str">
            <v>NA</v>
          </cell>
          <cell r="K6925" t="str">
            <v>NA</v>
          </cell>
          <cell r="L6925" t="str">
            <v>NA</v>
          </cell>
          <cell r="M6925" t="str">
            <v>NA</v>
          </cell>
          <cell r="N6925" t="str">
            <v>NA</v>
          </cell>
          <cell r="O6925" t="str">
            <v>NA</v>
          </cell>
          <cell r="P6925" t="str">
            <v>NA</v>
          </cell>
          <cell r="Q6925" t="str">
            <v>NA</v>
          </cell>
          <cell r="R6925" t="str">
            <v>NA</v>
          </cell>
          <cell r="S6925" t="str">
            <v>NA</v>
          </cell>
          <cell r="T6925" t="str">
            <v>NA</v>
          </cell>
          <cell r="U6925" t="str">
            <v>NA</v>
          </cell>
          <cell r="V6925" t="str">
            <v>NA</v>
          </cell>
        </row>
        <row r="6926">
          <cell r="E6926" t="str">
            <v>A13-PT2-05_86</v>
          </cell>
          <cell r="F6926" t="str">
            <v>Porcentaje</v>
          </cell>
          <cell r="G6926">
            <v>0.95</v>
          </cell>
          <cell r="H6926" t="str">
            <v>NA</v>
          </cell>
          <cell r="I6926" t="str">
            <v>NA</v>
          </cell>
          <cell r="J6926" t="str">
            <v>NA</v>
          </cell>
          <cell r="K6926" t="str">
            <v>NA</v>
          </cell>
          <cell r="L6926" t="str">
            <v>NA</v>
          </cell>
          <cell r="M6926" t="str">
            <v>NA</v>
          </cell>
          <cell r="N6926" t="str">
            <v>NA</v>
          </cell>
          <cell r="O6926" t="str">
            <v>NA</v>
          </cell>
          <cell r="P6926" t="str">
            <v>NA</v>
          </cell>
          <cell r="Q6926" t="str">
            <v>NA</v>
          </cell>
          <cell r="R6926" t="str">
            <v>NA</v>
          </cell>
          <cell r="S6926" t="str">
            <v>NA</v>
          </cell>
          <cell r="T6926" t="str">
            <v>NA</v>
          </cell>
          <cell r="U6926" t="str">
            <v>NA</v>
          </cell>
          <cell r="V6926" t="str">
            <v>NA</v>
          </cell>
        </row>
        <row r="6927">
          <cell r="E6927" t="str">
            <v>A13-PT2-05_88</v>
          </cell>
          <cell r="F6927" t="str">
            <v>Porcentaje</v>
          </cell>
          <cell r="G6927">
            <v>0.95</v>
          </cell>
          <cell r="H6927" t="str">
            <v>NA</v>
          </cell>
          <cell r="I6927" t="str">
            <v>NA</v>
          </cell>
          <cell r="J6927" t="str">
            <v>NA</v>
          </cell>
          <cell r="K6927" t="str">
            <v>NA</v>
          </cell>
          <cell r="L6927" t="str">
            <v>NA</v>
          </cell>
          <cell r="M6927" t="str">
            <v>NA</v>
          </cell>
          <cell r="N6927" t="str">
            <v>NA</v>
          </cell>
          <cell r="O6927" t="str">
            <v>NA</v>
          </cell>
          <cell r="P6927" t="str">
            <v>NA</v>
          </cell>
          <cell r="Q6927" t="str">
            <v>NA</v>
          </cell>
          <cell r="R6927" t="str">
            <v>NA</v>
          </cell>
          <cell r="S6927" t="str">
            <v>NA</v>
          </cell>
          <cell r="T6927" t="str">
            <v>NA</v>
          </cell>
          <cell r="U6927" t="str">
            <v>NA</v>
          </cell>
          <cell r="V6927" t="str">
            <v>NA</v>
          </cell>
        </row>
        <row r="6928">
          <cell r="E6928" t="str">
            <v>A13-PT2-05_91</v>
          </cell>
          <cell r="F6928" t="str">
            <v>Porcentaje</v>
          </cell>
          <cell r="G6928">
            <v>0.95</v>
          </cell>
          <cell r="H6928" t="str">
            <v>NA</v>
          </cell>
          <cell r="I6928" t="str">
            <v>NA</v>
          </cell>
          <cell r="J6928" t="str">
            <v>NA</v>
          </cell>
          <cell r="K6928" t="str">
            <v>NA</v>
          </cell>
          <cell r="L6928" t="str">
            <v>NA</v>
          </cell>
          <cell r="M6928" t="str">
            <v>NA</v>
          </cell>
          <cell r="N6928" t="str">
            <v>NA</v>
          </cell>
          <cell r="O6928" t="str">
            <v>NA</v>
          </cell>
          <cell r="P6928" t="str">
            <v>NA</v>
          </cell>
          <cell r="Q6928" t="str">
            <v>NA</v>
          </cell>
          <cell r="R6928" t="str">
            <v>NA</v>
          </cell>
          <cell r="S6928" t="str">
            <v>NA</v>
          </cell>
          <cell r="T6928" t="str">
            <v>NA</v>
          </cell>
          <cell r="U6928" t="str">
            <v>NA</v>
          </cell>
          <cell r="V6928" t="str">
            <v>NA</v>
          </cell>
        </row>
        <row r="6929">
          <cell r="E6929" t="str">
            <v>A13-PT2-05_94</v>
          </cell>
          <cell r="F6929" t="str">
            <v>Porcentaje</v>
          </cell>
          <cell r="G6929">
            <v>0.95</v>
          </cell>
          <cell r="H6929" t="str">
            <v>NA</v>
          </cell>
          <cell r="I6929" t="str">
            <v>NA</v>
          </cell>
          <cell r="J6929" t="str">
            <v>NA</v>
          </cell>
          <cell r="K6929" t="str">
            <v>NA</v>
          </cell>
          <cell r="L6929" t="str">
            <v>NA</v>
          </cell>
          <cell r="M6929" t="str">
            <v>NA</v>
          </cell>
          <cell r="N6929" t="str">
            <v>NA</v>
          </cell>
          <cell r="O6929" t="str">
            <v>NA</v>
          </cell>
          <cell r="P6929" t="str">
            <v>NA</v>
          </cell>
          <cell r="Q6929" t="str">
            <v>NA</v>
          </cell>
          <cell r="R6929" t="str">
            <v>NA</v>
          </cell>
          <cell r="S6929" t="str">
            <v>NA</v>
          </cell>
          <cell r="T6929" t="str">
            <v>NA</v>
          </cell>
          <cell r="U6929" t="str">
            <v>NA</v>
          </cell>
          <cell r="V6929" t="str">
            <v>NA</v>
          </cell>
        </row>
        <row r="6930">
          <cell r="E6930" t="str">
            <v>A13-PT2-05_95</v>
          </cell>
          <cell r="F6930" t="str">
            <v>Porcentaje</v>
          </cell>
          <cell r="G6930">
            <v>0.95</v>
          </cell>
          <cell r="H6930" t="str">
            <v>NA</v>
          </cell>
          <cell r="I6930" t="str">
            <v>NA</v>
          </cell>
          <cell r="J6930" t="str">
            <v>NA</v>
          </cell>
          <cell r="K6930" t="str">
            <v>NA</v>
          </cell>
          <cell r="L6930" t="str">
            <v>NA</v>
          </cell>
          <cell r="M6930" t="str">
            <v>NA</v>
          </cell>
          <cell r="N6930" t="str">
            <v>NA</v>
          </cell>
          <cell r="O6930" t="str">
            <v>NA</v>
          </cell>
          <cell r="P6930" t="str">
            <v>NA</v>
          </cell>
          <cell r="Q6930" t="str">
            <v>NA</v>
          </cell>
          <cell r="R6930" t="str">
            <v>NA</v>
          </cell>
          <cell r="S6930" t="str">
            <v>NA</v>
          </cell>
          <cell r="T6930" t="str">
            <v>NA</v>
          </cell>
          <cell r="U6930" t="str">
            <v>NA</v>
          </cell>
          <cell r="V6930" t="str">
            <v>NA</v>
          </cell>
        </row>
        <row r="6931">
          <cell r="E6931" t="str">
            <v>A13-PT2-05_97</v>
          </cell>
          <cell r="F6931" t="str">
            <v>Porcentaje</v>
          </cell>
          <cell r="G6931">
            <v>0.95</v>
          </cell>
          <cell r="H6931" t="str">
            <v>NA</v>
          </cell>
          <cell r="I6931" t="str">
            <v>NA</v>
          </cell>
          <cell r="J6931" t="str">
            <v>NA</v>
          </cell>
          <cell r="K6931" t="str">
            <v>NA</v>
          </cell>
          <cell r="L6931" t="str">
            <v>NA</v>
          </cell>
          <cell r="M6931" t="str">
            <v>NA</v>
          </cell>
          <cell r="N6931" t="str">
            <v>NA</v>
          </cell>
          <cell r="O6931" t="str">
            <v>NA</v>
          </cell>
          <cell r="P6931" t="str">
            <v>NA</v>
          </cell>
          <cell r="Q6931" t="str">
            <v>NA</v>
          </cell>
          <cell r="R6931" t="str">
            <v>NA</v>
          </cell>
          <cell r="S6931" t="str">
            <v>NA</v>
          </cell>
          <cell r="T6931" t="str">
            <v>NA</v>
          </cell>
          <cell r="U6931" t="str">
            <v>NA</v>
          </cell>
          <cell r="V6931" t="str">
            <v>NA</v>
          </cell>
        </row>
        <row r="6932">
          <cell r="E6932" t="str">
            <v>A13-PT2-05_99</v>
          </cell>
          <cell r="F6932" t="str">
            <v>Porcentaje</v>
          </cell>
          <cell r="G6932">
            <v>0.95</v>
          </cell>
          <cell r="H6932" t="str">
            <v>NA</v>
          </cell>
          <cell r="I6932" t="str">
            <v>NA</v>
          </cell>
          <cell r="J6932" t="str">
            <v>NA</v>
          </cell>
          <cell r="K6932" t="str">
            <v>NA</v>
          </cell>
          <cell r="L6932" t="str">
            <v>NA</v>
          </cell>
          <cell r="M6932" t="str">
            <v>NA</v>
          </cell>
          <cell r="N6932" t="str">
            <v>NA</v>
          </cell>
          <cell r="O6932" t="str">
            <v>NA</v>
          </cell>
          <cell r="P6932" t="str">
            <v>NA</v>
          </cell>
          <cell r="Q6932" t="str">
            <v>NA</v>
          </cell>
          <cell r="R6932" t="str">
            <v>NA</v>
          </cell>
          <cell r="S6932" t="str">
            <v>NA</v>
          </cell>
          <cell r="T6932" t="str">
            <v>NA</v>
          </cell>
          <cell r="U6932" t="str">
            <v>NA</v>
          </cell>
          <cell r="V6932" t="str">
            <v>NA</v>
          </cell>
        </row>
        <row r="6933">
          <cell r="E6933" t="str">
            <v>A13-PT2-05_0</v>
          </cell>
          <cell r="F6933" t="str">
            <v>Porcentaje</v>
          </cell>
          <cell r="G6933">
            <v>0.95</v>
          </cell>
          <cell r="H6933" t="str">
            <v>NA</v>
          </cell>
          <cell r="I6933" t="str">
            <v>NA</v>
          </cell>
          <cell r="J6933" t="str">
            <v>NA</v>
          </cell>
          <cell r="K6933" t="str">
            <v>NA</v>
          </cell>
          <cell r="L6933" t="str">
            <v>NA</v>
          </cell>
          <cell r="M6933" t="str">
            <v>NA</v>
          </cell>
          <cell r="N6933" t="str">
            <v>NA</v>
          </cell>
          <cell r="O6933" t="str">
            <v>NA</v>
          </cell>
          <cell r="P6933" t="str">
            <v>NA</v>
          </cell>
          <cell r="Q6933" t="str">
            <v>NA</v>
          </cell>
          <cell r="R6933" t="str">
            <v>NA</v>
          </cell>
          <cell r="S6933" t="str">
            <v>NA</v>
          </cell>
          <cell r="T6933" t="str">
            <v>NA</v>
          </cell>
          <cell r="U6933" t="str">
            <v>NA</v>
          </cell>
          <cell r="V6933" t="str">
            <v>NA</v>
          </cell>
        </row>
        <row r="6934">
          <cell r="E6934" t="str">
            <v>A13-PT2-05_M1</v>
          </cell>
          <cell r="F6934" t="str">
            <v>Porcentaje</v>
          </cell>
          <cell r="G6934">
            <v>0.95</v>
          </cell>
          <cell r="H6934" t="str">
            <v>NA</v>
          </cell>
          <cell r="I6934" t="str">
            <v>NA</v>
          </cell>
          <cell r="J6934" t="str">
            <v>NA</v>
          </cell>
          <cell r="K6934" t="str">
            <v>NA</v>
          </cell>
          <cell r="L6934" t="str">
            <v>NA</v>
          </cell>
          <cell r="M6934" t="str">
            <v>NA</v>
          </cell>
          <cell r="N6934" t="str">
            <v>NA</v>
          </cell>
          <cell r="O6934" t="str">
            <v>NA</v>
          </cell>
          <cell r="P6934" t="str">
            <v>NA</v>
          </cell>
          <cell r="Q6934" t="str">
            <v>NA</v>
          </cell>
          <cell r="R6934" t="str">
            <v>NA</v>
          </cell>
          <cell r="S6934" t="str">
            <v>NA</v>
          </cell>
          <cell r="T6934" t="str">
            <v>NA</v>
          </cell>
          <cell r="U6934" t="str">
            <v>NA</v>
          </cell>
          <cell r="V6934" t="str">
            <v>NA</v>
          </cell>
        </row>
        <row r="6935">
          <cell r="E6935" t="str">
            <v>A13-PT2-05_M2</v>
          </cell>
          <cell r="F6935" t="str">
            <v>Porcentaje</v>
          </cell>
          <cell r="G6935">
            <v>0.95</v>
          </cell>
          <cell r="H6935" t="str">
            <v>NA</v>
          </cell>
          <cell r="I6935" t="str">
            <v>NA</v>
          </cell>
          <cell r="J6935" t="str">
            <v>NA</v>
          </cell>
          <cell r="K6935" t="str">
            <v>NA</v>
          </cell>
          <cell r="L6935" t="str">
            <v>NA</v>
          </cell>
          <cell r="M6935" t="str">
            <v>NA</v>
          </cell>
          <cell r="N6935" t="str">
            <v>NA</v>
          </cell>
          <cell r="O6935" t="str">
            <v>NA</v>
          </cell>
          <cell r="P6935" t="str">
            <v>NA</v>
          </cell>
          <cell r="Q6935" t="str">
            <v>NA</v>
          </cell>
          <cell r="R6935" t="str">
            <v>NA</v>
          </cell>
          <cell r="S6935" t="str">
            <v>NA</v>
          </cell>
          <cell r="T6935" t="str">
            <v>NA</v>
          </cell>
          <cell r="U6935" t="str">
            <v>NA</v>
          </cell>
          <cell r="V6935" t="str">
            <v>NA</v>
          </cell>
        </row>
        <row r="6936">
          <cell r="E6936" t="str">
            <v>A13-PT2-05_M3</v>
          </cell>
          <cell r="F6936" t="str">
            <v>Porcentaje</v>
          </cell>
          <cell r="G6936">
            <v>0.95</v>
          </cell>
          <cell r="H6936" t="str">
            <v>NA</v>
          </cell>
          <cell r="I6936" t="str">
            <v>NA</v>
          </cell>
          <cell r="J6936" t="str">
            <v>NA</v>
          </cell>
          <cell r="K6936" t="str">
            <v>NA</v>
          </cell>
          <cell r="L6936" t="str">
            <v>NA</v>
          </cell>
          <cell r="M6936" t="str">
            <v>NA</v>
          </cell>
          <cell r="N6936" t="str">
            <v>NA</v>
          </cell>
          <cell r="O6936" t="str">
            <v>NA</v>
          </cell>
          <cell r="P6936" t="str">
            <v>NA</v>
          </cell>
          <cell r="Q6936" t="str">
            <v>NA</v>
          </cell>
          <cell r="R6936" t="str">
            <v>NA</v>
          </cell>
          <cell r="S6936" t="str">
            <v>NA</v>
          </cell>
          <cell r="T6936" t="str">
            <v>NA</v>
          </cell>
          <cell r="U6936" t="str">
            <v>NA</v>
          </cell>
          <cell r="V6936" t="str">
            <v>NA</v>
          </cell>
        </row>
        <row r="6937">
          <cell r="E6937" t="str">
            <v>A13-PT2-05_M4</v>
          </cell>
          <cell r="F6937" t="str">
            <v>Porcentaje</v>
          </cell>
          <cell r="G6937">
            <v>0.95</v>
          </cell>
          <cell r="H6937" t="str">
            <v>NA</v>
          </cell>
          <cell r="I6937" t="str">
            <v>NA</v>
          </cell>
          <cell r="J6937" t="str">
            <v>NA</v>
          </cell>
          <cell r="K6937" t="str">
            <v>NA</v>
          </cell>
          <cell r="L6937" t="str">
            <v>NA</v>
          </cell>
          <cell r="M6937" t="str">
            <v>NA</v>
          </cell>
          <cell r="N6937" t="str">
            <v>NA</v>
          </cell>
          <cell r="O6937" t="str">
            <v>NA</v>
          </cell>
          <cell r="P6937" t="str">
            <v>NA</v>
          </cell>
          <cell r="Q6937" t="str">
            <v>NA</v>
          </cell>
          <cell r="R6937" t="str">
            <v>NA</v>
          </cell>
          <cell r="S6937" t="str">
            <v>NA</v>
          </cell>
          <cell r="T6937" t="str">
            <v>NA</v>
          </cell>
          <cell r="U6937" t="str">
            <v>NA</v>
          </cell>
          <cell r="V6937" t="str">
            <v>NA</v>
          </cell>
        </row>
        <row r="6938">
          <cell r="E6938" t="str">
            <v>A13-PT2-05_M5</v>
          </cell>
          <cell r="F6938" t="str">
            <v>Porcentaje</v>
          </cell>
          <cell r="G6938">
            <v>0.95</v>
          </cell>
          <cell r="H6938" t="str">
            <v>NA</v>
          </cell>
          <cell r="I6938" t="str">
            <v>NA</v>
          </cell>
          <cell r="J6938" t="str">
            <v>NA</v>
          </cell>
          <cell r="K6938" t="str">
            <v>NA</v>
          </cell>
          <cell r="L6938" t="str">
            <v>NA</v>
          </cell>
          <cell r="M6938" t="str">
            <v>NA</v>
          </cell>
          <cell r="N6938" t="str">
            <v>NA</v>
          </cell>
          <cell r="O6938" t="str">
            <v>NA</v>
          </cell>
          <cell r="P6938" t="str">
            <v>NA</v>
          </cell>
          <cell r="Q6938" t="str">
            <v>NA</v>
          </cell>
          <cell r="R6938" t="str">
            <v>NA</v>
          </cell>
          <cell r="S6938" t="str">
            <v>NA</v>
          </cell>
          <cell r="T6938" t="str">
            <v>NA</v>
          </cell>
          <cell r="U6938" t="str">
            <v>NA</v>
          </cell>
          <cell r="V6938" t="str">
            <v>NA</v>
          </cell>
        </row>
        <row r="6939">
          <cell r="E6939" t="str">
            <v>A13-PT2-05_A1</v>
          </cell>
          <cell r="F6939" t="str">
            <v>Porcentaje</v>
          </cell>
          <cell r="G6939">
            <v>0.95</v>
          </cell>
          <cell r="H6939" t="str">
            <v>NA</v>
          </cell>
          <cell r="I6939" t="str">
            <v>NA</v>
          </cell>
          <cell r="J6939" t="str">
            <v>NA</v>
          </cell>
          <cell r="K6939" t="str">
            <v>NA</v>
          </cell>
          <cell r="L6939" t="str">
            <v>NA</v>
          </cell>
          <cell r="M6939" t="str">
            <v>NA</v>
          </cell>
          <cell r="N6939" t="str">
            <v>NA</v>
          </cell>
          <cell r="O6939" t="str">
            <v>NA</v>
          </cell>
          <cell r="P6939" t="str">
            <v>NA</v>
          </cell>
          <cell r="Q6939" t="str">
            <v>NA</v>
          </cell>
          <cell r="R6939" t="str">
            <v>NA</v>
          </cell>
          <cell r="S6939" t="str">
            <v>NA</v>
          </cell>
          <cell r="T6939" t="str">
            <v>NA</v>
          </cell>
          <cell r="U6939" t="str">
            <v>NA</v>
          </cell>
          <cell r="V6939" t="str">
            <v>NA</v>
          </cell>
        </row>
        <row r="6940">
          <cell r="E6940" t="str">
            <v>A13-PT2-05_A2</v>
          </cell>
          <cell r="F6940" t="str">
            <v>Porcentaje</v>
          </cell>
          <cell r="G6940">
            <v>0.95</v>
          </cell>
          <cell r="H6940" t="str">
            <v>NA</v>
          </cell>
          <cell r="I6940" t="str">
            <v>NA</v>
          </cell>
          <cell r="J6940" t="str">
            <v>NA</v>
          </cell>
          <cell r="K6940" t="str">
            <v>NA</v>
          </cell>
          <cell r="L6940" t="str">
            <v>NA</v>
          </cell>
          <cell r="M6940" t="str">
            <v>NA</v>
          </cell>
          <cell r="N6940" t="str">
            <v>NA</v>
          </cell>
          <cell r="O6940" t="str">
            <v>NA</v>
          </cell>
          <cell r="P6940" t="str">
            <v>NA</v>
          </cell>
          <cell r="Q6940" t="str">
            <v>NA</v>
          </cell>
          <cell r="R6940" t="str">
            <v>NA</v>
          </cell>
          <cell r="S6940" t="str">
            <v>NA</v>
          </cell>
          <cell r="T6940" t="str">
            <v>NA</v>
          </cell>
          <cell r="U6940" t="str">
            <v>NA</v>
          </cell>
          <cell r="V6940" t="str">
            <v>NA</v>
          </cell>
        </row>
        <row r="6941">
          <cell r="E6941" t="str">
            <v>A13-PT2-05_A3</v>
          </cell>
          <cell r="F6941" t="str">
            <v>Porcentaje</v>
          </cell>
          <cell r="G6941">
            <v>0.95</v>
          </cell>
          <cell r="H6941" t="str">
            <v>NA</v>
          </cell>
          <cell r="I6941" t="str">
            <v>NA</v>
          </cell>
          <cell r="J6941" t="str">
            <v>NA</v>
          </cell>
          <cell r="K6941" t="str">
            <v>NA</v>
          </cell>
          <cell r="L6941" t="str">
            <v>NA</v>
          </cell>
          <cell r="M6941" t="str">
            <v>NA</v>
          </cell>
          <cell r="N6941" t="str">
            <v>NA</v>
          </cell>
          <cell r="O6941" t="str">
            <v>NA</v>
          </cell>
          <cell r="P6941" t="str">
            <v>NA</v>
          </cell>
          <cell r="Q6941" t="str">
            <v>NA</v>
          </cell>
          <cell r="R6941" t="str">
            <v>NA</v>
          </cell>
          <cell r="S6941" t="str">
            <v>NA</v>
          </cell>
          <cell r="T6941" t="str">
            <v>NA</v>
          </cell>
          <cell r="U6941" t="str">
            <v>NA</v>
          </cell>
          <cell r="V6941" t="str">
            <v>NA</v>
          </cell>
        </row>
        <row r="6942">
          <cell r="E6942" t="str">
            <v>A13-PT2-05_A4</v>
          </cell>
          <cell r="F6942" t="str">
            <v>Porcentaje</v>
          </cell>
          <cell r="G6942">
            <v>0.95</v>
          </cell>
          <cell r="H6942" t="str">
            <v>NA</v>
          </cell>
          <cell r="I6942" t="str">
            <v>NA</v>
          </cell>
          <cell r="J6942" t="str">
            <v>NA</v>
          </cell>
          <cell r="K6942" t="str">
            <v>NA</v>
          </cell>
          <cell r="L6942" t="str">
            <v>NA</v>
          </cell>
          <cell r="M6942" t="str">
            <v>NA</v>
          </cell>
          <cell r="N6942" t="str">
            <v>NA</v>
          </cell>
          <cell r="O6942" t="str">
            <v>NA</v>
          </cell>
          <cell r="P6942" t="str">
            <v>NA</v>
          </cell>
          <cell r="Q6942" t="str">
            <v>NA</v>
          </cell>
          <cell r="R6942" t="str">
            <v>NA</v>
          </cell>
          <cell r="S6942" t="str">
            <v>NA</v>
          </cell>
          <cell r="T6942" t="str">
            <v>NA</v>
          </cell>
          <cell r="U6942" t="str">
            <v>NA</v>
          </cell>
          <cell r="V6942" t="str">
            <v>NA</v>
          </cell>
        </row>
        <row r="6943">
          <cell r="E6943" t="str">
            <v>A13-PT2-05_A5</v>
          </cell>
          <cell r="F6943" t="str">
            <v>Porcentaje</v>
          </cell>
          <cell r="G6943">
            <v>0.95</v>
          </cell>
          <cell r="H6943" t="str">
            <v>NA</v>
          </cell>
          <cell r="I6943" t="str">
            <v>NA</v>
          </cell>
          <cell r="J6943" t="str">
            <v>NA</v>
          </cell>
          <cell r="K6943" t="str">
            <v>NA</v>
          </cell>
          <cell r="L6943" t="str">
            <v>NA</v>
          </cell>
          <cell r="M6943" t="str">
            <v>NA</v>
          </cell>
          <cell r="N6943" t="str">
            <v>NA</v>
          </cell>
          <cell r="O6943" t="str">
            <v>NA</v>
          </cell>
          <cell r="P6943" t="str">
            <v>NA</v>
          </cell>
          <cell r="Q6943" t="str">
            <v>NA</v>
          </cell>
          <cell r="R6943" t="str">
            <v>NA</v>
          </cell>
          <cell r="S6943" t="str">
            <v>NA</v>
          </cell>
          <cell r="T6943" t="str">
            <v>NA</v>
          </cell>
          <cell r="U6943" t="str">
            <v>NA</v>
          </cell>
          <cell r="V6943" t="str">
            <v>NA</v>
          </cell>
        </row>
        <row r="6944">
          <cell r="E6944" t="str">
            <v>A13-PT2-05_A6</v>
          </cell>
          <cell r="F6944" t="str">
            <v>Porcentaje</v>
          </cell>
          <cell r="G6944">
            <v>0.95</v>
          </cell>
          <cell r="H6944" t="str">
            <v>NA</v>
          </cell>
          <cell r="I6944" t="str">
            <v>NA</v>
          </cell>
          <cell r="J6944" t="str">
            <v>NA</v>
          </cell>
          <cell r="K6944" t="str">
            <v>NA</v>
          </cell>
          <cell r="L6944" t="str">
            <v>NA</v>
          </cell>
          <cell r="M6944" t="str">
            <v>NA</v>
          </cell>
          <cell r="N6944" t="str">
            <v>NA</v>
          </cell>
          <cell r="O6944" t="str">
            <v>NA</v>
          </cell>
          <cell r="P6944" t="str">
            <v>NA</v>
          </cell>
          <cell r="Q6944" t="str">
            <v>NA</v>
          </cell>
          <cell r="R6944" t="str">
            <v>NA</v>
          </cell>
          <cell r="S6944" t="str">
            <v>NA</v>
          </cell>
          <cell r="T6944" t="str">
            <v>NA</v>
          </cell>
          <cell r="U6944" t="str">
            <v>NA</v>
          </cell>
          <cell r="V6944" t="str">
            <v>NA</v>
          </cell>
        </row>
        <row r="6945">
          <cell r="E6945" t="str">
            <v>A13-PT2-05_A7</v>
          </cell>
          <cell r="F6945" t="str">
            <v>Porcentaje</v>
          </cell>
          <cell r="G6945">
            <v>0.95</v>
          </cell>
          <cell r="H6945" t="str">
            <v>NA</v>
          </cell>
          <cell r="I6945" t="str">
            <v>NA</v>
          </cell>
          <cell r="J6945" t="str">
            <v>NA</v>
          </cell>
          <cell r="K6945" t="str">
            <v>NA</v>
          </cell>
          <cell r="L6945" t="str">
            <v>NA</v>
          </cell>
          <cell r="M6945" t="str">
            <v>NA</v>
          </cell>
          <cell r="N6945" t="str">
            <v>NA</v>
          </cell>
          <cell r="O6945" t="str">
            <v>NA</v>
          </cell>
          <cell r="P6945" t="str">
            <v>NA</v>
          </cell>
          <cell r="Q6945" t="str">
            <v>NA</v>
          </cell>
          <cell r="R6945" t="str">
            <v>NA</v>
          </cell>
          <cell r="S6945" t="str">
            <v>NA</v>
          </cell>
          <cell r="T6945" t="str">
            <v>NA</v>
          </cell>
          <cell r="U6945" t="str">
            <v>NA</v>
          </cell>
          <cell r="V6945" t="str">
            <v>NA</v>
          </cell>
        </row>
        <row r="6946">
          <cell r="E6946" t="str">
            <v>A13-PT2-05_A8</v>
          </cell>
          <cell r="F6946" t="str">
            <v>Porcentaje</v>
          </cell>
          <cell r="G6946">
            <v>0.95</v>
          </cell>
          <cell r="H6946" t="str">
            <v>NA</v>
          </cell>
          <cell r="I6946" t="str">
            <v>NA</v>
          </cell>
          <cell r="J6946" t="str">
            <v>NA</v>
          </cell>
          <cell r="K6946" t="str">
            <v>NA</v>
          </cell>
          <cell r="L6946" t="str">
            <v>NA</v>
          </cell>
          <cell r="M6946" t="str">
            <v>NA</v>
          </cell>
          <cell r="N6946" t="str">
            <v>NA</v>
          </cell>
          <cell r="O6946" t="str">
            <v>NA</v>
          </cell>
          <cell r="P6946" t="str">
            <v>NA</v>
          </cell>
          <cell r="Q6946" t="str">
            <v>NA</v>
          </cell>
          <cell r="R6946" t="str">
            <v>NA</v>
          </cell>
          <cell r="S6946" t="str">
            <v>NA</v>
          </cell>
          <cell r="T6946" t="str">
            <v>NA</v>
          </cell>
          <cell r="U6946" t="str">
            <v>NA</v>
          </cell>
          <cell r="V6946" t="str">
            <v>NA</v>
          </cell>
        </row>
        <row r="6947">
          <cell r="E6947" t="str">
            <v>A13-PT2-05_A9</v>
          </cell>
          <cell r="F6947" t="str">
            <v>Porcentaje</v>
          </cell>
          <cell r="G6947">
            <v>0.95</v>
          </cell>
          <cell r="H6947" t="str">
            <v>NA</v>
          </cell>
          <cell r="I6947" t="str">
            <v>NA</v>
          </cell>
          <cell r="J6947" t="str">
            <v>NA</v>
          </cell>
          <cell r="K6947" t="str">
            <v>NA</v>
          </cell>
          <cell r="L6947" t="str">
            <v>NA</v>
          </cell>
          <cell r="M6947" t="str">
            <v>NA</v>
          </cell>
          <cell r="N6947" t="str">
            <v>NA</v>
          </cell>
          <cell r="O6947" t="str">
            <v>NA</v>
          </cell>
          <cell r="P6947" t="str">
            <v>NA</v>
          </cell>
          <cell r="Q6947" t="str">
            <v>NA</v>
          </cell>
          <cell r="R6947" t="str">
            <v>NA</v>
          </cell>
          <cell r="S6947" t="str">
            <v>NA</v>
          </cell>
          <cell r="T6947" t="str">
            <v>NA</v>
          </cell>
          <cell r="U6947" t="str">
            <v>NA</v>
          </cell>
          <cell r="V6947" t="str">
            <v>NA</v>
          </cell>
        </row>
        <row r="6948">
          <cell r="E6948" t="str">
            <v>A13-PT2-05_A10</v>
          </cell>
          <cell r="F6948" t="str">
            <v>Porcentaje</v>
          </cell>
          <cell r="G6948">
            <v>0.95</v>
          </cell>
          <cell r="H6948" t="str">
            <v>NA</v>
          </cell>
          <cell r="I6948" t="str">
            <v>NA</v>
          </cell>
          <cell r="J6948" t="str">
            <v>NA</v>
          </cell>
          <cell r="K6948" t="str">
            <v>NA</v>
          </cell>
          <cell r="L6948" t="str">
            <v>NA</v>
          </cell>
          <cell r="M6948" t="str">
            <v>NA</v>
          </cell>
          <cell r="N6948" t="str">
            <v>NA</v>
          </cell>
          <cell r="O6948" t="str">
            <v>NA</v>
          </cell>
          <cell r="P6948" t="str">
            <v>NA</v>
          </cell>
          <cell r="Q6948" t="str">
            <v>NA</v>
          </cell>
          <cell r="R6948" t="str">
            <v>NA</v>
          </cell>
          <cell r="S6948" t="str">
            <v>NA</v>
          </cell>
          <cell r="T6948" t="str">
            <v>NA</v>
          </cell>
          <cell r="U6948" t="str">
            <v>NA</v>
          </cell>
          <cell r="V6948" t="str">
            <v>NA</v>
          </cell>
        </row>
        <row r="6949">
          <cell r="E6949" t="str">
            <v>A13-PT2-05_A11</v>
          </cell>
          <cell r="F6949" t="str">
            <v>Porcentaje</v>
          </cell>
          <cell r="G6949">
            <v>0.95</v>
          </cell>
          <cell r="H6949" t="str">
            <v>NA</v>
          </cell>
          <cell r="I6949" t="str">
            <v>NA</v>
          </cell>
          <cell r="J6949" t="str">
            <v>NA</v>
          </cell>
          <cell r="K6949" t="str">
            <v>NA</v>
          </cell>
          <cell r="L6949" t="str">
            <v>NA</v>
          </cell>
          <cell r="M6949" t="str">
            <v>NA</v>
          </cell>
          <cell r="N6949" t="str">
            <v>NA</v>
          </cell>
          <cell r="O6949" t="str">
            <v>NA</v>
          </cell>
          <cell r="P6949" t="str">
            <v>NA</v>
          </cell>
          <cell r="Q6949" t="str">
            <v>NA</v>
          </cell>
          <cell r="R6949" t="str">
            <v>NA</v>
          </cell>
          <cell r="S6949" t="str">
            <v>NA</v>
          </cell>
          <cell r="T6949" t="str">
            <v>NA</v>
          </cell>
          <cell r="U6949" t="str">
            <v>NA</v>
          </cell>
          <cell r="V6949" t="str">
            <v>NA</v>
          </cell>
        </row>
        <row r="6950">
          <cell r="E6950" t="str">
            <v>A13-PT2-05_A12</v>
          </cell>
          <cell r="F6950" t="str">
            <v>Porcentaje</v>
          </cell>
          <cell r="G6950">
            <v>0.95</v>
          </cell>
          <cell r="H6950" t="str">
            <v>NA</v>
          </cell>
          <cell r="I6950" t="str">
            <v>NA</v>
          </cell>
          <cell r="J6950" t="str">
            <v>NA</v>
          </cell>
          <cell r="K6950" t="str">
            <v>NA</v>
          </cell>
          <cell r="L6950" t="str">
            <v>NA</v>
          </cell>
          <cell r="M6950" t="str">
            <v>NA</v>
          </cell>
          <cell r="N6950" t="str">
            <v>NA</v>
          </cell>
          <cell r="O6950" t="str">
            <v>NA</v>
          </cell>
          <cell r="P6950" t="str">
            <v>NA</v>
          </cell>
          <cell r="Q6950" t="str">
            <v>NA</v>
          </cell>
          <cell r="R6950" t="str">
            <v>NA</v>
          </cell>
          <cell r="S6950" t="str">
            <v>NA</v>
          </cell>
          <cell r="T6950" t="str">
            <v>NA</v>
          </cell>
          <cell r="U6950" t="str">
            <v>NA</v>
          </cell>
          <cell r="V6950" t="str">
            <v>NA</v>
          </cell>
        </row>
        <row r="6951">
          <cell r="E6951" t="str">
            <v>A13-PT2-05_A14</v>
          </cell>
          <cell r="F6951" t="str">
            <v>Porcentaje</v>
          </cell>
          <cell r="G6951">
            <v>0.95</v>
          </cell>
          <cell r="H6951" t="str">
            <v>NA</v>
          </cell>
          <cell r="I6951" t="str">
            <v>NA</v>
          </cell>
          <cell r="J6951" t="str">
            <v>NA</v>
          </cell>
          <cell r="K6951" t="str">
            <v>NA</v>
          </cell>
          <cell r="L6951" t="str">
            <v>NA</v>
          </cell>
          <cell r="M6951" t="str">
            <v>NA</v>
          </cell>
          <cell r="N6951" t="str">
            <v>NA</v>
          </cell>
          <cell r="O6951" t="str">
            <v>NA</v>
          </cell>
          <cell r="P6951" t="str">
            <v>NA</v>
          </cell>
          <cell r="Q6951" t="str">
            <v>NA</v>
          </cell>
          <cell r="R6951" t="str">
            <v>NA</v>
          </cell>
          <cell r="S6951" t="str">
            <v>NA</v>
          </cell>
          <cell r="T6951" t="str">
            <v>NA</v>
          </cell>
          <cell r="U6951" t="str">
            <v>NA</v>
          </cell>
          <cell r="V6951" t="str">
            <v>NA</v>
          </cell>
        </row>
        <row r="6952">
          <cell r="E6952" t="str">
            <v>A13-PT2-05_A15</v>
          </cell>
          <cell r="F6952" t="str">
            <v>Porcentaje</v>
          </cell>
          <cell r="G6952">
            <v>0.95</v>
          </cell>
          <cell r="H6952" t="str">
            <v>NA</v>
          </cell>
          <cell r="I6952" t="str">
            <v>NA</v>
          </cell>
          <cell r="J6952" t="str">
            <v>NA</v>
          </cell>
          <cell r="K6952" t="str">
            <v>NA</v>
          </cell>
          <cell r="L6952" t="str">
            <v>NA</v>
          </cell>
          <cell r="M6952" t="str">
            <v>NA</v>
          </cell>
          <cell r="N6952" t="str">
            <v>NA</v>
          </cell>
          <cell r="O6952" t="str">
            <v>NA</v>
          </cell>
          <cell r="P6952" t="str">
            <v>NA</v>
          </cell>
          <cell r="Q6952" t="str">
            <v>NA</v>
          </cell>
          <cell r="R6952" t="str">
            <v>NA</v>
          </cell>
          <cell r="S6952" t="str">
            <v>NA</v>
          </cell>
          <cell r="T6952" t="str">
            <v>NA</v>
          </cell>
          <cell r="U6952" t="str">
            <v>NA</v>
          </cell>
          <cell r="V6952" t="str">
            <v>NA</v>
          </cell>
        </row>
        <row r="6953">
          <cell r="E6953" t="str">
            <v>A13-PT2-05_A16</v>
          </cell>
          <cell r="F6953" t="str">
            <v>Porcentaje</v>
          </cell>
          <cell r="G6953">
            <v>0.95</v>
          </cell>
          <cell r="H6953" t="str">
            <v>NA</v>
          </cell>
          <cell r="I6953" t="str">
            <v>NA</v>
          </cell>
          <cell r="J6953" t="str">
            <v>NA</v>
          </cell>
          <cell r="K6953" t="str">
            <v>NA</v>
          </cell>
          <cell r="L6953" t="str">
            <v>NA</v>
          </cell>
          <cell r="M6953" t="str">
            <v>NA</v>
          </cell>
          <cell r="N6953" t="str">
            <v>NA</v>
          </cell>
          <cell r="O6953" t="str">
            <v>NA</v>
          </cell>
          <cell r="P6953" t="str">
            <v>NA</v>
          </cell>
          <cell r="Q6953" t="str">
            <v>NA</v>
          </cell>
          <cell r="R6953" t="str">
            <v>NA</v>
          </cell>
          <cell r="S6953" t="str">
            <v>NA</v>
          </cell>
          <cell r="T6953" t="str">
            <v>NA</v>
          </cell>
          <cell r="U6953" t="str">
            <v>NA</v>
          </cell>
          <cell r="V6953" t="str">
            <v>NA</v>
          </cell>
        </row>
        <row r="6954">
          <cell r="E6954" t="str">
            <v>A13-PT2-05_A17</v>
          </cell>
          <cell r="F6954" t="str">
            <v>Porcentaje</v>
          </cell>
          <cell r="G6954">
            <v>0.95</v>
          </cell>
          <cell r="H6954" t="str">
            <v>NA</v>
          </cell>
          <cell r="I6954" t="str">
            <v>NA</v>
          </cell>
          <cell r="J6954" t="str">
            <v>NA</v>
          </cell>
          <cell r="K6954" t="str">
            <v>NA</v>
          </cell>
          <cell r="L6954" t="str">
            <v>NA</v>
          </cell>
          <cell r="M6954" t="str">
            <v>NA</v>
          </cell>
          <cell r="N6954" t="str">
            <v>NA</v>
          </cell>
          <cell r="O6954" t="str">
            <v>NA</v>
          </cell>
          <cell r="P6954" t="str">
            <v>NA</v>
          </cell>
          <cell r="Q6954" t="str">
            <v>NA</v>
          </cell>
          <cell r="R6954" t="str">
            <v>NA</v>
          </cell>
          <cell r="S6954" t="str">
            <v>NA</v>
          </cell>
          <cell r="T6954" t="str">
            <v>NA</v>
          </cell>
          <cell r="U6954" t="str">
            <v>NA</v>
          </cell>
          <cell r="V6954" t="str">
            <v>NA</v>
          </cell>
        </row>
        <row r="6955">
          <cell r="E6955" t="str">
            <v>A13-PT2-05_A13</v>
          </cell>
          <cell r="F6955" t="str">
            <v>Porcentaje</v>
          </cell>
          <cell r="G6955">
            <v>0.95</v>
          </cell>
          <cell r="H6955" t="str">
            <v>NA</v>
          </cell>
          <cell r="I6955" t="str">
            <v>NA</v>
          </cell>
          <cell r="J6955" t="str">
            <v>NA</v>
          </cell>
          <cell r="K6955" t="str">
            <v>NA</v>
          </cell>
          <cell r="L6955" t="str">
            <v>NA</v>
          </cell>
          <cell r="M6955" t="str">
            <v>NA</v>
          </cell>
          <cell r="N6955" t="str">
            <v>NA</v>
          </cell>
          <cell r="O6955" t="str">
            <v>NA</v>
          </cell>
          <cell r="P6955" t="str">
            <v>NA</v>
          </cell>
          <cell r="Q6955" t="str">
            <v>NA</v>
          </cell>
          <cell r="R6955" t="str">
            <v>NA</v>
          </cell>
          <cell r="S6955" t="str">
            <v>NA</v>
          </cell>
          <cell r="T6955" t="str">
            <v>NA</v>
          </cell>
          <cell r="U6955" t="str">
            <v>NA</v>
          </cell>
          <cell r="V6955" t="str">
            <v>NA</v>
          </cell>
        </row>
        <row r="6956">
          <cell r="E6956" t="str">
            <v>A13-PT2-05_1</v>
          </cell>
          <cell r="F6956" t="str">
            <v>Porcentaje</v>
          </cell>
          <cell r="G6956">
            <v>0.95</v>
          </cell>
          <cell r="H6956" t="str">
            <v>NA</v>
          </cell>
          <cell r="I6956" t="str">
            <v>NA</v>
          </cell>
          <cell r="J6956" t="str">
            <v>NA</v>
          </cell>
          <cell r="K6956" t="str">
            <v>NA</v>
          </cell>
          <cell r="L6956" t="str">
            <v>NA</v>
          </cell>
          <cell r="M6956" t="str">
            <v>NA</v>
          </cell>
          <cell r="N6956" t="str">
            <v>NA</v>
          </cell>
          <cell r="O6956" t="str">
            <v>NA</v>
          </cell>
          <cell r="P6956" t="str">
            <v>NA</v>
          </cell>
          <cell r="Q6956" t="str">
            <v>NA</v>
          </cell>
          <cell r="R6956" t="str">
            <v>NA</v>
          </cell>
          <cell r="S6956" t="str">
            <v>NA</v>
          </cell>
          <cell r="T6956" t="str">
            <v>NA</v>
          </cell>
          <cell r="U6956" t="str">
            <v>NA</v>
          </cell>
          <cell r="V6956" t="str">
            <v>NA</v>
          </cell>
        </row>
        <row r="6957">
          <cell r="E6957" t="str">
            <v>A13-PT2-05_501</v>
          </cell>
          <cell r="F6957" t="str">
            <v>Porcentaje</v>
          </cell>
          <cell r="G6957">
            <v>0.95</v>
          </cell>
          <cell r="H6957" t="str">
            <v>NA</v>
          </cell>
          <cell r="I6957" t="str">
            <v>NA</v>
          </cell>
          <cell r="J6957" t="str">
            <v>NA</v>
          </cell>
          <cell r="K6957" t="str">
            <v>NA</v>
          </cell>
          <cell r="L6957" t="str">
            <v>NA</v>
          </cell>
          <cell r="M6957" t="str">
            <v>NA</v>
          </cell>
          <cell r="N6957" t="str">
            <v>NA</v>
          </cell>
          <cell r="O6957" t="str">
            <v>NA</v>
          </cell>
          <cell r="P6957" t="str">
            <v>NA</v>
          </cell>
          <cell r="Q6957" t="str">
            <v>NA</v>
          </cell>
          <cell r="R6957" t="str">
            <v>NA</v>
          </cell>
          <cell r="S6957" t="str">
            <v>NA</v>
          </cell>
          <cell r="T6957" t="str">
            <v>NA</v>
          </cell>
          <cell r="U6957" t="str">
            <v>NA</v>
          </cell>
          <cell r="V6957" t="str">
            <v>NA</v>
          </cell>
        </row>
        <row r="6958">
          <cell r="E6958" t="str">
            <v>A13-PT2-05_502</v>
          </cell>
          <cell r="F6958" t="str">
            <v>Porcentaje</v>
          </cell>
          <cell r="G6958">
            <v>0.95</v>
          </cell>
          <cell r="H6958" t="str">
            <v>NA</v>
          </cell>
          <cell r="I6958" t="str">
            <v>NA</v>
          </cell>
          <cell r="J6958" t="str">
            <v>NA</v>
          </cell>
          <cell r="K6958" t="str">
            <v>NA</v>
          </cell>
          <cell r="L6958" t="str">
            <v>NA</v>
          </cell>
          <cell r="M6958" t="str">
            <v>NA</v>
          </cell>
          <cell r="N6958" t="str">
            <v>NA</v>
          </cell>
          <cell r="O6958" t="str">
            <v>NA</v>
          </cell>
          <cell r="P6958" t="str">
            <v>NA</v>
          </cell>
          <cell r="Q6958" t="str">
            <v>NA</v>
          </cell>
          <cell r="R6958" t="str">
            <v>NA</v>
          </cell>
          <cell r="S6958" t="str">
            <v>NA</v>
          </cell>
          <cell r="T6958" t="str">
            <v>NA</v>
          </cell>
          <cell r="U6958" t="str">
            <v>NA</v>
          </cell>
          <cell r="V6958" t="str">
            <v>NA</v>
          </cell>
        </row>
        <row r="6959">
          <cell r="E6959" t="str">
            <v>A13-PT2-05_504</v>
          </cell>
          <cell r="F6959" t="str">
            <v>Porcentaje</v>
          </cell>
          <cell r="G6959">
            <v>0.95</v>
          </cell>
          <cell r="H6959" t="str">
            <v>NA</v>
          </cell>
          <cell r="I6959" t="str">
            <v>NA</v>
          </cell>
          <cell r="J6959" t="str">
            <v>NA</v>
          </cell>
          <cell r="K6959" t="str">
            <v>NA</v>
          </cell>
          <cell r="L6959" t="str">
            <v>NA</v>
          </cell>
          <cell r="M6959" t="str">
            <v>NA</v>
          </cell>
          <cell r="N6959" t="str">
            <v>NA</v>
          </cell>
          <cell r="O6959" t="str">
            <v>NA</v>
          </cell>
          <cell r="P6959" t="str">
            <v>NA</v>
          </cell>
          <cell r="Q6959" t="str">
            <v>NA</v>
          </cell>
          <cell r="R6959" t="str">
            <v>NA</v>
          </cell>
          <cell r="S6959" t="str">
            <v>NA</v>
          </cell>
          <cell r="T6959" t="str">
            <v>NA</v>
          </cell>
          <cell r="U6959" t="str">
            <v>NA</v>
          </cell>
          <cell r="V6959" t="str">
            <v>NA</v>
          </cell>
        </row>
        <row r="6960">
          <cell r="E6960" t="str">
            <v>A13-PT2-05_505</v>
          </cell>
          <cell r="F6960" t="str">
            <v>Porcentaje</v>
          </cell>
          <cell r="G6960">
            <v>0.95</v>
          </cell>
          <cell r="H6960" t="str">
            <v>NA</v>
          </cell>
          <cell r="I6960" t="str">
            <v>NA</v>
          </cell>
          <cell r="J6960" t="str">
            <v>NA</v>
          </cell>
          <cell r="K6960" t="str">
            <v>NA</v>
          </cell>
          <cell r="L6960" t="str">
            <v>NA</v>
          </cell>
          <cell r="M6960" t="str">
            <v>NA</v>
          </cell>
          <cell r="N6960" t="str">
            <v>NA</v>
          </cell>
          <cell r="O6960" t="str">
            <v>NA</v>
          </cell>
          <cell r="P6960" t="str">
            <v>NA</v>
          </cell>
          <cell r="Q6960" t="str">
            <v>NA</v>
          </cell>
          <cell r="R6960" t="str">
            <v>NA</v>
          </cell>
          <cell r="S6960" t="str">
            <v>NA</v>
          </cell>
          <cell r="T6960" t="str">
            <v>NA</v>
          </cell>
          <cell r="U6960" t="str">
            <v>NA</v>
          </cell>
          <cell r="V6960" t="str">
            <v>NA</v>
          </cell>
        </row>
        <row r="6961">
          <cell r="E6961" t="str">
            <v>A13-PT2-05_506</v>
          </cell>
          <cell r="F6961" t="str">
            <v>Porcentaje</v>
          </cell>
          <cell r="G6961">
            <v>0.95</v>
          </cell>
          <cell r="H6961" t="str">
            <v>NA</v>
          </cell>
          <cell r="I6961" t="str">
            <v>NA</v>
          </cell>
          <cell r="J6961" t="str">
            <v>NA</v>
          </cell>
          <cell r="K6961" t="str">
            <v>NA</v>
          </cell>
          <cell r="L6961" t="str">
            <v>NA</v>
          </cell>
          <cell r="M6961" t="str">
            <v>NA</v>
          </cell>
          <cell r="N6961" t="str">
            <v>NA</v>
          </cell>
          <cell r="O6961" t="str">
            <v>NA</v>
          </cell>
          <cell r="P6961" t="str">
            <v>NA</v>
          </cell>
          <cell r="Q6961" t="str">
            <v>NA</v>
          </cell>
          <cell r="R6961" t="str">
            <v>NA</v>
          </cell>
          <cell r="S6961" t="str">
            <v>NA</v>
          </cell>
          <cell r="T6961" t="str">
            <v>NA</v>
          </cell>
          <cell r="U6961" t="str">
            <v>NA</v>
          </cell>
          <cell r="V6961" t="str">
            <v>NA</v>
          </cell>
        </row>
        <row r="6962">
          <cell r="E6962" t="str">
            <v>A13-PT2-05_507</v>
          </cell>
          <cell r="F6962" t="str">
            <v>Porcentaje</v>
          </cell>
          <cell r="G6962">
            <v>0.95</v>
          </cell>
          <cell r="H6962" t="str">
            <v>NA</v>
          </cell>
          <cell r="I6962" t="str">
            <v>NA</v>
          </cell>
          <cell r="J6962" t="str">
            <v>NA</v>
          </cell>
          <cell r="K6962" t="str">
            <v>NA</v>
          </cell>
          <cell r="L6962" t="str">
            <v>NA</v>
          </cell>
          <cell r="M6962" t="str">
            <v>NA</v>
          </cell>
          <cell r="N6962" t="str">
            <v>NA</v>
          </cell>
          <cell r="O6962" t="str">
            <v>NA</v>
          </cell>
          <cell r="P6962" t="str">
            <v>NA</v>
          </cell>
          <cell r="Q6962" t="str">
            <v>NA</v>
          </cell>
          <cell r="R6962" t="str">
            <v>NA</v>
          </cell>
          <cell r="S6962" t="str">
            <v>NA</v>
          </cell>
          <cell r="T6962" t="str">
            <v>NA</v>
          </cell>
          <cell r="U6962" t="str">
            <v>NA</v>
          </cell>
          <cell r="V6962" t="str">
            <v>NA</v>
          </cell>
        </row>
        <row r="6963">
          <cell r="E6963" t="str">
            <v>A13-PT2-05_508</v>
          </cell>
          <cell r="F6963" t="str">
            <v>Porcentaje</v>
          </cell>
          <cell r="G6963">
            <v>0.95</v>
          </cell>
          <cell r="H6963" t="str">
            <v>NA</v>
          </cell>
          <cell r="I6963" t="str">
            <v>NA</v>
          </cell>
          <cell r="J6963" t="str">
            <v>NA</v>
          </cell>
          <cell r="K6963" t="str">
            <v>NA</v>
          </cell>
          <cell r="L6963" t="str">
            <v>NA</v>
          </cell>
          <cell r="M6963" t="str">
            <v>NA</v>
          </cell>
          <cell r="N6963" t="str">
            <v>NA</v>
          </cell>
          <cell r="O6963" t="str">
            <v>NA</v>
          </cell>
          <cell r="P6963" t="str">
            <v>NA</v>
          </cell>
          <cell r="Q6963" t="str">
            <v>NA</v>
          </cell>
          <cell r="R6963" t="str">
            <v>NA</v>
          </cell>
          <cell r="S6963" t="str">
            <v>NA</v>
          </cell>
          <cell r="T6963" t="str">
            <v>NA</v>
          </cell>
          <cell r="U6963" t="str">
            <v>NA</v>
          </cell>
          <cell r="V6963" t="str">
            <v>NA</v>
          </cell>
        </row>
        <row r="6964">
          <cell r="E6964" t="str">
            <v>A13-PT2-05_509</v>
          </cell>
          <cell r="F6964" t="str">
            <v>Porcentaje</v>
          </cell>
          <cell r="G6964">
            <v>0.95</v>
          </cell>
          <cell r="H6964" t="str">
            <v>NA</v>
          </cell>
          <cell r="I6964" t="str">
            <v>NA</v>
          </cell>
          <cell r="J6964" t="str">
            <v>NA</v>
          </cell>
          <cell r="K6964" t="str">
            <v>NA</v>
          </cell>
          <cell r="L6964" t="str">
            <v>NA</v>
          </cell>
          <cell r="M6964" t="str">
            <v>NA</v>
          </cell>
          <cell r="N6964" t="str">
            <v>NA</v>
          </cell>
          <cell r="O6964" t="str">
            <v>NA</v>
          </cell>
          <cell r="P6964" t="str">
            <v>NA</v>
          </cell>
          <cell r="Q6964" t="str">
            <v>NA</v>
          </cell>
          <cell r="R6964" t="str">
            <v>NA</v>
          </cell>
          <cell r="S6964" t="str">
            <v>NA</v>
          </cell>
          <cell r="T6964" t="str">
            <v>NA</v>
          </cell>
          <cell r="U6964" t="str">
            <v>NA</v>
          </cell>
          <cell r="V6964" t="str">
            <v>NA</v>
          </cell>
        </row>
        <row r="6965">
          <cell r="E6965" t="str">
            <v>A13-PT2-05_510</v>
          </cell>
          <cell r="F6965" t="str">
            <v>Porcentaje</v>
          </cell>
          <cell r="G6965">
            <v>0.95</v>
          </cell>
          <cell r="H6965" t="str">
            <v>NA</v>
          </cell>
          <cell r="I6965" t="str">
            <v>NA</v>
          </cell>
          <cell r="J6965" t="str">
            <v>NA</v>
          </cell>
          <cell r="K6965" t="str">
            <v>NA</v>
          </cell>
          <cell r="L6965" t="str">
            <v>NA</v>
          </cell>
          <cell r="M6965" t="str">
            <v>NA</v>
          </cell>
          <cell r="N6965" t="str">
            <v>NA</v>
          </cell>
          <cell r="O6965" t="str">
            <v>NA</v>
          </cell>
          <cell r="P6965" t="str">
            <v>NA</v>
          </cell>
          <cell r="Q6965" t="str">
            <v>NA</v>
          </cell>
          <cell r="R6965" t="str">
            <v>NA</v>
          </cell>
          <cell r="S6965" t="str">
            <v>NA</v>
          </cell>
          <cell r="T6965" t="str">
            <v>NA</v>
          </cell>
          <cell r="U6965" t="str">
            <v>NA</v>
          </cell>
          <cell r="V6965" t="str">
            <v>NA</v>
          </cell>
        </row>
        <row r="6966">
          <cell r="E6966" t="str">
            <v>A13-PT2-05_511</v>
          </cell>
          <cell r="F6966" t="str">
            <v>Porcentaje</v>
          </cell>
          <cell r="G6966">
            <v>0.95</v>
          </cell>
          <cell r="H6966" t="str">
            <v>NA</v>
          </cell>
          <cell r="I6966" t="str">
            <v>NA</v>
          </cell>
          <cell r="J6966" t="str">
            <v>NA</v>
          </cell>
          <cell r="K6966" t="str">
            <v>NA</v>
          </cell>
          <cell r="L6966" t="str">
            <v>NA</v>
          </cell>
          <cell r="M6966" t="str">
            <v>NA</v>
          </cell>
          <cell r="N6966" t="str">
            <v>NA</v>
          </cell>
          <cell r="O6966" t="str">
            <v>NA</v>
          </cell>
          <cell r="P6966" t="str">
            <v>NA</v>
          </cell>
          <cell r="Q6966" t="str">
            <v>NA</v>
          </cell>
          <cell r="R6966" t="str">
            <v>NA</v>
          </cell>
          <cell r="S6966" t="str">
            <v>NA</v>
          </cell>
          <cell r="T6966" t="str">
            <v>NA</v>
          </cell>
          <cell r="U6966" t="str">
            <v>NA</v>
          </cell>
          <cell r="V6966" t="str">
            <v>NA</v>
          </cell>
        </row>
        <row r="6967">
          <cell r="E6967" t="str">
            <v>A13-PT2-05_512</v>
          </cell>
          <cell r="F6967" t="str">
            <v>Porcentaje</v>
          </cell>
          <cell r="G6967">
            <v>0.95</v>
          </cell>
          <cell r="H6967" t="str">
            <v>NA</v>
          </cell>
          <cell r="I6967" t="str">
            <v>NA</v>
          </cell>
          <cell r="J6967" t="str">
            <v>NA</v>
          </cell>
          <cell r="K6967" t="str">
            <v>NA</v>
          </cell>
          <cell r="L6967" t="str">
            <v>NA</v>
          </cell>
          <cell r="M6967" t="str">
            <v>NA</v>
          </cell>
          <cell r="N6967" t="str">
            <v>NA</v>
          </cell>
          <cell r="O6967" t="str">
            <v>NA</v>
          </cell>
          <cell r="P6967" t="str">
            <v>NA</v>
          </cell>
          <cell r="Q6967" t="str">
            <v>NA</v>
          </cell>
          <cell r="R6967" t="str">
            <v>NA</v>
          </cell>
          <cell r="S6967" t="str">
            <v>NA</v>
          </cell>
          <cell r="T6967" t="str">
            <v>NA</v>
          </cell>
          <cell r="U6967" t="str">
            <v>NA</v>
          </cell>
          <cell r="V6967" t="str">
            <v>NA</v>
          </cell>
        </row>
        <row r="6968">
          <cell r="E6968" t="str">
            <v>A13-PT2-05_513</v>
          </cell>
          <cell r="F6968" t="str">
            <v>Porcentaje</v>
          </cell>
          <cell r="G6968">
            <v>0.95</v>
          </cell>
          <cell r="H6968" t="str">
            <v>NA</v>
          </cell>
          <cell r="I6968" t="str">
            <v>NA</v>
          </cell>
          <cell r="J6968" t="str">
            <v>NA</v>
          </cell>
          <cell r="K6968" t="str">
            <v>NA</v>
          </cell>
          <cell r="L6968" t="str">
            <v>NA</v>
          </cell>
          <cell r="M6968" t="str">
            <v>NA</v>
          </cell>
          <cell r="N6968" t="str">
            <v>NA</v>
          </cell>
          <cell r="O6968" t="str">
            <v>NA</v>
          </cell>
          <cell r="P6968" t="str">
            <v>NA</v>
          </cell>
          <cell r="Q6968" t="str">
            <v>NA</v>
          </cell>
          <cell r="R6968" t="str">
            <v>NA</v>
          </cell>
          <cell r="S6968" t="str">
            <v>NA</v>
          </cell>
          <cell r="T6968" t="str">
            <v>NA</v>
          </cell>
          <cell r="U6968" t="str">
            <v>NA</v>
          </cell>
          <cell r="V6968" t="str">
            <v>NA</v>
          </cell>
        </row>
        <row r="6969">
          <cell r="E6969" t="str">
            <v>A13-PT2-05_514</v>
          </cell>
          <cell r="F6969" t="str">
            <v>Porcentaje</v>
          </cell>
          <cell r="G6969">
            <v>0.95</v>
          </cell>
          <cell r="H6969" t="str">
            <v>NA</v>
          </cell>
          <cell r="I6969" t="str">
            <v>NA</v>
          </cell>
          <cell r="J6969" t="str">
            <v>NA</v>
          </cell>
          <cell r="K6969" t="str">
            <v>NA</v>
          </cell>
          <cell r="L6969" t="str">
            <v>NA</v>
          </cell>
          <cell r="M6969" t="str">
            <v>NA</v>
          </cell>
          <cell r="N6969" t="str">
            <v>NA</v>
          </cell>
          <cell r="O6969" t="str">
            <v>NA</v>
          </cell>
          <cell r="P6969" t="str">
            <v>NA</v>
          </cell>
          <cell r="Q6969" t="str">
            <v>NA</v>
          </cell>
          <cell r="R6969" t="str">
            <v>NA</v>
          </cell>
          <cell r="S6969" t="str">
            <v>NA</v>
          </cell>
          <cell r="T6969" t="str">
            <v>NA</v>
          </cell>
          <cell r="U6969" t="str">
            <v>NA</v>
          </cell>
          <cell r="V6969" t="str">
            <v>NA</v>
          </cell>
        </row>
        <row r="6970">
          <cell r="E6970" t="str">
            <v>A13-PT2-05_515</v>
          </cell>
          <cell r="F6970" t="str">
            <v>Porcentaje</v>
          </cell>
          <cell r="G6970">
            <v>0.95</v>
          </cell>
          <cell r="H6970" t="str">
            <v>NA</v>
          </cell>
          <cell r="I6970" t="str">
            <v>NA</v>
          </cell>
          <cell r="J6970" t="str">
            <v>NA</v>
          </cell>
          <cell r="K6970" t="str">
            <v>NA</v>
          </cell>
          <cell r="L6970" t="str">
            <v>NA</v>
          </cell>
          <cell r="M6970" t="str">
            <v>NA</v>
          </cell>
          <cell r="N6970" t="str">
            <v>NA</v>
          </cell>
          <cell r="O6970" t="str">
            <v>NA</v>
          </cell>
          <cell r="P6970" t="str">
            <v>NA</v>
          </cell>
          <cell r="Q6970" t="str">
            <v>NA</v>
          </cell>
          <cell r="R6970" t="str">
            <v>NA</v>
          </cell>
          <cell r="S6970" t="str">
            <v>NA</v>
          </cell>
          <cell r="T6970" t="str">
            <v>NA</v>
          </cell>
          <cell r="U6970" t="str">
            <v>NA</v>
          </cell>
          <cell r="V6970" t="str">
            <v>NA</v>
          </cell>
        </row>
        <row r="6971">
          <cell r="E6971" t="str">
            <v>A13-PT2-05_516</v>
          </cell>
          <cell r="F6971" t="str">
            <v>Porcentaje</v>
          </cell>
          <cell r="G6971">
            <v>0.95</v>
          </cell>
          <cell r="H6971" t="str">
            <v>NA</v>
          </cell>
          <cell r="I6971" t="str">
            <v>NA</v>
          </cell>
          <cell r="J6971" t="str">
            <v>NA</v>
          </cell>
          <cell r="K6971" t="str">
            <v>NA</v>
          </cell>
          <cell r="L6971" t="str">
            <v>NA</v>
          </cell>
          <cell r="M6971" t="str">
            <v>NA</v>
          </cell>
          <cell r="N6971" t="str">
            <v>NA</v>
          </cell>
          <cell r="O6971" t="str">
            <v>NA</v>
          </cell>
          <cell r="P6971" t="str">
            <v>NA</v>
          </cell>
          <cell r="Q6971" t="str">
            <v>NA</v>
          </cell>
          <cell r="R6971" t="str">
            <v>NA</v>
          </cell>
          <cell r="S6971" t="str">
            <v>NA</v>
          </cell>
          <cell r="T6971" t="str">
            <v>NA</v>
          </cell>
          <cell r="U6971" t="str">
            <v>NA</v>
          </cell>
          <cell r="V6971" t="str">
            <v>NA</v>
          </cell>
        </row>
        <row r="6972">
          <cell r="E6972" t="str">
            <v>A13-PT2-05_517</v>
          </cell>
          <cell r="F6972" t="str">
            <v>Porcentaje</v>
          </cell>
          <cell r="G6972">
            <v>0.95</v>
          </cell>
          <cell r="H6972" t="str">
            <v>NA</v>
          </cell>
          <cell r="I6972" t="str">
            <v>NA</v>
          </cell>
          <cell r="J6972" t="str">
            <v>NA</v>
          </cell>
          <cell r="K6972" t="str">
            <v>NA</v>
          </cell>
          <cell r="L6972" t="str">
            <v>NA</v>
          </cell>
          <cell r="M6972" t="str">
            <v>NA</v>
          </cell>
          <cell r="N6972" t="str">
            <v>NA</v>
          </cell>
          <cell r="O6972" t="str">
            <v>NA</v>
          </cell>
          <cell r="P6972" t="str">
            <v>NA</v>
          </cell>
          <cell r="Q6972" t="str">
            <v>NA</v>
          </cell>
          <cell r="R6972" t="str">
            <v>NA</v>
          </cell>
          <cell r="S6972" t="str">
            <v>NA</v>
          </cell>
          <cell r="T6972" t="str">
            <v>NA</v>
          </cell>
          <cell r="U6972" t="str">
            <v>NA</v>
          </cell>
          <cell r="V6972" t="str">
            <v>NA</v>
          </cell>
        </row>
        <row r="6973">
          <cell r="E6973" t="str">
            <v>A13-PT2-05_535</v>
          </cell>
          <cell r="F6973" t="str">
            <v>Porcentaje</v>
          </cell>
          <cell r="G6973">
            <v>0.95</v>
          </cell>
          <cell r="H6973" t="str">
            <v>NA</v>
          </cell>
          <cell r="I6973" t="str">
            <v>NA</v>
          </cell>
          <cell r="J6973" t="str">
            <v>NA</v>
          </cell>
          <cell r="K6973" t="str">
            <v>NA</v>
          </cell>
          <cell r="L6973" t="str">
            <v>NA</v>
          </cell>
          <cell r="M6973" t="str">
            <v>NA</v>
          </cell>
          <cell r="N6973" t="str">
            <v>NA</v>
          </cell>
          <cell r="O6973" t="str">
            <v>NA</v>
          </cell>
          <cell r="P6973" t="str">
            <v>NA</v>
          </cell>
          <cell r="Q6973" t="str">
            <v>NA</v>
          </cell>
          <cell r="R6973" t="str">
            <v>NA</v>
          </cell>
          <cell r="S6973" t="str">
            <v>NA</v>
          </cell>
          <cell r="T6973" t="str">
            <v>NA</v>
          </cell>
          <cell r="U6973" t="str">
            <v>NA</v>
          </cell>
          <cell r="V6973" t="str">
            <v>NA</v>
          </cell>
        </row>
        <row r="6974">
          <cell r="E6974" t="str">
            <v>A13-PT2-05_801</v>
          </cell>
          <cell r="F6974" t="str">
            <v>Porcentaje</v>
          </cell>
          <cell r="G6974">
            <v>0.95</v>
          </cell>
          <cell r="H6974" t="str">
            <v>NA</v>
          </cell>
          <cell r="I6974" t="str">
            <v>NA</v>
          </cell>
          <cell r="J6974" t="str">
            <v>NA</v>
          </cell>
          <cell r="K6974" t="str">
            <v>NA</v>
          </cell>
          <cell r="L6974" t="str">
            <v>NA</v>
          </cell>
          <cell r="M6974" t="str">
            <v>NA</v>
          </cell>
          <cell r="N6974" t="str">
            <v>NA</v>
          </cell>
          <cell r="O6974" t="str">
            <v>NA</v>
          </cell>
          <cell r="P6974" t="str">
            <v>NA</v>
          </cell>
          <cell r="Q6974" t="str">
            <v>NA</v>
          </cell>
          <cell r="R6974" t="str">
            <v>NA</v>
          </cell>
          <cell r="S6974" t="str">
            <v>NA</v>
          </cell>
          <cell r="T6974" t="str">
            <v>NA</v>
          </cell>
          <cell r="U6974" t="str">
            <v>NA</v>
          </cell>
          <cell r="V6974" t="str">
            <v>NA</v>
          </cell>
        </row>
        <row r="6975">
          <cell r="E6975" t="str">
            <v>A13-PT2-05_802</v>
          </cell>
          <cell r="F6975" t="str">
            <v>Porcentaje</v>
          </cell>
          <cell r="G6975">
            <v>0.95</v>
          </cell>
          <cell r="H6975" t="str">
            <v>NA</v>
          </cell>
          <cell r="I6975" t="str">
            <v>NA</v>
          </cell>
          <cell r="J6975" t="str">
            <v>NA</v>
          </cell>
          <cell r="K6975" t="str">
            <v>NA</v>
          </cell>
          <cell r="L6975" t="str">
            <v>NA</v>
          </cell>
          <cell r="M6975" t="str">
            <v>NA</v>
          </cell>
          <cell r="N6975" t="str">
            <v>NA</v>
          </cell>
          <cell r="O6975" t="str">
            <v>NA</v>
          </cell>
          <cell r="P6975" t="str">
            <v>NA</v>
          </cell>
          <cell r="Q6975" t="str">
            <v>NA</v>
          </cell>
          <cell r="R6975" t="str">
            <v>NA</v>
          </cell>
          <cell r="S6975" t="str">
            <v>NA</v>
          </cell>
          <cell r="T6975" t="str">
            <v>NA</v>
          </cell>
          <cell r="U6975" t="str">
            <v>NA</v>
          </cell>
          <cell r="V6975" t="str">
            <v>NA</v>
          </cell>
        </row>
        <row r="6976">
          <cell r="E6976" t="str">
            <v>A13-PT2-05_803</v>
          </cell>
          <cell r="F6976" t="str">
            <v>Porcentaje</v>
          </cell>
          <cell r="G6976">
            <v>0.95</v>
          </cell>
          <cell r="H6976" t="str">
            <v>NA</v>
          </cell>
          <cell r="I6976" t="str">
            <v>NA</v>
          </cell>
          <cell r="J6976" t="str">
            <v>NA</v>
          </cell>
          <cell r="K6976" t="str">
            <v>NA</v>
          </cell>
          <cell r="L6976" t="str">
            <v>NA</v>
          </cell>
          <cell r="M6976" t="str">
            <v>NA</v>
          </cell>
          <cell r="N6976" t="str">
            <v>NA</v>
          </cell>
          <cell r="O6976" t="str">
            <v>NA</v>
          </cell>
          <cell r="P6976" t="str">
            <v>NA</v>
          </cell>
          <cell r="Q6976" t="str">
            <v>NA</v>
          </cell>
          <cell r="R6976" t="str">
            <v>NA</v>
          </cell>
          <cell r="S6976" t="str">
            <v>NA</v>
          </cell>
          <cell r="T6976" t="str">
            <v>NA</v>
          </cell>
          <cell r="U6976" t="str">
            <v>NA</v>
          </cell>
          <cell r="V6976" t="str">
            <v>NA</v>
          </cell>
        </row>
        <row r="6977">
          <cell r="E6977" t="str">
            <v>A13-PT2-05_804</v>
          </cell>
          <cell r="F6977" t="str">
            <v>Porcentaje</v>
          </cell>
          <cell r="G6977">
            <v>0.95</v>
          </cell>
          <cell r="H6977" t="str">
            <v>NA</v>
          </cell>
          <cell r="I6977" t="str">
            <v>NA</v>
          </cell>
          <cell r="J6977" t="str">
            <v>NA</v>
          </cell>
          <cell r="K6977" t="str">
            <v>NA</v>
          </cell>
          <cell r="L6977" t="str">
            <v>NA</v>
          </cell>
          <cell r="M6977" t="str">
            <v>NA</v>
          </cell>
          <cell r="N6977" t="str">
            <v>NA</v>
          </cell>
          <cell r="O6977" t="str">
            <v>NA</v>
          </cell>
          <cell r="P6977" t="str">
            <v>NA</v>
          </cell>
          <cell r="Q6977" t="str">
            <v>NA</v>
          </cell>
          <cell r="R6977" t="str">
            <v>NA</v>
          </cell>
          <cell r="S6977" t="str">
            <v>NA</v>
          </cell>
          <cell r="T6977" t="str">
            <v>NA</v>
          </cell>
          <cell r="U6977" t="str">
            <v>NA</v>
          </cell>
          <cell r="V6977" t="str">
            <v>NA</v>
          </cell>
        </row>
        <row r="6978">
          <cell r="E6978" t="str">
            <v>A13-PT2-05_805</v>
          </cell>
          <cell r="F6978" t="str">
            <v>Porcentaje</v>
          </cell>
          <cell r="G6978">
            <v>0.95</v>
          </cell>
          <cell r="H6978" t="str">
            <v>NA</v>
          </cell>
          <cell r="I6978" t="str">
            <v>NA</v>
          </cell>
          <cell r="J6978" t="str">
            <v>NA</v>
          </cell>
          <cell r="K6978" t="str">
            <v>NA</v>
          </cell>
          <cell r="L6978" t="str">
            <v>NA</v>
          </cell>
          <cell r="M6978" t="str">
            <v>NA</v>
          </cell>
          <cell r="N6978" t="str">
            <v>NA</v>
          </cell>
          <cell r="O6978" t="str">
            <v>NA</v>
          </cell>
          <cell r="P6978" t="str">
            <v>NA</v>
          </cell>
          <cell r="Q6978" t="str">
            <v>NA</v>
          </cell>
          <cell r="R6978" t="str">
            <v>NA</v>
          </cell>
          <cell r="S6978" t="str">
            <v>NA</v>
          </cell>
          <cell r="T6978" t="str">
            <v>NA</v>
          </cell>
          <cell r="U6978" t="str">
            <v>NA</v>
          </cell>
          <cell r="V6978" t="str">
            <v>NA</v>
          </cell>
        </row>
        <row r="6979">
          <cell r="E6979" t="str">
            <v>A13-PT2-05_806</v>
          </cell>
          <cell r="F6979" t="str">
            <v>Porcentaje</v>
          </cell>
          <cell r="G6979">
            <v>0.95</v>
          </cell>
          <cell r="H6979" t="str">
            <v>NA</v>
          </cell>
          <cell r="I6979" t="str">
            <v>NA</v>
          </cell>
          <cell r="J6979" t="str">
            <v>NA</v>
          </cell>
          <cell r="K6979" t="str">
            <v>NA</v>
          </cell>
          <cell r="L6979" t="str">
            <v>NA</v>
          </cell>
          <cell r="M6979" t="str">
            <v>NA</v>
          </cell>
          <cell r="N6979" t="str">
            <v>NA</v>
          </cell>
          <cell r="O6979" t="str">
            <v>NA</v>
          </cell>
          <cell r="P6979" t="str">
            <v>NA</v>
          </cell>
          <cell r="Q6979" t="str">
            <v>NA</v>
          </cell>
          <cell r="R6979" t="str">
            <v>NA</v>
          </cell>
          <cell r="S6979" t="str">
            <v>NA</v>
          </cell>
          <cell r="T6979" t="str">
            <v>NA</v>
          </cell>
          <cell r="U6979" t="str">
            <v>NA</v>
          </cell>
          <cell r="V6979" t="str">
            <v>NA</v>
          </cell>
        </row>
        <row r="6980">
          <cell r="E6980" t="str">
            <v>A13-PT2-05_807</v>
          </cell>
          <cell r="F6980" t="str">
            <v>Porcentaje</v>
          </cell>
          <cell r="G6980">
            <v>0.95</v>
          </cell>
          <cell r="H6980" t="str">
            <v>NA</v>
          </cell>
          <cell r="I6980" t="str">
            <v>NA</v>
          </cell>
          <cell r="J6980" t="str">
            <v>NA</v>
          </cell>
          <cell r="K6980" t="str">
            <v>NA</v>
          </cell>
          <cell r="L6980" t="str">
            <v>NA</v>
          </cell>
          <cell r="M6980" t="str">
            <v>NA</v>
          </cell>
          <cell r="N6980" t="str">
            <v>NA</v>
          </cell>
          <cell r="O6980" t="str">
            <v>NA</v>
          </cell>
          <cell r="P6980" t="str">
            <v>NA</v>
          </cell>
          <cell r="Q6980" t="str">
            <v>NA</v>
          </cell>
          <cell r="R6980" t="str">
            <v>NA</v>
          </cell>
          <cell r="S6980" t="str">
            <v>NA</v>
          </cell>
          <cell r="T6980" t="str">
            <v>NA</v>
          </cell>
          <cell r="U6980" t="str">
            <v>NA</v>
          </cell>
          <cell r="V6980" t="str">
            <v>NA</v>
          </cell>
        </row>
        <row r="6981">
          <cell r="E6981" t="str">
            <v>A13-PT2-05_1101</v>
          </cell>
          <cell r="F6981" t="str">
            <v>Porcentaje</v>
          </cell>
          <cell r="G6981">
            <v>0.95</v>
          </cell>
          <cell r="H6981" t="str">
            <v>NA</v>
          </cell>
          <cell r="I6981" t="str">
            <v>NA</v>
          </cell>
          <cell r="J6981" t="str">
            <v>NA</v>
          </cell>
          <cell r="K6981" t="str">
            <v>NA</v>
          </cell>
          <cell r="L6981" t="str">
            <v>NA</v>
          </cell>
          <cell r="M6981" t="str">
            <v>NA</v>
          </cell>
          <cell r="N6981" t="str">
            <v>NA</v>
          </cell>
          <cell r="O6981" t="str">
            <v>NA</v>
          </cell>
          <cell r="P6981" t="str">
            <v>NA</v>
          </cell>
          <cell r="Q6981" t="str">
            <v>NA</v>
          </cell>
          <cell r="R6981" t="str">
            <v>NA</v>
          </cell>
          <cell r="S6981" t="str">
            <v>NA</v>
          </cell>
          <cell r="T6981" t="str">
            <v>NA</v>
          </cell>
          <cell r="U6981" t="str">
            <v>NA</v>
          </cell>
          <cell r="V6981" t="str">
            <v>NA</v>
          </cell>
        </row>
        <row r="6982">
          <cell r="E6982" t="str">
            <v>A13-PT2-05_1102</v>
          </cell>
          <cell r="F6982" t="str">
            <v>Porcentaje</v>
          </cell>
          <cell r="G6982">
            <v>0.95</v>
          </cell>
          <cell r="H6982" t="str">
            <v>NA</v>
          </cell>
          <cell r="I6982" t="str">
            <v>NA</v>
          </cell>
          <cell r="J6982" t="str">
            <v>NA</v>
          </cell>
          <cell r="K6982" t="str">
            <v>NA</v>
          </cell>
          <cell r="L6982" t="str">
            <v>NA</v>
          </cell>
          <cell r="M6982" t="str">
            <v>NA</v>
          </cell>
          <cell r="N6982" t="str">
            <v>NA</v>
          </cell>
          <cell r="O6982" t="str">
            <v>NA</v>
          </cell>
          <cell r="P6982" t="str">
            <v>NA</v>
          </cell>
          <cell r="Q6982" t="str">
            <v>NA</v>
          </cell>
          <cell r="R6982" t="str">
            <v>NA</v>
          </cell>
          <cell r="S6982" t="str">
            <v>NA</v>
          </cell>
          <cell r="T6982" t="str">
            <v>NA</v>
          </cell>
          <cell r="U6982" t="str">
            <v>NA</v>
          </cell>
          <cell r="V6982" t="str">
            <v>NA</v>
          </cell>
        </row>
        <row r="6983">
          <cell r="E6983" t="str">
            <v>A13-PT2-05_1103</v>
          </cell>
          <cell r="F6983" t="str">
            <v>Porcentaje</v>
          </cell>
          <cell r="G6983">
            <v>0.95</v>
          </cell>
          <cell r="H6983" t="str">
            <v>NA</v>
          </cell>
          <cell r="I6983" t="str">
            <v>NA</v>
          </cell>
          <cell r="J6983" t="str">
            <v>NA</v>
          </cell>
          <cell r="K6983" t="str">
            <v>NA</v>
          </cell>
          <cell r="L6983" t="str">
            <v>NA</v>
          </cell>
          <cell r="M6983" t="str">
            <v>NA</v>
          </cell>
          <cell r="N6983" t="str">
            <v>NA</v>
          </cell>
          <cell r="O6983" t="str">
            <v>NA</v>
          </cell>
          <cell r="P6983" t="str">
            <v>NA</v>
          </cell>
          <cell r="Q6983" t="str">
            <v>NA</v>
          </cell>
          <cell r="R6983" t="str">
            <v>NA</v>
          </cell>
          <cell r="S6983" t="str">
            <v>NA</v>
          </cell>
          <cell r="T6983" t="str">
            <v>NA</v>
          </cell>
          <cell r="U6983" t="str">
            <v>NA</v>
          </cell>
          <cell r="V6983" t="str">
            <v>NA</v>
          </cell>
        </row>
        <row r="6984">
          <cell r="E6984" t="str">
            <v>A13-PT2-05_1104</v>
          </cell>
          <cell r="F6984" t="str">
            <v>Porcentaje</v>
          </cell>
          <cell r="G6984">
            <v>0.95</v>
          </cell>
          <cell r="H6984" t="str">
            <v>NA</v>
          </cell>
          <cell r="I6984" t="str">
            <v>NA</v>
          </cell>
          <cell r="J6984" t="str">
            <v>NA</v>
          </cell>
          <cell r="K6984" t="str">
            <v>NA</v>
          </cell>
          <cell r="L6984" t="str">
            <v>NA</v>
          </cell>
          <cell r="M6984" t="str">
            <v>NA</v>
          </cell>
          <cell r="N6984" t="str">
            <v>NA</v>
          </cell>
          <cell r="O6984" t="str">
            <v>NA</v>
          </cell>
          <cell r="P6984" t="str">
            <v>NA</v>
          </cell>
          <cell r="Q6984" t="str">
            <v>NA</v>
          </cell>
          <cell r="R6984" t="str">
            <v>NA</v>
          </cell>
          <cell r="S6984" t="str">
            <v>NA</v>
          </cell>
          <cell r="T6984" t="str">
            <v>NA</v>
          </cell>
          <cell r="U6984" t="str">
            <v>NA</v>
          </cell>
          <cell r="V6984" t="str">
            <v>NA</v>
          </cell>
        </row>
        <row r="6985">
          <cell r="E6985" t="str">
            <v>A13-PT2-05_1105</v>
          </cell>
          <cell r="F6985" t="str">
            <v>Porcentaje</v>
          </cell>
          <cell r="G6985">
            <v>0.95</v>
          </cell>
          <cell r="H6985" t="str">
            <v>NA</v>
          </cell>
          <cell r="I6985" t="str">
            <v>NA</v>
          </cell>
          <cell r="J6985" t="str">
            <v>NA</v>
          </cell>
          <cell r="K6985" t="str">
            <v>NA</v>
          </cell>
          <cell r="L6985" t="str">
            <v>NA</v>
          </cell>
          <cell r="M6985" t="str">
            <v>NA</v>
          </cell>
          <cell r="N6985" t="str">
            <v>NA</v>
          </cell>
          <cell r="O6985" t="str">
            <v>NA</v>
          </cell>
          <cell r="P6985" t="str">
            <v>NA</v>
          </cell>
          <cell r="Q6985" t="str">
            <v>NA</v>
          </cell>
          <cell r="R6985" t="str">
            <v>NA</v>
          </cell>
          <cell r="S6985" t="str">
            <v>NA</v>
          </cell>
          <cell r="T6985" t="str">
            <v>NA</v>
          </cell>
          <cell r="U6985" t="str">
            <v>NA</v>
          </cell>
          <cell r="V6985" t="str">
            <v>NA</v>
          </cell>
        </row>
        <row r="6986">
          <cell r="E6986" t="str">
            <v>A13-PT2-05_1106</v>
          </cell>
          <cell r="F6986" t="str">
            <v>Porcentaje</v>
          </cell>
          <cell r="G6986">
            <v>0.95</v>
          </cell>
          <cell r="H6986" t="str">
            <v>NA</v>
          </cell>
          <cell r="I6986" t="str">
            <v>NA</v>
          </cell>
          <cell r="J6986" t="str">
            <v>NA</v>
          </cell>
          <cell r="K6986" t="str">
            <v>NA</v>
          </cell>
          <cell r="L6986" t="str">
            <v>NA</v>
          </cell>
          <cell r="M6986" t="str">
            <v>NA</v>
          </cell>
          <cell r="N6986" t="str">
            <v>NA</v>
          </cell>
          <cell r="O6986" t="str">
            <v>NA</v>
          </cell>
          <cell r="P6986" t="str">
            <v>NA</v>
          </cell>
          <cell r="Q6986" t="str">
            <v>NA</v>
          </cell>
          <cell r="R6986" t="str">
            <v>NA</v>
          </cell>
          <cell r="S6986" t="str">
            <v>NA</v>
          </cell>
          <cell r="T6986" t="str">
            <v>NA</v>
          </cell>
          <cell r="U6986" t="str">
            <v>NA</v>
          </cell>
          <cell r="V6986" t="str">
            <v>NA</v>
          </cell>
        </row>
        <row r="6987">
          <cell r="E6987" t="str">
            <v>A13-PT2-05_1107</v>
          </cell>
          <cell r="F6987" t="str">
            <v>Porcentaje</v>
          </cell>
          <cell r="G6987">
            <v>0.95</v>
          </cell>
          <cell r="H6987" t="str">
            <v>NA</v>
          </cell>
          <cell r="I6987" t="str">
            <v>NA</v>
          </cell>
          <cell r="J6987" t="str">
            <v>NA</v>
          </cell>
          <cell r="K6987" t="str">
            <v>NA</v>
          </cell>
          <cell r="L6987" t="str">
            <v>NA</v>
          </cell>
          <cell r="M6987" t="str">
            <v>NA</v>
          </cell>
          <cell r="N6987" t="str">
            <v>NA</v>
          </cell>
          <cell r="O6987" t="str">
            <v>NA</v>
          </cell>
          <cell r="P6987" t="str">
            <v>NA</v>
          </cell>
          <cell r="Q6987" t="str">
            <v>NA</v>
          </cell>
          <cell r="R6987" t="str">
            <v>NA</v>
          </cell>
          <cell r="S6987" t="str">
            <v>NA</v>
          </cell>
          <cell r="T6987" t="str">
            <v>NA</v>
          </cell>
          <cell r="U6987" t="str">
            <v>NA</v>
          </cell>
          <cell r="V6987" t="str">
            <v>NA</v>
          </cell>
        </row>
        <row r="6988">
          <cell r="E6988" t="str">
            <v>A13-PT2-05_1108</v>
          </cell>
          <cell r="F6988" t="str">
            <v>Porcentaje</v>
          </cell>
          <cell r="G6988">
            <v>0.95</v>
          </cell>
          <cell r="H6988" t="str">
            <v>NA</v>
          </cell>
          <cell r="I6988" t="str">
            <v>NA</v>
          </cell>
          <cell r="J6988" t="str">
            <v>NA</v>
          </cell>
          <cell r="K6988" t="str">
            <v>NA</v>
          </cell>
          <cell r="L6988" t="str">
            <v>NA</v>
          </cell>
          <cell r="M6988" t="str">
            <v>NA</v>
          </cell>
          <cell r="N6988" t="str">
            <v>NA</v>
          </cell>
          <cell r="O6988" t="str">
            <v>NA</v>
          </cell>
          <cell r="P6988" t="str">
            <v>NA</v>
          </cell>
          <cell r="Q6988" t="str">
            <v>NA</v>
          </cell>
          <cell r="R6988" t="str">
            <v>NA</v>
          </cell>
          <cell r="S6988" t="str">
            <v>NA</v>
          </cell>
          <cell r="T6988" t="str">
            <v>NA</v>
          </cell>
          <cell r="U6988" t="str">
            <v>NA</v>
          </cell>
          <cell r="V6988" t="str">
            <v>NA</v>
          </cell>
        </row>
        <row r="6989">
          <cell r="E6989" t="str">
            <v>A13-PT2-05_1109</v>
          </cell>
          <cell r="F6989" t="str">
            <v>Porcentaje</v>
          </cell>
          <cell r="G6989">
            <v>0.95</v>
          </cell>
          <cell r="H6989" t="str">
            <v>NA</v>
          </cell>
          <cell r="I6989" t="str">
            <v>NA</v>
          </cell>
          <cell r="J6989" t="str">
            <v>NA</v>
          </cell>
          <cell r="K6989" t="str">
            <v>NA</v>
          </cell>
          <cell r="L6989" t="str">
            <v>NA</v>
          </cell>
          <cell r="M6989" t="str">
            <v>NA</v>
          </cell>
          <cell r="N6989" t="str">
            <v>NA</v>
          </cell>
          <cell r="O6989" t="str">
            <v>NA</v>
          </cell>
          <cell r="P6989" t="str">
            <v>NA</v>
          </cell>
          <cell r="Q6989" t="str">
            <v>NA</v>
          </cell>
          <cell r="R6989" t="str">
            <v>NA</v>
          </cell>
          <cell r="S6989" t="str">
            <v>NA</v>
          </cell>
          <cell r="T6989" t="str">
            <v>NA</v>
          </cell>
          <cell r="U6989" t="str">
            <v>NA</v>
          </cell>
          <cell r="V6989" t="str">
            <v>NA</v>
          </cell>
        </row>
        <row r="6990">
          <cell r="E6990" t="str">
            <v>A13-PT2-05_1110</v>
          </cell>
          <cell r="F6990" t="str">
            <v>Porcentaje</v>
          </cell>
          <cell r="G6990">
            <v>0.95</v>
          </cell>
          <cell r="H6990" t="str">
            <v>NA</v>
          </cell>
          <cell r="I6990" t="str">
            <v>NA</v>
          </cell>
          <cell r="J6990" t="str">
            <v>NA</v>
          </cell>
          <cell r="K6990" t="str">
            <v>NA</v>
          </cell>
          <cell r="L6990" t="str">
            <v>NA</v>
          </cell>
          <cell r="M6990" t="str">
            <v>NA</v>
          </cell>
          <cell r="N6990" t="str">
            <v>NA</v>
          </cell>
          <cell r="O6990" t="str">
            <v>NA</v>
          </cell>
          <cell r="P6990" t="str">
            <v>NA</v>
          </cell>
          <cell r="Q6990" t="str">
            <v>NA</v>
          </cell>
          <cell r="R6990" t="str">
            <v>NA</v>
          </cell>
          <cell r="S6990" t="str">
            <v>NA</v>
          </cell>
          <cell r="T6990" t="str">
            <v>NA</v>
          </cell>
          <cell r="U6990" t="str">
            <v>NA</v>
          </cell>
          <cell r="V6990" t="str">
            <v>NA</v>
          </cell>
        </row>
        <row r="6991">
          <cell r="E6991" t="str">
            <v>A13-PT2-05_1111</v>
          </cell>
          <cell r="F6991" t="str">
            <v>Porcentaje</v>
          </cell>
          <cell r="G6991">
            <v>0.95</v>
          </cell>
          <cell r="H6991" t="str">
            <v>NA</v>
          </cell>
          <cell r="I6991" t="str">
            <v>NA</v>
          </cell>
          <cell r="J6991" t="str">
            <v>NA</v>
          </cell>
          <cell r="K6991" t="str">
            <v>NA</v>
          </cell>
          <cell r="L6991" t="str">
            <v>NA</v>
          </cell>
          <cell r="M6991" t="str">
            <v>NA</v>
          </cell>
          <cell r="N6991" t="str">
            <v>NA</v>
          </cell>
          <cell r="O6991" t="str">
            <v>NA</v>
          </cell>
          <cell r="P6991" t="str">
            <v>NA</v>
          </cell>
          <cell r="Q6991" t="str">
            <v>NA</v>
          </cell>
          <cell r="R6991" t="str">
            <v>NA</v>
          </cell>
          <cell r="S6991" t="str">
            <v>NA</v>
          </cell>
          <cell r="T6991" t="str">
            <v>NA</v>
          </cell>
          <cell r="U6991" t="str">
            <v>NA</v>
          </cell>
          <cell r="V6991" t="str">
            <v>NA</v>
          </cell>
        </row>
        <row r="6992">
          <cell r="E6992" t="str">
            <v>A13-PT2-05_1112</v>
          </cell>
          <cell r="F6992" t="str">
            <v>Porcentaje</v>
          </cell>
          <cell r="G6992">
            <v>0.95</v>
          </cell>
          <cell r="H6992" t="str">
            <v>NA</v>
          </cell>
          <cell r="I6992" t="str">
            <v>NA</v>
          </cell>
          <cell r="J6992" t="str">
            <v>NA</v>
          </cell>
          <cell r="K6992" t="str">
            <v>NA</v>
          </cell>
          <cell r="L6992" t="str">
            <v>NA</v>
          </cell>
          <cell r="M6992" t="str">
            <v>NA</v>
          </cell>
          <cell r="N6992" t="str">
            <v>NA</v>
          </cell>
          <cell r="O6992" t="str">
            <v>NA</v>
          </cell>
          <cell r="P6992" t="str">
            <v>NA</v>
          </cell>
          <cell r="Q6992" t="str">
            <v>NA</v>
          </cell>
          <cell r="R6992" t="str">
            <v>NA</v>
          </cell>
          <cell r="S6992" t="str">
            <v>NA</v>
          </cell>
          <cell r="T6992" t="str">
            <v>NA</v>
          </cell>
          <cell r="U6992" t="str">
            <v>NA</v>
          </cell>
          <cell r="V6992" t="str">
            <v>NA</v>
          </cell>
        </row>
        <row r="6993">
          <cell r="E6993" t="str">
            <v>A13-PT2-05_1113</v>
          </cell>
          <cell r="F6993" t="str">
            <v>Porcentaje</v>
          </cell>
          <cell r="G6993">
            <v>0.95</v>
          </cell>
          <cell r="H6993" t="str">
            <v>NA</v>
          </cell>
          <cell r="I6993" t="str">
            <v>NA</v>
          </cell>
          <cell r="J6993" t="str">
            <v>NA</v>
          </cell>
          <cell r="K6993" t="str">
            <v>NA</v>
          </cell>
          <cell r="L6993" t="str">
            <v>NA</v>
          </cell>
          <cell r="M6993" t="str">
            <v>NA</v>
          </cell>
          <cell r="N6993" t="str">
            <v>NA</v>
          </cell>
          <cell r="O6993" t="str">
            <v>NA</v>
          </cell>
          <cell r="P6993" t="str">
            <v>NA</v>
          </cell>
          <cell r="Q6993" t="str">
            <v>NA</v>
          </cell>
          <cell r="R6993" t="str">
            <v>NA</v>
          </cell>
          <cell r="S6993" t="str">
            <v>NA</v>
          </cell>
          <cell r="T6993" t="str">
            <v>NA</v>
          </cell>
          <cell r="U6993" t="str">
            <v>NA</v>
          </cell>
          <cell r="V6993" t="str">
            <v>NA</v>
          </cell>
        </row>
        <row r="6994">
          <cell r="E6994" t="str">
            <v>A13-PT2-05_1114</v>
          </cell>
          <cell r="F6994" t="str">
            <v>Porcentaje</v>
          </cell>
          <cell r="G6994">
            <v>0.95</v>
          </cell>
          <cell r="H6994" t="str">
            <v>NA</v>
          </cell>
          <cell r="I6994" t="str">
            <v>NA</v>
          </cell>
          <cell r="J6994" t="str">
            <v>NA</v>
          </cell>
          <cell r="K6994" t="str">
            <v>NA</v>
          </cell>
          <cell r="L6994" t="str">
            <v>NA</v>
          </cell>
          <cell r="M6994" t="str">
            <v>NA</v>
          </cell>
          <cell r="N6994" t="str">
            <v>NA</v>
          </cell>
          <cell r="O6994" t="str">
            <v>NA</v>
          </cell>
          <cell r="P6994" t="str">
            <v>NA</v>
          </cell>
          <cell r="Q6994" t="str">
            <v>NA</v>
          </cell>
          <cell r="R6994" t="str">
            <v>NA</v>
          </cell>
          <cell r="S6994" t="str">
            <v>NA</v>
          </cell>
          <cell r="T6994" t="str">
            <v>NA</v>
          </cell>
          <cell r="U6994" t="str">
            <v>NA</v>
          </cell>
          <cell r="V6994" t="str">
            <v>NA</v>
          </cell>
        </row>
        <row r="6995">
          <cell r="E6995" t="str">
            <v>A13-PT2-05_1115</v>
          </cell>
          <cell r="F6995" t="str">
            <v>Porcentaje</v>
          </cell>
          <cell r="G6995">
            <v>0.95</v>
          </cell>
          <cell r="H6995" t="str">
            <v>NA</v>
          </cell>
          <cell r="I6995" t="str">
            <v>NA</v>
          </cell>
          <cell r="J6995" t="str">
            <v>NA</v>
          </cell>
          <cell r="K6995" t="str">
            <v>NA</v>
          </cell>
          <cell r="L6995" t="str">
            <v>NA</v>
          </cell>
          <cell r="M6995" t="str">
            <v>NA</v>
          </cell>
          <cell r="N6995" t="str">
            <v>NA</v>
          </cell>
          <cell r="O6995" t="str">
            <v>NA</v>
          </cell>
          <cell r="P6995" t="str">
            <v>NA</v>
          </cell>
          <cell r="Q6995" t="str">
            <v>NA</v>
          </cell>
          <cell r="R6995" t="str">
            <v>NA</v>
          </cell>
          <cell r="S6995" t="str">
            <v>NA</v>
          </cell>
          <cell r="T6995" t="str">
            <v>NA</v>
          </cell>
          <cell r="U6995" t="str">
            <v>NA</v>
          </cell>
          <cell r="V6995" t="str">
            <v>NA</v>
          </cell>
        </row>
        <row r="6996">
          <cell r="E6996" t="str">
            <v>A13-PT2-05_1116</v>
          </cell>
          <cell r="F6996" t="str">
            <v>Porcentaje</v>
          </cell>
          <cell r="G6996">
            <v>0.95</v>
          </cell>
          <cell r="H6996" t="str">
            <v>NA</v>
          </cell>
          <cell r="I6996" t="str">
            <v>NA</v>
          </cell>
          <cell r="J6996" t="str">
            <v>NA</v>
          </cell>
          <cell r="K6996" t="str">
            <v>NA</v>
          </cell>
          <cell r="L6996" t="str">
            <v>NA</v>
          </cell>
          <cell r="M6996" t="str">
            <v>NA</v>
          </cell>
          <cell r="N6996" t="str">
            <v>NA</v>
          </cell>
          <cell r="O6996" t="str">
            <v>NA</v>
          </cell>
          <cell r="P6996" t="str">
            <v>NA</v>
          </cell>
          <cell r="Q6996" t="str">
            <v>NA</v>
          </cell>
          <cell r="R6996" t="str">
            <v>NA</v>
          </cell>
          <cell r="S6996" t="str">
            <v>NA</v>
          </cell>
          <cell r="T6996" t="str">
            <v>NA</v>
          </cell>
          <cell r="U6996" t="str">
            <v>NA</v>
          </cell>
          <cell r="V6996" t="str">
            <v>NA</v>
          </cell>
        </row>
        <row r="6997">
          <cell r="E6997" t="str">
            <v>A13-PT2-05_1130</v>
          </cell>
          <cell r="F6997" t="str">
            <v>Porcentaje</v>
          </cell>
          <cell r="G6997">
            <v>0.95</v>
          </cell>
          <cell r="H6997" t="str">
            <v>NA</v>
          </cell>
          <cell r="I6997" t="str">
            <v>NA</v>
          </cell>
          <cell r="J6997" t="str">
            <v>NA</v>
          </cell>
          <cell r="K6997" t="str">
            <v>NA</v>
          </cell>
          <cell r="L6997" t="str">
            <v>NA</v>
          </cell>
          <cell r="M6997" t="str">
            <v>NA</v>
          </cell>
          <cell r="N6997" t="str">
            <v>NA</v>
          </cell>
          <cell r="O6997" t="str">
            <v>NA</v>
          </cell>
          <cell r="P6997" t="str">
            <v>NA</v>
          </cell>
          <cell r="Q6997" t="str">
            <v>NA</v>
          </cell>
          <cell r="R6997" t="str">
            <v>NA</v>
          </cell>
          <cell r="S6997" t="str">
            <v>NA</v>
          </cell>
          <cell r="T6997" t="str">
            <v>NA</v>
          </cell>
          <cell r="U6997" t="str">
            <v>NA</v>
          </cell>
          <cell r="V6997" t="str">
            <v>NA</v>
          </cell>
        </row>
        <row r="6998">
          <cell r="E6998" t="str">
            <v>A13-PT2-05_1301</v>
          </cell>
          <cell r="F6998" t="str">
            <v>Porcentaje</v>
          </cell>
          <cell r="G6998">
            <v>0.95</v>
          </cell>
          <cell r="H6998" t="str">
            <v>NA</v>
          </cell>
          <cell r="I6998" t="str">
            <v>NA</v>
          </cell>
          <cell r="J6998" t="str">
            <v>NA</v>
          </cell>
          <cell r="K6998" t="str">
            <v>NA</v>
          </cell>
          <cell r="L6998" t="str">
            <v>NA</v>
          </cell>
          <cell r="M6998" t="str">
            <v>NA</v>
          </cell>
          <cell r="N6998" t="str">
            <v>NA</v>
          </cell>
          <cell r="O6998" t="str">
            <v>NA</v>
          </cell>
          <cell r="P6998" t="str">
            <v>NA</v>
          </cell>
          <cell r="Q6998" t="str">
            <v>NA</v>
          </cell>
          <cell r="R6998" t="str">
            <v>NA</v>
          </cell>
          <cell r="S6998" t="str">
            <v>NA</v>
          </cell>
          <cell r="T6998" t="str">
            <v>NA</v>
          </cell>
          <cell r="U6998" t="str">
            <v>NA</v>
          </cell>
          <cell r="V6998" t="str">
            <v>NA</v>
          </cell>
        </row>
        <row r="6999">
          <cell r="E6999" t="str">
            <v>A13-PT2-05_1302</v>
          </cell>
          <cell r="F6999" t="str">
            <v>Porcentaje</v>
          </cell>
          <cell r="G6999">
            <v>0.95</v>
          </cell>
          <cell r="H6999" t="str">
            <v>NA</v>
          </cell>
          <cell r="I6999" t="str">
            <v>NA</v>
          </cell>
          <cell r="J6999" t="str">
            <v>NA</v>
          </cell>
          <cell r="K6999" t="str">
            <v>NA</v>
          </cell>
          <cell r="L6999" t="str">
            <v>NA</v>
          </cell>
          <cell r="M6999" t="str">
            <v>NA</v>
          </cell>
          <cell r="N6999" t="str">
            <v>NA</v>
          </cell>
          <cell r="O6999" t="str">
            <v>NA</v>
          </cell>
          <cell r="P6999" t="str">
            <v>NA</v>
          </cell>
          <cell r="Q6999" t="str">
            <v>NA</v>
          </cell>
          <cell r="R6999" t="str">
            <v>NA</v>
          </cell>
          <cell r="S6999" t="str">
            <v>NA</v>
          </cell>
          <cell r="T6999" t="str">
            <v>NA</v>
          </cell>
          <cell r="U6999" t="str">
            <v>NA</v>
          </cell>
          <cell r="V6999" t="str">
            <v>NA</v>
          </cell>
        </row>
        <row r="7000">
          <cell r="E7000" t="str">
            <v>A13-PT2-05_1303</v>
          </cell>
          <cell r="F7000" t="str">
            <v>Porcentaje</v>
          </cell>
          <cell r="G7000">
            <v>0.95</v>
          </cell>
          <cell r="H7000" t="str">
            <v>NA</v>
          </cell>
          <cell r="I7000" t="str">
            <v>NA</v>
          </cell>
          <cell r="J7000" t="str">
            <v>NA</v>
          </cell>
          <cell r="K7000" t="str">
            <v>NA</v>
          </cell>
          <cell r="L7000" t="str">
            <v>NA</v>
          </cell>
          <cell r="M7000" t="str">
            <v>NA</v>
          </cell>
          <cell r="N7000" t="str">
            <v>NA</v>
          </cell>
          <cell r="O7000" t="str">
            <v>NA</v>
          </cell>
          <cell r="P7000" t="str">
            <v>NA</v>
          </cell>
          <cell r="Q7000" t="str">
            <v>NA</v>
          </cell>
          <cell r="R7000" t="str">
            <v>NA</v>
          </cell>
          <cell r="S7000" t="str">
            <v>NA</v>
          </cell>
          <cell r="T7000" t="str">
            <v>NA</v>
          </cell>
          <cell r="U7000" t="str">
            <v>NA</v>
          </cell>
          <cell r="V7000" t="str">
            <v>NA</v>
          </cell>
        </row>
        <row r="7001">
          <cell r="E7001" t="str">
            <v>A13-PT2-05_1304</v>
          </cell>
          <cell r="F7001" t="str">
            <v>Porcentaje</v>
          </cell>
          <cell r="G7001">
            <v>0.95</v>
          </cell>
          <cell r="H7001" t="str">
            <v>NA</v>
          </cell>
          <cell r="I7001" t="str">
            <v>NA</v>
          </cell>
          <cell r="J7001" t="str">
            <v>NA</v>
          </cell>
          <cell r="K7001" t="str">
            <v>NA</v>
          </cell>
          <cell r="L7001" t="str">
            <v>NA</v>
          </cell>
          <cell r="M7001" t="str">
            <v>NA</v>
          </cell>
          <cell r="N7001" t="str">
            <v>NA</v>
          </cell>
          <cell r="O7001" t="str">
            <v>NA</v>
          </cell>
          <cell r="P7001" t="str">
            <v>NA</v>
          </cell>
          <cell r="Q7001" t="str">
            <v>NA</v>
          </cell>
          <cell r="R7001" t="str">
            <v>NA</v>
          </cell>
          <cell r="S7001" t="str">
            <v>NA</v>
          </cell>
          <cell r="T7001" t="str">
            <v>NA</v>
          </cell>
          <cell r="U7001" t="str">
            <v>NA</v>
          </cell>
          <cell r="V7001" t="str">
            <v>NA</v>
          </cell>
        </row>
        <row r="7002">
          <cell r="E7002" t="str">
            <v>A13-PT2-05_1305</v>
          </cell>
          <cell r="F7002" t="str">
            <v>Porcentaje</v>
          </cell>
          <cell r="G7002">
            <v>0.95</v>
          </cell>
          <cell r="H7002" t="str">
            <v>NA</v>
          </cell>
          <cell r="I7002" t="str">
            <v>NA</v>
          </cell>
          <cell r="J7002" t="str">
            <v>NA</v>
          </cell>
          <cell r="K7002" t="str">
            <v>NA</v>
          </cell>
          <cell r="L7002" t="str">
            <v>NA</v>
          </cell>
          <cell r="M7002" t="str">
            <v>NA</v>
          </cell>
          <cell r="N7002" t="str">
            <v>NA</v>
          </cell>
          <cell r="O7002" t="str">
            <v>NA</v>
          </cell>
          <cell r="P7002" t="str">
            <v>NA</v>
          </cell>
          <cell r="Q7002" t="str">
            <v>NA</v>
          </cell>
          <cell r="R7002" t="str">
            <v>NA</v>
          </cell>
          <cell r="S7002" t="str">
            <v>NA</v>
          </cell>
          <cell r="T7002" t="str">
            <v>NA</v>
          </cell>
          <cell r="U7002" t="str">
            <v>NA</v>
          </cell>
          <cell r="V7002" t="str">
            <v>NA</v>
          </cell>
        </row>
        <row r="7003">
          <cell r="E7003" t="str">
            <v>A13-PT2-05_1306</v>
          </cell>
          <cell r="F7003" t="str">
            <v>Porcentaje</v>
          </cell>
          <cell r="G7003">
            <v>0.95</v>
          </cell>
          <cell r="H7003" t="str">
            <v>NA</v>
          </cell>
          <cell r="I7003" t="str">
            <v>NA</v>
          </cell>
          <cell r="J7003" t="str">
            <v>NA</v>
          </cell>
          <cell r="K7003" t="str">
            <v>NA</v>
          </cell>
          <cell r="L7003" t="str">
            <v>NA</v>
          </cell>
          <cell r="M7003" t="str">
            <v>NA</v>
          </cell>
          <cell r="N7003" t="str">
            <v>NA</v>
          </cell>
          <cell r="O7003" t="str">
            <v>NA</v>
          </cell>
          <cell r="P7003" t="str">
            <v>NA</v>
          </cell>
          <cell r="Q7003" t="str">
            <v>NA</v>
          </cell>
          <cell r="R7003" t="str">
            <v>NA</v>
          </cell>
          <cell r="S7003" t="str">
            <v>NA</v>
          </cell>
          <cell r="T7003" t="str">
            <v>NA</v>
          </cell>
          <cell r="U7003" t="str">
            <v>NA</v>
          </cell>
          <cell r="V7003" t="str">
            <v>NA</v>
          </cell>
        </row>
        <row r="7004">
          <cell r="E7004" t="str">
            <v>A13-PT2-05_1307</v>
          </cell>
          <cell r="F7004" t="str">
            <v>Porcentaje</v>
          </cell>
          <cell r="G7004">
            <v>0.95</v>
          </cell>
          <cell r="H7004" t="str">
            <v>NA</v>
          </cell>
          <cell r="I7004" t="str">
            <v>NA</v>
          </cell>
          <cell r="J7004" t="str">
            <v>NA</v>
          </cell>
          <cell r="K7004" t="str">
            <v>NA</v>
          </cell>
          <cell r="L7004" t="str">
            <v>NA</v>
          </cell>
          <cell r="M7004" t="str">
            <v>NA</v>
          </cell>
          <cell r="N7004" t="str">
            <v>NA</v>
          </cell>
          <cell r="O7004" t="str">
            <v>NA</v>
          </cell>
          <cell r="P7004" t="str">
            <v>NA</v>
          </cell>
          <cell r="Q7004" t="str">
            <v>NA</v>
          </cell>
          <cell r="R7004" t="str">
            <v>NA</v>
          </cell>
          <cell r="S7004" t="str">
            <v>NA</v>
          </cell>
          <cell r="T7004" t="str">
            <v>NA</v>
          </cell>
          <cell r="U7004" t="str">
            <v>NA</v>
          </cell>
          <cell r="V7004" t="str">
            <v>NA</v>
          </cell>
        </row>
        <row r="7005">
          <cell r="E7005" t="str">
            <v>A13-PT2-05_1308</v>
          </cell>
          <cell r="F7005" t="str">
            <v>Porcentaje</v>
          </cell>
          <cell r="G7005">
            <v>0.95</v>
          </cell>
          <cell r="H7005" t="str">
            <v>NA</v>
          </cell>
          <cell r="I7005" t="str">
            <v>NA</v>
          </cell>
          <cell r="J7005" t="str">
            <v>NA</v>
          </cell>
          <cell r="K7005" t="str">
            <v>NA</v>
          </cell>
          <cell r="L7005" t="str">
            <v>NA</v>
          </cell>
          <cell r="M7005" t="str">
            <v>NA</v>
          </cell>
          <cell r="N7005" t="str">
            <v>NA</v>
          </cell>
          <cell r="O7005" t="str">
            <v>NA</v>
          </cell>
          <cell r="P7005" t="str">
            <v>NA</v>
          </cell>
          <cell r="Q7005" t="str">
            <v>NA</v>
          </cell>
          <cell r="R7005" t="str">
            <v>NA</v>
          </cell>
          <cell r="S7005" t="str">
            <v>NA</v>
          </cell>
          <cell r="T7005" t="str">
            <v>NA</v>
          </cell>
          <cell r="U7005" t="str">
            <v>NA</v>
          </cell>
          <cell r="V7005" t="str">
            <v>NA</v>
          </cell>
        </row>
        <row r="7006">
          <cell r="E7006" t="str">
            <v>A13-PT2-05_1501</v>
          </cell>
          <cell r="F7006" t="str">
            <v>Porcentaje</v>
          </cell>
          <cell r="G7006">
            <v>0.95</v>
          </cell>
          <cell r="H7006" t="str">
            <v>NA</v>
          </cell>
          <cell r="I7006" t="str">
            <v>NA</v>
          </cell>
          <cell r="J7006" t="str">
            <v>NA</v>
          </cell>
          <cell r="K7006" t="str">
            <v>NA</v>
          </cell>
          <cell r="L7006" t="str">
            <v>NA</v>
          </cell>
          <cell r="M7006" t="str">
            <v>NA</v>
          </cell>
          <cell r="N7006" t="str">
            <v>NA</v>
          </cell>
          <cell r="O7006" t="str">
            <v>NA</v>
          </cell>
          <cell r="P7006" t="str">
            <v>NA</v>
          </cell>
          <cell r="Q7006" t="str">
            <v>NA</v>
          </cell>
          <cell r="R7006" t="str">
            <v>NA</v>
          </cell>
          <cell r="S7006" t="str">
            <v>NA</v>
          </cell>
          <cell r="T7006" t="str">
            <v>NA</v>
          </cell>
          <cell r="U7006" t="str">
            <v>NA</v>
          </cell>
          <cell r="V7006" t="str">
            <v>NA</v>
          </cell>
        </row>
        <row r="7007">
          <cell r="E7007" t="str">
            <v>A13-PT2-05_1502</v>
          </cell>
          <cell r="F7007" t="str">
            <v>Porcentaje</v>
          </cell>
          <cell r="G7007">
            <v>0.95</v>
          </cell>
          <cell r="H7007" t="str">
            <v>NA</v>
          </cell>
          <cell r="I7007" t="str">
            <v>NA</v>
          </cell>
          <cell r="J7007" t="str">
            <v>NA</v>
          </cell>
          <cell r="K7007" t="str">
            <v>NA</v>
          </cell>
          <cell r="L7007" t="str">
            <v>NA</v>
          </cell>
          <cell r="M7007" t="str">
            <v>NA</v>
          </cell>
          <cell r="N7007" t="str">
            <v>NA</v>
          </cell>
          <cell r="O7007" t="str">
            <v>NA</v>
          </cell>
          <cell r="P7007" t="str">
            <v>NA</v>
          </cell>
          <cell r="Q7007" t="str">
            <v>NA</v>
          </cell>
          <cell r="R7007" t="str">
            <v>NA</v>
          </cell>
          <cell r="S7007" t="str">
            <v>NA</v>
          </cell>
          <cell r="T7007" t="str">
            <v>NA</v>
          </cell>
          <cell r="U7007" t="str">
            <v>NA</v>
          </cell>
          <cell r="V7007" t="str">
            <v>NA</v>
          </cell>
        </row>
        <row r="7008">
          <cell r="E7008" t="str">
            <v>A13-PT2-05_1503</v>
          </cell>
          <cell r="F7008" t="str">
            <v>Porcentaje</v>
          </cell>
          <cell r="G7008">
            <v>0.95</v>
          </cell>
          <cell r="H7008" t="str">
            <v>NA</v>
          </cell>
          <cell r="I7008" t="str">
            <v>NA</v>
          </cell>
          <cell r="J7008" t="str">
            <v>NA</v>
          </cell>
          <cell r="K7008" t="str">
            <v>NA</v>
          </cell>
          <cell r="L7008" t="str">
            <v>NA</v>
          </cell>
          <cell r="M7008" t="str">
            <v>NA</v>
          </cell>
          <cell r="N7008" t="str">
            <v>NA</v>
          </cell>
          <cell r="O7008" t="str">
            <v>NA</v>
          </cell>
          <cell r="P7008" t="str">
            <v>NA</v>
          </cell>
          <cell r="Q7008" t="str">
            <v>NA</v>
          </cell>
          <cell r="R7008" t="str">
            <v>NA</v>
          </cell>
          <cell r="S7008" t="str">
            <v>NA</v>
          </cell>
          <cell r="T7008" t="str">
            <v>NA</v>
          </cell>
          <cell r="U7008" t="str">
            <v>NA</v>
          </cell>
          <cell r="V7008" t="str">
            <v>NA</v>
          </cell>
        </row>
        <row r="7009">
          <cell r="E7009" t="str">
            <v>A13-PT2-05_1504</v>
          </cell>
          <cell r="F7009" t="str">
            <v>Porcentaje</v>
          </cell>
          <cell r="G7009">
            <v>0.95</v>
          </cell>
          <cell r="H7009" t="str">
            <v>NA</v>
          </cell>
          <cell r="I7009" t="str">
            <v>NA</v>
          </cell>
          <cell r="J7009" t="str">
            <v>NA</v>
          </cell>
          <cell r="K7009" t="str">
            <v>NA</v>
          </cell>
          <cell r="L7009" t="str">
            <v>NA</v>
          </cell>
          <cell r="M7009" t="str">
            <v>NA</v>
          </cell>
          <cell r="N7009" t="str">
            <v>NA</v>
          </cell>
          <cell r="O7009" t="str">
            <v>NA</v>
          </cell>
          <cell r="P7009" t="str">
            <v>NA</v>
          </cell>
          <cell r="Q7009" t="str">
            <v>NA</v>
          </cell>
          <cell r="R7009" t="str">
            <v>NA</v>
          </cell>
          <cell r="S7009" t="str">
            <v>NA</v>
          </cell>
          <cell r="T7009" t="str">
            <v>NA</v>
          </cell>
          <cell r="U7009" t="str">
            <v>NA</v>
          </cell>
          <cell r="V7009" t="str">
            <v>NA</v>
          </cell>
        </row>
        <row r="7010">
          <cell r="E7010" t="str">
            <v>A13-PT2-05_1505</v>
          </cell>
          <cell r="F7010" t="str">
            <v>Porcentaje</v>
          </cell>
          <cell r="G7010">
            <v>0.95</v>
          </cell>
          <cell r="H7010" t="str">
            <v>NA</v>
          </cell>
          <cell r="I7010" t="str">
            <v>NA</v>
          </cell>
          <cell r="J7010" t="str">
            <v>NA</v>
          </cell>
          <cell r="K7010" t="str">
            <v>NA</v>
          </cell>
          <cell r="L7010" t="str">
            <v>NA</v>
          </cell>
          <cell r="M7010" t="str">
            <v>NA</v>
          </cell>
          <cell r="N7010" t="str">
            <v>NA</v>
          </cell>
          <cell r="O7010" t="str">
            <v>NA</v>
          </cell>
          <cell r="P7010" t="str">
            <v>NA</v>
          </cell>
          <cell r="Q7010" t="str">
            <v>NA</v>
          </cell>
          <cell r="R7010" t="str">
            <v>NA</v>
          </cell>
          <cell r="S7010" t="str">
            <v>NA</v>
          </cell>
          <cell r="T7010" t="str">
            <v>NA</v>
          </cell>
          <cell r="U7010" t="str">
            <v>NA</v>
          </cell>
          <cell r="V7010" t="str">
            <v>NA</v>
          </cell>
        </row>
        <row r="7011">
          <cell r="E7011" t="str">
            <v>A13-PT2-05_1506</v>
          </cell>
          <cell r="F7011" t="str">
            <v>Porcentaje</v>
          </cell>
          <cell r="G7011">
            <v>0.95</v>
          </cell>
          <cell r="H7011" t="str">
            <v>NA</v>
          </cell>
          <cell r="I7011" t="str">
            <v>NA</v>
          </cell>
          <cell r="J7011" t="str">
            <v>NA</v>
          </cell>
          <cell r="K7011" t="str">
            <v>NA</v>
          </cell>
          <cell r="L7011" t="str">
            <v>NA</v>
          </cell>
          <cell r="M7011" t="str">
            <v>NA</v>
          </cell>
          <cell r="N7011" t="str">
            <v>NA</v>
          </cell>
          <cell r="O7011" t="str">
            <v>NA</v>
          </cell>
          <cell r="P7011" t="str">
            <v>NA</v>
          </cell>
          <cell r="Q7011" t="str">
            <v>NA</v>
          </cell>
          <cell r="R7011" t="str">
            <v>NA</v>
          </cell>
          <cell r="S7011" t="str">
            <v>NA</v>
          </cell>
          <cell r="T7011" t="str">
            <v>NA</v>
          </cell>
          <cell r="U7011" t="str">
            <v>NA</v>
          </cell>
          <cell r="V7011" t="str">
            <v>NA</v>
          </cell>
        </row>
        <row r="7012">
          <cell r="E7012" t="str">
            <v>A13-PT2-05_1507</v>
          </cell>
          <cell r="F7012" t="str">
            <v>Porcentaje</v>
          </cell>
          <cell r="G7012">
            <v>0.95</v>
          </cell>
          <cell r="H7012" t="str">
            <v>NA</v>
          </cell>
          <cell r="I7012" t="str">
            <v>NA</v>
          </cell>
          <cell r="J7012" t="str">
            <v>NA</v>
          </cell>
          <cell r="K7012" t="str">
            <v>NA</v>
          </cell>
          <cell r="L7012" t="str">
            <v>NA</v>
          </cell>
          <cell r="M7012" t="str">
            <v>NA</v>
          </cell>
          <cell r="N7012" t="str">
            <v>NA</v>
          </cell>
          <cell r="O7012" t="str">
            <v>NA</v>
          </cell>
          <cell r="P7012" t="str">
            <v>NA</v>
          </cell>
          <cell r="Q7012" t="str">
            <v>NA</v>
          </cell>
          <cell r="R7012" t="str">
            <v>NA</v>
          </cell>
          <cell r="S7012" t="str">
            <v>NA</v>
          </cell>
          <cell r="T7012" t="str">
            <v>NA</v>
          </cell>
          <cell r="U7012" t="str">
            <v>NA</v>
          </cell>
          <cell r="V7012" t="str">
            <v>NA</v>
          </cell>
        </row>
        <row r="7013">
          <cell r="E7013" t="str">
            <v>A13-PT2-05_1508</v>
          </cell>
          <cell r="F7013" t="str">
            <v>Porcentaje</v>
          </cell>
          <cell r="G7013">
            <v>0.95</v>
          </cell>
          <cell r="H7013" t="str">
            <v>NA</v>
          </cell>
          <cell r="I7013" t="str">
            <v>NA</v>
          </cell>
          <cell r="J7013" t="str">
            <v>NA</v>
          </cell>
          <cell r="K7013" t="str">
            <v>NA</v>
          </cell>
          <cell r="L7013" t="str">
            <v>NA</v>
          </cell>
          <cell r="M7013" t="str">
            <v>NA</v>
          </cell>
          <cell r="N7013" t="str">
            <v>NA</v>
          </cell>
          <cell r="O7013" t="str">
            <v>NA</v>
          </cell>
          <cell r="P7013" t="str">
            <v>NA</v>
          </cell>
          <cell r="Q7013" t="str">
            <v>NA</v>
          </cell>
          <cell r="R7013" t="str">
            <v>NA</v>
          </cell>
          <cell r="S7013" t="str">
            <v>NA</v>
          </cell>
          <cell r="T7013" t="str">
            <v>NA</v>
          </cell>
          <cell r="U7013" t="str">
            <v>NA</v>
          </cell>
          <cell r="V7013" t="str">
            <v>NA</v>
          </cell>
        </row>
        <row r="7014">
          <cell r="E7014" t="str">
            <v>A13-PT2-05_1509</v>
          </cell>
          <cell r="F7014" t="str">
            <v>Porcentaje</v>
          </cell>
          <cell r="G7014">
            <v>0.95</v>
          </cell>
          <cell r="H7014" t="str">
            <v>NA</v>
          </cell>
          <cell r="I7014" t="str">
            <v>NA</v>
          </cell>
          <cell r="J7014" t="str">
            <v>NA</v>
          </cell>
          <cell r="K7014" t="str">
            <v>NA</v>
          </cell>
          <cell r="L7014" t="str">
            <v>NA</v>
          </cell>
          <cell r="M7014" t="str">
            <v>NA</v>
          </cell>
          <cell r="N7014" t="str">
            <v>NA</v>
          </cell>
          <cell r="O7014" t="str">
            <v>NA</v>
          </cell>
          <cell r="P7014" t="str">
            <v>NA</v>
          </cell>
          <cell r="Q7014" t="str">
            <v>NA</v>
          </cell>
          <cell r="R7014" t="str">
            <v>NA</v>
          </cell>
          <cell r="S7014" t="str">
            <v>NA</v>
          </cell>
          <cell r="T7014" t="str">
            <v>NA</v>
          </cell>
          <cell r="U7014" t="str">
            <v>NA</v>
          </cell>
          <cell r="V7014" t="str">
            <v>NA</v>
          </cell>
        </row>
        <row r="7015">
          <cell r="E7015" t="str">
            <v>A13-PT2-05_1510</v>
          </cell>
          <cell r="F7015" t="str">
            <v>Porcentaje</v>
          </cell>
          <cell r="G7015">
            <v>0.95</v>
          </cell>
          <cell r="H7015" t="str">
            <v>NA</v>
          </cell>
          <cell r="I7015" t="str">
            <v>NA</v>
          </cell>
          <cell r="J7015" t="str">
            <v>NA</v>
          </cell>
          <cell r="K7015" t="str">
            <v>NA</v>
          </cell>
          <cell r="L7015" t="str">
            <v>NA</v>
          </cell>
          <cell r="M7015" t="str">
            <v>NA</v>
          </cell>
          <cell r="N7015" t="str">
            <v>NA</v>
          </cell>
          <cell r="O7015" t="str">
            <v>NA</v>
          </cell>
          <cell r="P7015" t="str">
            <v>NA</v>
          </cell>
          <cell r="Q7015" t="str">
            <v>NA</v>
          </cell>
          <cell r="R7015" t="str">
            <v>NA</v>
          </cell>
          <cell r="S7015" t="str">
            <v>NA</v>
          </cell>
          <cell r="T7015" t="str">
            <v>NA</v>
          </cell>
          <cell r="U7015" t="str">
            <v>NA</v>
          </cell>
          <cell r="V7015" t="str">
            <v>NA</v>
          </cell>
        </row>
        <row r="7016">
          <cell r="E7016" t="str">
            <v>A13-PT2-05_1511</v>
          </cell>
          <cell r="F7016" t="str">
            <v>Porcentaje</v>
          </cell>
          <cell r="G7016">
            <v>0.95</v>
          </cell>
          <cell r="H7016" t="str">
            <v>NA</v>
          </cell>
          <cell r="I7016" t="str">
            <v>NA</v>
          </cell>
          <cell r="J7016" t="str">
            <v>NA</v>
          </cell>
          <cell r="K7016" t="str">
            <v>NA</v>
          </cell>
          <cell r="L7016" t="str">
            <v>NA</v>
          </cell>
          <cell r="M7016" t="str">
            <v>NA</v>
          </cell>
          <cell r="N7016" t="str">
            <v>NA</v>
          </cell>
          <cell r="O7016" t="str">
            <v>NA</v>
          </cell>
          <cell r="P7016" t="str">
            <v>NA</v>
          </cell>
          <cell r="Q7016" t="str">
            <v>NA</v>
          </cell>
          <cell r="R7016" t="str">
            <v>NA</v>
          </cell>
          <cell r="S7016" t="str">
            <v>NA</v>
          </cell>
          <cell r="T7016" t="str">
            <v>NA</v>
          </cell>
          <cell r="U7016" t="str">
            <v>NA</v>
          </cell>
          <cell r="V7016" t="str">
            <v>NA</v>
          </cell>
        </row>
        <row r="7017">
          <cell r="E7017" t="str">
            <v>A13-PT2-05_1512</v>
          </cell>
          <cell r="F7017" t="str">
            <v>Porcentaje</v>
          </cell>
          <cell r="G7017">
            <v>0.95</v>
          </cell>
          <cell r="H7017" t="str">
            <v>NA</v>
          </cell>
          <cell r="I7017" t="str">
            <v>NA</v>
          </cell>
          <cell r="J7017" t="str">
            <v>NA</v>
          </cell>
          <cell r="K7017" t="str">
            <v>NA</v>
          </cell>
          <cell r="L7017" t="str">
            <v>NA</v>
          </cell>
          <cell r="M7017" t="str">
            <v>NA</v>
          </cell>
          <cell r="N7017" t="str">
            <v>NA</v>
          </cell>
          <cell r="O7017" t="str">
            <v>NA</v>
          </cell>
          <cell r="P7017" t="str">
            <v>NA</v>
          </cell>
          <cell r="Q7017" t="str">
            <v>NA</v>
          </cell>
          <cell r="R7017" t="str">
            <v>NA</v>
          </cell>
          <cell r="S7017" t="str">
            <v>NA</v>
          </cell>
          <cell r="T7017" t="str">
            <v>NA</v>
          </cell>
          <cell r="U7017" t="str">
            <v>NA</v>
          </cell>
          <cell r="V7017" t="str">
            <v>NA</v>
          </cell>
        </row>
        <row r="7018">
          <cell r="E7018" t="str">
            <v>A13-PT2-05_1701</v>
          </cell>
          <cell r="F7018" t="str">
            <v>Porcentaje</v>
          </cell>
          <cell r="G7018">
            <v>0.95</v>
          </cell>
          <cell r="H7018" t="str">
            <v>NA</v>
          </cell>
          <cell r="I7018" t="str">
            <v>NA</v>
          </cell>
          <cell r="J7018" t="str">
            <v>NA</v>
          </cell>
          <cell r="K7018" t="str">
            <v>NA</v>
          </cell>
          <cell r="L7018" t="str">
            <v>NA</v>
          </cell>
          <cell r="M7018" t="str">
            <v>NA</v>
          </cell>
          <cell r="N7018" t="str">
            <v>NA</v>
          </cell>
          <cell r="O7018" t="str">
            <v>NA</v>
          </cell>
          <cell r="P7018" t="str">
            <v>NA</v>
          </cell>
          <cell r="Q7018" t="str">
            <v>NA</v>
          </cell>
          <cell r="R7018" t="str">
            <v>NA</v>
          </cell>
          <cell r="S7018" t="str">
            <v>NA</v>
          </cell>
          <cell r="T7018" t="str">
            <v>NA</v>
          </cell>
          <cell r="U7018" t="str">
            <v>NA</v>
          </cell>
          <cell r="V7018" t="str">
            <v>NA</v>
          </cell>
        </row>
        <row r="7019">
          <cell r="E7019" t="str">
            <v>A13-PT2-05_1702</v>
          </cell>
          <cell r="F7019" t="str">
            <v>Porcentaje</v>
          </cell>
          <cell r="G7019">
            <v>0.95</v>
          </cell>
          <cell r="H7019" t="str">
            <v>NA</v>
          </cell>
          <cell r="I7019" t="str">
            <v>NA</v>
          </cell>
          <cell r="J7019" t="str">
            <v>NA</v>
          </cell>
          <cell r="K7019" t="str">
            <v>NA</v>
          </cell>
          <cell r="L7019" t="str">
            <v>NA</v>
          </cell>
          <cell r="M7019" t="str">
            <v>NA</v>
          </cell>
          <cell r="N7019" t="str">
            <v>NA</v>
          </cell>
          <cell r="O7019" t="str">
            <v>NA</v>
          </cell>
          <cell r="P7019" t="str">
            <v>NA</v>
          </cell>
          <cell r="Q7019" t="str">
            <v>NA</v>
          </cell>
          <cell r="R7019" t="str">
            <v>NA</v>
          </cell>
          <cell r="S7019" t="str">
            <v>NA</v>
          </cell>
          <cell r="T7019" t="str">
            <v>NA</v>
          </cell>
          <cell r="U7019" t="str">
            <v>NA</v>
          </cell>
          <cell r="V7019" t="str">
            <v>NA</v>
          </cell>
        </row>
        <row r="7020">
          <cell r="E7020" t="str">
            <v>A13-PT2-05_1703</v>
          </cell>
          <cell r="F7020" t="str">
            <v>Porcentaje</v>
          </cell>
          <cell r="G7020">
            <v>0.95</v>
          </cell>
          <cell r="H7020" t="str">
            <v>NA</v>
          </cell>
          <cell r="I7020" t="str">
            <v>NA</v>
          </cell>
          <cell r="J7020" t="str">
            <v>NA</v>
          </cell>
          <cell r="K7020" t="str">
            <v>NA</v>
          </cell>
          <cell r="L7020" t="str">
            <v>NA</v>
          </cell>
          <cell r="M7020" t="str">
            <v>NA</v>
          </cell>
          <cell r="N7020" t="str">
            <v>NA</v>
          </cell>
          <cell r="O7020" t="str">
            <v>NA</v>
          </cell>
          <cell r="P7020" t="str">
            <v>NA</v>
          </cell>
          <cell r="Q7020" t="str">
            <v>NA</v>
          </cell>
          <cell r="R7020" t="str">
            <v>NA</v>
          </cell>
          <cell r="S7020" t="str">
            <v>NA</v>
          </cell>
          <cell r="T7020" t="str">
            <v>NA</v>
          </cell>
          <cell r="U7020" t="str">
            <v>NA</v>
          </cell>
          <cell r="V7020" t="str">
            <v>NA</v>
          </cell>
        </row>
        <row r="7021">
          <cell r="E7021" t="str">
            <v>A13-PT2-05_1704</v>
          </cell>
          <cell r="F7021" t="str">
            <v>Porcentaje</v>
          </cell>
          <cell r="G7021">
            <v>0.95</v>
          </cell>
          <cell r="H7021" t="str">
            <v>NA</v>
          </cell>
          <cell r="I7021" t="str">
            <v>NA</v>
          </cell>
          <cell r="J7021" t="str">
            <v>NA</v>
          </cell>
          <cell r="K7021" t="str">
            <v>NA</v>
          </cell>
          <cell r="L7021" t="str">
            <v>NA</v>
          </cell>
          <cell r="M7021" t="str">
            <v>NA</v>
          </cell>
          <cell r="N7021" t="str">
            <v>NA</v>
          </cell>
          <cell r="O7021" t="str">
            <v>NA</v>
          </cell>
          <cell r="P7021" t="str">
            <v>NA</v>
          </cell>
          <cell r="Q7021" t="str">
            <v>NA</v>
          </cell>
          <cell r="R7021" t="str">
            <v>NA</v>
          </cell>
          <cell r="S7021" t="str">
            <v>NA</v>
          </cell>
          <cell r="T7021" t="str">
            <v>NA</v>
          </cell>
          <cell r="U7021" t="str">
            <v>NA</v>
          </cell>
          <cell r="V7021" t="str">
            <v>NA</v>
          </cell>
        </row>
        <row r="7022">
          <cell r="E7022" t="str">
            <v>A13-PT2-05_1705</v>
          </cell>
          <cell r="F7022" t="str">
            <v>Porcentaje</v>
          </cell>
          <cell r="G7022">
            <v>0.95</v>
          </cell>
          <cell r="H7022" t="str">
            <v>NA</v>
          </cell>
          <cell r="I7022" t="str">
            <v>NA</v>
          </cell>
          <cell r="J7022" t="str">
            <v>NA</v>
          </cell>
          <cell r="K7022" t="str">
            <v>NA</v>
          </cell>
          <cell r="L7022" t="str">
            <v>NA</v>
          </cell>
          <cell r="M7022" t="str">
            <v>NA</v>
          </cell>
          <cell r="N7022" t="str">
            <v>NA</v>
          </cell>
          <cell r="O7022" t="str">
            <v>NA</v>
          </cell>
          <cell r="P7022" t="str">
            <v>NA</v>
          </cell>
          <cell r="Q7022" t="str">
            <v>NA</v>
          </cell>
          <cell r="R7022" t="str">
            <v>NA</v>
          </cell>
          <cell r="S7022" t="str">
            <v>NA</v>
          </cell>
          <cell r="T7022" t="str">
            <v>NA</v>
          </cell>
          <cell r="U7022" t="str">
            <v>NA</v>
          </cell>
          <cell r="V7022" t="str">
            <v>NA</v>
          </cell>
        </row>
        <row r="7023">
          <cell r="E7023" t="str">
            <v>A13-PT2-05_1706</v>
          </cell>
          <cell r="F7023" t="str">
            <v>Porcentaje</v>
          </cell>
          <cell r="G7023">
            <v>0.95</v>
          </cell>
          <cell r="H7023" t="str">
            <v>NA</v>
          </cell>
          <cell r="I7023" t="str">
            <v>NA</v>
          </cell>
          <cell r="J7023" t="str">
            <v>NA</v>
          </cell>
          <cell r="K7023" t="str">
            <v>NA</v>
          </cell>
          <cell r="L7023" t="str">
            <v>NA</v>
          </cell>
          <cell r="M7023" t="str">
            <v>NA</v>
          </cell>
          <cell r="N7023" t="str">
            <v>NA</v>
          </cell>
          <cell r="O7023" t="str">
            <v>NA</v>
          </cell>
          <cell r="P7023" t="str">
            <v>NA</v>
          </cell>
          <cell r="Q7023" t="str">
            <v>NA</v>
          </cell>
          <cell r="R7023" t="str">
            <v>NA</v>
          </cell>
          <cell r="S7023" t="str">
            <v>NA</v>
          </cell>
          <cell r="T7023" t="str">
            <v>NA</v>
          </cell>
          <cell r="U7023" t="str">
            <v>NA</v>
          </cell>
          <cell r="V7023" t="str">
            <v>NA</v>
          </cell>
        </row>
        <row r="7024">
          <cell r="E7024" t="str">
            <v>A13-PT2-05_1709</v>
          </cell>
          <cell r="F7024" t="str">
            <v>Porcentaje</v>
          </cell>
          <cell r="G7024">
            <v>0.95</v>
          </cell>
          <cell r="H7024" t="str">
            <v>NA</v>
          </cell>
          <cell r="I7024" t="str">
            <v>NA</v>
          </cell>
          <cell r="J7024" t="str">
            <v>NA</v>
          </cell>
          <cell r="K7024" t="str">
            <v>NA</v>
          </cell>
          <cell r="L7024" t="str">
            <v>NA</v>
          </cell>
          <cell r="M7024" t="str">
            <v>NA</v>
          </cell>
          <cell r="N7024" t="str">
            <v>NA</v>
          </cell>
          <cell r="O7024" t="str">
            <v>NA</v>
          </cell>
          <cell r="P7024" t="str">
            <v>NA</v>
          </cell>
          <cell r="Q7024" t="str">
            <v>NA</v>
          </cell>
          <cell r="R7024" t="str">
            <v>NA</v>
          </cell>
          <cell r="S7024" t="str">
            <v>NA</v>
          </cell>
          <cell r="T7024" t="str">
            <v>NA</v>
          </cell>
          <cell r="U7024" t="str">
            <v>NA</v>
          </cell>
          <cell r="V7024" t="str">
            <v>NA</v>
          </cell>
        </row>
        <row r="7025">
          <cell r="E7025" t="str">
            <v>A13-PT2-05_1801</v>
          </cell>
          <cell r="F7025" t="str">
            <v>Porcentaje</v>
          </cell>
          <cell r="G7025">
            <v>0.95</v>
          </cell>
          <cell r="H7025" t="str">
            <v>NA</v>
          </cell>
          <cell r="I7025" t="str">
            <v>NA</v>
          </cell>
          <cell r="J7025" t="str">
            <v>NA</v>
          </cell>
          <cell r="K7025" t="str">
            <v>NA</v>
          </cell>
          <cell r="L7025" t="str">
            <v>NA</v>
          </cell>
          <cell r="M7025" t="str">
            <v>NA</v>
          </cell>
          <cell r="N7025" t="str">
            <v>NA</v>
          </cell>
          <cell r="O7025" t="str">
            <v>NA</v>
          </cell>
          <cell r="P7025" t="str">
            <v>NA</v>
          </cell>
          <cell r="Q7025" t="str">
            <v>NA</v>
          </cell>
          <cell r="R7025" t="str">
            <v>NA</v>
          </cell>
          <cell r="S7025" t="str">
            <v>NA</v>
          </cell>
          <cell r="T7025" t="str">
            <v>NA</v>
          </cell>
          <cell r="U7025" t="str">
            <v>NA</v>
          </cell>
          <cell r="V7025" t="str">
            <v>NA</v>
          </cell>
        </row>
        <row r="7026">
          <cell r="E7026" t="str">
            <v>A13-PT2-05_1802</v>
          </cell>
          <cell r="F7026" t="str">
            <v>Porcentaje</v>
          </cell>
          <cell r="G7026">
            <v>0.95</v>
          </cell>
          <cell r="H7026" t="str">
            <v>NA</v>
          </cell>
          <cell r="I7026" t="str">
            <v>NA</v>
          </cell>
          <cell r="J7026" t="str">
            <v>NA</v>
          </cell>
          <cell r="K7026" t="str">
            <v>NA</v>
          </cell>
          <cell r="L7026" t="str">
            <v>NA</v>
          </cell>
          <cell r="M7026" t="str">
            <v>NA</v>
          </cell>
          <cell r="N7026" t="str">
            <v>NA</v>
          </cell>
          <cell r="O7026" t="str">
            <v>NA</v>
          </cell>
          <cell r="P7026" t="str">
            <v>NA</v>
          </cell>
          <cell r="Q7026" t="str">
            <v>NA</v>
          </cell>
          <cell r="R7026" t="str">
            <v>NA</v>
          </cell>
          <cell r="S7026" t="str">
            <v>NA</v>
          </cell>
          <cell r="T7026" t="str">
            <v>NA</v>
          </cell>
          <cell r="U7026" t="str">
            <v>NA</v>
          </cell>
          <cell r="V7026" t="str">
            <v>NA</v>
          </cell>
        </row>
        <row r="7027">
          <cell r="E7027" t="str">
            <v>A13-PT2-05_1803</v>
          </cell>
          <cell r="F7027" t="str">
            <v>Porcentaje</v>
          </cell>
          <cell r="G7027">
            <v>0.95</v>
          </cell>
          <cell r="H7027" t="str">
            <v>NA</v>
          </cell>
          <cell r="I7027" t="str">
            <v>NA</v>
          </cell>
          <cell r="J7027" t="str">
            <v>NA</v>
          </cell>
          <cell r="K7027" t="str">
            <v>NA</v>
          </cell>
          <cell r="L7027" t="str">
            <v>NA</v>
          </cell>
          <cell r="M7027" t="str">
            <v>NA</v>
          </cell>
          <cell r="N7027" t="str">
            <v>NA</v>
          </cell>
          <cell r="O7027" t="str">
            <v>NA</v>
          </cell>
          <cell r="P7027" t="str">
            <v>NA</v>
          </cell>
          <cell r="Q7027" t="str">
            <v>NA</v>
          </cell>
          <cell r="R7027" t="str">
            <v>NA</v>
          </cell>
          <cell r="S7027" t="str">
            <v>NA</v>
          </cell>
          <cell r="T7027" t="str">
            <v>NA</v>
          </cell>
          <cell r="U7027" t="str">
            <v>NA</v>
          </cell>
          <cell r="V7027" t="str">
            <v>NA</v>
          </cell>
        </row>
        <row r="7028">
          <cell r="E7028" t="str">
            <v>A13-PT2-05_1804</v>
          </cell>
          <cell r="F7028" t="str">
            <v>Porcentaje</v>
          </cell>
          <cell r="G7028">
            <v>0.95</v>
          </cell>
          <cell r="H7028" t="str">
            <v>NA</v>
          </cell>
          <cell r="I7028" t="str">
            <v>NA</v>
          </cell>
          <cell r="J7028" t="str">
            <v>NA</v>
          </cell>
          <cell r="K7028" t="str">
            <v>NA</v>
          </cell>
          <cell r="L7028" t="str">
            <v>NA</v>
          </cell>
          <cell r="M7028" t="str">
            <v>NA</v>
          </cell>
          <cell r="N7028" t="str">
            <v>NA</v>
          </cell>
          <cell r="O7028" t="str">
            <v>NA</v>
          </cell>
          <cell r="P7028" t="str">
            <v>NA</v>
          </cell>
          <cell r="Q7028" t="str">
            <v>NA</v>
          </cell>
          <cell r="R7028" t="str">
            <v>NA</v>
          </cell>
          <cell r="S7028" t="str">
            <v>NA</v>
          </cell>
          <cell r="T7028" t="str">
            <v>NA</v>
          </cell>
          <cell r="U7028" t="str">
            <v>NA</v>
          </cell>
          <cell r="V7028" t="str">
            <v>NA</v>
          </cell>
        </row>
        <row r="7029">
          <cell r="E7029" t="str">
            <v>A13-PT2-05_1901</v>
          </cell>
          <cell r="F7029" t="str">
            <v>Porcentaje</v>
          </cell>
          <cell r="G7029">
            <v>0.95</v>
          </cell>
          <cell r="H7029" t="str">
            <v>NA</v>
          </cell>
          <cell r="I7029" t="str">
            <v>NA</v>
          </cell>
          <cell r="J7029" t="str">
            <v>NA</v>
          </cell>
          <cell r="K7029" t="str">
            <v>NA</v>
          </cell>
          <cell r="L7029" t="str">
            <v>NA</v>
          </cell>
          <cell r="M7029" t="str">
            <v>NA</v>
          </cell>
          <cell r="N7029" t="str">
            <v>NA</v>
          </cell>
          <cell r="O7029" t="str">
            <v>NA</v>
          </cell>
          <cell r="P7029" t="str">
            <v>NA</v>
          </cell>
          <cell r="Q7029" t="str">
            <v>NA</v>
          </cell>
          <cell r="R7029" t="str">
            <v>NA</v>
          </cell>
          <cell r="S7029" t="str">
            <v>NA</v>
          </cell>
          <cell r="T7029" t="str">
            <v>NA</v>
          </cell>
          <cell r="U7029" t="str">
            <v>NA</v>
          </cell>
          <cell r="V7029" t="str">
            <v>NA</v>
          </cell>
        </row>
        <row r="7030">
          <cell r="E7030" t="str">
            <v>A13-PT2-05_1902</v>
          </cell>
          <cell r="F7030" t="str">
            <v>Porcentaje</v>
          </cell>
          <cell r="G7030">
            <v>0.95</v>
          </cell>
          <cell r="H7030" t="str">
            <v>NA</v>
          </cell>
          <cell r="I7030" t="str">
            <v>NA</v>
          </cell>
          <cell r="J7030" t="str">
            <v>NA</v>
          </cell>
          <cell r="K7030" t="str">
            <v>NA</v>
          </cell>
          <cell r="L7030" t="str">
            <v>NA</v>
          </cell>
          <cell r="M7030" t="str">
            <v>NA</v>
          </cell>
          <cell r="N7030" t="str">
            <v>NA</v>
          </cell>
          <cell r="O7030" t="str">
            <v>NA</v>
          </cell>
          <cell r="P7030" t="str">
            <v>NA</v>
          </cell>
          <cell r="Q7030" t="str">
            <v>NA</v>
          </cell>
          <cell r="R7030" t="str">
            <v>NA</v>
          </cell>
          <cell r="S7030" t="str">
            <v>NA</v>
          </cell>
          <cell r="T7030" t="str">
            <v>NA</v>
          </cell>
          <cell r="U7030" t="str">
            <v>NA</v>
          </cell>
          <cell r="V7030" t="str">
            <v>NA</v>
          </cell>
        </row>
        <row r="7031">
          <cell r="E7031" t="str">
            <v>A13-PT2-05_1903</v>
          </cell>
          <cell r="F7031" t="str">
            <v>Porcentaje</v>
          </cell>
          <cell r="G7031">
            <v>0.95</v>
          </cell>
          <cell r="H7031" t="str">
            <v>NA</v>
          </cell>
          <cell r="I7031" t="str">
            <v>NA</v>
          </cell>
          <cell r="J7031" t="str">
            <v>NA</v>
          </cell>
          <cell r="K7031" t="str">
            <v>NA</v>
          </cell>
          <cell r="L7031" t="str">
            <v>NA</v>
          </cell>
          <cell r="M7031" t="str">
            <v>NA</v>
          </cell>
          <cell r="N7031" t="str">
            <v>NA</v>
          </cell>
          <cell r="O7031" t="str">
            <v>NA</v>
          </cell>
          <cell r="P7031" t="str">
            <v>NA</v>
          </cell>
          <cell r="Q7031" t="str">
            <v>NA</v>
          </cell>
          <cell r="R7031" t="str">
            <v>NA</v>
          </cell>
          <cell r="S7031" t="str">
            <v>NA</v>
          </cell>
          <cell r="T7031" t="str">
            <v>NA</v>
          </cell>
          <cell r="U7031" t="str">
            <v>NA</v>
          </cell>
          <cell r="V7031" t="str">
            <v>NA</v>
          </cell>
        </row>
        <row r="7032">
          <cell r="E7032" t="str">
            <v>A13-PT2-05_1904</v>
          </cell>
          <cell r="F7032" t="str">
            <v>Porcentaje</v>
          </cell>
          <cell r="G7032">
            <v>0.95</v>
          </cell>
          <cell r="H7032" t="str">
            <v>NA</v>
          </cell>
          <cell r="I7032" t="str">
            <v>NA</v>
          </cell>
          <cell r="J7032" t="str">
            <v>NA</v>
          </cell>
          <cell r="K7032" t="str">
            <v>NA</v>
          </cell>
          <cell r="L7032" t="str">
            <v>NA</v>
          </cell>
          <cell r="M7032" t="str">
            <v>NA</v>
          </cell>
          <cell r="N7032" t="str">
            <v>NA</v>
          </cell>
          <cell r="O7032" t="str">
            <v>NA</v>
          </cell>
          <cell r="P7032" t="str">
            <v>NA</v>
          </cell>
          <cell r="Q7032" t="str">
            <v>NA</v>
          </cell>
          <cell r="R7032" t="str">
            <v>NA</v>
          </cell>
          <cell r="S7032" t="str">
            <v>NA</v>
          </cell>
          <cell r="T7032" t="str">
            <v>NA</v>
          </cell>
          <cell r="U7032" t="str">
            <v>NA</v>
          </cell>
          <cell r="V7032" t="str">
            <v>NA</v>
          </cell>
        </row>
        <row r="7033">
          <cell r="E7033" t="str">
            <v>A13-PT2-05_1905</v>
          </cell>
          <cell r="F7033" t="str">
            <v>Porcentaje</v>
          </cell>
          <cell r="G7033">
            <v>0.95</v>
          </cell>
          <cell r="H7033" t="str">
            <v>NA</v>
          </cell>
          <cell r="I7033" t="str">
            <v>NA</v>
          </cell>
          <cell r="J7033" t="str">
            <v>NA</v>
          </cell>
          <cell r="K7033" t="str">
            <v>NA</v>
          </cell>
          <cell r="L7033" t="str">
            <v>NA</v>
          </cell>
          <cell r="M7033" t="str">
            <v>NA</v>
          </cell>
          <cell r="N7033" t="str">
            <v>NA</v>
          </cell>
          <cell r="O7033" t="str">
            <v>NA</v>
          </cell>
          <cell r="P7033" t="str">
            <v>NA</v>
          </cell>
          <cell r="Q7033" t="str">
            <v>NA</v>
          </cell>
          <cell r="R7033" t="str">
            <v>NA</v>
          </cell>
          <cell r="S7033" t="str">
            <v>NA</v>
          </cell>
          <cell r="T7033" t="str">
            <v>NA</v>
          </cell>
          <cell r="U7033" t="str">
            <v>NA</v>
          </cell>
          <cell r="V7033" t="str">
            <v>NA</v>
          </cell>
        </row>
        <row r="7034">
          <cell r="E7034" t="str">
            <v>A13-PT2-05_1906</v>
          </cell>
          <cell r="F7034" t="str">
            <v>Porcentaje</v>
          </cell>
          <cell r="G7034">
            <v>0.95</v>
          </cell>
          <cell r="H7034" t="str">
            <v>NA</v>
          </cell>
          <cell r="I7034" t="str">
            <v>NA</v>
          </cell>
          <cell r="J7034" t="str">
            <v>NA</v>
          </cell>
          <cell r="K7034" t="str">
            <v>NA</v>
          </cell>
          <cell r="L7034" t="str">
            <v>NA</v>
          </cell>
          <cell r="M7034" t="str">
            <v>NA</v>
          </cell>
          <cell r="N7034" t="str">
            <v>NA</v>
          </cell>
          <cell r="O7034" t="str">
            <v>NA</v>
          </cell>
          <cell r="P7034" t="str">
            <v>NA</v>
          </cell>
          <cell r="Q7034" t="str">
            <v>NA</v>
          </cell>
          <cell r="R7034" t="str">
            <v>NA</v>
          </cell>
          <cell r="S7034" t="str">
            <v>NA</v>
          </cell>
          <cell r="T7034" t="str">
            <v>NA</v>
          </cell>
          <cell r="U7034" t="str">
            <v>NA</v>
          </cell>
          <cell r="V7034" t="str">
            <v>NA</v>
          </cell>
        </row>
        <row r="7035">
          <cell r="E7035" t="str">
            <v>A13-PT2-05_1907</v>
          </cell>
          <cell r="F7035" t="str">
            <v>Porcentaje</v>
          </cell>
          <cell r="G7035">
            <v>0.95</v>
          </cell>
          <cell r="H7035" t="str">
            <v>NA</v>
          </cell>
          <cell r="I7035" t="str">
            <v>NA</v>
          </cell>
          <cell r="J7035" t="str">
            <v>NA</v>
          </cell>
          <cell r="K7035" t="str">
            <v>NA</v>
          </cell>
          <cell r="L7035" t="str">
            <v>NA</v>
          </cell>
          <cell r="M7035" t="str">
            <v>NA</v>
          </cell>
          <cell r="N7035" t="str">
            <v>NA</v>
          </cell>
          <cell r="O7035" t="str">
            <v>NA</v>
          </cell>
          <cell r="P7035" t="str">
            <v>NA</v>
          </cell>
          <cell r="Q7035" t="str">
            <v>NA</v>
          </cell>
          <cell r="R7035" t="str">
            <v>NA</v>
          </cell>
          <cell r="S7035" t="str">
            <v>NA</v>
          </cell>
          <cell r="T7035" t="str">
            <v>NA</v>
          </cell>
          <cell r="U7035" t="str">
            <v>NA</v>
          </cell>
          <cell r="V7035" t="str">
            <v>NA</v>
          </cell>
        </row>
        <row r="7036">
          <cell r="E7036" t="str">
            <v>A13-PT2-05_2001</v>
          </cell>
          <cell r="F7036" t="str">
            <v>Porcentaje</v>
          </cell>
          <cell r="G7036">
            <v>0.95</v>
          </cell>
          <cell r="H7036" t="str">
            <v>NA</v>
          </cell>
          <cell r="I7036" t="str">
            <v>NA</v>
          </cell>
          <cell r="J7036" t="str">
            <v>NA</v>
          </cell>
          <cell r="K7036" t="str">
            <v>NA</v>
          </cell>
          <cell r="L7036" t="str">
            <v>NA</v>
          </cell>
          <cell r="M7036" t="str">
            <v>NA</v>
          </cell>
          <cell r="N7036" t="str">
            <v>NA</v>
          </cell>
          <cell r="O7036" t="str">
            <v>NA</v>
          </cell>
          <cell r="P7036" t="str">
            <v>NA</v>
          </cell>
          <cell r="Q7036" t="str">
            <v>NA</v>
          </cell>
          <cell r="R7036" t="str">
            <v>NA</v>
          </cell>
          <cell r="S7036" t="str">
            <v>NA</v>
          </cell>
          <cell r="T7036" t="str">
            <v>NA</v>
          </cell>
          <cell r="U7036" t="str">
            <v>NA</v>
          </cell>
          <cell r="V7036" t="str">
            <v>NA</v>
          </cell>
        </row>
        <row r="7037">
          <cell r="E7037" t="str">
            <v>A13-PT2-05_2002</v>
          </cell>
          <cell r="F7037" t="str">
            <v>Porcentaje</v>
          </cell>
          <cell r="G7037">
            <v>0.95</v>
          </cell>
          <cell r="H7037" t="str">
            <v>NA</v>
          </cell>
          <cell r="I7037" t="str">
            <v>NA</v>
          </cell>
          <cell r="J7037" t="str">
            <v>NA</v>
          </cell>
          <cell r="K7037" t="str">
            <v>NA</v>
          </cell>
          <cell r="L7037" t="str">
            <v>NA</v>
          </cell>
          <cell r="M7037" t="str">
            <v>NA</v>
          </cell>
          <cell r="N7037" t="str">
            <v>NA</v>
          </cell>
          <cell r="O7037" t="str">
            <v>NA</v>
          </cell>
          <cell r="P7037" t="str">
            <v>NA</v>
          </cell>
          <cell r="Q7037" t="str">
            <v>NA</v>
          </cell>
          <cell r="R7037" t="str">
            <v>NA</v>
          </cell>
          <cell r="S7037" t="str">
            <v>NA</v>
          </cell>
          <cell r="T7037" t="str">
            <v>NA</v>
          </cell>
          <cell r="U7037" t="str">
            <v>NA</v>
          </cell>
          <cell r="V7037" t="str">
            <v>NA</v>
          </cell>
        </row>
        <row r="7038">
          <cell r="E7038" t="str">
            <v>A13-PT2-05_2003</v>
          </cell>
          <cell r="F7038" t="str">
            <v>Porcentaje</v>
          </cell>
          <cell r="G7038">
            <v>0.95</v>
          </cell>
          <cell r="H7038" t="str">
            <v>NA</v>
          </cell>
          <cell r="I7038" t="str">
            <v>NA</v>
          </cell>
          <cell r="J7038" t="str">
            <v>NA</v>
          </cell>
          <cell r="K7038" t="str">
            <v>NA</v>
          </cell>
          <cell r="L7038" t="str">
            <v>NA</v>
          </cell>
          <cell r="M7038" t="str">
            <v>NA</v>
          </cell>
          <cell r="N7038" t="str">
            <v>NA</v>
          </cell>
          <cell r="O7038" t="str">
            <v>NA</v>
          </cell>
          <cell r="P7038" t="str">
            <v>NA</v>
          </cell>
          <cell r="Q7038" t="str">
            <v>NA</v>
          </cell>
          <cell r="R7038" t="str">
            <v>NA</v>
          </cell>
          <cell r="S7038" t="str">
            <v>NA</v>
          </cell>
          <cell r="T7038" t="str">
            <v>NA</v>
          </cell>
          <cell r="U7038" t="str">
            <v>NA</v>
          </cell>
          <cell r="V7038" t="str">
            <v>NA</v>
          </cell>
        </row>
        <row r="7039">
          <cell r="E7039" t="str">
            <v>A13-PT2-05_2004</v>
          </cell>
          <cell r="F7039" t="str">
            <v>Porcentaje</v>
          </cell>
          <cell r="G7039">
            <v>0.95</v>
          </cell>
          <cell r="H7039" t="str">
            <v>NA</v>
          </cell>
          <cell r="I7039" t="str">
            <v>NA</v>
          </cell>
          <cell r="J7039" t="str">
            <v>NA</v>
          </cell>
          <cell r="K7039" t="str">
            <v>NA</v>
          </cell>
          <cell r="L7039" t="str">
            <v>NA</v>
          </cell>
          <cell r="M7039" t="str">
            <v>NA</v>
          </cell>
          <cell r="N7039" t="str">
            <v>NA</v>
          </cell>
          <cell r="O7039" t="str">
            <v>NA</v>
          </cell>
          <cell r="P7039" t="str">
            <v>NA</v>
          </cell>
          <cell r="Q7039" t="str">
            <v>NA</v>
          </cell>
          <cell r="R7039" t="str">
            <v>NA</v>
          </cell>
          <cell r="S7039" t="str">
            <v>NA</v>
          </cell>
          <cell r="T7039" t="str">
            <v>NA</v>
          </cell>
          <cell r="U7039" t="str">
            <v>NA</v>
          </cell>
          <cell r="V7039" t="str">
            <v>NA</v>
          </cell>
        </row>
        <row r="7040">
          <cell r="E7040" t="str">
            <v>A13-PT2-05_2005</v>
          </cell>
          <cell r="F7040" t="str">
            <v>Porcentaje</v>
          </cell>
          <cell r="G7040">
            <v>0.95</v>
          </cell>
          <cell r="H7040" t="str">
            <v>NA</v>
          </cell>
          <cell r="I7040" t="str">
            <v>NA</v>
          </cell>
          <cell r="J7040" t="str">
            <v>NA</v>
          </cell>
          <cell r="K7040" t="str">
            <v>NA</v>
          </cell>
          <cell r="L7040" t="str">
            <v>NA</v>
          </cell>
          <cell r="M7040" t="str">
            <v>NA</v>
          </cell>
          <cell r="N7040" t="str">
            <v>NA</v>
          </cell>
          <cell r="O7040" t="str">
            <v>NA</v>
          </cell>
          <cell r="P7040" t="str">
            <v>NA</v>
          </cell>
          <cell r="Q7040" t="str">
            <v>NA</v>
          </cell>
          <cell r="R7040" t="str">
            <v>NA</v>
          </cell>
          <cell r="S7040" t="str">
            <v>NA</v>
          </cell>
          <cell r="T7040" t="str">
            <v>NA</v>
          </cell>
          <cell r="U7040" t="str">
            <v>NA</v>
          </cell>
          <cell r="V7040" t="str">
            <v>NA</v>
          </cell>
        </row>
        <row r="7041">
          <cell r="E7041" t="str">
            <v>A13-PT2-05_2301</v>
          </cell>
          <cell r="F7041" t="str">
            <v>Porcentaje</v>
          </cell>
          <cell r="G7041">
            <v>0.95</v>
          </cell>
          <cell r="H7041" t="str">
            <v>NA</v>
          </cell>
          <cell r="I7041" t="str">
            <v>NA</v>
          </cell>
          <cell r="J7041" t="str">
            <v>NA</v>
          </cell>
          <cell r="K7041" t="str">
            <v>NA</v>
          </cell>
          <cell r="L7041" t="str">
            <v>NA</v>
          </cell>
          <cell r="M7041" t="str">
            <v>NA</v>
          </cell>
          <cell r="N7041" t="str">
            <v>NA</v>
          </cell>
          <cell r="O7041" t="str">
            <v>NA</v>
          </cell>
          <cell r="P7041" t="str">
            <v>NA</v>
          </cell>
          <cell r="Q7041" t="str">
            <v>NA</v>
          </cell>
          <cell r="R7041" t="str">
            <v>NA</v>
          </cell>
          <cell r="S7041" t="str">
            <v>NA</v>
          </cell>
          <cell r="T7041" t="str">
            <v>NA</v>
          </cell>
          <cell r="U7041" t="str">
            <v>NA</v>
          </cell>
          <cell r="V7041" t="str">
            <v>NA</v>
          </cell>
        </row>
        <row r="7042">
          <cell r="E7042" t="str">
            <v>A13-PT2-05_2302</v>
          </cell>
          <cell r="F7042" t="str">
            <v>Porcentaje</v>
          </cell>
          <cell r="G7042">
            <v>0.95</v>
          </cell>
          <cell r="H7042" t="str">
            <v>NA</v>
          </cell>
          <cell r="I7042" t="str">
            <v>NA</v>
          </cell>
          <cell r="J7042" t="str">
            <v>NA</v>
          </cell>
          <cell r="K7042" t="str">
            <v>NA</v>
          </cell>
          <cell r="L7042" t="str">
            <v>NA</v>
          </cell>
          <cell r="M7042" t="str">
            <v>NA</v>
          </cell>
          <cell r="N7042" t="str">
            <v>NA</v>
          </cell>
          <cell r="O7042" t="str">
            <v>NA</v>
          </cell>
          <cell r="P7042" t="str">
            <v>NA</v>
          </cell>
          <cell r="Q7042" t="str">
            <v>NA</v>
          </cell>
          <cell r="R7042" t="str">
            <v>NA</v>
          </cell>
          <cell r="S7042" t="str">
            <v>NA</v>
          </cell>
          <cell r="T7042" t="str">
            <v>NA</v>
          </cell>
          <cell r="U7042" t="str">
            <v>NA</v>
          </cell>
          <cell r="V7042" t="str">
            <v>NA</v>
          </cell>
        </row>
        <row r="7043">
          <cell r="E7043" t="str">
            <v>A13-PT2-05_2303</v>
          </cell>
          <cell r="F7043" t="str">
            <v>Porcentaje</v>
          </cell>
          <cell r="G7043">
            <v>0.95</v>
          </cell>
          <cell r="H7043" t="str">
            <v>NA</v>
          </cell>
          <cell r="I7043" t="str">
            <v>NA</v>
          </cell>
          <cell r="J7043" t="str">
            <v>NA</v>
          </cell>
          <cell r="K7043" t="str">
            <v>NA</v>
          </cell>
          <cell r="L7043" t="str">
            <v>NA</v>
          </cell>
          <cell r="M7043" t="str">
            <v>NA</v>
          </cell>
          <cell r="N7043" t="str">
            <v>NA</v>
          </cell>
          <cell r="O7043" t="str">
            <v>NA</v>
          </cell>
          <cell r="P7043" t="str">
            <v>NA</v>
          </cell>
          <cell r="Q7043" t="str">
            <v>NA</v>
          </cell>
          <cell r="R7043" t="str">
            <v>NA</v>
          </cell>
          <cell r="S7043" t="str">
            <v>NA</v>
          </cell>
          <cell r="T7043" t="str">
            <v>NA</v>
          </cell>
          <cell r="U7043" t="str">
            <v>NA</v>
          </cell>
          <cell r="V7043" t="str">
            <v>NA</v>
          </cell>
        </row>
        <row r="7044">
          <cell r="E7044" t="str">
            <v>A13-PT2-05_2304</v>
          </cell>
          <cell r="F7044" t="str">
            <v>Porcentaje</v>
          </cell>
          <cell r="G7044">
            <v>0.95</v>
          </cell>
          <cell r="H7044" t="str">
            <v>NA</v>
          </cell>
          <cell r="I7044" t="str">
            <v>NA</v>
          </cell>
          <cell r="J7044" t="str">
            <v>NA</v>
          </cell>
          <cell r="K7044" t="str">
            <v>NA</v>
          </cell>
          <cell r="L7044" t="str">
            <v>NA</v>
          </cell>
          <cell r="M7044" t="str">
            <v>NA</v>
          </cell>
          <cell r="N7044" t="str">
            <v>NA</v>
          </cell>
          <cell r="O7044" t="str">
            <v>NA</v>
          </cell>
          <cell r="P7044" t="str">
            <v>NA</v>
          </cell>
          <cell r="Q7044" t="str">
            <v>NA</v>
          </cell>
          <cell r="R7044" t="str">
            <v>NA</v>
          </cell>
          <cell r="S7044" t="str">
            <v>NA</v>
          </cell>
          <cell r="T7044" t="str">
            <v>NA</v>
          </cell>
          <cell r="U7044" t="str">
            <v>NA</v>
          </cell>
          <cell r="V7044" t="str">
            <v>NA</v>
          </cell>
        </row>
        <row r="7045">
          <cell r="E7045" t="str">
            <v>A13-PT2-05_2305</v>
          </cell>
          <cell r="F7045" t="str">
            <v>Porcentaje</v>
          </cell>
          <cell r="G7045">
            <v>0.95</v>
          </cell>
          <cell r="H7045" t="str">
            <v>NA</v>
          </cell>
          <cell r="I7045" t="str">
            <v>NA</v>
          </cell>
          <cell r="J7045" t="str">
            <v>NA</v>
          </cell>
          <cell r="K7045" t="str">
            <v>NA</v>
          </cell>
          <cell r="L7045" t="str">
            <v>NA</v>
          </cell>
          <cell r="M7045" t="str">
            <v>NA</v>
          </cell>
          <cell r="N7045" t="str">
            <v>NA</v>
          </cell>
          <cell r="O7045" t="str">
            <v>NA</v>
          </cell>
          <cell r="P7045" t="str">
            <v>NA</v>
          </cell>
          <cell r="Q7045" t="str">
            <v>NA</v>
          </cell>
          <cell r="R7045" t="str">
            <v>NA</v>
          </cell>
          <cell r="S7045" t="str">
            <v>NA</v>
          </cell>
          <cell r="T7045" t="str">
            <v>NA</v>
          </cell>
          <cell r="U7045" t="str">
            <v>NA</v>
          </cell>
          <cell r="V7045" t="str">
            <v>NA</v>
          </cell>
        </row>
        <row r="7046">
          <cell r="E7046" t="str">
            <v>A13-PT2-05_2306</v>
          </cell>
          <cell r="F7046" t="str">
            <v>Porcentaje</v>
          </cell>
          <cell r="G7046">
            <v>0.95</v>
          </cell>
          <cell r="H7046" t="str">
            <v>NA</v>
          </cell>
          <cell r="I7046" t="str">
            <v>NA</v>
          </cell>
          <cell r="J7046" t="str">
            <v>NA</v>
          </cell>
          <cell r="K7046" t="str">
            <v>NA</v>
          </cell>
          <cell r="L7046" t="str">
            <v>NA</v>
          </cell>
          <cell r="M7046" t="str">
            <v>NA</v>
          </cell>
          <cell r="N7046" t="str">
            <v>NA</v>
          </cell>
          <cell r="O7046" t="str">
            <v>NA</v>
          </cell>
          <cell r="P7046" t="str">
            <v>NA</v>
          </cell>
          <cell r="Q7046" t="str">
            <v>NA</v>
          </cell>
          <cell r="R7046" t="str">
            <v>NA</v>
          </cell>
          <cell r="S7046" t="str">
            <v>NA</v>
          </cell>
          <cell r="T7046" t="str">
            <v>NA</v>
          </cell>
          <cell r="U7046" t="str">
            <v>NA</v>
          </cell>
          <cell r="V7046" t="str">
            <v>NA</v>
          </cell>
        </row>
        <row r="7047">
          <cell r="E7047" t="str">
            <v>A13-PT2-05_2307</v>
          </cell>
          <cell r="F7047" t="str">
            <v>Porcentaje</v>
          </cell>
          <cell r="G7047">
            <v>0.95</v>
          </cell>
          <cell r="H7047" t="str">
            <v>NA</v>
          </cell>
          <cell r="I7047" t="str">
            <v>NA</v>
          </cell>
          <cell r="J7047" t="str">
            <v>NA</v>
          </cell>
          <cell r="K7047" t="str">
            <v>NA</v>
          </cell>
          <cell r="L7047" t="str">
            <v>NA</v>
          </cell>
          <cell r="M7047" t="str">
            <v>NA</v>
          </cell>
          <cell r="N7047" t="str">
            <v>NA</v>
          </cell>
          <cell r="O7047" t="str">
            <v>NA</v>
          </cell>
          <cell r="P7047" t="str">
            <v>NA</v>
          </cell>
          <cell r="Q7047" t="str">
            <v>NA</v>
          </cell>
          <cell r="R7047" t="str">
            <v>NA</v>
          </cell>
          <cell r="S7047" t="str">
            <v>NA</v>
          </cell>
          <cell r="T7047" t="str">
            <v>NA</v>
          </cell>
          <cell r="U7047" t="str">
            <v>NA</v>
          </cell>
          <cell r="V7047" t="str">
            <v>NA</v>
          </cell>
        </row>
        <row r="7048">
          <cell r="E7048" t="str">
            <v>A13-PT2-05_2308</v>
          </cell>
          <cell r="F7048" t="str">
            <v>Porcentaje</v>
          </cell>
          <cell r="G7048">
            <v>0.95</v>
          </cell>
          <cell r="H7048" t="str">
            <v>NA</v>
          </cell>
          <cell r="I7048" t="str">
            <v>NA</v>
          </cell>
          <cell r="J7048" t="str">
            <v>NA</v>
          </cell>
          <cell r="K7048" t="str">
            <v>NA</v>
          </cell>
          <cell r="L7048" t="str">
            <v>NA</v>
          </cell>
          <cell r="M7048" t="str">
            <v>NA</v>
          </cell>
          <cell r="N7048" t="str">
            <v>NA</v>
          </cell>
          <cell r="O7048" t="str">
            <v>NA</v>
          </cell>
          <cell r="P7048" t="str">
            <v>NA</v>
          </cell>
          <cell r="Q7048" t="str">
            <v>NA</v>
          </cell>
          <cell r="R7048" t="str">
            <v>NA</v>
          </cell>
          <cell r="S7048" t="str">
            <v>NA</v>
          </cell>
          <cell r="T7048" t="str">
            <v>NA</v>
          </cell>
          <cell r="U7048" t="str">
            <v>NA</v>
          </cell>
          <cell r="V7048" t="str">
            <v>NA</v>
          </cell>
        </row>
        <row r="7049">
          <cell r="E7049" t="str">
            <v>A13-PT2-05_2501</v>
          </cell>
          <cell r="F7049" t="str">
            <v>Porcentaje</v>
          </cell>
          <cell r="G7049">
            <v>0.95</v>
          </cell>
          <cell r="H7049" t="str">
            <v>NA</v>
          </cell>
          <cell r="I7049" t="str">
            <v>NA</v>
          </cell>
          <cell r="J7049" t="str">
            <v>NA</v>
          </cell>
          <cell r="K7049" t="str">
            <v>NA</v>
          </cell>
          <cell r="L7049" t="str">
            <v>NA</v>
          </cell>
          <cell r="M7049" t="str">
            <v>NA</v>
          </cell>
          <cell r="N7049" t="str">
            <v>NA</v>
          </cell>
          <cell r="O7049" t="str">
            <v>NA</v>
          </cell>
          <cell r="P7049" t="str">
            <v>NA</v>
          </cell>
          <cell r="Q7049" t="str">
            <v>NA</v>
          </cell>
          <cell r="R7049" t="str">
            <v>NA</v>
          </cell>
          <cell r="S7049" t="str">
            <v>NA</v>
          </cell>
          <cell r="T7049" t="str">
            <v>NA</v>
          </cell>
          <cell r="U7049" t="str">
            <v>NA</v>
          </cell>
          <cell r="V7049" t="str">
            <v>NA</v>
          </cell>
        </row>
        <row r="7050">
          <cell r="E7050" t="str">
            <v>A13-PT2-05_2502</v>
          </cell>
          <cell r="F7050" t="str">
            <v>Porcentaje</v>
          </cell>
          <cell r="G7050">
            <v>0.95</v>
          </cell>
          <cell r="H7050" t="str">
            <v>NA</v>
          </cell>
          <cell r="I7050" t="str">
            <v>NA</v>
          </cell>
          <cell r="J7050" t="str">
            <v>NA</v>
          </cell>
          <cell r="K7050" t="str">
            <v>NA</v>
          </cell>
          <cell r="L7050" t="str">
            <v>NA</v>
          </cell>
          <cell r="M7050" t="str">
            <v>NA</v>
          </cell>
          <cell r="N7050" t="str">
            <v>NA</v>
          </cell>
          <cell r="O7050" t="str">
            <v>NA</v>
          </cell>
          <cell r="P7050" t="str">
            <v>NA</v>
          </cell>
          <cell r="Q7050" t="str">
            <v>NA</v>
          </cell>
          <cell r="R7050" t="str">
            <v>NA</v>
          </cell>
          <cell r="S7050" t="str">
            <v>NA</v>
          </cell>
          <cell r="T7050" t="str">
            <v>NA</v>
          </cell>
          <cell r="U7050" t="str">
            <v>NA</v>
          </cell>
          <cell r="V7050" t="str">
            <v>NA</v>
          </cell>
        </row>
        <row r="7051">
          <cell r="E7051" t="str">
            <v>A13-PT2-05_2503</v>
          </cell>
          <cell r="F7051" t="str">
            <v>Porcentaje</v>
          </cell>
          <cell r="G7051">
            <v>0.95</v>
          </cell>
          <cell r="H7051" t="str">
            <v>NA</v>
          </cell>
          <cell r="I7051" t="str">
            <v>NA</v>
          </cell>
          <cell r="J7051" t="str">
            <v>NA</v>
          </cell>
          <cell r="K7051" t="str">
            <v>NA</v>
          </cell>
          <cell r="L7051" t="str">
            <v>NA</v>
          </cell>
          <cell r="M7051" t="str">
            <v>NA</v>
          </cell>
          <cell r="N7051" t="str">
            <v>NA</v>
          </cell>
          <cell r="O7051" t="str">
            <v>NA</v>
          </cell>
          <cell r="P7051" t="str">
            <v>NA</v>
          </cell>
          <cell r="Q7051" t="str">
            <v>NA</v>
          </cell>
          <cell r="R7051" t="str">
            <v>NA</v>
          </cell>
          <cell r="S7051" t="str">
            <v>NA</v>
          </cell>
          <cell r="T7051" t="str">
            <v>NA</v>
          </cell>
          <cell r="U7051" t="str">
            <v>NA</v>
          </cell>
          <cell r="V7051" t="str">
            <v>NA</v>
          </cell>
        </row>
        <row r="7052">
          <cell r="E7052" t="str">
            <v>A13-PT2-05_2504</v>
          </cell>
          <cell r="F7052" t="str">
            <v>Porcentaje</v>
          </cell>
          <cell r="G7052">
            <v>0.95</v>
          </cell>
          <cell r="H7052" t="str">
            <v>NA</v>
          </cell>
          <cell r="I7052" t="str">
            <v>NA</v>
          </cell>
          <cell r="J7052" t="str">
            <v>NA</v>
          </cell>
          <cell r="K7052" t="str">
            <v>NA</v>
          </cell>
          <cell r="L7052" t="str">
            <v>NA</v>
          </cell>
          <cell r="M7052" t="str">
            <v>NA</v>
          </cell>
          <cell r="N7052" t="str">
            <v>NA</v>
          </cell>
          <cell r="O7052" t="str">
            <v>NA</v>
          </cell>
          <cell r="P7052" t="str">
            <v>NA</v>
          </cell>
          <cell r="Q7052" t="str">
            <v>NA</v>
          </cell>
          <cell r="R7052" t="str">
            <v>NA</v>
          </cell>
          <cell r="S7052" t="str">
            <v>NA</v>
          </cell>
          <cell r="T7052" t="str">
            <v>NA</v>
          </cell>
          <cell r="U7052" t="str">
            <v>NA</v>
          </cell>
          <cell r="V7052" t="str">
            <v>NA</v>
          </cell>
        </row>
        <row r="7053">
          <cell r="E7053" t="str">
            <v>A13-PT2-05_2505</v>
          </cell>
          <cell r="F7053" t="str">
            <v>Porcentaje</v>
          </cell>
          <cell r="G7053">
            <v>0.95</v>
          </cell>
          <cell r="H7053" t="str">
            <v>NA</v>
          </cell>
          <cell r="I7053" t="str">
            <v>NA</v>
          </cell>
          <cell r="J7053" t="str">
            <v>NA</v>
          </cell>
          <cell r="K7053" t="str">
            <v>NA</v>
          </cell>
          <cell r="L7053" t="str">
            <v>NA</v>
          </cell>
          <cell r="M7053" t="str">
            <v>NA</v>
          </cell>
          <cell r="N7053" t="str">
            <v>NA</v>
          </cell>
          <cell r="O7053" t="str">
            <v>NA</v>
          </cell>
          <cell r="P7053" t="str">
            <v>NA</v>
          </cell>
          <cell r="Q7053" t="str">
            <v>NA</v>
          </cell>
          <cell r="R7053" t="str">
            <v>NA</v>
          </cell>
          <cell r="S7053" t="str">
            <v>NA</v>
          </cell>
          <cell r="T7053" t="str">
            <v>NA</v>
          </cell>
          <cell r="U7053" t="str">
            <v>NA</v>
          </cell>
          <cell r="V7053" t="str">
            <v>NA</v>
          </cell>
        </row>
        <row r="7054">
          <cell r="E7054" t="str">
            <v>A13-PT2-05_2506</v>
          </cell>
          <cell r="F7054" t="str">
            <v>Porcentaje</v>
          </cell>
          <cell r="G7054">
            <v>0.95</v>
          </cell>
          <cell r="H7054" t="str">
            <v>NA</v>
          </cell>
          <cell r="I7054" t="str">
            <v>NA</v>
          </cell>
          <cell r="J7054" t="str">
            <v>NA</v>
          </cell>
          <cell r="K7054" t="str">
            <v>NA</v>
          </cell>
          <cell r="L7054" t="str">
            <v>NA</v>
          </cell>
          <cell r="M7054" t="str">
            <v>NA</v>
          </cell>
          <cell r="N7054" t="str">
            <v>NA</v>
          </cell>
          <cell r="O7054" t="str">
            <v>NA</v>
          </cell>
          <cell r="P7054" t="str">
            <v>NA</v>
          </cell>
          <cell r="Q7054" t="str">
            <v>NA</v>
          </cell>
          <cell r="R7054" t="str">
            <v>NA</v>
          </cell>
          <cell r="S7054" t="str">
            <v>NA</v>
          </cell>
          <cell r="T7054" t="str">
            <v>NA</v>
          </cell>
          <cell r="U7054" t="str">
            <v>NA</v>
          </cell>
          <cell r="V7054" t="str">
            <v>NA</v>
          </cell>
        </row>
        <row r="7055">
          <cell r="E7055" t="str">
            <v>A13-PT2-05_2507</v>
          </cell>
          <cell r="F7055" t="str">
            <v>Porcentaje</v>
          </cell>
          <cell r="G7055">
            <v>0.95</v>
          </cell>
          <cell r="H7055" t="str">
            <v>NA</v>
          </cell>
          <cell r="I7055" t="str">
            <v>NA</v>
          </cell>
          <cell r="J7055" t="str">
            <v>NA</v>
          </cell>
          <cell r="K7055" t="str">
            <v>NA</v>
          </cell>
          <cell r="L7055" t="str">
            <v>NA</v>
          </cell>
          <cell r="M7055" t="str">
            <v>NA</v>
          </cell>
          <cell r="N7055" t="str">
            <v>NA</v>
          </cell>
          <cell r="O7055" t="str">
            <v>NA</v>
          </cell>
          <cell r="P7055" t="str">
            <v>NA</v>
          </cell>
          <cell r="Q7055" t="str">
            <v>NA</v>
          </cell>
          <cell r="R7055" t="str">
            <v>NA</v>
          </cell>
          <cell r="S7055" t="str">
            <v>NA</v>
          </cell>
          <cell r="T7055" t="str">
            <v>NA</v>
          </cell>
          <cell r="U7055" t="str">
            <v>NA</v>
          </cell>
          <cell r="V7055" t="str">
            <v>NA</v>
          </cell>
        </row>
        <row r="7056">
          <cell r="E7056" t="str">
            <v>A13-PT2-05_2508</v>
          </cell>
          <cell r="F7056" t="str">
            <v>Porcentaje</v>
          </cell>
          <cell r="G7056">
            <v>0.95</v>
          </cell>
          <cell r="H7056" t="str">
            <v>NA</v>
          </cell>
          <cell r="I7056" t="str">
            <v>NA</v>
          </cell>
          <cell r="J7056" t="str">
            <v>NA</v>
          </cell>
          <cell r="K7056" t="str">
            <v>NA</v>
          </cell>
          <cell r="L7056" t="str">
            <v>NA</v>
          </cell>
          <cell r="M7056" t="str">
            <v>NA</v>
          </cell>
          <cell r="N7056" t="str">
            <v>NA</v>
          </cell>
          <cell r="O7056" t="str">
            <v>NA</v>
          </cell>
          <cell r="P7056" t="str">
            <v>NA</v>
          </cell>
          <cell r="Q7056" t="str">
            <v>NA</v>
          </cell>
          <cell r="R7056" t="str">
            <v>NA</v>
          </cell>
          <cell r="S7056" t="str">
            <v>NA</v>
          </cell>
          <cell r="T7056" t="str">
            <v>NA</v>
          </cell>
          <cell r="U7056" t="str">
            <v>NA</v>
          </cell>
          <cell r="V7056" t="str">
            <v>NA</v>
          </cell>
        </row>
        <row r="7057">
          <cell r="E7057" t="str">
            <v>A13-PT2-05_2509</v>
          </cell>
          <cell r="F7057" t="str">
            <v>Porcentaje</v>
          </cell>
          <cell r="G7057">
            <v>0.95</v>
          </cell>
          <cell r="H7057" t="str">
            <v>NA</v>
          </cell>
          <cell r="I7057" t="str">
            <v>NA</v>
          </cell>
          <cell r="J7057" t="str">
            <v>NA</v>
          </cell>
          <cell r="K7057" t="str">
            <v>NA</v>
          </cell>
          <cell r="L7057" t="str">
            <v>NA</v>
          </cell>
          <cell r="M7057" t="str">
            <v>NA</v>
          </cell>
          <cell r="N7057" t="str">
            <v>NA</v>
          </cell>
          <cell r="O7057" t="str">
            <v>NA</v>
          </cell>
          <cell r="P7057" t="str">
            <v>NA</v>
          </cell>
          <cell r="Q7057" t="str">
            <v>NA</v>
          </cell>
          <cell r="R7057" t="str">
            <v>NA</v>
          </cell>
          <cell r="S7057" t="str">
            <v>NA</v>
          </cell>
          <cell r="T7057" t="str">
            <v>NA</v>
          </cell>
          <cell r="U7057" t="str">
            <v>NA</v>
          </cell>
          <cell r="V7057" t="str">
            <v>NA</v>
          </cell>
        </row>
        <row r="7058">
          <cell r="E7058" t="str">
            <v>A13-PT2-05_2510</v>
          </cell>
          <cell r="F7058" t="str">
            <v>Porcentaje</v>
          </cell>
          <cell r="G7058">
            <v>0.95</v>
          </cell>
          <cell r="H7058" t="str">
            <v>NA</v>
          </cell>
          <cell r="I7058" t="str">
            <v>NA</v>
          </cell>
          <cell r="J7058" t="str">
            <v>NA</v>
          </cell>
          <cell r="K7058" t="str">
            <v>NA</v>
          </cell>
          <cell r="L7058" t="str">
            <v>NA</v>
          </cell>
          <cell r="M7058" t="str">
            <v>NA</v>
          </cell>
          <cell r="N7058" t="str">
            <v>NA</v>
          </cell>
          <cell r="O7058" t="str">
            <v>NA</v>
          </cell>
          <cell r="P7058" t="str">
            <v>NA</v>
          </cell>
          <cell r="Q7058" t="str">
            <v>NA</v>
          </cell>
          <cell r="R7058" t="str">
            <v>NA</v>
          </cell>
          <cell r="S7058" t="str">
            <v>NA</v>
          </cell>
          <cell r="T7058" t="str">
            <v>NA</v>
          </cell>
          <cell r="U7058" t="str">
            <v>NA</v>
          </cell>
          <cell r="V7058" t="str">
            <v>NA</v>
          </cell>
        </row>
        <row r="7059">
          <cell r="E7059" t="str">
            <v>A13-PT2-05_2511</v>
          </cell>
          <cell r="F7059" t="str">
            <v>Porcentaje</v>
          </cell>
          <cell r="G7059">
            <v>0.95</v>
          </cell>
          <cell r="H7059" t="str">
            <v>NA</v>
          </cell>
          <cell r="I7059" t="str">
            <v>NA</v>
          </cell>
          <cell r="J7059" t="str">
            <v>NA</v>
          </cell>
          <cell r="K7059" t="str">
            <v>NA</v>
          </cell>
          <cell r="L7059" t="str">
            <v>NA</v>
          </cell>
          <cell r="M7059" t="str">
            <v>NA</v>
          </cell>
          <cell r="N7059" t="str">
            <v>NA</v>
          </cell>
          <cell r="O7059" t="str">
            <v>NA</v>
          </cell>
          <cell r="P7059" t="str">
            <v>NA</v>
          </cell>
          <cell r="Q7059" t="str">
            <v>NA</v>
          </cell>
          <cell r="R7059" t="str">
            <v>NA</v>
          </cell>
          <cell r="S7059" t="str">
            <v>NA</v>
          </cell>
          <cell r="T7059" t="str">
            <v>NA</v>
          </cell>
          <cell r="U7059" t="str">
            <v>NA</v>
          </cell>
          <cell r="V7059" t="str">
            <v>NA</v>
          </cell>
        </row>
        <row r="7060">
          <cell r="E7060" t="str">
            <v>A13-PT2-05_2512</v>
          </cell>
          <cell r="F7060" t="str">
            <v>Porcentaje</v>
          </cell>
          <cell r="G7060">
            <v>0.95</v>
          </cell>
          <cell r="H7060" t="str">
            <v>NA</v>
          </cell>
          <cell r="I7060" t="str">
            <v>NA</v>
          </cell>
          <cell r="J7060" t="str">
            <v>NA</v>
          </cell>
          <cell r="K7060" t="str">
            <v>NA</v>
          </cell>
          <cell r="L7060" t="str">
            <v>NA</v>
          </cell>
          <cell r="M7060" t="str">
            <v>NA</v>
          </cell>
          <cell r="N7060" t="str">
            <v>NA</v>
          </cell>
          <cell r="O7060" t="str">
            <v>NA</v>
          </cell>
          <cell r="P7060" t="str">
            <v>NA</v>
          </cell>
          <cell r="Q7060" t="str">
            <v>NA</v>
          </cell>
          <cell r="R7060" t="str">
            <v>NA</v>
          </cell>
          <cell r="S7060" t="str">
            <v>NA</v>
          </cell>
          <cell r="T7060" t="str">
            <v>NA</v>
          </cell>
          <cell r="U7060" t="str">
            <v>NA</v>
          </cell>
          <cell r="V7060" t="str">
            <v>NA</v>
          </cell>
        </row>
        <row r="7061">
          <cell r="E7061" t="str">
            <v>A13-PT2-05_2513</v>
          </cell>
          <cell r="F7061" t="str">
            <v>Porcentaje</v>
          </cell>
          <cell r="G7061">
            <v>0.95</v>
          </cell>
          <cell r="H7061" t="str">
            <v>NA</v>
          </cell>
          <cell r="I7061" t="str">
            <v>NA</v>
          </cell>
          <cell r="J7061" t="str">
            <v>NA</v>
          </cell>
          <cell r="K7061" t="str">
            <v>NA</v>
          </cell>
          <cell r="L7061" t="str">
            <v>NA</v>
          </cell>
          <cell r="M7061" t="str">
            <v>NA</v>
          </cell>
          <cell r="N7061" t="str">
            <v>NA</v>
          </cell>
          <cell r="O7061" t="str">
            <v>NA</v>
          </cell>
          <cell r="P7061" t="str">
            <v>NA</v>
          </cell>
          <cell r="Q7061" t="str">
            <v>NA</v>
          </cell>
          <cell r="R7061" t="str">
            <v>NA</v>
          </cell>
          <cell r="S7061" t="str">
            <v>NA</v>
          </cell>
          <cell r="T7061" t="str">
            <v>NA</v>
          </cell>
          <cell r="U7061" t="str">
            <v>NA</v>
          </cell>
          <cell r="V7061" t="str">
            <v>NA</v>
          </cell>
        </row>
        <row r="7062">
          <cell r="E7062" t="str">
            <v>A13-PT2-05_2701</v>
          </cell>
          <cell r="F7062" t="str">
            <v>Porcentaje</v>
          </cell>
          <cell r="G7062">
            <v>0.95</v>
          </cell>
          <cell r="H7062" t="str">
            <v>NA</v>
          </cell>
          <cell r="I7062" t="str">
            <v>NA</v>
          </cell>
          <cell r="J7062" t="str">
            <v>NA</v>
          </cell>
          <cell r="K7062" t="str">
            <v>NA</v>
          </cell>
          <cell r="L7062" t="str">
            <v>NA</v>
          </cell>
          <cell r="M7062" t="str">
            <v>NA</v>
          </cell>
          <cell r="N7062" t="str">
            <v>NA</v>
          </cell>
          <cell r="O7062" t="str">
            <v>NA</v>
          </cell>
          <cell r="P7062" t="str">
            <v>NA</v>
          </cell>
          <cell r="Q7062" t="str">
            <v>NA</v>
          </cell>
          <cell r="R7062" t="str">
            <v>NA</v>
          </cell>
          <cell r="S7062" t="str">
            <v>NA</v>
          </cell>
          <cell r="T7062" t="str">
            <v>NA</v>
          </cell>
          <cell r="U7062" t="str">
            <v>NA</v>
          </cell>
          <cell r="V7062" t="str">
            <v>NA</v>
          </cell>
        </row>
        <row r="7063">
          <cell r="E7063" t="str">
            <v>A13-PT2-05_2702</v>
          </cell>
          <cell r="F7063" t="str">
            <v>Porcentaje</v>
          </cell>
          <cell r="G7063">
            <v>0.95</v>
          </cell>
          <cell r="H7063" t="str">
            <v>NA</v>
          </cell>
          <cell r="I7063" t="str">
            <v>NA</v>
          </cell>
          <cell r="J7063" t="str">
            <v>NA</v>
          </cell>
          <cell r="K7063" t="str">
            <v>NA</v>
          </cell>
          <cell r="L7063" t="str">
            <v>NA</v>
          </cell>
          <cell r="M7063" t="str">
            <v>NA</v>
          </cell>
          <cell r="N7063" t="str">
            <v>NA</v>
          </cell>
          <cell r="O7063" t="str">
            <v>NA</v>
          </cell>
          <cell r="P7063" t="str">
            <v>NA</v>
          </cell>
          <cell r="Q7063" t="str">
            <v>NA</v>
          </cell>
          <cell r="R7063" t="str">
            <v>NA</v>
          </cell>
          <cell r="S7063" t="str">
            <v>NA</v>
          </cell>
          <cell r="T7063" t="str">
            <v>NA</v>
          </cell>
          <cell r="U7063" t="str">
            <v>NA</v>
          </cell>
          <cell r="V7063" t="str">
            <v>NA</v>
          </cell>
        </row>
        <row r="7064">
          <cell r="E7064" t="str">
            <v>A13-PT2-05_2703</v>
          </cell>
          <cell r="F7064" t="str">
            <v>Porcentaje</v>
          </cell>
          <cell r="G7064">
            <v>0.95</v>
          </cell>
          <cell r="H7064" t="str">
            <v>NA</v>
          </cell>
          <cell r="I7064" t="str">
            <v>NA</v>
          </cell>
          <cell r="J7064" t="str">
            <v>NA</v>
          </cell>
          <cell r="K7064" t="str">
            <v>NA</v>
          </cell>
          <cell r="L7064" t="str">
            <v>NA</v>
          </cell>
          <cell r="M7064" t="str">
            <v>NA</v>
          </cell>
          <cell r="N7064" t="str">
            <v>NA</v>
          </cell>
          <cell r="O7064" t="str">
            <v>NA</v>
          </cell>
          <cell r="P7064" t="str">
            <v>NA</v>
          </cell>
          <cell r="Q7064" t="str">
            <v>NA</v>
          </cell>
          <cell r="R7064" t="str">
            <v>NA</v>
          </cell>
          <cell r="S7064" t="str">
            <v>NA</v>
          </cell>
          <cell r="T7064" t="str">
            <v>NA</v>
          </cell>
          <cell r="U7064" t="str">
            <v>NA</v>
          </cell>
          <cell r="V7064" t="str">
            <v>NA</v>
          </cell>
        </row>
        <row r="7065">
          <cell r="E7065" t="str">
            <v>A13-PT2-05_2704</v>
          </cell>
          <cell r="F7065" t="str">
            <v>Porcentaje</v>
          </cell>
          <cell r="G7065">
            <v>0.95</v>
          </cell>
          <cell r="H7065" t="str">
            <v>NA</v>
          </cell>
          <cell r="I7065" t="str">
            <v>NA</v>
          </cell>
          <cell r="J7065" t="str">
            <v>NA</v>
          </cell>
          <cell r="K7065" t="str">
            <v>NA</v>
          </cell>
          <cell r="L7065" t="str">
            <v>NA</v>
          </cell>
          <cell r="M7065" t="str">
            <v>NA</v>
          </cell>
          <cell r="N7065" t="str">
            <v>NA</v>
          </cell>
          <cell r="O7065" t="str">
            <v>NA</v>
          </cell>
          <cell r="P7065" t="str">
            <v>NA</v>
          </cell>
          <cell r="Q7065" t="str">
            <v>NA</v>
          </cell>
          <cell r="R7065" t="str">
            <v>NA</v>
          </cell>
          <cell r="S7065" t="str">
            <v>NA</v>
          </cell>
          <cell r="T7065" t="str">
            <v>NA</v>
          </cell>
          <cell r="U7065" t="str">
            <v>NA</v>
          </cell>
          <cell r="V7065" t="str">
            <v>NA</v>
          </cell>
        </row>
        <row r="7066">
          <cell r="E7066" t="str">
            <v>A13-PT2-05_2705</v>
          </cell>
          <cell r="F7066" t="str">
            <v>Porcentaje</v>
          </cell>
          <cell r="G7066">
            <v>0.95</v>
          </cell>
          <cell r="H7066" t="str">
            <v>NA</v>
          </cell>
          <cell r="I7066" t="str">
            <v>NA</v>
          </cell>
          <cell r="J7066" t="str">
            <v>NA</v>
          </cell>
          <cell r="K7066" t="str">
            <v>NA</v>
          </cell>
          <cell r="L7066" t="str">
            <v>NA</v>
          </cell>
          <cell r="M7066" t="str">
            <v>NA</v>
          </cell>
          <cell r="N7066" t="str">
            <v>NA</v>
          </cell>
          <cell r="O7066" t="str">
            <v>NA</v>
          </cell>
          <cell r="P7066" t="str">
            <v>NA</v>
          </cell>
          <cell r="Q7066" t="str">
            <v>NA</v>
          </cell>
          <cell r="R7066" t="str">
            <v>NA</v>
          </cell>
          <cell r="S7066" t="str">
            <v>NA</v>
          </cell>
          <cell r="T7066" t="str">
            <v>NA</v>
          </cell>
          <cell r="U7066" t="str">
            <v>NA</v>
          </cell>
          <cell r="V7066" t="str">
            <v>NA</v>
          </cell>
        </row>
        <row r="7067">
          <cell r="E7067" t="str">
            <v>A13-PT2-05_4101</v>
          </cell>
          <cell r="F7067" t="str">
            <v>Porcentaje</v>
          </cell>
          <cell r="G7067">
            <v>0.95</v>
          </cell>
          <cell r="H7067" t="str">
            <v>NA</v>
          </cell>
          <cell r="I7067" t="str">
            <v>NA</v>
          </cell>
          <cell r="J7067" t="str">
            <v>NA</v>
          </cell>
          <cell r="K7067" t="str">
            <v>NA</v>
          </cell>
          <cell r="L7067" t="str">
            <v>NA</v>
          </cell>
          <cell r="M7067" t="str">
            <v>NA</v>
          </cell>
          <cell r="N7067" t="str">
            <v>NA</v>
          </cell>
          <cell r="O7067" t="str">
            <v>NA</v>
          </cell>
          <cell r="P7067" t="str">
            <v>NA</v>
          </cell>
          <cell r="Q7067" t="str">
            <v>NA</v>
          </cell>
          <cell r="R7067" t="str">
            <v>NA</v>
          </cell>
          <cell r="S7067" t="str">
            <v>NA</v>
          </cell>
          <cell r="T7067" t="str">
            <v>NA</v>
          </cell>
          <cell r="U7067" t="str">
            <v>NA</v>
          </cell>
          <cell r="V7067" t="str">
            <v>NA</v>
          </cell>
        </row>
        <row r="7068">
          <cell r="E7068" t="str">
            <v>A13-PT2-05_4102</v>
          </cell>
          <cell r="F7068" t="str">
            <v>Porcentaje</v>
          </cell>
          <cell r="G7068">
            <v>0.95</v>
          </cell>
          <cell r="H7068" t="str">
            <v>NA</v>
          </cell>
          <cell r="I7068" t="str">
            <v>NA</v>
          </cell>
          <cell r="J7068" t="str">
            <v>NA</v>
          </cell>
          <cell r="K7068" t="str">
            <v>NA</v>
          </cell>
          <cell r="L7068" t="str">
            <v>NA</v>
          </cell>
          <cell r="M7068" t="str">
            <v>NA</v>
          </cell>
          <cell r="N7068" t="str">
            <v>NA</v>
          </cell>
          <cell r="O7068" t="str">
            <v>NA</v>
          </cell>
          <cell r="P7068" t="str">
            <v>NA</v>
          </cell>
          <cell r="Q7068" t="str">
            <v>NA</v>
          </cell>
          <cell r="R7068" t="str">
            <v>NA</v>
          </cell>
          <cell r="S7068" t="str">
            <v>NA</v>
          </cell>
          <cell r="T7068" t="str">
            <v>NA</v>
          </cell>
          <cell r="U7068" t="str">
            <v>NA</v>
          </cell>
          <cell r="V7068" t="str">
            <v>NA</v>
          </cell>
        </row>
        <row r="7069">
          <cell r="E7069" t="str">
            <v>A13-PT2-05_4103</v>
          </cell>
          <cell r="F7069" t="str">
            <v>Porcentaje</v>
          </cell>
          <cell r="G7069">
            <v>0.95</v>
          </cell>
          <cell r="H7069" t="str">
            <v>NA</v>
          </cell>
          <cell r="I7069" t="str">
            <v>NA</v>
          </cell>
          <cell r="J7069" t="str">
            <v>NA</v>
          </cell>
          <cell r="K7069" t="str">
            <v>NA</v>
          </cell>
          <cell r="L7069" t="str">
            <v>NA</v>
          </cell>
          <cell r="M7069" t="str">
            <v>NA</v>
          </cell>
          <cell r="N7069" t="str">
            <v>NA</v>
          </cell>
          <cell r="O7069" t="str">
            <v>NA</v>
          </cell>
          <cell r="P7069" t="str">
            <v>NA</v>
          </cell>
          <cell r="Q7069" t="str">
            <v>NA</v>
          </cell>
          <cell r="R7069" t="str">
            <v>NA</v>
          </cell>
          <cell r="S7069" t="str">
            <v>NA</v>
          </cell>
          <cell r="T7069" t="str">
            <v>NA</v>
          </cell>
          <cell r="U7069" t="str">
            <v>NA</v>
          </cell>
          <cell r="V7069" t="str">
            <v>NA</v>
          </cell>
        </row>
        <row r="7070">
          <cell r="E7070" t="str">
            <v>A13-PT2-05_4104</v>
          </cell>
          <cell r="F7070" t="str">
            <v>Porcentaje</v>
          </cell>
          <cell r="G7070">
            <v>0.95</v>
          </cell>
          <cell r="H7070" t="str">
            <v>NA</v>
          </cell>
          <cell r="I7070" t="str">
            <v>NA</v>
          </cell>
          <cell r="J7070" t="str">
            <v>NA</v>
          </cell>
          <cell r="K7070" t="str">
            <v>NA</v>
          </cell>
          <cell r="L7070" t="str">
            <v>NA</v>
          </cell>
          <cell r="M7070" t="str">
            <v>NA</v>
          </cell>
          <cell r="N7070" t="str">
            <v>NA</v>
          </cell>
          <cell r="O7070" t="str">
            <v>NA</v>
          </cell>
          <cell r="P7070" t="str">
            <v>NA</v>
          </cell>
          <cell r="Q7070" t="str">
            <v>NA</v>
          </cell>
          <cell r="R7070" t="str">
            <v>NA</v>
          </cell>
          <cell r="S7070" t="str">
            <v>NA</v>
          </cell>
          <cell r="T7070" t="str">
            <v>NA</v>
          </cell>
          <cell r="U7070" t="str">
            <v>NA</v>
          </cell>
          <cell r="V7070" t="str">
            <v>NA</v>
          </cell>
        </row>
        <row r="7071">
          <cell r="E7071" t="str">
            <v>A13-PT2-05_4105</v>
          </cell>
          <cell r="F7071" t="str">
            <v>Porcentaje</v>
          </cell>
          <cell r="G7071">
            <v>0.95</v>
          </cell>
          <cell r="H7071" t="str">
            <v>NA</v>
          </cell>
          <cell r="I7071" t="str">
            <v>NA</v>
          </cell>
          <cell r="J7071" t="str">
            <v>NA</v>
          </cell>
          <cell r="K7071" t="str">
            <v>NA</v>
          </cell>
          <cell r="L7071" t="str">
            <v>NA</v>
          </cell>
          <cell r="M7071" t="str">
            <v>NA</v>
          </cell>
          <cell r="N7071" t="str">
            <v>NA</v>
          </cell>
          <cell r="O7071" t="str">
            <v>NA</v>
          </cell>
          <cell r="P7071" t="str">
            <v>NA</v>
          </cell>
          <cell r="Q7071" t="str">
            <v>NA</v>
          </cell>
          <cell r="R7071" t="str">
            <v>NA</v>
          </cell>
          <cell r="S7071" t="str">
            <v>NA</v>
          </cell>
          <cell r="T7071" t="str">
            <v>NA</v>
          </cell>
          <cell r="U7071" t="str">
            <v>NA</v>
          </cell>
          <cell r="V7071" t="str">
            <v>NA</v>
          </cell>
        </row>
        <row r="7072">
          <cell r="E7072" t="str">
            <v>A13-PT2-05_4401</v>
          </cell>
          <cell r="F7072" t="str">
            <v>Porcentaje</v>
          </cell>
          <cell r="G7072">
            <v>0.95</v>
          </cell>
          <cell r="H7072" t="str">
            <v>NA</v>
          </cell>
          <cell r="I7072" t="str">
            <v>NA</v>
          </cell>
          <cell r="J7072" t="str">
            <v>NA</v>
          </cell>
          <cell r="K7072" t="str">
            <v>NA</v>
          </cell>
          <cell r="L7072" t="str">
            <v>NA</v>
          </cell>
          <cell r="M7072" t="str">
            <v>NA</v>
          </cell>
          <cell r="N7072" t="str">
            <v>NA</v>
          </cell>
          <cell r="O7072" t="str">
            <v>NA</v>
          </cell>
          <cell r="P7072" t="str">
            <v>NA</v>
          </cell>
          <cell r="Q7072" t="str">
            <v>NA</v>
          </cell>
          <cell r="R7072" t="str">
            <v>NA</v>
          </cell>
          <cell r="S7072" t="str">
            <v>NA</v>
          </cell>
          <cell r="T7072" t="str">
            <v>NA</v>
          </cell>
          <cell r="U7072" t="str">
            <v>NA</v>
          </cell>
          <cell r="V7072" t="str">
            <v>NA</v>
          </cell>
        </row>
        <row r="7073">
          <cell r="E7073" t="str">
            <v>A13-PT2-05_4402</v>
          </cell>
          <cell r="F7073" t="str">
            <v>Porcentaje</v>
          </cell>
          <cell r="G7073">
            <v>0.95</v>
          </cell>
          <cell r="H7073" t="str">
            <v>NA</v>
          </cell>
          <cell r="I7073" t="str">
            <v>NA</v>
          </cell>
          <cell r="J7073" t="str">
            <v>NA</v>
          </cell>
          <cell r="K7073" t="str">
            <v>NA</v>
          </cell>
          <cell r="L7073" t="str">
            <v>NA</v>
          </cell>
          <cell r="M7073" t="str">
            <v>NA</v>
          </cell>
          <cell r="N7073" t="str">
            <v>NA</v>
          </cell>
          <cell r="O7073" t="str">
            <v>NA</v>
          </cell>
          <cell r="P7073" t="str">
            <v>NA</v>
          </cell>
          <cell r="Q7073" t="str">
            <v>NA</v>
          </cell>
          <cell r="R7073" t="str">
            <v>NA</v>
          </cell>
          <cell r="S7073" t="str">
            <v>NA</v>
          </cell>
          <cell r="T7073" t="str">
            <v>NA</v>
          </cell>
          <cell r="U7073" t="str">
            <v>NA</v>
          </cell>
          <cell r="V7073" t="str">
            <v>NA</v>
          </cell>
        </row>
        <row r="7074">
          <cell r="E7074" t="str">
            <v>A13-PT2-05_4403</v>
          </cell>
          <cell r="F7074" t="str">
            <v>Porcentaje</v>
          </cell>
          <cell r="G7074">
            <v>0.95</v>
          </cell>
          <cell r="H7074" t="str">
            <v>NA</v>
          </cell>
          <cell r="I7074" t="str">
            <v>NA</v>
          </cell>
          <cell r="J7074" t="str">
            <v>NA</v>
          </cell>
          <cell r="K7074" t="str">
            <v>NA</v>
          </cell>
          <cell r="L7074" t="str">
            <v>NA</v>
          </cell>
          <cell r="M7074" t="str">
            <v>NA</v>
          </cell>
          <cell r="N7074" t="str">
            <v>NA</v>
          </cell>
          <cell r="O7074" t="str">
            <v>NA</v>
          </cell>
          <cell r="P7074" t="str">
            <v>NA</v>
          </cell>
          <cell r="Q7074" t="str">
            <v>NA</v>
          </cell>
          <cell r="R7074" t="str">
            <v>NA</v>
          </cell>
          <cell r="S7074" t="str">
            <v>NA</v>
          </cell>
          <cell r="T7074" t="str">
            <v>NA</v>
          </cell>
          <cell r="U7074" t="str">
            <v>NA</v>
          </cell>
          <cell r="V7074" t="str">
            <v>NA</v>
          </cell>
        </row>
        <row r="7075">
          <cell r="E7075" t="str">
            <v>A13-PT2-05_4404</v>
          </cell>
          <cell r="F7075" t="str">
            <v>Porcentaje</v>
          </cell>
          <cell r="G7075">
            <v>0.95</v>
          </cell>
          <cell r="H7075" t="str">
            <v>NA</v>
          </cell>
          <cell r="I7075" t="str">
            <v>NA</v>
          </cell>
          <cell r="J7075" t="str">
            <v>NA</v>
          </cell>
          <cell r="K7075" t="str">
            <v>NA</v>
          </cell>
          <cell r="L7075" t="str">
            <v>NA</v>
          </cell>
          <cell r="M7075" t="str">
            <v>NA</v>
          </cell>
          <cell r="N7075" t="str">
            <v>NA</v>
          </cell>
          <cell r="O7075" t="str">
            <v>NA</v>
          </cell>
          <cell r="P7075" t="str">
            <v>NA</v>
          </cell>
          <cell r="Q7075" t="str">
            <v>NA</v>
          </cell>
          <cell r="R7075" t="str">
            <v>NA</v>
          </cell>
          <cell r="S7075" t="str">
            <v>NA</v>
          </cell>
          <cell r="T7075" t="str">
            <v>NA</v>
          </cell>
          <cell r="U7075" t="str">
            <v>NA</v>
          </cell>
          <cell r="V7075" t="str">
            <v>NA</v>
          </cell>
        </row>
        <row r="7076">
          <cell r="E7076" t="str">
            <v>A13-PT2-05_4405</v>
          </cell>
          <cell r="F7076" t="str">
            <v>Porcentaje</v>
          </cell>
          <cell r="G7076">
            <v>0.95</v>
          </cell>
          <cell r="H7076" t="str">
            <v>NA</v>
          </cell>
          <cell r="I7076" t="str">
            <v>NA</v>
          </cell>
          <cell r="J7076" t="str">
            <v>NA</v>
          </cell>
          <cell r="K7076" t="str">
            <v>NA</v>
          </cell>
          <cell r="L7076" t="str">
            <v>NA</v>
          </cell>
          <cell r="M7076" t="str">
            <v>NA</v>
          </cell>
          <cell r="N7076" t="str">
            <v>NA</v>
          </cell>
          <cell r="O7076" t="str">
            <v>NA</v>
          </cell>
          <cell r="P7076" t="str">
            <v>NA</v>
          </cell>
          <cell r="Q7076" t="str">
            <v>NA</v>
          </cell>
          <cell r="R7076" t="str">
            <v>NA</v>
          </cell>
          <cell r="S7076" t="str">
            <v>NA</v>
          </cell>
          <cell r="T7076" t="str">
            <v>NA</v>
          </cell>
          <cell r="U7076" t="str">
            <v>NA</v>
          </cell>
          <cell r="V7076" t="str">
            <v>NA</v>
          </cell>
        </row>
        <row r="7077">
          <cell r="E7077" t="str">
            <v>A13-PT2-05_4408</v>
          </cell>
          <cell r="F7077" t="str">
            <v>Porcentaje</v>
          </cell>
          <cell r="G7077">
            <v>0.95</v>
          </cell>
          <cell r="H7077" t="str">
            <v>NA</v>
          </cell>
          <cell r="I7077" t="str">
            <v>NA</v>
          </cell>
          <cell r="J7077" t="str">
            <v>NA</v>
          </cell>
          <cell r="K7077" t="str">
            <v>NA</v>
          </cell>
          <cell r="L7077" t="str">
            <v>NA</v>
          </cell>
          <cell r="M7077" t="str">
            <v>NA</v>
          </cell>
          <cell r="N7077" t="str">
            <v>NA</v>
          </cell>
          <cell r="O7077" t="str">
            <v>NA</v>
          </cell>
          <cell r="P7077" t="str">
            <v>NA</v>
          </cell>
          <cell r="Q7077" t="str">
            <v>NA</v>
          </cell>
          <cell r="R7077" t="str">
            <v>NA</v>
          </cell>
          <cell r="S7077" t="str">
            <v>NA</v>
          </cell>
          <cell r="T7077" t="str">
            <v>NA</v>
          </cell>
          <cell r="U7077" t="str">
            <v>NA</v>
          </cell>
          <cell r="V7077" t="str">
            <v>NA</v>
          </cell>
        </row>
        <row r="7078">
          <cell r="E7078" t="str">
            <v>A13-PT2-05_4701</v>
          </cell>
          <cell r="F7078" t="str">
            <v>Porcentaje</v>
          </cell>
          <cell r="G7078">
            <v>0.95</v>
          </cell>
          <cell r="H7078" t="str">
            <v>NA</v>
          </cell>
          <cell r="I7078" t="str">
            <v>NA</v>
          </cell>
          <cell r="J7078" t="str">
            <v>NA</v>
          </cell>
          <cell r="K7078" t="str">
            <v>NA</v>
          </cell>
          <cell r="L7078" t="str">
            <v>NA</v>
          </cell>
          <cell r="M7078" t="str">
            <v>NA</v>
          </cell>
          <cell r="N7078" t="str">
            <v>NA</v>
          </cell>
          <cell r="O7078" t="str">
            <v>NA</v>
          </cell>
          <cell r="P7078" t="str">
            <v>NA</v>
          </cell>
          <cell r="Q7078" t="str">
            <v>NA</v>
          </cell>
          <cell r="R7078" t="str">
            <v>NA</v>
          </cell>
          <cell r="S7078" t="str">
            <v>NA</v>
          </cell>
          <cell r="T7078" t="str">
            <v>NA</v>
          </cell>
          <cell r="U7078" t="str">
            <v>NA</v>
          </cell>
          <cell r="V7078" t="str">
            <v>NA</v>
          </cell>
        </row>
        <row r="7079">
          <cell r="E7079" t="str">
            <v>A13-PT2-05_4702</v>
          </cell>
          <cell r="F7079" t="str">
            <v>Porcentaje</v>
          </cell>
          <cell r="G7079">
            <v>0.95</v>
          </cell>
          <cell r="H7079" t="str">
            <v>NA</v>
          </cell>
          <cell r="I7079" t="str">
            <v>NA</v>
          </cell>
          <cell r="J7079" t="str">
            <v>NA</v>
          </cell>
          <cell r="K7079" t="str">
            <v>NA</v>
          </cell>
          <cell r="L7079" t="str">
            <v>NA</v>
          </cell>
          <cell r="M7079" t="str">
            <v>NA</v>
          </cell>
          <cell r="N7079" t="str">
            <v>NA</v>
          </cell>
          <cell r="O7079" t="str">
            <v>NA</v>
          </cell>
          <cell r="P7079" t="str">
            <v>NA</v>
          </cell>
          <cell r="Q7079" t="str">
            <v>NA</v>
          </cell>
          <cell r="R7079" t="str">
            <v>NA</v>
          </cell>
          <cell r="S7079" t="str">
            <v>NA</v>
          </cell>
          <cell r="T7079" t="str">
            <v>NA</v>
          </cell>
          <cell r="U7079" t="str">
            <v>NA</v>
          </cell>
          <cell r="V7079" t="str">
            <v>NA</v>
          </cell>
        </row>
        <row r="7080">
          <cell r="E7080" t="str">
            <v>A13-PT2-05_4703</v>
          </cell>
          <cell r="F7080" t="str">
            <v>Porcentaje</v>
          </cell>
          <cell r="G7080">
            <v>0.95</v>
          </cell>
          <cell r="H7080" t="str">
            <v>NA</v>
          </cell>
          <cell r="I7080" t="str">
            <v>NA</v>
          </cell>
          <cell r="J7080" t="str">
            <v>NA</v>
          </cell>
          <cell r="K7080" t="str">
            <v>NA</v>
          </cell>
          <cell r="L7080" t="str">
            <v>NA</v>
          </cell>
          <cell r="M7080" t="str">
            <v>NA</v>
          </cell>
          <cell r="N7080" t="str">
            <v>NA</v>
          </cell>
          <cell r="O7080" t="str">
            <v>NA</v>
          </cell>
          <cell r="P7080" t="str">
            <v>NA</v>
          </cell>
          <cell r="Q7080" t="str">
            <v>NA</v>
          </cell>
          <cell r="R7080" t="str">
            <v>NA</v>
          </cell>
          <cell r="S7080" t="str">
            <v>NA</v>
          </cell>
          <cell r="T7080" t="str">
            <v>NA</v>
          </cell>
          <cell r="U7080" t="str">
            <v>NA</v>
          </cell>
          <cell r="V7080" t="str">
            <v>NA</v>
          </cell>
        </row>
        <row r="7081">
          <cell r="E7081" t="str">
            <v>A13-PT2-05_4704</v>
          </cell>
          <cell r="F7081" t="str">
            <v>Porcentaje</v>
          </cell>
          <cell r="G7081">
            <v>0.95</v>
          </cell>
          <cell r="H7081" t="str">
            <v>NA</v>
          </cell>
          <cell r="I7081" t="str">
            <v>NA</v>
          </cell>
          <cell r="J7081" t="str">
            <v>NA</v>
          </cell>
          <cell r="K7081" t="str">
            <v>NA</v>
          </cell>
          <cell r="L7081" t="str">
            <v>NA</v>
          </cell>
          <cell r="M7081" t="str">
            <v>NA</v>
          </cell>
          <cell r="N7081" t="str">
            <v>NA</v>
          </cell>
          <cell r="O7081" t="str">
            <v>NA</v>
          </cell>
          <cell r="P7081" t="str">
            <v>NA</v>
          </cell>
          <cell r="Q7081" t="str">
            <v>NA</v>
          </cell>
          <cell r="R7081" t="str">
            <v>NA</v>
          </cell>
          <cell r="S7081" t="str">
            <v>NA</v>
          </cell>
          <cell r="T7081" t="str">
            <v>NA</v>
          </cell>
          <cell r="U7081" t="str">
            <v>NA</v>
          </cell>
          <cell r="V7081" t="str">
            <v>NA</v>
          </cell>
        </row>
        <row r="7082">
          <cell r="E7082" t="str">
            <v>A13-PT2-05_4705</v>
          </cell>
          <cell r="F7082" t="str">
            <v>Porcentaje</v>
          </cell>
          <cell r="G7082">
            <v>0.95</v>
          </cell>
          <cell r="H7082" t="str">
            <v>NA</v>
          </cell>
          <cell r="I7082" t="str">
            <v>NA</v>
          </cell>
          <cell r="J7082" t="str">
            <v>NA</v>
          </cell>
          <cell r="K7082" t="str">
            <v>NA</v>
          </cell>
          <cell r="L7082" t="str">
            <v>NA</v>
          </cell>
          <cell r="M7082" t="str">
            <v>NA</v>
          </cell>
          <cell r="N7082" t="str">
            <v>NA</v>
          </cell>
          <cell r="O7082" t="str">
            <v>NA</v>
          </cell>
          <cell r="P7082" t="str">
            <v>NA</v>
          </cell>
          <cell r="Q7082" t="str">
            <v>NA</v>
          </cell>
          <cell r="R7082" t="str">
            <v>NA</v>
          </cell>
          <cell r="S7082" t="str">
            <v>NA</v>
          </cell>
          <cell r="T7082" t="str">
            <v>NA</v>
          </cell>
          <cell r="U7082" t="str">
            <v>NA</v>
          </cell>
          <cell r="V7082" t="str">
            <v>NA</v>
          </cell>
        </row>
        <row r="7083">
          <cell r="E7083" t="str">
            <v>A13-PT2-05_4706</v>
          </cell>
          <cell r="F7083" t="str">
            <v>Porcentaje</v>
          </cell>
          <cell r="G7083">
            <v>0.95</v>
          </cell>
          <cell r="H7083" t="str">
            <v>NA</v>
          </cell>
          <cell r="I7083" t="str">
            <v>NA</v>
          </cell>
          <cell r="J7083" t="str">
            <v>NA</v>
          </cell>
          <cell r="K7083" t="str">
            <v>NA</v>
          </cell>
          <cell r="L7083" t="str">
            <v>NA</v>
          </cell>
          <cell r="M7083" t="str">
            <v>NA</v>
          </cell>
          <cell r="N7083" t="str">
            <v>NA</v>
          </cell>
          <cell r="O7083" t="str">
            <v>NA</v>
          </cell>
          <cell r="P7083" t="str">
            <v>NA</v>
          </cell>
          <cell r="Q7083" t="str">
            <v>NA</v>
          </cell>
          <cell r="R7083" t="str">
            <v>NA</v>
          </cell>
          <cell r="S7083" t="str">
            <v>NA</v>
          </cell>
          <cell r="T7083" t="str">
            <v>NA</v>
          </cell>
          <cell r="U7083" t="str">
            <v>NA</v>
          </cell>
          <cell r="V7083" t="str">
            <v>NA</v>
          </cell>
        </row>
        <row r="7084">
          <cell r="E7084" t="str">
            <v>A13-PT2-05_4707</v>
          </cell>
          <cell r="F7084" t="str">
            <v>Porcentaje</v>
          </cell>
          <cell r="G7084">
            <v>0.95</v>
          </cell>
          <cell r="H7084" t="str">
            <v>NA</v>
          </cell>
          <cell r="I7084" t="str">
            <v>NA</v>
          </cell>
          <cell r="J7084" t="str">
            <v>NA</v>
          </cell>
          <cell r="K7084" t="str">
            <v>NA</v>
          </cell>
          <cell r="L7084" t="str">
            <v>NA</v>
          </cell>
          <cell r="M7084" t="str">
            <v>NA</v>
          </cell>
          <cell r="N7084" t="str">
            <v>NA</v>
          </cell>
          <cell r="O7084" t="str">
            <v>NA</v>
          </cell>
          <cell r="P7084" t="str">
            <v>NA</v>
          </cell>
          <cell r="Q7084" t="str">
            <v>NA</v>
          </cell>
          <cell r="R7084" t="str">
            <v>NA</v>
          </cell>
          <cell r="S7084" t="str">
            <v>NA</v>
          </cell>
          <cell r="T7084" t="str">
            <v>NA</v>
          </cell>
          <cell r="U7084" t="str">
            <v>NA</v>
          </cell>
          <cell r="V7084" t="str">
            <v>NA</v>
          </cell>
        </row>
        <row r="7085">
          <cell r="E7085" t="str">
            <v>A13-PT2-05_4708</v>
          </cell>
          <cell r="F7085" t="str">
            <v>Porcentaje</v>
          </cell>
          <cell r="G7085">
            <v>0.95</v>
          </cell>
          <cell r="H7085" t="str">
            <v>NA</v>
          </cell>
          <cell r="I7085" t="str">
            <v>NA</v>
          </cell>
          <cell r="J7085" t="str">
            <v>NA</v>
          </cell>
          <cell r="K7085" t="str">
            <v>NA</v>
          </cell>
          <cell r="L7085" t="str">
            <v>NA</v>
          </cell>
          <cell r="M7085" t="str">
            <v>NA</v>
          </cell>
          <cell r="N7085" t="str">
            <v>NA</v>
          </cell>
          <cell r="O7085" t="str">
            <v>NA</v>
          </cell>
          <cell r="P7085" t="str">
            <v>NA</v>
          </cell>
          <cell r="Q7085" t="str">
            <v>NA</v>
          </cell>
          <cell r="R7085" t="str">
            <v>NA</v>
          </cell>
          <cell r="S7085" t="str">
            <v>NA</v>
          </cell>
          <cell r="T7085" t="str">
            <v>NA</v>
          </cell>
          <cell r="U7085" t="str">
            <v>NA</v>
          </cell>
          <cell r="V7085" t="str">
            <v>NA</v>
          </cell>
        </row>
        <row r="7086">
          <cell r="E7086" t="str">
            <v>A13-PT2-05_5001</v>
          </cell>
          <cell r="F7086" t="str">
            <v>Porcentaje</v>
          </cell>
          <cell r="G7086">
            <v>0.95</v>
          </cell>
          <cell r="H7086" t="str">
            <v>NA</v>
          </cell>
          <cell r="I7086" t="str">
            <v>NA</v>
          </cell>
          <cell r="J7086" t="str">
            <v>NA</v>
          </cell>
          <cell r="K7086" t="str">
            <v>NA</v>
          </cell>
          <cell r="L7086" t="str">
            <v>NA</v>
          </cell>
          <cell r="M7086" t="str">
            <v>NA</v>
          </cell>
          <cell r="N7086" t="str">
            <v>NA</v>
          </cell>
          <cell r="O7086" t="str">
            <v>NA</v>
          </cell>
          <cell r="P7086" t="str">
            <v>NA</v>
          </cell>
          <cell r="Q7086" t="str">
            <v>NA</v>
          </cell>
          <cell r="R7086" t="str">
            <v>NA</v>
          </cell>
          <cell r="S7086" t="str">
            <v>NA</v>
          </cell>
          <cell r="T7086" t="str">
            <v>NA</v>
          </cell>
          <cell r="U7086" t="str">
            <v>NA</v>
          </cell>
          <cell r="V7086" t="str">
            <v>NA</v>
          </cell>
        </row>
        <row r="7087">
          <cell r="E7087" t="str">
            <v>A13-PT2-05_5002</v>
          </cell>
          <cell r="F7087" t="str">
            <v>Porcentaje</v>
          </cell>
          <cell r="G7087">
            <v>0.95</v>
          </cell>
          <cell r="H7087" t="str">
            <v>NA</v>
          </cell>
          <cell r="I7087" t="str">
            <v>NA</v>
          </cell>
          <cell r="J7087" t="str">
            <v>NA</v>
          </cell>
          <cell r="K7087" t="str">
            <v>NA</v>
          </cell>
          <cell r="L7087" t="str">
            <v>NA</v>
          </cell>
          <cell r="M7087" t="str">
            <v>NA</v>
          </cell>
          <cell r="N7087" t="str">
            <v>NA</v>
          </cell>
          <cell r="O7087" t="str">
            <v>NA</v>
          </cell>
          <cell r="P7087" t="str">
            <v>NA</v>
          </cell>
          <cell r="Q7087" t="str">
            <v>NA</v>
          </cell>
          <cell r="R7087" t="str">
            <v>NA</v>
          </cell>
          <cell r="S7087" t="str">
            <v>NA</v>
          </cell>
          <cell r="T7087" t="str">
            <v>NA</v>
          </cell>
          <cell r="U7087" t="str">
            <v>NA</v>
          </cell>
          <cell r="V7087" t="str">
            <v>NA</v>
          </cell>
        </row>
        <row r="7088">
          <cell r="E7088" t="str">
            <v>A13-PT2-05_5003</v>
          </cell>
          <cell r="F7088" t="str">
            <v>Porcentaje</v>
          </cell>
          <cell r="G7088">
            <v>0.95</v>
          </cell>
          <cell r="H7088" t="str">
            <v>NA</v>
          </cell>
          <cell r="I7088" t="str">
            <v>NA</v>
          </cell>
          <cell r="J7088" t="str">
            <v>NA</v>
          </cell>
          <cell r="K7088" t="str">
            <v>NA</v>
          </cell>
          <cell r="L7088" t="str">
            <v>NA</v>
          </cell>
          <cell r="M7088" t="str">
            <v>NA</v>
          </cell>
          <cell r="N7088" t="str">
            <v>NA</v>
          </cell>
          <cell r="O7088" t="str">
            <v>NA</v>
          </cell>
          <cell r="P7088" t="str">
            <v>NA</v>
          </cell>
          <cell r="Q7088" t="str">
            <v>NA</v>
          </cell>
          <cell r="R7088" t="str">
            <v>NA</v>
          </cell>
          <cell r="S7088" t="str">
            <v>NA</v>
          </cell>
          <cell r="T7088" t="str">
            <v>NA</v>
          </cell>
          <cell r="U7088" t="str">
            <v>NA</v>
          </cell>
          <cell r="V7088" t="str">
            <v>NA</v>
          </cell>
        </row>
        <row r="7089">
          <cell r="E7089" t="str">
            <v>A13-PT2-05_5004</v>
          </cell>
          <cell r="F7089" t="str">
            <v>Porcentaje</v>
          </cell>
          <cell r="G7089">
            <v>0.95</v>
          </cell>
          <cell r="H7089" t="str">
            <v>NA</v>
          </cell>
          <cell r="I7089" t="str">
            <v>NA</v>
          </cell>
          <cell r="J7089" t="str">
            <v>NA</v>
          </cell>
          <cell r="K7089" t="str">
            <v>NA</v>
          </cell>
          <cell r="L7089" t="str">
            <v>NA</v>
          </cell>
          <cell r="M7089" t="str">
            <v>NA</v>
          </cell>
          <cell r="N7089" t="str">
            <v>NA</v>
          </cell>
          <cell r="O7089" t="str">
            <v>NA</v>
          </cell>
          <cell r="P7089" t="str">
            <v>NA</v>
          </cell>
          <cell r="Q7089" t="str">
            <v>NA</v>
          </cell>
          <cell r="R7089" t="str">
            <v>NA</v>
          </cell>
          <cell r="S7089" t="str">
            <v>NA</v>
          </cell>
          <cell r="T7089" t="str">
            <v>NA</v>
          </cell>
          <cell r="U7089" t="str">
            <v>NA</v>
          </cell>
          <cell r="V7089" t="str">
            <v>NA</v>
          </cell>
        </row>
        <row r="7090">
          <cell r="E7090" t="str">
            <v>A13-PT2-05_5005</v>
          </cell>
          <cell r="F7090" t="str">
            <v>Porcentaje</v>
          </cell>
          <cell r="G7090">
            <v>0.95</v>
          </cell>
          <cell r="H7090" t="str">
            <v>NA</v>
          </cell>
          <cell r="I7090" t="str">
            <v>NA</v>
          </cell>
          <cell r="J7090" t="str">
            <v>NA</v>
          </cell>
          <cell r="K7090" t="str">
            <v>NA</v>
          </cell>
          <cell r="L7090" t="str">
            <v>NA</v>
          </cell>
          <cell r="M7090" t="str">
            <v>NA</v>
          </cell>
          <cell r="N7090" t="str">
            <v>NA</v>
          </cell>
          <cell r="O7090" t="str">
            <v>NA</v>
          </cell>
          <cell r="P7090" t="str">
            <v>NA</v>
          </cell>
          <cell r="Q7090" t="str">
            <v>NA</v>
          </cell>
          <cell r="R7090" t="str">
            <v>NA</v>
          </cell>
          <cell r="S7090" t="str">
            <v>NA</v>
          </cell>
          <cell r="T7090" t="str">
            <v>NA</v>
          </cell>
          <cell r="U7090" t="str">
            <v>NA</v>
          </cell>
          <cell r="V7090" t="str">
            <v>NA</v>
          </cell>
        </row>
        <row r="7091">
          <cell r="E7091" t="str">
            <v>A13-PT2-05_5201</v>
          </cell>
          <cell r="F7091" t="str">
            <v>Porcentaje</v>
          </cell>
          <cell r="G7091">
            <v>0.95</v>
          </cell>
          <cell r="H7091" t="str">
            <v>NA</v>
          </cell>
          <cell r="I7091" t="str">
            <v>NA</v>
          </cell>
          <cell r="J7091" t="str">
            <v>NA</v>
          </cell>
          <cell r="K7091" t="str">
            <v>NA</v>
          </cell>
          <cell r="L7091" t="str">
            <v>NA</v>
          </cell>
          <cell r="M7091" t="str">
            <v>NA</v>
          </cell>
          <cell r="N7091" t="str">
            <v>NA</v>
          </cell>
          <cell r="O7091" t="str">
            <v>NA</v>
          </cell>
          <cell r="P7091" t="str">
            <v>NA</v>
          </cell>
          <cell r="Q7091" t="str">
            <v>NA</v>
          </cell>
          <cell r="R7091" t="str">
            <v>NA</v>
          </cell>
          <cell r="S7091" t="str">
            <v>NA</v>
          </cell>
          <cell r="T7091" t="str">
            <v>NA</v>
          </cell>
          <cell r="U7091" t="str">
            <v>NA</v>
          </cell>
          <cell r="V7091" t="str">
            <v>NA</v>
          </cell>
        </row>
        <row r="7092">
          <cell r="E7092" t="str">
            <v>A13-PT2-05_5202</v>
          </cell>
          <cell r="F7092" t="str">
            <v>Porcentaje</v>
          </cell>
          <cell r="G7092">
            <v>0.95</v>
          </cell>
          <cell r="H7092" t="str">
            <v>NA</v>
          </cell>
          <cell r="I7092" t="str">
            <v>NA</v>
          </cell>
          <cell r="J7092" t="str">
            <v>NA</v>
          </cell>
          <cell r="K7092" t="str">
            <v>NA</v>
          </cell>
          <cell r="L7092" t="str">
            <v>NA</v>
          </cell>
          <cell r="M7092" t="str">
            <v>NA</v>
          </cell>
          <cell r="N7092" t="str">
            <v>NA</v>
          </cell>
          <cell r="O7092" t="str">
            <v>NA</v>
          </cell>
          <cell r="P7092" t="str">
            <v>NA</v>
          </cell>
          <cell r="Q7092" t="str">
            <v>NA</v>
          </cell>
          <cell r="R7092" t="str">
            <v>NA</v>
          </cell>
          <cell r="S7092" t="str">
            <v>NA</v>
          </cell>
          <cell r="T7092" t="str">
            <v>NA</v>
          </cell>
          <cell r="U7092" t="str">
            <v>NA</v>
          </cell>
          <cell r="V7092" t="str">
            <v>NA</v>
          </cell>
        </row>
        <row r="7093">
          <cell r="E7093" t="str">
            <v>A13-PT2-05_5203</v>
          </cell>
          <cell r="F7093" t="str">
            <v>Porcentaje</v>
          </cell>
          <cell r="G7093">
            <v>0.95</v>
          </cell>
          <cell r="H7093" t="str">
            <v>NA</v>
          </cell>
          <cell r="I7093" t="str">
            <v>NA</v>
          </cell>
          <cell r="J7093" t="str">
            <v>NA</v>
          </cell>
          <cell r="K7093" t="str">
            <v>NA</v>
          </cell>
          <cell r="L7093" t="str">
            <v>NA</v>
          </cell>
          <cell r="M7093" t="str">
            <v>NA</v>
          </cell>
          <cell r="N7093" t="str">
            <v>NA</v>
          </cell>
          <cell r="O7093" t="str">
            <v>NA</v>
          </cell>
          <cell r="P7093" t="str">
            <v>NA</v>
          </cell>
          <cell r="Q7093" t="str">
            <v>NA</v>
          </cell>
          <cell r="R7093" t="str">
            <v>NA</v>
          </cell>
          <cell r="S7093" t="str">
            <v>NA</v>
          </cell>
          <cell r="T7093" t="str">
            <v>NA</v>
          </cell>
          <cell r="U7093" t="str">
            <v>NA</v>
          </cell>
          <cell r="V7093" t="str">
            <v>NA</v>
          </cell>
        </row>
        <row r="7094">
          <cell r="E7094" t="str">
            <v>A13-PT2-05_5204</v>
          </cell>
          <cell r="F7094" t="str">
            <v>Porcentaje</v>
          </cell>
          <cell r="G7094">
            <v>0.95</v>
          </cell>
          <cell r="H7094" t="str">
            <v>NA</v>
          </cell>
          <cell r="I7094" t="str">
            <v>NA</v>
          </cell>
          <cell r="J7094" t="str">
            <v>NA</v>
          </cell>
          <cell r="K7094" t="str">
            <v>NA</v>
          </cell>
          <cell r="L7094" t="str">
            <v>NA</v>
          </cell>
          <cell r="M7094" t="str">
            <v>NA</v>
          </cell>
          <cell r="N7094" t="str">
            <v>NA</v>
          </cell>
          <cell r="O7094" t="str">
            <v>NA</v>
          </cell>
          <cell r="P7094" t="str">
            <v>NA</v>
          </cell>
          <cell r="Q7094" t="str">
            <v>NA</v>
          </cell>
          <cell r="R7094" t="str">
            <v>NA</v>
          </cell>
          <cell r="S7094" t="str">
            <v>NA</v>
          </cell>
          <cell r="T7094" t="str">
            <v>NA</v>
          </cell>
          <cell r="U7094" t="str">
            <v>NA</v>
          </cell>
          <cell r="V7094" t="str">
            <v>NA</v>
          </cell>
        </row>
        <row r="7095">
          <cell r="E7095" t="str">
            <v>A13-PT2-05_5205</v>
          </cell>
          <cell r="F7095" t="str">
            <v>Porcentaje</v>
          </cell>
          <cell r="G7095">
            <v>0.95</v>
          </cell>
          <cell r="H7095" t="str">
            <v>NA</v>
          </cell>
          <cell r="I7095" t="str">
            <v>NA</v>
          </cell>
          <cell r="J7095" t="str">
            <v>NA</v>
          </cell>
          <cell r="K7095" t="str">
            <v>NA</v>
          </cell>
          <cell r="L7095" t="str">
            <v>NA</v>
          </cell>
          <cell r="M7095" t="str">
            <v>NA</v>
          </cell>
          <cell r="N7095" t="str">
            <v>NA</v>
          </cell>
          <cell r="O7095" t="str">
            <v>NA</v>
          </cell>
          <cell r="P7095" t="str">
            <v>NA</v>
          </cell>
          <cell r="Q7095" t="str">
            <v>NA</v>
          </cell>
          <cell r="R7095" t="str">
            <v>NA</v>
          </cell>
          <cell r="S7095" t="str">
            <v>NA</v>
          </cell>
          <cell r="T7095" t="str">
            <v>NA</v>
          </cell>
          <cell r="U7095" t="str">
            <v>NA</v>
          </cell>
          <cell r="V7095" t="str">
            <v>NA</v>
          </cell>
        </row>
        <row r="7096">
          <cell r="E7096" t="str">
            <v>A13-PT2-05_5206</v>
          </cell>
          <cell r="F7096" t="str">
            <v>Porcentaje</v>
          </cell>
          <cell r="G7096">
            <v>0.95</v>
          </cell>
          <cell r="H7096" t="str">
            <v>NA</v>
          </cell>
          <cell r="I7096" t="str">
            <v>NA</v>
          </cell>
          <cell r="J7096" t="str">
            <v>NA</v>
          </cell>
          <cell r="K7096" t="str">
            <v>NA</v>
          </cell>
          <cell r="L7096" t="str">
            <v>NA</v>
          </cell>
          <cell r="M7096" t="str">
            <v>NA</v>
          </cell>
          <cell r="N7096" t="str">
            <v>NA</v>
          </cell>
          <cell r="O7096" t="str">
            <v>NA</v>
          </cell>
          <cell r="P7096" t="str">
            <v>NA</v>
          </cell>
          <cell r="Q7096" t="str">
            <v>NA</v>
          </cell>
          <cell r="R7096" t="str">
            <v>NA</v>
          </cell>
          <cell r="S7096" t="str">
            <v>NA</v>
          </cell>
          <cell r="T7096" t="str">
            <v>NA</v>
          </cell>
          <cell r="U7096" t="str">
            <v>NA</v>
          </cell>
          <cell r="V7096" t="str">
            <v>NA</v>
          </cell>
        </row>
        <row r="7097">
          <cell r="E7097" t="str">
            <v>A13-PT2-05_5207</v>
          </cell>
          <cell r="F7097" t="str">
            <v>Porcentaje</v>
          </cell>
          <cell r="G7097">
            <v>0.95</v>
          </cell>
          <cell r="H7097" t="str">
            <v>NA</v>
          </cell>
          <cell r="I7097" t="str">
            <v>NA</v>
          </cell>
          <cell r="J7097" t="str">
            <v>NA</v>
          </cell>
          <cell r="K7097" t="str">
            <v>NA</v>
          </cell>
          <cell r="L7097" t="str">
            <v>NA</v>
          </cell>
          <cell r="M7097" t="str">
            <v>NA</v>
          </cell>
          <cell r="N7097" t="str">
            <v>NA</v>
          </cell>
          <cell r="O7097" t="str">
            <v>NA</v>
          </cell>
          <cell r="P7097" t="str">
            <v>NA</v>
          </cell>
          <cell r="Q7097" t="str">
            <v>NA</v>
          </cell>
          <cell r="R7097" t="str">
            <v>NA</v>
          </cell>
          <cell r="S7097" t="str">
            <v>NA</v>
          </cell>
          <cell r="T7097" t="str">
            <v>NA</v>
          </cell>
          <cell r="U7097" t="str">
            <v>NA</v>
          </cell>
          <cell r="V7097" t="str">
            <v>NA</v>
          </cell>
        </row>
        <row r="7098">
          <cell r="E7098" t="str">
            <v>A13-PT2-05_5208</v>
          </cell>
          <cell r="F7098" t="str">
            <v>Porcentaje</v>
          </cell>
          <cell r="G7098">
            <v>0.95</v>
          </cell>
          <cell r="H7098" t="str">
            <v>NA</v>
          </cell>
          <cell r="I7098" t="str">
            <v>NA</v>
          </cell>
          <cell r="J7098" t="str">
            <v>NA</v>
          </cell>
          <cell r="K7098" t="str">
            <v>NA</v>
          </cell>
          <cell r="L7098" t="str">
            <v>NA</v>
          </cell>
          <cell r="M7098" t="str">
            <v>NA</v>
          </cell>
          <cell r="N7098" t="str">
            <v>NA</v>
          </cell>
          <cell r="O7098" t="str">
            <v>NA</v>
          </cell>
          <cell r="P7098" t="str">
            <v>NA</v>
          </cell>
          <cell r="Q7098" t="str">
            <v>NA</v>
          </cell>
          <cell r="R7098" t="str">
            <v>NA</v>
          </cell>
          <cell r="S7098" t="str">
            <v>NA</v>
          </cell>
          <cell r="T7098" t="str">
            <v>NA</v>
          </cell>
          <cell r="U7098" t="str">
            <v>NA</v>
          </cell>
          <cell r="V7098" t="str">
            <v>NA</v>
          </cell>
        </row>
        <row r="7099">
          <cell r="E7099" t="str">
            <v>A13-PT2-05_5401</v>
          </cell>
          <cell r="F7099" t="str">
            <v>Porcentaje</v>
          </cell>
          <cell r="G7099">
            <v>0.95</v>
          </cell>
          <cell r="H7099" t="str">
            <v>NA</v>
          </cell>
          <cell r="I7099" t="str">
            <v>NA</v>
          </cell>
          <cell r="J7099" t="str">
            <v>NA</v>
          </cell>
          <cell r="K7099" t="str">
            <v>NA</v>
          </cell>
          <cell r="L7099" t="str">
            <v>NA</v>
          </cell>
          <cell r="M7099" t="str">
            <v>NA</v>
          </cell>
          <cell r="N7099" t="str">
            <v>NA</v>
          </cell>
          <cell r="O7099" t="str">
            <v>NA</v>
          </cell>
          <cell r="P7099" t="str">
            <v>NA</v>
          </cell>
          <cell r="Q7099" t="str">
            <v>NA</v>
          </cell>
          <cell r="R7099" t="str">
            <v>NA</v>
          </cell>
          <cell r="S7099" t="str">
            <v>NA</v>
          </cell>
          <cell r="T7099" t="str">
            <v>NA</v>
          </cell>
          <cell r="U7099" t="str">
            <v>NA</v>
          </cell>
          <cell r="V7099" t="str">
            <v>NA</v>
          </cell>
        </row>
        <row r="7100">
          <cell r="E7100" t="str">
            <v>A13-PT2-05_5402</v>
          </cell>
          <cell r="F7100" t="str">
            <v>Porcentaje</v>
          </cell>
          <cell r="G7100">
            <v>0.95</v>
          </cell>
          <cell r="H7100" t="str">
            <v>NA</v>
          </cell>
          <cell r="I7100" t="str">
            <v>NA</v>
          </cell>
          <cell r="J7100" t="str">
            <v>NA</v>
          </cell>
          <cell r="K7100" t="str">
            <v>NA</v>
          </cell>
          <cell r="L7100" t="str">
            <v>NA</v>
          </cell>
          <cell r="M7100" t="str">
            <v>NA</v>
          </cell>
          <cell r="N7100" t="str">
            <v>NA</v>
          </cell>
          <cell r="O7100" t="str">
            <v>NA</v>
          </cell>
          <cell r="P7100" t="str">
            <v>NA</v>
          </cell>
          <cell r="Q7100" t="str">
            <v>NA</v>
          </cell>
          <cell r="R7100" t="str">
            <v>NA</v>
          </cell>
          <cell r="S7100" t="str">
            <v>NA</v>
          </cell>
          <cell r="T7100" t="str">
            <v>NA</v>
          </cell>
          <cell r="U7100" t="str">
            <v>NA</v>
          </cell>
          <cell r="V7100" t="str">
            <v>NA</v>
          </cell>
        </row>
        <row r="7101">
          <cell r="E7101" t="str">
            <v>A13-PT2-05_5403</v>
          </cell>
          <cell r="F7101" t="str">
            <v>Porcentaje</v>
          </cell>
          <cell r="G7101">
            <v>0.95</v>
          </cell>
          <cell r="H7101" t="str">
            <v>NA</v>
          </cell>
          <cell r="I7101" t="str">
            <v>NA</v>
          </cell>
          <cell r="J7101" t="str">
            <v>NA</v>
          </cell>
          <cell r="K7101" t="str">
            <v>NA</v>
          </cell>
          <cell r="L7101" t="str">
            <v>NA</v>
          </cell>
          <cell r="M7101" t="str">
            <v>NA</v>
          </cell>
          <cell r="N7101" t="str">
            <v>NA</v>
          </cell>
          <cell r="O7101" t="str">
            <v>NA</v>
          </cell>
          <cell r="P7101" t="str">
            <v>NA</v>
          </cell>
          <cell r="Q7101" t="str">
            <v>NA</v>
          </cell>
          <cell r="R7101" t="str">
            <v>NA</v>
          </cell>
          <cell r="S7101" t="str">
            <v>NA</v>
          </cell>
          <cell r="T7101" t="str">
            <v>NA</v>
          </cell>
          <cell r="U7101" t="str">
            <v>NA</v>
          </cell>
          <cell r="V7101" t="str">
            <v>NA</v>
          </cell>
        </row>
        <row r="7102">
          <cell r="E7102" t="str">
            <v>A13-PT2-05_5404</v>
          </cell>
          <cell r="F7102" t="str">
            <v>Porcentaje</v>
          </cell>
          <cell r="G7102">
            <v>0.95</v>
          </cell>
          <cell r="H7102" t="str">
            <v>NA</v>
          </cell>
          <cell r="I7102" t="str">
            <v>NA</v>
          </cell>
          <cell r="J7102" t="str">
            <v>NA</v>
          </cell>
          <cell r="K7102" t="str">
            <v>NA</v>
          </cell>
          <cell r="L7102" t="str">
            <v>NA</v>
          </cell>
          <cell r="M7102" t="str">
            <v>NA</v>
          </cell>
          <cell r="N7102" t="str">
            <v>NA</v>
          </cell>
          <cell r="O7102" t="str">
            <v>NA</v>
          </cell>
          <cell r="P7102" t="str">
            <v>NA</v>
          </cell>
          <cell r="Q7102" t="str">
            <v>NA</v>
          </cell>
          <cell r="R7102" t="str">
            <v>NA</v>
          </cell>
          <cell r="S7102" t="str">
            <v>NA</v>
          </cell>
          <cell r="T7102" t="str">
            <v>NA</v>
          </cell>
          <cell r="U7102" t="str">
            <v>NA</v>
          </cell>
          <cell r="V7102" t="str">
            <v>NA</v>
          </cell>
        </row>
        <row r="7103">
          <cell r="E7103" t="str">
            <v>A13-PT2-05_5405</v>
          </cell>
          <cell r="F7103" t="str">
            <v>Porcentaje</v>
          </cell>
          <cell r="G7103">
            <v>0.95</v>
          </cell>
          <cell r="H7103" t="str">
            <v>NA</v>
          </cell>
          <cell r="I7103" t="str">
            <v>NA</v>
          </cell>
          <cell r="J7103" t="str">
            <v>NA</v>
          </cell>
          <cell r="K7103" t="str">
            <v>NA</v>
          </cell>
          <cell r="L7103" t="str">
            <v>NA</v>
          </cell>
          <cell r="M7103" t="str">
            <v>NA</v>
          </cell>
          <cell r="N7103" t="str">
            <v>NA</v>
          </cell>
          <cell r="O7103" t="str">
            <v>NA</v>
          </cell>
          <cell r="P7103" t="str">
            <v>NA</v>
          </cell>
          <cell r="Q7103" t="str">
            <v>NA</v>
          </cell>
          <cell r="R7103" t="str">
            <v>NA</v>
          </cell>
          <cell r="S7103" t="str">
            <v>NA</v>
          </cell>
          <cell r="T7103" t="str">
            <v>NA</v>
          </cell>
          <cell r="U7103" t="str">
            <v>NA</v>
          </cell>
          <cell r="V7103" t="str">
            <v>NA</v>
          </cell>
        </row>
        <row r="7104">
          <cell r="E7104" t="str">
            <v>A13-PT2-05_5406</v>
          </cell>
          <cell r="F7104" t="str">
            <v>Porcentaje</v>
          </cell>
          <cell r="G7104">
            <v>0.95</v>
          </cell>
          <cell r="H7104" t="str">
            <v>NA</v>
          </cell>
          <cell r="I7104" t="str">
            <v>NA</v>
          </cell>
          <cell r="J7104" t="str">
            <v>NA</v>
          </cell>
          <cell r="K7104" t="str">
            <v>NA</v>
          </cell>
          <cell r="L7104" t="str">
            <v>NA</v>
          </cell>
          <cell r="M7104" t="str">
            <v>NA</v>
          </cell>
          <cell r="N7104" t="str">
            <v>NA</v>
          </cell>
          <cell r="O7104" t="str">
            <v>NA</v>
          </cell>
          <cell r="P7104" t="str">
            <v>NA</v>
          </cell>
          <cell r="Q7104" t="str">
            <v>NA</v>
          </cell>
          <cell r="R7104" t="str">
            <v>NA</v>
          </cell>
          <cell r="S7104" t="str">
            <v>NA</v>
          </cell>
          <cell r="T7104" t="str">
            <v>NA</v>
          </cell>
          <cell r="U7104" t="str">
            <v>NA</v>
          </cell>
          <cell r="V7104" t="str">
            <v>NA</v>
          </cell>
        </row>
        <row r="7105">
          <cell r="E7105" t="str">
            <v>A13-PT2-05_6301</v>
          </cell>
          <cell r="F7105" t="str">
            <v>Porcentaje</v>
          </cell>
          <cell r="G7105">
            <v>0.95</v>
          </cell>
          <cell r="H7105" t="str">
            <v>NA</v>
          </cell>
          <cell r="I7105" t="str">
            <v>NA</v>
          </cell>
          <cell r="J7105" t="str">
            <v>NA</v>
          </cell>
          <cell r="K7105" t="str">
            <v>NA</v>
          </cell>
          <cell r="L7105" t="str">
            <v>NA</v>
          </cell>
          <cell r="M7105" t="str">
            <v>NA</v>
          </cell>
          <cell r="N7105" t="str">
            <v>NA</v>
          </cell>
          <cell r="O7105" t="str">
            <v>NA</v>
          </cell>
          <cell r="P7105" t="str">
            <v>NA</v>
          </cell>
          <cell r="Q7105" t="str">
            <v>NA</v>
          </cell>
          <cell r="R7105" t="str">
            <v>NA</v>
          </cell>
          <cell r="S7105" t="str">
            <v>NA</v>
          </cell>
          <cell r="T7105" t="str">
            <v>NA</v>
          </cell>
          <cell r="U7105" t="str">
            <v>NA</v>
          </cell>
          <cell r="V7105" t="str">
            <v>NA</v>
          </cell>
        </row>
        <row r="7106">
          <cell r="E7106" t="str">
            <v>A13-PT2-05_6302</v>
          </cell>
          <cell r="F7106" t="str">
            <v>Porcentaje</v>
          </cell>
          <cell r="G7106">
            <v>0.95</v>
          </cell>
          <cell r="H7106" t="str">
            <v>NA</v>
          </cell>
          <cell r="I7106" t="str">
            <v>NA</v>
          </cell>
          <cell r="J7106" t="str">
            <v>NA</v>
          </cell>
          <cell r="K7106" t="str">
            <v>NA</v>
          </cell>
          <cell r="L7106" t="str">
            <v>NA</v>
          </cell>
          <cell r="M7106" t="str">
            <v>NA</v>
          </cell>
          <cell r="N7106" t="str">
            <v>NA</v>
          </cell>
          <cell r="O7106" t="str">
            <v>NA</v>
          </cell>
          <cell r="P7106" t="str">
            <v>NA</v>
          </cell>
          <cell r="Q7106" t="str">
            <v>NA</v>
          </cell>
          <cell r="R7106" t="str">
            <v>NA</v>
          </cell>
          <cell r="S7106" t="str">
            <v>NA</v>
          </cell>
          <cell r="T7106" t="str">
            <v>NA</v>
          </cell>
          <cell r="U7106" t="str">
            <v>NA</v>
          </cell>
          <cell r="V7106" t="str">
            <v>NA</v>
          </cell>
        </row>
        <row r="7107">
          <cell r="E7107" t="str">
            <v>A13-PT2-05_6303</v>
          </cell>
          <cell r="F7107" t="str">
            <v>Porcentaje</v>
          </cell>
          <cell r="G7107">
            <v>0.95</v>
          </cell>
          <cell r="H7107" t="str">
            <v>NA</v>
          </cell>
          <cell r="I7107" t="str">
            <v>NA</v>
          </cell>
          <cell r="J7107" t="str">
            <v>NA</v>
          </cell>
          <cell r="K7107" t="str">
            <v>NA</v>
          </cell>
          <cell r="L7107" t="str">
            <v>NA</v>
          </cell>
          <cell r="M7107" t="str">
            <v>NA</v>
          </cell>
          <cell r="N7107" t="str">
            <v>NA</v>
          </cell>
          <cell r="O7107" t="str">
            <v>NA</v>
          </cell>
          <cell r="P7107" t="str">
            <v>NA</v>
          </cell>
          <cell r="Q7107" t="str">
            <v>NA</v>
          </cell>
          <cell r="R7107" t="str">
            <v>NA</v>
          </cell>
          <cell r="S7107" t="str">
            <v>NA</v>
          </cell>
          <cell r="T7107" t="str">
            <v>NA</v>
          </cell>
          <cell r="U7107" t="str">
            <v>NA</v>
          </cell>
          <cell r="V7107" t="str">
            <v>NA</v>
          </cell>
        </row>
        <row r="7108">
          <cell r="E7108" t="str">
            <v>A13-PT2-05_6601</v>
          </cell>
          <cell r="F7108" t="str">
            <v>Porcentaje</v>
          </cell>
          <cell r="G7108">
            <v>0.95</v>
          </cell>
          <cell r="H7108" t="str">
            <v>NA</v>
          </cell>
          <cell r="I7108" t="str">
            <v>NA</v>
          </cell>
          <cell r="J7108" t="str">
            <v>NA</v>
          </cell>
          <cell r="K7108" t="str">
            <v>NA</v>
          </cell>
          <cell r="L7108" t="str">
            <v>NA</v>
          </cell>
          <cell r="M7108" t="str">
            <v>NA</v>
          </cell>
          <cell r="N7108" t="str">
            <v>NA</v>
          </cell>
          <cell r="O7108" t="str">
            <v>NA</v>
          </cell>
          <cell r="P7108" t="str">
            <v>NA</v>
          </cell>
          <cell r="Q7108" t="str">
            <v>NA</v>
          </cell>
          <cell r="R7108" t="str">
            <v>NA</v>
          </cell>
          <cell r="S7108" t="str">
            <v>NA</v>
          </cell>
          <cell r="T7108" t="str">
            <v>NA</v>
          </cell>
          <cell r="U7108" t="str">
            <v>NA</v>
          </cell>
          <cell r="V7108" t="str">
            <v>NA</v>
          </cell>
        </row>
        <row r="7109">
          <cell r="E7109" t="str">
            <v>A13-PT2-05_6602</v>
          </cell>
          <cell r="F7109" t="str">
            <v>Porcentaje</v>
          </cell>
          <cell r="G7109">
            <v>0.95</v>
          </cell>
          <cell r="H7109" t="str">
            <v>NA</v>
          </cell>
          <cell r="I7109" t="str">
            <v>NA</v>
          </cell>
          <cell r="J7109" t="str">
            <v>NA</v>
          </cell>
          <cell r="K7109" t="str">
            <v>NA</v>
          </cell>
          <cell r="L7109" t="str">
            <v>NA</v>
          </cell>
          <cell r="M7109" t="str">
            <v>NA</v>
          </cell>
          <cell r="N7109" t="str">
            <v>NA</v>
          </cell>
          <cell r="O7109" t="str">
            <v>NA</v>
          </cell>
          <cell r="P7109" t="str">
            <v>NA</v>
          </cell>
          <cell r="Q7109" t="str">
            <v>NA</v>
          </cell>
          <cell r="R7109" t="str">
            <v>NA</v>
          </cell>
          <cell r="S7109" t="str">
            <v>NA</v>
          </cell>
          <cell r="T7109" t="str">
            <v>NA</v>
          </cell>
          <cell r="U7109" t="str">
            <v>NA</v>
          </cell>
          <cell r="V7109" t="str">
            <v>NA</v>
          </cell>
        </row>
        <row r="7110">
          <cell r="E7110" t="str">
            <v>A13-PT2-05_6603</v>
          </cell>
          <cell r="F7110" t="str">
            <v>Porcentaje</v>
          </cell>
          <cell r="G7110">
            <v>0.95</v>
          </cell>
          <cell r="H7110" t="str">
            <v>NA</v>
          </cell>
          <cell r="I7110" t="str">
            <v>NA</v>
          </cell>
          <cell r="J7110" t="str">
            <v>NA</v>
          </cell>
          <cell r="K7110" t="str">
            <v>NA</v>
          </cell>
          <cell r="L7110" t="str">
            <v>NA</v>
          </cell>
          <cell r="M7110" t="str">
            <v>NA</v>
          </cell>
          <cell r="N7110" t="str">
            <v>NA</v>
          </cell>
          <cell r="O7110" t="str">
            <v>NA</v>
          </cell>
          <cell r="P7110" t="str">
            <v>NA</v>
          </cell>
          <cell r="Q7110" t="str">
            <v>NA</v>
          </cell>
          <cell r="R7110" t="str">
            <v>NA</v>
          </cell>
          <cell r="S7110" t="str">
            <v>NA</v>
          </cell>
          <cell r="T7110" t="str">
            <v>NA</v>
          </cell>
          <cell r="U7110" t="str">
            <v>NA</v>
          </cell>
          <cell r="V7110" t="str">
            <v>NA</v>
          </cell>
        </row>
        <row r="7111">
          <cell r="E7111" t="str">
            <v>A13-PT2-05_6604</v>
          </cell>
          <cell r="F7111" t="str">
            <v>Porcentaje</v>
          </cell>
          <cell r="G7111">
            <v>0.95</v>
          </cell>
          <cell r="H7111" t="str">
            <v>NA</v>
          </cell>
          <cell r="I7111" t="str">
            <v>NA</v>
          </cell>
          <cell r="J7111" t="str">
            <v>NA</v>
          </cell>
          <cell r="K7111" t="str">
            <v>NA</v>
          </cell>
          <cell r="L7111" t="str">
            <v>NA</v>
          </cell>
          <cell r="M7111" t="str">
            <v>NA</v>
          </cell>
          <cell r="N7111" t="str">
            <v>NA</v>
          </cell>
          <cell r="O7111" t="str">
            <v>NA</v>
          </cell>
          <cell r="P7111" t="str">
            <v>NA</v>
          </cell>
          <cell r="Q7111" t="str">
            <v>NA</v>
          </cell>
          <cell r="R7111" t="str">
            <v>NA</v>
          </cell>
          <cell r="S7111" t="str">
            <v>NA</v>
          </cell>
          <cell r="T7111" t="str">
            <v>NA</v>
          </cell>
          <cell r="U7111" t="str">
            <v>NA</v>
          </cell>
          <cell r="V7111" t="str">
            <v>NA</v>
          </cell>
        </row>
        <row r="7112">
          <cell r="E7112" t="str">
            <v>A13-PT2-05_6605</v>
          </cell>
          <cell r="F7112" t="str">
            <v>Porcentaje</v>
          </cell>
          <cell r="G7112">
            <v>0.95</v>
          </cell>
          <cell r="H7112" t="str">
            <v>NA</v>
          </cell>
          <cell r="I7112" t="str">
            <v>NA</v>
          </cell>
          <cell r="J7112" t="str">
            <v>NA</v>
          </cell>
          <cell r="K7112" t="str">
            <v>NA</v>
          </cell>
          <cell r="L7112" t="str">
            <v>NA</v>
          </cell>
          <cell r="M7112" t="str">
            <v>NA</v>
          </cell>
          <cell r="N7112" t="str">
            <v>NA</v>
          </cell>
          <cell r="O7112" t="str">
            <v>NA</v>
          </cell>
          <cell r="P7112" t="str">
            <v>NA</v>
          </cell>
          <cell r="Q7112" t="str">
            <v>NA</v>
          </cell>
          <cell r="R7112" t="str">
            <v>NA</v>
          </cell>
          <cell r="S7112" t="str">
            <v>NA</v>
          </cell>
          <cell r="T7112" t="str">
            <v>NA</v>
          </cell>
          <cell r="U7112" t="str">
            <v>NA</v>
          </cell>
          <cell r="V7112" t="str">
            <v>NA</v>
          </cell>
        </row>
        <row r="7113">
          <cell r="E7113" t="str">
            <v>A13-PT2-05_6801</v>
          </cell>
          <cell r="F7113" t="str">
            <v>Porcentaje</v>
          </cell>
          <cell r="G7113">
            <v>0.95</v>
          </cell>
          <cell r="H7113" t="str">
            <v>NA</v>
          </cell>
          <cell r="I7113" t="str">
            <v>NA</v>
          </cell>
          <cell r="J7113" t="str">
            <v>NA</v>
          </cell>
          <cell r="K7113" t="str">
            <v>NA</v>
          </cell>
          <cell r="L7113" t="str">
            <v>NA</v>
          </cell>
          <cell r="M7113" t="str">
            <v>NA</v>
          </cell>
          <cell r="N7113" t="str">
            <v>NA</v>
          </cell>
          <cell r="O7113" t="str">
            <v>NA</v>
          </cell>
          <cell r="P7113" t="str">
            <v>NA</v>
          </cell>
          <cell r="Q7113" t="str">
            <v>NA</v>
          </cell>
          <cell r="R7113" t="str">
            <v>NA</v>
          </cell>
          <cell r="S7113" t="str">
            <v>NA</v>
          </cell>
          <cell r="T7113" t="str">
            <v>NA</v>
          </cell>
          <cell r="U7113" t="str">
            <v>NA</v>
          </cell>
          <cell r="V7113" t="str">
            <v>NA</v>
          </cell>
        </row>
        <row r="7114">
          <cell r="E7114" t="str">
            <v>A13-PT2-05_6802</v>
          </cell>
          <cell r="F7114" t="str">
            <v>Porcentaje</v>
          </cell>
          <cell r="G7114">
            <v>0.95</v>
          </cell>
          <cell r="H7114" t="str">
            <v>NA</v>
          </cell>
          <cell r="I7114" t="str">
            <v>NA</v>
          </cell>
          <cell r="J7114" t="str">
            <v>NA</v>
          </cell>
          <cell r="K7114" t="str">
            <v>NA</v>
          </cell>
          <cell r="L7114" t="str">
            <v>NA</v>
          </cell>
          <cell r="M7114" t="str">
            <v>NA</v>
          </cell>
          <cell r="N7114" t="str">
            <v>NA</v>
          </cell>
          <cell r="O7114" t="str">
            <v>NA</v>
          </cell>
          <cell r="P7114" t="str">
            <v>NA</v>
          </cell>
          <cell r="Q7114" t="str">
            <v>NA</v>
          </cell>
          <cell r="R7114" t="str">
            <v>NA</v>
          </cell>
          <cell r="S7114" t="str">
            <v>NA</v>
          </cell>
          <cell r="T7114" t="str">
            <v>NA</v>
          </cell>
          <cell r="U7114" t="str">
            <v>NA</v>
          </cell>
          <cell r="V7114" t="str">
            <v>NA</v>
          </cell>
        </row>
        <row r="7115">
          <cell r="E7115" t="str">
            <v>A13-PT2-05_6803</v>
          </cell>
          <cell r="F7115" t="str">
            <v>Porcentaje</v>
          </cell>
          <cell r="G7115">
            <v>0.95</v>
          </cell>
          <cell r="H7115" t="str">
            <v>NA</v>
          </cell>
          <cell r="I7115" t="str">
            <v>NA</v>
          </cell>
          <cell r="J7115" t="str">
            <v>NA</v>
          </cell>
          <cell r="K7115" t="str">
            <v>NA</v>
          </cell>
          <cell r="L7115" t="str">
            <v>NA</v>
          </cell>
          <cell r="M7115" t="str">
            <v>NA</v>
          </cell>
          <cell r="N7115" t="str">
            <v>NA</v>
          </cell>
          <cell r="O7115" t="str">
            <v>NA</v>
          </cell>
          <cell r="P7115" t="str">
            <v>NA</v>
          </cell>
          <cell r="Q7115" t="str">
            <v>NA</v>
          </cell>
          <cell r="R7115" t="str">
            <v>NA</v>
          </cell>
          <cell r="S7115" t="str">
            <v>NA</v>
          </cell>
          <cell r="T7115" t="str">
            <v>NA</v>
          </cell>
          <cell r="U7115" t="str">
            <v>NA</v>
          </cell>
          <cell r="V7115" t="str">
            <v>NA</v>
          </cell>
        </row>
        <row r="7116">
          <cell r="E7116" t="str">
            <v>A13-PT2-05_6804</v>
          </cell>
          <cell r="F7116" t="str">
            <v>Porcentaje</v>
          </cell>
          <cell r="G7116">
            <v>0.95</v>
          </cell>
          <cell r="H7116" t="str">
            <v>NA</v>
          </cell>
          <cell r="I7116" t="str">
            <v>NA</v>
          </cell>
          <cell r="J7116" t="str">
            <v>NA</v>
          </cell>
          <cell r="K7116" t="str">
            <v>NA</v>
          </cell>
          <cell r="L7116" t="str">
            <v>NA</v>
          </cell>
          <cell r="M7116" t="str">
            <v>NA</v>
          </cell>
          <cell r="N7116" t="str">
            <v>NA</v>
          </cell>
          <cell r="O7116" t="str">
            <v>NA</v>
          </cell>
          <cell r="P7116" t="str">
            <v>NA</v>
          </cell>
          <cell r="Q7116" t="str">
            <v>NA</v>
          </cell>
          <cell r="R7116" t="str">
            <v>NA</v>
          </cell>
          <cell r="S7116" t="str">
            <v>NA</v>
          </cell>
          <cell r="T7116" t="str">
            <v>NA</v>
          </cell>
          <cell r="U7116" t="str">
            <v>NA</v>
          </cell>
          <cell r="V7116" t="str">
            <v>NA</v>
          </cell>
        </row>
        <row r="7117">
          <cell r="E7117" t="str">
            <v>A13-PT2-05_6805</v>
          </cell>
          <cell r="F7117" t="str">
            <v>Porcentaje</v>
          </cell>
          <cell r="G7117">
            <v>0.95</v>
          </cell>
          <cell r="H7117" t="str">
            <v>NA</v>
          </cell>
          <cell r="I7117" t="str">
            <v>NA</v>
          </cell>
          <cell r="J7117" t="str">
            <v>NA</v>
          </cell>
          <cell r="K7117" t="str">
            <v>NA</v>
          </cell>
          <cell r="L7117" t="str">
            <v>NA</v>
          </cell>
          <cell r="M7117" t="str">
            <v>NA</v>
          </cell>
          <cell r="N7117" t="str">
            <v>NA</v>
          </cell>
          <cell r="O7117" t="str">
            <v>NA</v>
          </cell>
          <cell r="P7117" t="str">
            <v>NA</v>
          </cell>
          <cell r="Q7117" t="str">
            <v>NA</v>
          </cell>
          <cell r="R7117" t="str">
            <v>NA</v>
          </cell>
          <cell r="S7117" t="str">
            <v>NA</v>
          </cell>
          <cell r="T7117" t="str">
            <v>NA</v>
          </cell>
          <cell r="U7117" t="str">
            <v>NA</v>
          </cell>
          <cell r="V7117" t="str">
            <v>NA</v>
          </cell>
        </row>
        <row r="7118">
          <cell r="E7118" t="str">
            <v>A13-PT2-05_6806</v>
          </cell>
          <cell r="F7118" t="str">
            <v>Porcentaje</v>
          </cell>
          <cell r="G7118">
            <v>0.95</v>
          </cell>
          <cell r="H7118" t="str">
            <v>NA</v>
          </cell>
          <cell r="I7118" t="str">
            <v>NA</v>
          </cell>
          <cell r="J7118" t="str">
            <v>NA</v>
          </cell>
          <cell r="K7118" t="str">
            <v>NA</v>
          </cell>
          <cell r="L7118" t="str">
            <v>NA</v>
          </cell>
          <cell r="M7118" t="str">
            <v>NA</v>
          </cell>
          <cell r="N7118" t="str">
            <v>NA</v>
          </cell>
          <cell r="O7118" t="str">
            <v>NA</v>
          </cell>
          <cell r="P7118" t="str">
            <v>NA</v>
          </cell>
          <cell r="Q7118" t="str">
            <v>NA</v>
          </cell>
          <cell r="R7118" t="str">
            <v>NA</v>
          </cell>
          <cell r="S7118" t="str">
            <v>NA</v>
          </cell>
          <cell r="T7118" t="str">
            <v>NA</v>
          </cell>
          <cell r="U7118" t="str">
            <v>NA</v>
          </cell>
          <cell r="V7118" t="str">
            <v>NA</v>
          </cell>
        </row>
        <row r="7119">
          <cell r="E7119" t="str">
            <v>A13-PT2-05_6807</v>
          </cell>
          <cell r="F7119" t="str">
            <v>Porcentaje</v>
          </cell>
          <cell r="G7119">
            <v>0.95</v>
          </cell>
          <cell r="H7119" t="str">
            <v>NA</v>
          </cell>
          <cell r="I7119" t="str">
            <v>NA</v>
          </cell>
          <cell r="J7119" t="str">
            <v>NA</v>
          </cell>
          <cell r="K7119" t="str">
            <v>NA</v>
          </cell>
          <cell r="L7119" t="str">
            <v>NA</v>
          </cell>
          <cell r="M7119" t="str">
            <v>NA</v>
          </cell>
          <cell r="N7119" t="str">
            <v>NA</v>
          </cell>
          <cell r="O7119" t="str">
            <v>NA</v>
          </cell>
          <cell r="P7119" t="str">
            <v>NA</v>
          </cell>
          <cell r="Q7119" t="str">
            <v>NA</v>
          </cell>
          <cell r="R7119" t="str">
            <v>NA</v>
          </cell>
          <cell r="S7119" t="str">
            <v>NA</v>
          </cell>
          <cell r="T7119" t="str">
            <v>NA</v>
          </cell>
          <cell r="U7119" t="str">
            <v>NA</v>
          </cell>
          <cell r="V7119" t="str">
            <v>NA</v>
          </cell>
        </row>
        <row r="7120">
          <cell r="E7120" t="str">
            <v>A13-PT2-05_6808</v>
          </cell>
          <cell r="F7120" t="str">
            <v>Porcentaje</v>
          </cell>
          <cell r="G7120">
            <v>0.95</v>
          </cell>
          <cell r="H7120" t="str">
            <v>NA</v>
          </cell>
          <cell r="I7120" t="str">
            <v>NA</v>
          </cell>
          <cell r="J7120" t="str">
            <v>NA</v>
          </cell>
          <cell r="K7120" t="str">
            <v>NA</v>
          </cell>
          <cell r="L7120" t="str">
            <v>NA</v>
          </cell>
          <cell r="M7120" t="str">
            <v>NA</v>
          </cell>
          <cell r="N7120" t="str">
            <v>NA</v>
          </cell>
          <cell r="O7120" t="str">
            <v>NA</v>
          </cell>
          <cell r="P7120" t="str">
            <v>NA</v>
          </cell>
          <cell r="Q7120" t="str">
            <v>NA</v>
          </cell>
          <cell r="R7120" t="str">
            <v>NA</v>
          </cell>
          <cell r="S7120" t="str">
            <v>NA</v>
          </cell>
          <cell r="T7120" t="str">
            <v>NA</v>
          </cell>
          <cell r="U7120" t="str">
            <v>NA</v>
          </cell>
          <cell r="V7120" t="str">
            <v>NA</v>
          </cell>
        </row>
        <row r="7121">
          <cell r="E7121" t="str">
            <v>A13-PT2-05_6809</v>
          </cell>
          <cell r="F7121" t="str">
            <v>Porcentaje</v>
          </cell>
          <cell r="G7121">
            <v>0.95</v>
          </cell>
          <cell r="H7121" t="str">
            <v>NA</v>
          </cell>
          <cell r="I7121" t="str">
            <v>NA</v>
          </cell>
          <cell r="J7121" t="str">
            <v>NA</v>
          </cell>
          <cell r="K7121" t="str">
            <v>NA</v>
          </cell>
          <cell r="L7121" t="str">
            <v>NA</v>
          </cell>
          <cell r="M7121" t="str">
            <v>NA</v>
          </cell>
          <cell r="N7121" t="str">
            <v>NA</v>
          </cell>
          <cell r="O7121" t="str">
            <v>NA</v>
          </cell>
          <cell r="P7121" t="str">
            <v>NA</v>
          </cell>
          <cell r="Q7121" t="str">
            <v>NA</v>
          </cell>
          <cell r="R7121" t="str">
            <v>NA</v>
          </cell>
          <cell r="S7121" t="str">
            <v>NA</v>
          </cell>
          <cell r="T7121" t="str">
            <v>NA</v>
          </cell>
          <cell r="U7121" t="str">
            <v>NA</v>
          </cell>
          <cell r="V7121" t="str">
            <v>NA</v>
          </cell>
        </row>
        <row r="7122">
          <cell r="E7122" t="str">
            <v>A13-PT2-05_6810</v>
          </cell>
          <cell r="F7122" t="str">
            <v>Porcentaje</v>
          </cell>
          <cell r="G7122">
            <v>0.95</v>
          </cell>
          <cell r="H7122" t="str">
            <v>NA</v>
          </cell>
          <cell r="I7122" t="str">
            <v>NA</v>
          </cell>
          <cell r="J7122" t="str">
            <v>NA</v>
          </cell>
          <cell r="K7122" t="str">
            <v>NA</v>
          </cell>
          <cell r="L7122" t="str">
            <v>NA</v>
          </cell>
          <cell r="M7122" t="str">
            <v>NA</v>
          </cell>
          <cell r="N7122" t="str">
            <v>NA</v>
          </cell>
          <cell r="O7122" t="str">
            <v>NA</v>
          </cell>
          <cell r="P7122" t="str">
            <v>NA</v>
          </cell>
          <cell r="Q7122" t="str">
            <v>NA</v>
          </cell>
          <cell r="R7122" t="str">
            <v>NA</v>
          </cell>
          <cell r="S7122" t="str">
            <v>NA</v>
          </cell>
          <cell r="T7122" t="str">
            <v>NA</v>
          </cell>
          <cell r="U7122" t="str">
            <v>NA</v>
          </cell>
          <cell r="V7122" t="str">
            <v>NA</v>
          </cell>
        </row>
        <row r="7123">
          <cell r="E7123" t="str">
            <v>A13-PT2-05_6815</v>
          </cell>
          <cell r="F7123" t="str">
            <v>Porcentaje</v>
          </cell>
          <cell r="G7123">
            <v>0.95</v>
          </cell>
          <cell r="H7123" t="str">
            <v>NA</v>
          </cell>
          <cell r="I7123" t="str">
            <v>NA</v>
          </cell>
          <cell r="J7123" t="str">
            <v>NA</v>
          </cell>
          <cell r="K7123" t="str">
            <v>NA</v>
          </cell>
          <cell r="L7123" t="str">
            <v>NA</v>
          </cell>
          <cell r="M7123" t="str">
            <v>NA</v>
          </cell>
          <cell r="N7123" t="str">
            <v>NA</v>
          </cell>
          <cell r="O7123" t="str">
            <v>NA</v>
          </cell>
          <cell r="P7123" t="str">
            <v>NA</v>
          </cell>
          <cell r="Q7123" t="str">
            <v>NA</v>
          </cell>
          <cell r="R7123" t="str">
            <v>NA</v>
          </cell>
          <cell r="S7123" t="str">
            <v>NA</v>
          </cell>
          <cell r="T7123" t="str">
            <v>NA</v>
          </cell>
          <cell r="U7123" t="str">
            <v>NA</v>
          </cell>
          <cell r="V7123" t="str">
            <v>NA</v>
          </cell>
        </row>
        <row r="7124">
          <cell r="E7124" t="str">
            <v>A13-PT2-05_7001</v>
          </cell>
          <cell r="F7124" t="str">
            <v>Porcentaje</v>
          </cell>
          <cell r="G7124">
            <v>0.95</v>
          </cell>
          <cell r="H7124" t="str">
            <v>NA</v>
          </cell>
          <cell r="I7124" t="str">
            <v>NA</v>
          </cell>
          <cell r="J7124" t="str">
            <v>NA</v>
          </cell>
          <cell r="K7124" t="str">
            <v>NA</v>
          </cell>
          <cell r="L7124" t="str">
            <v>NA</v>
          </cell>
          <cell r="M7124" t="str">
            <v>NA</v>
          </cell>
          <cell r="N7124" t="str">
            <v>NA</v>
          </cell>
          <cell r="O7124" t="str">
            <v>NA</v>
          </cell>
          <cell r="P7124" t="str">
            <v>NA</v>
          </cell>
          <cell r="Q7124" t="str">
            <v>NA</v>
          </cell>
          <cell r="R7124" t="str">
            <v>NA</v>
          </cell>
          <cell r="S7124" t="str">
            <v>NA</v>
          </cell>
          <cell r="T7124" t="str">
            <v>NA</v>
          </cell>
          <cell r="U7124" t="str">
            <v>NA</v>
          </cell>
          <cell r="V7124" t="str">
            <v>NA</v>
          </cell>
        </row>
        <row r="7125">
          <cell r="E7125" t="str">
            <v>A13-PT2-05_7002</v>
          </cell>
          <cell r="F7125" t="str">
            <v>Porcentaje</v>
          </cell>
          <cell r="G7125">
            <v>0.95</v>
          </cell>
          <cell r="H7125" t="str">
            <v>NA</v>
          </cell>
          <cell r="I7125" t="str">
            <v>NA</v>
          </cell>
          <cell r="J7125" t="str">
            <v>NA</v>
          </cell>
          <cell r="K7125" t="str">
            <v>NA</v>
          </cell>
          <cell r="L7125" t="str">
            <v>NA</v>
          </cell>
          <cell r="M7125" t="str">
            <v>NA</v>
          </cell>
          <cell r="N7125" t="str">
            <v>NA</v>
          </cell>
          <cell r="O7125" t="str">
            <v>NA</v>
          </cell>
          <cell r="P7125" t="str">
            <v>NA</v>
          </cell>
          <cell r="Q7125" t="str">
            <v>NA</v>
          </cell>
          <cell r="R7125" t="str">
            <v>NA</v>
          </cell>
          <cell r="S7125" t="str">
            <v>NA</v>
          </cell>
          <cell r="T7125" t="str">
            <v>NA</v>
          </cell>
          <cell r="U7125" t="str">
            <v>NA</v>
          </cell>
          <cell r="V7125" t="str">
            <v>NA</v>
          </cell>
        </row>
        <row r="7126">
          <cell r="E7126" t="str">
            <v>A13-PT2-05_7003</v>
          </cell>
          <cell r="F7126" t="str">
            <v>Porcentaje</v>
          </cell>
          <cell r="G7126">
            <v>0.95</v>
          </cell>
          <cell r="H7126" t="str">
            <v>NA</v>
          </cell>
          <cell r="I7126" t="str">
            <v>NA</v>
          </cell>
          <cell r="J7126" t="str">
            <v>NA</v>
          </cell>
          <cell r="K7126" t="str">
            <v>NA</v>
          </cell>
          <cell r="L7126" t="str">
            <v>NA</v>
          </cell>
          <cell r="M7126" t="str">
            <v>NA</v>
          </cell>
          <cell r="N7126" t="str">
            <v>NA</v>
          </cell>
          <cell r="O7126" t="str">
            <v>NA</v>
          </cell>
          <cell r="P7126" t="str">
            <v>NA</v>
          </cell>
          <cell r="Q7126" t="str">
            <v>NA</v>
          </cell>
          <cell r="R7126" t="str">
            <v>NA</v>
          </cell>
          <cell r="S7126" t="str">
            <v>NA</v>
          </cell>
          <cell r="T7126" t="str">
            <v>NA</v>
          </cell>
          <cell r="U7126" t="str">
            <v>NA</v>
          </cell>
          <cell r="V7126" t="str">
            <v>NA</v>
          </cell>
        </row>
        <row r="7127">
          <cell r="E7127" t="str">
            <v>A13-PT2-05_7004</v>
          </cell>
          <cell r="F7127" t="str">
            <v>Porcentaje</v>
          </cell>
          <cell r="G7127">
            <v>0.95</v>
          </cell>
          <cell r="H7127" t="str">
            <v>NA</v>
          </cell>
          <cell r="I7127" t="str">
            <v>NA</v>
          </cell>
          <cell r="J7127" t="str">
            <v>NA</v>
          </cell>
          <cell r="K7127" t="str">
            <v>NA</v>
          </cell>
          <cell r="L7127" t="str">
            <v>NA</v>
          </cell>
          <cell r="M7127" t="str">
            <v>NA</v>
          </cell>
          <cell r="N7127" t="str">
            <v>NA</v>
          </cell>
          <cell r="O7127" t="str">
            <v>NA</v>
          </cell>
          <cell r="P7127" t="str">
            <v>NA</v>
          </cell>
          <cell r="Q7127" t="str">
            <v>NA</v>
          </cell>
          <cell r="R7127" t="str">
            <v>NA</v>
          </cell>
          <cell r="S7127" t="str">
            <v>NA</v>
          </cell>
          <cell r="T7127" t="str">
            <v>NA</v>
          </cell>
          <cell r="U7127" t="str">
            <v>NA</v>
          </cell>
          <cell r="V7127" t="str">
            <v>NA</v>
          </cell>
        </row>
        <row r="7128">
          <cell r="E7128" t="str">
            <v>A13-PT2-05_7301</v>
          </cell>
          <cell r="F7128" t="str">
            <v>Porcentaje</v>
          </cell>
          <cell r="G7128">
            <v>0.95</v>
          </cell>
          <cell r="H7128" t="str">
            <v>NA</v>
          </cell>
          <cell r="I7128" t="str">
            <v>NA</v>
          </cell>
          <cell r="J7128" t="str">
            <v>NA</v>
          </cell>
          <cell r="K7128" t="str">
            <v>NA</v>
          </cell>
          <cell r="L7128" t="str">
            <v>NA</v>
          </cell>
          <cell r="M7128" t="str">
            <v>NA</v>
          </cell>
          <cell r="N7128" t="str">
            <v>NA</v>
          </cell>
          <cell r="O7128" t="str">
            <v>NA</v>
          </cell>
          <cell r="P7128" t="str">
            <v>NA</v>
          </cell>
          <cell r="Q7128" t="str">
            <v>NA</v>
          </cell>
          <cell r="R7128" t="str">
            <v>NA</v>
          </cell>
          <cell r="S7128" t="str">
            <v>NA</v>
          </cell>
          <cell r="T7128" t="str">
            <v>NA</v>
          </cell>
          <cell r="U7128" t="str">
            <v>NA</v>
          </cell>
          <cell r="V7128" t="str">
            <v>NA</v>
          </cell>
        </row>
        <row r="7129">
          <cell r="E7129" t="str">
            <v>A13-PT2-05_7302</v>
          </cell>
          <cell r="F7129" t="str">
            <v>Porcentaje</v>
          </cell>
          <cell r="G7129">
            <v>0.95</v>
          </cell>
          <cell r="H7129" t="str">
            <v>NA</v>
          </cell>
          <cell r="I7129" t="str">
            <v>NA</v>
          </cell>
          <cell r="J7129" t="str">
            <v>NA</v>
          </cell>
          <cell r="K7129" t="str">
            <v>NA</v>
          </cell>
          <cell r="L7129" t="str">
            <v>NA</v>
          </cell>
          <cell r="M7129" t="str">
            <v>NA</v>
          </cell>
          <cell r="N7129" t="str">
            <v>NA</v>
          </cell>
          <cell r="O7129" t="str">
            <v>NA</v>
          </cell>
          <cell r="P7129" t="str">
            <v>NA</v>
          </cell>
          <cell r="Q7129" t="str">
            <v>NA</v>
          </cell>
          <cell r="R7129" t="str">
            <v>NA</v>
          </cell>
          <cell r="S7129" t="str">
            <v>NA</v>
          </cell>
          <cell r="T7129" t="str">
            <v>NA</v>
          </cell>
          <cell r="U7129" t="str">
            <v>NA</v>
          </cell>
          <cell r="V7129" t="str">
            <v>NA</v>
          </cell>
        </row>
        <row r="7130">
          <cell r="E7130" t="str">
            <v>A13-PT2-05_7303</v>
          </cell>
          <cell r="F7130" t="str">
            <v>Porcentaje</v>
          </cell>
          <cell r="G7130">
            <v>0.95</v>
          </cell>
          <cell r="H7130" t="str">
            <v>NA</v>
          </cell>
          <cell r="I7130" t="str">
            <v>NA</v>
          </cell>
          <cell r="J7130" t="str">
            <v>NA</v>
          </cell>
          <cell r="K7130" t="str">
            <v>NA</v>
          </cell>
          <cell r="L7130" t="str">
            <v>NA</v>
          </cell>
          <cell r="M7130" t="str">
            <v>NA</v>
          </cell>
          <cell r="N7130" t="str">
            <v>NA</v>
          </cell>
          <cell r="O7130" t="str">
            <v>NA</v>
          </cell>
          <cell r="P7130" t="str">
            <v>NA</v>
          </cell>
          <cell r="Q7130" t="str">
            <v>NA</v>
          </cell>
          <cell r="R7130" t="str">
            <v>NA</v>
          </cell>
          <cell r="S7130" t="str">
            <v>NA</v>
          </cell>
          <cell r="T7130" t="str">
            <v>NA</v>
          </cell>
          <cell r="U7130" t="str">
            <v>NA</v>
          </cell>
          <cell r="V7130" t="str">
            <v>NA</v>
          </cell>
        </row>
        <row r="7131">
          <cell r="E7131" t="str">
            <v>A13-PT2-05_7304</v>
          </cell>
          <cell r="F7131" t="str">
            <v>Porcentaje</v>
          </cell>
          <cell r="G7131">
            <v>0.95</v>
          </cell>
          <cell r="H7131" t="str">
            <v>NA</v>
          </cell>
          <cell r="I7131" t="str">
            <v>NA</v>
          </cell>
          <cell r="J7131" t="str">
            <v>NA</v>
          </cell>
          <cell r="K7131" t="str">
            <v>NA</v>
          </cell>
          <cell r="L7131" t="str">
            <v>NA</v>
          </cell>
          <cell r="M7131" t="str">
            <v>NA</v>
          </cell>
          <cell r="N7131" t="str">
            <v>NA</v>
          </cell>
          <cell r="O7131" t="str">
            <v>NA</v>
          </cell>
          <cell r="P7131" t="str">
            <v>NA</v>
          </cell>
          <cell r="Q7131" t="str">
            <v>NA</v>
          </cell>
          <cell r="R7131" t="str">
            <v>NA</v>
          </cell>
          <cell r="S7131" t="str">
            <v>NA</v>
          </cell>
          <cell r="T7131" t="str">
            <v>NA</v>
          </cell>
          <cell r="U7131" t="str">
            <v>NA</v>
          </cell>
          <cell r="V7131" t="str">
            <v>NA</v>
          </cell>
        </row>
        <row r="7132">
          <cell r="E7132" t="str">
            <v>A13-PT2-05_7305</v>
          </cell>
          <cell r="F7132" t="str">
            <v>Porcentaje</v>
          </cell>
          <cell r="G7132">
            <v>0.95</v>
          </cell>
          <cell r="H7132" t="str">
            <v>NA</v>
          </cell>
          <cell r="I7132" t="str">
            <v>NA</v>
          </cell>
          <cell r="J7132" t="str">
            <v>NA</v>
          </cell>
          <cell r="K7132" t="str">
            <v>NA</v>
          </cell>
          <cell r="L7132" t="str">
            <v>NA</v>
          </cell>
          <cell r="M7132" t="str">
            <v>NA</v>
          </cell>
          <cell r="N7132" t="str">
            <v>NA</v>
          </cell>
          <cell r="O7132" t="str">
            <v>NA</v>
          </cell>
          <cell r="P7132" t="str">
            <v>NA</v>
          </cell>
          <cell r="Q7132" t="str">
            <v>NA</v>
          </cell>
          <cell r="R7132" t="str">
            <v>NA</v>
          </cell>
          <cell r="S7132" t="str">
            <v>NA</v>
          </cell>
          <cell r="T7132" t="str">
            <v>NA</v>
          </cell>
          <cell r="U7132" t="str">
            <v>NA</v>
          </cell>
          <cell r="V7132" t="str">
            <v>NA</v>
          </cell>
        </row>
        <row r="7133">
          <cell r="E7133" t="str">
            <v>A13-PT2-05_7306</v>
          </cell>
          <cell r="F7133" t="str">
            <v>Porcentaje</v>
          </cell>
          <cell r="G7133">
            <v>0.95</v>
          </cell>
          <cell r="H7133" t="str">
            <v>NA</v>
          </cell>
          <cell r="I7133" t="str">
            <v>NA</v>
          </cell>
          <cell r="J7133" t="str">
            <v>NA</v>
          </cell>
          <cell r="K7133" t="str">
            <v>NA</v>
          </cell>
          <cell r="L7133" t="str">
            <v>NA</v>
          </cell>
          <cell r="M7133" t="str">
            <v>NA</v>
          </cell>
          <cell r="N7133" t="str">
            <v>NA</v>
          </cell>
          <cell r="O7133" t="str">
            <v>NA</v>
          </cell>
          <cell r="P7133" t="str">
            <v>NA</v>
          </cell>
          <cell r="Q7133" t="str">
            <v>NA</v>
          </cell>
          <cell r="R7133" t="str">
            <v>NA</v>
          </cell>
          <cell r="S7133" t="str">
            <v>NA</v>
          </cell>
          <cell r="T7133" t="str">
            <v>NA</v>
          </cell>
          <cell r="U7133" t="str">
            <v>NA</v>
          </cell>
          <cell r="V7133" t="str">
            <v>NA</v>
          </cell>
        </row>
        <row r="7134">
          <cell r="E7134" t="str">
            <v>A13-PT2-05_7307</v>
          </cell>
          <cell r="F7134" t="str">
            <v>Porcentaje</v>
          </cell>
          <cell r="G7134">
            <v>0.95</v>
          </cell>
          <cell r="H7134" t="str">
            <v>NA</v>
          </cell>
          <cell r="I7134" t="str">
            <v>NA</v>
          </cell>
          <cell r="J7134" t="str">
            <v>NA</v>
          </cell>
          <cell r="K7134" t="str">
            <v>NA</v>
          </cell>
          <cell r="L7134" t="str">
            <v>NA</v>
          </cell>
          <cell r="M7134" t="str">
            <v>NA</v>
          </cell>
          <cell r="N7134" t="str">
            <v>NA</v>
          </cell>
          <cell r="O7134" t="str">
            <v>NA</v>
          </cell>
          <cell r="P7134" t="str">
            <v>NA</v>
          </cell>
          <cell r="Q7134" t="str">
            <v>NA</v>
          </cell>
          <cell r="R7134" t="str">
            <v>NA</v>
          </cell>
          <cell r="S7134" t="str">
            <v>NA</v>
          </cell>
          <cell r="T7134" t="str">
            <v>NA</v>
          </cell>
          <cell r="U7134" t="str">
            <v>NA</v>
          </cell>
          <cell r="V7134" t="str">
            <v>NA</v>
          </cell>
        </row>
        <row r="7135">
          <cell r="E7135" t="str">
            <v>A13-PT2-05_7308</v>
          </cell>
          <cell r="F7135" t="str">
            <v>Porcentaje</v>
          </cell>
          <cell r="G7135">
            <v>0.95</v>
          </cell>
          <cell r="H7135" t="str">
            <v>NA</v>
          </cell>
          <cell r="I7135" t="str">
            <v>NA</v>
          </cell>
          <cell r="J7135" t="str">
            <v>NA</v>
          </cell>
          <cell r="K7135" t="str">
            <v>NA</v>
          </cell>
          <cell r="L7135" t="str">
            <v>NA</v>
          </cell>
          <cell r="M7135" t="str">
            <v>NA</v>
          </cell>
          <cell r="N7135" t="str">
            <v>NA</v>
          </cell>
          <cell r="O7135" t="str">
            <v>NA</v>
          </cell>
          <cell r="P7135" t="str">
            <v>NA</v>
          </cell>
          <cell r="Q7135" t="str">
            <v>NA</v>
          </cell>
          <cell r="R7135" t="str">
            <v>NA</v>
          </cell>
          <cell r="S7135" t="str">
            <v>NA</v>
          </cell>
          <cell r="T7135" t="str">
            <v>NA</v>
          </cell>
          <cell r="U7135" t="str">
            <v>NA</v>
          </cell>
          <cell r="V7135" t="str">
            <v>NA</v>
          </cell>
        </row>
        <row r="7136">
          <cell r="E7136" t="str">
            <v>A13-PT2-05_7309</v>
          </cell>
          <cell r="F7136" t="str">
            <v>Porcentaje</v>
          </cell>
          <cell r="G7136">
            <v>0.95</v>
          </cell>
          <cell r="H7136" t="str">
            <v>NA</v>
          </cell>
          <cell r="I7136" t="str">
            <v>NA</v>
          </cell>
          <cell r="J7136" t="str">
            <v>NA</v>
          </cell>
          <cell r="K7136" t="str">
            <v>NA</v>
          </cell>
          <cell r="L7136" t="str">
            <v>NA</v>
          </cell>
          <cell r="M7136" t="str">
            <v>NA</v>
          </cell>
          <cell r="N7136" t="str">
            <v>NA</v>
          </cell>
          <cell r="O7136" t="str">
            <v>NA</v>
          </cell>
          <cell r="P7136" t="str">
            <v>NA</v>
          </cell>
          <cell r="Q7136" t="str">
            <v>NA</v>
          </cell>
          <cell r="R7136" t="str">
            <v>NA</v>
          </cell>
          <cell r="S7136" t="str">
            <v>NA</v>
          </cell>
          <cell r="T7136" t="str">
            <v>NA</v>
          </cell>
          <cell r="U7136" t="str">
            <v>NA</v>
          </cell>
          <cell r="V7136" t="str">
            <v>NA</v>
          </cell>
        </row>
        <row r="7137">
          <cell r="E7137" t="str">
            <v>A13-PT2-05_7312</v>
          </cell>
          <cell r="F7137" t="str">
            <v>Porcentaje</v>
          </cell>
          <cell r="G7137">
            <v>0.95</v>
          </cell>
          <cell r="H7137" t="str">
            <v>NA</v>
          </cell>
          <cell r="I7137" t="str">
            <v>NA</v>
          </cell>
          <cell r="J7137" t="str">
            <v>NA</v>
          </cell>
          <cell r="K7137" t="str">
            <v>NA</v>
          </cell>
          <cell r="L7137" t="str">
            <v>NA</v>
          </cell>
          <cell r="M7137" t="str">
            <v>NA</v>
          </cell>
          <cell r="N7137" t="str">
            <v>NA</v>
          </cell>
          <cell r="O7137" t="str">
            <v>NA</v>
          </cell>
          <cell r="P7137" t="str">
            <v>NA</v>
          </cell>
          <cell r="Q7137" t="str">
            <v>NA</v>
          </cell>
          <cell r="R7137" t="str">
            <v>NA</v>
          </cell>
          <cell r="S7137" t="str">
            <v>NA</v>
          </cell>
          <cell r="T7137" t="str">
            <v>NA</v>
          </cell>
          <cell r="U7137" t="str">
            <v>NA</v>
          </cell>
          <cell r="V7137" t="str">
            <v>NA</v>
          </cell>
        </row>
        <row r="7138">
          <cell r="E7138" t="str">
            <v>A13-PT2-05_7601</v>
          </cell>
          <cell r="F7138" t="str">
            <v>Porcentaje</v>
          </cell>
          <cell r="G7138">
            <v>0.95</v>
          </cell>
          <cell r="H7138" t="str">
            <v>NA</v>
          </cell>
          <cell r="I7138" t="str">
            <v>NA</v>
          </cell>
          <cell r="J7138" t="str">
            <v>NA</v>
          </cell>
          <cell r="K7138" t="str">
            <v>NA</v>
          </cell>
          <cell r="L7138" t="str">
            <v>NA</v>
          </cell>
          <cell r="M7138" t="str">
            <v>NA</v>
          </cell>
          <cell r="N7138" t="str">
            <v>NA</v>
          </cell>
          <cell r="O7138" t="str">
            <v>NA</v>
          </cell>
          <cell r="P7138" t="str">
            <v>NA</v>
          </cell>
          <cell r="Q7138" t="str">
            <v>NA</v>
          </cell>
          <cell r="R7138" t="str">
            <v>NA</v>
          </cell>
          <cell r="S7138" t="str">
            <v>NA</v>
          </cell>
          <cell r="T7138" t="str">
            <v>NA</v>
          </cell>
          <cell r="U7138" t="str">
            <v>NA</v>
          </cell>
          <cell r="V7138" t="str">
            <v>NA</v>
          </cell>
        </row>
        <row r="7139">
          <cell r="E7139" t="str">
            <v>A13-PT2-05_7602</v>
          </cell>
          <cell r="F7139" t="str">
            <v>Porcentaje</v>
          </cell>
          <cell r="G7139">
            <v>0.95</v>
          </cell>
          <cell r="H7139" t="str">
            <v>NA</v>
          </cell>
          <cell r="I7139" t="str">
            <v>NA</v>
          </cell>
          <cell r="J7139" t="str">
            <v>NA</v>
          </cell>
          <cell r="K7139" t="str">
            <v>NA</v>
          </cell>
          <cell r="L7139" t="str">
            <v>NA</v>
          </cell>
          <cell r="M7139" t="str">
            <v>NA</v>
          </cell>
          <cell r="N7139" t="str">
            <v>NA</v>
          </cell>
          <cell r="O7139" t="str">
            <v>NA</v>
          </cell>
          <cell r="P7139" t="str">
            <v>NA</v>
          </cell>
          <cell r="Q7139" t="str">
            <v>NA</v>
          </cell>
          <cell r="R7139" t="str">
            <v>NA</v>
          </cell>
          <cell r="S7139" t="str">
            <v>NA</v>
          </cell>
          <cell r="T7139" t="str">
            <v>NA</v>
          </cell>
          <cell r="U7139" t="str">
            <v>NA</v>
          </cell>
          <cell r="V7139" t="str">
            <v>NA</v>
          </cell>
        </row>
        <row r="7140">
          <cell r="E7140" t="str">
            <v>A13-PT2-05_7603</v>
          </cell>
          <cell r="F7140" t="str">
            <v>Porcentaje</v>
          </cell>
          <cell r="G7140">
            <v>0.95</v>
          </cell>
          <cell r="H7140" t="str">
            <v>NA</v>
          </cell>
          <cell r="I7140" t="str">
            <v>NA</v>
          </cell>
          <cell r="J7140" t="str">
            <v>NA</v>
          </cell>
          <cell r="K7140" t="str">
            <v>NA</v>
          </cell>
          <cell r="L7140" t="str">
            <v>NA</v>
          </cell>
          <cell r="M7140" t="str">
            <v>NA</v>
          </cell>
          <cell r="N7140" t="str">
            <v>NA</v>
          </cell>
          <cell r="O7140" t="str">
            <v>NA</v>
          </cell>
          <cell r="P7140" t="str">
            <v>NA</v>
          </cell>
          <cell r="Q7140" t="str">
            <v>NA</v>
          </cell>
          <cell r="R7140" t="str">
            <v>NA</v>
          </cell>
          <cell r="S7140" t="str">
            <v>NA</v>
          </cell>
          <cell r="T7140" t="str">
            <v>NA</v>
          </cell>
          <cell r="U7140" t="str">
            <v>NA</v>
          </cell>
          <cell r="V7140" t="str">
            <v>NA</v>
          </cell>
        </row>
        <row r="7141">
          <cell r="E7141" t="str">
            <v>A13-PT2-05_7604</v>
          </cell>
          <cell r="F7141" t="str">
            <v>Porcentaje</v>
          </cell>
          <cell r="G7141">
            <v>0.95</v>
          </cell>
          <cell r="H7141" t="str">
            <v>NA</v>
          </cell>
          <cell r="I7141" t="str">
            <v>NA</v>
          </cell>
          <cell r="J7141" t="str">
            <v>NA</v>
          </cell>
          <cell r="K7141" t="str">
            <v>NA</v>
          </cell>
          <cell r="L7141" t="str">
            <v>NA</v>
          </cell>
          <cell r="M7141" t="str">
            <v>NA</v>
          </cell>
          <cell r="N7141" t="str">
            <v>NA</v>
          </cell>
          <cell r="O7141" t="str">
            <v>NA</v>
          </cell>
          <cell r="P7141" t="str">
            <v>NA</v>
          </cell>
          <cell r="Q7141" t="str">
            <v>NA</v>
          </cell>
          <cell r="R7141" t="str">
            <v>NA</v>
          </cell>
          <cell r="S7141" t="str">
            <v>NA</v>
          </cell>
          <cell r="T7141" t="str">
            <v>NA</v>
          </cell>
          <cell r="U7141" t="str">
            <v>NA</v>
          </cell>
          <cell r="V7141" t="str">
            <v>NA</v>
          </cell>
        </row>
        <row r="7142">
          <cell r="E7142" t="str">
            <v>A13-PT2-05_7605</v>
          </cell>
          <cell r="F7142" t="str">
            <v>Porcentaje</v>
          </cell>
          <cell r="G7142">
            <v>0.95</v>
          </cell>
          <cell r="H7142" t="str">
            <v>NA</v>
          </cell>
          <cell r="I7142" t="str">
            <v>NA</v>
          </cell>
          <cell r="J7142" t="str">
            <v>NA</v>
          </cell>
          <cell r="K7142" t="str">
            <v>NA</v>
          </cell>
          <cell r="L7142" t="str">
            <v>NA</v>
          </cell>
          <cell r="M7142" t="str">
            <v>NA</v>
          </cell>
          <cell r="N7142" t="str">
            <v>NA</v>
          </cell>
          <cell r="O7142" t="str">
            <v>NA</v>
          </cell>
          <cell r="P7142" t="str">
            <v>NA</v>
          </cell>
          <cell r="Q7142" t="str">
            <v>NA</v>
          </cell>
          <cell r="R7142" t="str">
            <v>NA</v>
          </cell>
          <cell r="S7142" t="str">
            <v>NA</v>
          </cell>
          <cell r="T7142" t="str">
            <v>NA</v>
          </cell>
          <cell r="U7142" t="str">
            <v>NA</v>
          </cell>
          <cell r="V7142" t="str">
            <v>NA</v>
          </cell>
        </row>
        <row r="7143">
          <cell r="E7143" t="str">
            <v>A13-PT2-05_7606</v>
          </cell>
          <cell r="F7143" t="str">
            <v>Porcentaje</v>
          </cell>
          <cell r="G7143">
            <v>0.95</v>
          </cell>
          <cell r="H7143" t="str">
            <v>NA</v>
          </cell>
          <cell r="I7143" t="str">
            <v>NA</v>
          </cell>
          <cell r="J7143" t="str">
            <v>NA</v>
          </cell>
          <cell r="K7143" t="str">
            <v>NA</v>
          </cell>
          <cell r="L7143" t="str">
            <v>NA</v>
          </cell>
          <cell r="M7143" t="str">
            <v>NA</v>
          </cell>
          <cell r="N7143" t="str">
            <v>NA</v>
          </cell>
          <cell r="O7143" t="str">
            <v>NA</v>
          </cell>
          <cell r="P7143" t="str">
            <v>NA</v>
          </cell>
          <cell r="Q7143" t="str">
            <v>NA</v>
          </cell>
          <cell r="R7143" t="str">
            <v>NA</v>
          </cell>
          <cell r="S7143" t="str">
            <v>NA</v>
          </cell>
          <cell r="T7143" t="str">
            <v>NA</v>
          </cell>
          <cell r="U7143" t="str">
            <v>NA</v>
          </cell>
          <cell r="V7143" t="str">
            <v>NA</v>
          </cell>
        </row>
        <row r="7144">
          <cell r="E7144" t="str">
            <v>A13-PT2-05_7607</v>
          </cell>
          <cell r="F7144" t="str">
            <v>Porcentaje</v>
          </cell>
          <cell r="G7144">
            <v>0.95</v>
          </cell>
          <cell r="H7144" t="str">
            <v>NA</v>
          </cell>
          <cell r="I7144" t="str">
            <v>NA</v>
          </cell>
          <cell r="J7144" t="str">
            <v>NA</v>
          </cell>
          <cell r="K7144" t="str">
            <v>NA</v>
          </cell>
          <cell r="L7144" t="str">
            <v>NA</v>
          </cell>
          <cell r="M7144" t="str">
            <v>NA</v>
          </cell>
          <cell r="N7144" t="str">
            <v>NA</v>
          </cell>
          <cell r="O7144" t="str">
            <v>NA</v>
          </cell>
          <cell r="P7144" t="str">
            <v>NA</v>
          </cell>
          <cell r="Q7144" t="str">
            <v>NA</v>
          </cell>
          <cell r="R7144" t="str">
            <v>NA</v>
          </cell>
          <cell r="S7144" t="str">
            <v>NA</v>
          </cell>
          <cell r="T7144" t="str">
            <v>NA</v>
          </cell>
          <cell r="U7144" t="str">
            <v>NA</v>
          </cell>
          <cell r="V7144" t="str">
            <v>NA</v>
          </cell>
        </row>
        <row r="7145">
          <cell r="E7145" t="str">
            <v>A13-PT2-05_7608</v>
          </cell>
          <cell r="F7145" t="str">
            <v>Porcentaje</v>
          </cell>
          <cell r="G7145">
            <v>0.95</v>
          </cell>
          <cell r="H7145" t="str">
            <v>NA</v>
          </cell>
          <cell r="I7145" t="str">
            <v>NA</v>
          </cell>
          <cell r="J7145" t="str">
            <v>NA</v>
          </cell>
          <cell r="K7145" t="str">
            <v>NA</v>
          </cell>
          <cell r="L7145" t="str">
            <v>NA</v>
          </cell>
          <cell r="M7145" t="str">
            <v>NA</v>
          </cell>
          <cell r="N7145" t="str">
            <v>NA</v>
          </cell>
          <cell r="O7145" t="str">
            <v>NA</v>
          </cell>
          <cell r="P7145" t="str">
            <v>NA</v>
          </cell>
          <cell r="Q7145" t="str">
            <v>NA</v>
          </cell>
          <cell r="R7145" t="str">
            <v>NA</v>
          </cell>
          <cell r="S7145" t="str">
            <v>NA</v>
          </cell>
          <cell r="T7145" t="str">
            <v>NA</v>
          </cell>
          <cell r="U7145" t="str">
            <v>NA</v>
          </cell>
          <cell r="V7145" t="str">
            <v>NA</v>
          </cell>
        </row>
        <row r="7146">
          <cell r="E7146" t="str">
            <v>A13-PT2-05_7609</v>
          </cell>
          <cell r="F7146" t="str">
            <v>Porcentaje</v>
          </cell>
          <cell r="G7146">
            <v>0.95</v>
          </cell>
          <cell r="H7146" t="str">
            <v>NA</v>
          </cell>
          <cell r="I7146" t="str">
            <v>NA</v>
          </cell>
          <cell r="J7146" t="str">
            <v>NA</v>
          </cell>
          <cell r="K7146" t="str">
            <v>NA</v>
          </cell>
          <cell r="L7146" t="str">
            <v>NA</v>
          </cell>
          <cell r="M7146" t="str">
            <v>NA</v>
          </cell>
          <cell r="N7146" t="str">
            <v>NA</v>
          </cell>
          <cell r="O7146" t="str">
            <v>NA</v>
          </cell>
          <cell r="P7146" t="str">
            <v>NA</v>
          </cell>
          <cell r="Q7146" t="str">
            <v>NA</v>
          </cell>
          <cell r="R7146" t="str">
            <v>NA</v>
          </cell>
          <cell r="S7146" t="str">
            <v>NA</v>
          </cell>
          <cell r="T7146" t="str">
            <v>NA</v>
          </cell>
          <cell r="U7146" t="str">
            <v>NA</v>
          </cell>
          <cell r="V7146" t="str">
            <v>NA</v>
          </cell>
        </row>
        <row r="7147">
          <cell r="E7147" t="str">
            <v>A13-PT2-05_7610</v>
          </cell>
          <cell r="F7147" t="str">
            <v>Porcentaje</v>
          </cell>
          <cell r="G7147">
            <v>0.95</v>
          </cell>
          <cell r="H7147" t="str">
            <v>NA</v>
          </cell>
          <cell r="I7147" t="str">
            <v>NA</v>
          </cell>
          <cell r="J7147" t="str">
            <v>NA</v>
          </cell>
          <cell r="K7147" t="str">
            <v>NA</v>
          </cell>
          <cell r="L7147" t="str">
            <v>NA</v>
          </cell>
          <cell r="M7147" t="str">
            <v>NA</v>
          </cell>
          <cell r="N7147" t="str">
            <v>NA</v>
          </cell>
          <cell r="O7147" t="str">
            <v>NA</v>
          </cell>
          <cell r="P7147" t="str">
            <v>NA</v>
          </cell>
          <cell r="Q7147" t="str">
            <v>NA</v>
          </cell>
          <cell r="R7147" t="str">
            <v>NA</v>
          </cell>
          <cell r="S7147" t="str">
            <v>NA</v>
          </cell>
          <cell r="T7147" t="str">
            <v>NA</v>
          </cell>
          <cell r="U7147" t="str">
            <v>NA</v>
          </cell>
          <cell r="V7147" t="str">
            <v>NA</v>
          </cell>
        </row>
        <row r="7148">
          <cell r="E7148" t="str">
            <v>A13-PT2-05_7611</v>
          </cell>
          <cell r="F7148" t="str">
            <v>Porcentaje</v>
          </cell>
          <cell r="G7148">
            <v>0.95</v>
          </cell>
          <cell r="H7148" t="str">
            <v>NA</v>
          </cell>
          <cell r="I7148" t="str">
            <v>NA</v>
          </cell>
          <cell r="J7148" t="str">
            <v>NA</v>
          </cell>
          <cell r="K7148" t="str">
            <v>NA</v>
          </cell>
          <cell r="L7148" t="str">
            <v>NA</v>
          </cell>
          <cell r="M7148" t="str">
            <v>NA</v>
          </cell>
          <cell r="N7148" t="str">
            <v>NA</v>
          </cell>
          <cell r="O7148" t="str">
            <v>NA</v>
          </cell>
          <cell r="P7148" t="str">
            <v>NA</v>
          </cell>
          <cell r="Q7148" t="str">
            <v>NA</v>
          </cell>
          <cell r="R7148" t="str">
            <v>NA</v>
          </cell>
          <cell r="S7148" t="str">
            <v>NA</v>
          </cell>
          <cell r="T7148" t="str">
            <v>NA</v>
          </cell>
          <cell r="U7148" t="str">
            <v>NA</v>
          </cell>
          <cell r="V7148" t="str">
            <v>NA</v>
          </cell>
        </row>
        <row r="7149">
          <cell r="E7149" t="str">
            <v>A13-PT2-05_7612</v>
          </cell>
          <cell r="F7149" t="str">
            <v>Porcentaje</v>
          </cell>
          <cell r="G7149">
            <v>0.95</v>
          </cell>
          <cell r="H7149" t="str">
            <v>NA</v>
          </cell>
          <cell r="I7149" t="str">
            <v>NA</v>
          </cell>
          <cell r="J7149" t="str">
            <v>NA</v>
          </cell>
          <cell r="K7149" t="str">
            <v>NA</v>
          </cell>
          <cell r="L7149" t="str">
            <v>NA</v>
          </cell>
          <cell r="M7149" t="str">
            <v>NA</v>
          </cell>
          <cell r="N7149" t="str">
            <v>NA</v>
          </cell>
          <cell r="O7149" t="str">
            <v>NA</v>
          </cell>
          <cell r="P7149" t="str">
            <v>NA</v>
          </cell>
          <cell r="Q7149" t="str">
            <v>NA</v>
          </cell>
          <cell r="R7149" t="str">
            <v>NA</v>
          </cell>
          <cell r="S7149" t="str">
            <v>NA</v>
          </cell>
          <cell r="T7149" t="str">
            <v>NA</v>
          </cell>
          <cell r="U7149" t="str">
            <v>NA</v>
          </cell>
          <cell r="V7149" t="str">
            <v>NA</v>
          </cell>
        </row>
        <row r="7150">
          <cell r="E7150" t="str">
            <v>A13-PT2-05_7613</v>
          </cell>
          <cell r="F7150" t="str">
            <v>Porcentaje</v>
          </cell>
          <cell r="G7150">
            <v>0.95</v>
          </cell>
          <cell r="H7150" t="str">
            <v>NA</v>
          </cell>
          <cell r="I7150" t="str">
            <v>NA</v>
          </cell>
          <cell r="J7150" t="str">
            <v>NA</v>
          </cell>
          <cell r="K7150" t="str">
            <v>NA</v>
          </cell>
          <cell r="L7150" t="str">
            <v>NA</v>
          </cell>
          <cell r="M7150" t="str">
            <v>NA</v>
          </cell>
          <cell r="N7150" t="str">
            <v>NA</v>
          </cell>
          <cell r="O7150" t="str">
            <v>NA</v>
          </cell>
          <cell r="P7150" t="str">
            <v>NA</v>
          </cell>
          <cell r="Q7150" t="str">
            <v>NA</v>
          </cell>
          <cell r="R7150" t="str">
            <v>NA</v>
          </cell>
          <cell r="S7150" t="str">
            <v>NA</v>
          </cell>
          <cell r="T7150" t="str">
            <v>NA</v>
          </cell>
          <cell r="U7150" t="str">
            <v>NA</v>
          </cell>
          <cell r="V7150" t="str">
            <v>NA</v>
          </cell>
        </row>
        <row r="7151">
          <cell r="E7151" t="str">
            <v>A13-PT2-05_7614</v>
          </cell>
          <cell r="F7151" t="str">
            <v>Porcentaje</v>
          </cell>
          <cell r="G7151">
            <v>0.95</v>
          </cell>
          <cell r="H7151" t="str">
            <v>NA</v>
          </cell>
          <cell r="I7151" t="str">
            <v>NA</v>
          </cell>
          <cell r="J7151" t="str">
            <v>NA</v>
          </cell>
          <cell r="K7151" t="str">
            <v>NA</v>
          </cell>
          <cell r="L7151" t="str">
            <v>NA</v>
          </cell>
          <cell r="M7151" t="str">
            <v>NA</v>
          </cell>
          <cell r="N7151" t="str">
            <v>NA</v>
          </cell>
          <cell r="O7151" t="str">
            <v>NA</v>
          </cell>
          <cell r="P7151" t="str">
            <v>NA</v>
          </cell>
          <cell r="Q7151" t="str">
            <v>NA</v>
          </cell>
          <cell r="R7151" t="str">
            <v>NA</v>
          </cell>
          <cell r="S7151" t="str">
            <v>NA</v>
          </cell>
          <cell r="T7151" t="str">
            <v>NA</v>
          </cell>
          <cell r="U7151" t="str">
            <v>NA</v>
          </cell>
          <cell r="V7151" t="str">
            <v>NA</v>
          </cell>
        </row>
        <row r="7152">
          <cell r="E7152" t="str">
            <v>A13-PT2-05_8101</v>
          </cell>
          <cell r="F7152" t="str">
            <v>Porcentaje</v>
          </cell>
          <cell r="G7152">
            <v>0.95</v>
          </cell>
          <cell r="H7152" t="str">
            <v>NA</v>
          </cell>
          <cell r="I7152" t="str">
            <v>NA</v>
          </cell>
          <cell r="J7152" t="str">
            <v>NA</v>
          </cell>
          <cell r="K7152" t="str">
            <v>NA</v>
          </cell>
          <cell r="L7152" t="str">
            <v>NA</v>
          </cell>
          <cell r="M7152" t="str">
            <v>NA</v>
          </cell>
          <cell r="N7152" t="str">
            <v>NA</v>
          </cell>
          <cell r="O7152" t="str">
            <v>NA</v>
          </cell>
          <cell r="P7152" t="str">
            <v>NA</v>
          </cell>
          <cell r="Q7152" t="str">
            <v>NA</v>
          </cell>
          <cell r="R7152" t="str">
            <v>NA</v>
          </cell>
          <cell r="S7152" t="str">
            <v>NA</v>
          </cell>
          <cell r="T7152" t="str">
            <v>NA</v>
          </cell>
          <cell r="U7152" t="str">
            <v>NA</v>
          </cell>
          <cell r="V7152" t="str">
            <v>NA</v>
          </cell>
        </row>
        <row r="7153">
          <cell r="E7153" t="str">
            <v>A13-PT2-05_8102</v>
          </cell>
          <cell r="F7153" t="str">
            <v>Porcentaje</v>
          </cell>
          <cell r="G7153">
            <v>0.95</v>
          </cell>
          <cell r="H7153" t="str">
            <v>NA</v>
          </cell>
          <cell r="I7153" t="str">
            <v>NA</v>
          </cell>
          <cell r="J7153" t="str">
            <v>NA</v>
          </cell>
          <cell r="K7153" t="str">
            <v>NA</v>
          </cell>
          <cell r="L7153" t="str">
            <v>NA</v>
          </cell>
          <cell r="M7153" t="str">
            <v>NA</v>
          </cell>
          <cell r="N7153" t="str">
            <v>NA</v>
          </cell>
          <cell r="O7153" t="str">
            <v>NA</v>
          </cell>
          <cell r="P7153" t="str">
            <v>NA</v>
          </cell>
          <cell r="Q7153" t="str">
            <v>NA</v>
          </cell>
          <cell r="R7153" t="str">
            <v>NA</v>
          </cell>
          <cell r="S7153" t="str">
            <v>NA</v>
          </cell>
          <cell r="T7153" t="str">
            <v>NA</v>
          </cell>
          <cell r="U7153" t="str">
            <v>NA</v>
          </cell>
          <cell r="V7153" t="str">
            <v>NA</v>
          </cell>
        </row>
        <row r="7154">
          <cell r="E7154" t="str">
            <v>A13-PT2-05_8103</v>
          </cell>
          <cell r="F7154" t="str">
            <v>Porcentaje</v>
          </cell>
          <cell r="G7154">
            <v>0.95</v>
          </cell>
          <cell r="H7154" t="str">
            <v>NA</v>
          </cell>
          <cell r="I7154" t="str">
            <v>NA</v>
          </cell>
          <cell r="J7154" t="str">
            <v>NA</v>
          </cell>
          <cell r="K7154" t="str">
            <v>NA</v>
          </cell>
          <cell r="L7154" t="str">
            <v>NA</v>
          </cell>
          <cell r="M7154" t="str">
            <v>NA</v>
          </cell>
          <cell r="N7154" t="str">
            <v>NA</v>
          </cell>
          <cell r="O7154" t="str">
            <v>NA</v>
          </cell>
          <cell r="P7154" t="str">
            <v>NA</v>
          </cell>
          <cell r="Q7154" t="str">
            <v>NA</v>
          </cell>
          <cell r="R7154" t="str">
            <v>NA</v>
          </cell>
          <cell r="S7154" t="str">
            <v>NA</v>
          </cell>
          <cell r="T7154" t="str">
            <v>NA</v>
          </cell>
          <cell r="U7154" t="str">
            <v>NA</v>
          </cell>
          <cell r="V7154" t="str">
            <v>NA</v>
          </cell>
        </row>
        <row r="7155">
          <cell r="E7155" t="str">
            <v>A13-PT2-05_8501</v>
          </cell>
          <cell r="F7155" t="str">
            <v>Porcentaje</v>
          </cell>
          <cell r="G7155">
            <v>0.95</v>
          </cell>
          <cell r="H7155" t="str">
            <v>NA</v>
          </cell>
          <cell r="I7155" t="str">
            <v>NA</v>
          </cell>
          <cell r="J7155" t="str">
            <v>NA</v>
          </cell>
          <cell r="K7155" t="str">
            <v>NA</v>
          </cell>
          <cell r="L7155" t="str">
            <v>NA</v>
          </cell>
          <cell r="M7155" t="str">
            <v>NA</v>
          </cell>
          <cell r="N7155" t="str">
            <v>NA</v>
          </cell>
          <cell r="O7155" t="str">
            <v>NA</v>
          </cell>
          <cell r="P7155" t="str">
            <v>NA</v>
          </cell>
          <cell r="Q7155" t="str">
            <v>NA</v>
          </cell>
          <cell r="R7155" t="str">
            <v>NA</v>
          </cell>
          <cell r="S7155" t="str">
            <v>NA</v>
          </cell>
          <cell r="T7155" t="str">
            <v>NA</v>
          </cell>
          <cell r="U7155" t="str">
            <v>NA</v>
          </cell>
          <cell r="V7155" t="str">
            <v>NA</v>
          </cell>
        </row>
        <row r="7156">
          <cell r="E7156" t="str">
            <v>A13-PT2-05_8502</v>
          </cell>
          <cell r="F7156" t="str">
            <v>Porcentaje</v>
          </cell>
          <cell r="G7156">
            <v>0.95</v>
          </cell>
          <cell r="H7156" t="str">
            <v>NA</v>
          </cell>
          <cell r="I7156" t="str">
            <v>NA</v>
          </cell>
          <cell r="J7156" t="str">
            <v>NA</v>
          </cell>
          <cell r="K7156" t="str">
            <v>NA</v>
          </cell>
          <cell r="L7156" t="str">
            <v>NA</v>
          </cell>
          <cell r="M7156" t="str">
            <v>NA</v>
          </cell>
          <cell r="N7156" t="str">
            <v>NA</v>
          </cell>
          <cell r="O7156" t="str">
            <v>NA</v>
          </cell>
          <cell r="P7156" t="str">
            <v>NA</v>
          </cell>
          <cell r="Q7156" t="str">
            <v>NA</v>
          </cell>
          <cell r="R7156" t="str">
            <v>NA</v>
          </cell>
          <cell r="S7156" t="str">
            <v>NA</v>
          </cell>
          <cell r="T7156" t="str">
            <v>NA</v>
          </cell>
          <cell r="U7156" t="str">
            <v>NA</v>
          </cell>
          <cell r="V7156" t="str">
            <v>NA</v>
          </cell>
        </row>
        <row r="7157">
          <cell r="E7157" t="str">
            <v>A13-PT2-05_8503</v>
          </cell>
          <cell r="F7157" t="str">
            <v>Porcentaje</v>
          </cell>
          <cell r="G7157">
            <v>0.95</v>
          </cell>
          <cell r="H7157" t="str">
            <v>NA</v>
          </cell>
          <cell r="I7157" t="str">
            <v>NA</v>
          </cell>
          <cell r="J7157" t="str">
            <v>NA</v>
          </cell>
          <cell r="K7157" t="str">
            <v>NA</v>
          </cell>
          <cell r="L7157" t="str">
            <v>NA</v>
          </cell>
          <cell r="M7157" t="str">
            <v>NA</v>
          </cell>
          <cell r="N7157" t="str">
            <v>NA</v>
          </cell>
          <cell r="O7157" t="str">
            <v>NA</v>
          </cell>
          <cell r="P7157" t="str">
            <v>NA</v>
          </cell>
          <cell r="Q7157" t="str">
            <v>NA</v>
          </cell>
          <cell r="R7157" t="str">
            <v>NA</v>
          </cell>
          <cell r="S7157" t="str">
            <v>NA</v>
          </cell>
          <cell r="T7157" t="str">
            <v>NA</v>
          </cell>
          <cell r="U7157" t="str">
            <v>NA</v>
          </cell>
          <cell r="V7157" t="str">
            <v>NA</v>
          </cell>
        </row>
        <row r="7158">
          <cell r="E7158" t="str">
            <v>A13-PT2-05_8601</v>
          </cell>
          <cell r="F7158" t="str">
            <v>Porcentaje</v>
          </cell>
          <cell r="G7158">
            <v>0.95</v>
          </cell>
          <cell r="H7158" t="str">
            <v>NA</v>
          </cell>
          <cell r="I7158" t="str">
            <v>NA</v>
          </cell>
          <cell r="J7158" t="str">
            <v>NA</v>
          </cell>
          <cell r="K7158" t="str">
            <v>NA</v>
          </cell>
          <cell r="L7158" t="str">
            <v>NA</v>
          </cell>
          <cell r="M7158" t="str">
            <v>NA</v>
          </cell>
          <cell r="N7158" t="str">
            <v>NA</v>
          </cell>
          <cell r="O7158" t="str">
            <v>NA</v>
          </cell>
          <cell r="P7158" t="str">
            <v>NA</v>
          </cell>
          <cell r="Q7158" t="str">
            <v>NA</v>
          </cell>
          <cell r="R7158" t="str">
            <v>NA</v>
          </cell>
          <cell r="S7158" t="str">
            <v>NA</v>
          </cell>
          <cell r="T7158" t="str">
            <v>NA</v>
          </cell>
          <cell r="U7158" t="str">
            <v>NA</v>
          </cell>
          <cell r="V7158" t="str">
            <v>NA</v>
          </cell>
        </row>
        <row r="7159">
          <cell r="E7159" t="str">
            <v>A13-PT2-05_8602</v>
          </cell>
          <cell r="F7159" t="str">
            <v>Porcentaje</v>
          </cell>
          <cell r="G7159">
            <v>0.95</v>
          </cell>
          <cell r="H7159" t="str">
            <v>NA</v>
          </cell>
          <cell r="I7159" t="str">
            <v>NA</v>
          </cell>
          <cell r="J7159" t="str">
            <v>NA</v>
          </cell>
          <cell r="K7159" t="str">
            <v>NA</v>
          </cell>
          <cell r="L7159" t="str">
            <v>NA</v>
          </cell>
          <cell r="M7159" t="str">
            <v>NA</v>
          </cell>
          <cell r="N7159" t="str">
            <v>NA</v>
          </cell>
          <cell r="O7159" t="str">
            <v>NA</v>
          </cell>
          <cell r="P7159" t="str">
            <v>NA</v>
          </cell>
          <cell r="Q7159" t="str">
            <v>NA</v>
          </cell>
          <cell r="R7159" t="str">
            <v>NA</v>
          </cell>
          <cell r="S7159" t="str">
            <v>NA</v>
          </cell>
          <cell r="T7159" t="str">
            <v>NA</v>
          </cell>
          <cell r="U7159" t="str">
            <v>NA</v>
          </cell>
          <cell r="V7159" t="str">
            <v>NA</v>
          </cell>
        </row>
        <row r="7160">
          <cell r="E7160" t="str">
            <v>A13-PT2-05_8603</v>
          </cell>
          <cell r="F7160" t="str">
            <v>Porcentaje</v>
          </cell>
          <cell r="G7160">
            <v>0.95</v>
          </cell>
          <cell r="H7160" t="str">
            <v>NA</v>
          </cell>
          <cell r="I7160" t="str">
            <v>NA</v>
          </cell>
          <cell r="J7160" t="str">
            <v>NA</v>
          </cell>
          <cell r="K7160" t="str">
            <v>NA</v>
          </cell>
          <cell r="L7160" t="str">
            <v>NA</v>
          </cell>
          <cell r="M7160" t="str">
            <v>NA</v>
          </cell>
          <cell r="N7160" t="str">
            <v>NA</v>
          </cell>
          <cell r="O7160" t="str">
            <v>NA</v>
          </cell>
          <cell r="P7160" t="str">
            <v>NA</v>
          </cell>
          <cell r="Q7160" t="str">
            <v>NA</v>
          </cell>
          <cell r="R7160" t="str">
            <v>NA</v>
          </cell>
          <cell r="S7160" t="str">
            <v>NA</v>
          </cell>
          <cell r="T7160" t="str">
            <v>NA</v>
          </cell>
          <cell r="U7160" t="str">
            <v>NA</v>
          </cell>
          <cell r="V7160" t="str">
            <v>NA</v>
          </cell>
        </row>
        <row r="7161">
          <cell r="E7161" t="str">
            <v>A13-PT2-05_8604</v>
          </cell>
          <cell r="F7161" t="str">
            <v>Porcentaje</v>
          </cell>
          <cell r="G7161">
            <v>0.95</v>
          </cell>
          <cell r="H7161" t="str">
            <v>NA</v>
          </cell>
          <cell r="I7161" t="str">
            <v>NA</v>
          </cell>
          <cell r="J7161" t="str">
            <v>NA</v>
          </cell>
          <cell r="K7161" t="str">
            <v>NA</v>
          </cell>
          <cell r="L7161" t="str">
            <v>NA</v>
          </cell>
          <cell r="M7161" t="str">
            <v>NA</v>
          </cell>
          <cell r="N7161" t="str">
            <v>NA</v>
          </cell>
          <cell r="O7161" t="str">
            <v>NA</v>
          </cell>
          <cell r="P7161" t="str">
            <v>NA</v>
          </cell>
          <cell r="Q7161" t="str">
            <v>NA</v>
          </cell>
          <cell r="R7161" t="str">
            <v>NA</v>
          </cell>
          <cell r="S7161" t="str">
            <v>NA</v>
          </cell>
          <cell r="T7161" t="str">
            <v>NA</v>
          </cell>
          <cell r="U7161" t="str">
            <v>NA</v>
          </cell>
          <cell r="V7161" t="str">
            <v>NA</v>
          </cell>
        </row>
        <row r="7162">
          <cell r="E7162" t="str">
            <v>A13-PT2-05_8801</v>
          </cell>
          <cell r="F7162" t="str">
            <v>Porcentaje</v>
          </cell>
          <cell r="G7162">
            <v>0.95</v>
          </cell>
          <cell r="H7162" t="str">
            <v>NA</v>
          </cell>
          <cell r="I7162" t="str">
            <v>NA</v>
          </cell>
          <cell r="J7162" t="str">
            <v>NA</v>
          </cell>
          <cell r="K7162" t="str">
            <v>NA</v>
          </cell>
          <cell r="L7162" t="str">
            <v>NA</v>
          </cell>
          <cell r="M7162" t="str">
            <v>NA</v>
          </cell>
          <cell r="N7162" t="str">
            <v>NA</v>
          </cell>
          <cell r="O7162" t="str">
            <v>NA</v>
          </cell>
          <cell r="P7162" t="str">
            <v>NA</v>
          </cell>
          <cell r="Q7162" t="str">
            <v>NA</v>
          </cell>
          <cell r="R7162" t="str">
            <v>NA</v>
          </cell>
          <cell r="S7162" t="str">
            <v>NA</v>
          </cell>
          <cell r="T7162" t="str">
            <v>NA</v>
          </cell>
          <cell r="U7162" t="str">
            <v>NA</v>
          </cell>
          <cell r="V7162" t="str">
            <v>NA</v>
          </cell>
        </row>
        <row r="7163">
          <cell r="E7163" t="str">
            <v>A13-PT2-05_9102</v>
          </cell>
          <cell r="F7163" t="str">
            <v>Porcentaje</v>
          </cell>
          <cell r="G7163">
            <v>0.95</v>
          </cell>
          <cell r="H7163" t="str">
            <v>NA</v>
          </cell>
          <cell r="I7163" t="str">
            <v>NA</v>
          </cell>
          <cell r="J7163" t="str">
            <v>NA</v>
          </cell>
          <cell r="K7163" t="str">
            <v>NA</v>
          </cell>
          <cell r="L7163" t="str">
            <v>NA</v>
          </cell>
          <cell r="M7163" t="str">
            <v>NA</v>
          </cell>
          <cell r="N7163" t="str">
            <v>NA</v>
          </cell>
          <cell r="O7163" t="str">
            <v>NA</v>
          </cell>
          <cell r="P7163" t="str">
            <v>NA</v>
          </cell>
          <cell r="Q7163" t="str">
            <v>NA</v>
          </cell>
          <cell r="R7163" t="str">
            <v>NA</v>
          </cell>
          <cell r="S7163" t="str">
            <v>NA</v>
          </cell>
          <cell r="T7163" t="str">
            <v>NA</v>
          </cell>
          <cell r="U7163" t="str">
            <v>NA</v>
          </cell>
          <cell r="V7163" t="str">
            <v>NA</v>
          </cell>
        </row>
        <row r="7164">
          <cell r="E7164" t="str">
            <v>A13-PT2-05_9403</v>
          </cell>
          <cell r="F7164" t="str">
            <v>Porcentaje</v>
          </cell>
          <cell r="G7164">
            <v>0.95</v>
          </cell>
          <cell r="H7164" t="str">
            <v>NA</v>
          </cell>
          <cell r="I7164" t="str">
            <v>NA</v>
          </cell>
          <cell r="J7164" t="str">
            <v>NA</v>
          </cell>
          <cell r="K7164" t="str">
            <v>NA</v>
          </cell>
          <cell r="L7164" t="str">
            <v>NA</v>
          </cell>
          <cell r="M7164" t="str">
            <v>NA</v>
          </cell>
          <cell r="N7164" t="str">
            <v>NA</v>
          </cell>
          <cell r="O7164" t="str">
            <v>NA</v>
          </cell>
          <cell r="P7164" t="str">
            <v>NA</v>
          </cell>
          <cell r="Q7164" t="str">
            <v>NA</v>
          </cell>
          <cell r="R7164" t="str">
            <v>NA</v>
          </cell>
          <cell r="S7164" t="str">
            <v>NA</v>
          </cell>
          <cell r="T7164" t="str">
            <v>NA</v>
          </cell>
          <cell r="U7164" t="str">
            <v>NA</v>
          </cell>
          <cell r="V7164" t="str">
            <v>NA</v>
          </cell>
        </row>
        <row r="7165">
          <cell r="E7165" t="str">
            <v>A13-PT2-05_9505</v>
          </cell>
          <cell r="F7165" t="str">
            <v>Porcentaje</v>
          </cell>
          <cell r="G7165">
            <v>0.95</v>
          </cell>
          <cell r="H7165" t="str">
            <v>NA</v>
          </cell>
          <cell r="I7165" t="str">
            <v>NA</v>
          </cell>
          <cell r="J7165" t="str">
            <v>NA</v>
          </cell>
          <cell r="K7165" t="str">
            <v>NA</v>
          </cell>
          <cell r="L7165" t="str">
            <v>NA</v>
          </cell>
          <cell r="M7165" t="str">
            <v>NA</v>
          </cell>
          <cell r="N7165" t="str">
            <v>NA</v>
          </cell>
          <cell r="O7165" t="str">
            <v>NA</v>
          </cell>
          <cell r="P7165" t="str">
            <v>NA</v>
          </cell>
          <cell r="Q7165" t="str">
            <v>NA</v>
          </cell>
          <cell r="R7165" t="str">
            <v>NA</v>
          </cell>
          <cell r="S7165" t="str">
            <v>NA</v>
          </cell>
          <cell r="T7165" t="str">
            <v>NA</v>
          </cell>
          <cell r="U7165" t="str">
            <v>NA</v>
          </cell>
          <cell r="V7165" t="str">
            <v>NA</v>
          </cell>
        </row>
        <row r="7166">
          <cell r="E7166" t="str">
            <v>A13-PT2-05_9704</v>
          </cell>
          <cell r="F7166" t="str">
            <v>Porcentaje</v>
          </cell>
          <cell r="G7166">
            <v>0.95</v>
          </cell>
          <cell r="H7166" t="str">
            <v>NA</v>
          </cell>
          <cell r="I7166" t="str">
            <v>NA</v>
          </cell>
          <cell r="J7166" t="str">
            <v>NA</v>
          </cell>
          <cell r="K7166" t="str">
            <v>NA</v>
          </cell>
          <cell r="L7166" t="str">
            <v>NA</v>
          </cell>
          <cell r="M7166" t="str">
            <v>NA</v>
          </cell>
          <cell r="N7166" t="str">
            <v>NA</v>
          </cell>
          <cell r="O7166" t="str">
            <v>NA</v>
          </cell>
          <cell r="P7166" t="str">
            <v>NA</v>
          </cell>
          <cell r="Q7166" t="str">
            <v>NA</v>
          </cell>
          <cell r="R7166" t="str">
            <v>NA</v>
          </cell>
          <cell r="S7166" t="str">
            <v>NA</v>
          </cell>
          <cell r="T7166" t="str">
            <v>NA</v>
          </cell>
          <cell r="U7166" t="str">
            <v>NA</v>
          </cell>
          <cell r="V7166" t="str">
            <v>NA</v>
          </cell>
        </row>
        <row r="7167">
          <cell r="E7167" t="str">
            <v>A13-PT2-05_9902</v>
          </cell>
          <cell r="F7167" t="str">
            <v>Porcentaje</v>
          </cell>
          <cell r="G7167">
            <v>0.95</v>
          </cell>
          <cell r="H7167" t="str">
            <v>NA</v>
          </cell>
          <cell r="I7167" t="str">
            <v>NA</v>
          </cell>
          <cell r="J7167" t="str">
            <v>NA</v>
          </cell>
          <cell r="K7167" t="str">
            <v>NA</v>
          </cell>
          <cell r="L7167" t="str">
            <v>NA</v>
          </cell>
          <cell r="M7167" t="str">
            <v>NA</v>
          </cell>
          <cell r="N7167" t="str">
            <v>NA</v>
          </cell>
          <cell r="O7167" t="str">
            <v>NA</v>
          </cell>
          <cell r="P7167" t="str">
            <v>NA</v>
          </cell>
          <cell r="Q7167" t="str">
            <v>NA</v>
          </cell>
          <cell r="R7167" t="str">
            <v>NA</v>
          </cell>
          <cell r="S7167" t="str">
            <v>NA</v>
          </cell>
          <cell r="T7167" t="str">
            <v>NA</v>
          </cell>
          <cell r="U7167" t="str">
            <v>NA</v>
          </cell>
          <cell r="V7167" t="str">
            <v>NA</v>
          </cell>
        </row>
        <row r="7168">
          <cell r="E7168" t="str">
            <v>A13-PT2-07_5</v>
          </cell>
          <cell r="F7168" t="str">
            <v>Porcentaje</v>
          </cell>
          <cell r="G7168">
            <v>0.9</v>
          </cell>
          <cell r="H7168" t="str">
            <v>NA</v>
          </cell>
          <cell r="I7168" t="str">
            <v>NA</v>
          </cell>
          <cell r="J7168" t="str">
            <v>NA</v>
          </cell>
          <cell r="K7168" t="str">
            <v>NA</v>
          </cell>
          <cell r="L7168" t="str">
            <v>NA</v>
          </cell>
          <cell r="M7168" t="str">
            <v>NA</v>
          </cell>
          <cell r="N7168" t="str">
            <v>NA</v>
          </cell>
          <cell r="O7168" t="str">
            <v>NA</v>
          </cell>
          <cell r="P7168" t="str">
            <v>NA</v>
          </cell>
          <cell r="Q7168" t="str">
            <v>NA</v>
          </cell>
          <cell r="R7168" t="str">
            <v>NA</v>
          </cell>
          <cell r="S7168" t="str">
            <v>NA</v>
          </cell>
          <cell r="T7168" t="str">
            <v>NA</v>
          </cell>
          <cell r="U7168" t="str">
            <v>NA</v>
          </cell>
          <cell r="V7168" t="str">
            <v>NA</v>
          </cell>
        </row>
        <row r="7169">
          <cell r="E7169" t="str">
            <v>A13-PT2-07_8</v>
          </cell>
          <cell r="F7169" t="str">
            <v>Porcentaje</v>
          </cell>
          <cell r="G7169">
            <v>0.9</v>
          </cell>
          <cell r="H7169" t="str">
            <v>NA</v>
          </cell>
          <cell r="I7169" t="str">
            <v>NA</v>
          </cell>
          <cell r="J7169" t="str">
            <v>NA</v>
          </cell>
          <cell r="K7169" t="str">
            <v>NA</v>
          </cell>
          <cell r="L7169" t="str">
            <v>NA</v>
          </cell>
          <cell r="M7169" t="str">
            <v>NA</v>
          </cell>
          <cell r="N7169" t="str">
            <v>NA</v>
          </cell>
          <cell r="O7169" t="str">
            <v>NA</v>
          </cell>
          <cell r="P7169" t="str">
            <v>NA</v>
          </cell>
          <cell r="Q7169" t="str">
            <v>NA</v>
          </cell>
          <cell r="R7169" t="str">
            <v>NA</v>
          </cell>
          <cell r="S7169" t="str">
            <v>NA</v>
          </cell>
          <cell r="T7169" t="str">
            <v>NA</v>
          </cell>
          <cell r="U7169" t="str">
            <v>NA</v>
          </cell>
          <cell r="V7169" t="str">
            <v>NA</v>
          </cell>
        </row>
        <row r="7170">
          <cell r="E7170" t="str">
            <v>A13-PT2-07_11</v>
          </cell>
          <cell r="F7170" t="str">
            <v>Porcentaje</v>
          </cell>
          <cell r="G7170">
            <v>0.9</v>
          </cell>
          <cell r="H7170" t="str">
            <v>NA</v>
          </cell>
          <cell r="I7170" t="str">
            <v>NA</v>
          </cell>
          <cell r="J7170" t="str">
            <v>NA</v>
          </cell>
          <cell r="K7170" t="str">
            <v>NA</v>
          </cell>
          <cell r="L7170" t="str">
            <v>NA</v>
          </cell>
          <cell r="M7170" t="str">
            <v>NA</v>
          </cell>
          <cell r="N7170" t="str">
            <v>NA</v>
          </cell>
          <cell r="O7170" t="str">
            <v>NA</v>
          </cell>
          <cell r="P7170" t="str">
            <v>NA</v>
          </cell>
          <cell r="Q7170" t="str">
            <v>NA</v>
          </cell>
          <cell r="R7170" t="str">
            <v>NA</v>
          </cell>
          <cell r="S7170" t="str">
            <v>NA</v>
          </cell>
          <cell r="T7170" t="str">
            <v>NA</v>
          </cell>
          <cell r="U7170" t="str">
            <v>NA</v>
          </cell>
          <cell r="V7170" t="str">
            <v>NA</v>
          </cell>
        </row>
        <row r="7171">
          <cell r="E7171" t="str">
            <v>A13-PT2-07_13</v>
          </cell>
          <cell r="F7171" t="str">
            <v>Porcentaje</v>
          </cell>
          <cell r="G7171">
            <v>0.9</v>
          </cell>
          <cell r="H7171" t="str">
            <v>NA</v>
          </cell>
          <cell r="I7171" t="str">
            <v>NA</v>
          </cell>
          <cell r="J7171" t="str">
            <v>NA</v>
          </cell>
          <cell r="K7171" t="str">
            <v>NA</v>
          </cell>
          <cell r="L7171" t="str">
            <v>NA</v>
          </cell>
          <cell r="M7171" t="str">
            <v>NA</v>
          </cell>
          <cell r="N7171" t="str">
            <v>NA</v>
          </cell>
          <cell r="O7171" t="str">
            <v>NA</v>
          </cell>
          <cell r="P7171" t="str">
            <v>NA</v>
          </cell>
          <cell r="Q7171" t="str">
            <v>NA</v>
          </cell>
          <cell r="R7171" t="str">
            <v>NA</v>
          </cell>
          <cell r="S7171" t="str">
            <v>NA</v>
          </cell>
          <cell r="T7171" t="str">
            <v>NA</v>
          </cell>
          <cell r="U7171" t="str">
            <v>NA</v>
          </cell>
          <cell r="V7171" t="str">
            <v>NA</v>
          </cell>
        </row>
        <row r="7172">
          <cell r="E7172" t="str">
            <v>A13-PT2-07_15</v>
          </cell>
          <cell r="F7172" t="str">
            <v>Porcentaje</v>
          </cell>
          <cell r="G7172">
            <v>0.9</v>
          </cell>
          <cell r="H7172" t="str">
            <v>NA</v>
          </cell>
          <cell r="I7172" t="str">
            <v>NA</v>
          </cell>
          <cell r="J7172" t="str">
            <v>NA</v>
          </cell>
          <cell r="K7172" t="str">
            <v>NA</v>
          </cell>
          <cell r="L7172" t="str">
            <v>NA</v>
          </cell>
          <cell r="M7172" t="str">
            <v>NA</v>
          </cell>
          <cell r="N7172" t="str">
            <v>NA</v>
          </cell>
          <cell r="O7172" t="str">
            <v>NA</v>
          </cell>
          <cell r="P7172" t="str">
            <v>NA</v>
          </cell>
          <cell r="Q7172" t="str">
            <v>NA</v>
          </cell>
          <cell r="R7172" t="str">
            <v>NA</v>
          </cell>
          <cell r="S7172" t="str">
            <v>NA</v>
          </cell>
          <cell r="T7172" t="str">
            <v>NA</v>
          </cell>
          <cell r="U7172" t="str">
            <v>NA</v>
          </cell>
          <cell r="V7172" t="str">
            <v>NA</v>
          </cell>
        </row>
        <row r="7173">
          <cell r="E7173" t="str">
            <v>A13-PT2-07_17</v>
          </cell>
          <cell r="F7173" t="str">
            <v>Porcentaje</v>
          </cell>
          <cell r="G7173">
            <v>0.9</v>
          </cell>
          <cell r="H7173" t="str">
            <v>NA</v>
          </cell>
          <cell r="I7173" t="str">
            <v>NA</v>
          </cell>
          <cell r="J7173" t="str">
            <v>NA</v>
          </cell>
          <cell r="K7173" t="str">
            <v>NA</v>
          </cell>
          <cell r="L7173" t="str">
            <v>NA</v>
          </cell>
          <cell r="M7173" t="str">
            <v>NA</v>
          </cell>
          <cell r="N7173" t="str">
            <v>NA</v>
          </cell>
          <cell r="O7173" t="str">
            <v>NA</v>
          </cell>
          <cell r="P7173" t="str">
            <v>NA</v>
          </cell>
          <cell r="Q7173" t="str">
            <v>NA</v>
          </cell>
          <cell r="R7173" t="str">
            <v>NA</v>
          </cell>
          <cell r="S7173" t="str">
            <v>NA</v>
          </cell>
          <cell r="T7173" t="str">
            <v>NA</v>
          </cell>
          <cell r="U7173" t="str">
            <v>NA</v>
          </cell>
          <cell r="V7173" t="str">
            <v>NA</v>
          </cell>
        </row>
        <row r="7174">
          <cell r="E7174" t="str">
            <v>A13-PT2-07_18</v>
          </cell>
          <cell r="F7174" t="str">
            <v>Porcentaje</v>
          </cell>
          <cell r="G7174">
            <v>0.9</v>
          </cell>
          <cell r="H7174" t="str">
            <v>NA</v>
          </cell>
          <cell r="I7174" t="str">
            <v>NA</v>
          </cell>
          <cell r="J7174" t="str">
            <v>NA</v>
          </cell>
          <cell r="K7174" t="str">
            <v>NA</v>
          </cell>
          <cell r="L7174" t="str">
            <v>NA</v>
          </cell>
          <cell r="M7174" t="str">
            <v>NA</v>
          </cell>
          <cell r="N7174" t="str">
            <v>NA</v>
          </cell>
          <cell r="O7174" t="str">
            <v>NA</v>
          </cell>
          <cell r="P7174" t="str">
            <v>NA</v>
          </cell>
          <cell r="Q7174" t="str">
            <v>NA</v>
          </cell>
          <cell r="R7174" t="str">
            <v>NA</v>
          </cell>
          <cell r="S7174" t="str">
            <v>NA</v>
          </cell>
          <cell r="T7174" t="str">
            <v>NA</v>
          </cell>
          <cell r="U7174" t="str">
            <v>NA</v>
          </cell>
          <cell r="V7174" t="str">
            <v>NA</v>
          </cell>
        </row>
        <row r="7175">
          <cell r="E7175" t="str">
            <v>A13-PT2-07_19</v>
          </cell>
          <cell r="F7175" t="str">
            <v>Porcentaje</v>
          </cell>
          <cell r="G7175">
            <v>0.9</v>
          </cell>
          <cell r="H7175" t="str">
            <v>NA</v>
          </cell>
          <cell r="I7175" t="str">
            <v>NA</v>
          </cell>
          <cell r="J7175" t="str">
            <v>NA</v>
          </cell>
          <cell r="K7175" t="str">
            <v>NA</v>
          </cell>
          <cell r="L7175" t="str">
            <v>NA</v>
          </cell>
          <cell r="M7175" t="str">
            <v>NA</v>
          </cell>
          <cell r="N7175" t="str">
            <v>NA</v>
          </cell>
          <cell r="O7175" t="str">
            <v>NA</v>
          </cell>
          <cell r="P7175" t="str">
            <v>NA</v>
          </cell>
          <cell r="Q7175" t="str">
            <v>NA</v>
          </cell>
          <cell r="R7175" t="str">
            <v>NA</v>
          </cell>
          <cell r="S7175" t="str">
            <v>NA</v>
          </cell>
          <cell r="T7175" t="str">
            <v>NA</v>
          </cell>
          <cell r="U7175" t="str">
            <v>NA</v>
          </cell>
          <cell r="V7175" t="str">
            <v>NA</v>
          </cell>
        </row>
        <row r="7176">
          <cell r="E7176" t="str">
            <v>A13-PT2-07_20</v>
          </cell>
          <cell r="F7176" t="str">
            <v>Porcentaje</v>
          </cell>
          <cell r="G7176">
            <v>0.9</v>
          </cell>
          <cell r="H7176" t="str">
            <v>NA</v>
          </cell>
          <cell r="I7176" t="str">
            <v>NA</v>
          </cell>
          <cell r="J7176" t="str">
            <v>NA</v>
          </cell>
          <cell r="K7176" t="str">
            <v>NA</v>
          </cell>
          <cell r="L7176" t="str">
            <v>NA</v>
          </cell>
          <cell r="M7176" t="str">
            <v>NA</v>
          </cell>
          <cell r="N7176" t="str">
            <v>NA</v>
          </cell>
          <cell r="O7176" t="str">
            <v>NA</v>
          </cell>
          <cell r="P7176" t="str">
            <v>NA</v>
          </cell>
          <cell r="Q7176" t="str">
            <v>NA</v>
          </cell>
          <cell r="R7176" t="str">
            <v>NA</v>
          </cell>
          <cell r="S7176" t="str">
            <v>NA</v>
          </cell>
          <cell r="T7176" t="str">
            <v>NA</v>
          </cell>
          <cell r="U7176" t="str">
            <v>NA</v>
          </cell>
          <cell r="V7176" t="str">
            <v>NA</v>
          </cell>
        </row>
        <row r="7177">
          <cell r="E7177" t="str">
            <v>A13-PT2-07_23</v>
          </cell>
          <cell r="F7177" t="str">
            <v>Porcentaje</v>
          </cell>
          <cell r="G7177">
            <v>0.9</v>
          </cell>
          <cell r="H7177" t="str">
            <v>NA</v>
          </cell>
          <cell r="I7177" t="str">
            <v>NA</v>
          </cell>
          <cell r="J7177" t="str">
            <v>NA</v>
          </cell>
          <cell r="K7177" t="str">
            <v>NA</v>
          </cell>
          <cell r="L7177" t="str">
            <v>NA</v>
          </cell>
          <cell r="M7177" t="str">
            <v>NA</v>
          </cell>
          <cell r="N7177" t="str">
            <v>NA</v>
          </cell>
          <cell r="O7177" t="str">
            <v>NA</v>
          </cell>
          <cell r="P7177" t="str">
            <v>NA</v>
          </cell>
          <cell r="Q7177" t="str">
            <v>NA</v>
          </cell>
          <cell r="R7177" t="str">
            <v>NA</v>
          </cell>
          <cell r="S7177" t="str">
            <v>NA</v>
          </cell>
          <cell r="T7177" t="str">
            <v>NA</v>
          </cell>
          <cell r="U7177" t="str">
            <v>NA</v>
          </cell>
          <cell r="V7177" t="str">
            <v>NA</v>
          </cell>
        </row>
        <row r="7178">
          <cell r="E7178" t="str">
            <v>A13-PT2-07_25</v>
          </cell>
          <cell r="F7178" t="str">
            <v>Porcentaje</v>
          </cell>
          <cell r="G7178">
            <v>0.9</v>
          </cell>
          <cell r="H7178" t="str">
            <v>NA</v>
          </cell>
          <cell r="I7178" t="str">
            <v>NA</v>
          </cell>
          <cell r="J7178" t="str">
            <v>NA</v>
          </cell>
          <cell r="K7178" t="str">
            <v>NA</v>
          </cell>
          <cell r="L7178" t="str">
            <v>NA</v>
          </cell>
          <cell r="M7178" t="str">
            <v>NA</v>
          </cell>
          <cell r="N7178" t="str">
            <v>NA</v>
          </cell>
          <cell r="O7178" t="str">
            <v>NA</v>
          </cell>
          <cell r="P7178" t="str">
            <v>NA</v>
          </cell>
          <cell r="Q7178" t="str">
            <v>NA</v>
          </cell>
          <cell r="R7178" t="str">
            <v>NA</v>
          </cell>
          <cell r="S7178" t="str">
            <v>NA</v>
          </cell>
          <cell r="T7178" t="str">
            <v>NA</v>
          </cell>
          <cell r="U7178" t="str">
            <v>NA</v>
          </cell>
          <cell r="V7178" t="str">
            <v>NA</v>
          </cell>
        </row>
        <row r="7179">
          <cell r="E7179" t="str">
            <v>A13-PT2-07_27</v>
          </cell>
          <cell r="F7179" t="str">
            <v>Porcentaje</v>
          </cell>
          <cell r="G7179">
            <v>0.9</v>
          </cell>
          <cell r="H7179" t="str">
            <v>NA</v>
          </cell>
          <cell r="I7179" t="str">
            <v>NA</v>
          </cell>
          <cell r="J7179" t="str">
            <v>NA</v>
          </cell>
          <cell r="K7179" t="str">
            <v>NA</v>
          </cell>
          <cell r="L7179" t="str">
            <v>NA</v>
          </cell>
          <cell r="M7179" t="str">
            <v>NA</v>
          </cell>
          <cell r="N7179" t="str">
            <v>NA</v>
          </cell>
          <cell r="O7179" t="str">
            <v>NA</v>
          </cell>
          <cell r="P7179" t="str">
            <v>NA</v>
          </cell>
          <cell r="Q7179" t="str">
            <v>NA</v>
          </cell>
          <cell r="R7179" t="str">
            <v>NA</v>
          </cell>
          <cell r="S7179" t="str">
            <v>NA</v>
          </cell>
          <cell r="T7179" t="str">
            <v>NA</v>
          </cell>
          <cell r="U7179" t="str">
            <v>NA</v>
          </cell>
          <cell r="V7179" t="str">
            <v>NA</v>
          </cell>
        </row>
        <row r="7180">
          <cell r="E7180" t="str">
            <v>A13-PT2-07_41</v>
          </cell>
          <cell r="F7180" t="str">
            <v>Porcentaje</v>
          </cell>
          <cell r="G7180">
            <v>0.9</v>
          </cell>
          <cell r="H7180" t="str">
            <v>NA</v>
          </cell>
          <cell r="I7180" t="str">
            <v>NA</v>
          </cell>
          <cell r="J7180" t="str">
            <v>NA</v>
          </cell>
          <cell r="K7180" t="str">
            <v>NA</v>
          </cell>
          <cell r="L7180" t="str">
            <v>NA</v>
          </cell>
          <cell r="M7180" t="str">
            <v>NA</v>
          </cell>
          <cell r="N7180" t="str">
            <v>NA</v>
          </cell>
          <cell r="O7180" t="str">
            <v>NA</v>
          </cell>
          <cell r="P7180" t="str">
            <v>NA</v>
          </cell>
          <cell r="Q7180" t="str">
            <v>NA</v>
          </cell>
          <cell r="R7180" t="str">
            <v>NA</v>
          </cell>
          <cell r="S7180" t="str">
            <v>NA</v>
          </cell>
          <cell r="T7180" t="str">
            <v>NA</v>
          </cell>
          <cell r="U7180" t="str">
            <v>NA</v>
          </cell>
          <cell r="V7180" t="str">
            <v>NA</v>
          </cell>
        </row>
        <row r="7181">
          <cell r="E7181" t="str">
            <v>A13-PT2-07_44</v>
          </cell>
          <cell r="F7181" t="str">
            <v>Porcentaje</v>
          </cell>
          <cell r="G7181">
            <v>0.9</v>
          </cell>
          <cell r="H7181" t="str">
            <v>NA</v>
          </cell>
          <cell r="I7181" t="str">
            <v>NA</v>
          </cell>
          <cell r="J7181" t="str">
            <v>NA</v>
          </cell>
          <cell r="K7181" t="str">
            <v>NA</v>
          </cell>
          <cell r="L7181" t="str">
            <v>NA</v>
          </cell>
          <cell r="M7181" t="str">
            <v>NA</v>
          </cell>
          <cell r="N7181" t="str">
            <v>NA</v>
          </cell>
          <cell r="O7181" t="str">
            <v>NA</v>
          </cell>
          <cell r="P7181" t="str">
            <v>NA</v>
          </cell>
          <cell r="Q7181" t="str">
            <v>NA</v>
          </cell>
          <cell r="R7181" t="str">
            <v>NA</v>
          </cell>
          <cell r="S7181" t="str">
            <v>NA</v>
          </cell>
          <cell r="T7181" t="str">
            <v>NA</v>
          </cell>
          <cell r="U7181" t="str">
            <v>NA</v>
          </cell>
          <cell r="V7181" t="str">
            <v>NA</v>
          </cell>
        </row>
        <row r="7182">
          <cell r="E7182" t="str">
            <v>A13-PT2-07_47</v>
          </cell>
          <cell r="F7182" t="str">
            <v>Porcentaje</v>
          </cell>
          <cell r="G7182">
            <v>0.9</v>
          </cell>
          <cell r="H7182" t="str">
            <v>NA</v>
          </cell>
          <cell r="I7182" t="str">
            <v>NA</v>
          </cell>
          <cell r="J7182" t="str">
            <v>NA</v>
          </cell>
          <cell r="K7182" t="str">
            <v>NA</v>
          </cell>
          <cell r="L7182" t="str">
            <v>NA</v>
          </cell>
          <cell r="M7182" t="str">
            <v>NA</v>
          </cell>
          <cell r="N7182" t="str">
            <v>NA</v>
          </cell>
          <cell r="O7182" t="str">
            <v>NA</v>
          </cell>
          <cell r="P7182" t="str">
            <v>NA</v>
          </cell>
          <cell r="Q7182" t="str">
            <v>NA</v>
          </cell>
          <cell r="R7182" t="str">
            <v>NA</v>
          </cell>
          <cell r="S7182" t="str">
            <v>NA</v>
          </cell>
          <cell r="T7182" t="str">
            <v>NA</v>
          </cell>
          <cell r="U7182" t="str">
            <v>NA</v>
          </cell>
          <cell r="V7182" t="str">
            <v>NA</v>
          </cell>
        </row>
        <row r="7183">
          <cell r="E7183" t="str">
            <v>A13-PT2-07_50</v>
          </cell>
          <cell r="F7183" t="str">
            <v>Porcentaje</v>
          </cell>
          <cell r="G7183">
            <v>0.9</v>
          </cell>
          <cell r="H7183" t="str">
            <v>NA</v>
          </cell>
          <cell r="I7183" t="str">
            <v>NA</v>
          </cell>
          <cell r="J7183" t="str">
            <v>NA</v>
          </cell>
          <cell r="K7183" t="str">
            <v>NA</v>
          </cell>
          <cell r="L7183" t="str">
            <v>NA</v>
          </cell>
          <cell r="M7183" t="str">
            <v>NA</v>
          </cell>
          <cell r="N7183" t="str">
            <v>NA</v>
          </cell>
          <cell r="O7183" t="str">
            <v>NA</v>
          </cell>
          <cell r="P7183" t="str">
            <v>NA</v>
          </cell>
          <cell r="Q7183" t="str">
            <v>NA</v>
          </cell>
          <cell r="R7183" t="str">
            <v>NA</v>
          </cell>
          <cell r="S7183" t="str">
            <v>NA</v>
          </cell>
          <cell r="T7183" t="str">
            <v>NA</v>
          </cell>
          <cell r="U7183" t="str">
            <v>NA</v>
          </cell>
          <cell r="V7183" t="str">
            <v>NA</v>
          </cell>
        </row>
        <row r="7184">
          <cell r="E7184" t="str">
            <v>A13-PT2-07_52</v>
          </cell>
          <cell r="F7184" t="str">
            <v>Porcentaje</v>
          </cell>
          <cell r="G7184">
            <v>0.9</v>
          </cell>
          <cell r="H7184" t="str">
            <v>NA</v>
          </cell>
          <cell r="I7184" t="str">
            <v>NA</v>
          </cell>
          <cell r="J7184" t="str">
            <v>NA</v>
          </cell>
          <cell r="K7184" t="str">
            <v>NA</v>
          </cell>
          <cell r="L7184" t="str">
            <v>NA</v>
          </cell>
          <cell r="M7184" t="str">
            <v>NA</v>
          </cell>
          <cell r="N7184" t="str">
            <v>NA</v>
          </cell>
          <cell r="O7184" t="str">
            <v>NA</v>
          </cell>
          <cell r="P7184" t="str">
            <v>NA</v>
          </cell>
          <cell r="Q7184" t="str">
            <v>NA</v>
          </cell>
          <cell r="R7184" t="str">
            <v>NA</v>
          </cell>
          <cell r="S7184" t="str">
            <v>NA</v>
          </cell>
          <cell r="T7184" t="str">
            <v>NA</v>
          </cell>
          <cell r="U7184" t="str">
            <v>NA</v>
          </cell>
          <cell r="V7184" t="str">
            <v>NA</v>
          </cell>
        </row>
        <row r="7185">
          <cell r="E7185" t="str">
            <v>A13-PT2-07_54</v>
          </cell>
          <cell r="F7185" t="str">
            <v>Porcentaje</v>
          </cell>
          <cell r="G7185">
            <v>0.9</v>
          </cell>
          <cell r="H7185" t="str">
            <v>NA</v>
          </cell>
          <cell r="I7185" t="str">
            <v>NA</v>
          </cell>
          <cell r="J7185" t="str">
            <v>NA</v>
          </cell>
          <cell r="K7185" t="str">
            <v>NA</v>
          </cell>
          <cell r="L7185" t="str">
            <v>NA</v>
          </cell>
          <cell r="M7185" t="str">
            <v>NA</v>
          </cell>
          <cell r="N7185" t="str">
            <v>NA</v>
          </cell>
          <cell r="O7185" t="str">
            <v>NA</v>
          </cell>
          <cell r="P7185" t="str">
            <v>NA</v>
          </cell>
          <cell r="Q7185" t="str">
            <v>NA</v>
          </cell>
          <cell r="R7185" t="str">
            <v>NA</v>
          </cell>
          <cell r="S7185" t="str">
            <v>NA</v>
          </cell>
          <cell r="T7185" t="str">
            <v>NA</v>
          </cell>
          <cell r="U7185" t="str">
            <v>NA</v>
          </cell>
          <cell r="V7185" t="str">
            <v>NA</v>
          </cell>
        </row>
        <row r="7186">
          <cell r="E7186" t="str">
            <v>A13-PT2-07_63</v>
          </cell>
          <cell r="F7186" t="str">
            <v>Porcentaje</v>
          </cell>
          <cell r="G7186">
            <v>0.9</v>
          </cell>
          <cell r="H7186" t="str">
            <v>NA</v>
          </cell>
          <cell r="I7186" t="str">
            <v>NA</v>
          </cell>
          <cell r="J7186" t="str">
            <v>NA</v>
          </cell>
          <cell r="K7186" t="str">
            <v>NA</v>
          </cell>
          <cell r="L7186" t="str">
            <v>NA</v>
          </cell>
          <cell r="M7186" t="str">
            <v>NA</v>
          </cell>
          <cell r="N7186" t="str">
            <v>NA</v>
          </cell>
          <cell r="O7186" t="str">
            <v>NA</v>
          </cell>
          <cell r="P7186" t="str">
            <v>NA</v>
          </cell>
          <cell r="Q7186" t="str">
            <v>NA</v>
          </cell>
          <cell r="R7186" t="str">
            <v>NA</v>
          </cell>
          <cell r="S7186" t="str">
            <v>NA</v>
          </cell>
          <cell r="T7186" t="str">
            <v>NA</v>
          </cell>
          <cell r="U7186" t="str">
            <v>NA</v>
          </cell>
          <cell r="V7186" t="str">
            <v>NA</v>
          </cell>
        </row>
        <row r="7187">
          <cell r="E7187" t="str">
            <v>A13-PT2-07_66</v>
          </cell>
          <cell r="F7187" t="str">
            <v>Porcentaje</v>
          </cell>
          <cell r="G7187">
            <v>0.9</v>
          </cell>
          <cell r="H7187" t="str">
            <v>NA</v>
          </cell>
          <cell r="I7187" t="str">
            <v>NA</v>
          </cell>
          <cell r="J7187" t="str">
            <v>NA</v>
          </cell>
          <cell r="K7187" t="str">
            <v>NA</v>
          </cell>
          <cell r="L7187" t="str">
            <v>NA</v>
          </cell>
          <cell r="M7187" t="str">
            <v>NA</v>
          </cell>
          <cell r="N7187" t="str">
            <v>NA</v>
          </cell>
          <cell r="O7187" t="str">
            <v>NA</v>
          </cell>
          <cell r="P7187" t="str">
            <v>NA</v>
          </cell>
          <cell r="Q7187" t="str">
            <v>NA</v>
          </cell>
          <cell r="R7187" t="str">
            <v>NA</v>
          </cell>
          <cell r="S7187" t="str">
            <v>NA</v>
          </cell>
          <cell r="T7187" t="str">
            <v>NA</v>
          </cell>
          <cell r="U7187" t="str">
            <v>NA</v>
          </cell>
          <cell r="V7187" t="str">
            <v>NA</v>
          </cell>
        </row>
        <row r="7188">
          <cell r="E7188" t="str">
            <v>A13-PT2-07_68</v>
          </cell>
          <cell r="F7188" t="str">
            <v>Porcentaje</v>
          </cell>
          <cell r="G7188">
            <v>0.9</v>
          </cell>
          <cell r="H7188" t="str">
            <v>NA</v>
          </cell>
          <cell r="I7188" t="str">
            <v>NA</v>
          </cell>
          <cell r="J7188" t="str">
            <v>NA</v>
          </cell>
          <cell r="K7188" t="str">
            <v>NA</v>
          </cell>
          <cell r="L7188" t="str">
            <v>NA</v>
          </cell>
          <cell r="M7188" t="str">
            <v>NA</v>
          </cell>
          <cell r="N7188" t="str">
            <v>NA</v>
          </cell>
          <cell r="O7188" t="str">
            <v>NA</v>
          </cell>
          <cell r="P7188" t="str">
            <v>NA</v>
          </cell>
          <cell r="Q7188" t="str">
            <v>NA</v>
          </cell>
          <cell r="R7188" t="str">
            <v>NA</v>
          </cell>
          <cell r="S7188" t="str">
            <v>NA</v>
          </cell>
          <cell r="T7188" t="str">
            <v>NA</v>
          </cell>
          <cell r="U7188" t="str">
            <v>NA</v>
          </cell>
          <cell r="V7188" t="str">
            <v>NA</v>
          </cell>
        </row>
        <row r="7189">
          <cell r="E7189" t="str">
            <v>A13-PT2-07_70</v>
          </cell>
          <cell r="F7189" t="str">
            <v>Porcentaje</v>
          </cell>
          <cell r="G7189">
            <v>0.9</v>
          </cell>
          <cell r="H7189" t="str">
            <v>NA</v>
          </cell>
          <cell r="I7189" t="str">
            <v>NA</v>
          </cell>
          <cell r="J7189" t="str">
            <v>NA</v>
          </cell>
          <cell r="K7189" t="str">
            <v>NA</v>
          </cell>
          <cell r="L7189" t="str">
            <v>NA</v>
          </cell>
          <cell r="M7189" t="str">
            <v>NA</v>
          </cell>
          <cell r="N7189" t="str">
            <v>NA</v>
          </cell>
          <cell r="O7189" t="str">
            <v>NA</v>
          </cell>
          <cell r="P7189" t="str">
            <v>NA</v>
          </cell>
          <cell r="Q7189" t="str">
            <v>NA</v>
          </cell>
          <cell r="R7189" t="str">
            <v>NA</v>
          </cell>
          <cell r="S7189" t="str">
            <v>NA</v>
          </cell>
          <cell r="T7189" t="str">
            <v>NA</v>
          </cell>
          <cell r="U7189" t="str">
            <v>NA</v>
          </cell>
          <cell r="V7189" t="str">
            <v>NA</v>
          </cell>
        </row>
        <row r="7190">
          <cell r="E7190" t="str">
            <v>A13-PT2-07_73</v>
          </cell>
          <cell r="F7190" t="str">
            <v>Porcentaje</v>
          </cell>
          <cell r="G7190">
            <v>0.9</v>
          </cell>
          <cell r="H7190" t="str">
            <v>NA</v>
          </cell>
          <cell r="I7190" t="str">
            <v>NA</v>
          </cell>
          <cell r="J7190" t="str">
            <v>NA</v>
          </cell>
          <cell r="K7190" t="str">
            <v>NA</v>
          </cell>
          <cell r="L7190" t="str">
            <v>NA</v>
          </cell>
          <cell r="M7190" t="str">
            <v>NA</v>
          </cell>
          <cell r="N7190" t="str">
            <v>NA</v>
          </cell>
          <cell r="O7190" t="str">
            <v>NA</v>
          </cell>
          <cell r="P7190" t="str">
            <v>NA</v>
          </cell>
          <cell r="Q7190" t="str">
            <v>NA</v>
          </cell>
          <cell r="R7190" t="str">
            <v>NA</v>
          </cell>
          <cell r="S7190" t="str">
            <v>NA</v>
          </cell>
          <cell r="T7190" t="str">
            <v>NA</v>
          </cell>
          <cell r="U7190" t="str">
            <v>NA</v>
          </cell>
          <cell r="V7190" t="str">
            <v>NA</v>
          </cell>
        </row>
        <row r="7191">
          <cell r="E7191" t="str">
            <v>A13-PT2-07_76</v>
          </cell>
          <cell r="F7191" t="str">
            <v>Porcentaje</v>
          </cell>
          <cell r="G7191">
            <v>0.9</v>
          </cell>
          <cell r="H7191" t="str">
            <v>NA</v>
          </cell>
          <cell r="I7191" t="str">
            <v>NA</v>
          </cell>
          <cell r="J7191" t="str">
            <v>NA</v>
          </cell>
          <cell r="K7191" t="str">
            <v>NA</v>
          </cell>
          <cell r="L7191" t="str">
            <v>NA</v>
          </cell>
          <cell r="M7191" t="str">
            <v>NA</v>
          </cell>
          <cell r="N7191" t="str">
            <v>NA</v>
          </cell>
          <cell r="O7191" t="str">
            <v>NA</v>
          </cell>
          <cell r="P7191" t="str">
            <v>NA</v>
          </cell>
          <cell r="Q7191" t="str">
            <v>NA</v>
          </cell>
          <cell r="R7191" t="str">
            <v>NA</v>
          </cell>
          <cell r="S7191" t="str">
            <v>NA</v>
          </cell>
          <cell r="T7191" t="str">
            <v>NA</v>
          </cell>
          <cell r="U7191" t="str">
            <v>NA</v>
          </cell>
          <cell r="V7191" t="str">
            <v>NA</v>
          </cell>
        </row>
        <row r="7192">
          <cell r="E7192" t="str">
            <v>A13-PT2-07_81</v>
          </cell>
          <cell r="F7192" t="str">
            <v>Porcentaje</v>
          </cell>
          <cell r="G7192">
            <v>0.9</v>
          </cell>
          <cell r="H7192" t="str">
            <v>NA</v>
          </cell>
          <cell r="I7192" t="str">
            <v>NA</v>
          </cell>
          <cell r="J7192" t="str">
            <v>NA</v>
          </cell>
          <cell r="K7192" t="str">
            <v>NA</v>
          </cell>
          <cell r="L7192" t="str">
            <v>NA</v>
          </cell>
          <cell r="M7192" t="str">
            <v>NA</v>
          </cell>
          <cell r="N7192" t="str">
            <v>NA</v>
          </cell>
          <cell r="O7192" t="str">
            <v>NA</v>
          </cell>
          <cell r="P7192" t="str">
            <v>NA</v>
          </cell>
          <cell r="Q7192" t="str">
            <v>NA</v>
          </cell>
          <cell r="R7192" t="str">
            <v>NA</v>
          </cell>
          <cell r="S7192" t="str">
            <v>NA</v>
          </cell>
          <cell r="T7192" t="str">
            <v>NA</v>
          </cell>
          <cell r="U7192" t="str">
            <v>NA</v>
          </cell>
          <cell r="V7192" t="str">
            <v>NA</v>
          </cell>
        </row>
        <row r="7193">
          <cell r="E7193" t="str">
            <v>A13-PT2-07_85</v>
          </cell>
          <cell r="F7193" t="str">
            <v>Porcentaje</v>
          </cell>
          <cell r="G7193">
            <v>0.9</v>
          </cell>
          <cell r="H7193" t="str">
            <v>NA</v>
          </cell>
          <cell r="I7193" t="str">
            <v>NA</v>
          </cell>
          <cell r="J7193" t="str">
            <v>NA</v>
          </cell>
          <cell r="K7193" t="str">
            <v>NA</v>
          </cell>
          <cell r="L7193" t="str">
            <v>NA</v>
          </cell>
          <cell r="M7193" t="str">
            <v>NA</v>
          </cell>
          <cell r="N7193" t="str">
            <v>NA</v>
          </cell>
          <cell r="O7193" t="str">
            <v>NA</v>
          </cell>
          <cell r="P7193" t="str">
            <v>NA</v>
          </cell>
          <cell r="Q7193" t="str">
            <v>NA</v>
          </cell>
          <cell r="R7193" t="str">
            <v>NA</v>
          </cell>
          <cell r="S7193" t="str">
            <v>NA</v>
          </cell>
          <cell r="T7193" t="str">
            <v>NA</v>
          </cell>
          <cell r="U7193" t="str">
            <v>NA</v>
          </cell>
          <cell r="V7193" t="str">
            <v>NA</v>
          </cell>
        </row>
        <row r="7194">
          <cell r="E7194" t="str">
            <v>A13-PT2-07_86</v>
          </cell>
          <cell r="F7194" t="str">
            <v>Porcentaje</v>
          </cell>
          <cell r="G7194">
            <v>0.9</v>
          </cell>
          <cell r="H7194" t="str">
            <v>NA</v>
          </cell>
          <cell r="I7194" t="str">
            <v>NA</v>
          </cell>
          <cell r="J7194" t="str">
            <v>NA</v>
          </cell>
          <cell r="K7194" t="str">
            <v>NA</v>
          </cell>
          <cell r="L7194" t="str">
            <v>NA</v>
          </cell>
          <cell r="M7194" t="str">
            <v>NA</v>
          </cell>
          <cell r="N7194" t="str">
            <v>NA</v>
          </cell>
          <cell r="O7194" t="str">
            <v>NA</v>
          </cell>
          <cell r="P7194" t="str">
            <v>NA</v>
          </cell>
          <cell r="Q7194" t="str">
            <v>NA</v>
          </cell>
          <cell r="R7194" t="str">
            <v>NA</v>
          </cell>
          <cell r="S7194" t="str">
            <v>NA</v>
          </cell>
          <cell r="T7194" t="str">
            <v>NA</v>
          </cell>
          <cell r="U7194" t="str">
            <v>NA</v>
          </cell>
          <cell r="V7194" t="str">
            <v>NA</v>
          </cell>
        </row>
        <row r="7195">
          <cell r="E7195" t="str">
            <v>A13-PT2-07_88</v>
          </cell>
          <cell r="F7195" t="str">
            <v>Porcentaje</v>
          </cell>
          <cell r="G7195">
            <v>0.9</v>
          </cell>
          <cell r="H7195" t="str">
            <v>NA</v>
          </cell>
          <cell r="I7195" t="str">
            <v>NA</v>
          </cell>
          <cell r="J7195" t="str">
            <v>NA</v>
          </cell>
          <cell r="K7195" t="str">
            <v>NA</v>
          </cell>
          <cell r="L7195" t="str">
            <v>NA</v>
          </cell>
          <cell r="M7195" t="str">
            <v>NA</v>
          </cell>
          <cell r="N7195" t="str">
            <v>NA</v>
          </cell>
          <cell r="O7195" t="str">
            <v>NA</v>
          </cell>
          <cell r="P7195" t="str">
            <v>NA</v>
          </cell>
          <cell r="Q7195" t="str">
            <v>NA</v>
          </cell>
          <cell r="R7195" t="str">
            <v>NA</v>
          </cell>
          <cell r="S7195" t="str">
            <v>NA</v>
          </cell>
          <cell r="T7195" t="str">
            <v>NA</v>
          </cell>
          <cell r="U7195" t="str">
            <v>NA</v>
          </cell>
          <cell r="V7195" t="str">
            <v>NA</v>
          </cell>
        </row>
        <row r="7196">
          <cell r="E7196" t="str">
            <v>A13-PT2-07_91</v>
          </cell>
          <cell r="F7196" t="str">
            <v>Porcentaje</v>
          </cell>
          <cell r="G7196">
            <v>0.9</v>
          </cell>
          <cell r="H7196" t="str">
            <v>NA</v>
          </cell>
          <cell r="I7196" t="str">
            <v>NA</v>
          </cell>
          <cell r="J7196" t="str">
            <v>NA</v>
          </cell>
          <cell r="K7196" t="str">
            <v>NA</v>
          </cell>
          <cell r="L7196" t="str">
            <v>NA</v>
          </cell>
          <cell r="M7196" t="str">
            <v>NA</v>
          </cell>
          <cell r="N7196" t="str">
            <v>NA</v>
          </cell>
          <cell r="O7196" t="str">
            <v>NA</v>
          </cell>
          <cell r="P7196" t="str">
            <v>NA</v>
          </cell>
          <cell r="Q7196" t="str">
            <v>NA</v>
          </cell>
          <cell r="R7196" t="str">
            <v>NA</v>
          </cell>
          <cell r="S7196" t="str">
            <v>NA</v>
          </cell>
          <cell r="T7196" t="str">
            <v>NA</v>
          </cell>
          <cell r="U7196" t="str">
            <v>NA</v>
          </cell>
          <cell r="V7196" t="str">
            <v>NA</v>
          </cell>
        </row>
        <row r="7197">
          <cell r="E7197" t="str">
            <v>A13-PT2-07_94</v>
          </cell>
          <cell r="F7197" t="str">
            <v>Porcentaje</v>
          </cell>
          <cell r="G7197">
            <v>0.9</v>
          </cell>
          <cell r="H7197" t="str">
            <v>NA</v>
          </cell>
          <cell r="I7197" t="str">
            <v>NA</v>
          </cell>
          <cell r="J7197" t="str">
            <v>NA</v>
          </cell>
          <cell r="K7197" t="str">
            <v>NA</v>
          </cell>
          <cell r="L7197" t="str">
            <v>NA</v>
          </cell>
          <cell r="M7197" t="str">
            <v>NA</v>
          </cell>
          <cell r="N7197" t="str">
            <v>NA</v>
          </cell>
          <cell r="O7197" t="str">
            <v>NA</v>
          </cell>
          <cell r="P7197" t="str">
            <v>NA</v>
          </cell>
          <cell r="Q7197" t="str">
            <v>NA</v>
          </cell>
          <cell r="R7197" t="str">
            <v>NA</v>
          </cell>
          <cell r="S7197" t="str">
            <v>NA</v>
          </cell>
          <cell r="T7197" t="str">
            <v>NA</v>
          </cell>
          <cell r="U7197" t="str">
            <v>NA</v>
          </cell>
          <cell r="V7197" t="str">
            <v>NA</v>
          </cell>
        </row>
        <row r="7198">
          <cell r="E7198" t="str">
            <v>A13-PT2-07_95</v>
          </cell>
          <cell r="F7198" t="str">
            <v>Porcentaje</v>
          </cell>
          <cell r="G7198">
            <v>0.9</v>
          </cell>
          <cell r="H7198" t="str">
            <v>NA</v>
          </cell>
          <cell r="I7198" t="str">
            <v>NA</v>
          </cell>
          <cell r="J7198" t="str">
            <v>NA</v>
          </cell>
          <cell r="K7198" t="str">
            <v>NA</v>
          </cell>
          <cell r="L7198" t="str">
            <v>NA</v>
          </cell>
          <cell r="M7198" t="str">
            <v>NA</v>
          </cell>
          <cell r="N7198" t="str">
            <v>NA</v>
          </cell>
          <cell r="O7198" t="str">
            <v>NA</v>
          </cell>
          <cell r="P7198" t="str">
            <v>NA</v>
          </cell>
          <cell r="Q7198" t="str">
            <v>NA</v>
          </cell>
          <cell r="R7198" t="str">
            <v>NA</v>
          </cell>
          <cell r="S7198" t="str">
            <v>NA</v>
          </cell>
          <cell r="T7198" t="str">
            <v>NA</v>
          </cell>
          <cell r="U7198" t="str">
            <v>NA</v>
          </cell>
          <cell r="V7198" t="str">
            <v>NA</v>
          </cell>
        </row>
        <row r="7199">
          <cell r="E7199" t="str">
            <v>A13-PT2-07_97</v>
          </cell>
          <cell r="F7199" t="str">
            <v>Porcentaje</v>
          </cell>
          <cell r="G7199">
            <v>0.9</v>
          </cell>
          <cell r="H7199" t="str">
            <v>NA</v>
          </cell>
          <cell r="I7199" t="str">
            <v>NA</v>
          </cell>
          <cell r="J7199" t="str">
            <v>NA</v>
          </cell>
          <cell r="K7199" t="str">
            <v>NA</v>
          </cell>
          <cell r="L7199" t="str">
            <v>NA</v>
          </cell>
          <cell r="M7199" t="str">
            <v>NA</v>
          </cell>
          <cell r="N7199" t="str">
            <v>NA</v>
          </cell>
          <cell r="O7199" t="str">
            <v>NA</v>
          </cell>
          <cell r="P7199" t="str">
            <v>NA</v>
          </cell>
          <cell r="Q7199" t="str">
            <v>NA</v>
          </cell>
          <cell r="R7199" t="str">
            <v>NA</v>
          </cell>
          <cell r="S7199" t="str">
            <v>NA</v>
          </cell>
          <cell r="T7199" t="str">
            <v>NA</v>
          </cell>
          <cell r="U7199" t="str">
            <v>NA</v>
          </cell>
          <cell r="V7199" t="str">
            <v>NA</v>
          </cell>
        </row>
        <row r="7200">
          <cell r="E7200" t="str">
            <v>A13-PT2-07_99</v>
          </cell>
          <cell r="F7200" t="str">
            <v>Porcentaje</v>
          </cell>
          <cell r="G7200">
            <v>0.9</v>
          </cell>
          <cell r="H7200" t="str">
            <v>NA</v>
          </cell>
          <cell r="I7200" t="str">
            <v>NA</v>
          </cell>
          <cell r="J7200" t="str">
            <v>NA</v>
          </cell>
          <cell r="K7200" t="str">
            <v>NA</v>
          </cell>
          <cell r="L7200" t="str">
            <v>NA</v>
          </cell>
          <cell r="M7200" t="str">
            <v>NA</v>
          </cell>
          <cell r="N7200" t="str">
            <v>NA</v>
          </cell>
          <cell r="O7200" t="str">
            <v>NA</v>
          </cell>
          <cell r="P7200" t="str">
            <v>NA</v>
          </cell>
          <cell r="Q7200" t="str">
            <v>NA</v>
          </cell>
          <cell r="R7200" t="str">
            <v>NA</v>
          </cell>
          <cell r="S7200" t="str">
            <v>NA</v>
          </cell>
          <cell r="T7200" t="str">
            <v>NA</v>
          </cell>
          <cell r="U7200" t="str">
            <v>NA</v>
          </cell>
          <cell r="V7200" t="str">
            <v>NA</v>
          </cell>
        </row>
        <row r="7201">
          <cell r="E7201" t="str">
            <v>A13-PT2-07_0</v>
          </cell>
          <cell r="F7201" t="str">
            <v>Porcentaje</v>
          </cell>
          <cell r="G7201">
            <v>0.9</v>
          </cell>
          <cell r="H7201" t="str">
            <v>NA</v>
          </cell>
          <cell r="I7201" t="str">
            <v>NA</v>
          </cell>
          <cell r="J7201" t="str">
            <v>NA</v>
          </cell>
          <cell r="K7201" t="str">
            <v>NA</v>
          </cell>
          <cell r="L7201" t="str">
            <v>NA</v>
          </cell>
          <cell r="M7201" t="str">
            <v>NA</v>
          </cell>
          <cell r="N7201" t="str">
            <v>NA</v>
          </cell>
          <cell r="O7201" t="str">
            <v>NA</v>
          </cell>
          <cell r="P7201" t="str">
            <v>NA</v>
          </cell>
          <cell r="Q7201" t="str">
            <v>NA</v>
          </cell>
          <cell r="R7201" t="str">
            <v>NA</v>
          </cell>
          <cell r="S7201" t="str">
            <v>NA</v>
          </cell>
          <cell r="T7201" t="str">
            <v>NA</v>
          </cell>
          <cell r="U7201" t="str">
            <v>NA</v>
          </cell>
          <cell r="V7201" t="str">
            <v>NA</v>
          </cell>
        </row>
        <row r="7202">
          <cell r="E7202" t="str">
            <v>A13-PT2-07_M1</v>
          </cell>
          <cell r="F7202" t="str">
            <v>Porcentaje</v>
          </cell>
          <cell r="G7202">
            <v>0.9</v>
          </cell>
          <cell r="H7202" t="str">
            <v>NA</v>
          </cell>
          <cell r="I7202" t="str">
            <v>NA</v>
          </cell>
          <cell r="J7202" t="str">
            <v>NA</v>
          </cell>
          <cell r="K7202" t="str">
            <v>NA</v>
          </cell>
          <cell r="L7202" t="str">
            <v>NA</v>
          </cell>
          <cell r="M7202" t="str">
            <v>NA</v>
          </cell>
          <cell r="N7202" t="str">
            <v>NA</v>
          </cell>
          <cell r="O7202" t="str">
            <v>NA</v>
          </cell>
          <cell r="P7202" t="str">
            <v>NA</v>
          </cell>
          <cell r="Q7202" t="str">
            <v>NA</v>
          </cell>
          <cell r="R7202" t="str">
            <v>NA</v>
          </cell>
          <cell r="S7202" t="str">
            <v>NA</v>
          </cell>
          <cell r="T7202" t="str">
            <v>NA</v>
          </cell>
          <cell r="U7202" t="str">
            <v>NA</v>
          </cell>
          <cell r="V7202" t="str">
            <v>NA</v>
          </cell>
        </row>
        <row r="7203">
          <cell r="E7203" t="str">
            <v>A13-PT2-07_M2</v>
          </cell>
          <cell r="F7203" t="str">
            <v>Porcentaje</v>
          </cell>
          <cell r="G7203">
            <v>0.9</v>
          </cell>
          <cell r="H7203" t="str">
            <v>NA</v>
          </cell>
          <cell r="I7203" t="str">
            <v>NA</v>
          </cell>
          <cell r="J7203" t="str">
            <v>NA</v>
          </cell>
          <cell r="K7203" t="str">
            <v>NA</v>
          </cell>
          <cell r="L7203" t="str">
            <v>NA</v>
          </cell>
          <cell r="M7203" t="str">
            <v>NA</v>
          </cell>
          <cell r="N7203" t="str">
            <v>NA</v>
          </cell>
          <cell r="O7203" t="str">
            <v>NA</v>
          </cell>
          <cell r="P7203" t="str">
            <v>NA</v>
          </cell>
          <cell r="Q7203" t="str">
            <v>NA</v>
          </cell>
          <cell r="R7203" t="str">
            <v>NA</v>
          </cell>
          <cell r="S7203" t="str">
            <v>NA</v>
          </cell>
          <cell r="T7203" t="str">
            <v>NA</v>
          </cell>
          <cell r="U7203" t="str">
            <v>NA</v>
          </cell>
          <cell r="V7203" t="str">
            <v>NA</v>
          </cell>
        </row>
        <row r="7204">
          <cell r="E7204" t="str">
            <v>A13-PT2-07_M3</v>
          </cell>
          <cell r="F7204" t="str">
            <v>Porcentaje</v>
          </cell>
          <cell r="G7204">
            <v>0.9</v>
          </cell>
          <cell r="H7204" t="str">
            <v>NA</v>
          </cell>
          <cell r="I7204" t="str">
            <v>NA</v>
          </cell>
          <cell r="J7204" t="str">
            <v>NA</v>
          </cell>
          <cell r="K7204" t="str">
            <v>NA</v>
          </cell>
          <cell r="L7204" t="str">
            <v>NA</v>
          </cell>
          <cell r="M7204" t="str">
            <v>NA</v>
          </cell>
          <cell r="N7204" t="str">
            <v>NA</v>
          </cell>
          <cell r="O7204" t="str">
            <v>NA</v>
          </cell>
          <cell r="P7204" t="str">
            <v>NA</v>
          </cell>
          <cell r="Q7204" t="str">
            <v>NA</v>
          </cell>
          <cell r="R7204" t="str">
            <v>NA</v>
          </cell>
          <cell r="S7204" t="str">
            <v>NA</v>
          </cell>
          <cell r="T7204" t="str">
            <v>NA</v>
          </cell>
          <cell r="U7204" t="str">
            <v>NA</v>
          </cell>
          <cell r="V7204" t="str">
            <v>NA</v>
          </cell>
        </row>
        <row r="7205">
          <cell r="E7205" t="str">
            <v>A13-PT2-07_M4</v>
          </cell>
          <cell r="F7205" t="str">
            <v>Porcentaje</v>
          </cell>
          <cell r="G7205">
            <v>0.9</v>
          </cell>
          <cell r="H7205" t="str">
            <v>NA</v>
          </cell>
          <cell r="I7205" t="str">
            <v>NA</v>
          </cell>
          <cell r="J7205" t="str">
            <v>NA</v>
          </cell>
          <cell r="K7205" t="str">
            <v>NA</v>
          </cell>
          <cell r="L7205" t="str">
            <v>NA</v>
          </cell>
          <cell r="M7205" t="str">
            <v>NA</v>
          </cell>
          <cell r="N7205" t="str">
            <v>NA</v>
          </cell>
          <cell r="O7205" t="str">
            <v>NA</v>
          </cell>
          <cell r="P7205" t="str">
            <v>NA</v>
          </cell>
          <cell r="Q7205" t="str">
            <v>NA</v>
          </cell>
          <cell r="R7205" t="str">
            <v>NA</v>
          </cell>
          <cell r="S7205" t="str">
            <v>NA</v>
          </cell>
          <cell r="T7205" t="str">
            <v>NA</v>
          </cell>
          <cell r="U7205" t="str">
            <v>NA</v>
          </cell>
          <cell r="V7205" t="str">
            <v>NA</v>
          </cell>
        </row>
        <row r="7206">
          <cell r="E7206" t="str">
            <v>A13-PT2-07_M5</v>
          </cell>
          <cell r="F7206" t="str">
            <v>Porcentaje</v>
          </cell>
          <cell r="G7206">
            <v>0.9</v>
          </cell>
          <cell r="H7206" t="str">
            <v>NA</v>
          </cell>
          <cell r="I7206" t="str">
            <v>NA</v>
          </cell>
          <cell r="J7206" t="str">
            <v>NA</v>
          </cell>
          <cell r="K7206" t="str">
            <v>NA</v>
          </cell>
          <cell r="L7206" t="str">
            <v>NA</v>
          </cell>
          <cell r="M7206" t="str">
            <v>NA</v>
          </cell>
          <cell r="N7206" t="str">
            <v>NA</v>
          </cell>
          <cell r="O7206" t="str">
            <v>NA</v>
          </cell>
          <cell r="P7206" t="str">
            <v>NA</v>
          </cell>
          <cell r="Q7206" t="str">
            <v>NA</v>
          </cell>
          <cell r="R7206" t="str">
            <v>NA</v>
          </cell>
          <cell r="S7206" t="str">
            <v>NA</v>
          </cell>
          <cell r="T7206" t="str">
            <v>NA</v>
          </cell>
          <cell r="U7206" t="str">
            <v>NA</v>
          </cell>
          <cell r="V7206" t="str">
            <v>NA</v>
          </cell>
        </row>
        <row r="7207">
          <cell r="E7207" t="str">
            <v>A13-PT2-07_A1</v>
          </cell>
          <cell r="F7207" t="str">
            <v>Porcentaje</v>
          </cell>
          <cell r="G7207">
            <v>0.9</v>
          </cell>
          <cell r="H7207" t="str">
            <v>NA</v>
          </cell>
          <cell r="I7207" t="str">
            <v>NA</v>
          </cell>
          <cell r="J7207" t="str">
            <v>NA</v>
          </cell>
          <cell r="K7207" t="str">
            <v>NA</v>
          </cell>
          <cell r="L7207" t="str">
            <v>NA</v>
          </cell>
          <cell r="M7207" t="str">
            <v>NA</v>
          </cell>
          <cell r="N7207" t="str">
            <v>NA</v>
          </cell>
          <cell r="O7207" t="str">
            <v>NA</v>
          </cell>
          <cell r="P7207" t="str">
            <v>NA</v>
          </cell>
          <cell r="Q7207" t="str">
            <v>NA</v>
          </cell>
          <cell r="R7207" t="str">
            <v>NA</v>
          </cell>
          <cell r="S7207" t="str">
            <v>NA</v>
          </cell>
          <cell r="T7207" t="str">
            <v>NA</v>
          </cell>
          <cell r="U7207" t="str">
            <v>NA</v>
          </cell>
          <cell r="V7207" t="str">
            <v>NA</v>
          </cell>
        </row>
        <row r="7208">
          <cell r="E7208" t="str">
            <v>A13-PT2-07_A2</v>
          </cell>
          <cell r="F7208" t="str">
            <v>Porcentaje</v>
          </cell>
          <cell r="G7208">
            <v>0.9</v>
          </cell>
          <cell r="H7208" t="str">
            <v>NA</v>
          </cell>
          <cell r="I7208" t="str">
            <v>NA</v>
          </cell>
          <cell r="J7208" t="str">
            <v>NA</v>
          </cell>
          <cell r="K7208" t="str">
            <v>NA</v>
          </cell>
          <cell r="L7208" t="str">
            <v>NA</v>
          </cell>
          <cell r="M7208" t="str">
            <v>NA</v>
          </cell>
          <cell r="N7208" t="str">
            <v>NA</v>
          </cell>
          <cell r="O7208" t="str">
            <v>NA</v>
          </cell>
          <cell r="P7208" t="str">
            <v>NA</v>
          </cell>
          <cell r="Q7208" t="str">
            <v>NA</v>
          </cell>
          <cell r="R7208" t="str">
            <v>NA</v>
          </cell>
          <cell r="S7208" t="str">
            <v>NA</v>
          </cell>
          <cell r="T7208" t="str">
            <v>NA</v>
          </cell>
          <cell r="U7208" t="str">
            <v>NA</v>
          </cell>
          <cell r="V7208" t="str">
            <v>NA</v>
          </cell>
        </row>
        <row r="7209">
          <cell r="E7209" t="str">
            <v>A13-PT2-07_A3</v>
          </cell>
          <cell r="F7209" t="str">
            <v>Porcentaje</v>
          </cell>
          <cell r="G7209">
            <v>0.9</v>
          </cell>
          <cell r="H7209" t="str">
            <v>NA</v>
          </cell>
          <cell r="I7209" t="str">
            <v>NA</v>
          </cell>
          <cell r="J7209" t="str">
            <v>NA</v>
          </cell>
          <cell r="K7209" t="str">
            <v>NA</v>
          </cell>
          <cell r="L7209" t="str">
            <v>NA</v>
          </cell>
          <cell r="M7209" t="str">
            <v>NA</v>
          </cell>
          <cell r="N7209" t="str">
            <v>NA</v>
          </cell>
          <cell r="O7209" t="str">
            <v>NA</v>
          </cell>
          <cell r="P7209" t="str">
            <v>NA</v>
          </cell>
          <cell r="Q7209" t="str">
            <v>NA</v>
          </cell>
          <cell r="R7209" t="str">
            <v>NA</v>
          </cell>
          <cell r="S7209" t="str">
            <v>NA</v>
          </cell>
          <cell r="T7209" t="str">
            <v>NA</v>
          </cell>
          <cell r="U7209" t="str">
            <v>NA</v>
          </cell>
          <cell r="V7209" t="str">
            <v>NA</v>
          </cell>
        </row>
        <row r="7210">
          <cell r="E7210" t="str">
            <v>A13-PT2-07_A4</v>
          </cell>
          <cell r="F7210" t="str">
            <v>Porcentaje</v>
          </cell>
          <cell r="G7210">
            <v>0.9</v>
          </cell>
          <cell r="H7210" t="str">
            <v>NA</v>
          </cell>
          <cell r="I7210" t="str">
            <v>NA</v>
          </cell>
          <cell r="J7210" t="str">
            <v>NA</v>
          </cell>
          <cell r="K7210" t="str">
            <v>NA</v>
          </cell>
          <cell r="L7210" t="str">
            <v>NA</v>
          </cell>
          <cell r="M7210" t="str">
            <v>NA</v>
          </cell>
          <cell r="N7210" t="str">
            <v>NA</v>
          </cell>
          <cell r="O7210" t="str">
            <v>NA</v>
          </cell>
          <cell r="P7210" t="str">
            <v>NA</v>
          </cell>
          <cell r="Q7210" t="str">
            <v>NA</v>
          </cell>
          <cell r="R7210" t="str">
            <v>NA</v>
          </cell>
          <cell r="S7210" t="str">
            <v>NA</v>
          </cell>
          <cell r="T7210" t="str">
            <v>NA</v>
          </cell>
          <cell r="U7210" t="str">
            <v>NA</v>
          </cell>
          <cell r="V7210" t="str">
            <v>NA</v>
          </cell>
        </row>
        <row r="7211">
          <cell r="E7211" t="str">
            <v>A13-PT2-07_A5</v>
          </cell>
          <cell r="F7211" t="str">
            <v>Porcentaje</v>
          </cell>
          <cell r="G7211">
            <v>0.9</v>
          </cell>
          <cell r="H7211" t="str">
            <v>NA</v>
          </cell>
          <cell r="I7211" t="str">
            <v>NA</v>
          </cell>
          <cell r="J7211" t="str">
            <v>NA</v>
          </cell>
          <cell r="K7211" t="str">
            <v>NA</v>
          </cell>
          <cell r="L7211" t="str">
            <v>NA</v>
          </cell>
          <cell r="M7211" t="str">
            <v>NA</v>
          </cell>
          <cell r="N7211" t="str">
            <v>NA</v>
          </cell>
          <cell r="O7211" t="str">
            <v>NA</v>
          </cell>
          <cell r="P7211" t="str">
            <v>NA</v>
          </cell>
          <cell r="Q7211" t="str">
            <v>NA</v>
          </cell>
          <cell r="R7211" t="str">
            <v>NA</v>
          </cell>
          <cell r="S7211" t="str">
            <v>NA</v>
          </cell>
          <cell r="T7211" t="str">
            <v>NA</v>
          </cell>
          <cell r="U7211" t="str">
            <v>NA</v>
          </cell>
          <cell r="V7211" t="str">
            <v>NA</v>
          </cell>
        </row>
        <row r="7212">
          <cell r="E7212" t="str">
            <v>A13-PT2-07_A6</v>
          </cell>
          <cell r="F7212" t="str">
            <v>Porcentaje</v>
          </cell>
          <cell r="G7212">
            <v>0.9</v>
          </cell>
          <cell r="H7212" t="str">
            <v>NA</v>
          </cell>
          <cell r="I7212" t="str">
            <v>NA</v>
          </cell>
          <cell r="J7212" t="str">
            <v>NA</v>
          </cell>
          <cell r="K7212" t="str">
            <v>NA</v>
          </cell>
          <cell r="L7212" t="str">
            <v>NA</v>
          </cell>
          <cell r="M7212" t="str">
            <v>NA</v>
          </cell>
          <cell r="N7212" t="str">
            <v>NA</v>
          </cell>
          <cell r="O7212" t="str">
            <v>NA</v>
          </cell>
          <cell r="P7212" t="str">
            <v>NA</v>
          </cell>
          <cell r="Q7212" t="str">
            <v>NA</v>
          </cell>
          <cell r="R7212" t="str">
            <v>NA</v>
          </cell>
          <cell r="S7212" t="str">
            <v>NA</v>
          </cell>
          <cell r="T7212" t="str">
            <v>NA</v>
          </cell>
          <cell r="U7212" t="str">
            <v>NA</v>
          </cell>
          <cell r="V7212" t="str">
            <v>NA</v>
          </cell>
        </row>
        <row r="7213">
          <cell r="E7213" t="str">
            <v>A13-PT2-07_A7</v>
          </cell>
          <cell r="F7213" t="str">
            <v>Porcentaje</v>
          </cell>
          <cell r="G7213">
            <v>0.9</v>
          </cell>
          <cell r="H7213" t="str">
            <v>NA</v>
          </cell>
          <cell r="I7213" t="str">
            <v>NA</v>
          </cell>
          <cell r="J7213" t="str">
            <v>NA</v>
          </cell>
          <cell r="K7213" t="str">
            <v>NA</v>
          </cell>
          <cell r="L7213" t="str">
            <v>NA</v>
          </cell>
          <cell r="M7213" t="str">
            <v>NA</v>
          </cell>
          <cell r="N7213" t="str">
            <v>NA</v>
          </cell>
          <cell r="O7213" t="str">
            <v>NA</v>
          </cell>
          <cell r="P7213" t="str">
            <v>NA</v>
          </cell>
          <cell r="Q7213" t="str">
            <v>NA</v>
          </cell>
          <cell r="R7213" t="str">
            <v>NA</v>
          </cell>
          <cell r="S7213" t="str">
            <v>NA</v>
          </cell>
          <cell r="T7213" t="str">
            <v>NA</v>
          </cell>
          <cell r="U7213" t="str">
            <v>NA</v>
          </cell>
          <cell r="V7213" t="str">
            <v>NA</v>
          </cell>
        </row>
        <row r="7214">
          <cell r="E7214" t="str">
            <v>A13-PT2-07_A8</v>
          </cell>
          <cell r="F7214" t="str">
            <v>Porcentaje</v>
          </cell>
          <cell r="G7214">
            <v>0.9</v>
          </cell>
          <cell r="H7214" t="str">
            <v>NA</v>
          </cell>
          <cell r="I7214" t="str">
            <v>NA</v>
          </cell>
          <cell r="J7214" t="str">
            <v>NA</v>
          </cell>
          <cell r="K7214" t="str">
            <v>NA</v>
          </cell>
          <cell r="L7214" t="str">
            <v>NA</v>
          </cell>
          <cell r="M7214" t="str">
            <v>NA</v>
          </cell>
          <cell r="N7214" t="str">
            <v>NA</v>
          </cell>
          <cell r="O7214" t="str">
            <v>NA</v>
          </cell>
          <cell r="P7214" t="str">
            <v>NA</v>
          </cell>
          <cell r="Q7214" t="str">
            <v>NA</v>
          </cell>
          <cell r="R7214" t="str">
            <v>NA</v>
          </cell>
          <cell r="S7214" t="str">
            <v>NA</v>
          </cell>
          <cell r="T7214" t="str">
            <v>NA</v>
          </cell>
          <cell r="U7214" t="str">
            <v>NA</v>
          </cell>
          <cell r="V7214" t="str">
            <v>NA</v>
          </cell>
        </row>
        <row r="7215">
          <cell r="E7215" t="str">
            <v>A13-PT2-07_A9</v>
          </cell>
          <cell r="F7215" t="str">
            <v>Porcentaje</v>
          </cell>
          <cell r="G7215">
            <v>0.9</v>
          </cell>
          <cell r="H7215" t="str">
            <v>NA</v>
          </cell>
          <cell r="I7215" t="str">
            <v>NA</v>
          </cell>
          <cell r="J7215" t="str">
            <v>NA</v>
          </cell>
          <cell r="K7215" t="str">
            <v>NA</v>
          </cell>
          <cell r="L7215" t="str">
            <v>NA</v>
          </cell>
          <cell r="M7215" t="str">
            <v>NA</v>
          </cell>
          <cell r="N7215" t="str">
            <v>NA</v>
          </cell>
          <cell r="O7215" t="str">
            <v>NA</v>
          </cell>
          <cell r="P7215" t="str">
            <v>NA</v>
          </cell>
          <cell r="Q7215" t="str">
            <v>NA</v>
          </cell>
          <cell r="R7215" t="str">
            <v>NA</v>
          </cell>
          <cell r="S7215" t="str">
            <v>NA</v>
          </cell>
          <cell r="T7215" t="str">
            <v>NA</v>
          </cell>
          <cell r="U7215" t="str">
            <v>NA</v>
          </cell>
          <cell r="V7215" t="str">
            <v>NA</v>
          </cell>
        </row>
        <row r="7216">
          <cell r="E7216" t="str">
            <v>A13-PT2-07_A10</v>
          </cell>
          <cell r="F7216" t="str">
            <v>Porcentaje</v>
          </cell>
          <cell r="G7216">
            <v>0.9</v>
          </cell>
          <cell r="H7216" t="str">
            <v>NA</v>
          </cell>
          <cell r="I7216" t="str">
            <v>NA</v>
          </cell>
          <cell r="J7216" t="str">
            <v>NA</v>
          </cell>
          <cell r="K7216" t="str">
            <v>NA</v>
          </cell>
          <cell r="L7216" t="str">
            <v>NA</v>
          </cell>
          <cell r="M7216" t="str">
            <v>NA</v>
          </cell>
          <cell r="N7216" t="str">
            <v>NA</v>
          </cell>
          <cell r="O7216" t="str">
            <v>NA</v>
          </cell>
          <cell r="P7216" t="str">
            <v>NA</v>
          </cell>
          <cell r="Q7216" t="str">
            <v>NA</v>
          </cell>
          <cell r="R7216" t="str">
            <v>NA</v>
          </cell>
          <cell r="S7216" t="str">
            <v>NA</v>
          </cell>
          <cell r="T7216" t="str">
            <v>NA</v>
          </cell>
          <cell r="U7216" t="str">
            <v>NA</v>
          </cell>
          <cell r="V7216" t="str">
            <v>NA</v>
          </cell>
        </row>
        <row r="7217">
          <cell r="E7217" t="str">
            <v>A13-PT2-07_A11</v>
          </cell>
          <cell r="F7217" t="str">
            <v>Porcentaje</v>
          </cell>
          <cell r="G7217">
            <v>0.9</v>
          </cell>
          <cell r="H7217" t="str">
            <v>NA</v>
          </cell>
          <cell r="I7217" t="str">
            <v>NA</v>
          </cell>
          <cell r="J7217" t="str">
            <v>NA</v>
          </cell>
          <cell r="K7217" t="str">
            <v>NA</v>
          </cell>
          <cell r="L7217" t="str">
            <v>NA</v>
          </cell>
          <cell r="M7217" t="str">
            <v>NA</v>
          </cell>
          <cell r="N7217" t="str">
            <v>NA</v>
          </cell>
          <cell r="O7217" t="str">
            <v>NA</v>
          </cell>
          <cell r="P7217" t="str">
            <v>NA</v>
          </cell>
          <cell r="Q7217" t="str">
            <v>NA</v>
          </cell>
          <cell r="R7217" t="str">
            <v>NA</v>
          </cell>
          <cell r="S7217" t="str">
            <v>NA</v>
          </cell>
          <cell r="T7217" t="str">
            <v>NA</v>
          </cell>
          <cell r="U7217" t="str">
            <v>NA</v>
          </cell>
          <cell r="V7217" t="str">
            <v>NA</v>
          </cell>
        </row>
        <row r="7218">
          <cell r="E7218" t="str">
            <v>A13-PT2-07_A12</v>
          </cell>
          <cell r="F7218" t="str">
            <v>Porcentaje</v>
          </cell>
          <cell r="G7218">
            <v>0.9</v>
          </cell>
          <cell r="H7218" t="str">
            <v>NA</v>
          </cell>
          <cell r="I7218" t="str">
            <v>NA</v>
          </cell>
          <cell r="J7218" t="str">
            <v>NA</v>
          </cell>
          <cell r="K7218" t="str">
            <v>NA</v>
          </cell>
          <cell r="L7218" t="str">
            <v>NA</v>
          </cell>
          <cell r="M7218" t="str">
            <v>NA</v>
          </cell>
          <cell r="N7218" t="str">
            <v>NA</v>
          </cell>
          <cell r="O7218" t="str">
            <v>NA</v>
          </cell>
          <cell r="P7218" t="str">
            <v>NA</v>
          </cell>
          <cell r="Q7218" t="str">
            <v>NA</v>
          </cell>
          <cell r="R7218" t="str">
            <v>NA</v>
          </cell>
          <cell r="S7218" t="str">
            <v>NA</v>
          </cell>
          <cell r="T7218" t="str">
            <v>NA</v>
          </cell>
          <cell r="U7218" t="str">
            <v>NA</v>
          </cell>
          <cell r="V7218" t="str">
            <v>NA</v>
          </cell>
        </row>
        <row r="7219">
          <cell r="E7219" t="str">
            <v>A13-PT2-07_A14</v>
          </cell>
          <cell r="F7219" t="str">
            <v>Porcentaje</v>
          </cell>
          <cell r="G7219">
            <v>0.9</v>
          </cell>
          <cell r="H7219" t="str">
            <v>NA</v>
          </cell>
          <cell r="I7219" t="str">
            <v>NA</v>
          </cell>
          <cell r="J7219" t="str">
            <v>NA</v>
          </cell>
          <cell r="K7219" t="str">
            <v>NA</v>
          </cell>
          <cell r="L7219" t="str">
            <v>NA</v>
          </cell>
          <cell r="M7219" t="str">
            <v>NA</v>
          </cell>
          <cell r="N7219" t="str">
            <v>NA</v>
          </cell>
          <cell r="O7219" t="str">
            <v>NA</v>
          </cell>
          <cell r="P7219" t="str">
            <v>NA</v>
          </cell>
          <cell r="Q7219" t="str">
            <v>NA</v>
          </cell>
          <cell r="R7219" t="str">
            <v>NA</v>
          </cell>
          <cell r="S7219" t="str">
            <v>NA</v>
          </cell>
          <cell r="T7219" t="str">
            <v>NA</v>
          </cell>
          <cell r="U7219" t="str">
            <v>NA</v>
          </cell>
          <cell r="V7219" t="str">
            <v>NA</v>
          </cell>
        </row>
        <row r="7220">
          <cell r="E7220" t="str">
            <v>A13-PT2-07_A15</v>
          </cell>
          <cell r="F7220" t="str">
            <v>Porcentaje</v>
          </cell>
          <cell r="G7220">
            <v>0.9</v>
          </cell>
          <cell r="H7220" t="str">
            <v>NA</v>
          </cell>
          <cell r="I7220" t="str">
            <v>NA</v>
          </cell>
          <cell r="J7220" t="str">
            <v>NA</v>
          </cell>
          <cell r="K7220" t="str">
            <v>NA</v>
          </cell>
          <cell r="L7220" t="str">
            <v>NA</v>
          </cell>
          <cell r="M7220" t="str">
            <v>NA</v>
          </cell>
          <cell r="N7220" t="str">
            <v>NA</v>
          </cell>
          <cell r="O7220" t="str">
            <v>NA</v>
          </cell>
          <cell r="P7220" t="str">
            <v>NA</v>
          </cell>
          <cell r="Q7220" t="str">
            <v>NA</v>
          </cell>
          <cell r="R7220" t="str">
            <v>NA</v>
          </cell>
          <cell r="S7220" t="str">
            <v>NA</v>
          </cell>
          <cell r="T7220" t="str">
            <v>NA</v>
          </cell>
          <cell r="U7220" t="str">
            <v>NA</v>
          </cell>
          <cell r="V7220" t="str">
            <v>NA</v>
          </cell>
        </row>
        <row r="7221">
          <cell r="E7221" t="str">
            <v>A13-PT2-07_A16</v>
          </cell>
          <cell r="F7221" t="str">
            <v>Porcentaje</v>
          </cell>
          <cell r="G7221">
            <v>0.9</v>
          </cell>
          <cell r="H7221" t="str">
            <v>NA</v>
          </cell>
          <cell r="I7221" t="str">
            <v>NA</v>
          </cell>
          <cell r="J7221" t="str">
            <v>NA</v>
          </cell>
          <cell r="K7221" t="str">
            <v>NA</v>
          </cell>
          <cell r="L7221" t="str">
            <v>NA</v>
          </cell>
          <cell r="M7221" t="str">
            <v>NA</v>
          </cell>
          <cell r="N7221" t="str">
            <v>NA</v>
          </cell>
          <cell r="O7221" t="str">
            <v>NA</v>
          </cell>
          <cell r="P7221" t="str">
            <v>NA</v>
          </cell>
          <cell r="Q7221" t="str">
            <v>NA</v>
          </cell>
          <cell r="R7221" t="str">
            <v>NA</v>
          </cell>
          <cell r="S7221" t="str">
            <v>NA</v>
          </cell>
          <cell r="T7221" t="str">
            <v>NA</v>
          </cell>
          <cell r="U7221" t="str">
            <v>NA</v>
          </cell>
          <cell r="V7221" t="str">
            <v>NA</v>
          </cell>
        </row>
        <row r="7222">
          <cell r="E7222" t="str">
            <v>A13-PT2-07_A17</v>
          </cell>
          <cell r="F7222" t="str">
            <v>Porcentaje</v>
          </cell>
          <cell r="G7222">
            <v>0.9</v>
          </cell>
          <cell r="H7222" t="str">
            <v>NA</v>
          </cell>
          <cell r="I7222" t="str">
            <v>NA</v>
          </cell>
          <cell r="J7222" t="str">
            <v>NA</v>
          </cell>
          <cell r="K7222" t="str">
            <v>NA</v>
          </cell>
          <cell r="L7222" t="str">
            <v>NA</v>
          </cell>
          <cell r="M7222" t="str">
            <v>NA</v>
          </cell>
          <cell r="N7222" t="str">
            <v>NA</v>
          </cell>
          <cell r="O7222" t="str">
            <v>NA</v>
          </cell>
          <cell r="P7222" t="str">
            <v>NA</v>
          </cell>
          <cell r="Q7222" t="str">
            <v>NA</v>
          </cell>
          <cell r="R7222" t="str">
            <v>NA</v>
          </cell>
          <cell r="S7222" t="str">
            <v>NA</v>
          </cell>
          <cell r="T7222" t="str">
            <v>NA</v>
          </cell>
          <cell r="U7222" t="str">
            <v>NA</v>
          </cell>
          <cell r="V7222" t="str">
            <v>NA</v>
          </cell>
        </row>
        <row r="7223">
          <cell r="E7223" t="str">
            <v>A13-PT2-07_A13</v>
          </cell>
          <cell r="F7223" t="str">
            <v>Porcentaje</v>
          </cell>
          <cell r="G7223">
            <v>0.9</v>
          </cell>
          <cell r="H7223" t="str">
            <v>NA</v>
          </cell>
          <cell r="I7223" t="str">
            <v>NA</v>
          </cell>
          <cell r="J7223" t="str">
            <v>NA</v>
          </cell>
          <cell r="K7223" t="str">
            <v>NA</v>
          </cell>
          <cell r="L7223" t="str">
            <v>NA</v>
          </cell>
          <cell r="M7223" t="str">
            <v>NA</v>
          </cell>
          <cell r="N7223" t="str">
            <v>NA</v>
          </cell>
          <cell r="O7223" t="str">
            <v>NA</v>
          </cell>
          <cell r="P7223" t="str">
            <v>NA</v>
          </cell>
          <cell r="Q7223" t="str">
            <v>NA</v>
          </cell>
          <cell r="R7223" t="str">
            <v>NA</v>
          </cell>
          <cell r="S7223" t="str">
            <v>NA</v>
          </cell>
          <cell r="T7223" t="str">
            <v>NA</v>
          </cell>
          <cell r="U7223" t="str">
            <v>NA</v>
          </cell>
          <cell r="V7223" t="str">
            <v>NA</v>
          </cell>
        </row>
        <row r="7224">
          <cell r="E7224" t="str">
            <v>A13-PT2-07_1</v>
          </cell>
          <cell r="F7224" t="str">
            <v>Porcentaje</v>
          </cell>
          <cell r="G7224">
            <v>0.9</v>
          </cell>
          <cell r="H7224" t="str">
            <v>NA</v>
          </cell>
          <cell r="I7224" t="str">
            <v>NA</v>
          </cell>
          <cell r="J7224" t="str">
            <v>NA</v>
          </cell>
          <cell r="K7224" t="str">
            <v>NA</v>
          </cell>
          <cell r="L7224" t="str">
            <v>NA</v>
          </cell>
          <cell r="M7224" t="str">
            <v>NA</v>
          </cell>
          <cell r="N7224" t="str">
            <v>NA</v>
          </cell>
          <cell r="O7224" t="str">
            <v>NA</v>
          </cell>
          <cell r="P7224" t="str">
            <v>NA</v>
          </cell>
          <cell r="Q7224" t="str">
            <v>NA</v>
          </cell>
          <cell r="R7224" t="str">
            <v>NA</v>
          </cell>
          <cell r="S7224" t="str">
            <v>NA</v>
          </cell>
          <cell r="T7224" t="str">
            <v>NA</v>
          </cell>
          <cell r="U7224" t="str">
            <v>NA</v>
          </cell>
          <cell r="V7224" t="str">
            <v>NA</v>
          </cell>
        </row>
        <row r="7225">
          <cell r="E7225" t="str">
            <v>A13-PT2-07_501</v>
          </cell>
          <cell r="F7225" t="str">
            <v>Porcentaje</v>
          </cell>
          <cell r="G7225">
            <v>0.9</v>
          </cell>
          <cell r="H7225" t="str">
            <v>NA</v>
          </cell>
          <cell r="I7225" t="str">
            <v>NA</v>
          </cell>
          <cell r="J7225" t="str">
            <v>NA</v>
          </cell>
          <cell r="K7225" t="str">
            <v>NA</v>
          </cell>
          <cell r="L7225" t="str">
            <v>NA</v>
          </cell>
          <cell r="M7225" t="str">
            <v>NA</v>
          </cell>
          <cell r="N7225" t="str">
            <v>NA</v>
          </cell>
          <cell r="O7225" t="str">
            <v>NA</v>
          </cell>
          <cell r="P7225" t="str">
            <v>NA</v>
          </cell>
          <cell r="Q7225" t="str">
            <v>NA</v>
          </cell>
          <cell r="R7225" t="str">
            <v>NA</v>
          </cell>
          <cell r="S7225" t="str">
            <v>NA</v>
          </cell>
          <cell r="T7225" t="str">
            <v>NA</v>
          </cell>
          <cell r="U7225" t="str">
            <v>NA</v>
          </cell>
          <cell r="V7225" t="str">
            <v>NA</v>
          </cell>
        </row>
        <row r="7226">
          <cell r="E7226" t="str">
            <v>A13-PT2-07_502</v>
          </cell>
          <cell r="F7226" t="str">
            <v>Porcentaje</v>
          </cell>
          <cell r="G7226">
            <v>0.9</v>
          </cell>
          <cell r="H7226" t="str">
            <v>NA</v>
          </cell>
          <cell r="I7226" t="str">
            <v>NA</v>
          </cell>
          <cell r="J7226" t="str">
            <v>NA</v>
          </cell>
          <cell r="K7226" t="str">
            <v>NA</v>
          </cell>
          <cell r="L7226" t="str">
            <v>NA</v>
          </cell>
          <cell r="M7226" t="str">
            <v>NA</v>
          </cell>
          <cell r="N7226" t="str">
            <v>NA</v>
          </cell>
          <cell r="O7226" t="str">
            <v>NA</v>
          </cell>
          <cell r="P7226" t="str">
            <v>NA</v>
          </cell>
          <cell r="Q7226" t="str">
            <v>NA</v>
          </cell>
          <cell r="R7226" t="str">
            <v>NA</v>
          </cell>
          <cell r="S7226" t="str">
            <v>NA</v>
          </cell>
          <cell r="T7226" t="str">
            <v>NA</v>
          </cell>
          <cell r="U7226" t="str">
            <v>NA</v>
          </cell>
          <cell r="V7226" t="str">
            <v>NA</v>
          </cell>
        </row>
        <row r="7227">
          <cell r="E7227" t="str">
            <v>A13-PT2-07_504</v>
          </cell>
          <cell r="F7227" t="str">
            <v>Porcentaje</v>
          </cell>
          <cell r="G7227">
            <v>0.9</v>
          </cell>
          <cell r="H7227" t="str">
            <v>NA</v>
          </cell>
          <cell r="I7227" t="str">
            <v>NA</v>
          </cell>
          <cell r="J7227" t="str">
            <v>NA</v>
          </cell>
          <cell r="K7227" t="str">
            <v>NA</v>
          </cell>
          <cell r="L7227" t="str">
            <v>NA</v>
          </cell>
          <cell r="M7227" t="str">
            <v>NA</v>
          </cell>
          <cell r="N7227" t="str">
            <v>NA</v>
          </cell>
          <cell r="O7227" t="str">
            <v>NA</v>
          </cell>
          <cell r="P7227" t="str">
            <v>NA</v>
          </cell>
          <cell r="Q7227" t="str">
            <v>NA</v>
          </cell>
          <cell r="R7227" t="str">
            <v>NA</v>
          </cell>
          <cell r="S7227" t="str">
            <v>NA</v>
          </cell>
          <cell r="T7227" t="str">
            <v>NA</v>
          </cell>
          <cell r="U7227" t="str">
            <v>NA</v>
          </cell>
          <cell r="V7227" t="str">
            <v>NA</v>
          </cell>
        </row>
        <row r="7228">
          <cell r="E7228" t="str">
            <v>A13-PT2-07_505</v>
          </cell>
          <cell r="F7228" t="str">
            <v>Porcentaje</v>
          </cell>
          <cell r="G7228">
            <v>0.9</v>
          </cell>
          <cell r="H7228" t="str">
            <v>NA</v>
          </cell>
          <cell r="I7228" t="str">
            <v>NA</v>
          </cell>
          <cell r="J7228" t="str">
            <v>NA</v>
          </cell>
          <cell r="K7228" t="str">
            <v>NA</v>
          </cell>
          <cell r="L7228" t="str">
            <v>NA</v>
          </cell>
          <cell r="M7228" t="str">
            <v>NA</v>
          </cell>
          <cell r="N7228" t="str">
            <v>NA</v>
          </cell>
          <cell r="O7228" t="str">
            <v>NA</v>
          </cell>
          <cell r="P7228" t="str">
            <v>NA</v>
          </cell>
          <cell r="Q7228" t="str">
            <v>NA</v>
          </cell>
          <cell r="R7228" t="str">
            <v>NA</v>
          </cell>
          <cell r="S7228" t="str">
            <v>NA</v>
          </cell>
          <cell r="T7228" t="str">
            <v>NA</v>
          </cell>
          <cell r="U7228" t="str">
            <v>NA</v>
          </cell>
          <cell r="V7228" t="str">
            <v>NA</v>
          </cell>
        </row>
        <row r="7229">
          <cell r="E7229" t="str">
            <v>A13-PT2-07_506</v>
          </cell>
          <cell r="F7229" t="str">
            <v>Porcentaje</v>
          </cell>
          <cell r="G7229">
            <v>0.9</v>
          </cell>
          <cell r="H7229" t="str">
            <v>NA</v>
          </cell>
          <cell r="I7229" t="str">
            <v>NA</v>
          </cell>
          <cell r="J7229" t="str">
            <v>NA</v>
          </cell>
          <cell r="K7229" t="str">
            <v>NA</v>
          </cell>
          <cell r="L7229" t="str">
            <v>NA</v>
          </cell>
          <cell r="M7229" t="str">
            <v>NA</v>
          </cell>
          <cell r="N7229" t="str">
            <v>NA</v>
          </cell>
          <cell r="O7229" t="str">
            <v>NA</v>
          </cell>
          <cell r="P7229" t="str">
            <v>NA</v>
          </cell>
          <cell r="Q7229" t="str">
            <v>NA</v>
          </cell>
          <cell r="R7229" t="str">
            <v>NA</v>
          </cell>
          <cell r="S7229" t="str">
            <v>NA</v>
          </cell>
          <cell r="T7229" t="str">
            <v>NA</v>
          </cell>
          <cell r="U7229" t="str">
            <v>NA</v>
          </cell>
          <cell r="V7229" t="str">
            <v>NA</v>
          </cell>
        </row>
        <row r="7230">
          <cell r="E7230" t="str">
            <v>A13-PT2-07_507</v>
          </cell>
          <cell r="F7230" t="str">
            <v>Porcentaje</v>
          </cell>
          <cell r="G7230">
            <v>0.9</v>
          </cell>
          <cell r="H7230" t="str">
            <v>NA</v>
          </cell>
          <cell r="I7230" t="str">
            <v>NA</v>
          </cell>
          <cell r="J7230" t="str">
            <v>NA</v>
          </cell>
          <cell r="K7230" t="str">
            <v>NA</v>
          </cell>
          <cell r="L7230" t="str">
            <v>NA</v>
          </cell>
          <cell r="M7230" t="str">
            <v>NA</v>
          </cell>
          <cell r="N7230" t="str">
            <v>NA</v>
          </cell>
          <cell r="O7230" t="str">
            <v>NA</v>
          </cell>
          <cell r="P7230" t="str">
            <v>NA</v>
          </cell>
          <cell r="Q7230" t="str">
            <v>NA</v>
          </cell>
          <cell r="R7230" t="str">
            <v>NA</v>
          </cell>
          <cell r="S7230" t="str">
            <v>NA</v>
          </cell>
          <cell r="T7230" t="str">
            <v>NA</v>
          </cell>
          <cell r="U7230" t="str">
            <v>NA</v>
          </cell>
          <cell r="V7230" t="str">
            <v>NA</v>
          </cell>
        </row>
        <row r="7231">
          <cell r="E7231" t="str">
            <v>A13-PT2-07_508</v>
          </cell>
          <cell r="F7231" t="str">
            <v>Porcentaje</v>
          </cell>
          <cell r="G7231">
            <v>0.9</v>
          </cell>
          <cell r="H7231" t="str">
            <v>NA</v>
          </cell>
          <cell r="I7231" t="str">
            <v>NA</v>
          </cell>
          <cell r="J7231" t="str">
            <v>NA</v>
          </cell>
          <cell r="K7231" t="str">
            <v>NA</v>
          </cell>
          <cell r="L7231" t="str">
            <v>NA</v>
          </cell>
          <cell r="M7231" t="str">
            <v>NA</v>
          </cell>
          <cell r="N7231" t="str">
            <v>NA</v>
          </cell>
          <cell r="O7231" t="str">
            <v>NA</v>
          </cell>
          <cell r="P7231" t="str">
            <v>NA</v>
          </cell>
          <cell r="Q7231" t="str">
            <v>NA</v>
          </cell>
          <cell r="R7231" t="str">
            <v>NA</v>
          </cell>
          <cell r="S7231" t="str">
            <v>NA</v>
          </cell>
          <cell r="T7231" t="str">
            <v>NA</v>
          </cell>
          <cell r="U7231" t="str">
            <v>NA</v>
          </cell>
          <cell r="V7231" t="str">
            <v>NA</v>
          </cell>
        </row>
        <row r="7232">
          <cell r="E7232" t="str">
            <v>A13-PT2-07_509</v>
          </cell>
          <cell r="F7232" t="str">
            <v>Porcentaje</v>
          </cell>
          <cell r="G7232">
            <v>0.9</v>
          </cell>
          <cell r="H7232" t="str">
            <v>NA</v>
          </cell>
          <cell r="I7232" t="str">
            <v>NA</v>
          </cell>
          <cell r="J7232" t="str">
            <v>NA</v>
          </cell>
          <cell r="K7232" t="str">
            <v>NA</v>
          </cell>
          <cell r="L7232" t="str">
            <v>NA</v>
          </cell>
          <cell r="M7232" t="str">
            <v>NA</v>
          </cell>
          <cell r="N7232" t="str">
            <v>NA</v>
          </cell>
          <cell r="O7232" t="str">
            <v>NA</v>
          </cell>
          <cell r="P7232" t="str">
            <v>NA</v>
          </cell>
          <cell r="Q7232" t="str">
            <v>NA</v>
          </cell>
          <cell r="R7232" t="str">
            <v>NA</v>
          </cell>
          <cell r="S7232" t="str">
            <v>NA</v>
          </cell>
          <cell r="T7232" t="str">
            <v>NA</v>
          </cell>
          <cell r="U7232" t="str">
            <v>NA</v>
          </cell>
          <cell r="V7232" t="str">
            <v>NA</v>
          </cell>
        </row>
        <row r="7233">
          <cell r="E7233" t="str">
            <v>A13-PT2-07_510</v>
          </cell>
          <cell r="F7233" t="str">
            <v>Porcentaje</v>
          </cell>
          <cell r="G7233">
            <v>0.9</v>
          </cell>
          <cell r="H7233" t="str">
            <v>NA</v>
          </cell>
          <cell r="I7233" t="str">
            <v>NA</v>
          </cell>
          <cell r="J7233" t="str">
            <v>NA</v>
          </cell>
          <cell r="K7233" t="str">
            <v>NA</v>
          </cell>
          <cell r="L7233" t="str">
            <v>NA</v>
          </cell>
          <cell r="M7233" t="str">
            <v>NA</v>
          </cell>
          <cell r="N7233" t="str">
            <v>NA</v>
          </cell>
          <cell r="O7233" t="str">
            <v>NA</v>
          </cell>
          <cell r="P7233" t="str">
            <v>NA</v>
          </cell>
          <cell r="Q7233" t="str">
            <v>NA</v>
          </cell>
          <cell r="R7233" t="str">
            <v>NA</v>
          </cell>
          <cell r="S7233" t="str">
            <v>NA</v>
          </cell>
          <cell r="T7233" t="str">
            <v>NA</v>
          </cell>
          <cell r="U7233" t="str">
            <v>NA</v>
          </cell>
          <cell r="V7233" t="str">
            <v>NA</v>
          </cell>
        </row>
        <row r="7234">
          <cell r="E7234" t="str">
            <v>A13-PT2-07_511</v>
          </cell>
          <cell r="F7234" t="str">
            <v>Porcentaje</v>
          </cell>
          <cell r="G7234">
            <v>0.9</v>
          </cell>
          <cell r="H7234" t="str">
            <v>NA</v>
          </cell>
          <cell r="I7234" t="str">
            <v>NA</v>
          </cell>
          <cell r="J7234" t="str">
            <v>NA</v>
          </cell>
          <cell r="K7234" t="str">
            <v>NA</v>
          </cell>
          <cell r="L7234" t="str">
            <v>NA</v>
          </cell>
          <cell r="M7234" t="str">
            <v>NA</v>
          </cell>
          <cell r="N7234" t="str">
            <v>NA</v>
          </cell>
          <cell r="O7234" t="str">
            <v>NA</v>
          </cell>
          <cell r="P7234" t="str">
            <v>NA</v>
          </cell>
          <cell r="Q7234" t="str">
            <v>NA</v>
          </cell>
          <cell r="R7234" t="str">
            <v>NA</v>
          </cell>
          <cell r="S7234" t="str">
            <v>NA</v>
          </cell>
          <cell r="T7234" t="str">
            <v>NA</v>
          </cell>
          <cell r="U7234" t="str">
            <v>NA</v>
          </cell>
          <cell r="V7234" t="str">
            <v>NA</v>
          </cell>
        </row>
        <row r="7235">
          <cell r="E7235" t="str">
            <v>A13-PT2-07_512</v>
          </cell>
          <cell r="F7235" t="str">
            <v>Porcentaje</v>
          </cell>
          <cell r="G7235">
            <v>0.9</v>
          </cell>
          <cell r="H7235" t="str">
            <v>NA</v>
          </cell>
          <cell r="I7235" t="str">
            <v>NA</v>
          </cell>
          <cell r="J7235" t="str">
            <v>NA</v>
          </cell>
          <cell r="K7235" t="str">
            <v>NA</v>
          </cell>
          <cell r="L7235" t="str">
            <v>NA</v>
          </cell>
          <cell r="M7235" t="str">
            <v>NA</v>
          </cell>
          <cell r="N7235" t="str">
            <v>NA</v>
          </cell>
          <cell r="O7235" t="str">
            <v>NA</v>
          </cell>
          <cell r="P7235" t="str">
            <v>NA</v>
          </cell>
          <cell r="Q7235" t="str">
            <v>NA</v>
          </cell>
          <cell r="R7235" t="str">
            <v>NA</v>
          </cell>
          <cell r="S7235" t="str">
            <v>NA</v>
          </cell>
          <cell r="T7235" t="str">
            <v>NA</v>
          </cell>
          <cell r="U7235" t="str">
            <v>NA</v>
          </cell>
          <cell r="V7235" t="str">
            <v>NA</v>
          </cell>
        </row>
        <row r="7236">
          <cell r="E7236" t="str">
            <v>A13-PT2-07_513</v>
          </cell>
          <cell r="F7236" t="str">
            <v>Porcentaje</v>
          </cell>
          <cell r="G7236">
            <v>0.9</v>
          </cell>
          <cell r="H7236" t="str">
            <v>NA</v>
          </cell>
          <cell r="I7236" t="str">
            <v>NA</v>
          </cell>
          <cell r="J7236" t="str">
            <v>NA</v>
          </cell>
          <cell r="K7236" t="str">
            <v>NA</v>
          </cell>
          <cell r="L7236" t="str">
            <v>NA</v>
          </cell>
          <cell r="M7236" t="str">
            <v>NA</v>
          </cell>
          <cell r="N7236" t="str">
            <v>NA</v>
          </cell>
          <cell r="O7236" t="str">
            <v>NA</v>
          </cell>
          <cell r="P7236" t="str">
            <v>NA</v>
          </cell>
          <cell r="Q7236" t="str">
            <v>NA</v>
          </cell>
          <cell r="R7236" t="str">
            <v>NA</v>
          </cell>
          <cell r="S7236" t="str">
            <v>NA</v>
          </cell>
          <cell r="T7236" t="str">
            <v>NA</v>
          </cell>
          <cell r="U7236" t="str">
            <v>NA</v>
          </cell>
          <cell r="V7236" t="str">
            <v>NA</v>
          </cell>
        </row>
        <row r="7237">
          <cell r="E7237" t="str">
            <v>A13-PT2-07_514</v>
          </cell>
          <cell r="F7237" t="str">
            <v>Porcentaje</v>
          </cell>
          <cell r="G7237">
            <v>0.9</v>
          </cell>
          <cell r="H7237" t="str">
            <v>NA</v>
          </cell>
          <cell r="I7237" t="str">
            <v>NA</v>
          </cell>
          <cell r="J7237" t="str">
            <v>NA</v>
          </cell>
          <cell r="K7237" t="str">
            <v>NA</v>
          </cell>
          <cell r="L7237" t="str">
            <v>NA</v>
          </cell>
          <cell r="M7237" t="str">
            <v>NA</v>
          </cell>
          <cell r="N7237" t="str">
            <v>NA</v>
          </cell>
          <cell r="O7237" t="str">
            <v>NA</v>
          </cell>
          <cell r="P7237" t="str">
            <v>NA</v>
          </cell>
          <cell r="Q7237" t="str">
            <v>NA</v>
          </cell>
          <cell r="R7237" t="str">
            <v>NA</v>
          </cell>
          <cell r="S7237" t="str">
            <v>NA</v>
          </cell>
          <cell r="T7237" t="str">
            <v>NA</v>
          </cell>
          <cell r="U7237" t="str">
            <v>NA</v>
          </cell>
          <cell r="V7237" t="str">
            <v>NA</v>
          </cell>
        </row>
        <row r="7238">
          <cell r="E7238" t="str">
            <v>A13-PT2-07_515</v>
          </cell>
          <cell r="F7238" t="str">
            <v>Porcentaje</v>
          </cell>
          <cell r="G7238">
            <v>0.9</v>
          </cell>
          <cell r="H7238" t="str">
            <v>NA</v>
          </cell>
          <cell r="I7238" t="str">
            <v>NA</v>
          </cell>
          <cell r="J7238" t="str">
            <v>NA</v>
          </cell>
          <cell r="K7238" t="str">
            <v>NA</v>
          </cell>
          <cell r="L7238" t="str">
            <v>NA</v>
          </cell>
          <cell r="M7238" t="str">
            <v>NA</v>
          </cell>
          <cell r="N7238" t="str">
            <v>NA</v>
          </cell>
          <cell r="O7238" t="str">
            <v>NA</v>
          </cell>
          <cell r="P7238" t="str">
            <v>NA</v>
          </cell>
          <cell r="Q7238" t="str">
            <v>NA</v>
          </cell>
          <cell r="R7238" t="str">
            <v>NA</v>
          </cell>
          <cell r="S7238" t="str">
            <v>NA</v>
          </cell>
          <cell r="T7238" t="str">
            <v>NA</v>
          </cell>
          <cell r="U7238" t="str">
            <v>NA</v>
          </cell>
          <cell r="V7238" t="str">
            <v>NA</v>
          </cell>
        </row>
        <row r="7239">
          <cell r="E7239" t="str">
            <v>A13-PT2-07_516</v>
          </cell>
          <cell r="F7239" t="str">
            <v>Porcentaje</v>
          </cell>
          <cell r="G7239">
            <v>0.9</v>
          </cell>
          <cell r="H7239" t="str">
            <v>NA</v>
          </cell>
          <cell r="I7239" t="str">
            <v>NA</v>
          </cell>
          <cell r="J7239" t="str">
            <v>NA</v>
          </cell>
          <cell r="K7239" t="str">
            <v>NA</v>
          </cell>
          <cell r="L7239" t="str">
            <v>NA</v>
          </cell>
          <cell r="M7239" t="str">
            <v>NA</v>
          </cell>
          <cell r="N7239" t="str">
            <v>NA</v>
          </cell>
          <cell r="O7239" t="str">
            <v>NA</v>
          </cell>
          <cell r="P7239" t="str">
            <v>NA</v>
          </cell>
          <cell r="Q7239" t="str">
            <v>NA</v>
          </cell>
          <cell r="R7239" t="str">
            <v>NA</v>
          </cell>
          <cell r="S7239" t="str">
            <v>NA</v>
          </cell>
          <cell r="T7239" t="str">
            <v>NA</v>
          </cell>
          <cell r="U7239" t="str">
            <v>NA</v>
          </cell>
          <cell r="V7239" t="str">
            <v>NA</v>
          </cell>
        </row>
        <row r="7240">
          <cell r="E7240" t="str">
            <v>A13-PT2-07_517</v>
          </cell>
          <cell r="F7240" t="str">
            <v>Porcentaje</v>
          </cell>
          <cell r="G7240">
            <v>0.9</v>
          </cell>
          <cell r="H7240" t="str">
            <v>NA</v>
          </cell>
          <cell r="I7240" t="str">
            <v>NA</v>
          </cell>
          <cell r="J7240" t="str">
            <v>NA</v>
          </cell>
          <cell r="K7240" t="str">
            <v>NA</v>
          </cell>
          <cell r="L7240" t="str">
            <v>NA</v>
          </cell>
          <cell r="M7240" t="str">
            <v>NA</v>
          </cell>
          <cell r="N7240" t="str">
            <v>NA</v>
          </cell>
          <cell r="O7240" t="str">
            <v>NA</v>
          </cell>
          <cell r="P7240" t="str">
            <v>NA</v>
          </cell>
          <cell r="Q7240" t="str">
            <v>NA</v>
          </cell>
          <cell r="R7240" t="str">
            <v>NA</v>
          </cell>
          <cell r="S7240" t="str">
            <v>NA</v>
          </cell>
          <cell r="T7240" t="str">
            <v>NA</v>
          </cell>
          <cell r="U7240" t="str">
            <v>NA</v>
          </cell>
          <cell r="V7240" t="str">
            <v>NA</v>
          </cell>
        </row>
        <row r="7241">
          <cell r="E7241" t="str">
            <v>A13-PT2-07_535</v>
          </cell>
          <cell r="F7241" t="str">
            <v>Porcentaje</v>
          </cell>
          <cell r="G7241">
            <v>0.9</v>
          </cell>
          <cell r="H7241" t="str">
            <v>NA</v>
          </cell>
          <cell r="I7241" t="str">
            <v>NA</v>
          </cell>
          <cell r="J7241" t="str">
            <v>NA</v>
          </cell>
          <cell r="K7241" t="str">
            <v>NA</v>
          </cell>
          <cell r="L7241" t="str">
            <v>NA</v>
          </cell>
          <cell r="M7241" t="str">
            <v>NA</v>
          </cell>
          <cell r="N7241" t="str">
            <v>NA</v>
          </cell>
          <cell r="O7241" t="str">
            <v>NA</v>
          </cell>
          <cell r="P7241" t="str">
            <v>NA</v>
          </cell>
          <cell r="Q7241" t="str">
            <v>NA</v>
          </cell>
          <cell r="R7241" t="str">
            <v>NA</v>
          </cell>
          <cell r="S7241" t="str">
            <v>NA</v>
          </cell>
          <cell r="T7241" t="str">
            <v>NA</v>
          </cell>
          <cell r="U7241" t="str">
            <v>NA</v>
          </cell>
          <cell r="V7241" t="str">
            <v>NA</v>
          </cell>
        </row>
        <row r="7242">
          <cell r="E7242" t="str">
            <v>A13-PT2-07_801</v>
          </cell>
          <cell r="F7242" t="str">
            <v>Porcentaje</v>
          </cell>
          <cell r="G7242">
            <v>0.9</v>
          </cell>
          <cell r="H7242" t="str">
            <v>NA</v>
          </cell>
          <cell r="I7242" t="str">
            <v>NA</v>
          </cell>
          <cell r="J7242" t="str">
            <v>NA</v>
          </cell>
          <cell r="K7242" t="str">
            <v>NA</v>
          </cell>
          <cell r="L7242" t="str">
            <v>NA</v>
          </cell>
          <cell r="M7242" t="str">
            <v>NA</v>
          </cell>
          <cell r="N7242" t="str">
            <v>NA</v>
          </cell>
          <cell r="O7242" t="str">
            <v>NA</v>
          </cell>
          <cell r="P7242" t="str">
            <v>NA</v>
          </cell>
          <cell r="Q7242" t="str">
            <v>NA</v>
          </cell>
          <cell r="R7242" t="str">
            <v>NA</v>
          </cell>
          <cell r="S7242" t="str">
            <v>NA</v>
          </cell>
          <cell r="T7242" t="str">
            <v>NA</v>
          </cell>
          <cell r="U7242" t="str">
            <v>NA</v>
          </cell>
          <cell r="V7242" t="str">
            <v>NA</v>
          </cell>
        </row>
        <row r="7243">
          <cell r="E7243" t="str">
            <v>A13-PT2-07_802</v>
          </cell>
          <cell r="F7243" t="str">
            <v>Porcentaje</v>
          </cell>
          <cell r="G7243">
            <v>0.9</v>
          </cell>
          <cell r="H7243" t="str">
            <v>NA</v>
          </cell>
          <cell r="I7243" t="str">
            <v>NA</v>
          </cell>
          <cell r="J7243" t="str">
            <v>NA</v>
          </cell>
          <cell r="K7243" t="str">
            <v>NA</v>
          </cell>
          <cell r="L7243" t="str">
            <v>NA</v>
          </cell>
          <cell r="M7243" t="str">
            <v>NA</v>
          </cell>
          <cell r="N7243" t="str">
            <v>NA</v>
          </cell>
          <cell r="O7243" t="str">
            <v>NA</v>
          </cell>
          <cell r="P7243" t="str">
            <v>NA</v>
          </cell>
          <cell r="Q7243" t="str">
            <v>NA</v>
          </cell>
          <cell r="R7243" t="str">
            <v>NA</v>
          </cell>
          <cell r="S7243" t="str">
            <v>NA</v>
          </cell>
          <cell r="T7243" t="str">
            <v>NA</v>
          </cell>
          <cell r="U7243" t="str">
            <v>NA</v>
          </cell>
          <cell r="V7243" t="str">
            <v>NA</v>
          </cell>
        </row>
        <row r="7244">
          <cell r="E7244" t="str">
            <v>A13-PT2-07_803</v>
          </cell>
          <cell r="F7244" t="str">
            <v>Porcentaje</v>
          </cell>
          <cell r="G7244">
            <v>0.9</v>
          </cell>
          <cell r="H7244" t="str">
            <v>NA</v>
          </cell>
          <cell r="I7244" t="str">
            <v>NA</v>
          </cell>
          <cell r="J7244" t="str">
            <v>NA</v>
          </cell>
          <cell r="K7244" t="str">
            <v>NA</v>
          </cell>
          <cell r="L7244" t="str">
            <v>NA</v>
          </cell>
          <cell r="M7244" t="str">
            <v>NA</v>
          </cell>
          <cell r="N7244" t="str">
            <v>NA</v>
          </cell>
          <cell r="O7244" t="str">
            <v>NA</v>
          </cell>
          <cell r="P7244" t="str">
            <v>NA</v>
          </cell>
          <cell r="Q7244" t="str">
            <v>NA</v>
          </cell>
          <cell r="R7244" t="str">
            <v>NA</v>
          </cell>
          <cell r="S7244" t="str">
            <v>NA</v>
          </cell>
          <cell r="T7244" t="str">
            <v>NA</v>
          </cell>
          <cell r="U7244" t="str">
            <v>NA</v>
          </cell>
          <cell r="V7244" t="str">
            <v>NA</v>
          </cell>
        </row>
        <row r="7245">
          <cell r="E7245" t="str">
            <v>A13-PT2-07_804</v>
          </cell>
          <cell r="F7245" t="str">
            <v>Porcentaje</v>
          </cell>
          <cell r="G7245">
            <v>0.9</v>
          </cell>
          <cell r="H7245" t="str">
            <v>NA</v>
          </cell>
          <cell r="I7245" t="str">
            <v>NA</v>
          </cell>
          <cell r="J7245" t="str">
            <v>NA</v>
          </cell>
          <cell r="K7245" t="str">
            <v>NA</v>
          </cell>
          <cell r="L7245" t="str">
            <v>NA</v>
          </cell>
          <cell r="M7245" t="str">
            <v>NA</v>
          </cell>
          <cell r="N7245" t="str">
            <v>NA</v>
          </cell>
          <cell r="O7245" t="str">
            <v>NA</v>
          </cell>
          <cell r="P7245" t="str">
            <v>NA</v>
          </cell>
          <cell r="Q7245" t="str">
            <v>NA</v>
          </cell>
          <cell r="R7245" t="str">
            <v>NA</v>
          </cell>
          <cell r="S7245" t="str">
            <v>NA</v>
          </cell>
          <cell r="T7245" t="str">
            <v>NA</v>
          </cell>
          <cell r="U7245" t="str">
            <v>NA</v>
          </cell>
          <cell r="V7245" t="str">
            <v>NA</v>
          </cell>
        </row>
        <row r="7246">
          <cell r="E7246" t="str">
            <v>A13-PT2-07_805</v>
          </cell>
          <cell r="F7246" t="str">
            <v>Porcentaje</v>
          </cell>
          <cell r="G7246">
            <v>0.9</v>
          </cell>
          <cell r="H7246" t="str">
            <v>NA</v>
          </cell>
          <cell r="I7246" t="str">
            <v>NA</v>
          </cell>
          <cell r="J7246" t="str">
            <v>NA</v>
          </cell>
          <cell r="K7246" t="str">
            <v>NA</v>
          </cell>
          <cell r="L7246" t="str">
            <v>NA</v>
          </cell>
          <cell r="M7246" t="str">
            <v>NA</v>
          </cell>
          <cell r="N7246" t="str">
            <v>NA</v>
          </cell>
          <cell r="O7246" t="str">
            <v>NA</v>
          </cell>
          <cell r="P7246" t="str">
            <v>NA</v>
          </cell>
          <cell r="Q7246" t="str">
            <v>NA</v>
          </cell>
          <cell r="R7246" t="str">
            <v>NA</v>
          </cell>
          <cell r="S7246" t="str">
            <v>NA</v>
          </cell>
          <cell r="T7246" t="str">
            <v>NA</v>
          </cell>
          <cell r="U7246" t="str">
            <v>NA</v>
          </cell>
          <cell r="V7246" t="str">
            <v>NA</v>
          </cell>
        </row>
        <row r="7247">
          <cell r="E7247" t="str">
            <v>A13-PT2-07_806</v>
          </cell>
          <cell r="F7247" t="str">
            <v>Porcentaje</v>
          </cell>
          <cell r="G7247">
            <v>0.9</v>
          </cell>
          <cell r="H7247" t="str">
            <v>NA</v>
          </cell>
          <cell r="I7247" t="str">
            <v>NA</v>
          </cell>
          <cell r="J7247" t="str">
            <v>NA</v>
          </cell>
          <cell r="K7247" t="str">
            <v>NA</v>
          </cell>
          <cell r="L7247" t="str">
            <v>NA</v>
          </cell>
          <cell r="M7247" t="str">
            <v>NA</v>
          </cell>
          <cell r="N7247" t="str">
            <v>NA</v>
          </cell>
          <cell r="O7247" t="str">
            <v>NA</v>
          </cell>
          <cell r="P7247" t="str">
            <v>NA</v>
          </cell>
          <cell r="Q7247" t="str">
            <v>NA</v>
          </cell>
          <cell r="R7247" t="str">
            <v>NA</v>
          </cell>
          <cell r="S7247" t="str">
            <v>NA</v>
          </cell>
          <cell r="T7247" t="str">
            <v>NA</v>
          </cell>
          <cell r="U7247" t="str">
            <v>NA</v>
          </cell>
          <cell r="V7247" t="str">
            <v>NA</v>
          </cell>
        </row>
        <row r="7248">
          <cell r="E7248" t="str">
            <v>A13-PT2-07_807</v>
          </cell>
          <cell r="F7248" t="str">
            <v>Porcentaje</v>
          </cell>
          <cell r="G7248">
            <v>0.9</v>
          </cell>
          <cell r="H7248" t="str">
            <v>NA</v>
          </cell>
          <cell r="I7248" t="str">
            <v>NA</v>
          </cell>
          <cell r="J7248" t="str">
            <v>NA</v>
          </cell>
          <cell r="K7248" t="str">
            <v>NA</v>
          </cell>
          <cell r="L7248" t="str">
            <v>NA</v>
          </cell>
          <cell r="M7248" t="str">
            <v>NA</v>
          </cell>
          <cell r="N7248" t="str">
            <v>NA</v>
          </cell>
          <cell r="O7248" t="str">
            <v>NA</v>
          </cell>
          <cell r="P7248" t="str">
            <v>NA</v>
          </cell>
          <cell r="Q7248" t="str">
            <v>NA</v>
          </cell>
          <cell r="R7248" t="str">
            <v>NA</v>
          </cell>
          <cell r="S7248" t="str">
            <v>NA</v>
          </cell>
          <cell r="T7248" t="str">
            <v>NA</v>
          </cell>
          <cell r="U7248" t="str">
            <v>NA</v>
          </cell>
          <cell r="V7248" t="str">
            <v>NA</v>
          </cell>
        </row>
        <row r="7249">
          <cell r="E7249" t="str">
            <v>A13-PT2-07_1101</v>
          </cell>
          <cell r="F7249" t="str">
            <v>Porcentaje</v>
          </cell>
          <cell r="G7249">
            <v>0.9</v>
          </cell>
          <cell r="H7249" t="str">
            <v>NA</v>
          </cell>
          <cell r="I7249" t="str">
            <v>NA</v>
          </cell>
          <cell r="J7249" t="str">
            <v>NA</v>
          </cell>
          <cell r="K7249" t="str">
            <v>NA</v>
          </cell>
          <cell r="L7249" t="str">
            <v>NA</v>
          </cell>
          <cell r="M7249" t="str">
            <v>NA</v>
          </cell>
          <cell r="N7249" t="str">
            <v>NA</v>
          </cell>
          <cell r="O7249" t="str">
            <v>NA</v>
          </cell>
          <cell r="P7249" t="str">
            <v>NA</v>
          </cell>
          <cell r="Q7249" t="str">
            <v>NA</v>
          </cell>
          <cell r="R7249" t="str">
            <v>NA</v>
          </cell>
          <cell r="S7249" t="str">
            <v>NA</v>
          </cell>
          <cell r="T7249" t="str">
            <v>NA</v>
          </cell>
          <cell r="U7249" t="str">
            <v>NA</v>
          </cell>
          <cell r="V7249" t="str">
            <v>NA</v>
          </cell>
        </row>
        <row r="7250">
          <cell r="E7250" t="str">
            <v>A13-PT2-07_1102</v>
          </cell>
          <cell r="F7250" t="str">
            <v>Porcentaje</v>
          </cell>
          <cell r="G7250">
            <v>0.9</v>
          </cell>
          <cell r="H7250" t="str">
            <v>NA</v>
          </cell>
          <cell r="I7250" t="str">
            <v>NA</v>
          </cell>
          <cell r="J7250" t="str">
            <v>NA</v>
          </cell>
          <cell r="K7250" t="str">
            <v>NA</v>
          </cell>
          <cell r="L7250" t="str">
            <v>NA</v>
          </cell>
          <cell r="M7250" t="str">
            <v>NA</v>
          </cell>
          <cell r="N7250" t="str">
            <v>NA</v>
          </cell>
          <cell r="O7250" t="str">
            <v>NA</v>
          </cell>
          <cell r="P7250" t="str">
            <v>NA</v>
          </cell>
          <cell r="Q7250" t="str">
            <v>NA</v>
          </cell>
          <cell r="R7250" t="str">
            <v>NA</v>
          </cell>
          <cell r="S7250" t="str">
            <v>NA</v>
          </cell>
          <cell r="T7250" t="str">
            <v>NA</v>
          </cell>
          <cell r="U7250" t="str">
            <v>NA</v>
          </cell>
          <cell r="V7250" t="str">
            <v>NA</v>
          </cell>
        </row>
        <row r="7251">
          <cell r="E7251" t="str">
            <v>A13-PT2-07_1103</v>
          </cell>
          <cell r="F7251" t="str">
            <v>Porcentaje</v>
          </cell>
          <cell r="G7251">
            <v>0.9</v>
          </cell>
          <cell r="H7251" t="str">
            <v>NA</v>
          </cell>
          <cell r="I7251" t="str">
            <v>NA</v>
          </cell>
          <cell r="J7251" t="str">
            <v>NA</v>
          </cell>
          <cell r="K7251" t="str">
            <v>NA</v>
          </cell>
          <cell r="L7251" t="str">
            <v>NA</v>
          </cell>
          <cell r="M7251" t="str">
            <v>NA</v>
          </cell>
          <cell r="N7251" t="str">
            <v>NA</v>
          </cell>
          <cell r="O7251" t="str">
            <v>NA</v>
          </cell>
          <cell r="P7251" t="str">
            <v>NA</v>
          </cell>
          <cell r="Q7251" t="str">
            <v>NA</v>
          </cell>
          <cell r="R7251" t="str">
            <v>NA</v>
          </cell>
          <cell r="S7251" t="str">
            <v>NA</v>
          </cell>
          <cell r="T7251" t="str">
            <v>NA</v>
          </cell>
          <cell r="U7251" t="str">
            <v>NA</v>
          </cell>
          <cell r="V7251" t="str">
            <v>NA</v>
          </cell>
        </row>
        <row r="7252">
          <cell r="E7252" t="str">
            <v>A13-PT2-07_1104</v>
          </cell>
          <cell r="F7252" t="str">
            <v>Porcentaje</v>
          </cell>
          <cell r="G7252">
            <v>0.9</v>
          </cell>
          <cell r="H7252" t="str">
            <v>NA</v>
          </cell>
          <cell r="I7252" t="str">
            <v>NA</v>
          </cell>
          <cell r="J7252" t="str">
            <v>NA</v>
          </cell>
          <cell r="K7252" t="str">
            <v>NA</v>
          </cell>
          <cell r="L7252" t="str">
            <v>NA</v>
          </cell>
          <cell r="M7252" t="str">
            <v>NA</v>
          </cell>
          <cell r="N7252" t="str">
            <v>NA</v>
          </cell>
          <cell r="O7252" t="str">
            <v>NA</v>
          </cell>
          <cell r="P7252" t="str">
            <v>NA</v>
          </cell>
          <cell r="Q7252" t="str">
            <v>NA</v>
          </cell>
          <cell r="R7252" t="str">
            <v>NA</v>
          </cell>
          <cell r="S7252" t="str">
            <v>NA</v>
          </cell>
          <cell r="T7252" t="str">
            <v>NA</v>
          </cell>
          <cell r="U7252" t="str">
            <v>NA</v>
          </cell>
          <cell r="V7252" t="str">
            <v>NA</v>
          </cell>
        </row>
        <row r="7253">
          <cell r="E7253" t="str">
            <v>A13-PT2-07_1105</v>
          </cell>
          <cell r="F7253" t="str">
            <v>Porcentaje</v>
          </cell>
          <cell r="G7253">
            <v>0.9</v>
          </cell>
          <cell r="H7253" t="str">
            <v>NA</v>
          </cell>
          <cell r="I7253" t="str">
            <v>NA</v>
          </cell>
          <cell r="J7253" t="str">
            <v>NA</v>
          </cell>
          <cell r="K7253" t="str">
            <v>NA</v>
          </cell>
          <cell r="L7253" t="str">
            <v>NA</v>
          </cell>
          <cell r="M7253" t="str">
            <v>NA</v>
          </cell>
          <cell r="N7253" t="str">
            <v>NA</v>
          </cell>
          <cell r="O7253" t="str">
            <v>NA</v>
          </cell>
          <cell r="P7253" t="str">
            <v>NA</v>
          </cell>
          <cell r="Q7253" t="str">
            <v>NA</v>
          </cell>
          <cell r="R7253" t="str">
            <v>NA</v>
          </cell>
          <cell r="S7253" t="str">
            <v>NA</v>
          </cell>
          <cell r="T7253" t="str">
            <v>NA</v>
          </cell>
          <cell r="U7253" t="str">
            <v>NA</v>
          </cell>
          <cell r="V7253" t="str">
            <v>NA</v>
          </cell>
        </row>
        <row r="7254">
          <cell r="E7254" t="str">
            <v>A13-PT2-07_1106</v>
          </cell>
          <cell r="F7254" t="str">
            <v>Porcentaje</v>
          </cell>
          <cell r="G7254">
            <v>0.9</v>
          </cell>
          <cell r="H7254" t="str">
            <v>NA</v>
          </cell>
          <cell r="I7254" t="str">
            <v>NA</v>
          </cell>
          <cell r="J7254" t="str">
            <v>NA</v>
          </cell>
          <cell r="K7254" t="str">
            <v>NA</v>
          </cell>
          <cell r="L7254" t="str">
            <v>NA</v>
          </cell>
          <cell r="M7254" t="str">
            <v>NA</v>
          </cell>
          <cell r="N7254" t="str">
            <v>NA</v>
          </cell>
          <cell r="O7254" t="str">
            <v>NA</v>
          </cell>
          <cell r="P7254" t="str">
            <v>NA</v>
          </cell>
          <cell r="Q7254" t="str">
            <v>NA</v>
          </cell>
          <cell r="R7254" t="str">
            <v>NA</v>
          </cell>
          <cell r="S7254" t="str">
            <v>NA</v>
          </cell>
          <cell r="T7254" t="str">
            <v>NA</v>
          </cell>
          <cell r="U7254" t="str">
            <v>NA</v>
          </cell>
          <cell r="V7254" t="str">
            <v>NA</v>
          </cell>
        </row>
        <row r="7255">
          <cell r="E7255" t="str">
            <v>A13-PT2-07_1107</v>
          </cell>
          <cell r="F7255" t="str">
            <v>Porcentaje</v>
          </cell>
          <cell r="G7255">
            <v>0.9</v>
          </cell>
          <cell r="H7255" t="str">
            <v>NA</v>
          </cell>
          <cell r="I7255" t="str">
            <v>NA</v>
          </cell>
          <cell r="J7255" t="str">
            <v>NA</v>
          </cell>
          <cell r="K7255" t="str">
            <v>NA</v>
          </cell>
          <cell r="L7255" t="str">
            <v>NA</v>
          </cell>
          <cell r="M7255" t="str">
            <v>NA</v>
          </cell>
          <cell r="N7255" t="str">
            <v>NA</v>
          </cell>
          <cell r="O7255" t="str">
            <v>NA</v>
          </cell>
          <cell r="P7255" t="str">
            <v>NA</v>
          </cell>
          <cell r="Q7255" t="str">
            <v>NA</v>
          </cell>
          <cell r="R7255" t="str">
            <v>NA</v>
          </cell>
          <cell r="S7255" t="str">
            <v>NA</v>
          </cell>
          <cell r="T7255" t="str">
            <v>NA</v>
          </cell>
          <cell r="U7255" t="str">
            <v>NA</v>
          </cell>
          <cell r="V7255" t="str">
            <v>NA</v>
          </cell>
        </row>
        <row r="7256">
          <cell r="E7256" t="str">
            <v>A13-PT2-07_1108</v>
          </cell>
          <cell r="F7256" t="str">
            <v>Porcentaje</v>
          </cell>
          <cell r="G7256">
            <v>0.9</v>
          </cell>
          <cell r="H7256" t="str">
            <v>NA</v>
          </cell>
          <cell r="I7256" t="str">
            <v>NA</v>
          </cell>
          <cell r="J7256" t="str">
            <v>NA</v>
          </cell>
          <cell r="K7256" t="str">
            <v>NA</v>
          </cell>
          <cell r="L7256" t="str">
            <v>NA</v>
          </cell>
          <cell r="M7256" t="str">
            <v>NA</v>
          </cell>
          <cell r="N7256" t="str">
            <v>NA</v>
          </cell>
          <cell r="O7256" t="str">
            <v>NA</v>
          </cell>
          <cell r="P7256" t="str">
            <v>NA</v>
          </cell>
          <cell r="Q7256" t="str">
            <v>NA</v>
          </cell>
          <cell r="R7256" t="str">
            <v>NA</v>
          </cell>
          <cell r="S7256" t="str">
            <v>NA</v>
          </cell>
          <cell r="T7256" t="str">
            <v>NA</v>
          </cell>
          <cell r="U7256" t="str">
            <v>NA</v>
          </cell>
          <cell r="V7256" t="str">
            <v>NA</v>
          </cell>
        </row>
        <row r="7257">
          <cell r="E7257" t="str">
            <v>A13-PT2-07_1109</v>
          </cell>
          <cell r="F7257" t="str">
            <v>Porcentaje</v>
          </cell>
          <cell r="G7257">
            <v>0.9</v>
          </cell>
          <cell r="H7257" t="str">
            <v>NA</v>
          </cell>
          <cell r="I7257" t="str">
            <v>NA</v>
          </cell>
          <cell r="J7257" t="str">
            <v>NA</v>
          </cell>
          <cell r="K7257" t="str">
            <v>NA</v>
          </cell>
          <cell r="L7257" t="str">
            <v>NA</v>
          </cell>
          <cell r="M7257" t="str">
            <v>NA</v>
          </cell>
          <cell r="N7257" t="str">
            <v>NA</v>
          </cell>
          <cell r="O7257" t="str">
            <v>NA</v>
          </cell>
          <cell r="P7257" t="str">
            <v>NA</v>
          </cell>
          <cell r="Q7257" t="str">
            <v>NA</v>
          </cell>
          <cell r="R7257" t="str">
            <v>NA</v>
          </cell>
          <cell r="S7257" t="str">
            <v>NA</v>
          </cell>
          <cell r="T7257" t="str">
            <v>NA</v>
          </cell>
          <cell r="U7257" t="str">
            <v>NA</v>
          </cell>
          <cell r="V7257" t="str">
            <v>NA</v>
          </cell>
        </row>
        <row r="7258">
          <cell r="E7258" t="str">
            <v>A13-PT2-07_1110</v>
          </cell>
          <cell r="F7258" t="str">
            <v>Porcentaje</v>
          </cell>
          <cell r="G7258">
            <v>0.9</v>
          </cell>
          <cell r="H7258" t="str">
            <v>NA</v>
          </cell>
          <cell r="I7258" t="str">
            <v>NA</v>
          </cell>
          <cell r="J7258" t="str">
            <v>NA</v>
          </cell>
          <cell r="K7258" t="str">
            <v>NA</v>
          </cell>
          <cell r="L7258" t="str">
            <v>NA</v>
          </cell>
          <cell r="M7258" t="str">
            <v>NA</v>
          </cell>
          <cell r="N7258" t="str">
            <v>NA</v>
          </cell>
          <cell r="O7258" t="str">
            <v>NA</v>
          </cell>
          <cell r="P7258" t="str">
            <v>NA</v>
          </cell>
          <cell r="Q7258" t="str">
            <v>NA</v>
          </cell>
          <cell r="R7258" t="str">
            <v>NA</v>
          </cell>
          <cell r="S7258" t="str">
            <v>NA</v>
          </cell>
          <cell r="T7258" t="str">
            <v>NA</v>
          </cell>
          <cell r="U7258" t="str">
            <v>NA</v>
          </cell>
          <cell r="V7258" t="str">
            <v>NA</v>
          </cell>
        </row>
        <row r="7259">
          <cell r="E7259" t="str">
            <v>A13-PT2-07_1111</v>
          </cell>
          <cell r="F7259" t="str">
            <v>Porcentaje</v>
          </cell>
          <cell r="G7259">
            <v>0.9</v>
          </cell>
          <cell r="H7259" t="str">
            <v>NA</v>
          </cell>
          <cell r="I7259" t="str">
            <v>NA</v>
          </cell>
          <cell r="J7259" t="str">
            <v>NA</v>
          </cell>
          <cell r="K7259" t="str">
            <v>NA</v>
          </cell>
          <cell r="L7259" t="str">
            <v>NA</v>
          </cell>
          <cell r="M7259" t="str">
            <v>NA</v>
          </cell>
          <cell r="N7259" t="str">
            <v>NA</v>
          </cell>
          <cell r="O7259" t="str">
            <v>NA</v>
          </cell>
          <cell r="P7259" t="str">
            <v>NA</v>
          </cell>
          <cell r="Q7259" t="str">
            <v>NA</v>
          </cell>
          <cell r="R7259" t="str">
            <v>NA</v>
          </cell>
          <cell r="S7259" t="str">
            <v>NA</v>
          </cell>
          <cell r="T7259" t="str">
            <v>NA</v>
          </cell>
          <cell r="U7259" t="str">
            <v>NA</v>
          </cell>
          <cell r="V7259" t="str">
            <v>NA</v>
          </cell>
        </row>
        <row r="7260">
          <cell r="E7260" t="str">
            <v>A13-PT2-07_1112</v>
          </cell>
          <cell r="F7260" t="str">
            <v>Porcentaje</v>
          </cell>
          <cell r="G7260">
            <v>0.9</v>
          </cell>
          <cell r="H7260" t="str">
            <v>NA</v>
          </cell>
          <cell r="I7260" t="str">
            <v>NA</v>
          </cell>
          <cell r="J7260" t="str">
            <v>NA</v>
          </cell>
          <cell r="K7260" t="str">
            <v>NA</v>
          </cell>
          <cell r="L7260" t="str">
            <v>NA</v>
          </cell>
          <cell r="M7260" t="str">
            <v>NA</v>
          </cell>
          <cell r="N7260" t="str">
            <v>NA</v>
          </cell>
          <cell r="O7260" t="str">
            <v>NA</v>
          </cell>
          <cell r="P7260" t="str">
            <v>NA</v>
          </cell>
          <cell r="Q7260" t="str">
            <v>NA</v>
          </cell>
          <cell r="R7260" t="str">
            <v>NA</v>
          </cell>
          <cell r="S7260" t="str">
            <v>NA</v>
          </cell>
          <cell r="T7260" t="str">
            <v>NA</v>
          </cell>
          <cell r="U7260" t="str">
            <v>NA</v>
          </cell>
          <cell r="V7260" t="str">
            <v>NA</v>
          </cell>
        </row>
        <row r="7261">
          <cell r="E7261" t="str">
            <v>A13-PT2-07_1113</v>
          </cell>
          <cell r="F7261" t="str">
            <v>Porcentaje</v>
          </cell>
          <cell r="G7261">
            <v>0.9</v>
          </cell>
          <cell r="H7261" t="str">
            <v>NA</v>
          </cell>
          <cell r="I7261" t="str">
            <v>NA</v>
          </cell>
          <cell r="J7261" t="str">
            <v>NA</v>
          </cell>
          <cell r="K7261" t="str">
            <v>NA</v>
          </cell>
          <cell r="L7261" t="str">
            <v>NA</v>
          </cell>
          <cell r="M7261" t="str">
            <v>NA</v>
          </cell>
          <cell r="N7261" t="str">
            <v>NA</v>
          </cell>
          <cell r="O7261" t="str">
            <v>NA</v>
          </cell>
          <cell r="P7261" t="str">
            <v>NA</v>
          </cell>
          <cell r="Q7261" t="str">
            <v>NA</v>
          </cell>
          <cell r="R7261" t="str">
            <v>NA</v>
          </cell>
          <cell r="S7261" t="str">
            <v>NA</v>
          </cell>
          <cell r="T7261" t="str">
            <v>NA</v>
          </cell>
          <cell r="U7261" t="str">
            <v>NA</v>
          </cell>
          <cell r="V7261" t="str">
            <v>NA</v>
          </cell>
        </row>
        <row r="7262">
          <cell r="E7262" t="str">
            <v>A13-PT2-07_1114</v>
          </cell>
          <cell r="F7262" t="str">
            <v>Porcentaje</v>
          </cell>
          <cell r="G7262">
            <v>0.9</v>
          </cell>
          <cell r="H7262" t="str">
            <v>NA</v>
          </cell>
          <cell r="I7262" t="str">
            <v>NA</v>
          </cell>
          <cell r="J7262" t="str">
            <v>NA</v>
          </cell>
          <cell r="K7262" t="str">
            <v>NA</v>
          </cell>
          <cell r="L7262" t="str">
            <v>NA</v>
          </cell>
          <cell r="M7262" t="str">
            <v>NA</v>
          </cell>
          <cell r="N7262" t="str">
            <v>NA</v>
          </cell>
          <cell r="O7262" t="str">
            <v>NA</v>
          </cell>
          <cell r="P7262" t="str">
            <v>NA</v>
          </cell>
          <cell r="Q7262" t="str">
            <v>NA</v>
          </cell>
          <cell r="R7262" t="str">
            <v>NA</v>
          </cell>
          <cell r="S7262" t="str">
            <v>NA</v>
          </cell>
          <cell r="T7262" t="str">
            <v>NA</v>
          </cell>
          <cell r="U7262" t="str">
            <v>NA</v>
          </cell>
          <cell r="V7262" t="str">
            <v>NA</v>
          </cell>
        </row>
        <row r="7263">
          <cell r="E7263" t="str">
            <v>A13-PT2-07_1115</v>
          </cell>
          <cell r="F7263" t="str">
            <v>Porcentaje</v>
          </cell>
          <cell r="G7263">
            <v>0.9</v>
          </cell>
          <cell r="H7263" t="str">
            <v>NA</v>
          </cell>
          <cell r="I7263" t="str">
            <v>NA</v>
          </cell>
          <cell r="J7263" t="str">
            <v>NA</v>
          </cell>
          <cell r="K7263" t="str">
            <v>NA</v>
          </cell>
          <cell r="L7263" t="str">
            <v>NA</v>
          </cell>
          <cell r="M7263" t="str">
            <v>NA</v>
          </cell>
          <cell r="N7263" t="str">
            <v>NA</v>
          </cell>
          <cell r="O7263" t="str">
            <v>NA</v>
          </cell>
          <cell r="P7263" t="str">
            <v>NA</v>
          </cell>
          <cell r="Q7263" t="str">
            <v>NA</v>
          </cell>
          <cell r="R7263" t="str">
            <v>NA</v>
          </cell>
          <cell r="S7263" t="str">
            <v>NA</v>
          </cell>
          <cell r="T7263" t="str">
            <v>NA</v>
          </cell>
          <cell r="U7263" t="str">
            <v>NA</v>
          </cell>
          <cell r="V7263" t="str">
            <v>NA</v>
          </cell>
        </row>
        <row r="7264">
          <cell r="E7264" t="str">
            <v>A13-PT2-07_1116</v>
          </cell>
          <cell r="F7264" t="str">
            <v>Porcentaje</v>
          </cell>
          <cell r="G7264">
            <v>0.9</v>
          </cell>
          <cell r="H7264" t="str">
            <v>NA</v>
          </cell>
          <cell r="I7264" t="str">
            <v>NA</v>
          </cell>
          <cell r="J7264" t="str">
            <v>NA</v>
          </cell>
          <cell r="K7264" t="str">
            <v>NA</v>
          </cell>
          <cell r="L7264" t="str">
            <v>NA</v>
          </cell>
          <cell r="M7264" t="str">
            <v>NA</v>
          </cell>
          <cell r="N7264" t="str">
            <v>NA</v>
          </cell>
          <cell r="O7264" t="str">
            <v>NA</v>
          </cell>
          <cell r="P7264" t="str">
            <v>NA</v>
          </cell>
          <cell r="Q7264" t="str">
            <v>NA</v>
          </cell>
          <cell r="R7264" t="str">
            <v>NA</v>
          </cell>
          <cell r="S7264" t="str">
            <v>NA</v>
          </cell>
          <cell r="T7264" t="str">
            <v>NA</v>
          </cell>
          <cell r="U7264" t="str">
            <v>NA</v>
          </cell>
          <cell r="V7264" t="str">
            <v>NA</v>
          </cell>
        </row>
        <row r="7265">
          <cell r="E7265" t="str">
            <v>A13-PT2-07_1130</v>
          </cell>
          <cell r="F7265" t="str">
            <v>Porcentaje</v>
          </cell>
          <cell r="G7265">
            <v>0.9</v>
          </cell>
          <cell r="H7265" t="str">
            <v>NA</v>
          </cell>
          <cell r="I7265" t="str">
            <v>NA</v>
          </cell>
          <cell r="J7265" t="str">
            <v>NA</v>
          </cell>
          <cell r="K7265" t="str">
            <v>NA</v>
          </cell>
          <cell r="L7265" t="str">
            <v>NA</v>
          </cell>
          <cell r="M7265" t="str">
            <v>NA</v>
          </cell>
          <cell r="N7265" t="str">
            <v>NA</v>
          </cell>
          <cell r="O7265" t="str">
            <v>NA</v>
          </cell>
          <cell r="P7265" t="str">
            <v>NA</v>
          </cell>
          <cell r="Q7265" t="str">
            <v>NA</v>
          </cell>
          <cell r="R7265" t="str">
            <v>NA</v>
          </cell>
          <cell r="S7265" t="str">
            <v>NA</v>
          </cell>
          <cell r="T7265" t="str">
            <v>NA</v>
          </cell>
          <cell r="U7265" t="str">
            <v>NA</v>
          </cell>
          <cell r="V7265" t="str">
            <v>NA</v>
          </cell>
        </row>
        <row r="7266">
          <cell r="E7266" t="str">
            <v>A13-PT2-07_1301</v>
          </cell>
          <cell r="F7266" t="str">
            <v>Porcentaje</v>
          </cell>
          <cell r="G7266">
            <v>0.9</v>
          </cell>
          <cell r="H7266" t="str">
            <v>NA</v>
          </cell>
          <cell r="I7266" t="str">
            <v>NA</v>
          </cell>
          <cell r="J7266" t="str">
            <v>NA</v>
          </cell>
          <cell r="K7266" t="str">
            <v>NA</v>
          </cell>
          <cell r="L7266" t="str">
            <v>NA</v>
          </cell>
          <cell r="M7266" t="str">
            <v>NA</v>
          </cell>
          <cell r="N7266" t="str">
            <v>NA</v>
          </cell>
          <cell r="O7266" t="str">
            <v>NA</v>
          </cell>
          <cell r="P7266" t="str">
            <v>NA</v>
          </cell>
          <cell r="Q7266" t="str">
            <v>NA</v>
          </cell>
          <cell r="R7266" t="str">
            <v>NA</v>
          </cell>
          <cell r="S7266" t="str">
            <v>NA</v>
          </cell>
          <cell r="T7266" t="str">
            <v>NA</v>
          </cell>
          <cell r="U7266" t="str">
            <v>NA</v>
          </cell>
          <cell r="V7266" t="str">
            <v>NA</v>
          </cell>
        </row>
        <row r="7267">
          <cell r="E7267" t="str">
            <v>A13-PT2-07_1302</v>
          </cell>
          <cell r="F7267" t="str">
            <v>Porcentaje</v>
          </cell>
          <cell r="G7267">
            <v>0.9</v>
          </cell>
          <cell r="H7267" t="str">
            <v>NA</v>
          </cell>
          <cell r="I7267" t="str">
            <v>NA</v>
          </cell>
          <cell r="J7267" t="str">
            <v>NA</v>
          </cell>
          <cell r="K7267" t="str">
            <v>NA</v>
          </cell>
          <cell r="L7267" t="str">
            <v>NA</v>
          </cell>
          <cell r="M7267" t="str">
            <v>NA</v>
          </cell>
          <cell r="N7267" t="str">
            <v>NA</v>
          </cell>
          <cell r="O7267" t="str">
            <v>NA</v>
          </cell>
          <cell r="P7267" t="str">
            <v>NA</v>
          </cell>
          <cell r="Q7267" t="str">
            <v>NA</v>
          </cell>
          <cell r="R7267" t="str">
            <v>NA</v>
          </cell>
          <cell r="S7267" t="str">
            <v>NA</v>
          </cell>
          <cell r="T7267" t="str">
            <v>NA</v>
          </cell>
          <cell r="U7267" t="str">
            <v>NA</v>
          </cell>
          <cell r="V7267" t="str">
            <v>NA</v>
          </cell>
        </row>
        <row r="7268">
          <cell r="E7268" t="str">
            <v>A13-PT2-07_1303</v>
          </cell>
          <cell r="F7268" t="str">
            <v>Porcentaje</v>
          </cell>
          <cell r="G7268">
            <v>0.9</v>
          </cell>
          <cell r="H7268" t="str">
            <v>NA</v>
          </cell>
          <cell r="I7268" t="str">
            <v>NA</v>
          </cell>
          <cell r="J7268" t="str">
            <v>NA</v>
          </cell>
          <cell r="K7268" t="str">
            <v>NA</v>
          </cell>
          <cell r="L7268" t="str">
            <v>NA</v>
          </cell>
          <cell r="M7268" t="str">
            <v>NA</v>
          </cell>
          <cell r="N7268" t="str">
            <v>NA</v>
          </cell>
          <cell r="O7268" t="str">
            <v>NA</v>
          </cell>
          <cell r="P7268" t="str">
            <v>NA</v>
          </cell>
          <cell r="Q7268" t="str">
            <v>NA</v>
          </cell>
          <cell r="R7268" t="str">
            <v>NA</v>
          </cell>
          <cell r="S7268" t="str">
            <v>NA</v>
          </cell>
          <cell r="T7268" t="str">
            <v>NA</v>
          </cell>
          <cell r="U7268" t="str">
            <v>NA</v>
          </cell>
          <cell r="V7268" t="str">
            <v>NA</v>
          </cell>
        </row>
        <row r="7269">
          <cell r="E7269" t="str">
            <v>A13-PT2-07_1304</v>
          </cell>
          <cell r="F7269" t="str">
            <v>Porcentaje</v>
          </cell>
          <cell r="G7269">
            <v>0.9</v>
          </cell>
          <cell r="H7269" t="str">
            <v>NA</v>
          </cell>
          <cell r="I7269" t="str">
            <v>NA</v>
          </cell>
          <cell r="J7269" t="str">
            <v>NA</v>
          </cell>
          <cell r="K7269" t="str">
            <v>NA</v>
          </cell>
          <cell r="L7269" t="str">
            <v>NA</v>
          </cell>
          <cell r="M7269" t="str">
            <v>NA</v>
          </cell>
          <cell r="N7269" t="str">
            <v>NA</v>
          </cell>
          <cell r="O7269" t="str">
            <v>NA</v>
          </cell>
          <cell r="P7269" t="str">
            <v>NA</v>
          </cell>
          <cell r="Q7269" t="str">
            <v>NA</v>
          </cell>
          <cell r="R7269" t="str">
            <v>NA</v>
          </cell>
          <cell r="S7269" t="str">
            <v>NA</v>
          </cell>
          <cell r="T7269" t="str">
            <v>NA</v>
          </cell>
          <cell r="U7269" t="str">
            <v>NA</v>
          </cell>
          <cell r="V7269" t="str">
            <v>NA</v>
          </cell>
        </row>
        <row r="7270">
          <cell r="E7270" t="str">
            <v>A13-PT2-07_1305</v>
          </cell>
          <cell r="F7270" t="str">
            <v>Porcentaje</v>
          </cell>
          <cell r="G7270">
            <v>0.9</v>
          </cell>
          <cell r="H7270" t="str">
            <v>NA</v>
          </cell>
          <cell r="I7270" t="str">
            <v>NA</v>
          </cell>
          <cell r="J7270" t="str">
            <v>NA</v>
          </cell>
          <cell r="K7270" t="str">
            <v>NA</v>
          </cell>
          <cell r="L7270" t="str">
            <v>NA</v>
          </cell>
          <cell r="M7270" t="str">
            <v>NA</v>
          </cell>
          <cell r="N7270" t="str">
            <v>NA</v>
          </cell>
          <cell r="O7270" t="str">
            <v>NA</v>
          </cell>
          <cell r="P7270" t="str">
            <v>NA</v>
          </cell>
          <cell r="Q7270" t="str">
            <v>NA</v>
          </cell>
          <cell r="R7270" t="str">
            <v>NA</v>
          </cell>
          <cell r="S7270" t="str">
            <v>NA</v>
          </cell>
          <cell r="T7270" t="str">
            <v>NA</v>
          </cell>
          <cell r="U7270" t="str">
            <v>NA</v>
          </cell>
          <cell r="V7270" t="str">
            <v>NA</v>
          </cell>
        </row>
        <row r="7271">
          <cell r="E7271" t="str">
            <v>A13-PT2-07_1306</v>
          </cell>
          <cell r="F7271" t="str">
            <v>Porcentaje</v>
          </cell>
          <cell r="G7271">
            <v>0.9</v>
          </cell>
          <cell r="H7271" t="str">
            <v>NA</v>
          </cell>
          <cell r="I7271" t="str">
            <v>NA</v>
          </cell>
          <cell r="J7271" t="str">
            <v>NA</v>
          </cell>
          <cell r="K7271" t="str">
            <v>NA</v>
          </cell>
          <cell r="L7271" t="str">
            <v>NA</v>
          </cell>
          <cell r="M7271" t="str">
            <v>NA</v>
          </cell>
          <cell r="N7271" t="str">
            <v>NA</v>
          </cell>
          <cell r="O7271" t="str">
            <v>NA</v>
          </cell>
          <cell r="P7271" t="str">
            <v>NA</v>
          </cell>
          <cell r="Q7271" t="str">
            <v>NA</v>
          </cell>
          <cell r="R7271" t="str">
            <v>NA</v>
          </cell>
          <cell r="S7271" t="str">
            <v>NA</v>
          </cell>
          <cell r="T7271" t="str">
            <v>NA</v>
          </cell>
          <cell r="U7271" t="str">
            <v>NA</v>
          </cell>
          <cell r="V7271" t="str">
            <v>NA</v>
          </cell>
        </row>
        <row r="7272">
          <cell r="E7272" t="str">
            <v>A13-PT2-07_1307</v>
          </cell>
          <cell r="F7272" t="str">
            <v>Porcentaje</v>
          </cell>
          <cell r="G7272">
            <v>0.9</v>
          </cell>
          <cell r="H7272" t="str">
            <v>NA</v>
          </cell>
          <cell r="I7272" t="str">
            <v>NA</v>
          </cell>
          <cell r="J7272" t="str">
            <v>NA</v>
          </cell>
          <cell r="K7272" t="str">
            <v>NA</v>
          </cell>
          <cell r="L7272" t="str">
            <v>NA</v>
          </cell>
          <cell r="M7272" t="str">
            <v>NA</v>
          </cell>
          <cell r="N7272" t="str">
            <v>NA</v>
          </cell>
          <cell r="O7272" t="str">
            <v>NA</v>
          </cell>
          <cell r="P7272" t="str">
            <v>NA</v>
          </cell>
          <cell r="Q7272" t="str">
            <v>NA</v>
          </cell>
          <cell r="R7272" t="str">
            <v>NA</v>
          </cell>
          <cell r="S7272" t="str">
            <v>NA</v>
          </cell>
          <cell r="T7272" t="str">
            <v>NA</v>
          </cell>
          <cell r="U7272" t="str">
            <v>NA</v>
          </cell>
          <cell r="V7272" t="str">
            <v>NA</v>
          </cell>
        </row>
        <row r="7273">
          <cell r="E7273" t="str">
            <v>A13-PT2-07_1308</v>
          </cell>
          <cell r="F7273" t="str">
            <v>Porcentaje</v>
          </cell>
          <cell r="G7273">
            <v>0.9</v>
          </cell>
          <cell r="H7273" t="str">
            <v>NA</v>
          </cell>
          <cell r="I7273" t="str">
            <v>NA</v>
          </cell>
          <cell r="J7273" t="str">
            <v>NA</v>
          </cell>
          <cell r="K7273" t="str">
            <v>NA</v>
          </cell>
          <cell r="L7273" t="str">
            <v>NA</v>
          </cell>
          <cell r="M7273" t="str">
            <v>NA</v>
          </cell>
          <cell r="N7273" t="str">
            <v>NA</v>
          </cell>
          <cell r="O7273" t="str">
            <v>NA</v>
          </cell>
          <cell r="P7273" t="str">
            <v>NA</v>
          </cell>
          <cell r="Q7273" t="str">
            <v>NA</v>
          </cell>
          <cell r="R7273" t="str">
            <v>NA</v>
          </cell>
          <cell r="S7273" t="str">
            <v>NA</v>
          </cell>
          <cell r="T7273" t="str">
            <v>NA</v>
          </cell>
          <cell r="U7273" t="str">
            <v>NA</v>
          </cell>
          <cell r="V7273" t="str">
            <v>NA</v>
          </cell>
        </row>
        <row r="7274">
          <cell r="E7274" t="str">
            <v>A13-PT2-07_1501</v>
          </cell>
          <cell r="F7274" t="str">
            <v>Porcentaje</v>
          </cell>
          <cell r="G7274">
            <v>0.9</v>
          </cell>
          <cell r="H7274" t="str">
            <v>NA</v>
          </cell>
          <cell r="I7274" t="str">
            <v>NA</v>
          </cell>
          <cell r="J7274" t="str">
            <v>NA</v>
          </cell>
          <cell r="K7274" t="str">
            <v>NA</v>
          </cell>
          <cell r="L7274" t="str">
            <v>NA</v>
          </cell>
          <cell r="M7274" t="str">
            <v>NA</v>
          </cell>
          <cell r="N7274" t="str">
            <v>NA</v>
          </cell>
          <cell r="O7274" t="str">
            <v>NA</v>
          </cell>
          <cell r="P7274" t="str">
            <v>NA</v>
          </cell>
          <cell r="Q7274" t="str">
            <v>NA</v>
          </cell>
          <cell r="R7274" t="str">
            <v>NA</v>
          </cell>
          <cell r="S7274" t="str">
            <v>NA</v>
          </cell>
          <cell r="T7274" t="str">
            <v>NA</v>
          </cell>
          <cell r="U7274" t="str">
            <v>NA</v>
          </cell>
          <cell r="V7274" t="str">
            <v>NA</v>
          </cell>
        </row>
        <row r="7275">
          <cell r="E7275" t="str">
            <v>A13-PT2-07_1502</v>
          </cell>
          <cell r="F7275" t="str">
            <v>Porcentaje</v>
          </cell>
          <cell r="G7275">
            <v>0.9</v>
          </cell>
          <cell r="H7275" t="str">
            <v>NA</v>
          </cell>
          <cell r="I7275" t="str">
            <v>NA</v>
          </cell>
          <cell r="J7275" t="str">
            <v>NA</v>
          </cell>
          <cell r="K7275" t="str">
            <v>NA</v>
          </cell>
          <cell r="L7275" t="str">
            <v>NA</v>
          </cell>
          <cell r="M7275" t="str">
            <v>NA</v>
          </cell>
          <cell r="N7275" t="str">
            <v>NA</v>
          </cell>
          <cell r="O7275" t="str">
            <v>NA</v>
          </cell>
          <cell r="P7275" t="str">
            <v>NA</v>
          </cell>
          <cell r="Q7275" t="str">
            <v>NA</v>
          </cell>
          <cell r="R7275" t="str">
            <v>NA</v>
          </cell>
          <cell r="S7275" t="str">
            <v>NA</v>
          </cell>
          <cell r="T7275" t="str">
            <v>NA</v>
          </cell>
          <cell r="U7275" t="str">
            <v>NA</v>
          </cell>
          <cell r="V7275" t="str">
            <v>NA</v>
          </cell>
        </row>
        <row r="7276">
          <cell r="E7276" t="str">
            <v>A13-PT2-07_1503</v>
          </cell>
          <cell r="F7276" t="str">
            <v>Porcentaje</v>
          </cell>
          <cell r="G7276">
            <v>0.9</v>
          </cell>
          <cell r="H7276" t="str">
            <v>NA</v>
          </cell>
          <cell r="I7276" t="str">
            <v>NA</v>
          </cell>
          <cell r="J7276" t="str">
            <v>NA</v>
          </cell>
          <cell r="K7276" t="str">
            <v>NA</v>
          </cell>
          <cell r="L7276" t="str">
            <v>NA</v>
          </cell>
          <cell r="M7276" t="str">
            <v>NA</v>
          </cell>
          <cell r="N7276" t="str">
            <v>NA</v>
          </cell>
          <cell r="O7276" t="str">
            <v>NA</v>
          </cell>
          <cell r="P7276" t="str">
            <v>NA</v>
          </cell>
          <cell r="Q7276" t="str">
            <v>NA</v>
          </cell>
          <cell r="R7276" t="str">
            <v>NA</v>
          </cell>
          <cell r="S7276" t="str">
            <v>NA</v>
          </cell>
          <cell r="T7276" t="str">
            <v>NA</v>
          </cell>
          <cell r="U7276" t="str">
            <v>NA</v>
          </cell>
          <cell r="V7276" t="str">
            <v>NA</v>
          </cell>
        </row>
        <row r="7277">
          <cell r="E7277" t="str">
            <v>A13-PT2-07_1504</v>
          </cell>
          <cell r="F7277" t="str">
            <v>Porcentaje</v>
          </cell>
          <cell r="G7277">
            <v>0.9</v>
          </cell>
          <cell r="H7277" t="str">
            <v>NA</v>
          </cell>
          <cell r="I7277" t="str">
            <v>NA</v>
          </cell>
          <cell r="J7277" t="str">
            <v>NA</v>
          </cell>
          <cell r="K7277" t="str">
            <v>NA</v>
          </cell>
          <cell r="L7277" t="str">
            <v>NA</v>
          </cell>
          <cell r="M7277" t="str">
            <v>NA</v>
          </cell>
          <cell r="N7277" t="str">
            <v>NA</v>
          </cell>
          <cell r="O7277" t="str">
            <v>NA</v>
          </cell>
          <cell r="P7277" t="str">
            <v>NA</v>
          </cell>
          <cell r="Q7277" t="str">
            <v>NA</v>
          </cell>
          <cell r="R7277" t="str">
            <v>NA</v>
          </cell>
          <cell r="S7277" t="str">
            <v>NA</v>
          </cell>
          <cell r="T7277" t="str">
            <v>NA</v>
          </cell>
          <cell r="U7277" t="str">
            <v>NA</v>
          </cell>
          <cell r="V7277" t="str">
            <v>NA</v>
          </cell>
        </row>
        <row r="7278">
          <cell r="E7278" t="str">
            <v>A13-PT2-07_1505</v>
          </cell>
          <cell r="F7278" t="str">
            <v>Porcentaje</v>
          </cell>
          <cell r="G7278">
            <v>0.9</v>
          </cell>
          <cell r="H7278" t="str">
            <v>NA</v>
          </cell>
          <cell r="I7278" t="str">
            <v>NA</v>
          </cell>
          <cell r="J7278" t="str">
            <v>NA</v>
          </cell>
          <cell r="K7278" t="str">
            <v>NA</v>
          </cell>
          <cell r="L7278" t="str">
            <v>NA</v>
          </cell>
          <cell r="M7278" t="str">
            <v>NA</v>
          </cell>
          <cell r="N7278" t="str">
            <v>NA</v>
          </cell>
          <cell r="O7278" t="str">
            <v>NA</v>
          </cell>
          <cell r="P7278" t="str">
            <v>NA</v>
          </cell>
          <cell r="Q7278" t="str">
            <v>NA</v>
          </cell>
          <cell r="R7278" t="str">
            <v>NA</v>
          </cell>
          <cell r="S7278" t="str">
            <v>NA</v>
          </cell>
          <cell r="T7278" t="str">
            <v>NA</v>
          </cell>
          <cell r="U7278" t="str">
            <v>NA</v>
          </cell>
          <cell r="V7278" t="str">
            <v>NA</v>
          </cell>
        </row>
        <row r="7279">
          <cell r="E7279" t="str">
            <v>A13-PT2-07_1506</v>
          </cell>
          <cell r="F7279" t="str">
            <v>Porcentaje</v>
          </cell>
          <cell r="G7279">
            <v>0.9</v>
          </cell>
          <cell r="H7279" t="str">
            <v>NA</v>
          </cell>
          <cell r="I7279" t="str">
            <v>NA</v>
          </cell>
          <cell r="J7279" t="str">
            <v>NA</v>
          </cell>
          <cell r="K7279" t="str">
            <v>NA</v>
          </cell>
          <cell r="L7279" t="str">
            <v>NA</v>
          </cell>
          <cell r="M7279" t="str">
            <v>NA</v>
          </cell>
          <cell r="N7279" t="str">
            <v>NA</v>
          </cell>
          <cell r="O7279" t="str">
            <v>NA</v>
          </cell>
          <cell r="P7279" t="str">
            <v>NA</v>
          </cell>
          <cell r="Q7279" t="str">
            <v>NA</v>
          </cell>
          <cell r="R7279" t="str">
            <v>NA</v>
          </cell>
          <cell r="S7279" t="str">
            <v>NA</v>
          </cell>
          <cell r="T7279" t="str">
            <v>NA</v>
          </cell>
          <cell r="U7279" t="str">
            <v>NA</v>
          </cell>
          <cell r="V7279" t="str">
            <v>NA</v>
          </cell>
        </row>
        <row r="7280">
          <cell r="E7280" t="str">
            <v>A13-PT2-07_1507</v>
          </cell>
          <cell r="F7280" t="str">
            <v>Porcentaje</v>
          </cell>
          <cell r="G7280">
            <v>0.9</v>
          </cell>
          <cell r="H7280" t="str">
            <v>NA</v>
          </cell>
          <cell r="I7280" t="str">
            <v>NA</v>
          </cell>
          <cell r="J7280" t="str">
            <v>NA</v>
          </cell>
          <cell r="K7280" t="str">
            <v>NA</v>
          </cell>
          <cell r="L7280" t="str">
            <v>NA</v>
          </cell>
          <cell r="M7280" t="str">
            <v>NA</v>
          </cell>
          <cell r="N7280" t="str">
            <v>NA</v>
          </cell>
          <cell r="O7280" t="str">
            <v>NA</v>
          </cell>
          <cell r="P7280" t="str">
            <v>NA</v>
          </cell>
          <cell r="Q7280" t="str">
            <v>NA</v>
          </cell>
          <cell r="R7280" t="str">
            <v>NA</v>
          </cell>
          <cell r="S7280" t="str">
            <v>NA</v>
          </cell>
          <cell r="T7280" t="str">
            <v>NA</v>
          </cell>
          <cell r="U7280" t="str">
            <v>NA</v>
          </cell>
          <cell r="V7280" t="str">
            <v>NA</v>
          </cell>
        </row>
        <row r="7281">
          <cell r="E7281" t="str">
            <v>A13-PT2-07_1508</v>
          </cell>
          <cell r="F7281" t="str">
            <v>Porcentaje</v>
          </cell>
          <cell r="G7281">
            <v>0.9</v>
          </cell>
          <cell r="H7281" t="str">
            <v>NA</v>
          </cell>
          <cell r="I7281" t="str">
            <v>NA</v>
          </cell>
          <cell r="J7281" t="str">
            <v>NA</v>
          </cell>
          <cell r="K7281" t="str">
            <v>NA</v>
          </cell>
          <cell r="L7281" t="str">
            <v>NA</v>
          </cell>
          <cell r="M7281" t="str">
            <v>NA</v>
          </cell>
          <cell r="N7281" t="str">
            <v>NA</v>
          </cell>
          <cell r="O7281" t="str">
            <v>NA</v>
          </cell>
          <cell r="P7281" t="str">
            <v>NA</v>
          </cell>
          <cell r="Q7281" t="str">
            <v>NA</v>
          </cell>
          <cell r="R7281" t="str">
            <v>NA</v>
          </cell>
          <cell r="S7281" t="str">
            <v>NA</v>
          </cell>
          <cell r="T7281" t="str">
            <v>NA</v>
          </cell>
          <cell r="U7281" t="str">
            <v>NA</v>
          </cell>
          <cell r="V7281" t="str">
            <v>NA</v>
          </cell>
        </row>
        <row r="7282">
          <cell r="E7282" t="str">
            <v>A13-PT2-07_1509</v>
          </cell>
          <cell r="F7282" t="str">
            <v>Porcentaje</v>
          </cell>
          <cell r="G7282">
            <v>0.9</v>
          </cell>
          <cell r="H7282" t="str">
            <v>NA</v>
          </cell>
          <cell r="I7282" t="str">
            <v>NA</v>
          </cell>
          <cell r="J7282" t="str">
            <v>NA</v>
          </cell>
          <cell r="K7282" t="str">
            <v>NA</v>
          </cell>
          <cell r="L7282" t="str">
            <v>NA</v>
          </cell>
          <cell r="M7282" t="str">
            <v>NA</v>
          </cell>
          <cell r="N7282" t="str">
            <v>NA</v>
          </cell>
          <cell r="O7282" t="str">
            <v>NA</v>
          </cell>
          <cell r="P7282" t="str">
            <v>NA</v>
          </cell>
          <cell r="Q7282" t="str">
            <v>NA</v>
          </cell>
          <cell r="R7282" t="str">
            <v>NA</v>
          </cell>
          <cell r="S7282" t="str">
            <v>NA</v>
          </cell>
          <cell r="T7282" t="str">
            <v>NA</v>
          </cell>
          <cell r="U7282" t="str">
            <v>NA</v>
          </cell>
          <cell r="V7282" t="str">
            <v>NA</v>
          </cell>
        </row>
        <row r="7283">
          <cell r="E7283" t="str">
            <v>A13-PT2-07_1510</v>
          </cell>
          <cell r="F7283" t="str">
            <v>Porcentaje</v>
          </cell>
          <cell r="G7283">
            <v>0.9</v>
          </cell>
          <cell r="H7283" t="str">
            <v>NA</v>
          </cell>
          <cell r="I7283" t="str">
            <v>NA</v>
          </cell>
          <cell r="J7283" t="str">
            <v>NA</v>
          </cell>
          <cell r="K7283" t="str">
            <v>NA</v>
          </cell>
          <cell r="L7283" t="str">
            <v>NA</v>
          </cell>
          <cell r="M7283" t="str">
            <v>NA</v>
          </cell>
          <cell r="N7283" t="str">
            <v>NA</v>
          </cell>
          <cell r="O7283" t="str">
            <v>NA</v>
          </cell>
          <cell r="P7283" t="str">
            <v>NA</v>
          </cell>
          <cell r="Q7283" t="str">
            <v>NA</v>
          </cell>
          <cell r="R7283" t="str">
            <v>NA</v>
          </cell>
          <cell r="S7283" t="str">
            <v>NA</v>
          </cell>
          <cell r="T7283" t="str">
            <v>NA</v>
          </cell>
          <cell r="U7283" t="str">
            <v>NA</v>
          </cell>
          <cell r="V7283" t="str">
            <v>NA</v>
          </cell>
        </row>
        <row r="7284">
          <cell r="E7284" t="str">
            <v>A13-PT2-07_1511</v>
          </cell>
          <cell r="F7284" t="str">
            <v>Porcentaje</v>
          </cell>
          <cell r="G7284">
            <v>0.9</v>
          </cell>
          <cell r="H7284" t="str">
            <v>NA</v>
          </cell>
          <cell r="I7284" t="str">
            <v>NA</v>
          </cell>
          <cell r="J7284" t="str">
            <v>NA</v>
          </cell>
          <cell r="K7284" t="str">
            <v>NA</v>
          </cell>
          <cell r="L7284" t="str">
            <v>NA</v>
          </cell>
          <cell r="M7284" t="str">
            <v>NA</v>
          </cell>
          <cell r="N7284" t="str">
            <v>NA</v>
          </cell>
          <cell r="O7284" t="str">
            <v>NA</v>
          </cell>
          <cell r="P7284" t="str">
            <v>NA</v>
          </cell>
          <cell r="Q7284" t="str">
            <v>NA</v>
          </cell>
          <cell r="R7284" t="str">
            <v>NA</v>
          </cell>
          <cell r="S7284" t="str">
            <v>NA</v>
          </cell>
          <cell r="T7284" t="str">
            <v>NA</v>
          </cell>
          <cell r="U7284" t="str">
            <v>NA</v>
          </cell>
          <cell r="V7284" t="str">
            <v>NA</v>
          </cell>
        </row>
        <row r="7285">
          <cell r="E7285" t="str">
            <v>A13-PT2-07_1512</v>
          </cell>
          <cell r="F7285" t="str">
            <v>Porcentaje</v>
          </cell>
          <cell r="G7285">
            <v>0.9</v>
          </cell>
          <cell r="H7285" t="str">
            <v>NA</v>
          </cell>
          <cell r="I7285" t="str">
            <v>NA</v>
          </cell>
          <cell r="J7285" t="str">
            <v>NA</v>
          </cell>
          <cell r="K7285" t="str">
            <v>NA</v>
          </cell>
          <cell r="L7285" t="str">
            <v>NA</v>
          </cell>
          <cell r="M7285" t="str">
            <v>NA</v>
          </cell>
          <cell r="N7285" t="str">
            <v>NA</v>
          </cell>
          <cell r="O7285" t="str">
            <v>NA</v>
          </cell>
          <cell r="P7285" t="str">
            <v>NA</v>
          </cell>
          <cell r="Q7285" t="str">
            <v>NA</v>
          </cell>
          <cell r="R7285" t="str">
            <v>NA</v>
          </cell>
          <cell r="S7285" t="str">
            <v>NA</v>
          </cell>
          <cell r="T7285" t="str">
            <v>NA</v>
          </cell>
          <cell r="U7285" t="str">
            <v>NA</v>
          </cell>
          <cell r="V7285" t="str">
            <v>NA</v>
          </cell>
        </row>
        <row r="7286">
          <cell r="E7286" t="str">
            <v>A13-PT2-07_1701</v>
          </cell>
          <cell r="F7286" t="str">
            <v>Porcentaje</v>
          </cell>
          <cell r="G7286">
            <v>0.9</v>
          </cell>
          <cell r="H7286" t="str">
            <v>NA</v>
          </cell>
          <cell r="I7286" t="str">
            <v>NA</v>
          </cell>
          <cell r="J7286" t="str">
            <v>NA</v>
          </cell>
          <cell r="K7286" t="str">
            <v>NA</v>
          </cell>
          <cell r="L7286" t="str">
            <v>NA</v>
          </cell>
          <cell r="M7286" t="str">
            <v>NA</v>
          </cell>
          <cell r="N7286" t="str">
            <v>NA</v>
          </cell>
          <cell r="O7286" t="str">
            <v>NA</v>
          </cell>
          <cell r="P7286" t="str">
            <v>NA</v>
          </cell>
          <cell r="Q7286" t="str">
            <v>NA</v>
          </cell>
          <cell r="R7286" t="str">
            <v>NA</v>
          </cell>
          <cell r="S7286" t="str">
            <v>NA</v>
          </cell>
          <cell r="T7286" t="str">
            <v>NA</v>
          </cell>
          <cell r="U7286" t="str">
            <v>NA</v>
          </cell>
          <cell r="V7286" t="str">
            <v>NA</v>
          </cell>
        </row>
        <row r="7287">
          <cell r="E7287" t="str">
            <v>A13-PT2-07_1702</v>
          </cell>
          <cell r="F7287" t="str">
            <v>Porcentaje</v>
          </cell>
          <cell r="G7287">
            <v>0.9</v>
          </cell>
          <cell r="H7287" t="str">
            <v>NA</v>
          </cell>
          <cell r="I7287" t="str">
            <v>NA</v>
          </cell>
          <cell r="J7287" t="str">
            <v>NA</v>
          </cell>
          <cell r="K7287" t="str">
            <v>NA</v>
          </cell>
          <cell r="L7287" t="str">
            <v>NA</v>
          </cell>
          <cell r="M7287" t="str">
            <v>NA</v>
          </cell>
          <cell r="N7287" t="str">
            <v>NA</v>
          </cell>
          <cell r="O7287" t="str">
            <v>NA</v>
          </cell>
          <cell r="P7287" t="str">
            <v>NA</v>
          </cell>
          <cell r="Q7287" t="str">
            <v>NA</v>
          </cell>
          <cell r="R7287" t="str">
            <v>NA</v>
          </cell>
          <cell r="S7287" t="str">
            <v>NA</v>
          </cell>
          <cell r="T7287" t="str">
            <v>NA</v>
          </cell>
          <cell r="U7287" t="str">
            <v>NA</v>
          </cell>
          <cell r="V7287" t="str">
            <v>NA</v>
          </cell>
        </row>
        <row r="7288">
          <cell r="E7288" t="str">
            <v>A13-PT2-07_1703</v>
          </cell>
          <cell r="F7288" t="str">
            <v>Porcentaje</v>
          </cell>
          <cell r="G7288">
            <v>0.9</v>
          </cell>
          <cell r="H7288" t="str">
            <v>NA</v>
          </cell>
          <cell r="I7288" t="str">
            <v>NA</v>
          </cell>
          <cell r="J7288" t="str">
            <v>NA</v>
          </cell>
          <cell r="K7288" t="str">
            <v>NA</v>
          </cell>
          <cell r="L7288" t="str">
            <v>NA</v>
          </cell>
          <cell r="M7288" t="str">
            <v>NA</v>
          </cell>
          <cell r="N7288" t="str">
            <v>NA</v>
          </cell>
          <cell r="O7288" t="str">
            <v>NA</v>
          </cell>
          <cell r="P7288" t="str">
            <v>NA</v>
          </cell>
          <cell r="Q7288" t="str">
            <v>NA</v>
          </cell>
          <cell r="R7288" t="str">
            <v>NA</v>
          </cell>
          <cell r="S7288" t="str">
            <v>NA</v>
          </cell>
          <cell r="T7288" t="str">
            <v>NA</v>
          </cell>
          <cell r="U7288" t="str">
            <v>NA</v>
          </cell>
          <cell r="V7288" t="str">
            <v>NA</v>
          </cell>
        </row>
        <row r="7289">
          <cell r="E7289" t="str">
            <v>A13-PT2-07_1704</v>
          </cell>
          <cell r="F7289" t="str">
            <v>Porcentaje</v>
          </cell>
          <cell r="G7289">
            <v>0.9</v>
          </cell>
          <cell r="H7289" t="str">
            <v>NA</v>
          </cell>
          <cell r="I7289" t="str">
            <v>NA</v>
          </cell>
          <cell r="J7289" t="str">
            <v>NA</v>
          </cell>
          <cell r="K7289" t="str">
            <v>NA</v>
          </cell>
          <cell r="L7289" t="str">
            <v>NA</v>
          </cell>
          <cell r="M7289" t="str">
            <v>NA</v>
          </cell>
          <cell r="N7289" t="str">
            <v>NA</v>
          </cell>
          <cell r="O7289" t="str">
            <v>NA</v>
          </cell>
          <cell r="P7289" t="str">
            <v>NA</v>
          </cell>
          <cell r="Q7289" t="str">
            <v>NA</v>
          </cell>
          <cell r="R7289" t="str">
            <v>NA</v>
          </cell>
          <cell r="S7289" t="str">
            <v>NA</v>
          </cell>
          <cell r="T7289" t="str">
            <v>NA</v>
          </cell>
          <cell r="U7289" t="str">
            <v>NA</v>
          </cell>
          <cell r="V7289" t="str">
            <v>NA</v>
          </cell>
        </row>
        <row r="7290">
          <cell r="E7290" t="str">
            <v>A13-PT2-07_1705</v>
          </cell>
          <cell r="F7290" t="str">
            <v>Porcentaje</v>
          </cell>
          <cell r="G7290">
            <v>0.9</v>
          </cell>
          <cell r="H7290" t="str">
            <v>NA</v>
          </cell>
          <cell r="I7290" t="str">
            <v>NA</v>
          </cell>
          <cell r="J7290" t="str">
            <v>NA</v>
          </cell>
          <cell r="K7290" t="str">
            <v>NA</v>
          </cell>
          <cell r="L7290" t="str">
            <v>NA</v>
          </cell>
          <cell r="M7290" t="str">
            <v>NA</v>
          </cell>
          <cell r="N7290" t="str">
            <v>NA</v>
          </cell>
          <cell r="O7290" t="str">
            <v>NA</v>
          </cell>
          <cell r="P7290" t="str">
            <v>NA</v>
          </cell>
          <cell r="Q7290" t="str">
            <v>NA</v>
          </cell>
          <cell r="R7290" t="str">
            <v>NA</v>
          </cell>
          <cell r="S7290" t="str">
            <v>NA</v>
          </cell>
          <cell r="T7290" t="str">
            <v>NA</v>
          </cell>
          <cell r="U7290" t="str">
            <v>NA</v>
          </cell>
          <cell r="V7290" t="str">
            <v>NA</v>
          </cell>
        </row>
        <row r="7291">
          <cell r="E7291" t="str">
            <v>A13-PT2-07_1706</v>
          </cell>
          <cell r="F7291" t="str">
            <v>Porcentaje</v>
          </cell>
          <cell r="G7291">
            <v>0.9</v>
          </cell>
          <cell r="H7291" t="str">
            <v>NA</v>
          </cell>
          <cell r="I7291" t="str">
            <v>NA</v>
          </cell>
          <cell r="J7291" t="str">
            <v>NA</v>
          </cell>
          <cell r="K7291" t="str">
            <v>NA</v>
          </cell>
          <cell r="L7291" t="str">
            <v>NA</v>
          </cell>
          <cell r="M7291" t="str">
            <v>NA</v>
          </cell>
          <cell r="N7291" t="str">
            <v>NA</v>
          </cell>
          <cell r="O7291" t="str">
            <v>NA</v>
          </cell>
          <cell r="P7291" t="str">
            <v>NA</v>
          </cell>
          <cell r="Q7291" t="str">
            <v>NA</v>
          </cell>
          <cell r="R7291" t="str">
            <v>NA</v>
          </cell>
          <cell r="S7291" t="str">
            <v>NA</v>
          </cell>
          <cell r="T7291" t="str">
            <v>NA</v>
          </cell>
          <cell r="U7291" t="str">
            <v>NA</v>
          </cell>
          <cell r="V7291" t="str">
            <v>NA</v>
          </cell>
        </row>
        <row r="7292">
          <cell r="E7292" t="str">
            <v>A13-PT2-07_1709</v>
          </cell>
          <cell r="F7292" t="str">
            <v>Porcentaje</v>
          </cell>
          <cell r="G7292">
            <v>0.9</v>
          </cell>
          <cell r="H7292" t="str">
            <v>NA</v>
          </cell>
          <cell r="I7292" t="str">
            <v>NA</v>
          </cell>
          <cell r="J7292" t="str">
            <v>NA</v>
          </cell>
          <cell r="K7292" t="str">
            <v>NA</v>
          </cell>
          <cell r="L7292" t="str">
            <v>NA</v>
          </cell>
          <cell r="M7292" t="str">
            <v>NA</v>
          </cell>
          <cell r="N7292" t="str">
            <v>NA</v>
          </cell>
          <cell r="O7292" t="str">
            <v>NA</v>
          </cell>
          <cell r="P7292" t="str">
            <v>NA</v>
          </cell>
          <cell r="Q7292" t="str">
            <v>NA</v>
          </cell>
          <cell r="R7292" t="str">
            <v>NA</v>
          </cell>
          <cell r="S7292" t="str">
            <v>NA</v>
          </cell>
          <cell r="T7292" t="str">
            <v>NA</v>
          </cell>
          <cell r="U7292" t="str">
            <v>NA</v>
          </cell>
          <cell r="V7292" t="str">
            <v>NA</v>
          </cell>
        </row>
        <row r="7293">
          <cell r="E7293" t="str">
            <v>A13-PT2-07_1801</v>
          </cell>
          <cell r="F7293" t="str">
            <v>Porcentaje</v>
          </cell>
          <cell r="G7293">
            <v>0.9</v>
          </cell>
          <cell r="H7293" t="str">
            <v>NA</v>
          </cell>
          <cell r="I7293" t="str">
            <v>NA</v>
          </cell>
          <cell r="J7293" t="str">
            <v>NA</v>
          </cell>
          <cell r="K7293" t="str">
            <v>NA</v>
          </cell>
          <cell r="L7293" t="str">
            <v>NA</v>
          </cell>
          <cell r="M7293" t="str">
            <v>NA</v>
          </cell>
          <cell r="N7293" t="str">
            <v>NA</v>
          </cell>
          <cell r="O7293" t="str">
            <v>NA</v>
          </cell>
          <cell r="P7293" t="str">
            <v>NA</v>
          </cell>
          <cell r="Q7293" t="str">
            <v>NA</v>
          </cell>
          <cell r="R7293" t="str">
            <v>NA</v>
          </cell>
          <cell r="S7293" t="str">
            <v>NA</v>
          </cell>
          <cell r="T7293" t="str">
            <v>NA</v>
          </cell>
          <cell r="U7293" t="str">
            <v>NA</v>
          </cell>
          <cell r="V7293" t="str">
            <v>NA</v>
          </cell>
        </row>
        <row r="7294">
          <cell r="E7294" t="str">
            <v>A13-PT2-07_1802</v>
          </cell>
          <cell r="F7294" t="str">
            <v>Porcentaje</v>
          </cell>
          <cell r="G7294">
            <v>0.9</v>
          </cell>
          <cell r="H7294" t="str">
            <v>NA</v>
          </cell>
          <cell r="I7294" t="str">
            <v>NA</v>
          </cell>
          <cell r="J7294" t="str">
            <v>NA</v>
          </cell>
          <cell r="K7294" t="str">
            <v>NA</v>
          </cell>
          <cell r="L7294" t="str">
            <v>NA</v>
          </cell>
          <cell r="M7294" t="str">
            <v>NA</v>
          </cell>
          <cell r="N7294" t="str">
            <v>NA</v>
          </cell>
          <cell r="O7294" t="str">
            <v>NA</v>
          </cell>
          <cell r="P7294" t="str">
            <v>NA</v>
          </cell>
          <cell r="Q7294" t="str">
            <v>NA</v>
          </cell>
          <cell r="R7294" t="str">
            <v>NA</v>
          </cell>
          <cell r="S7294" t="str">
            <v>NA</v>
          </cell>
          <cell r="T7294" t="str">
            <v>NA</v>
          </cell>
          <cell r="U7294" t="str">
            <v>NA</v>
          </cell>
          <cell r="V7294" t="str">
            <v>NA</v>
          </cell>
        </row>
        <row r="7295">
          <cell r="E7295" t="str">
            <v>A13-PT2-07_1803</v>
          </cell>
          <cell r="F7295" t="str">
            <v>Porcentaje</v>
          </cell>
          <cell r="G7295">
            <v>0.9</v>
          </cell>
          <cell r="H7295" t="str">
            <v>NA</v>
          </cell>
          <cell r="I7295" t="str">
            <v>NA</v>
          </cell>
          <cell r="J7295" t="str">
            <v>NA</v>
          </cell>
          <cell r="K7295" t="str">
            <v>NA</v>
          </cell>
          <cell r="L7295" t="str">
            <v>NA</v>
          </cell>
          <cell r="M7295" t="str">
            <v>NA</v>
          </cell>
          <cell r="N7295" t="str">
            <v>NA</v>
          </cell>
          <cell r="O7295" t="str">
            <v>NA</v>
          </cell>
          <cell r="P7295" t="str">
            <v>NA</v>
          </cell>
          <cell r="Q7295" t="str">
            <v>NA</v>
          </cell>
          <cell r="R7295" t="str">
            <v>NA</v>
          </cell>
          <cell r="S7295" t="str">
            <v>NA</v>
          </cell>
          <cell r="T7295" t="str">
            <v>NA</v>
          </cell>
          <cell r="U7295" t="str">
            <v>NA</v>
          </cell>
          <cell r="V7295" t="str">
            <v>NA</v>
          </cell>
        </row>
        <row r="7296">
          <cell r="E7296" t="str">
            <v>A13-PT2-07_1804</v>
          </cell>
          <cell r="F7296" t="str">
            <v>Porcentaje</v>
          </cell>
          <cell r="G7296">
            <v>0.9</v>
          </cell>
          <cell r="H7296" t="str">
            <v>NA</v>
          </cell>
          <cell r="I7296" t="str">
            <v>NA</v>
          </cell>
          <cell r="J7296" t="str">
            <v>NA</v>
          </cell>
          <cell r="K7296" t="str">
            <v>NA</v>
          </cell>
          <cell r="L7296" t="str">
            <v>NA</v>
          </cell>
          <cell r="M7296" t="str">
            <v>NA</v>
          </cell>
          <cell r="N7296" t="str">
            <v>NA</v>
          </cell>
          <cell r="O7296" t="str">
            <v>NA</v>
          </cell>
          <cell r="P7296" t="str">
            <v>NA</v>
          </cell>
          <cell r="Q7296" t="str">
            <v>NA</v>
          </cell>
          <cell r="R7296" t="str">
            <v>NA</v>
          </cell>
          <cell r="S7296" t="str">
            <v>NA</v>
          </cell>
          <cell r="T7296" t="str">
            <v>NA</v>
          </cell>
          <cell r="U7296" t="str">
            <v>NA</v>
          </cell>
          <cell r="V7296" t="str">
            <v>NA</v>
          </cell>
        </row>
        <row r="7297">
          <cell r="E7297" t="str">
            <v>A13-PT2-07_1901</v>
          </cell>
          <cell r="F7297" t="str">
            <v>Porcentaje</v>
          </cell>
          <cell r="G7297">
            <v>0.9</v>
          </cell>
          <cell r="H7297" t="str">
            <v>NA</v>
          </cell>
          <cell r="I7297" t="str">
            <v>NA</v>
          </cell>
          <cell r="J7297" t="str">
            <v>NA</v>
          </cell>
          <cell r="K7297" t="str">
            <v>NA</v>
          </cell>
          <cell r="L7297" t="str">
            <v>NA</v>
          </cell>
          <cell r="M7297" t="str">
            <v>NA</v>
          </cell>
          <cell r="N7297" t="str">
            <v>NA</v>
          </cell>
          <cell r="O7297" t="str">
            <v>NA</v>
          </cell>
          <cell r="P7297" t="str">
            <v>NA</v>
          </cell>
          <cell r="Q7297" t="str">
            <v>NA</v>
          </cell>
          <cell r="R7297" t="str">
            <v>NA</v>
          </cell>
          <cell r="S7297" t="str">
            <v>NA</v>
          </cell>
          <cell r="T7297" t="str">
            <v>NA</v>
          </cell>
          <cell r="U7297" t="str">
            <v>NA</v>
          </cell>
          <cell r="V7297" t="str">
            <v>NA</v>
          </cell>
        </row>
        <row r="7298">
          <cell r="E7298" t="str">
            <v>A13-PT2-07_1902</v>
          </cell>
          <cell r="F7298" t="str">
            <v>Porcentaje</v>
          </cell>
          <cell r="G7298">
            <v>0.9</v>
          </cell>
          <cell r="H7298" t="str">
            <v>NA</v>
          </cell>
          <cell r="I7298" t="str">
            <v>NA</v>
          </cell>
          <cell r="J7298" t="str">
            <v>NA</v>
          </cell>
          <cell r="K7298" t="str">
            <v>NA</v>
          </cell>
          <cell r="L7298" t="str">
            <v>NA</v>
          </cell>
          <cell r="M7298" t="str">
            <v>NA</v>
          </cell>
          <cell r="N7298" t="str">
            <v>NA</v>
          </cell>
          <cell r="O7298" t="str">
            <v>NA</v>
          </cell>
          <cell r="P7298" t="str">
            <v>NA</v>
          </cell>
          <cell r="Q7298" t="str">
            <v>NA</v>
          </cell>
          <cell r="R7298" t="str">
            <v>NA</v>
          </cell>
          <cell r="S7298" t="str">
            <v>NA</v>
          </cell>
          <cell r="T7298" t="str">
            <v>NA</v>
          </cell>
          <cell r="U7298" t="str">
            <v>NA</v>
          </cell>
          <cell r="V7298" t="str">
            <v>NA</v>
          </cell>
        </row>
        <row r="7299">
          <cell r="E7299" t="str">
            <v>A13-PT2-07_1903</v>
          </cell>
          <cell r="F7299" t="str">
            <v>Porcentaje</v>
          </cell>
          <cell r="G7299">
            <v>0.9</v>
          </cell>
          <cell r="H7299" t="str">
            <v>NA</v>
          </cell>
          <cell r="I7299" t="str">
            <v>NA</v>
          </cell>
          <cell r="J7299" t="str">
            <v>NA</v>
          </cell>
          <cell r="K7299" t="str">
            <v>NA</v>
          </cell>
          <cell r="L7299" t="str">
            <v>NA</v>
          </cell>
          <cell r="M7299" t="str">
            <v>NA</v>
          </cell>
          <cell r="N7299" t="str">
            <v>NA</v>
          </cell>
          <cell r="O7299" t="str">
            <v>NA</v>
          </cell>
          <cell r="P7299" t="str">
            <v>NA</v>
          </cell>
          <cell r="Q7299" t="str">
            <v>NA</v>
          </cell>
          <cell r="R7299" t="str">
            <v>NA</v>
          </cell>
          <cell r="S7299" t="str">
            <v>NA</v>
          </cell>
          <cell r="T7299" t="str">
            <v>NA</v>
          </cell>
          <cell r="U7299" t="str">
            <v>NA</v>
          </cell>
          <cell r="V7299" t="str">
            <v>NA</v>
          </cell>
        </row>
        <row r="7300">
          <cell r="E7300" t="str">
            <v>A13-PT2-07_1904</v>
          </cell>
          <cell r="F7300" t="str">
            <v>Porcentaje</v>
          </cell>
          <cell r="G7300">
            <v>0.9</v>
          </cell>
          <cell r="H7300" t="str">
            <v>NA</v>
          </cell>
          <cell r="I7300" t="str">
            <v>NA</v>
          </cell>
          <cell r="J7300" t="str">
            <v>NA</v>
          </cell>
          <cell r="K7300" t="str">
            <v>NA</v>
          </cell>
          <cell r="L7300" t="str">
            <v>NA</v>
          </cell>
          <cell r="M7300" t="str">
            <v>NA</v>
          </cell>
          <cell r="N7300" t="str">
            <v>NA</v>
          </cell>
          <cell r="O7300" t="str">
            <v>NA</v>
          </cell>
          <cell r="P7300" t="str">
            <v>NA</v>
          </cell>
          <cell r="Q7300" t="str">
            <v>NA</v>
          </cell>
          <cell r="R7300" t="str">
            <v>NA</v>
          </cell>
          <cell r="S7300" t="str">
            <v>NA</v>
          </cell>
          <cell r="T7300" t="str">
            <v>NA</v>
          </cell>
          <cell r="U7300" t="str">
            <v>NA</v>
          </cell>
          <cell r="V7300" t="str">
            <v>NA</v>
          </cell>
        </row>
        <row r="7301">
          <cell r="E7301" t="str">
            <v>A13-PT2-07_1905</v>
          </cell>
          <cell r="F7301" t="str">
            <v>Porcentaje</v>
          </cell>
          <cell r="G7301">
            <v>0.9</v>
          </cell>
          <cell r="H7301" t="str">
            <v>NA</v>
          </cell>
          <cell r="I7301" t="str">
            <v>NA</v>
          </cell>
          <cell r="J7301" t="str">
            <v>NA</v>
          </cell>
          <cell r="K7301" t="str">
            <v>NA</v>
          </cell>
          <cell r="L7301" t="str">
            <v>NA</v>
          </cell>
          <cell r="M7301" t="str">
            <v>NA</v>
          </cell>
          <cell r="N7301" t="str">
            <v>NA</v>
          </cell>
          <cell r="O7301" t="str">
            <v>NA</v>
          </cell>
          <cell r="P7301" t="str">
            <v>NA</v>
          </cell>
          <cell r="Q7301" t="str">
            <v>NA</v>
          </cell>
          <cell r="R7301" t="str">
            <v>NA</v>
          </cell>
          <cell r="S7301" t="str">
            <v>NA</v>
          </cell>
          <cell r="T7301" t="str">
            <v>NA</v>
          </cell>
          <cell r="U7301" t="str">
            <v>NA</v>
          </cell>
          <cell r="V7301" t="str">
            <v>NA</v>
          </cell>
        </row>
        <row r="7302">
          <cell r="E7302" t="str">
            <v>A13-PT2-07_1906</v>
          </cell>
          <cell r="F7302" t="str">
            <v>Porcentaje</v>
          </cell>
          <cell r="G7302">
            <v>0.9</v>
          </cell>
          <cell r="H7302" t="str">
            <v>NA</v>
          </cell>
          <cell r="I7302" t="str">
            <v>NA</v>
          </cell>
          <cell r="J7302" t="str">
            <v>NA</v>
          </cell>
          <cell r="K7302" t="str">
            <v>NA</v>
          </cell>
          <cell r="L7302" t="str">
            <v>NA</v>
          </cell>
          <cell r="M7302" t="str">
            <v>NA</v>
          </cell>
          <cell r="N7302" t="str">
            <v>NA</v>
          </cell>
          <cell r="O7302" t="str">
            <v>NA</v>
          </cell>
          <cell r="P7302" t="str">
            <v>NA</v>
          </cell>
          <cell r="Q7302" t="str">
            <v>NA</v>
          </cell>
          <cell r="R7302" t="str">
            <v>NA</v>
          </cell>
          <cell r="S7302" t="str">
            <v>NA</v>
          </cell>
          <cell r="T7302" t="str">
            <v>NA</v>
          </cell>
          <cell r="U7302" t="str">
            <v>NA</v>
          </cell>
          <cell r="V7302" t="str">
            <v>NA</v>
          </cell>
        </row>
        <row r="7303">
          <cell r="E7303" t="str">
            <v>A13-PT2-07_1907</v>
          </cell>
          <cell r="F7303" t="str">
            <v>Porcentaje</v>
          </cell>
          <cell r="G7303">
            <v>0.9</v>
          </cell>
          <cell r="H7303" t="str">
            <v>NA</v>
          </cell>
          <cell r="I7303" t="str">
            <v>NA</v>
          </cell>
          <cell r="J7303" t="str">
            <v>NA</v>
          </cell>
          <cell r="K7303" t="str">
            <v>NA</v>
          </cell>
          <cell r="L7303" t="str">
            <v>NA</v>
          </cell>
          <cell r="M7303" t="str">
            <v>NA</v>
          </cell>
          <cell r="N7303" t="str">
            <v>NA</v>
          </cell>
          <cell r="O7303" t="str">
            <v>NA</v>
          </cell>
          <cell r="P7303" t="str">
            <v>NA</v>
          </cell>
          <cell r="Q7303" t="str">
            <v>NA</v>
          </cell>
          <cell r="R7303" t="str">
            <v>NA</v>
          </cell>
          <cell r="S7303" t="str">
            <v>NA</v>
          </cell>
          <cell r="T7303" t="str">
            <v>NA</v>
          </cell>
          <cell r="U7303" t="str">
            <v>NA</v>
          </cell>
          <cell r="V7303" t="str">
            <v>NA</v>
          </cell>
        </row>
        <row r="7304">
          <cell r="E7304" t="str">
            <v>A13-PT2-07_2001</v>
          </cell>
          <cell r="F7304" t="str">
            <v>Porcentaje</v>
          </cell>
          <cell r="G7304">
            <v>0.9</v>
          </cell>
          <cell r="H7304" t="str">
            <v>NA</v>
          </cell>
          <cell r="I7304" t="str">
            <v>NA</v>
          </cell>
          <cell r="J7304" t="str">
            <v>NA</v>
          </cell>
          <cell r="K7304" t="str">
            <v>NA</v>
          </cell>
          <cell r="L7304" t="str">
            <v>NA</v>
          </cell>
          <cell r="M7304" t="str">
            <v>NA</v>
          </cell>
          <cell r="N7304" t="str">
            <v>NA</v>
          </cell>
          <cell r="O7304" t="str">
            <v>NA</v>
          </cell>
          <cell r="P7304" t="str">
            <v>NA</v>
          </cell>
          <cell r="Q7304" t="str">
            <v>NA</v>
          </cell>
          <cell r="R7304" t="str">
            <v>NA</v>
          </cell>
          <cell r="S7304" t="str">
            <v>NA</v>
          </cell>
          <cell r="T7304" t="str">
            <v>NA</v>
          </cell>
          <cell r="U7304" t="str">
            <v>NA</v>
          </cell>
          <cell r="V7304" t="str">
            <v>NA</v>
          </cell>
        </row>
        <row r="7305">
          <cell r="E7305" t="str">
            <v>A13-PT2-07_2002</v>
          </cell>
          <cell r="F7305" t="str">
            <v>Porcentaje</v>
          </cell>
          <cell r="G7305">
            <v>0.9</v>
          </cell>
          <cell r="H7305" t="str">
            <v>NA</v>
          </cell>
          <cell r="I7305" t="str">
            <v>NA</v>
          </cell>
          <cell r="J7305" t="str">
            <v>NA</v>
          </cell>
          <cell r="K7305" t="str">
            <v>NA</v>
          </cell>
          <cell r="L7305" t="str">
            <v>NA</v>
          </cell>
          <cell r="M7305" t="str">
            <v>NA</v>
          </cell>
          <cell r="N7305" t="str">
            <v>NA</v>
          </cell>
          <cell r="O7305" t="str">
            <v>NA</v>
          </cell>
          <cell r="P7305" t="str">
            <v>NA</v>
          </cell>
          <cell r="Q7305" t="str">
            <v>NA</v>
          </cell>
          <cell r="R7305" t="str">
            <v>NA</v>
          </cell>
          <cell r="S7305" t="str">
            <v>NA</v>
          </cell>
          <cell r="T7305" t="str">
            <v>NA</v>
          </cell>
          <cell r="U7305" t="str">
            <v>NA</v>
          </cell>
          <cell r="V7305" t="str">
            <v>NA</v>
          </cell>
        </row>
        <row r="7306">
          <cell r="E7306" t="str">
            <v>A13-PT2-07_2003</v>
          </cell>
          <cell r="F7306" t="str">
            <v>Porcentaje</v>
          </cell>
          <cell r="G7306">
            <v>0.9</v>
          </cell>
          <cell r="H7306" t="str">
            <v>NA</v>
          </cell>
          <cell r="I7306" t="str">
            <v>NA</v>
          </cell>
          <cell r="J7306" t="str">
            <v>NA</v>
          </cell>
          <cell r="K7306" t="str">
            <v>NA</v>
          </cell>
          <cell r="L7306" t="str">
            <v>NA</v>
          </cell>
          <cell r="M7306" t="str">
            <v>NA</v>
          </cell>
          <cell r="N7306" t="str">
            <v>NA</v>
          </cell>
          <cell r="O7306" t="str">
            <v>NA</v>
          </cell>
          <cell r="P7306" t="str">
            <v>NA</v>
          </cell>
          <cell r="Q7306" t="str">
            <v>NA</v>
          </cell>
          <cell r="R7306" t="str">
            <v>NA</v>
          </cell>
          <cell r="S7306" t="str">
            <v>NA</v>
          </cell>
          <cell r="T7306" t="str">
            <v>NA</v>
          </cell>
          <cell r="U7306" t="str">
            <v>NA</v>
          </cell>
          <cell r="V7306" t="str">
            <v>NA</v>
          </cell>
        </row>
        <row r="7307">
          <cell r="E7307" t="str">
            <v>A13-PT2-07_2004</v>
          </cell>
          <cell r="F7307" t="str">
            <v>Porcentaje</v>
          </cell>
          <cell r="G7307">
            <v>0.9</v>
          </cell>
          <cell r="H7307" t="str">
            <v>NA</v>
          </cell>
          <cell r="I7307" t="str">
            <v>NA</v>
          </cell>
          <cell r="J7307" t="str">
            <v>NA</v>
          </cell>
          <cell r="K7307" t="str">
            <v>NA</v>
          </cell>
          <cell r="L7307" t="str">
            <v>NA</v>
          </cell>
          <cell r="M7307" t="str">
            <v>NA</v>
          </cell>
          <cell r="N7307" t="str">
            <v>NA</v>
          </cell>
          <cell r="O7307" t="str">
            <v>NA</v>
          </cell>
          <cell r="P7307" t="str">
            <v>NA</v>
          </cell>
          <cell r="Q7307" t="str">
            <v>NA</v>
          </cell>
          <cell r="R7307" t="str">
            <v>NA</v>
          </cell>
          <cell r="S7307" t="str">
            <v>NA</v>
          </cell>
          <cell r="T7307" t="str">
            <v>NA</v>
          </cell>
          <cell r="U7307" t="str">
            <v>NA</v>
          </cell>
          <cell r="V7307" t="str">
            <v>NA</v>
          </cell>
        </row>
        <row r="7308">
          <cell r="E7308" t="str">
            <v>A13-PT2-07_2005</v>
          </cell>
          <cell r="F7308" t="str">
            <v>Porcentaje</v>
          </cell>
          <cell r="G7308">
            <v>0.9</v>
          </cell>
          <cell r="H7308" t="str">
            <v>NA</v>
          </cell>
          <cell r="I7308" t="str">
            <v>NA</v>
          </cell>
          <cell r="J7308" t="str">
            <v>NA</v>
          </cell>
          <cell r="K7308" t="str">
            <v>NA</v>
          </cell>
          <cell r="L7308" t="str">
            <v>NA</v>
          </cell>
          <cell r="M7308" t="str">
            <v>NA</v>
          </cell>
          <cell r="N7308" t="str">
            <v>NA</v>
          </cell>
          <cell r="O7308" t="str">
            <v>NA</v>
          </cell>
          <cell r="P7308" t="str">
            <v>NA</v>
          </cell>
          <cell r="Q7308" t="str">
            <v>NA</v>
          </cell>
          <cell r="R7308" t="str">
            <v>NA</v>
          </cell>
          <cell r="S7308" t="str">
            <v>NA</v>
          </cell>
          <cell r="T7308" t="str">
            <v>NA</v>
          </cell>
          <cell r="U7308" t="str">
            <v>NA</v>
          </cell>
          <cell r="V7308" t="str">
            <v>NA</v>
          </cell>
        </row>
        <row r="7309">
          <cell r="E7309" t="str">
            <v>A13-PT2-07_2301</v>
          </cell>
          <cell r="F7309" t="str">
            <v>Porcentaje</v>
          </cell>
          <cell r="G7309">
            <v>0.9</v>
          </cell>
          <cell r="H7309" t="str">
            <v>NA</v>
          </cell>
          <cell r="I7309" t="str">
            <v>NA</v>
          </cell>
          <cell r="J7309" t="str">
            <v>NA</v>
          </cell>
          <cell r="K7309" t="str">
            <v>NA</v>
          </cell>
          <cell r="L7309" t="str">
            <v>NA</v>
          </cell>
          <cell r="M7309" t="str">
            <v>NA</v>
          </cell>
          <cell r="N7309" t="str">
            <v>NA</v>
          </cell>
          <cell r="O7309" t="str">
            <v>NA</v>
          </cell>
          <cell r="P7309" t="str">
            <v>NA</v>
          </cell>
          <cell r="Q7309" t="str">
            <v>NA</v>
          </cell>
          <cell r="R7309" t="str">
            <v>NA</v>
          </cell>
          <cell r="S7309" t="str">
            <v>NA</v>
          </cell>
          <cell r="T7309" t="str">
            <v>NA</v>
          </cell>
          <cell r="U7309" t="str">
            <v>NA</v>
          </cell>
          <cell r="V7309" t="str">
            <v>NA</v>
          </cell>
        </row>
        <row r="7310">
          <cell r="E7310" t="str">
            <v>A13-PT2-07_2302</v>
          </cell>
          <cell r="F7310" t="str">
            <v>Porcentaje</v>
          </cell>
          <cell r="G7310">
            <v>0.9</v>
          </cell>
          <cell r="H7310" t="str">
            <v>NA</v>
          </cell>
          <cell r="I7310" t="str">
            <v>NA</v>
          </cell>
          <cell r="J7310" t="str">
            <v>NA</v>
          </cell>
          <cell r="K7310" t="str">
            <v>NA</v>
          </cell>
          <cell r="L7310" t="str">
            <v>NA</v>
          </cell>
          <cell r="M7310" t="str">
            <v>NA</v>
          </cell>
          <cell r="N7310" t="str">
            <v>NA</v>
          </cell>
          <cell r="O7310" t="str">
            <v>NA</v>
          </cell>
          <cell r="P7310" t="str">
            <v>NA</v>
          </cell>
          <cell r="Q7310" t="str">
            <v>NA</v>
          </cell>
          <cell r="R7310" t="str">
            <v>NA</v>
          </cell>
          <cell r="S7310" t="str">
            <v>NA</v>
          </cell>
          <cell r="T7310" t="str">
            <v>NA</v>
          </cell>
          <cell r="U7310" t="str">
            <v>NA</v>
          </cell>
          <cell r="V7310" t="str">
            <v>NA</v>
          </cell>
        </row>
        <row r="7311">
          <cell r="E7311" t="str">
            <v>A13-PT2-07_2303</v>
          </cell>
          <cell r="F7311" t="str">
            <v>Porcentaje</v>
          </cell>
          <cell r="G7311">
            <v>0.9</v>
          </cell>
          <cell r="H7311" t="str">
            <v>NA</v>
          </cell>
          <cell r="I7311" t="str">
            <v>NA</v>
          </cell>
          <cell r="J7311" t="str">
            <v>NA</v>
          </cell>
          <cell r="K7311" t="str">
            <v>NA</v>
          </cell>
          <cell r="L7311" t="str">
            <v>NA</v>
          </cell>
          <cell r="M7311" t="str">
            <v>NA</v>
          </cell>
          <cell r="N7311" t="str">
            <v>NA</v>
          </cell>
          <cell r="O7311" t="str">
            <v>NA</v>
          </cell>
          <cell r="P7311" t="str">
            <v>NA</v>
          </cell>
          <cell r="Q7311" t="str">
            <v>NA</v>
          </cell>
          <cell r="R7311" t="str">
            <v>NA</v>
          </cell>
          <cell r="S7311" t="str">
            <v>NA</v>
          </cell>
          <cell r="T7311" t="str">
            <v>NA</v>
          </cell>
          <cell r="U7311" t="str">
            <v>NA</v>
          </cell>
          <cell r="V7311" t="str">
            <v>NA</v>
          </cell>
        </row>
        <row r="7312">
          <cell r="E7312" t="str">
            <v>A13-PT2-07_2304</v>
          </cell>
          <cell r="F7312" t="str">
            <v>Porcentaje</v>
          </cell>
          <cell r="G7312">
            <v>0.9</v>
          </cell>
          <cell r="H7312" t="str">
            <v>NA</v>
          </cell>
          <cell r="I7312" t="str">
            <v>NA</v>
          </cell>
          <cell r="J7312" t="str">
            <v>NA</v>
          </cell>
          <cell r="K7312" t="str">
            <v>NA</v>
          </cell>
          <cell r="L7312" t="str">
            <v>NA</v>
          </cell>
          <cell r="M7312" t="str">
            <v>NA</v>
          </cell>
          <cell r="N7312" t="str">
            <v>NA</v>
          </cell>
          <cell r="O7312" t="str">
            <v>NA</v>
          </cell>
          <cell r="P7312" t="str">
            <v>NA</v>
          </cell>
          <cell r="Q7312" t="str">
            <v>NA</v>
          </cell>
          <cell r="R7312" t="str">
            <v>NA</v>
          </cell>
          <cell r="S7312" t="str">
            <v>NA</v>
          </cell>
          <cell r="T7312" t="str">
            <v>NA</v>
          </cell>
          <cell r="U7312" t="str">
            <v>NA</v>
          </cell>
          <cell r="V7312" t="str">
            <v>NA</v>
          </cell>
        </row>
        <row r="7313">
          <cell r="E7313" t="str">
            <v>A13-PT2-07_2305</v>
          </cell>
          <cell r="F7313" t="str">
            <v>Porcentaje</v>
          </cell>
          <cell r="G7313">
            <v>0.9</v>
          </cell>
          <cell r="H7313" t="str">
            <v>NA</v>
          </cell>
          <cell r="I7313" t="str">
            <v>NA</v>
          </cell>
          <cell r="J7313" t="str">
            <v>NA</v>
          </cell>
          <cell r="K7313" t="str">
            <v>NA</v>
          </cell>
          <cell r="L7313" t="str">
            <v>NA</v>
          </cell>
          <cell r="M7313" t="str">
            <v>NA</v>
          </cell>
          <cell r="N7313" t="str">
            <v>NA</v>
          </cell>
          <cell r="O7313" t="str">
            <v>NA</v>
          </cell>
          <cell r="P7313" t="str">
            <v>NA</v>
          </cell>
          <cell r="Q7313" t="str">
            <v>NA</v>
          </cell>
          <cell r="R7313" t="str">
            <v>NA</v>
          </cell>
          <cell r="S7313" t="str">
            <v>NA</v>
          </cell>
          <cell r="T7313" t="str">
            <v>NA</v>
          </cell>
          <cell r="U7313" t="str">
            <v>NA</v>
          </cell>
          <cell r="V7313" t="str">
            <v>NA</v>
          </cell>
        </row>
        <row r="7314">
          <cell r="E7314" t="str">
            <v>A13-PT2-07_2306</v>
          </cell>
          <cell r="F7314" t="str">
            <v>Porcentaje</v>
          </cell>
          <cell r="G7314">
            <v>0.9</v>
          </cell>
          <cell r="H7314" t="str">
            <v>NA</v>
          </cell>
          <cell r="I7314" t="str">
            <v>NA</v>
          </cell>
          <cell r="J7314" t="str">
            <v>NA</v>
          </cell>
          <cell r="K7314" t="str">
            <v>NA</v>
          </cell>
          <cell r="L7314" t="str">
            <v>NA</v>
          </cell>
          <cell r="M7314" t="str">
            <v>NA</v>
          </cell>
          <cell r="N7314" t="str">
            <v>NA</v>
          </cell>
          <cell r="O7314" t="str">
            <v>NA</v>
          </cell>
          <cell r="P7314" t="str">
            <v>NA</v>
          </cell>
          <cell r="Q7314" t="str">
            <v>NA</v>
          </cell>
          <cell r="R7314" t="str">
            <v>NA</v>
          </cell>
          <cell r="S7314" t="str">
            <v>NA</v>
          </cell>
          <cell r="T7314" t="str">
            <v>NA</v>
          </cell>
          <cell r="U7314" t="str">
            <v>NA</v>
          </cell>
          <cell r="V7314" t="str">
            <v>NA</v>
          </cell>
        </row>
        <row r="7315">
          <cell r="E7315" t="str">
            <v>A13-PT2-07_2307</v>
          </cell>
          <cell r="F7315" t="str">
            <v>Porcentaje</v>
          </cell>
          <cell r="G7315">
            <v>0.9</v>
          </cell>
          <cell r="H7315" t="str">
            <v>NA</v>
          </cell>
          <cell r="I7315" t="str">
            <v>NA</v>
          </cell>
          <cell r="J7315" t="str">
            <v>NA</v>
          </cell>
          <cell r="K7315" t="str">
            <v>NA</v>
          </cell>
          <cell r="L7315" t="str">
            <v>NA</v>
          </cell>
          <cell r="M7315" t="str">
            <v>NA</v>
          </cell>
          <cell r="N7315" t="str">
            <v>NA</v>
          </cell>
          <cell r="O7315" t="str">
            <v>NA</v>
          </cell>
          <cell r="P7315" t="str">
            <v>NA</v>
          </cell>
          <cell r="Q7315" t="str">
            <v>NA</v>
          </cell>
          <cell r="R7315" t="str">
            <v>NA</v>
          </cell>
          <cell r="S7315" t="str">
            <v>NA</v>
          </cell>
          <cell r="T7315" t="str">
            <v>NA</v>
          </cell>
          <cell r="U7315" t="str">
            <v>NA</v>
          </cell>
          <cell r="V7315" t="str">
            <v>NA</v>
          </cell>
        </row>
        <row r="7316">
          <cell r="E7316" t="str">
            <v>A13-PT2-07_2308</v>
          </cell>
          <cell r="F7316" t="str">
            <v>Porcentaje</v>
          </cell>
          <cell r="G7316">
            <v>0.9</v>
          </cell>
          <cell r="H7316" t="str">
            <v>NA</v>
          </cell>
          <cell r="I7316" t="str">
            <v>NA</v>
          </cell>
          <cell r="J7316" t="str">
            <v>NA</v>
          </cell>
          <cell r="K7316" t="str">
            <v>NA</v>
          </cell>
          <cell r="L7316" t="str">
            <v>NA</v>
          </cell>
          <cell r="M7316" t="str">
            <v>NA</v>
          </cell>
          <cell r="N7316" t="str">
            <v>NA</v>
          </cell>
          <cell r="O7316" t="str">
            <v>NA</v>
          </cell>
          <cell r="P7316" t="str">
            <v>NA</v>
          </cell>
          <cell r="Q7316" t="str">
            <v>NA</v>
          </cell>
          <cell r="R7316" t="str">
            <v>NA</v>
          </cell>
          <cell r="S7316" t="str">
            <v>NA</v>
          </cell>
          <cell r="T7316" t="str">
            <v>NA</v>
          </cell>
          <cell r="U7316" t="str">
            <v>NA</v>
          </cell>
          <cell r="V7316" t="str">
            <v>NA</v>
          </cell>
        </row>
        <row r="7317">
          <cell r="E7317" t="str">
            <v>A13-PT2-07_2501</v>
          </cell>
          <cell r="F7317" t="str">
            <v>Porcentaje</v>
          </cell>
          <cell r="G7317">
            <v>0.9</v>
          </cell>
          <cell r="H7317" t="str">
            <v>NA</v>
          </cell>
          <cell r="I7317" t="str">
            <v>NA</v>
          </cell>
          <cell r="J7317" t="str">
            <v>NA</v>
          </cell>
          <cell r="K7317" t="str">
            <v>NA</v>
          </cell>
          <cell r="L7317" t="str">
            <v>NA</v>
          </cell>
          <cell r="M7317" t="str">
            <v>NA</v>
          </cell>
          <cell r="N7317" t="str">
            <v>NA</v>
          </cell>
          <cell r="O7317" t="str">
            <v>NA</v>
          </cell>
          <cell r="P7317" t="str">
            <v>NA</v>
          </cell>
          <cell r="Q7317" t="str">
            <v>NA</v>
          </cell>
          <cell r="R7317" t="str">
            <v>NA</v>
          </cell>
          <cell r="S7317" t="str">
            <v>NA</v>
          </cell>
          <cell r="T7317" t="str">
            <v>NA</v>
          </cell>
          <cell r="U7317" t="str">
            <v>NA</v>
          </cell>
          <cell r="V7317" t="str">
            <v>NA</v>
          </cell>
        </row>
        <row r="7318">
          <cell r="E7318" t="str">
            <v>A13-PT2-07_2502</v>
          </cell>
          <cell r="F7318" t="str">
            <v>Porcentaje</v>
          </cell>
          <cell r="G7318">
            <v>0.9</v>
          </cell>
          <cell r="H7318" t="str">
            <v>NA</v>
          </cell>
          <cell r="I7318" t="str">
            <v>NA</v>
          </cell>
          <cell r="J7318" t="str">
            <v>NA</v>
          </cell>
          <cell r="K7318" t="str">
            <v>NA</v>
          </cell>
          <cell r="L7318" t="str">
            <v>NA</v>
          </cell>
          <cell r="M7318" t="str">
            <v>NA</v>
          </cell>
          <cell r="N7318" t="str">
            <v>NA</v>
          </cell>
          <cell r="O7318" t="str">
            <v>NA</v>
          </cell>
          <cell r="P7318" t="str">
            <v>NA</v>
          </cell>
          <cell r="Q7318" t="str">
            <v>NA</v>
          </cell>
          <cell r="R7318" t="str">
            <v>NA</v>
          </cell>
          <cell r="S7318" t="str">
            <v>NA</v>
          </cell>
          <cell r="T7318" t="str">
            <v>NA</v>
          </cell>
          <cell r="U7318" t="str">
            <v>NA</v>
          </cell>
          <cell r="V7318" t="str">
            <v>NA</v>
          </cell>
        </row>
        <row r="7319">
          <cell r="E7319" t="str">
            <v>A13-PT2-07_2503</v>
          </cell>
          <cell r="F7319" t="str">
            <v>Porcentaje</v>
          </cell>
          <cell r="G7319">
            <v>0.9</v>
          </cell>
          <cell r="H7319" t="str">
            <v>NA</v>
          </cell>
          <cell r="I7319" t="str">
            <v>NA</v>
          </cell>
          <cell r="J7319" t="str">
            <v>NA</v>
          </cell>
          <cell r="K7319" t="str">
            <v>NA</v>
          </cell>
          <cell r="L7319" t="str">
            <v>NA</v>
          </cell>
          <cell r="M7319" t="str">
            <v>NA</v>
          </cell>
          <cell r="N7319" t="str">
            <v>NA</v>
          </cell>
          <cell r="O7319" t="str">
            <v>NA</v>
          </cell>
          <cell r="P7319" t="str">
            <v>NA</v>
          </cell>
          <cell r="Q7319" t="str">
            <v>NA</v>
          </cell>
          <cell r="R7319" t="str">
            <v>NA</v>
          </cell>
          <cell r="S7319" t="str">
            <v>NA</v>
          </cell>
          <cell r="T7319" t="str">
            <v>NA</v>
          </cell>
          <cell r="U7319" t="str">
            <v>NA</v>
          </cell>
          <cell r="V7319" t="str">
            <v>NA</v>
          </cell>
        </row>
        <row r="7320">
          <cell r="E7320" t="str">
            <v>A13-PT2-07_2504</v>
          </cell>
          <cell r="F7320" t="str">
            <v>Porcentaje</v>
          </cell>
          <cell r="G7320">
            <v>0.9</v>
          </cell>
          <cell r="H7320" t="str">
            <v>NA</v>
          </cell>
          <cell r="I7320" t="str">
            <v>NA</v>
          </cell>
          <cell r="J7320" t="str">
            <v>NA</v>
          </cell>
          <cell r="K7320" t="str">
            <v>NA</v>
          </cell>
          <cell r="L7320" t="str">
            <v>NA</v>
          </cell>
          <cell r="M7320" t="str">
            <v>NA</v>
          </cell>
          <cell r="N7320" t="str">
            <v>NA</v>
          </cell>
          <cell r="O7320" t="str">
            <v>NA</v>
          </cell>
          <cell r="P7320" t="str">
            <v>NA</v>
          </cell>
          <cell r="Q7320" t="str">
            <v>NA</v>
          </cell>
          <cell r="R7320" t="str">
            <v>NA</v>
          </cell>
          <cell r="S7320" t="str">
            <v>NA</v>
          </cell>
          <cell r="T7320" t="str">
            <v>NA</v>
          </cell>
          <cell r="U7320" t="str">
            <v>NA</v>
          </cell>
          <cell r="V7320" t="str">
            <v>NA</v>
          </cell>
        </row>
        <row r="7321">
          <cell r="E7321" t="str">
            <v>A13-PT2-07_2505</v>
          </cell>
          <cell r="F7321" t="str">
            <v>Porcentaje</v>
          </cell>
          <cell r="G7321">
            <v>0.9</v>
          </cell>
          <cell r="H7321" t="str">
            <v>NA</v>
          </cell>
          <cell r="I7321" t="str">
            <v>NA</v>
          </cell>
          <cell r="J7321" t="str">
            <v>NA</v>
          </cell>
          <cell r="K7321" t="str">
            <v>NA</v>
          </cell>
          <cell r="L7321" t="str">
            <v>NA</v>
          </cell>
          <cell r="M7321" t="str">
            <v>NA</v>
          </cell>
          <cell r="N7321" t="str">
            <v>NA</v>
          </cell>
          <cell r="O7321" t="str">
            <v>NA</v>
          </cell>
          <cell r="P7321" t="str">
            <v>NA</v>
          </cell>
          <cell r="Q7321" t="str">
            <v>NA</v>
          </cell>
          <cell r="R7321" t="str">
            <v>NA</v>
          </cell>
          <cell r="S7321" t="str">
            <v>NA</v>
          </cell>
          <cell r="T7321" t="str">
            <v>NA</v>
          </cell>
          <cell r="U7321" t="str">
            <v>NA</v>
          </cell>
          <cell r="V7321" t="str">
            <v>NA</v>
          </cell>
        </row>
        <row r="7322">
          <cell r="E7322" t="str">
            <v>A13-PT2-07_2506</v>
          </cell>
          <cell r="F7322" t="str">
            <v>Porcentaje</v>
          </cell>
          <cell r="G7322">
            <v>0.9</v>
          </cell>
          <cell r="H7322" t="str">
            <v>NA</v>
          </cell>
          <cell r="I7322" t="str">
            <v>NA</v>
          </cell>
          <cell r="J7322" t="str">
            <v>NA</v>
          </cell>
          <cell r="K7322" t="str">
            <v>NA</v>
          </cell>
          <cell r="L7322" t="str">
            <v>NA</v>
          </cell>
          <cell r="M7322" t="str">
            <v>NA</v>
          </cell>
          <cell r="N7322" t="str">
            <v>NA</v>
          </cell>
          <cell r="O7322" t="str">
            <v>NA</v>
          </cell>
          <cell r="P7322" t="str">
            <v>NA</v>
          </cell>
          <cell r="Q7322" t="str">
            <v>NA</v>
          </cell>
          <cell r="R7322" t="str">
            <v>NA</v>
          </cell>
          <cell r="S7322" t="str">
            <v>NA</v>
          </cell>
          <cell r="T7322" t="str">
            <v>NA</v>
          </cell>
          <cell r="U7322" t="str">
            <v>NA</v>
          </cell>
          <cell r="V7322" t="str">
            <v>NA</v>
          </cell>
        </row>
        <row r="7323">
          <cell r="E7323" t="str">
            <v>A13-PT2-07_2507</v>
          </cell>
          <cell r="F7323" t="str">
            <v>Porcentaje</v>
          </cell>
          <cell r="G7323">
            <v>0.9</v>
          </cell>
          <cell r="H7323" t="str">
            <v>NA</v>
          </cell>
          <cell r="I7323" t="str">
            <v>NA</v>
          </cell>
          <cell r="J7323" t="str">
            <v>NA</v>
          </cell>
          <cell r="K7323" t="str">
            <v>NA</v>
          </cell>
          <cell r="L7323" t="str">
            <v>NA</v>
          </cell>
          <cell r="M7323" t="str">
            <v>NA</v>
          </cell>
          <cell r="N7323" t="str">
            <v>NA</v>
          </cell>
          <cell r="O7323" t="str">
            <v>NA</v>
          </cell>
          <cell r="P7323" t="str">
            <v>NA</v>
          </cell>
          <cell r="Q7323" t="str">
            <v>NA</v>
          </cell>
          <cell r="R7323" t="str">
            <v>NA</v>
          </cell>
          <cell r="S7323" t="str">
            <v>NA</v>
          </cell>
          <cell r="T7323" t="str">
            <v>NA</v>
          </cell>
          <cell r="U7323" t="str">
            <v>NA</v>
          </cell>
          <cell r="V7323" t="str">
            <v>NA</v>
          </cell>
        </row>
        <row r="7324">
          <cell r="E7324" t="str">
            <v>A13-PT2-07_2508</v>
          </cell>
          <cell r="F7324" t="str">
            <v>Porcentaje</v>
          </cell>
          <cell r="G7324">
            <v>0.9</v>
          </cell>
          <cell r="H7324" t="str">
            <v>NA</v>
          </cell>
          <cell r="I7324" t="str">
            <v>NA</v>
          </cell>
          <cell r="J7324" t="str">
            <v>NA</v>
          </cell>
          <cell r="K7324" t="str">
            <v>NA</v>
          </cell>
          <cell r="L7324" t="str">
            <v>NA</v>
          </cell>
          <cell r="M7324" t="str">
            <v>NA</v>
          </cell>
          <cell r="N7324" t="str">
            <v>NA</v>
          </cell>
          <cell r="O7324" t="str">
            <v>NA</v>
          </cell>
          <cell r="P7324" t="str">
            <v>NA</v>
          </cell>
          <cell r="Q7324" t="str">
            <v>NA</v>
          </cell>
          <cell r="R7324" t="str">
            <v>NA</v>
          </cell>
          <cell r="S7324" t="str">
            <v>NA</v>
          </cell>
          <cell r="T7324" t="str">
            <v>NA</v>
          </cell>
          <cell r="U7324" t="str">
            <v>NA</v>
          </cell>
          <cell r="V7324" t="str">
            <v>NA</v>
          </cell>
        </row>
        <row r="7325">
          <cell r="E7325" t="str">
            <v>A13-PT2-07_2509</v>
          </cell>
          <cell r="F7325" t="str">
            <v>Porcentaje</v>
          </cell>
          <cell r="G7325">
            <v>0.9</v>
          </cell>
          <cell r="H7325" t="str">
            <v>NA</v>
          </cell>
          <cell r="I7325" t="str">
            <v>NA</v>
          </cell>
          <cell r="J7325" t="str">
            <v>NA</v>
          </cell>
          <cell r="K7325" t="str">
            <v>NA</v>
          </cell>
          <cell r="L7325" t="str">
            <v>NA</v>
          </cell>
          <cell r="M7325" t="str">
            <v>NA</v>
          </cell>
          <cell r="N7325" t="str">
            <v>NA</v>
          </cell>
          <cell r="O7325" t="str">
            <v>NA</v>
          </cell>
          <cell r="P7325" t="str">
            <v>NA</v>
          </cell>
          <cell r="Q7325" t="str">
            <v>NA</v>
          </cell>
          <cell r="R7325" t="str">
            <v>NA</v>
          </cell>
          <cell r="S7325" t="str">
            <v>NA</v>
          </cell>
          <cell r="T7325" t="str">
            <v>NA</v>
          </cell>
          <cell r="U7325" t="str">
            <v>NA</v>
          </cell>
          <cell r="V7325" t="str">
            <v>NA</v>
          </cell>
        </row>
        <row r="7326">
          <cell r="E7326" t="str">
            <v>A13-PT2-07_2510</v>
          </cell>
          <cell r="F7326" t="str">
            <v>Porcentaje</v>
          </cell>
          <cell r="G7326">
            <v>0.9</v>
          </cell>
          <cell r="H7326" t="str">
            <v>NA</v>
          </cell>
          <cell r="I7326" t="str">
            <v>NA</v>
          </cell>
          <cell r="J7326" t="str">
            <v>NA</v>
          </cell>
          <cell r="K7326" t="str">
            <v>NA</v>
          </cell>
          <cell r="L7326" t="str">
            <v>NA</v>
          </cell>
          <cell r="M7326" t="str">
            <v>NA</v>
          </cell>
          <cell r="N7326" t="str">
            <v>NA</v>
          </cell>
          <cell r="O7326" t="str">
            <v>NA</v>
          </cell>
          <cell r="P7326" t="str">
            <v>NA</v>
          </cell>
          <cell r="Q7326" t="str">
            <v>NA</v>
          </cell>
          <cell r="R7326" t="str">
            <v>NA</v>
          </cell>
          <cell r="S7326" t="str">
            <v>NA</v>
          </cell>
          <cell r="T7326" t="str">
            <v>NA</v>
          </cell>
          <cell r="U7326" t="str">
            <v>NA</v>
          </cell>
          <cell r="V7326" t="str">
            <v>NA</v>
          </cell>
        </row>
        <row r="7327">
          <cell r="E7327" t="str">
            <v>A13-PT2-07_2511</v>
          </cell>
          <cell r="F7327" t="str">
            <v>Porcentaje</v>
          </cell>
          <cell r="G7327">
            <v>0.9</v>
          </cell>
          <cell r="H7327" t="str">
            <v>NA</v>
          </cell>
          <cell r="I7327" t="str">
            <v>NA</v>
          </cell>
          <cell r="J7327" t="str">
            <v>NA</v>
          </cell>
          <cell r="K7327" t="str">
            <v>NA</v>
          </cell>
          <cell r="L7327" t="str">
            <v>NA</v>
          </cell>
          <cell r="M7327" t="str">
            <v>NA</v>
          </cell>
          <cell r="N7327" t="str">
            <v>NA</v>
          </cell>
          <cell r="O7327" t="str">
            <v>NA</v>
          </cell>
          <cell r="P7327" t="str">
            <v>NA</v>
          </cell>
          <cell r="Q7327" t="str">
            <v>NA</v>
          </cell>
          <cell r="R7327" t="str">
            <v>NA</v>
          </cell>
          <cell r="S7327" t="str">
            <v>NA</v>
          </cell>
          <cell r="T7327" t="str">
            <v>NA</v>
          </cell>
          <cell r="U7327" t="str">
            <v>NA</v>
          </cell>
          <cell r="V7327" t="str">
            <v>NA</v>
          </cell>
        </row>
        <row r="7328">
          <cell r="E7328" t="str">
            <v>A13-PT2-07_2512</v>
          </cell>
          <cell r="F7328" t="str">
            <v>Porcentaje</v>
          </cell>
          <cell r="G7328">
            <v>0.9</v>
          </cell>
          <cell r="H7328" t="str">
            <v>NA</v>
          </cell>
          <cell r="I7328" t="str">
            <v>NA</v>
          </cell>
          <cell r="J7328" t="str">
            <v>NA</v>
          </cell>
          <cell r="K7328" t="str">
            <v>NA</v>
          </cell>
          <cell r="L7328" t="str">
            <v>NA</v>
          </cell>
          <cell r="M7328" t="str">
            <v>NA</v>
          </cell>
          <cell r="N7328" t="str">
            <v>NA</v>
          </cell>
          <cell r="O7328" t="str">
            <v>NA</v>
          </cell>
          <cell r="P7328" t="str">
            <v>NA</v>
          </cell>
          <cell r="Q7328" t="str">
            <v>NA</v>
          </cell>
          <cell r="R7328" t="str">
            <v>NA</v>
          </cell>
          <cell r="S7328" t="str">
            <v>NA</v>
          </cell>
          <cell r="T7328" t="str">
            <v>NA</v>
          </cell>
          <cell r="U7328" t="str">
            <v>NA</v>
          </cell>
          <cell r="V7328" t="str">
            <v>NA</v>
          </cell>
        </row>
        <row r="7329">
          <cell r="E7329" t="str">
            <v>A13-PT2-07_2513</v>
          </cell>
          <cell r="F7329" t="str">
            <v>Porcentaje</v>
          </cell>
          <cell r="G7329">
            <v>0.9</v>
          </cell>
          <cell r="H7329" t="str">
            <v>NA</v>
          </cell>
          <cell r="I7329" t="str">
            <v>NA</v>
          </cell>
          <cell r="J7329" t="str">
            <v>NA</v>
          </cell>
          <cell r="K7329" t="str">
            <v>NA</v>
          </cell>
          <cell r="L7329" t="str">
            <v>NA</v>
          </cell>
          <cell r="M7329" t="str">
            <v>NA</v>
          </cell>
          <cell r="N7329" t="str">
            <v>NA</v>
          </cell>
          <cell r="O7329" t="str">
            <v>NA</v>
          </cell>
          <cell r="P7329" t="str">
            <v>NA</v>
          </cell>
          <cell r="Q7329" t="str">
            <v>NA</v>
          </cell>
          <cell r="R7329" t="str">
            <v>NA</v>
          </cell>
          <cell r="S7329" t="str">
            <v>NA</v>
          </cell>
          <cell r="T7329" t="str">
            <v>NA</v>
          </cell>
          <cell r="U7329" t="str">
            <v>NA</v>
          </cell>
          <cell r="V7329" t="str">
            <v>NA</v>
          </cell>
        </row>
        <row r="7330">
          <cell r="E7330" t="str">
            <v>A13-PT2-07_2701</v>
          </cell>
          <cell r="F7330" t="str">
            <v>Porcentaje</v>
          </cell>
          <cell r="G7330">
            <v>0.9</v>
          </cell>
          <cell r="H7330" t="str">
            <v>NA</v>
          </cell>
          <cell r="I7330" t="str">
            <v>NA</v>
          </cell>
          <cell r="J7330" t="str">
            <v>NA</v>
          </cell>
          <cell r="K7330" t="str">
            <v>NA</v>
          </cell>
          <cell r="L7330" t="str">
            <v>NA</v>
          </cell>
          <cell r="M7330" t="str">
            <v>NA</v>
          </cell>
          <cell r="N7330" t="str">
            <v>NA</v>
          </cell>
          <cell r="O7330" t="str">
            <v>NA</v>
          </cell>
          <cell r="P7330" t="str">
            <v>NA</v>
          </cell>
          <cell r="Q7330" t="str">
            <v>NA</v>
          </cell>
          <cell r="R7330" t="str">
            <v>NA</v>
          </cell>
          <cell r="S7330" t="str">
            <v>NA</v>
          </cell>
          <cell r="T7330" t="str">
            <v>NA</v>
          </cell>
          <cell r="U7330" t="str">
            <v>NA</v>
          </cell>
          <cell r="V7330" t="str">
            <v>NA</v>
          </cell>
        </row>
        <row r="7331">
          <cell r="E7331" t="str">
            <v>A13-PT2-07_2702</v>
          </cell>
          <cell r="F7331" t="str">
            <v>Porcentaje</v>
          </cell>
          <cell r="G7331">
            <v>0.9</v>
          </cell>
          <cell r="H7331" t="str">
            <v>NA</v>
          </cell>
          <cell r="I7331" t="str">
            <v>NA</v>
          </cell>
          <cell r="J7331" t="str">
            <v>NA</v>
          </cell>
          <cell r="K7331" t="str">
            <v>NA</v>
          </cell>
          <cell r="L7331" t="str">
            <v>NA</v>
          </cell>
          <cell r="M7331" t="str">
            <v>NA</v>
          </cell>
          <cell r="N7331" t="str">
            <v>NA</v>
          </cell>
          <cell r="O7331" t="str">
            <v>NA</v>
          </cell>
          <cell r="P7331" t="str">
            <v>NA</v>
          </cell>
          <cell r="Q7331" t="str">
            <v>NA</v>
          </cell>
          <cell r="R7331" t="str">
            <v>NA</v>
          </cell>
          <cell r="S7331" t="str">
            <v>NA</v>
          </cell>
          <cell r="T7331" t="str">
            <v>NA</v>
          </cell>
          <cell r="U7331" t="str">
            <v>NA</v>
          </cell>
          <cell r="V7331" t="str">
            <v>NA</v>
          </cell>
        </row>
        <row r="7332">
          <cell r="E7332" t="str">
            <v>A13-PT2-07_2703</v>
          </cell>
          <cell r="F7332" t="str">
            <v>Porcentaje</v>
          </cell>
          <cell r="G7332">
            <v>0.9</v>
          </cell>
          <cell r="H7332" t="str">
            <v>NA</v>
          </cell>
          <cell r="I7332" t="str">
            <v>NA</v>
          </cell>
          <cell r="J7332" t="str">
            <v>NA</v>
          </cell>
          <cell r="K7332" t="str">
            <v>NA</v>
          </cell>
          <cell r="L7332" t="str">
            <v>NA</v>
          </cell>
          <cell r="M7332" t="str">
            <v>NA</v>
          </cell>
          <cell r="N7332" t="str">
            <v>NA</v>
          </cell>
          <cell r="O7332" t="str">
            <v>NA</v>
          </cell>
          <cell r="P7332" t="str">
            <v>NA</v>
          </cell>
          <cell r="Q7332" t="str">
            <v>NA</v>
          </cell>
          <cell r="R7332" t="str">
            <v>NA</v>
          </cell>
          <cell r="S7332" t="str">
            <v>NA</v>
          </cell>
          <cell r="T7332" t="str">
            <v>NA</v>
          </cell>
          <cell r="U7332" t="str">
            <v>NA</v>
          </cell>
          <cell r="V7332" t="str">
            <v>NA</v>
          </cell>
        </row>
        <row r="7333">
          <cell r="E7333" t="str">
            <v>A13-PT2-07_2704</v>
          </cell>
          <cell r="F7333" t="str">
            <v>Porcentaje</v>
          </cell>
          <cell r="G7333">
            <v>0.9</v>
          </cell>
          <cell r="H7333" t="str">
            <v>NA</v>
          </cell>
          <cell r="I7333" t="str">
            <v>NA</v>
          </cell>
          <cell r="J7333" t="str">
            <v>NA</v>
          </cell>
          <cell r="K7333" t="str">
            <v>NA</v>
          </cell>
          <cell r="L7333" t="str">
            <v>NA</v>
          </cell>
          <cell r="M7333" t="str">
            <v>NA</v>
          </cell>
          <cell r="N7333" t="str">
            <v>NA</v>
          </cell>
          <cell r="O7333" t="str">
            <v>NA</v>
          </cell>
          <cell r="P7333" t="str">
            <v>NA</v>
          </cell>
          <cell r="Q7333" t="str">
            <v>NA</v>
          </cell>
          <cell r="R7333" t="str">
            <v>NA</v>
          </cell>
          <cell r="S7333" t="str">
            <v>NA</v>
          </cell>
          <cell r="T7333" t="str">
            <v>NA</v>
          </cell>
          <cell r="U7333" t="str">
            <v>NA</v>
          </cell>
          <cell r="V7333" t="str">
            <v>NA</v>
          </cell>
        </row>
        <row r="7334">
          <cell r="E7334" t="str">
            <v>A13-PT2-07_2705</v>
          </cell>
          <cell r="F7334" t="str">
            <v>Porcentaje</v>
          </cell>
          <cell r="G7334">
            <v>0.9</v>
          </cell>
          <cell r="H7334" t="str">
            <v>NA</v>
          </cell>
          <cell r="I7334" t="str">
            <v>NA</v>
          </cell>
          <cell r="J7334" t="str">
            <v>NA</v>
          </cell>
          <cell r="K7334" t="str">
            <v>NA</v>
          </cell>
          <cell r="L7334" t="str">
            <v>NA</v>
          </cell>
          <cell r="M7334" t="str">
            <v>NA</v>
          </cell>
          <cell r="N7334" t="str">
            <v>NA</v>
          </cell>
          <cell r="O7334" t="str">
            <v>NA</v>
          </cell>
          <cell r="P7334" t="str">
            <v>NA</v>
          </cell>
          <cell r="Q7334" t="str">
            <v>NA</v>
          </cell>
          <cell r="R7334" t="str">
            <v>NA</v>
          </cell>
          <cell r="S7334" t="str">
            <v>NA</v>
          </cell>
          <cell r="T7334" t="str">
            <v>NA</v>
          </cell>
          <cell r="U7334" t="str">
            <v>NA</v>
          </cell>
          <cell r="V7334" t="str">
            <v>NA</v>
          </cell>
        </row>
        <row r="7335">
          <cell r="E7335" t="str">
            <v>A13-PT2-07_4101</v>
          </cell>
          <cell r="F7335" t="str">
            <v>Porcentaje</v>
          </cell>
          <cell r="G7335">
            <v>0.9</v>
          </cell>
          <cell r="H7335" t="str">
            <v>NA</v>
          </cell>
          <cell r="I7335" t="str">
            <v>NA</v>
          </cell>
          <cell r="J7335" t="str">
            <v>NA</v>
          </cell>
          <cell r="K7335" t="str">
            <v>NA</v>
          </cell>
          <cell r="L7335" t="str">
            <v>NA</v>
          </cell>
          <cell r="M7335" t="str">
            <v>NA</v>
          </cell>
          <cell r="N7335" t="str">
            <v>NA</v>
          </cell>
          <cell r="O7335" t="str">
            <v>NA</v>
          </cell>
          <cell r="P7335" t="str">
            <v>NA</v>
          </cell>
          <cell r="Q7335" t="str">
            <v>NA</v>
          </cell>
          <cell r="R7335" t="str">
            <v>NA</v>
          </cell>
          <cell r="S7335" t="str">
            <v>NA</v>
          </cell>
          <cell r="T7335" t="str">
            <v>NA</v>
          </cell>
          <cell r="U7335" t="str">
            <v>NA</v>
          </cell>
          <cell r="V7335" t="str">
            <v>NA</v>
          </cell>
        </row>
        <row r="7336">
          <cell r="E7336" t="str">
            <v>A13-PT2-07_4102</v>
          </cell>
          <cell r="F7336" t="str">
            <v>Porcentaje</v>
          </cell>
          <cell r="G7336">
            <v>0.9</v>
          </cell>
          <cell r="H7336" t="str">
            <v>NA</v>
          </cell>
          <cell r="I7336" t="str">
            <v>NA</v>
          </cell>
          <cell r="J7336" t="str">
            <v>NA</v>
          </cell>
          <cell r="K7336" t="str">
            <v>NA</v>
          </cell>
          <cell r="L7336" t="str">
            <v>NA</v>
          </cell>
          <cell r="M7336" t="str">
            <v>NA</v>
          </cell>
          <cell r="N7336" t="str">
            <v>NA</v>
          </cell>
          <cell r="O7336" t="str">
            <v>NA</v>
          </cell>
          <cell r="P7336" t="str">
            <v>NA</v>
          </cell>
          <cell r="Q7336" t="str">
            <v>NA</v>
          </cell>
          <cell r="R7336" t="str">
            <v>NA</v>
          </cell>
          <cell r="S7336" t="str">
            <v>NA</v>
          </cell>
          <cell r="T7336" t="str">
            <v>NA</v>
          </cell>
          <cell r="U7336" t="str">
            <v>NA</v>
          </cell>
          <cell r="V7336" t="str">
            <v>NA</v>
          </cell>
        </row>
        <row r="7337">
          <cell r="E7337" t="str">
            <v>A13-PT2-07_4103</v>
          </cell>
          <cell r="F7337" t="str">
            <v>Porcentaje</v>
          </cell>
          <cell r="G7337">
            <v>0.9</v>
          </cell>
          <cell r="H7337" t="str">
            <v>NA</v>
          </cell>
          <cell r="I7337" t="str">
            <v>NA</v>
          </cell>
          <cell r="J7337" t="str">
            <v>NA</v>
          </cell>
          <cell r="K7337" t="str">
            <v>NA</v>
          </cell>
          <cell r="L7337" t="str">
            <v>NA</v>
          </cell>
          <cell r="M7337" t="str">
            <v>NA</v>
          </cell>
          <cell r="N7337" t="str">
            <v>NA</v>
          </cell>
          <cell r="O7337" t="str">
            <v>NA</v>
          </cell>
          <cell r="P7337" t="str">
            <v>NA</v>
          </cell>
          <cell r="Q7337" t="str">
            <v>NA</v>
          </cell>
          <cell r="R7337" t="str">
            <v>NA</v>
          </cell>
          <cell r="S7337" t="str">
            <v>NA</v>
          </cell>
          <cell r="T7337" t="str">
            <v>NA</v>
          </cell>
          <cell r="U7337" t="str">
            <v>NA</v>
          </cell>
          <cell r="V7337" t="str">
            <v>NA</v>
          </cell>
        </row>
        <row r="7338">
          <cell r="E7338" t="str">
            <v>A13-PT2-07_4104</v>
          </cell>
          <cell r="F7338" t="str">
            <v>Porcentaje</v>
          </cell>
          <cell r="G7338">
            <v>0.9</v>
          </cell>
          <cell r="H7338" t="str">
            <v>NA</v>
          </cell>
          <cell r="I7338" t="str">
            <v>NA</v>
          </cell>
          <cell r="J7338" t="str">
            <v>NA</v>
          </cell>
          <cell r="K7338" t="str">
            <v>NA</v>
          </cell>
          <cell r="L7338" t="str">
            <v>NA</v>
          </cell>
          <cell r="M7338" t="str">
            <v>NA</v>
          </cell>
          <cell r="N7338" t="str">
            <v>NA</v>
          </cell>
          <cell r="O7338" t="str">
            <v>NA</v>
          </cell>
          <cell r="P7338" t="str">
            <v>NA</v>
          </cell>
          <cell r="Q7338" t="str">
            <v>NA</v>
          </cell>
          <cell r="R7338" t="str">
            <v>NA</v>
          </cell>
          <cell r="S7338" t="str">
            <v>NA</v>
          </cell>
          <cell r="T7338" t="str">
            <v>NA</v>
          </cell>
          <cell r="U7338" t="str">
            <v>NA</v>
          </cell>
          <cell r="V7338" t="str">
            <v>NA</v>
          </cell>
        </row>
        <row r="7339">
          <cell r="E7339" t="str">
            <v>A13-PT2-07_4105</v>
          </cell>
          <cell r="F7339" t="str">
            <v>Porcentaje</v>
          </cell>
          <cell r="G7339">
            <v>0.9</v>
          </cell>
          <cell r="H7339" t="str">
            <v>NA</v>
          </cell>
          <cell r="I7339" t="str">
            <v>NA</v>
          </cell>
          <cell r="J7339" t="str">
            <v>NA</v>
          </cell>
          <cell r="K7339" t="str">
            <v>NA</v>
          </cell>
          <cell r="L7339" t="str">
            <v>NA</v>
          </cell>
          <cell r="M7339" t="str">
            <v>NA</v>
          </cell>
          <cell r="N7339" t="str">
            <v>NA</v>
          </cell>
          <cell r="O7339" t="str">
            <v>NA</v>
          </cell>
          <cell r="P7339" t="str">
            <v>NA</v>
          </cell>
          <cell r="Q7339" t="str">
            <v>NA</v>
          </cell>
          <cell r="R7339" t="str">
            <v>NA</v>
          </cell>
          <cell r="S7339" t="str">
            <v>NA</v>
          </cell>
          <cell r="T7339" t="str">
            <v>NA</v>
          </cell>
          <cell r="U7339" t="str">
            <v>NA</v>
          </cell>
          <cell r="V7339" t="str">
            <v>NA</v>
          </cell>
        </row>
        <row r="7340">
          <cell r="E7340" t="str">
            <v>A13-PT2-07_4401</v>
          </cell>
          <cell r="F7340" t="str">
            <v>Porcentaje</v>
          </cell>
          <cell r="G7340">
            <v>0.9</v>
          </cell>
          <cell r="H7340" t="str">
            <v>NA</v>
          </cell>
          <cell r="I7340" t="str">
            <v>NA</v>
          </cell>
          <cell r="J7340" t="str">
            <v>NA</v>
          </cell>
          <cell r="K7340" t="str">
            <v>NA</v>
          </cell>
          <cell r="L7340" t="str">
            <v>NA</v>
          </cell>
          <cell r="M7340" t="str">
            <v>NA</v>
          </cell>
          <cell r="N7340" t="str">
            <v>NA</v>
          </cell>
          <cell r="O7340" t="str">
            <v>NA</v>
          </cell>
          <cell r="P7340" t="str">
            <v>NA</v>
          </cell>
          <cell r="Q7340" t="str">
            <v>NA</v>
          </cell>
          <cell r="R7340" t="str">
            <v>NA</v>
          </cell>
          <cell r="S7340" t="str">
            <v>NA</v>
          </cell>
          <cell r="T7340" t="str">
            <v>NA</v>
          </cell>
          <cell r="U7340" t="str">
            <v>NA</v>
          </cell>
          <cell r="V7340" t="str">
            <v>NA</v>
          </cell>
        </row>
        <row r="7341">
          <cell r="E7341" t="str">
            <v>A13-PT2-07_4402</v>
          </cell>
          <cell r="F7341" t="str">
            <v>Porcentaje</v>
          </cell>
          <cell r="G7341">
            <v>0.9</v>
          </cell>
          <cell r="H7341" t="str">
            <v>NA</v>
          </cell>
          <cell r="I7341" t="str">
            <v>NA</v>
          </cell>
          <cell r="J7341" t="str">
            <v>NA</v>
          </cell>
          <cell r="K7341" t="str">
            <v>NA</v>
          </cell>
          <cell r="L7341" t="str">
            <v>NA</v>
          </cell>
          <cell r="M7341" t="str">
            <v>NA</v>
          </cell>
          <cell r="N7341" t="str">
            <v>NA</v>
          </cell>
          <cell r="O7341" t="str">
            <v>NA</v>
          </cell>
          <cell r="P7341" t="str">
            <v>NA</v>
          </cell>
          <cell r="Q7341" t="str">
            <v>NA</v>
          </cell>
          <cell r="R7341" t="str">
            <v>NA</v>
          </cell>
          <cell r="S7341" t="str">
            <v>NA</v>
          </cell>
          <cell r="T7341" t="str">
            <v>NA</v>
          </cell>
          <cell r="U7341" t="str">
            <v>NA</v>
          </cell>
          <cell r="V7341" t="str">
            <v>NA</v>
          </cell>
        </row>
        <row r="7342">
          <cell r="E7342" t="str">
            <v>A13-PT2-07_4403</v>
          </cell>
          <cell r="F7342" t="str">
            <v>Porcentaje</v>
          </cell>
          <cell r="G7342">
            <v>0.9</v>
          </cell>
          <cell r="H7342" t="str">
            <v>NA</v>
          </cell>
          <cell r="I7342" t="str">
            <v>NA</v>
          </cell>
          <cell r="J7342" t="str">
            <v>NA</v>
          </cell>
          <cell r="K7342" t="str">
            <v>NA</v>
          </cell>
          <cell r="L7342" t="str">
            <v>NA</v>
          </cell>
          <cell r="M7342" t="str">
            <v>NA</v>
          </cell>
          <cell r="N7342" t="str">
            <v>NA</v>
          </cell>
          <cell r="O7342" t="str">
            <v>NA</v>
          </cell>
          <cell r="P7342" t="str">
            <v>NA</v>
          </cell>
          <cell r="Q7342" t="str">
            <v>NA</v>
          </cell>
          <cell r="R7342" t="str">
            <v>NA</v>
          </cell>
          <cell r="S7342" t="str">
            <v>NA</v>
          </cell>
          <cell r="T7342" t="str">
            <v>NA</v>
          </cell>
          <cell r="U7342" t="str">
            <v>NA</v>
          </cell>
          <cell r="V7342" t="str">
            <v>NA</v>
          </cell>
        </row>
        <row r="7343">
          <cell r="E7343" t="str">
            <v>A13-PT2-07_4404</v>
          </cell>
          <cell r="F7343" t="str">
            <v>Porcentaje</v>
          </cell>
          <cell r="G7343">
            <v>0.9</v>
          </cell>
          <cell r="H7343" t="str">
            <v>NA</v>
          </cell>
          <cell r="I7343" t="str">
            <v>NA</v>
          </cell>
          <cell r="J7343" t="str">
            <v>NA</v>
          </cell>
          <cell r="K7343" t="str">
            <v>NA</v>
          </cell>
          <cell r="L7343" t="str">
            <v>NA</v>
          </cell>
          <cell r="M7343" t="str">
            <v>NA</v>
          </cell>
          <cell r="N7343" t="str">
            <v>NA</v>
          </cell>
          <cell r="O7343" t="str">
            <v>NA</v>
          </cell>
          <cell r="P7343" t="str">
            <v>NA</v>
          </cell>
          <cell r="Q7343" t="str">
            <v>NA</v>
          </cell>
          <cell r="R7343" t="str">
            <v>NA</v>
          </cell>
          <cell r="S7343" t="str">
            <v>NA</v>
          </cell>
          <cell r="T7343" t="str">
            <v>NA</v>
          </cell>
          <cell r="U7343" t="str">
            <v>NA</v>
          </cell>
          <cell r="V7343" t="str">
            <v>NA</v>
          </cell>
        </row>
        <row r="7344">
          <cell r="E7344" t="str">
            <v>A13-PT2-07_4405</v>
          </cell>
          <cell r="F7344" t="str">
            <v>Porcentaje</v>
          </cell>
          <cell r="G7344">
            <v>0.9</v>
          </cell>
          <cell r="H7344" t="str">
            <v>NA</v>
          </cell>
          <cell r="I7344" t="str">
            <v>NA</v>
          </cell>
          <cell r="J7344" t="str">
            <v>NA</v>
          </cell>
          <cell r="K7344" t="str">
            <v>NA</v>
          </cell>
          <cell r="L7344" t="str">
            <v>NA</v>
          </cell>
          <cell r="M7344" t="str">
            <v>NA</v>
          </cell>
          <cell r="N7344" t="str">
            <v>NA</v>
          </cell>
          <cell r="O7344" t="str">
            <v>NA</v>
          </cell>
          <cell r="P7344" t="str">
            <v>NA</v>
          </cell>
          <cell r="Q7344" t="str">
            <v>NA</v>
          </cell>
          <cell r="R7344" t="str">
            <v>NA</v>
          </cell>
          <cell r="S7344" t="str">
            <v>NA</v>
          </cell>
          <cell r="T7344" t="str">
            <v>NA</v>
          </cell>
          <cell r="U7344" t="str">
            <v>NA</v>
          </cell>
          <cell r="V7344" t="str">
            <v>NA</v>
          </cell>
        </row>
        <row r="7345">
          <cell r="E7345" t="str">
            <v>A13-PT2-07_4408</v>
          </cell>
          <cell r="F7345" t="str">
            <v>Porcentaje</v>
          </cell>
          <cell r="G7345">
            <v>0.9</v>
          </cell>
          <cell r="H7345" t="str">
            <v>NA</v>
          </cell>
          <cell r="I7345" t="str">
            <v>NA</v>
          </cell>
          <cell r="J7345" t="str">
            <v>NA</v>
          </cell>
          <cell r="K7345" t="str">
            <v>NA</v>
          </cell>
          <cell r="L7345" t="str">
            <v>NA</v>
          </cell>
          <cell r="M7345" t="str">
            <v>NA</v>
          </cell>
          <cell r="N7345" t="str">
            <v>NA</v>
          </cell>
          <cell r="O7345" t="str">
            <v>NA</v>
          </cell>
          <cell r="P7345" t="str">
            <v>NA</v>
          </cell>
          <cell r="Q7345" t="str">
            <v>NA</v>
          </cell>
          <cell r="R7345" t="str">
            <v>NA</v>
          </cell>
          <cell r="S7345" t="str">
            <v>NA</v>
          </cell>
          <cell r="T7345" t="str">
            <v>NA</v>
          </cell>
          <cell r="U7345" t="str">
            <v>NA</v>
          </cell>
          <cell r="V7345" t="str">
            <v>NA</v>
          </cell>
        </row>
        <row r="7346">
          <cell r="E7346" t="str">
            <v>A13-PT2-07_4701</v>
          </cell>
          <cell r="F7346" t="str">
            <v>Porcentaje</v>
          </cell>
          <cell r="G7346">
            <v>0.9</v>
          </cell>
          <cell r="H7346" t="str">
            <v>NA</v>
          </cell>
          <cell r="I7346" t="str">
            <v>NA</v>
          </cell>
          <cell r="J7346" t="str">
            <v>NA</v>
          </cell>
          <cell r="K7346" t="str">
            <v>NA</v>
          </cell>
          <cell r="L7346" t="str">
            <v>NA</v>
          </cell>
          <cell r="M7346" t="str">
            <v>NA</v>
          </cell>
          <cell r="N7346" t="str">
            <v>NA</v>
          </cell>
          <cell r="O7346" t="str">
            <v>NA</v>
          </cell>
          <cell r="P7346" t="str">
            <v>NA</v>
          </cell>
          <cell r="Q7346" t="str">
            <v>NA</v>
          </cell>
          <cell r="R7346" t="str">
            <v>NA</v>
          </cell>
          <cell r="S7346" t="str">
            <v>NA</v>
          </cell>
          <cell r="T7346" t="str">
            <v>NA</v>
          </cell>
          <cell r="U7346" t="str">
            <v>NA</v>
          </cell>
          <cell r="V7346" t="str">
            <v>NA</v>
          </cell>
        </row>
        <row r="7347">
          <cell r="E7347" t="str">
            <v>A13-PT2-07_4702</v>
          </cell>
          <cell r="F7347" t="str">
            <v>Porcentaje</v>
          </cell>
          <cell r="G7347">
            <v>0.9</v>
          </cell>
          <cell r="H7347" t="str">
            <v>NA</v>
          </cell>
          <cell r="I7347" t="str">
            <v>NA</v>
          </cell>
          <cell r="J7347" t="str">
            <v>NA</v>
          </cell>
          <cell r="K7347" t="str">
            <v>NA</v>
          </cell>
          <cell r="L7347" t="str">
            <v>NA</v>
          </cell>
          <cell r="M7347" t="str">
            <v>NA</v>
          </cell>
          <cell r="N7347" t="str">
            <v>NA</v>
          </cell>
          <cell r="O7347" t="str">
            <v>NA</v>
          </cell>
          <cell r="P7347" t="str">
            <v>NA</v>
          </cell>
          <cell r="Q7347" t="str">
            <v>NA</v>
          </cell>
          <cell r="R7347" t="str">
            <v>NA</v>
          </cell>
          <cell r="S7347" t="str">
            <v>NA</v>
          </cell>
          <cell r="T7347" t="str">
            <v>NA</v>
          </cell>
          <cell r="U7347" t="str">
            <v>NA</v>
          </cell>
          <cell r="V7347" t="str">
            <v>NA</v>
          </cell>
        </row>
        <row r="7348">
          <cell r="E7348" t="str">
            <v>A13-PT2-07_4703</v>
          </cell>
          <cell r="F7348" t="str">
            <v>Porcentaje</v>
          </cell>
          <cell r="G7348">
            <v>0.9</v>
          </cell>
          <cell r="H7348" t="str">
            <v>NA</v>
          </cell>
          <cell r="I7348" t="str">
            <v>NA</v>
          </cell>
          <cell r="J7348" t="str">
            <v>NA</v>
          </cell>
          <cell r="K7348" t="str">
            <v>NA</v>
          </cell>
          <cell r="L7348" t="str">
            <v>NA</v>
          </cell>
          <cell r="M7348" t="str">
            <v>NA</v>
          </cell>
          <cell r="N7348" t="str">
            <v>NA</v>
          </cell>
          <cell r="O7348" t="str">
            <v>NA</v>
          </cell>
          <cell r="P7348" t="str">
            <v>NA</v>
          </cell>
          <cell r="Q7348" t="str">
            <v>NA</v>
          </cell>
          <cell r="R7348" t="str">
            <v>NA</v>
          </cell>
          <cell r="S7348" t="str">
            <v>NA</v>
          </cell>
          <cell r="T7348" t="str">
            <v>NA</v>
          </cell>
          <cell r="U7348" t="str">
            <v>NA</v>
          </cell>
          <cell r="V7348" t="str">
            <v>NA</v>
          </cell>
        </row>
        <row r="7349">
          <cell r="E7349" t="str">
            <v>A13-PT2-07_4704</v>
          </cell>
          <cell r="F7349" t="str">
            <v>Porcentaje</v>
          </cell>
          <cell r="G7349">
            <v>0.9</v>
          </cell>
          <cell r="H7349" t="str">
            <v>NA</v>
          </cell>
          <cell r="I7349" t="str">
            <v>NA</v>
          </cell>
          <cell r="J7349" t="str">
            <v>NA</v>
          </cell>
          <cell r="K7349" t="str">
            <v>NA</v>
          </cell>
          <cell r="L7349" t="str">
            <v>NA</v>
          </cell>
          <cell r="M7349" t="str">
            <v>NA</v>
          </cell>
          <cell r="N7349" t="str">
            <v>NA</v>
          </cell>
          <cell r="O7349" t="str">
            <v>NA</v>
          </cell>
          <cell r="P7349" t="str">
            <v>NA</v>
          </cell>
          <cell r="Q7349" t="str">
            <v>NA</v>
          </cell>
          <cell r="R7349" t="str">
            <v>NA</v>
          </cell>
          <cell r="S7349" t="str">
            <v>NA</v>
          </cell>
          <cell r="T7349" t="str">
            <v>NA</v>
          </cell>
          <cell r="U7349" t="str">
            <v>NA</v>
          </cell>
          <cell r="V7349" t="str">
            <v>NA</v>
          </cell>
        </row>
        <row r="7350">
          <cell r="E7350" t="str">
            <v>A13-PT2-07_4705</v>
          </cell>
          <cell r="F7350" t="str">
            <v>Porcentaje</v>
          </cell>
          <cell r="G7350">
            <v>0.9</v>
          </cell>
          <cell r="H7350" t="str">
            <v>NA</v>
          </cell>
          <cell r="I7350" t="str">
            <v>NA</v>
          </cell>
          <cell r="J7350" t="str">
            <v>NA</v>
          </cell>
          <cell r="K7350" t="str">
            <v>NA</v>
          </cell>
          <cell r="L7350" t="str">
            <v>NA</v>
          </cell>
          <cell r="M7350" t="str">
            <v>NA</v>
          </cell>
          <cell r="N7350" t="str">
            <v>NA</v>
          </cell>
          <cell r="O7350" t="str">
            <v>NA</v>
          </cell>
          <cell r="P7350" t="str">
            <v>NA</v>
          </cell>
          <cell r="Q7350" t="str">
            <v>NA</v>
          </cell>
          <cell r="R7350" t="str">
            <v>NA</v>
          </cell>
          <cell r="S7350" t="str">
            <v>NA</v>
          </cell>
          <cell r="T7350" t="str">
            <v>NA</v>
          </cell>
          <cell r="U7350" t="str">
            <v>NA</v>
          </cell>
          <cell r="V7350" t="str">
            <v>NA</v>
          </cell>
        </row>
        <row r="7351">
          <cell r="E7351" t="str">
            <v>A13-PT2-07_4706</v>
          </cell>
          <cell r="F7351" t="str">
            <v>Porcentaje</v>
          </cell>
          <cell r="G7351">
            <v>0.9</v>
          </cell>
          <cell r="H7351" t="str">
            <v>NA</v>
          </cell>
          <cell r="I7351" t="str">
            <v>NA</v>
          </cell>
          <cell r="J7351" t="str">
            <v>NA</v>
          </cell>
          <cell r="K7351" t="str">
            <v>NA</v>
          </cell>
          <cell r="L7351" t="str">
            <v>NA</v>
          </cell>
          <cell r="M7351" t="str">
            <v>NA</v>
          </cell>
          <cell r="N7351" t="str">
            <v>NA</v>
          </cell>
          <cell r="O7351" t="str">
            <v>NA</v>
          </cell>
          <cell r="P7351" t="str">
            <v>NA</v>
          </cell>
          <cell r="Q7351" t="str">
            <v>NA</v>
          </cell>
          <cell r="R7351" t="str">
            <v>NA</v>
          </cell>
          <cell r="S7351" t="str">
            <v>NA</v>
          </cell>
          <cell r="T7351" t="str">
            <v>NA</v>
          </cell>
          <cell r="U7351" t="str">
            <v>NA</v>
          </cell>
          <cell r="V7351" t="str">
            <v>NA</v>
          </cell>
        </row>
        <row r="7352">
          <cell r="E7352" t="str">
            <v>A13-PT2-07_4707</v>
          </cell>
          <cell r="F7352" t="str">
            <v>Porcentaje</v>
          </cell>
          <cell r="G7352">
            <v>0.9</v>
          </cell>
          <cell r="H7352" t="str">
            <v>NA</v>
          </cell>
          <cell r="I7352" t="str">
            <v>NA</v>
          </cell>
          <cell r="J7352" t="str">
            <v>NA</v>
          </cell>
          <cell r="K7352" t="str">
            <v>NA</v>
          </cell>
          <cell r="L7352" t="str">
            <v>NA</v>
          </cell>
          <cell r="M7352" t="str">
            <v>NA</v>
          </cell>
          <cell r="N7352" t="str">
            <v>NA</v>
          </cell>
          <cell r="O7352" t="str">
            <v>NA</v>
          </cell>
          <cell r="P7352" t="str">
            <v>NA</v>
          </cell>
          <cell r="Q7352" t="str">
            <v>NA</v>
          </cell>
          <cell r="R7352" t="str">
            <v>NA</v>
          </cell>
          <cell r="S7352" t="str">
            <v>NA</v>
          </cell>
          <cell r="T7352" t="str">
            <v>NA</v>
          </cell>
          <cell r="U7352" t="str">
            <v>NA</v>
          </cell>
          <cell r="V7352" t="str">
            <v>NA</v>
          </cell>
        </row>
        <row r="7353">
          <cell r="E7353" t="str">
            <v>A13-PT2-07_4708</v>
          </cell>
          <cell r="F7353" t="str">
            <v>Porcentaje</v>
          </cell>
          <cell r="G7353">
            <v>0.9</v>
          </cell>
          <cell r="H7353" t="str">
            <v>NA</v>
          </cell>
          <cell r="I7353" t="str">
            <v>NA</v>
          </cell>
          <cell r="J7353" t="str">
            <v>NA</v>
          </cell>
          <cell r="K7353" t="str">
            <v>NA</v>
          </cell>
          <cell r="L7353" t="str">
            <v>NA</v>
          </cell>
          <cell r="M7353" t="str">
            <v>NA</v>
          </cell>
          <cell r="N7353" t="str">
            <v>NA</v>
          </cell>
          <cell r="O7353" t="str">
            <v>NA</v>
          </cell>
          <cell r="P7353" t="str">
            <v>NA</v>
          </cell>
          <cell r="Q7353" t="str">
            <v>NA</v>
          </cell>
          <cell r="R7353" t="str">
            <v>NA</v>
          </cell>
          <cell r="S7353" t="str">
            <v>NA</v>
          </cell>
          <cell r="T7353" t="str">
            <v>NA</v>
          </cell>
          <cell r="U7353" t="str">
            <v>NA</v>
          </cell>
          <cell r="V7353" t="str">
            <v>NA</v>
          </cell>
        </row>
        <row r="7354">
          <cell r="E7354" t="str">
            <v>A13-PT2-07_5001</v>
          </cell>
          <cell r="F7354" t="str">
            <v>Porcentaje</v>
          </cell>
          <cell r="G7354">
            <v>0.9</v>
          </cell>
          <cell r="H7354" t="str">
            <v>NA</v>
          </cell>
          <cell r="I7354" t="str">
            <v>NA</v>
          </cell>
          <cell r="J7354" t="str">
            <v>NA</v>
          </cell>
          <cell r="K7354" t="str">
            <v>NA</v>
          </cell>
          <cell r="L7354" t="str">
            <v>NA</v>
          </cell>
          <cell r="M7354" t="str">
            <v>NA</v>
          </cell>
          <cell r="N7354" t="str">
            <v>NA</v>
          </cell>
          <cell r="O7354" t="str">
            <v>NA</v>
          </cell>
          <cell r="P7354" t="str">
            <v>NA</v>
          </cell>
          <cell r="Q7354" t="str">
            <v>NA</v>
          </cell>
          <cell r="R7354" t="str">
            <v>NA</v>
          </cell>
          <cell r="S7354" t="str">
            <v>NA</v>
          </cell>
          <cell r="T7354" t="str">
            <v>NA</v>
          </cell>
          <cell r="U7354" t="str">
            <v>NA</v>
          </cell>
          <cell r="V7354" t="str">
            <v>NA</v>
          </cell>
        </row>
        <row r="7355">
          <cell r="E7355" t="str">
            <v>A13-PT2-07_5002</v>
          </cell>
          <cell r="F7355" t="str">
            <v>Porcentaje</v>
          </cell>
          <cell r="G7355">
            <v>0.9</v>
          </cell>
          <cell r="H7355" t="str">
            <v>NA</v>
          </cell>
          <cell r="I7355" t="str">
            <v>NA</v>
          </cell>
          <cell r="J7355" t="str">
            <v>NA</v>
          </cell>
          <cell r="K7355" t="str">
            <v>NA</v>
          </cell>
          <cell r="L7355" t="str">
            <v>NA</v>
          </cell>
          <cell r="M7355" t="str">
            <v>NA</v>
          </cell>
          <cell r="N7355" t="str">
            <v>NA</v>
          </cell>
          <cell r="O7355" t="str">
            <v>NA</v>
          </cell>
          <cell r="P7355" t="str">
            <v>NA</v>
          </cell>
          <cell r="Q7355" t="str">
            <v>NA</v>
          </cell>
          <cell r="R7355" t="str">
            <v>NA</v>
          </cell>
          <cell r="S7355" t="str">
            <v>NA</v>
          </cell>
          <cell r="T7355" t="str">
            <v>NA</v>
          </cell>
          <cell r="U7355" t="str">
            <v>NA</v>
          </cell>
          <cell r="V7355" t="str">
            <v>NA</v>
          </cell>
        </row>
        <row r="7356">
          <cell r="E7356" t="str">
            <v>A13-PT2-07_5003</v>
          </cell>
          <cell r="F7356" t="str">
            <v>Porcentaje</v>
          </cell>
          <cell r="G7356">
            <v>0.9</v>
          </cell>
          <cell r="H7356" t="str">
            <v>NA</v>
          </cell>
          <cell r="I7356" t="str">
            <v>NA</v>
          </cell>
          <cell r="J7356" t="str">
            <v>NA</v>
          </cell>
          <cell r="K7356" t="str">
            <v>NA</v>
          </cell>
          <cell r="L7356" t="str">
            <v>NA</v>
          </cell>
          <cell r="M7356" t="str">
            <v>NA</v>
          </cell>
          <cell r="N7356" t="str">
            <v>NA</v>
          </cell>
          <cell r="O7356" t="str">
            <v>NA</v>
          </cell>
          <cell r="P7356" t="str">
            <v>NA</v>
          </cell>
          <cell r="Q7356" t="str">
            <v>NA</v>
          </cell>
          <cell r="R7356" t="str">
            <v>NA</v>
          </cell>
          <cell r="S7356" t="str">
            <v>NA</v>
          </cell>
          <cell r="T7356" t="str">
            <v>NA</v>
          </cell>
          <cell r="U7356" t="str">
            <v>NA</v>
          </cell>
          <cell r="V7356" t="str">
            <v>NA</v>
          </cell>
        </row>
        <row r="7357">
          <cell r="E7357" t="str">
            <v>A13-PT2-07_5004</v>
          </cell>
          <cell r="F7357" t="str">
            <v>Porcentaje</v>
          </cell>
          <cell r="G7357">
            <v>0.9</v>
          </cell>
          <cell r="H7357" t="str">
            <v>NA</v>
          </cell>
          <cell r="I7357" t="str">
            <v>NA</v>
          </cell>
          <cell r="J7357" t="str">
            <v>NA</v>
          </cell>
          <cell r="K7357" t="str">
            <v>NA</v>
          </cell>
          <cell r="L7357" t="str">
            <v>NA</v>
          </cell>
          <cell r="M7357" t="str">
            <v>NA</v>
          </cell>
          <cell r="N7357" t="str">
            <v>NA</v>
          </cell>
          <cell r="O7357" t="str">
            <v>NA</v>
          </cell>
          <cell r="P7357" t="str">
            <v>NA</v>
          </cell>
          <cell r="Q7357" t="str">
            <v>NA</v>
          </cell>
          <cell r="R7357" t="str">
            <v>NA</v>
          </cell>
          <cell r="S7357" t="str">
            <v>NA</v>
          </cell>
          <cell r="T7357" t="str">
            <v>NA</v>
          </cell>
          <cell r="U7357" t="str">
            <v>NA</v>
          </cell>
          <cell r="V7357" t="str">
            <v>NA</v>
          </cell>
        </row>
        <row r="7358">
          <cell r="E7358" t="str">
            <v>A13-PT2-07_5005</v>
          </cell>
          <cell r="F7358" t="str">
            <v>Porcentaje</v>
          </cell>
          <cell r="G7358">
            <v>0.9</v>
          </cell>
          <cell r="H7358" t="str">
            <v>NA</v>
          </cell>
          <cell r="I7358" t="str">
            <v>NA</v>
          </cell>
          <cell r="J7358" t="str">
            <v>NA</v>
          </cell>
          <cell r="K7358" t="str">
            <v>NA</v>
          </cell>
          <cell r="L7358" t="str">
            <v>NA</v>
          </cell>
          <cell r="M7358" t="str">
            <v>NA</v>
          </cell>
          <cell r="N7358" t="str">
            <v>NA</v>
          </cell>
          <cell r="O7358" t="str">
            <v>NA</v>
          </cell>
          <cell r="P7358" t="str">
            <v>NA</v>
          </cell>
          <cell r="Q7358" t="str">
            <v>NA</v>
          </cell>
          <cell r="R7358" t="str">
            <v>NA</v>
          </cell>
          <cell r="S7358" t="str">
            <v>NA</v>
          </cell>
          <cell r="T7358" t="str">
            <v>NA</v>
          </cell>
          <cell r="U7358" t="str">
            <v>NA</v>
          </cell>
          <cell r="V7358" t="str">
            <v>NA</v>
          </cell>
        </row>
        <row r="7359">
          <cell r="E7359" t="str">
            <v>A13-PT2-07_5201</v>
          </cell>
          <cell r="F7359" t="str">
            <v>Porcentaje</v>
          </cell>
          <cell r="G7359">
            <v>0.9</v>
          </cell>
          <cell r="H7359" t="str">
            <v>NA</v>
          </cell>
          <cell r="I7359" t="str">
            <v>NA</v>
          </cell>
          <cell r="J7359" t="str">
            <v>NA</v>
          </cell>
          <cell r="K7359" t="str">
            <v>NA</v>
          </cell>
          <cell r="L7359" t="str">
            <v>NA</v>
          </cell>
          <cell r="M7359" t="str">
            <v>NA</v>
          </cell>
          <cell r="N7359" t="str">
            <v>NA</v>
          </cell>
          <cell r="O7359" t="str">
            <v>NA</v>
          </cell>
          <cell r="P7359" t="str">
            <v>NA</v>
          </cell>
          <cell r="Q7359" t="str">
            <v>NA</v>
          </cell>
          <cell r="R7359" t="str">
            <v>NA</v>
          </cell>
          <cell r="S7359" t="str">
            <v>NA</v>
          </cell>
          <cell r="T7359" t="str">
            <v>NA</v>
          </cell>
          <cell r="U7359" t="str">
            <v>NA</v>
          </cell>
          <cell r="V7359" t="str">
            <v>NA</v>
          </cell>
        </row>
        <row r="7360">
          <cell r="E7360" t="str">
            <v>A13-PT2-07_5202</v>
          </cell>
          <cell r="F7360" t="str">
            <v>Porcentaje</v>
          </cell>
          <cell r="G7360">
            <v>0.9</v>
          </cell>
          <cell r="H7360" t="str">
            <v>NA</v>
          </cell>
          <cell r="I7360" t="str">
            <v>NA</v>
          </cell>
          <cell r="J7360" t="str">
            <v>NA</v>
          </cell>
          <cell r="K7360" t="str">
            <v>NA</v>
          </cell>
          <cell r="L7360" t="str">
            <v>NA</v>
          </cell>
          <cell r="M7360" t="str">
            <v>NA</v>
          </cell>
          <cell r="N7360" t="str">
            <v>NA</v>
          </cell>
          <cell r="O7360" t="str">
            <v>NA</v>
          </cell>
          <cell r="P7360" t="str">
            <v>NA</v>
          </cell>
          <cell r="Q7360" t="str">
            <v>NA</v>
          </cell>
          <cell r="R7360" t="str">
            <v>NA</v>
          </cell>
          <cell r="S7360" t="str">
            <v>NA</v>
          </cell>
          <cell r="T7360" t="str">
            <v>NA</v>
          </cell>
          <cell r="U7360" t="str">
            <v>NA</v>
          </cell>
          <cell r="V7360" t="str">
            <v>NA</v>
          </cell>
        </row>
        <row r="7361">
          <cell r="E7361" t="str">
            <v>A13-PT2-07_5203</v>
          </cell>
          <cell r="F7361" t="str">
            <v>Porcentaje</v>
          </cell>
          <cell r="G7361">
            <v>0.9</v>
          </cell>
          <cell r="H7361" t="str">
            <v>NA</v>
          </cell>
          <cell r="I7361" t="str">
            <v>NA</v>
          </cell>
          <cell r="J7361" t="str">
            <v>NA</v>
          </cell>
          <cell r="K7361" t="str">
            <v>NA</v>
          </cell>
          <cell r="L7361" t="str">
            <v>NA</v>
          </cell>
          <cell r="M7361" t="str">
            <v>NA</v>
          </cell>
          <cell r="N7361" t="str">
            <v>NA</v>
          </cell>
          <cell r="O7361" t="str">
            <v>NA</v>
          </cell>
          <cell r="P7361" t="str">
            <v>NA</v>
          </cell>
          <cell r="Q7361" t="str">
            <v>NA</v>
          </cell>
          <cell r="R7361" t="str">
            <v>NA</v>
          </cell>
          <cell r="S7361" t="str">
            <v>NA</v>
          </cell>
          <cell r="T7361" t="str">
            <v>NA</v>
          </cell>
          <cell r="U7361" t="str">
            <v>NA</v>
          </cell>
          <cell r="V7361" t="str">
            <v>NA</v>
          </cell>
        </row>
        <row r="7362">
          <cell r="E7362" t="str">
            <v>A13-PT2-07_5204</v>
          </cell>
          <cell r="F7362" t="str">
            <v>Porcentaje</v>
          </cell>
          <cell r="G7362">
            <v>0.9</v>
          </cell>
          <cell r="H7362" t="str">
            <v>NA</v>
          </cell>
          <cell r="I7362" t="str">
            <v>NA</v>
          </cell>
          <cell r="J7362" t="str">
            <v>NA</v>
          </cell>
          <cell r="K7362" t="str">
            <v>NA</v>
          </cell>
          <cell r="L7362" t="str">
            <v>NA</v>
          </cell>
          <cell r="M7362" t="str">
            <v>NA</v>
          </cell>
          <cell r="N7362" t="str">
            <v>NA</v>
          </cell>
          <cell r="O7362" t="str">
            <v>NA</v>
          </cell>
          <cell r="P7362" t="str">
            <v>NA</v>
          </cell>
          <cell r="Q7362" t="str">
            <v>NA</v>
          </cell>
          <cell r="R7362" t="str">
            <v>NA</v>
          </cell>
          <cell r="S7362" t="str">
            <v>NA</v>
          </cell>
          <cell r="T7362" t="str">
            <v>NA</v>
          </cell>
          <cell r="U7362" t="str">
            <v>NA</v>
          </cell>
          <cell r="V7362" t="str">
            <v>NA</v>
          </cell>
        </row>
        <row r="7363">
          <cell r="E7363" t="str">
            <v>A13-PT2-07_5205</v>
          </cell>
          <cell r="F7363" t="str">
            <v>Porcentaje</v>
          </cell>
          <cell r="G7363">
            <v>0.9</v>
          </cell>
          <cell r="H7363" t="str">
            <v>NA</v>
          </cell>
          <cell r="I7363" t="str">
            <v>NA</v>
          </cell>
          <cell r="J7363" t="str">
            <v>NA</v>
          </cell>
          <cell r="K7363" t="str">
            <v>NA</v>
          </cell>
          <cell r="L7363" t="str">
            <v>NA</v>
          </cell>
          <cell r="M7363" t="str">
            <v>NA</v>
          </cell>
          <cell r="N7363" t="str">
            <v>NA</v>
          </cell>
          <cell r="O7363" t="str">
            <v>NA</v>
          </cell>
          <cell r="P7363" t="str">
            <v>NA</v>
          </cell>
          <cell r="Q7363" t="str">
            <v>NA</v>
          </cell>
          <cell r="R7363" t="str">
            <v>NA</v>
          </cell>
          <cell r="S7363" t="str">
            <v>NA</v>
          </cell>
          <cell r="T7363" t="str">
            <v>NA</v>
          </cell>
          <cell r="U7363" t="str">
            <v>NA</v>
          </cell>
          <cell r="V7363" t="str">
            <v>NA</v>
          </cell>
        </row>
        <row r="7364">
          <cell r="E7364" t="str">
            <v>A13-PT2-07_5206</v>
          </cell>
          <cell r="F7364" t="str">
            <v>Porcentaje</v>
          </cell>
          <cell r="G7364">
            <v>0.9</v>
          </cell>
          <cell r="H7364" t="str">
            <v>NA</v>
          </cell>
          <cell r="I7364" t="str">
            <v>NA</v>
          </cell>
          <cell r="J7364" t="str">
            <v>NA</v>
          </cell>
          <cell r="K7364" t="str">
            <v>NA</v>
          </cell>
          <cell r="L7364" t="str">
            <v>NA</v>
          </cell>
          <cell r="M7364" t="str">
            <v>NA</v>
          </cell>
          <cell r="N7364" t="str">
            <v>NA</v>
          </cell>
          <cell r="O7364" t="str">
            <v>NA</v>
          </cell>
          <cell r="P7364" t="str">
            <v>NA</v>
          </cell>
          <cell r="Q7364" t="str">
            <v>NA</v>
          </cell>
          <cell r="R7364" t="str">
            <v>NA</v>
          </cell>
          <cell r="S7364" t="str">
            <v>NA</v>
          </cell>
          <cell r="T7364" t="str">
            <v>NA</v>
          </cell>
          <cell r="U7364" t="str">
            <v>NA</v>
          </cell>
          <cell r="V7364" t="str">
            <v>NA</v>
          </cell>
        </row>
        <row r="7365">
          <cell r="E7365" t="str">
            <v>A13-PT2-07_5207</v>
          </cell>
          <cell r="F7365" t="str">
            <v>Porcentaje</v>
          </cell>
          <cell r="G7365">
            <v>0.9</v>
          </cell>
          <cell r="H7365" t="str">
            <v>NA</v>
          </cell>
          <cell r="I7365" t="str">
            <v>NA</v>
          </cell>
          <cell r="J7365" t="str">
            <v>NA</v>
          </cell>
          <cell r="K7365" t="str">
            <v>NA</v>
          </cell>
          <cell r="L7365" t="str">
            <v>NA</v>
          </cell>
          <cell r="M7365" t="str">
            <v>NA</v>
          </cell>
          <cell r="N7365" t="str">
            <v>NA</v>
          </cell>
          <cell r="O7365" t="str">
            <v>NA</v>
          </cell>
          <cell r="P7365" t="str">
            <v>NA</v>
          </cell>
          <cell r="Q7365" t="str">
            <v>NA</v>
          </cell>
          <cell r="R7365" t="str">
            <v>NA</v>
          </cell>
          <cell r="S7365" t="str">
            <v>NA</v>
          </cell>
          <cell r="T7365" t="str">
            <v>NA</v>
          </cell>
          <cell r="U7365" t="str">
            <v>NA</v>
          </cell>
          <cell r="V7365" t="str">
            <v>NA</v>
          </cell>
        </row>
        <row r="7366">
          <cell r="E7366" t="str">
            <v>A13-PT2-07_5208</v>
          </cell>
          <cell r="F7366" t="str">
            <v>Porcentaje</v>
          </cell>
          <cell r="G7366">
            <v>0.9</v>
          </cell>
          <cell r="H7366" t="str">
            <v>NA</v>
          </cell>
          <cell r="I7366" t="str">
            <v>NA</v>
          </cell>
          <cell r="J7366" t="str">
            <v>NA</v>
          </cell>
          <cell r="K7366" t="str">
            <v>NA</v>
          </cell>
          <cell r="L7366" t="str">
            <v>NA</v>
          </cell>
          <cell r="M7366" t="str">
            <v>NA</v>
          </cell>
          <cell r="N7366" t="str">
            <v>NA</v>
          </cell>
          <cell r="O7366" t="str">
            <v>NA</v>
          </cell>
          <cell r="P7366" t="str">
            <v>NA</v>
          </cell>
          <cell r="Q7366" t="str">
            <v>NA</v>
          </cell>
          <cell r="R7366" t="str">
            <v>NA</v>
          </cell>
          <cell r="S7366" t="str">
            <v>NA</v>
          </cell>
          <cell r="T7366" t="str">
            <v>NA</v>
          </cell>
          <cell r="U7366" t="str">
            <v>NA</v>
          </cell>
          <cell r="V7366" t="str">
            <v>NA</v>
          </cell>
        </row>
        <row r="7367">
          <cell r="E7367" t="str">
            <v>A13-PT2-07_5401</v>
          </cell>
          <cell r="F7367" t="str">
            <v>Porcentaje</v>
          </cell>
          <cell r="G7367">
            <v>0.9</v>
          </cell>
          <cell r="H7367" t="str">
            <v>NA</v>
          </cell>
          <cell r="I7367" t="str">
            <v>NA</v>
          </cell>
          <cell r="J7367" t="str">
            <v>NA</v>
          </cell>
          <cell r="K7367" t="str">
            <v>NA</v>
          </cell>
          <cell r="L7367" t="str">
            <v>NA</v>
          </cell>
          <cell r="M7367" t="str">
            <v>NA</v>
          </cell>
          <cell r="N7367" t="str">
            <v>NA</v>
          </cell>
          <cell r="O7367" t="str">
            <v>NA</v>
          </cell>
          <cell r="P7367" t="str">
            <v>NA</v>
          </cell>
          <cell r="Q7367" t="str">
            <v>NA</v>
          </cell>
          <cell r="R7367" t="str">
            <v>NA</v>
          </cell>
          <cell r="S7367" t="str">
            <v>NA</v>
          </cell>
          <cell r="T7367" t="str">
            <v>NA</v>
          </cell>
          <cell r="U7367" t="str">
            <v>NA</v>
          </cell>
          <cell r="V7367" t="str">
            <v>NA</v>
          </cell>
        </row>
        <row r="7368">
          <cell r="E7368" t="str">
            <v>A13-PT2-07_5402</v>
          </cell>
          <cell r="F7368" t="str">
            <v>Porcentaje</v>
          </cell>
          <cell r="G7368">
            <v>0.9</v>
          </cell>
          <cell r="H7368" t="str">
            <v>NA</v>
          </cell>
          <cell r="I7368" t="str">
            <v>NA</v>
          </cell>
          <cell r="J7368" t="str">
            <v>NA</v>
          </cell>
          <cell r="K7368" t="str">
            <v>NA</v>
          </cell>
          <cell r="L7368" t="str">
            <v>NA</v>
          </cell>
          <cell r="M7368" t="str">
            <v>NA</v>
          </cell>
          <cell r="N7368" t="str">
            <v>NA</v>
          </cell>
          <cell r="O7368" t="str">
            <v>NA</v>
          </cell>
          <cell r="P7368" t="str">
            <v>NA</v>
          </cell>
          <cell r="Q7368" t="str">
            <v>NA</v>
          </cell>
          <cell r="R7368" t="str">
            <v>NA</v>
          </cell>
          <cell r="S7368" t="str">
            <v>NA</v>
          </cell>
          <cell r="T7368" t="str">
            <v>NA</v>
          </cell>
          <cell r="U7368" t="str">
            <v>NA</v>
          </cell>
          <cell r="V7368" t="str">
            <v>NA</v>
          </cell>
        </row>
        <row r="7369">
          <cell r="E7369" t="str">
            <v>A13-PT2-07_5403</v>
          </cell>
          <cell r="F7369" t="str">
            <v>Porcentaje</v>
          </cell>
          <cell r="G7369">
            <v>0.9</v>
          </cell>
          <cell r="H7369" t="str">
            <v>NA</v>
          </cell>
          <cell r="I7369" t="str">
            <v>NA</v>
          </cell>
          <cell r="J7369" t="str">
            <v>NA</v>
          </cell>
          <cell r="K7369" t="str">
            <v>NA</v>
          </cell>
          <cell r="L7369" t="str">
            <v>NA</v>
          </cell>
          <cell r="M7369" t="str">
            <v>NA</v>
          </cell>
          <cell r="N7369" t="str">
            <v>NA</v>
          </cell>
          <cell r="O7369" t="str">
            <v>NA</v>
          </cell>
          <cell r="P7369" t="str">
            <v>NA</v>
          </cell>
          <cell r="Q7369" t="str">
            <v>NA</v>
          </cell>
          <cell r="R7369" t="str">
            <v>NA</v>
          </cell>
          <cell r="S7369" t="str">
            <v>NA</v>
          </cell>
          <cell r="T7369" t="str">
            <v>NA</v>
          </cell>
          <cell r="U7369" t="str">
            <v>NA</v>
          </cell>
          <cell r="V7369" t="str">
            <v>NA</v>
          </cell>
        </row>
        <row r="7370">
          <cell r="E7370" t="str">
            <v>A13-PT2-07_5404</v>
          </cell>
          <cell r="F7370" t="str">
            <v>Porcentaje</v>
          </cell>
          <cell r="G7370">
            <v>0.9</v>
          </cell>
          <cell r="H7370" t="str">
            <v>NA</v>
          </cell>
          <cell r="I7370" t="str">
            <v>NA</v>
          </cell>
          <cell r="J7370" t="str">
            <v>NA</v>
          </cell>
          <cell r="K7370" t="str">
            <v>NA</v>
          </cell>
          <cell r="L7370" t="str">
            <v>NA</v>
          </cell>
          <cell r="M7370" t="str">
            <v>NA</v>
          </cell>
          <cell r="N7370" t="str">
            <v>NA</v>
          </cell>
          <cell r="O7370" t="str">
            <v>NA</v>
          </cell>
          <cell r="P7370" t="str">
            <v>NA</v>
          </cell>
          <cell r="Q7370" t="str">
            <v>NA</v>
          </cell>
          <cell r="R7370" t="str">
            <v>NA</v>
          </cell>
          <cell r="S7370" t="str">
            <v>NA</v>
          </cell>
          <cell r="T7370" t="str">
            <v>NA</v>
          </cell>
          <cell r="U7370" t="str">
            <v>NA</v>
          </cell>
          <cell r="V7370" t="str">
            <v>NA</v>
          </cell>
        </row>
        <row r="7371">
          <cell r="E7371" t="str">
            <v>A13-PT2-07_5405</v>
          </cell>
          <cell r="F7371" t="str">
            <v>Porcentaje</v>
          </cell>
          <cell r="G7371">
            <v>0.9</v>
          </cell>
          <cell r="H7371" t="str">
            <v>NA</v>
          </cell>
          <cell r="I7371" t="str">
            <v>NA</v>
          </cell>
          <cell r="J7371" t="str">
            <v>NA</v>
          </cell>
          <cell r="K7371" t="str">
            <v>NA</v>
          </cell>
          <cell r="L7371" t="str">
            <v>NA</v>
          </cell>
          <cell r="M7371" t="str">
            <v>NA</v>
          </cell>
          <cell r="N7371" t="str">
            <v>NA</v>
          </cell>
          <cell r="O7371" t="str">
            <v>NA</v>
          </cell>
          <cell r="P7371" t="str">
            <v>NA</v>
          </cell>
          <cell r="Q7371" t="str">
            <v>NA</v>
          </cell>
          <cell r="R7371" t="str">
            <v>NA</v>
          </cell>
          <cell r="S7371" t="str">
            <v>NA</v>
          </cell>
          <cell r="T7371" t="str">
            <v>NA</v>
          </cell>
          <cell r="U7371" t="str">
            <v>NA</v>
          </cell>
          <cell r="V7371" t="str">
            <v>NA</v>
          </cell>
        </row>
        <row r="7372">
          <cell r="E7372" t="str">
            <v>A13-PT2-07_5406</v>
          </cell>
          <cell r="F7372" t="str">
            <v>Porcentaje</v>
          </cell>
          <cell r="G7372">
            <v>0.9</v>
          </cell>
          <cell r="H7372" t="str">
            <v>NA</v>
          </cell>
          <cell r="I7372" t="str">
            <v>NA</v>
          </cell>
          <cell r="J7372" t="str">
            <v>NA</v>
          </cell>
          <cell r="K7372" t="str">
            <v>NA</v>
          </cell>
          <cell r="L7372" t="str">
            <v>NA</v>
          </cell>
          <cell r="M7372" t="str">
            <v>NA</v>
          </cell>
          <cell r="N7372" t="str">
            <v>NA</v>
          </cell>
          <cell r="O7372" t="str">
            <v>NA</v>
          </cell>
          <cell r="P7372" t="str">
            <v>NA</v>
          </cell>
          <cell r="Q7372" t="str">
            <v>NA</v>
          </cell>
          <cell r="R7372" t="str">
            <v>NA</v>
          </cell>
          <cell r="S7372" t="str">
            <v>NA</v>
          </cell>
          <cell r="T7372" t="str">
            <v>NA</v>
          </cell>
          <cell r="U7372" t="str">
            <v>NA</v>
          </cell>
          <cell r="V7372" t="str">
            <v>NA</v>
          </cell>
        </row>
        <row r="7373">
          <cell r="E7373" t="str">
            <v>A13-PT2-07_6301</v>
          </cell>
          <cell r="F7373" t="str">
            <v>Porcentaje</v>
          </cell>
          <cell r="G7373">
            <v>0.9</v>
          </cell>
          <cell r="H7373" t="str">
            <v>NA</v>
          </cell>
          <cell r="I7373" t="str">
            <v>NA</v>
          </cell>
          <cell r="J7373" t="str">
            <v>NA</v>
          </cell>
          <cell r="K7373" t="str">
            <v>NA</v>
          </cell>
          <cell r="L7373" t="str">
            <v>NA</v>
          </cell>
          <cell r="M7373" t="str">
            <v>NA</v>
          </cell>
          <cell r="N7373" t="str">
            <v>NA</v>
          </cell>
          <cell r="O7373" t="str">
            <v>NA</v>
          </cell>
          <cell r="P7373" t="str">
            <v>NA</v>
          </cell>
          <cell r="Q7373" t="str">
            <v>NA</v>
          </cell>
          <cell r="R7373" t="str">
            <v>NA</v>
          </cell>
          <cell r="S7373" t="str">
            <v>NA</v>
          </cell>
          <cell r="T7373" t="str">
            <v>NA</v>
          </cell>
          <cell r="U7373" t="str">
            <v>NA</v>
          </cell>
          <cell r="V7373" t="str">
            <v>NA</v>
          </cell>
        </row>
        <row r="7374">
          <cell r="E7374" t="str">
            <v>A13-PT2-07_6302</v>
          </cell>
          <cell r="F7374" t="str">
            <v>Porcentaje</v>
          </cell>
          <cell r="G7374">
            <v>0.9</v>
          </cell>
          <cell r="H7374" t="str">
            <v>NA</v>
          </cell>
          <cell r="I7374" t="str">
            <v>NA</v>
          </cell>
          <cell r="J7374" t="str">
            <v>NA</v>
          </cell>
          <cell r="K7374" t="str">
            <v>NA</v>
          </cell>
          <cell r="L7374" t="str">
            <v>NA</v>
          </cell>
          <cell r="M7374" t="str">
            <v>NA</v>
          </cell>
          <cell r="N7374" t="str">
            <v>NA</v>
          </cell>
          <cell r="O7374" t="str">
            <v>NA</v>
          </cell>
          <cell r="P7374" t="str">
            <v>NA</v>
          </cell>
          <cell r="Q7374" t="str">
            <v>NA</v>
          </cell>
          <cell r="R7374" t="str">
            <v>NA</v>
          </cell>
          <cell r="S7374" t="str">
            <v>NA</v>
          </cell>
          <cell r="T7374" t="str">
            <v>NA</v>
          </cell>
          <cell r="U7374" t="str">
            <v>NA</v>
          </cell>
          <cell r="V7374" t="str">
            <v>NA</v>
          </cell>
        </row>
        <row r="7375">
          <cell r="E7375" t="str">
            <v>A13-PT2-07_6303</v>
          </cell>
          <cell r="F7375" t="str">
            <v>Porcentaje</v>
          </cell>
          <cell r="G7375">
            <v>0.9</v>
          </cell>
          <cell r="H7375" t="str">
            <v>NA</v>
          </cell>
          <cell r="I7375" t="str">
            <v>NA</v>
          </cell>
          <cell r="J7375" t="str">
            <v>NA</v>
          </cell>
          <cell r="K7375" t="str">
            <v>NA</v>
          </cell>
          <cell r="L7375" t="str">
            <v>NA</v>
          </cell>
          <cell r="M7375" t="str">
            <v>NA</v>
          </cell>
          <cell r="N7375" t="str">
            <v>NA</v>
          </cell>
          <cell r="O7375" t="str">
            <v>NA</v>
          </cell>
          <cell r="P7375" t="str">
            <v>NA</v>
          </cell>
          <cell r="Q7375" t="str">
            <v>NA</v>
          </cell>
          <cell r="R7375" t="str">
            <v>NA</v>
          </cell>
          <cell r="S7375" t="str">
            <v>NA</v>
          </cell>
          <cell r="T7375" t="str">
            <v>NA</v>
          </cell>
          <cell r="U7375" t="str">
            <v>NA</v>
          </cell>
          <cell r="V7375" t="str">
            <v>NA</v>
          </cell>
        </row>
        <row r="7376">
          <cell r="E7376" t="str">
            <v>A13-PT2-07_6601</v>
          </cell>
          <cell r="F7376" t="str">
            <v>Porcentaje</v>
          </cell>
          <cell r="G7376">
            <v>0.9</v>
          </cell>
          <cell r="H7376" t="str">
            <v>NA</v>
          </cell>
          <cell r="I7376" t="str">
            <v>NA</v>
          </cell>
          <cell r="J7376" t="str">
            <v>NA</v>
          </cell>
          <cell r="K7376" t="str">
            <v>NA</v>
          </cell>
          <cell r="L7376" t="str">
            <v>NA</v>
          </cell>
          <cell r="M7376" t="str">
            <v>NA</v>
          </cell>
          <cell r="N7376" t="str">
            <v>NA</v>
          </cell>
          <cell r="O7376" t="str">
            <v>NA</v>
          </cell>
          <cell r="P7376" t="str">
            <v>NA</v>
          </cell>
          <cell r="Q7376" t="str">
            <v>NA</v>
          </cell>
          <cell r="R7376" t="str">
            <v>NA</v>
          </cell>
          <cell r="S7376" t="str">
            <v>NA</v>
          </cell>
          <cell r="T7376" t="str">
            <v>NA</v>
          </cell>
          <cell r="U7376" t="str">
            <v>NA</v>
          </cell>
          <cell r="V7376" t="str">
            <v>NA</v>
          </cell>
        </row>
        <row r="7377">
          <cell r="E7377" t="str">
            <v>A13-PT2-07_6602</v>
          </cell>
          <cell r="F7377" t="str">
            <v>Porcentaje</v>
          </cell>
          <cell r="G7377">
            <v>0.9</v>
          </cell>
          <cell r="H7377" t="str">
            <v>NA</v>
          </cell>
          <cell r="I7377" t="str">
            <v>NA</v>
          </cell>
          <cell r="J7377" t="str">
            <v>NA</v>
          </cell>
          <cell r="K7377" t="str">
            <v>NA</v>
          </cell>
          <cell r="L7377" t="str">
            <v>NA</v>
          </cell>
          <cell r="M7377" t="str">
            <v>NA</v>
          </cell>
          <cell r="N7377" t="str">
            <v>NA</v>
          </cell>
          <cell r="O7377" t="str">
            <v>NA</v>
          </cell>
          <cell r="P7377" t="str">
            <v>NA</v>
          </cell>
          <cell r="Q7377" t="str">
            <v>NA</v>
          </cell>
          <cell r="R7377" t="str">
            <v>NA</v>
          </cell>
          <cell r="S7377" t="str">
            <v>NA</v>
          </cell>
          <cell r="T7377" t="str">
            <v>NA</v>
          </cell>
          <cell r="U7377" t="str">
            <v>NA</v>
          </cell>
          <cell r="V7377" t="str">
            <v>NA</v>
          </cell>
        </row>
        <row r="7378">
          <cell r="E7378" t="str">
            <v>A13-PT2-07_6603</v>
          </cell>
          <cell r="F7378" t="str">
            <v>Porcentaje</v>
          </cell>
          <cell r="G7378">
            <v>0.9</v>
          </cell>
          <cell r="H7378" t="str">
            <v>NA</v>
          </cell>
          <cell r="I7378" t="str">
            <v>NA</v>
          </cell>
          <cell r="J7378" t="str">
            <v>NA</v>
          </cell>
          <cell r="K7378" t="str">
            <v>NA</v>
          </cell>
          <cell r="L7378" t="str">
            <v>NA</v>
          </cell>
          <cell r="M7378" t="str">
            <v>NA</v>
          </cell>
          <cell r="N7378" t="str">
            <v>NA</v>
          </cell>
          <cell r="O7378" t="str">
            <v>NA</v>
          </cell>
          <cell r="P7378" t="str">
            <v>NA</v>
          </cell>
          <cell r="Q7378" t="str">
            <v>NA</v>
          </cell>
          <cell r="R7378" t="str">
            <v>NA</v>
          </cell>
          <cell r="S7378" t="str">
            <v>NA</v>
          </cell>
          <cell r="T7378" t="str">
            <v>NA</v>
          </cell>
          <cell r="U7378" t="str">
            <v>NA</v>
          </cell>
          <cell r="V7378" t="str">
            <v>NA</v>
          </cell>
        </row>
        <row r="7379">
          <cell r="E7379" t="str">
            <v>A13-PT2-07_6604</v>
          </cell>
          <cell r="F7379" t="str">
            <v>Porcentaje</v>
          </cell>
          <cell r="G7379">
            <v>0.9</v>
          </cell>
          <cell r="H7379" t="str">
            <v>NA</v>
          </cell>
          <cell r="I7379" t="str">
            <v>NA</v>
          </cell>
          <cell r="J7379" t="str">
            <v>NA</v>
          </cell>
          <cell r="K7379" t="str">
            <v>NA</v>
          </cell>
          <cell r="L7379" t="str">
            <v>NA</v>
          </cell>
          <cell r="M7379" t="str">
            <v>NA</v>
          </cell>
          <cell r="N7379" t="str">
            <v>NA</v>
          </cell>
          <cell r="O7379" t="str">
            <v>NA</v>
          </cell>
          <cell r="P7379" t="str">
            <v>NA</v>
          </cell>
          <cell r="Q7379" t="str">
            <v>NA</v>
          </cell>
          <cell r="R7379" t="str">
            <v>NA</v>
          </cell>
          <cell r="S7379" t="str">
            <v>NA</v>
          </cell>
          <cell r="T7379" t="str">
            <v>NA</v>
          </cell>
          <cell r="U7379" t="str">
            <v>NA</v>
          </cell>
          <cell r="V7379" t="str">
            <v>NA</v>
          </cell>
        </row>
        <row r="7380">
          <cell r="E7380" t="str">
            <v>A13-PT2-07_6605</v>
          </cell>
          <cell r="F7380" t="str">
            <v>Porcentaje</v>
          </cell>
          <cell r="G7380">
            <v>0.9</v>
          </cell>
          <cell r="H7380" t="str">
            <v>NA</v>
          </cell>
          <cell r="I7380" t="str">
            <v>NA</v>
          </cell>
          <cell r="J7380" t="str">
            <v>NA</v>
          </cell>
          <cell r="K7380" t="str">
            <v>NA</v>
          </cell>
          <cell r="L7380" t="str">
            <v>NA</v>
          </cell>
          <cell r="M7380" t="str">
            <v>NA</v>
          </cell>
          <cell r="N7380" t="str">
            <v>NA</v>
          </cell>
          <cell r="O7380" t="str">
            <v>NA</v>
          </cell>
          <cell r="P7380" t="str">
            <v>NA</v>
          </cell>
          <cell r="Q7380" t="str">
            <v>NA</v>
          </cell>
          <cell r="R7380" t="str">
            <v>NA</v>
          </cell>
          <cell r="S7380" t="str">
            <v>NA</v>
          </cell>
          <cell r="T7380" t="str">
            <v>NA</v>
          </cell>
          <cell r="U7380" t="str">
            <v>NA</v>
          </cell>
          <cell r="V7380" t="str">
            <v>NA</v>
          </cell>
        </row>
        <row r="7381">
          <cell r="E7381" t="str">
            <v>A13-PT2-07_6801</v>
          </cell>
          <cell r="F7381" t="str">
            <v>Porcentaje</v>
          </cell>
          <cell r="G7381">
            <v>0.9</v>
          </cell>
          <cell r="H7381" t="str">
            <v>NA</v>
          </cell>
          <cell r="I7381" t="str">
            <v>NA</v>
          </cell>
          <cell r="J7381" t="str">
            <v>NA</v>
          </cell>
          <cell r="K7381" t="str">
            <v>NA</v>
          </cell>
          <cell r="L7381" t="str">
            <v>NA</v>
          </cell>
          <cell r="M7381" t="str">
            <v>NA</v>
          </cell>
          <cell r="N7381" t="str">
            <v>NA</v>
          </cell>
          <cell r="O7381" t="str">
            <v>NA</v>
          </cell>
          <cell r="P7381" t="str">
            <v>NA</v>
          </cell>
          <cell r="Q7381" t="str">
            <v>NA</v>
          </cell>
          <cell r="R7381" t="str">
            <v>NA</v>
          </cell>
          <cell r="S7381" t="str">
            <v>NA</v>
          </cell>
          <cell r="T7381" t="str">
            <v>NA</v>
          </cell>
          <cell r="U7381" t="str">
            <v>NA</v>
          </cell>
          <cell r="V7381" t="str">
            <v>NA</v>
          </cell>
        </row>
        <row r="7382">
          <cell r="E7382" t="str">
            <v>A13-PT2-07_6802</v>
          </cell>
          <cell r="F7382" t="str">
            <v>Porcentaje</v>
          </cell>
          <cell r="G7382">
            <v>0.9</v>
          </cell>
          <cell r="H7382" t="str">
            <v>NA</v>
          </cell>
          <cell r="I7382" t="str">
            <v>NA</v>
          </cell>
          <cell r="J7382" t="str">
            <v>NA</v>
          </cell>
          <cell r="K7382" t="str">
            <v>NA</v>
          </cell>
          <cell r="L7382" t="str">
            <v>NA</v>
          </cell>
          <cell r="M7382" t="str">
            <v>NA</v>
          </cell>
          <cell r="N7382" t="str">
            <v>NA</v>
          </cell>
          <cell r="O7382" t="str">
            <v>NA</v>
          </cell>
          <cell r="P7382" t="str">
            <v>NA</v>
          </cell>
          <cell r="Q7382" t="str">
            <v>NA</v>
          </cell>
          <cell r="R7382" t="str">
            <v>NA</v>
          </cell>
          <cell r="S7382" t="str">
            <v>NA</v>
          </cell>
          <cell r="T7382" t="str">
            <v>NA</v>
          </cell>
          <cell r="U7382" t="str">
            <v>NA</v>
          </cell>
          <cell r="V7382" t="str">
            <v>NA</v>
          </cell>
        </row>
        <row r="7383">
          <cell r="E7383" t="str">
            <v>A13-PT2-07_6803</v>
          </cell>
          <cell r="F7383" t="str">
            <v>Porcentaje</v>
          </cell>
          <cell r="G7383">
            <v>0.9</v>
          </cell>
          <cell r="H7383" t="str">
            <v>NA</v>
          </cell>
          <cell r="I7383" t="str">
            <v>NA</v>
          </cell>
          <cell r="J7383" t="str">
            <v>NA</v>
          </cell>
          <cell r="K7383" t="str">
            <v>NA</v>
          </cell>
          <cell r="L7383" t="str">
            <v>NA</v>
          </cell>
          <cell r="M7383" t="str">
            <v>NA</v>
          </cell>
          <cell r="N7383" t="str">
            <v>NA</v>
          </cell>
          <cell r="O7383" t="str">
            <v>NA</v>
          </cell>
          <cell r="P7383" t="str">
            <v>NA</v>
          </cell>
          <cell r="Q7383" t="str">
            <v>NA</v>
          </cell>
          <cell r="R7383" t="str">
            <v>NA</v>
          </cell>
          <cell r="S7383" t="str">
            <v>NA</v>
          </cell>
          <cell r="T7383" t="str">
            <v>NA</v>
          </cell>
          <cell r="U7383" t="str">
            <v>NA</v>
          </cell>
          <cell r="V7383" t="str">
            <v>NA</v>
          </cell>
        </row>
        <row r="7384">
          <cell r="E7384" t="str">
            <v>A13-PT2-07_6804</v>
          </cell>
          <cell r="F7384" t="str">
            <v>Porcentaje</v>
          </cell>
          <cell r="G7384">
            <v>0.9</v>
          </cell>
          <cell r="H7384" t="str">
            <v>NA</v>
          </cell>
          <cell r="I7384" t="str">
            <v>NA</v>
          </cell>
          <cell r="J7384" t="str">
            <v>NA</v>
          </cell>
          <cell r="K7384" t="str">
            <v>NA</v>
          </cell>
          <cell r="L7384" t="str">
            <v>NA</v>
          </cell>
          <cell r="M7384" t="str">
            <v>NA</v>
          </cell>
          <cell r="N7384" t="str">
            <v>NA</v>
          </cell>
          <cell r="O7384" t="str">
            <v>NA</v>
          </cell>
          <cell r="P7384" t="str">
            <v>NA</v>
          </cell>
          <cell r="Q7384" t="str">
            <v>NA</v>
          </cell>
          <cell r="R7384" t="str">
            <v>NA</v>
          </cell>
          <cell r="S7384" t="str">
            <v>NA</v>
          </cell>
          <cell r="T7384" t="str">
            <v>NA</v>
          </cell>
          <cell r="U7384" t="str">
            <v>NA</v>
          </cell>
          <cell r="V7384" t="str">
            <v>NA</v>
          </cell>
        </row>
        <row r="7385">
          <cell r="E7385" t="str">
            <v>A13-PT2-07_6805</v>
          </cell>
          <cell r="F7385" t="str">
            <v>Porcentaje</v>
          </cell>
          <cell r="G7385">
            <v>0.9</v>
          </cell>
          <cell r="H7385" t="str">
            <v>NA</v>
          </cell>
          <cell r="I7385" t="str">
            <v>NA</v>
          </cell>
          <cell r="J7385" t="str">
            <v>NA</v>
          </cell>
          <cell r="K7385" t="str">
            <v>NA</v>
          </cell>
          <cell r="L7385" t="str">
            <v>NA</v>
          </cell>
          <cell r="M7385" t="str">
            <v>NA</v>
          </cell>
          <cell r="N7385" t="str">
            <v>NA</v>
          </cell>
          <cell r="O7385" t="str">
            <v>NA</v>
          </cell>
          <cell r="P7385" t="str">
            <v>NA</v>
          </cell>
          <cell r="Q7385" t="str">
            <v>NA</v>
          </cell>
          <cell r="R7385" t="str">
            <v>NA</v>
          </cell>
          <cell r="S7385" t="str">
            <v>NA</v>
          </cell>
          <cell r="T7385" t="str">
            <v>NA</v>
          </cell>
          <cell r="U7385" t="str">
            <v>NA</v>
          </cell>
          <cell r="V7385" t="str">
            <v>NA</v>
          </cell>
        </row>
        <row r="7386">
          <cell r="E7386" t="str">
            <v>A13-PT2-07_6806</v>
          </cell>
          <cell r="F7386" t="str">
            <v>Porcentaje</v>
          </cell>
          <cell r="G7386">
            <v>0.9</v>
          </cell>
          <cell r="H7386" t="str">
            <v>NA</v>
          </cell>
          <cell r="I7386" t="str">
            <v>NA</v>
          </cell>
          <cell r="J7386" t="str">
            <v>NA</v>
          </cell>
          <cell r="K7386" t="str">
            <v>NA</v>
          </cell>
          <cell r="L7386" t="str">
            <v>NA</v>
          </cell>
          <cell r="M7386" t="str">
            <v>NA</v>
          </cell>
          <cell r="N7386" t="str">
            <v>NA</v>
          </cell>
          <cell r="O7386" t="str">
            <v>NA</v>
          </cell>
          <cell r="P7386" t="str">
            <v>NA</v>
          </cell>
          <cell r="Q7386" t="str">
            <v>NA</v>
          </cell>
          <cell r="R7386" t="str">
            <v>NA</v>
          </cell>
          <cell r="S7386" t="str">
            <v>NA</v>
          </cell>
          <cell r="T7386" t="str">
            <v>NA</v>
          </cell>
          <cell r="U7386" t="str">
            <v>NA</v>
          </cell>
          <cell r="V7386" t="str">
            <v>NA</v>
          </cell>
        </row>
        <row r="7387">
          <cell r="E7387" t="str">
            <v>A13-PT2-07_6807</v>
          </cell>
          <cell r="F7387" t="str">
            <v>Porcentaje</v>
          </cell>
          <cell r="G7387">
            <v>0.9</v>
          </cell>
          <cell r="H7387" t="str">
            <v>NA</v>
          </cell>
          <cell r="I7387" t="str">
            <v>NA</v>
          </cell>
          <cell r="J7387" t="str">
            <v>NA</v>
          </cell>
          <cell r="K7387" t="str">
            <v>NA</v>
          </cell>
          <cell r="L7387" t="str">
            <v>NA</v>
          </cell>
          <cell r="M7387" t="str">
            <v>NA</v>
          </cell>
          <cell r="N7387" t="str">
            <v>NA</v>
          </cell>
          <cell r="O7387" t="str">
            <v>NA</v>
          </cell>
          <cell r="P7387" t="str">
            <v>NA</v>
          </cell>
          <cell r="Q7387" t="str">
            <v>NA</v>
          </cell>
          <cell r="R7387" t="str">
            <v>NA</v>
          </cell>
          <cell r="S7387" t="str">
            <v>NA</v>
          </cell>
          <cell r="T7387" t="str">
            <v>NA</v>
          </cell>
          <cell r="U7387" t="str">
            <v>NA</v>
          </cell>
          <cell r="V7387" t="str">
            <v>NA</v>
          </cell>
        </row>
        <row r="7388">
          <cell r="E7388" t="str">
            <v>A13-PT2-07_6808</v>
          </cell>
          <cell r="F7388" t="str">
            <v>Porcentaje</v>
          </cell>
          <cell r="G7388">
            <v>0.9</v>
          </cell>
          <cell r="H7388" t="str">
            <v>NA</v>
          </cell>
          <cell r="I7388" t="str">
            <v>NA</v>
          </cell>
          <cell r="J7388" t="str">
            <v>NA</v>
          </cell>
          <cell r="K7388" t="str">
            <v>NA</v>
          </cell>
          <cell r="L7388" t="str">
            <v>NA</v>
          </cell>
          <cell r="M7388" t="str">
            <v>NA</v>
          </cell>
          <cell r="N7388" t="str">
            <v>NA</v>
          </cell>
          <cell r="O7388" t="str">
            <v>NA</v>
          </cell>
          <cell r="P7388" t="str">
            <v>NA</v>
          </cell>
          <cell r="Q7388" t="str">
            <v>NA</v>
          </cell>
          <cell r="R7388" t="str">
            <v>NA</v>
          </cell>
          <cell r="S7388" t="str">
            <v>NA</v>
          </cell>
          <cell r="T7388" t="str">
            <v>NA</v>
          </cell>
          <cell r="U7388" t="str">
            <v>NA</v>
          </cell>
          <cell r="V7388" t="str">
            <v>NA</v>
          </cell>
        </row>
        <row r="7389">
          <cell r="E7389" t="str">
            <v>A13-PT2-07_6809</v>
          </cell>
          <cell r="F7389" t="str">
            <v>Porcentaje</v>
          </cell>
          <cell r="G7389">
            <v>0.9</v>
          </cell>
          <cell r="H7389" t="str">
            <v>NA</v>
          </cell>
          <cell r="I7389" t="str">
            <v>NA</v>
          </cell>
          <cell r="J7389" t="str">
            <v>NA</v>
          </cell>
          <cell r="K7389" t="str">
            <v>NA</v>
          </cell>
          <cell r="L7389" t="str">
            <v>NA</v>
          </cell>
          <cell r="M7389" t="str">
            <v>NA</v>
          </cell>
          <cell r="N7389" t="str">
            <v>NA</v>
          </cell>
          <cell r="O7389" t="str">
            <v>NA</v>
          </cell>
          <cell r="P7389" t="str">
            <v>NA</v>
          </cell>
          <cell r="Q7389" t="str">
            <v>NA</v>
          </cell>
          <cell r="R7389" t="str">
            <v>NA</v>
          </cell>
          <cell r="S7389" t="str">
            <v>NA</v>
          </cell>
          <cell r="T7389" t="str">
            <v>NA</v>
          </cell>
          <cell r="U7389" t="str">
            <v>NA</v>
          </cell>
          <cell r="V7389" t="str">
            <v>NA</v>
          </cell>
        </row>
        <row r="7390">
          <cell r="E7390" t="str">
            <v>A13-PT2-07_6810</v>
          </cell>
          <cell r="F7390" t="str">
            <v>Porcentaje</v>
          </cell>
          <cell r="G7390">
            <v>0.9</v>
          </cell>
          <cell r="H7390" t="str">
            <v>NA</v>
          </cell>
          <cell r="I7390" t="str">
            <v>NA</v>
          </cell>
          <cell r="J7390" t="str">
            <v>NA</v>
          </cell>
          <cell r="K7390" t="str">
            <v>NA</v>
          </cell>
          <cell r="L7390" t="str">
            <v>NA</v>
          </cell>
          <cell r="M7390" t="str">
            <v>NA</v>
          </cell>
          <cell r="N7390" t="str">
            <v>NA</v>
          </cell>
          <cell r="O7390" t="str">
            <v>NA</v>
          </cell>
          <cell r="P7390" t="str">
            <v>NA</v>
          </cell>
          <cell r="Q7390" t="str">
            <v>NA</v>
          </cell>
          <cell r="R7390" t="str">
            <v>NA</v>
          </cell>
          <cell r="S7390" t="str">
            <v>NA</v>
          </cell>
          <cell r="T7390" t="str">
            <v>NA</v>
          </cell>
          <cell r="U7390" t="str">
            <v>NA</v>
          </cell>
          <cell r="V7390" t="str">
            <v>NA</v>
          </cell>
        </row>
        <row r="7391">
          <cell r="E7391" t="str">
            <v>A13-PT2-07_6815</v>
          </cell>
          <cell r="F7391" t="str">
            <v>Porcentaje</v>
          </cell>
          <cell r="G7391">
            <v>0.9</v>
          </cell>
          <cell r="H7391" t="str">
            <v>NA</v>
          </cell>
          <cell r="I7391" t="str">
            <v>NA</v>
          </cell>
          <cell r="J7391" t="str">
            <v>NA</v>
          </cell>
          <cell r="K7391" t="str">
            <v>NA</v>
          </cell>
          <cell r="L7391" t="str">
            <v>NA</v>
          </cell>
          <cell r="M7391" t="str">
            <v>NA</v>
          </cell>
          <cell r="N7391" t="str">
            <v>NA</v>
          </cell>
          <cell r="O7391" t="str">
            <v>NA</v>
          </cell>
          <cell r="P7391" t="str">
            <v>NA</v>
          </cell>
          <cell r="Q7391" t="str">
            <v>NA</v>
          </cell>
          <cell r="R7391" t="str">
            <v>NA</v>
          </cell>
          <cell r="S7391" t="str">
            <v>NA</v>
          </cell>
          <cell r="T7391" t="str">
            <v>NA</v>
          </cell>
          <cell r="U7391" t="str">
            <v>NA</v>
          </cell>
          <cell r="V7391" t="str">
            <v>NA</v>
          </cell>
        </row>
        <row r="7392">
          <cell r="E7392" t="str">
            <v>A13-PT2-07_7001</v>
          </cell>
          <cell r="F7392" t="str">
            <v>Porcentaje</v>
          </cell>
          <cell r="G7392">
            <v>0.9</v>
          </cell>
          <cell r="H7392" t="str">
            <v>NA</v>
          </cell>
          <cell r="I7392" t="str">
            <v>NA</v>
          </cell>
          <cell r="J7392" t="str">
            <v>NA</v>
          </cell>
          <cell r="K7392" t="str">
            <v>NA</v>
          </cell>
          <cell r="L7392" t="str">
            <v>NA</v>
          </cell>
          <cell r="M7392" t="str">
            <v>NA</v>
          </cell>
          <cell r="N7392" t="str">
            <v>NA</v>
          </cell>
          <cell r="O7392" t="str">
            <v>NA</v>
          </cell>
          <cell r="P7392" t="str">
            <v>NA</v>
          </cell>
          <cell r="Q7392" t="str">
            <v>NA</v>
          </cell>
          <cell r="R7392" t="str">
            <v>NA</v>
          </cell>
          <cell r="S7392" t="str">
            <v>NA</v>
          </cell>
          <cell r="T7392" t="str">
            <v>NA</v>
          </cell>
          <cell r="U7392" t="str">
            <v>NA</v>
          </cell>
          <cell r="V7392" t="str">
            <v>NA</v>
          </cell>
        </row>
        <row r="7393">
          <cell r="E7393" t="str">
            <v>A13-PT2-07_7002</v>
          </cell>
          <cell r="F7393" t="str">
            <v>Porcentaje</v>
          </cell>
          <cell r="G7393">
            <v>0.9</v>
          </cell>
          <cell r="H7393" t="str">
            <v>NA</v>
          </cell>
          <cell r="I7393" t="str">
            <v>NA</v>
          </cell>
          <cell r="J7393" t="str">
            <v>NA</v>
          </cell>
          <cell r="K7393" t="str">
            <v>NA</v>
          </cell>
          <cell r="L7393" t="str">
            <v>NA</v>
          </cell>
          <cell r="M7393" t="str">
            <v>NA</v>
          </cell>
          <cell r="N7393" t="str">
            <v>NA</v>
          </cell>
          <cell r="O7393" t="str">
            <v>NA</v>
          </cell>
          <cell r="P7393" t="str">
            <v>NA</v>
          </cell>
          <cell r="Q7393" t="str">
            <v>NA</v>
          </cell>
          <cell r="R7393" t="str">
            <v>NA</v>
          </cell>
          <cell r="S7393" t="str">
            <v>NA</v>
          </cell>
          <cell r="T7393" t="str">
            <v>NA</v>
          </cell>
          <cell r="U7393" t="str">
            <v>NA</v>
          </cell>
          <cell r="V7393" t="str">
            <v>NA</v>
          </cell>
        </row>
        <row r="7394">
          <cell r="E7394" t="str">
            <v>A13-PT2-07_7003</v>
          </cell>
          <cell r="F7394" t="str">
            <v>Porcentaje</v>
          </cell>
          <cell r="G7394">
            <v>0.9</v>
          </cell>
          <cell r="H7394" t="str">
            <v>NA</v>
          </cell>
          <cell r="I7394" t="str">
            <v>NA</v>
          </cell>
          <cell r="J7394" t="str">
            <v>NA</v>
          </cell>
          <cell r="K7394" t="str">
            <v>NA</v>
          </cell>
          <cell r="L7394" t="str">
            <v>NA</v>
          </cell>
          <cell r="M7394" t="str">
            <v>NA</v>
          </cell>
          <cell r="N7394" t="str">
            <v>NA</v>
          </cell>
          <cell r="O7394" t="str">
            <v>NA</v>
          </cell>
          <cell r="P7394" t="str">
            <v>NA</v>
          </cell>
          <cell r="Q7394" t="str">
            <v>NA</v>
          </cell>
          <cell r="R7394" t="str">
            <v>NA</v>
          </cell>
          <cell r="S7394" t="str">
            <v>NA</v>
          </cell>
          <cell r="T7394" t="str">
            <v>NA</v>
          </cell>
          <cell r="U7394" t="str">
            <v>NA</v>
          </cell>
          <cell r="V7394" t="str">
            <v>NA</v>
          </cell>
        </row>
        <row r="7395">
          <cell r="E7395" t="str">
            <v>A13-PT2-07_7004</v>
          </cell>
          <cell r="F7395" t="str">
            <v>Porcentaje</v>
          </cell>
          <cell r="G7395">
            <v>0.9</v>
          </cell>
          <cell r="H7395" t="str">
            <v>NA</v>
          </cell>
          <cell r="I7395" t="str">
            <v>NA</v>
          </cell>
          <cell r="J7395" t="str">
            <v>NA</v>
          </cell>
          <cell r="K7395" t="str">
            <v>NA</v>
          </cell>
          <cell r="L7395" t="str">
            <v>NA</v>
          </cell>
          <cell r="M7395" t="str">
            <v>NA</v>
          </cell>
          <cell r="N7395" t="str">
            <v>NA</v>
          </cell>
          <cell r="O7395" t="str">
            <v>NA</v>
          </cell>
          <cell r="P7395" t="str">
            <v>NA</v>
          </cell>
          <cell r="Q7395" t="str">
            <v>NA</v>
          </cell>
          <cell r="R7395" t="str">
            <v>NA</v>
          </cell>
          <cell r="S7395" t="str">
            <v>NA</v>
          </cell>
          <cell r="T7395" t="str">
            <v>NA</v>
          </cell>
          <cell r="U7395" t="str">
            <v>NA</v>
          </cell>
          <cell r="V7395" t="str">
            <v>NA</v>
          </cell>
        </row>
        <row r="7396">
          <cell r="E7396" t="str">
            <v>A13-PT2-07_7301</v>
          </cell>
          <cell r="F7396" t="str">
            <v>Porcentaje</v>
          </cell>
          <cell r="G7396">
            <v>0.9</v>
          </cell>
          <cell r="H7396" t="str">
            <v>NA</v>
          </cell>
          <cell r="I7396" t="str">
            <v>NA</v>
          </cell>
          <cell r="J7396" t="str">
            <v>NA</v>
          </cell>
          <cell r="K7396" t="str">
            <v>NA</v>
          </cell>
          <cell r="L7396" t="str">
            <v>NA</v>
          </cell>
          <cell r="M7396" t="str">
            <v>NA</v>
          </cell>
          <cell r="N7396" t="str">
            <v>NA</v>
          </cell>
          <cell r="O7396" t="str">
            <v>NA</v>
          </cell>
          <cell r="P7396" t="str">
            <v>NA</v>
          </cell>
          <cell r="Q7396" t="str">
            <v>NA</v>
          </cell>
          <cell r="R7396" t="str">
            <v>NA</v>
          </cell>
          <cell r="S7396" t="str">
            <v>NA</v>
          </cell>
          <cell r="T7396" t="str">
            <v>NA</v>
          </cell>
          <cell r="U7396" t="str">
            <v>NA</v>
          </cell>
          <cell r="V7396" t="str">
            <v>NA</v>
          </cell>
        </row>
        <row r="7397">
          <cell r="E7397" t="str">
            <v>A13-PT2-07_7302</v>
          </cell>
          <cell r="F7397" t="str">
            <v>Porcentaje</v>
          </cell>
          <cell r="G7397">
            <v>0.9</v>
          </cell>
          <cell r="H7397" t="str">
            <v>NA</v>
          </cell>
          <cell r="I7397" t="str">
            <v>NA</v>
          </cell>
          <cell r="J7397" t="str">
            <v>NA</v>
          </cell>
          <cell r="K7397" t="str">
            <v>NA</v>
          </cell>
          <cell r="L7397" t="str">
            <v>NA</v>
          </cell>
          <cell r="M7397" t="str">
            <v>NA</v>
          </cell>
          <cell r="N7397" t="str">
            <v>NA</v>
          </cell>
          <cell r="O7397" t="str">
            <v>NA</v>
          </cell>
          <cell r="P7397" t="str">
            <v>NA</v>
          </cell>
          <cell r="Q7397" t="str">
            <v>NA</v>
          </cell>
          <cell r="R7397" t="str">
            <v>NA</v>
          </cell>
          <cell r="S7397" t="str">
            <v>NA</v>
          </cell>
          <cell r="T7397" t="str">
            <v>NA</v>
          </cell>
          <cell r="U7397" t="str">
            <v>NA</v>
          </cell>
          <cell r="V7397" t="str">
            <v>NA</v>
          </cell>
        </row>
        <row r="7398">
          <cell r="E7398" t="str">
            <v>A13-PT2-07_7303</v>
          </cell>
          <cell r="F7398" t="str">
            <v>Porcentaje</v>
          </cell>
          <cell r="G7398">
            <v>0.9</v>
          </cell>
          <cell r="H7398" t="str">
            <v>NA</v>
          </cell>
          <cell r="I7398" t="str">
            <v>NA</v>
          </cell>
          <cell r="J7398" t="str">
            <v>NA</v>
          </cell>
          <cell r="K7398" t="str">
            <v>NA</v>
          </cell>
          <cell r="L7398" t="str">
            <v>NA</v>
          </cell>
          <cell r="M7398" t="str">
            <v>NA</v>
          </cell>
          <cell r="N7398" t="str">
            <v>NA</v>
          </cell>
          <cell r="O7398" t="str">
            <v>NA</v>
          </cell>
          <cell r="P7398" t="str">
            <v>NA</v>
          </cell>
          <cell r="Q7398" t="str">
            <v>NA</v>
          </cell>
          <cell r="R7398" t="str">
            <v>NA</v>
          </cell>
          <cell r="S7398" t="str">
            <v>NA</v>
          </cell>
          <cell r="T7398" t="str">
            <v>NA</v>
          </cell>
          <cell r="U7398" t="str">
            <v>NA</v>
          </cell>
          <cell r="V7398" t="str">
            <v>NA</v>
          </cell>
        </row>
        <row r="7399">
          <cell r="E7399" t="str">
            <v>A13-PT2-07_7304</v>
          </cell>
          <cell r="F7399" t="str">
            <v>Porcentaje</v>
          </cell>
          <cell r="G7399">
            <v>0.9</v>
          </cell>
          <cell r="H7399" t="str">
            <v>NA</v>
          </cell>
          <cell r="I7399" t="str">
            <v>NA</v>
          </cell>
          <cell r="J7399" t="str">
            <v>NA</v>
          </cell>
          <cell r="K7399" t="str">
            <v>NA</v>
          </cell>
          <cell r="L7399" t="str">
            <v>NA</v>
          </cell>
          <cell r="M7399" t="str">
            <v>NA</v>
          </cell>
          <cell r="N7399" t="str">
            <v>NA</v>
          </cell>
          <cell r="O7399" t="str">
            <v>NA</v>
          </cell>
          <cell r="P7399" t="str">
            <v>NA</v>
          </cell>
          <cell r="Q7399" t="str">
            <v>NA</v>
          </cell>
          <cell r="R7399" t="str">
            <v>NA</v>
          </cell>
          <cell r="S7399" t="str">
            <v>NA</v>
          </cell>
          <cell r="T7399" t="str">
            <v>NA</v>
          </cell>
          <cell r="U7399" t="str">
            <v>NA</v>
          </cell>
          <cell r="V7399" t="str">
            <v>NA</v>
          </cell>
        </row>
        <row r="7400">
          <cell r="E7400" t="str">
            <v>A13-PT2-07_7305</v>
          </cell>
          <cell r="F7400" t="str">
            <v>Porcentaje</v>
          </cell>
          <cell r="G7400">
            <v>0.9</v>
          </cell>
          <cell r="H7400" t="str">
            <v>NA</v>
          </cell>
          <cell r="I7400" t="str">
            <v>NA</v>
          </cell>
          <cell r="J7400" t="str">
            <v>NA</v>
          </cell>
          <cell r="K7400" t="str">
            <v>NA</v>
          </cell>
          <cell r="L7400" t="str">
            <v>NA</v>
          </cell>
          <cell r="M7400" t="str">
            <v>NA</v>
          </cell>
          <cell r="N7400" t="str">
            <v>NA</v>
          </cell>
          <cell r="O7400" t="str">
            <v>NA</v>
          </cell>
          <cell r="P7400" t="str">
            <v>NA</v>
          </cell>
          <cell r="Q7400" t="str">
            <v>NA</v>
          </cell>
          <cell r="R7400" t="str">
            <v>NA</v>
          </cell>
          <cell r="S7400" t="str">
            <v>NA</v>
          </cell>
          <cell r="T7400" t="str">
            <v>NA</v>
          </cell>
          <cell r="U7400" t="str">
            <v>NA</v>
          </cell>
          <cell r="V7400" t="str">
            <v>NA</v>
          </cell>
        </row>
        <row r="7401">
          <cell r="E7401" t="str">
            <v>A13-PT2-07_7306</v>
          </cell>
          <cell r="F7401" t="str">
            <v>Porcentaje</v>
          </cell>
          <cell r="G7401">
            <v>0.9</v>
          </cell>
          <cell r="H7401" t="str">
            <v>NA</v>
          </cell>
          <cell r="I7401" t="str">
            <v>NA</v>
          </cell>
          <cell r="J7401" t="str">
            <v>NA</v>
          </cell>
          <cell r="K7401" t="str">
            <v>NA</v>
          </cell>
          <cell r="L7401" t="str">
            <v>NA</v>
          </cell>
          <cell r="M7401" t="str">
            <v>NA</v>
          </cell>
          <cell r="N7401" t="str">
            <v>NA</v>
          </cell>
          <cell r="O7401" t="str">
            <v>NA</v>
          </cell>
          <cell r="P7401" t="str">
            <v>NA</v>
          </cell>
          <cell r="Q7401" t="str">
            <v>NA</v>
          </cell>
          <cell r="R7401" t="str">
            <v>NA</v>
          </cell>
          <cell r="S7401" t="str">
            <v>NA</v>
          </cell>
          <cell r="T7401" t="str">
            <v>NA</v>
          </cell>
          <cell r="U7401" t="str">
            <v>NA</v>
          </cell>
          <cell r="V7401" t="str">
            <v>NA</v>
          </cell>
        </row>
        <row r="7402">
          <cell r="E7402" t="str">
            <v>A13-PT2-07_7307</v>
          </cell>
          <cell r="F7402" t="str">
            <v>Porcentaje</v>
          </cell>
          <cell r="G7402">
            <v>0.9</v>
          </cell>
          <cell r="H7402" t="str">
            <v>NA</v>
          </cell>
          <cell r="I7402" t="str">
            <v>NA</v>
          </cell>
          <cell r="J7402" t="str">
            <v>NA</v>
          </cell>
          <cell r="K7402" t="str">
            <v>NA</v>
          </cell>
          <cell r="L7402" t="str">
            <v>NA</v>
          </cell>
          <cell r="M7402" t="str">
            <v>NA</v>
          </cell>
          <cell r="N7402" t="str">
            <v>NA</v>
          </cell>
          <cell r="O7402" t="str">
            <v>NA</v>
          </cell>
          <cell r="P7402" t="str">
            <v>NA</v>
          </cell>
          <cell r="Q7402" t="str">
            <v>NA</v>
          </cell>
          <cell r="R7402" t="str">
            <v>NA</v>
          </cell>
          <cell r="S7402" t="str">
            <v>NA</v>
          </cell>
          <cell r="T7402" t="str">
            <v>NA</v>
          </cell>
          <cell r="U7402" t="str">
            <v>NA</v>
          </cell>
          <cell r="V7402" t="str">
            <v>NA</v>
          </cell>
        </row>
        <row r="7403">
          <cell r="E7403" t="str">
            <v>A13-PT2-07_7308</v>
          </cell>
          <cell r="F7403" t="str">
            <v>Porcentaje</v>
          </cell>
          <cell r="G7403">
            <v>0.9</v>
          </cell>
          <cell r="H7403" t="str">
            <v>NA</v>
          </cell>
          <cell r="I7403" t="str">
            <v>NA</v>
          </cell>
          <cell r="J7403" t="str">
            <v>NA</v>
          </cell>
          <cell r="K7403" t="str">
            <v>NA</v>
          </cell>
          <cell r="L7403" t="str">
            <v>NA</v>
          </cell>
          <cell r="M7403" t="str">
            <v>NA</v>
          </cell>
          <cell r="N7403" t="str">
            <v>NA</v>
          </cell>
          <cell r="O7403" t="str">
            <v>NA</v>
          </cell>
          <cell r="P7403" t="str">
            <v>NA</v>
          </cell>
          <cell r="Q7403" t="str">
            <v>NA</v>
          </cell>
          <cell r="R7403" t="str">
            <v>NA</v>
          </cell>
          <cell r="S7403" t="str">
            <v>NA</v>
          </cell>
          <cell r="T7403" t="str">
            <v>NA</v>
          </cell>
          <cell r="U7403" t="str">
            <v>NA</v>
          </cell>
          <cell r="V7403" t="str">
            <v>NA</v>
          </cell>
        </row>
        <row r="7404">
          <cell r="E7404" t="str">
            <v>A13-PT2-07_7309</v>
          </cell>
          <cell r="F7404" t="str">
            <v>Porcentaje</v>
          </cell>
          <cell r="G7404">
            <v>0.9</v>
          </cell>
          <cell r="H7404" t="str">
            <v>NA</v>
          </cell>
          <cell r="I7404" t="str">
            <v>NA</v>
          </cell>
          <cell r="J7404" t="str">
            <v>NA</v>
          </cell>
          <cell r="K7404" t="str">
            <v>NA</v>
          </cell>
          <cell r="L7404" t="str">
            <v>NA</v>
          </cell>
          <cell r="M7404" t="str">
            <v>NA</v>
          </cell>
          <cell r="N7404" t="str">
            <v>NA</v>
          </cell>
          <cell r="O7404" t="str">
            <v>NA</v>
          </cell>
          <cell r="P7404" t="str">
            <v>NA</v>
          </cell>
          <cell r="Q7404" t="str">
            <v>NA</v>
          </cell>
          <cell r="R7404" t="str">
            <v>NA</v>
          </cell>
          <cell r="S7404" t="str">
            <v>NA</v>
          </cell>
          <cell r="T7404" t="str">
            <v>NA</v>
          </cell>
          <cell r="U7404" t="str">
            <v>NA</v>
          </cell>
          <cell r="V7404" t="str">
            <v>NA</v>
          </cell>
        </row>
        <row r="7405">
          <cell r="E7405" t="str">
            <v>A13-PT2-07_7312</v>
          </cell>
          <cell r="F7405" t="str">
            <v>Porcentaje</v>
          </cell>
          <cell r="G7405">
            <v>0.9</v>
          </cell>
          <cell r="H7405" t="str">
            <v>NA</v>
          </cell>
          <cell r="I7405" t="str">
            <v>NA</v>
          </cell>
          <cell r="J7405" t="str">
            <v>NA</v>
          </cell>
          <cell r="K7405" t="str">
            <v>NA</v>
          </cell>
          <cell r="L7405" t="str">
            <v>NA</v>
          </cell>
          <cell r="M7405" t="str">
            <v>NA</v>
          </cell>
          <cell r="N7405" t="str">
            <v>NA</v>
          </cell>
          <cell r="O7405" t="str">
            <v>NA</v>
          </cell>
          <cell r="P7405" t="str">
            <v>NA</v>
          </cell>
          <cell r="Q7405" t="str">
            <v>NA</v>
          </cell>
          <cell r="R7405" t="str">
            <v>NA</v>
          </cell>
          <cell r="S7405" t="str">
            <v>NA</v>
          </cell>
          <cell r="T7405" t="str">
            <v>NA</v>
          </cell>
          <cell r="U7405" t="str">
            <v>NA</v>
          </cell>
          <cell r="V7405" t="str">
            <v>NA</v>
          </cell>
        </row>
        <row r="7406">
          <cell r="E7406" t="str">
            <v>A13-PT2-07_7601</v>
          </cell>
          <cell r="F7406" t="str">
            <v>Porcentaje</v>
          </cell>
          <cell r="G7406">
            <v>0.9</v>
          </cell>
          <cell r="H7406" t="str">
            <v>NA</v>
          </cell>
          <cell r="I7406" t="str">
            <v>NA</v>
          </cell>
          <cell r="J7406" t="str">
            <v>NA</v>
          </cell>
          <cell r="K7406" t="str">
            <v>NA</v>
          </cell>
          <cell r="L7406" t="str">
            <v>NA</v>
          </cell>
          <cell r="M7406" t="str">
            <v>NA</v>
          </cell>
          <cell r="N7406" t="str">
            <v>NA</v>
          </cell>
          <cell r="O7406" t="str">
            <v>NA</v>
          </cell>
          <cell r="P7406" t="str">
            <v>NA</v>
          </cell>
          <cell r="Q7406" t="str">
            <v>NA</v>
          </cell>
          <cell r="R7406" t="str">
            <v>NA</v>
          </cell>
          <cell r="S7406" t="str">
            <v>NA</v>
          </cell>
          <cell r="T7406" t="str">
            <v>NA</v>
          </cell>
          <cell r="U7406" t="str">
            <v>NA</v>
          </cell>
          <cell r="V7406" t="str">
            <v>NA</v>
          </cell>
        </row>
        <row r="7407">
          <cell r="E7407" t="str">
            <v>A13-PT2-07_7602</v>
          </cell>
          <cell r="F7407" t="str">
            <v>Porcentaje</v>
          </cell>
          <cell r="G7407">
            <v>0.9</v>
          </cell>
          <cell r="H7407" t="str">
            <v>NA</v>
          </cell>
          <cell r="I7407" t="str">
            <v>NA</v>
          </cell>
          <cell r="J7407" t="str">
            <v>NA</v>
          </cell>
          <cell r="K7407" t="str">
            <v>NA</v>
          </cell>
          <cell r="L7407" t="str">
            <v>NA</v>
          </cell>
          <cell r="M7407" t="str">
            <v>NA</v>
          </cell>
          <cell r="N7407" t="str">
            <v>NA</v>
          </cell>
          <cell r="O7407" t="str">
            <v>NA</v>
          </cell>
          <cell r="P7407" t="str">
            <v>NA</v>
          </cell>
          <cell r="Q7407" t="str">
            <v>NA</v>
          </cell>
          <cell r="R7407" t="str">
            <v>NA</v>
          </cell>
          <cell r="S7407" t="str">
            <v>NA</v>
          </cell>
          <cell r="T7407" t="str">
            <v>NA</v>
          </cell>
          <cell r="U7407" t="str">
            <v>NA</v>
          </cell>
          <cell r="V7407" t="str">
            <v>NA</v>
          </cell>
        </row>
        <row r="7408">
          <cell r="E7408" t="str">
            <v>A13-PT2-07_7603</v>
          </cell>
          <cell r="F7408" t="str">
            <v>Porcentaje</v>
          </cell>
          <cell r="G7408">
            <v>0.9</v>
          </cell>
          <cell r="H7408" t="str">
            <v>NA</v>
          </cell>
          <cell r="I7408" t="str">
            <v>NA</v>
          </cell>
          <cell r="J7408" t="str">
            <v>NA</v>
          </cell>
          <cell r="K7408" t="str">
            <v>NA</v>
          </cell>
          <cell r="L7408" t="str">
            <v>NA</v>
          </cell>
          <cell r="M7408" t="str">
            <v>NA</v>
          </cell>
          <cell r="N7408" t="str">
            <v>NA</v>
          </cell>
          <cell r="O7408" t="str">
            <v>NA</v>
          </cell>
          <cell r="P7408" t="str">
            <v>NA</v>
          </cell>
          <cell r="Q7408" t="str">
            <v>NA</v>
          </cell>
          <cell r="R7408" t="str">
            <v>NA</v>
          </cell>
          <cell r="S7408" t="str">
            <v>NA</v>
          </cell>
          <cell r="T7408" t="str">
            <v>NA</v>
          </cell>
          <cell r="U7408" t="str">
            <v>NA</v>
          </cell>
          <cell r="V7408" t="str">
            <v>NA</v>
          </cell>
        </row>
        <row r="7409">
          <cell r="E7409" t="str">
            <v>A13-PT2-07_7604</v>
          </cell>
          <cell r="F7409" t="str">
            <v>Porcentaje</v>
          </cell>
          <cell r="G7409">
            <v>0.9</v>
          </cell>
          <cell r="H7409" t="str">
            <v>NA</v>
          </cell>
          <cell r="I7409" t="str">
            <v>NA</v>
          </cell>
          <cell r="J7409" t="str">
            <v>NA</v>
          </cell>
          <cell r="K7409" t="str">
            <v>NA</v>
          </cell>
          <cell r="L7409" t="str">
            <v>NA</v>
          </cell>
          <cell r="M7409" t="str">
            <v>NA</v>
          </cell>
          <cell r="N7409" t="str">
            <v>NA</v>
          </cell>
          <cell r="O7409" t="str">
            <v>NA</v>
          </cell>
          <cell r="P7409" t="str">
            <v>NA</v>
          </cell>
          <cell r="Q7409" t="str">
            <v>NA</v>
          </cell>
          <cell r="R7409" t="str">
            <v>NA</v>
          </cell>
          <cell r="S7409" t="str">
            <v>NA</v>
          </cell>
          <cell r="T7409" t="str">
            <v>NA</v>
          </cell>
          <cell r="U7409" t="str">
            <v>NA</v>
          </cell>
          <cell r="V7409" t="str">
            <v>NA</v>
          </cell>
        </row>
        <row r="7410">
          <cell r="E7410" t="str">
            <v>A13-PT2-07_7605</v>
          </cell>
          <cell r="F7410" t="str">
            <v>Porcentaje</v>
          </cell>
          <cell r="G7410">
            <v>0.9</v>
          </cell>
          <cell r="H7410" t="str">
            <v>NA</v>
          </cell>
          <cell r="I7410" t="str">
            <v>NA</v>
          </cell>
          <cell r="J7410" t="str">
            <v>NA</v>
          </cell>
          <cell r="K7410" t="str">
            <v>NA</v>
          </cell>
          <cell r="L7410" t="str">
            <v>NA</v>
          </cell>
          <cell r="M7410" t="str">
            <v>NA</v>
          </cell>
          <cell r="N7410" t="str">
            <v>NA</v>
          </cell>
          <cell r="O7410" t="str">
            <v>NA</v>
          </cell>
          <cell r="P7410" t="str">
            <v>NA</v>
          </cell>
          <cell r="Q7410" t="str">
            <v>NA</v>
          </cell>
          <cell r="R7410" t="str">
            <v>NA</v>
          </cell>
          <cell r="S7410" t="str">
            <v>NA</v>
          </cell>
          <cell r="T7410" t="str">
            <v>NA</v>
          </cell>
          <cell r="U7410" t="str">
            <v>NA</v>
          </cell>
          <cell r="V7410" t="str">
            <v>NA</v>
          </cell>
        </row>
        <row r="7411">
          <cell r="E7411" t="str">
            <v>A13-PT2-07_7606</v>
          </cell>
          <cell r="F7411" t="str">
            <v>Porcentaje</v>
          </cell>
          <cell r="G7411">
            <v>0.9</v>
          </cell>
          <cell r="H7411" t="str">
            <v>NA</v>
          </cell>
          <cell r="I7411" t="str">
            <v>NA</v>
          </cell>
          <cell r="J7411" t="str">
            <v>NA</v>
          </cell>
          <cell r="K7411" t="str">
            <v>NA</v>
          </cell>
          <cell r="L7411" t="str">
            <v>NA</v>
          </cell>
          <cell r="M7411" t="str">
            <v>NA</v>
          </cell>
          <cell r="N7411" t="str">
            <v>NA</v>
          </cell>
          <cell r="O7411" t="str">
            <v>NA</v>
          </cell>
          <cell r="P7411" t="str">
            <v>NA</v>
          </cell>
          <cell r="Q7411" t="str">
            <v>NA</v>
          </cell>
          <cell r="R7411" t="str">
            <v>NA</v>
          </cell>
          <cell r="S7411" t="str">
            <v>NA</v>
          </cell>
          <cell r="T7411" t="str">
            <v>NA</v>
          </cell>
          <cell r="U7411" t="str">
            <v>NA</v>
          </cell>
          <cell r="V7411" t="str">
            <v>NA</v>
          </cell>
        </row>
        <row r="7412">
          <cell r="E7412" t="str">
            <v>A13-PT2-07_7607</v>
          </cell>
          <cell r="F7412" t="str">
            <v>Porcentaje</v>
          </cell>
          <cell r="G7412">
            <v>0.9</v>
          </cell>
          <cell r="H7412" t="str">
            <v>NA</v>
          </cell>
          <cell r="I7412" t="str">
            <v>NA</v>
          </cell>
          <cell r="J7412" t="str">
            <v>NA</v>
          </cell>
          <cell r="K7412" t="str">
            <v>NA</v>
          </cell>
          <cell r="L7412" t="str">
            <v>NA</v>
          </cell>
          <cell r="M7412" t="str">
            <v>NA</v>
          </cell>
          <cell r="N7412" t="str">
            <v>NA</v>
          </cell>
          <cell r="O7412" t="str">
            <v>NA</v>
          </cell>
          <cell r="P7412" t="str">
            <v>NA</v>
          </cell>
          <cell r="Q7412" t="str">
            <v>NA</v>
          </cell>
          <cell r="R7412" t="str">
            <v>NA</v>
          </cell>
          <cell r="S7412" t="str">
            <v>NA</v>
          </cell>
          <cell r="T7412" t="str">
            <v>NA</v>
          </cell>
          <cell r="U7412" t="str">
            <v>NA</v>
          </cell>
          <cell r="V7412" t="str">
            <v>NA</v>
          </cell>
        </row>
        <row r="7413">
          <cell r="E7413" t="str">
            <v>A13-PT2-07_7608</v>
          </cell>
          <cell r="F7413" t="str">
            <v>Porcentaje</v>
          </cell>
          <cell r="G7413">
            <v>0.9</v>
          </cell>
          <cell r="H7413" t="str">
            <v>NA</v>
          </cell>
          <cell r="I7413" t="str">
            <v>NA</v>
          </cell>
          <cell r="J7413" t="str">
            <v>NA</v>
          </cell>
          <cell r="K7413" t="str">
            <v>NA</v>
          </cell>
          <cell r="L7413" t="str">
            <v>NA</v>
          </cell>
          <cell r="M7413" t="str">
            <v>NA</v>
          </cell>
          <cell r="N7413" t="str">
            <v>NA</v>
          </cell>
          <cell r="O7413" t="str">
            <v>NA</v>
          </cell>
          <cell r="P7413" t="str">
            <v>NA</v>
          </cell>
          <cell r="Q7413" t="str">
            <v>NA</v>
          </cell>
          <cell r="R7413" t="str">
            <v>NA</v>
          </cell>
          <cell r="S7413" t="str">
            <v>NA</v>
          </cell>
          <cell r="T7413" t="str">
            <v>NA</v>
          </cell>
          <cell r="U7413" t="str">
            <v>NA</v>
          </cell>
          <cell r="V7413" t="str">
            <v>NA</v>
          </cell>
        </row>
        <row r="7414">
          <cell r="E7414" t="str">
            <v>A13-PT2-07_7609</v>
          </cell>
          <cell r="F7414" t="str">
            <v>Porcentaje</v>
          </cell>
          <cell r="G7414">
            <v>0.9</v>
          </cell>
          <cell r="H7414" t="str">
            <v>NA</v>
          </cell>
          <cell r="I7414" t="str">
            <v>NA</v>
          </cell>
          <cell r="J7414" t="str">
            <v>NA</v>
          </cell>
          <cell r="K7414" t="str">
            <v>NA</v>
          </cell>
          <cell r="L7414" t="str">
            <v>NA</v>
          </cell>
          <cell r="M7414" t="str">
            <v>NA</v>
          </cell>
          <cell r="N7414" t="str">
            <v>NA</v>
          </cell>
          <cell r="O7414" t="str">
            <v>NA</v>
          </cell>
          <cell r="P7414" t="str">
            <v>NA</v>
          </cell>
          <cell r="Q7414" t="str">
            <v>NA</v>
          </cell>
          <cell r="R7414" t="str">
            <v>NA</v>
          </cell>
          <cell r="S7414" t="str">
            <v>NA</v>
          </cell>
          <cell r="T7414" t="str">
            <v>NA</v>
          </cell>
          <cell r="U7414" t="str">
            <v>NA</v>
          </cell>
          <cell r="V7414" t="str">
            <v>NA</v>
          </cell>
        </row>
        <row r="7415">
          <cell r="E7415" t="str">
            <v>A13-PT2-07_7610</v>
          </cell>
          <cell r="F7415" t="str">
            <v>Porcentaje</v>
          </cell>
          <cell r="G7415">
            <v>0.9</v>
          </cell>
          <cell r="H7415" t="str">
            <v>NA</v>
          </cell>
          <cell r="I7415" t="str">
            <v>NA</v>
          </cell>
          <cell r="J7415" t="str">
            <v>NA</v>
          </cell>
          <cell r="K7415" t="str">
            <v>NA</v>
          </cell>
          <cell r="L7415" t="str">
            <v>NA</v>
          </cell>
          <cell r="M7415" t="str">
            <v>NA</v>
          </cell>
          <cell r="N7415" t="str">
            <v>NA</v>
          </cell>
          <cell r="O7415" t="str">
            <v>NA</v>
          </cell>
          <cell r="P7415" t="str">
            <v>NA</v>
          </cell>
          <cell r="Q7415" t="str">
            <v>NA</v>
          </cell>
          <cell r="R7415" t="str">
            <v>NA</v>
          </cell>
          <cell r="S7415" t="str">
            <v>NA</v>
          </cell>
          <cell r="T7415" t="str">
            <v>NA</v>
          </cell>
          <cell r="U7415" t="str">
            <v>NA</v>
          </cell>
          <cell r="V7415" t="str">
            <v>NA</v>
          </cell>
        </row>
        <row r="7416">
          <cell r="E7416" t="str">
            <v>A13-PT2-07_7611</v>
          </cell>
          <cell r="F7416" t="str">
            <v>Porcentaje</v>
          </cell>
          <cell r="G7416">
            <v>0.9</v>
          </cell>
          <cell r="H7416" t="str">
            <v>NA</v>
          </cell>
          <cell r="I7416" t="str">
            <v>NA</v>
          </cell>
          <cell r="J7416" t="str">
            <v>NA</v>
          </cell>
          <cell r="K7416" t="str">
            <v>NA</v>
          </cell>
          <cell r="L7416" t="str">
            <v>NA</v>
          </cell>
          <cell r="M7416" t="str">
            <v>NA</v>
          </cell>
          <cell r="N7416" t="str">
            <v>NA</v>
          </cell>
          <cell r="O7416" t="str">
            <v>NA</v>
          </cell>
          <cell r="P7416" t="str">
            <v>NA</v>
          </cell>
          <cell r="Q7416" t="str">
            <v>NA</v>
          </cell>
          <cell r="R7416" t="str">
            <v>NA</v>
          </cell>
          <cell r="S7416" t="str">
            <v>NA</v>
          </cell>
          <cell r="T7416" t="str">
            <v>NA</v>
          </cell>
          <cell r="U7416" t="str">
            <v>NA</v>
          </cell>
          <cell r="V7416" t="str">
            <v>NA</v>
          </cell>
        </row>
        <row r="7417">
          <cell r="E7417" t="str">
            <v>A13-PT2-07_7612</v>
          </cell>
          <cell r="F7417" t="str">
            <v>Porcentaje</v>
          </cell>
          <cell r="G7417">
            <v>0.9</v>
          </cell>
          <cell r="H7417" t="str">
            <v>NA</v>
          </cell>
          <cell r="I7417" t="str">
            <v>NA</v>
          </cell>
          <cell r="J7417" t="str">
            <v>NA</v>
          </cell>
          <cell r="K7417" t="str">
            <v>NA</v>
          </cell>
          <cell r="L7417" t="str">
            <v>NA</v>
          </cell>
          <cell r="M7417" t="str">
            <v>NA</v>
          </cell>
          <cell r="N7417" t="str">
            <v>NA</v>
          </cell>
          <cell r="O7417" t="str">
            <v>NA</v>
          </cell>
          <cell r="P7417" t="str">
            <v>NA</v>
          </cell>
          <cell r="Q7417" t="str">
            <v>NA</v>
          </cell>
          <cell r="R7417" t="str">
            <v>NA</v>
          </cell>
          <cell r="S7417" t="str">
            <v>NA</v>
          </cell>
          <cell r="T7417" t="str">
            <v>NA</v>
          </cell>
          <cell r="U7417" t="str">
            <v>NA</v>
          </cell>
          <cell r="V7417" t="str">
            <v>NA</v>
          </cell>
        </row>
        <row r="7418">
          <cell r="E7418" t="str">
            <v>A13-PT2-07_7613</v>
          </cell>
          <cell r="F7418" t="str">
            <v>Porcentaje</v>
          </cell>
          <cell r="G7418">
            <v>0.9</v>
          </cell>
          <cell r="H7418" t="str">
            <v>NA</v>
          </cell>
          <cell r="I7418" t="str">
            <v>NA</v>
          </cell>
          <cell r="J7418" t="str">
            <v>NA</v>
          </cell>
          <cell r="K7418" t="str">
            <v>NA</v>
          </cell>
          <cell r="L7418" t="str">
            <v>NA</v>
          </cell>
          <cell r="M7418" t="str">
            <v>NA</v>
          </cell>
          <cell r="N7418" t="str">
            <v>NA</v>
          </cell>
          <cell r="O7418" t="str">
            <v>NA</v>
          </cell>
          <cell r="P7418" t="str">
            <v>NA</v>
          </cell>
          <cell r="Q7418" t="str">
            <v>NA</v>
          </cell>
          <cell r="R7418" t="str">
            <v>NA</v>
          </cell>
          <cell r="S7418" t="str">
            <v>NA</v>
          </cell>
          <cell r="T7418" t="str">
            <v>NA</v>
          </cell>
          <cell r="U7418" t="str">
            <v>NA</v>
          </cell>
          <cell r="V7418" t="str">
            <v>NA</v>
          </cell>
        </row>
        <row r="7419">
          <cell r="E7419" t="str">
            <v>A13-PT2-07_7614</v>
          </cell>
          <cell r="F7419" t="str">
            <v>Porcentaje</v>
          </cell>
          <cell r="G7419">
            <v>0.9</v>
          </cell>
          <cell r="H7419" t="str">
            <v>NA</v>
          </cell>
          <cell r="I7419" t="str">
            <v>NA</v>
          </cell>
          <cell r="J7419" t="str">
            <v>NA</v>
          </cell>
          <cell r="K7419" t="str">
            <v>NA</v>
          </cell>
          <cell r="L7419" t="str">
            <v>NA</v>
          </cell>
          <cell r="M7419" t="str">
            <v>NA</v>
          </cell>
          <cell r="N7419" t="str">
            <v>NA</v>
          </cell>
          <cell r="O7419" t="str">
            <v>NA</v>
          </cell>
          <cell r="P7419" t="str">
            <v>NA</v>
          </cell>
          <cell r="Q7419" t="str">
            <v>NA</v>
          </cell>
          <cell r="R7419" t="str">
            <v>NA</v>
          </cell>
          <cell r="S7419" t="str">
            <v>NA</v>
          </cell>
          <cell r="T7419" t="str">
            <v>NA</v>
          </cell>
          <cell r="U7419" t="str">
            <v>NA</v>
          </cell>
          <cell r="V7419" t="str">
            <v>NA</v>
          </cell>
        </row>
        <row r="7420">
          <cell r="E7420" t="str">
            <v>A13-PT2-07_8101</v>
          </cell>
          <cell r="F7420" t="str">
            <v>Porcentaje</v>
          </cell>
          <cell r="G7420">
            <v>0.9</v>
          </cell>
          <cell r="H7420" t="str">
            <v>NA</v>
          </cell>
          <cell r="I7420" t="str">
            <v>NA</v>
          </cell>
          <cell r="J7420" t="str">
            <v>NA</v>
          </cell>
          <cell r="K7420" t="str">
            <v>NA</v>
          </cell>
          <cell r="L7420" t="str">
            <v>NA</v>
          </cell>
          <cell r="M7420" t="str">
            <v>NA</v>
          </cell>
          <cell r="N7420" t="str">
            <v>NA</v>
          </cell>
          <cell r="O7420" t="str">
            <v>NA</v>
          </cell>
          <cell r="P7420" t="str">
            <v>NA</v>
          </cell>
          <cell r="Q7420" t="str">
            <v>NA</v>
          </cell>
          <cell r="R7420" t="str">
            <v>NA</v>
          </cell>
          <cell r="S7420" t="str">
            <v>NA</v>
          </cell>
          <cell r="T7420" t="str">
            <v>NA</v>
          </cell>
          <cell r="U7420" t="str">
            <v>NA</v>
          </cell>
          <cell r="V7420" t="str">
            <v>NA</v>
          </cell>
        </row>
        <row r="7421">
          <cell r="E7421" t="str">
            <v>A13-PT2-07_8102</v>
          </cell>
          <cell r="F7421" t="str">
            <v>Porcentaje</v>
          </cell>
          <cell r="G7421">
            <v>0.9</v>
          </cell>
          <cell r="H7421" t="str">
            <v>NA</v>
          </cell>
          <cell r="I7421" t="str">
            <v>NA</v>
          </cell>
          <cell r="J7421" t="str">
            <v>NA</v>
          </cell>
          <cell r="K7421" t="str">
            <v>NA</v>
          </cell>
          <cell r="L7421" t="str">
            <v>NA</v>
          </cell>
          <cell r="M7421" t="str">
            <v>NA</v>
          </cell>
          <cell r="N7421" t="str">
            <v>NA</v>
          </cell>
          <cell r="O7421" t="str">
            <v>NA</v>
          </cell>
          <cell r="P7421" t="str">
            <v>NA</v>
          </cell>
          <cell r="Q7421" t="str">
            <v>NA</v>
          </cell>
          <cell r="R7421" t="str">
            <v>NA</v>
          </cell>
          <cell r="S7421" t="str">
            <v>NA</v>
          </cell>
          <cell r="T7421" t="str">
            <v>NA</v>
          </cell>
          <cell r="U7421" t="str">
            <v>NA</v>
          </cell>
          <cell r="V7421" t="str">
            <v>NA</v>
          </cell>
        </row>
        <row r="7422">
          <cell r="E7422" t="str">
            <v>A13-PT2-07_8103</v>
          </cell>
          <cell r="F7422" t="str">
            <v>Porcentaje</v>
          </cell>
          <cell r="G7422">
            <v>0.9</v>
          </cell>
          <cell r="H7422" t="str">
            <v>NA</v>
          </cell>
          <cell r="I7422" t="str">
            <v>NA</v>
          </cell>
          <cell r="J7422" t="str">
            <v>NA</v>
          </cell>
          <cell r="K7422" t="str">
            <v>NA</v>
          </cell>
          <cell r="L7422" t="str">
            <v>NA</v>
          </cell>
          <cell r="M7422" t="str">
            <v>NA</v>
          </cell>
          <cell r="N7422" t="str">
            <v>NA</v>
          </cell>
          <cell r="O7422" t="str">
            <v>NA</v>
          </cell>
          <cell r="P7422" t="str">
            <v>NA</v>
          </cell>
          <cell r="Q7422" t="str">
            <v>NA</v>
          </cell>
          <cell r="R7422" t="str">
            <v>NA</v>
          </cell>
          <cell r="S7422" t="str">
            <v>NA</v>
          </cell>
          <cell r="T7422" t="str">
            <v>NA</v>
          </cell>
          <cell r="U7422" t="str">
            <v>NA</v>
          </cell>
          <cell r="V7422" t="str">
            <v>NA</v>
          </cell>
        </row>
        <row r="7423">
          <cell r="E7423" t="str">
            <v>A13-PT2-07_8501</v>
          </cell>
          <cell r="F7423" t="str">
            <v>Porcentaje</v>
          </cell>
          <cell r="G7423">
            <v>0.9</v>
          </cell>
          <cell r="H7423" t="str">
            <v>NA</v>
          </cell>
          <cell r="I7423" t="str">
            <v>NA</v>
          </cell>
          <cell r="J7423" t="str">
            <v>NA</v>
          </cell>
          <cell r="K7423" t="str">
            <v>NA</v>
          </cell>
          <cell r="L7423" t="str">
            <v>NA</v>
          </cell>
          <cell r="M7423" t="str">
            <v>NA</v>
          </cell>
          <cell r="N7423" t="str">
            <v>NA</v>
          </cell>
          <cell r="O7423" t="str">
            <v>NA</v>
          </cell>
          <cell r="P7423" t="str">
            <v>NA</v>
          </cell>
          <cell r="Q7423" t="str">
            <v>NA</v>
          </cell>
          <cell r="R7423" t="str">
            <v>NA</v>
          </cell>
          <cell r="S7423" t="str">
            <v>NA</v>
          </cell>
          <cell r="T7423" t="str">
            <v>NA</v>
          </cell>
          <cell r="U7423" t="str">
            <v>NA</v>
          </cell>
          <cell r="V7423" t="str">
            <v>NA</v>
          </cell>
        </row>
        <row r="7424">
          <cell r="E7424" t="str">
            <v>A13-PT2-07_8502</v>
          </cell>
          <cell r="F7424" t="str">
            <v>Porcentaje</v>
          </cell>
          <cell r="G7424">
            <v>0.9</v>
          </cell>
          <cell r="H7424" t="str">
            <v>NA</v>
          </cell>
          <cell r="I7424" t="str">
            <v>NA</v>
          </cell>
          <cell r="J7424" t="str">
            <v>NA</v>
          </cell>
          <cell r="K7424" t="str">
            <v>NA</v>
          </cell>
          <cell r="L7424" t="str">
            <v>NA</v>
          </cell>
          <cell r="M7424" t="str">
            <v>NA</v>
          </cell>
          <cell r="N7424" t="str">
            <v>NA</v>
          </cell>
          <cell r="O7424" t="str">
            <v>NA</v>
          </cell>
          <cell r="P7424" t="str">
            <v>NA</v>
          </cell>
          <cell r="Q7424" t="str">
            <v>NA</v>
          </cell>
          <cell r="R7424" t="str">
            <v>NA</v>
          </cell>
          <cell r="S7424" t="str">
            <v>NA</v>
          </cell>
          <cell r="T7424" t="str">
            <v>NA</v>
          </cell>
          <cell r="U7424" t="str">
            <v>NA</v>
          </cell>
          <cell r="V7424" t="str">
            <v>NA</v>
          </cell>
        </row>
        <row r="7425">
          <cell r="E7425" t="str">
            <v>A13-PT2-07_8503</v>
          </cell>
          <cell r="F7425" t="str">
            <v>Porcentaje</v>
          </cell>
          <cell r="G7425">
            <v>0.9</v>
          </cell>
          <cell r="H7425" t="str">
            <v>NA</v>
          </cell>
          <cell r="I7425" t="str">
            <v>NA</v>
          </cell>
          <cell r="J7425" t="str">
            <v>NA</v>
          </cell>
          <cell r="K7425" t="str">
            <v>NA</v>
          </cell>
          <cell r="L7425" t="str">
            <v>NA</v>
          </cell>
          <cell r="M7425" t="str">
            <v>NA</v>
          </cell>
          <cell r="N7425" t="str">
            <v>NA</v>
          </cell>
          <cell r="O7425" t="str">
            <v>NA</v>
          </cell>
          <cell r="P7425" t="str">
            <v>NA</v>
          </cell>
          <cell r="Q7425" t="str">
            <v>NA</v>
          </cell>
          <cell r="R7425" t="str">
            <v>NA</v>
          </cell>
          <cell r="S7425" t="str">
            <v>NA</v>
          </cell>
          <cell r="T7425" t="str">
            <v>NA</v>
          </cell>
          <cell r="U7425" t="str">
            <v>NA</v>
          </cell>
          <cell r="V7425" t="str">
            <v>NA</v>
          </cell>
        </row>
        <row r="7426">
          <cell r="E7426" t="str">
            <v>A13-PT2-07_8601</v>
          </cell>
          <cell r="F7426" t="str">
            <v>Porcentaje</v>
          </cell>
          <cell r="G7426">
            <v>0.9</v>
          </cell>
          <cell r="H7426" t="str">
            <v>NA</v>
          </cell>
          <cell r="I7426" t="str">
            <v>NA</v>
          </cell>
          <cell r="J7426" t="str">
            <v>NA</v>
          </cell>
          <cell r="K7426" t="str">
            <v>NA</v>
          </cell>
          <cell r="L7426" t="str">
            <v>NA</v>
          </cell>
          <cell r="M7426" t="str">
            <v>NA</v>
          </cell>
          <cell r="N7426" t="str">
            <v>NA</v>
          </cell>
          <cell r="O7426" t="str">
            <v>NA</v>
          </cell>
          <cell r="P7426" t="str">
            <v>NA</v>
          </cell>
          <cell r="Q7426" t="str">
            <v>NA</v>
          </cell>
          <cell r="R7426" t="str">
            <v>NA</v>
          </cell>
          <cell r="S7426" t="str">
            <v>NA</v>
          </cell>
          <cell r="T7426" t="str">
            <v>NA</v>
          </cell>
          <cell r="U7426" t="str">
            <v>NA</v>
          </cell>
          <cell r="V7426" t="str">
            <v>NA</v>
          </cell>
        </row>
        <row r="7427">
          <cell r="E7427" t="str">
            <v>A13-PT2-07_8602</v>
          </cell>
          <cell r="F7427" t="str">
            <v>Porcentaje</v>
          </cell>
          <cell r="G7427">
            <v>0.9</v>
          </cell>
          <cell r="H7427" t="str">
            <v>NA</v>
          </cell>
          <cell r="I7427" t="str">
            <v>NA</v>
          </cell>
          <cell r="J7427" t="str">
            <v>NA</v>
          </cell>
          <cell r="K7427" t="str">
            <v>NA</v>
          </cell>
          <cell r="L7427" t="str">
            <v>NA</v>
          </cell>
          <cell r="M7427" t="str">
            <v>NA</v>
          </cell>
          <cell r="N7427" t="str">
            <v>NA</v>
          </cell>
          <cell r="O7427" t="str">
            <v>NA</v>
          </cell>
          <cell r="P7427" t="str">
            <v>NA</v>
          </cell>
          <cell r="Q7427" t="str">
            <v>NA</v>
          </cell>
          <cell r="R7427" t="str">
            <v>NA</v>
          </cell>
          <cell r="S7427" t="str">
            <v>NA</v>
          </cell>
          <cell r="T7427" t="str">
            <v>NA</v>
          </cell>
          <cell r="U7427" t="str">
            <v>NA</v>
          </cell>
          <cell r="V7427" t="str">
            <v>NA</v>
          </cell>
        </row>
        <row r="7428">
          <cell r="E7428" t="str">
            <v>A13-PT2-07_8603</v>
          </cell>
          <cell r="F7428" t="str">
            <v>Porcentaje</v>
          </cell>
          <cell r="G7428">
            <v>0.9</v>
          </cell>
          <cell r="H7428" t="str">
            <v>NA</v>
          </cell>
          <cell r="I7428" t="str">
            <v>NA</v>
          </cell>
          <cell r="J7428" t="str">
            <v>NA</v>
          </cell>
          <cell r="K7428" t="str">
            <v>NA</v>
          </cell>
          <cell r="L7428" t="str">
            <v>NA</v>
          </cell>
          <cell r="M7428" t="str">
            <v>NA</v>
          </cell>
          <cell r="N7428" t="str">
            <v>NA</v>
          </cell>
          <cell r="O7428" t="str">
            <v>NA</v>
          </cell>
          <cell r="P7428" t="str">
            <v>NA</v>
          </cell>
          <cell r="Q7428" t="str">
            <v>NA</v>
          </cell>
          <cell r="R7428" t="str">
            <v>NA</v>
          </cell>
          <cell r="S7428" t="str">
            <v>NA</v>
          </cell>
          <cell r="T7428" t="str">
            <v>NA</v>
          </cell>
          <cell r="U7428" t="str">
            <v>NA</v>
          </cell>
          <cell r="V7428" t="str">
            <v>NA</v>
          </cell>
        </row>
        <row r="7429">
          <cell r="E7429" t="str">
            <v>A13-PT2-07_8604</v>
          </cell>
          <cell r="F7429" t="str">
            <v>Porcentaje</v>
          </cell>
          <cell r="G7429">
            <v>0.9</v>
          </cell>
          <cell r="H7429" t="str">
            <v>NA</v>
          </cell>
          <cell r="I7429" t="str">
            <v>NA</v>
          </cell>
          <cell r="J7429" t="str">
            <v>NA</v>
          </cell>
          <cell r="K7429" t="str">
            <v>NA</v>
          </cell>
          <cell r="L7429" t="str">
            <v>NA</v>
          </cell>
          <cell r="M7429" t="str">
            <v>NA</v>
          </cell>
          <cell r="N7429" t="str">
            <v>NA</v>
          </cell>
          <cell r="O7429" t="str">
            <v>NA</v>
          </cell>
          <cell r="P7429" t="str">
            <v>NA</v>
          </cell>
          <cell r="Q7429" t="str">
            <v>NA</v>
          </cell>
          <cell r="R7429" t="str">
            <v>NA</v>
          </cell>
          <cell r="S7429" t="str">
            <v>NA</v>
          </cell>
          <cell r="T7429" t="str">
            <v>NA</v>
          </cell>
          <cell r="U7429" t="str">
            <v>NA</v>
          </cell>
          <cell r="V7429" t="str">
            <v>NA</v>
          </cell>
        </row>
        <row r="7430">
          <cell r="E7430" t="str">
            <v>A13-PT2-07_8801</v>
          </cell>
          <cell r="F7430" t="str">
            <v>Porcentaje</v>
          </cell>
          <cell r="G7430">
            <v>0.9</v>
          </cell>
          <cell r="H7430" t="str">
            <v>NA</v>
          </cell>
          <cell r="I7430" t="str">
            <v>NA</v>
          </cell>
          <cell r="J7430" t="str">
            <v>NA</v>
          </cell>
          <cell r="K7430" t="str">
            <v>NA</v>
          </cell>
          <cell r="L7430" t="str">
            <v>NA</v>
          </cell>
          <cell r="M7430" t="str">
            <v>NA</v>
          </cell>
          <cell r="N7430" t="str">
            <v>NA</v>
          </cell>
          <cell r="O7430" t="str">
            <v>NA</v>
          </cell>
          <cell r="P7430" t="str">
            <v>NA</v>
          </cell>
          <cell r="Q7430" t="str">
            <v>NA</v>
          </cell>
          <cell r="R7430" t="str">
            <v>NA</v>
          </cell>
          <cell r="S7430" t="str">
            <v>NA</v>
          </cell>
          <cell r="T7430" t="str">
            <v>NA</v>
          </cell>
          <cell r="U7430" t="str">
            <v>NA</v>
          </cell>
          <cell r="V7430" t="str">
            <v>NA</v>
          </cell>
        </row>
        <row r="7431">
          <cell r="E7431" t="str">
            <v>A13-PT2-07_9102</v>
          </cell>
          <cell r="F7431" t="str">
            <v>Porcentaje</v>
          </cell>
          <cell r="G7431">
            <v>0.9</v>
          </cell>
          <cell r="H7431" t="str">
            <v>NA</v>
          </cell>
          <cell r="I7431" t="str">
            <v>NA</v>
          </cell>
          <cell r="J7431" t="str">
            <v>NA</v>
          </cell>
          <cell r="K7431" t="str">
            <v>NA</v>
          </cell>
          <cell r="L7431" t="str">
            <v>NA</v>
          </cell>
          <cell r="M7431" t="str">
            <v>NA</v>
          </cell>
          <cell r="N7431" t="str">
            <v>NA</v>
          </cell>
          <cell r="O7431" t="str">
            <v>NA</v>
          </cell>
          <cell r="P7431" t="str">
            <v>NA</v>
          </cell>
          <cell r="Q7431" t="str">
            <v>NA</v>
          </cell>
          <cell r="R7431" t="str">
            <v>NA</v>
          </cell>
          <cell r="S7431" t="str">
            <v>NA</v>
          </cell>
          <cell r="T7431" t="str">
            <v>NA</v>
          </cell>
          <cell r="U7431" t="str">
            <v>NA</v>
          </cell>
          <cell r="V7431" t="str">
            <v>NA</v>
          </cell>
        </row>
        <row r="7432">
          <cell r="E7432" t="str">
            <v>A13-PT2-07_9403</v>
          </cell>
          <cell r="F7432" t="str">
            <v>Porcentaje</v>
          </cell>
          <cell r="G7432">
            <v>0.9</v>
          </cell>
          <cell r="H7432" t="str">
            <v>NA</v>
          </cell>
          <cell r="I7432" t="str">
            <v>NA</v>
          </cell>
          <cell r="J7432" t="str">
            <v>NA</v>
          </cell>
          <cell r="K7432" t="str">
            <v>NA</v>
          </cell>
          <cell r="L7432" t="str">
            <v>NA</v>
          </cell>
          <cell r="M7432" t="str">
            <v>NA</v>
          </cell>
          <cell r="N7432" t="str">
            <v>NA</v>
          </cell>
          <cell r="O7432" t="str">
            <v>NA</v>
          </cell>
          <cell r="P7432" t="str">
            <v>NA</v>
          </cell>
          <cell r="Q7432" t="str">
            <v>NA</v>
          </cell>
          <cell r="R7432" t="str">
            <v>NA</v>
          </cell>
          <cell r="S7432" t="str">
            <v>NA</v>
          </cell>
          <cell r="T7432" t="str">
            <v>NA</v>
          </cell>
          <cell r="U7432" t="str">
            <v>NA</v>
          </cell>
          <cell r="V7432" t="str">
            <v>NA</v>
          </cell>
        </row>
        <row r="7433">
          <cell r="E7433" t="str">
            <v>A13-PT2-07_9505</v>
          </cell>
          <cell r="F7433" t="str">
            <v>Porcentaje</v>
          </cell>
          <cell r="G7433">
            <v>0.9</v>
          </cell>
          <cell r="H7433" t="str">
            <v>NA</v>
          </cell>
          <cell r="I7433" t="str">
            <v>NA</v>
          </cell>
          <cell r="J7433" t="str">
            <v>NA</v>
          </cell>
          <cell r="K7433" t="str">
            <v>NA</v>
          </cell>
          <cell r="L7433" t="str">
            <v>NA</v>
          </cell>
          <cell r="M7433" t="str">
            <v>NA</v>
          </cell>
          <cell r="N7433" t="str">
            <v>NA</v>
          </cell>
          <cell r="O7433" t="str">
            <v>NA</v>
          </cell>
          <cell r="P7433" t="str">
            <v>NA</v>
          </cell>
          <cell r="Q7433" t="str">
            <v>NA</v>
          </cell>
          <cell r="R7433" t="str">
            <v>NA</v>
          </cell>
          <cell r="S7433" t="str">
            <v>NA</v>
          </cell>
          <cell r="T7433" t="str">
            <v>NA</v>
          </cell>
          <cell r="U7433" t="str">
            <v>NA</v>
          </cell>
          <cell r="V7433" t="str">
            <v>NA</v>
          </cell>
        </row>
        <row r="7434">
          <cell r="E7434" t="str">
            <v>A13-PT2-07_9704</v>
          </cell>
          <cell r="F7434" t="str">
            <v>Porcentaje</v>
          </cell>
          <cell r="G7434">
            <v>0.9</v>
          </cell>
          <cell r="H7434" t="str">
            <v>NA</v>
          </cell>
          <cell r="I7434" t="str">
            <v>NA</v>
          </cell>
          <cell r="J7434" t="str">
            <v>NA</v>
          </cell>
          <cell r="K7434" t="str">
            <v>NA</v>
          </cell>
          <cell r="L7434" t="str">
            <v>NA</v>
          </cell>
          <cell r="M7434" t="str">
            <v>NA</v>
          </cell>
          <cell r="N7434" t="str">
            <v>NA</v>
          </cell>
          <cell r="O7434" t="str">
            <v>NA</v>
          </cell>
          <cell r="P7434" t="str">
            <v>NA</v>
          </cell>
          <cell r="Q7434" t="str">
            <v>NA</v>
          </cell>
          <cell r="R7434" t="str">
            <v>NA</v>
          </cell>
          <cell r="S7434" t="str">
            <v>NA</v>
          </cell>
          <cell r="T7434" t="str">
            <v>NA</v>
          </cell>
          <cell r="U7434" t="str">
            <v>NA</v>
          </cell>
          <cell r="V7434" t="str">
            <v>NA</v>
          </cell>
        </row>
        <row r="7435">
          <cell r="E7435" t="str">
            <v>A13-PT2-07_9902</v>
          </cell>
          <cell r="F7435" t="str">
            <v>Porcentaje</v>
          </cell>
          <cell r="G7435">
            <v>0.9</v>
          </cell>
          <cell r="H7435" t="str">
            <v>NA</v>
          </cell>
          <cell r="I7435" t="str">
            <v>NA</v>
          </cell>
          <cell r="J7435" t="str">
            <v>NA</v>
          </cell>
          <cell r="K7435" t="str">
            <v>NA</v>
          </cell>
          <cell r="L7435" t="str">
            <v>NA</v>
          </cell>
          <cell r="M7435" t="str">
            <v>NA</v>
          </cell>
          <cell r="N7435" t="str">
            <v>NA</v>
          </cell>
          <cell r="O7435" t="str">
            <v>NA</v>
          </cell>
          <cell r="P7435" t="str">
            <v>NA</v>
          </cell>
          <cell r="Q7435" t="str">
            <v>NA</v>
          </cell>
          <cell r="R7435" t="str">
            <v>NA</v>
          </cell>
          <cell r="S7435" t="str">
            <v>NA</v>
          </cell>
          <cell r="T7435" t="str">
            <v>NA</v>
          </cell>
          <cell r="U7435" t="str">
            <v>NA</v>
          </cell>
          <cell r="V7435" t="str">
            <v>NA</v>
          </cell>
        </row>
      </sheetData>
      <sheetData sheetId="15"/>
      <sheetData sheetId="16">
        <row r="10">
          <cell r="A10" t="str">
            <v>Tablero de control</v>
          </cell>
        </row>
        <row r="11">
          <cell r="A11" t="str">
            <v>Mapa estrategico</v>
          </cell>
        </row>
        <row r="12">
          <cell r="A12" t="str">
            <v>Plan de Acción</v>
          </cell>
        </row>
        <row r="13">
          <cell r="A13" t="str">
            <v>Mapa de procesos</v>
          </cell>
        </row>
        <row r="14">
          <cell r="A14" t="str">
            <v>Areas</v>
          </cell>
        </row>
        <row r="15">
          <cell r="A15" t="str">
            <v>SIGE</v>
          </cell>
        </row>
        <row r="70">
          <cell r="B70" t="str">
            <v>LP5-C1</v>
          </cell>
        </row>
        <row r="71">
          <cell r="B71" t="str">
            <v>LP5-C2</v>
          </cell>
        </row>
        <row r="72">
          <cell r="B72" t="str">
            <v>LP5-C4</v>
          </cell>
        </row>
      </sheetData>
      <sheetData sheetId="17">
        <row r="11">
          <cell r="BG11" t="str">
            <v>Resultado</v>
          </cell>
          <cell r="BH11">
            <v>26</v>
          </cell>
          <cell r="BI11">
            <v>1.1692307692307695E-2</v>
          </cell>
        </row>
        <row r="12">
          <cell r="BG12" t="str">
            <v>Producto</v>
          </cell>
          <cell r="BH12">
            <v>18</v>
          </cell>
          <cell r="BI12">
            <v>1.0666666666666666E-2</v>
          </cell>
        </row>
        <row r="13">
          <cell r="BG13" t="str">
            <v>Gestión</v>
          </cell>
          <cell r="BH13">
            <v>46</v>
          </cell>
          <cell r="BI13">
            <v>6.6086956521739142E-3</v>
          </cell>
        </row>
        <row r="15">
          <cell r="BG15" t="str">
            <v>Resultado</v>
          </cell>
          <cell r="BH15">
            <v>22</v>
          </cell>
          <cell r="BI15">
            <v>5.2727272727272727E-3</v>
          </cell>
        </row>
        <row r="16">
          <cell r="BG16" t="str">
            <v>Producto</v>
          </cell>
          <cell r="BH16">
            <v>9</v>
          </cell>
          <cell r="BI16">
            <v>3.5555555555555557E-3</v>
          </cell>
        </row>
        <row r="17">
          <cell r="BG17" t="str">
            <v>Gestión</v>
          </cell>
          <cell r="BH17">
            <v>34</v>
          </cell>
          <cell r="BI17">
            <v>1.5294117647058824E-3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tabColor rgb="FFFFFF00"/>
  </sheetPr>
  <dimension ref="A1:DZ169"/>
  <sheetViews>
    <sheetView tabSelected="1" topLeftCell="X158" workbookViewId="0">
      <selection activeCell="AA161" sqref="AA161"/>
    </sheetView>
  </sheetViews>
  <sheetFormatPr baseColWidth="10" defaultColWidth="11.42578125" defaultRowHeight="11.25" x14ac:dyDescent="0.25"/>
  <cols>
    <col min="1" max="1" width="1.28515625" style="1" customWidth="1"/>
    <col min="2" max="2" width="8.28515625" style="13" customWidth="1"/>
    <col min="3" max="3" width="35" style="62" customWidth="1"/>
    <col min="4" max="4" width="11.42578125" style="5" customWidth="1"/>
    <col min="5" max="5" width="5.5703125" style="13" customWidth="1"/>
    <col min="6" max="6" width="23" style="62" customWidth="1"/>
    <col min="7" max="7" width="5.5703125" style="13" customWidth="1"/>
    <col min="8" max="8" width="11.42578125" style="13" customWidth="1"/>
    <col min="9" max="9" width="37.42578125" style="62" customWidth="1"/>
    <col min="10" max="10" width="16.140625" style="62" customWidth="1"/>
    <col min="11" max="11" width="34.140625" style="62" customWidth="1"/>
    <col min="12" max="12" width="15.7109375" style="62" customWidth="1"/>
    <col min="13" max="13" width="33.7109375" style="62" customWidth="1"/>
    <col min="14" max="14" width="5.5703125" style="13" customWidth="1"/>
    <col min="15" max="15" width="25.85546875" style="62" customWidth="1"/>
    <col min="16" max="16" width="5.5703125" style="13" customWidth="1"/>
    <col min="17" max="17" width="25.85546875" style="62" customWidth="1"/>
    <col min="18" max="18" width="6.85546875" style="13" customWidth="1"/>
    <col min="19" max="19" width="63.85546875" style="62" customWidth="1"/>
    <col min="20" max="20" width="10.5703125" style="13" customWidth="1"/>
    <col min="21" max="21" width="9" style="13" customWidth="1"/>
    <col min="22" max="22" width="21.42578125" style="62" customWidth="1"/>
    <col min="23" max="23" width="14.28515625" style="13" customWidth="1"/>
    <col min="24" max="24" width="57.85546875" style="62" customWidth="1"/>
    <col min="25" max="29" width="11.42578125" style="5" customWidth="1"/>
    <col min="30" max="37" width="4.140625" style="13" customWidth="1"/>
    <col min="38" max="38" width="17.140625" style="13" customWidth="1"/>
    <col min="39" max="43" width="11.42578125" style="13" customWidth="1"/>
    <col min="44" max="44" width="10.85546875" style="7" customWidth="1"/>
    <col min="45" max="45" width="8.7109375" style="8" customWidth="1"/>
    <col min="46" max="46" width="11.42578125" style="8"/>
    <col min="47" max="58" width="8.7109375" style="9" customWidth="1"/>
    <col min="59" max="59" width="11.42578125" style="9"/>
    <col min="60" max="129" width="11.42578125" style="5"/>
    <col min="130" max="130" width="13.42578125" style="5" customWidth="1"/>
    <col min="131" max="16384" width="11.42578125" style="5"/>
  </cols>
  <sheetData>
    <row r="1" spans="1:130" x14ac:dyDescent="0.2"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5"/>
      <c r="O1" s="5"/>
      <c r="P1" s="5"/>
      <c r="Q1" s="5"/>
      <c r="R1" s="5"/>
      <c r="S1" s="4"/>
      <c r="T1" s="4"/>
      <c r="U1" s="4"/>
      <c r="V1" s="4"/>
      <c r="W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130" ht="57.75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"/>
      <c r="X2" s="12"/>
      <c r="Y2" s="12"/>
      <c r="Z2" s="12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130" x14ac:dyDescent="0.25"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5"/>
      <c r="Q3" s="5"/>
      <c r="R3" s="5"/>
      <c r="S3" s="4"/>
      <c r="T3" s="4"/>
      <c r="U3" s="4"/>
      <c r="V3" s="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130" s="14" customFormat="1" x14ac:dyDescent="0.25">
      <c r="B4" s="15"/>
      <c r="C4" s="16"/>
      <c r="E4" s="15"/>
      <c r="F4" s="16"/>
      <c r="G4" s="15"/>
      <c r="H4" s="15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5"/>
      <c r="U4" s="15"/>
      <c r="V4" s="16"/>
      <c r="W4" s="12"/>
      <c r="X4" s="16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7"/>
      <c r="AS4" s="18">
        <v>4</v>
      </c>
      <c r="AT4" s="19">
        <v>5</v>
      </c>
      <c r="AU4" s="18">
        <v>6</v>
      </c>
      <c r="AV4" s="18">
        <v>7</v>
      </c>
      <c r="AW4" s="15">
        <v>8</v>
      </c>
      <c r="AX4" s="20">
        <v>9</v>
      </c>
      <c r="AY4" s="20">
        <v>10</v>
      </c>
      <c r="AZ4" s="20">
        <v>11</v>
      </c>
      <c r="BA4" s="21">
        <v>12</v>
      </c>
      <c r="BB4" s="14">
        <v>13</v>
      </c>
      <c r="BC4" s="20">
        <v>14</v>
      </c>
      <c r="BD4" s="20">
        <v>15</v>
      </c>
      <c r="BE4" s="20">
        <v>16</v>
      </c>
      <c r="BF4" s="21">
        <v>17</v>
      </c>
      <c r="BG4" s="14">
        <v>18</v>
      </c>
      <c r="BH4" s="20">
        <v>19</v>
      </c>
      <c r="BI4" s="20">
        <v>20</v>
      </c>
      <c r="BJ4" s="20">
        <v>21</v>
      </c>
      <c r="BK4" s="21">
        <v>22</v>
      </c>
      <c r="BL4" s="14">
        <v>23</v>
      </c>
      <c r="BM4" s="20">
        <v>24</v>
      </c>
      <c r="BN4" s="20">
        <v>25</v>
      </c>
      <c r="BO4" s="20">
        <v>26</v>
      </c>
      <c r="BP4" s="21">
        <v>27</v>
      </c>
      <c r="BQ4" s="14">
        <v>28</v>
      </c>
      <c r="BR4" s="20">
        <f t="shared" ref="BR4:CZ4" si="0">+BQ4+1</f>
        <v>29</v>
      </c>
      <c r="BS4" s="20">
        <f t="shared" si="0"/>
        <v>30</v>
      </c>
      <c r="BT4" s="20">
        <f t="shared" si="0"/>
        <v>31</v>
      </c>
      <c r="BU4" s="21">
        <f t="shared" si="0"/>
        <v>32</v>
      </c>
      <c r="BV4" s="14">
        <f t="shared" si="0"/>
        <v>33</v>
      </c>
      <c r="BW4" s="20">
        <f t="shared" si="0"/>
        <v>34</v>
      </c>
      <c r="BX4" s="20">
        <f t="shared" si="0"/>
        <v>35</v>
      </c>
      <c r="BY4" s="20">
        <f t="shared" si="0"/>
        <v>36</v>
      </c>
      <c r="BZ4" s="21">
        <f t="shared" si="0"/>
        <v>37</v>
      </c>
      <c r="CA4" s="14">
        <f t="shared" si="0"/>
        <v>38</v>
      </c>
      <c r="CB4" s="20">
        <f t="shared" si="0"/>
        <v>39</v>
      </c>
      <c r="CC4" s="20">
        <f t="shared" si="0"/>
        <v>40</v>
      </c>
      <c r="CD4" s="20">
        <f t="shared" si="0"/>
        <v>41</v>
      </c>
      <c r="CE4" s="21">
        <f t="shared" si="0"/>
        <v>42</v>
      </c>
      <c r="CF4" s="14">
        <f t="shared" si="0"/>
        <v>43</v>
      </c>
      <c r="CG4" s="20">
        <f t="shared" si="0"/>
        <v>44</v>
      </c>
      <c r="CH4" s="20">
        <f t="shared" si="0"/>
        <v>45</v>
      </c>
      <c r="CI4" s="20">
        <f t="shared" si="0"/>
        <v>46</v>
      </c>
      <c r="CJ4" s="14">
        <f t="shared" si="0"/>
        <v>47</v>
      </c>
      <c r="CK4" s="14">
        <f t="shared" si="0"/>
        <v>48</v>
      </c>
      <c r="CL4" s="20">
        <f t="shared" si="0"/>
        <v>49</v>
      </c>
      <c r="CM4" s="20">
        <f t="shared" si="0"/>
        <v>50</v>
      </c>
      <c r="CN4" s="20">
        <f t="shared" si="0"/>
        <v>51</v>
      </c>
      <c r="CO4" s="21">
        <f t="shared" si="0"/>
        <v>52</v>
      </c>
      <c r="CP4" s="14">
        <f t="shared" si="0"/>
        <v>53</v>
      </c>
      <c r="CQ4" s="20">
        <f t="shared" si="0"/>
        <v>54</v>
      </c>
      <c r="CR4" s="20">
        <f t="shared" si="0"/>
        <v>55</v>
      </c>
      <c r="CS4" s="20">
        <f t="shared" si="0"/>
        <v>56</v>
      </c>
      <c r="CT4" s="21">
        <f t="shared" si="0"/>
        <v>57</v>
      </c>
      <c r="CU4" s="14">
        <f t="shared" si="0"/>
        <v>58</v>
      </c>
      <c r="CV4" s="20">
        <f t="shared" si="0"/>
        <v>59</v>
      </c>
      <c r="CW4" s="20">
        <f t="shared" si="0"/>
        <v>60</v>
      </c>
      <c r="CX4" s="20">
        <f t="shared" si="0"/>
        <v>61</v>
      </c>
      <c r="CY4" s="21">
        <f t="shared" si="0"/>
        <v>62</v>
      </c>
      <c r="CZ4" s="14">
        <f t="shared" si="0"/>
        <v>63</v>
      </c>
    </row>
    <row r="5" spans="1:130" s="1" customFormat="1" ht="12.75" customHeight="1" x14ac:dyDescent="0.2">
      <c r="B5" s="12"/>
      <c r="C5" s="22" t="s">
        <v>1</v>
      </c>
      <c r="D5" s="23"/>
      <c r="E5" s="23"/>
      <c r="F5" s="24"/>
      <c r="G5" s="12"/>
      <c r="H5" s="12"/>
      <c r="I5" s="24"/>
      <c r="J5" s="24"/>
      <c r="K5" s="24"/>
      <c r="L5" s="24"/>
      <c r="M5" s="24"/>
      <c r="N5" s="12"/>
      <c r="O5" s="24"/>
      <c r="P5" s="12"/>
      <c r="Q5" s="24"/>
      <c r="R5" s="12"/>
      <c r="S5" s="24"/>
      <c r="T5" s="12"/>
      <c r="U5" s="12"/>
      <c r="V5" s="24"/>
      <c r="W5" s="15"/>
      <c r="X5" s="24"/>
      <c r="AA5" s="25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DB5" s="26">
        <v>6</v>
      </c>
      <c r="DC5" s="26">
        <v>8</v>
      </c>
      <c r="DD5" s="26">
        <f>+DB5+5</f>
        <v>11</v>
      </c>
      <c r="DE5" s="26">
        <v>13</v>
      </c>
      <c r="DF5" s="26">
        <f>+DD5+5</f>
        <v>16</v>
      </c>
      <c r="DG5" s="26">
        <v>18</v>
      </c>
      <c r="DH5" s="26">
        <f>+DF5+5</f>
        <v>21</v>
      </c>
      <c r="DI5" s="26">
        <v>23</v>
      </c>
      <c r="DJ5" s="26">
        <f>+DH5+5</f>
        <v>26</v>
      </c>
      <c r="DK5" s="26">
        <v>28</v>
      </c>
      <c r="DL5" s="26">
        <f>+DJ5+5</f>
        <v>31</v>
      </c>
      <c r="DM5" s="26">
        <v>33</v>
      </c>
      <c r="DN5" s="26">
        <f>+DL5+5</f>
        <v>36</v>
      </c>
      <c r="DO5" s="26">
        <v>38</v>
      </c>
      <c r="DP5" s="26">
        <f>+DN5+5</f>
        <v>41</v>
      </c>
      <c r="DQ5" s="26">
        <v>43</v>
      </c>
      <c r="DR5" s="26">
        <f>+DP5+5</f>
        <v>46</v>
      </c>
      <c r="DS5" s="26">
        <v>48</v>
      </c>
      <c r="DT5" s="26">
        <f>+DR5+5</f>
        <v>51</v>
      </c>
      <c r="DU5" s="26">
        <v>53</v>
      </c>
      <c r="DV5" s="26">
        <f>+DT5+5</f>
        <v>56</v>
      </c>
      <c r="DW5" s="26">
        <v>58</v>
      </c>
      <c r="DX5" s="26">
        <f>+DV5+5</f>
        <v>61</v>
      </c>
      <c r="DY5" s="27">
        <v>63</v>
      </c>
    </row>
    <row r="6" spans="1:130" s="1" customFormat="1" x14ac:dyDescent="0.25">
      <c r="B6" s="12"/>
      <c r="C6" s="24"/>
      <c r="E6" s="12"/>
      <c r="F6" s="24"/>
      <c r="G6" s="12"/>
      <c r="H6" s="12"/>
      <c r="I6" s="24"/>
      <c r="J6" s="24"/>
      <c r="K6" s="24"/>
      <c r="L6" s="24"/>
      <c r="M6" s="24"/>
      <c r="N6" s="12"/>
      <c r="O6" s="24"/>
      <c r="P6" s="12"/>
      <c r="Q6" s="24"/>
      <c r="R6" s="12"/>
      <c r="S6" s="24"/>
      <c r="T6" s="12"/>
      <c r="U6" s="12"/>
      <c r="V6" s="24"/>
      <c r="W6" s="12"/>
      <c r="X6" s="24">
        <f>+W6+1</f>
        <v>1</v>
      </c>
      <c r="Y6" s="24">
        <f t="shared" ref="Y6:AX6" si="1">+X6+1</f>
        <v>2</v>
      </c>
      <c r="Z6" s="24">
        <f t="shared" si="1"/>
        <v>3</v>
      </c>
      <c r="AA6" s="24">
        <f t="shared" si="1"/>
        <v>4</v>
      </c>
      <c r="AB6" s="24">
        <f t="shared" si="1"/>
        <v>5</v>
      </c>
      <c r="AC6" s="24">
        <f t="shared" si="1"/>
        <v>6</v>
      </c>
      <c r="AD6" s="24">
        <f t="shared" si="1"/>
        <v>7</v>
      </c>
      <c r="AE6" s="24">
        <f t="shared" si="1"/>
        <v>8</v>
      </c>
      <c r="AF6" s="24">
        <f t="shared" si="1"/>
        <v>9</v>
      </c>
      <c r="AG6" s="24">
        <f t="shared" si="1"/>
        <v>10</v>
      </c>
      <c r="AH6" s="24">
        <f t="shared" si="1"/>
        <v>11</v>
      </c>
      <c r="AI6" s="24">
        <f t="shared" si="1"/>
        <v>12</v>
      </c>
      <c r="AJ6" s="24">
        <f t="shared" si="1"/>
        <v>13</v>
      </c>
      <c r="AK6" s="24">
        <f t="shared" si="1"/>
        <v>14</v>
      </c>
      <c r="AL6" s="24">
        <f t="shared" si="1"/>
        <v>15</v>
      </c>
      <c r="AM6" s="24">
        <f t="shared" si="1"/>
        <v>16</v>
      </c>
      <c r="AN6" s="24">
        <f t="shared" si="1"/>
        <v>17</v>
      </c>
      <c r="AO6" s="24">
        <f t="shared" si="1"/>
        <v>18</v>
      </c>
      <c r="AP6" s="24">
        <f t="shared" si="1"/>
        <v>19</v>
      </c>
      <c r="AQ6" s="24">
        <f t="shared" si="1"/>
        <v>20</v>
      </c>
      <c r="AR6" s="28">
        <f t="shared" si="1"/>
        <v>21</v>
      </c>
      <c r="AS6" s="24">
        <f t="shared" si="1"/>
        <v>22</v>
      </c>
      <c r="AT6" s="24">
        <f t="shared" si="1"/>
        <v>23</v>
      </c>
      <c r="AU6" s="24">
        <f t="shared" si="1"/>
        <v>24</v>
      </c>
      <c r="AV6" s="24">
        <f t="shared" si="1"/>
        <v>25</v>
      </c>
      <c r="AW6" s="24">
        <f t="shared" si="1"/>
        <v>26</v>
      </c>
      <c r="AX6" s="24">
        <f t="shared" si="1"/>
        <v>27</v>
      </c>
      <c r="AY6" s="8"/>
      <c r="AZ6" s="8"/>
      <c r="BA6" s="8"/>
      <c r="BB6" s="8"/>
      <c r="BC6" s="8"/>
      <c r="BD6" s="8"/>
      <c r="BE6" s="8"/>
      <c r="BF6" s="8"/>
      <c r="BG6" s="8"/>
    </row>
    <row r="7" spans="1:130" ht="11.25" customHeight="1" x14ac:dyDescent="0.2">
      <c r="B7" s="29" t="s">
        <v>2</v>
      </c>
      <c r="C7" s="29"/>
      <c r="D7" s="29" t="s">
        <v>3</v>
      </c>
      <c r="E7" s="29"/>
      <c r="F7" s="29"/>
      <c r="G7" s="29" t="s">
        <v>4</v>
      </c>
      <c r="H7" s="29"/>
      <c r="I7" s="29"/>
      <c r="J7" s="29" t="s">
        <v>5</v>
      </c>
      <c r="K7" s="29"/>
      <c r="L7" s="29"/>
      <c r="M7" s="29"/>
      <c r="N7" s="29" t="s">
        <v>6</v>
      </c>
      <c r="O7" s="29"/>
      <c r="P7" s="29"/>
      <c r="Q7" s="29"/>
      <c r="R7" s="29" t="s">
        <v>7</v>
      </c>
      <c r="S7" s="29"/>
      <c r="T7" s="29" t="s">
        <v>8</v>
      </c>
      <c r="U7" s="29"/>
      <c r="V7" s="29" t="s">
        <v>9</v>
      </c>
      <c r="W7" s="12">
        <v>1</v>
      </c>
      <c r="X7" s="30"/>
      <c r="Y7" s="29" t="s">
        <v>10</v>
      </c>
      <c r="Z7" s="29"/>
      <c r="AA7" s="29"/>
      <c r="AB7" s="29"/>
      <c r="AC7" s="29"/>
      <c r="AD7" s="31" t="s">
        <v>11</v>
      </c>
      <c r="AE7" s="31"/>
      <c r="AF7" s="31"/>
      <c r="AG7" s="31"/>
      <c r="AH7" s="31"/>
      <c r="AI7" s="31"/>
      <c r="AJ7" s="31"/>
      <c r="AK7" s="31"/>
      <c r="AL7" s="29" t="s">
        <v>12</v>
      </c>
      <c r="AM7" s="29"/>
      <c r="AN7" s="29"/>
      <c r="AO7" s="29"/>
      <c r="AP7" s="29"/>
      <c r="AQ7" s="29"/>
      <c r="AS7" s="32" t="s">
        <v>13</v>
      </c>
      <c r="AT7" s="33"/>
      <c r="AU7" s="32"/>
      <c r="AV7" s="34"/>
      <c r="AW7" s="34"/>
      <c r="AX7" s="33" t="s">
        <v>14</v>
      </c>
      <c r="AY7" s="33"/>
      <c r="AZ7" s="33"/>
      <c r="BA7" s="34"/>
      <c r="BB7" s="34"/>
      <c r="BC7" s="33" t="s">
        <v>15</v>
      </c>
      <c r="BD7" s="33"/>
      <c r="BE7" s="33"/>
      <c r="BF7" s="34"/>
      <c r="BG7" s="34"/>
      <c r="BH7" s="33" t="s">
        <v>16</v>
      </c>
      <c r="BI7" s="33"/>
      <c r="BJ7" s="33"/>
      <c r="BK7" s="34"/>
      <c r="BL7" s="34"/>
      <c r="BM7" s="33" t="s">
        <v>17</v>
      </c>
      <c r="BN7" s="33"/>
      <c r="BO7" s="33"/>
      <c r="BP7" s="34"/>
      <c r="BQ7" s="34"/>
      <c r="BR7" s="33" t="s">
        <v>18</v>
      </c>
      <c r="BS7" s="33"/>
      <c r="BT7" s="33"/>
      <c r="BU7" s="34"/>
      <c r="BV7" s="34"/>
      <c r="BW7" s="33" t="s">
        <v>19</v>
      </c>
      <c r="BX7" s="33"/>
      <c r="BY7" s="33"/>
      <c r="BZ7" s="34"/>
      <c r="CA7" s="34"/>
      <c r="CB7" s="33" t="s">
        <v>20</v>
      </c>
      <c r="CC7" s="33"/>
      <c r="CD7" s="33"/>
      <c r="CE7" s="34"/>
      <c r="CF7" s="34"/>
      <c r="CG7" s="33" t="s">
        <v>21</v>
      </c>
      <c r="CH7" s="33"/>
      <c r="CI7" s="33"/>
      <c r="CJ7" s="34"/>
      <c r="CK7" s="34"/>
      <c r="CL7" s="33" t="s">
        <v>22</v>
      </c>
      <c r="CM7" s="33"/>
      <c r="CN7" s="33"/>
      <c r="CO7" s="34"/>
      <c r="CP7" s="34"/>
      <c r="CQ7" s="33" t="s">
        <v>23</v>
      </c>
      <c r="CR7" s="33"/>
      <c r="CS7" s="33"/>
      <c r="CT7" s="34"/>
      <c r="CU7" s="34"/>
      <c r="CV7" s="33" t="s">
        <v>24</v>
      </c>
      <c r="CW7" s="33"/>
      <c r="CX7" s="33"/>
      <c r="CY7" s="34"/>
      <c r="CZ7" s="34"/>
      <c r="DB7" s="35" t="s">
        <v>25</v>
      </c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</row>
    <row r="8" spans="1:130" s="13" customFormat="1" ht="22.5" x14ac:dyDescent="0.25">
      <c r="A8" s="12"/>
      <c r="B8" s="36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29</v>
      </c>
      <c r="H8" s="36" t="s">
        <v>31</v>
      </c>
      <c r="I8" s="36" t="s">
        <v>32</v>
      </c>
      <c r="J8" s="36" t="s">
        <v>33</v>
      </c>
      <c r="K8" s="36" t="s">
        <v>34</v>
      </c>
      <c r="L8" s="36" t="s">
        <v>35</v>
      </c>
      <c r="M8" s="36" t="s">
        <v>36</v>
      </c>
      <c r="N8" s="36" t="s">
        <v>29</v>
      </c>
      <c r="O8" s="36" t="s">
        <v>37</v>
      </c>
      <c r="P8" s="36" t="s">
        <v>29</v>
      </c>
      <c r="Q8" s="36" t="s">
        <v>38</v>
      </c>
      <c r="R8" s="36" t="s">
        <v>29</v>
      </c>
      <c r="S8" s="36" t="s">
        <v>39</v>
      </c>
      <c r="T8" s="36" t="s">
        <v>40</v>
      </c>
      <c r="U8" s="36" t="s">
        <v>29</v>
      </c>
      <c r="V8" s="36" t="s">
        <v>41</v>
      </c>
      <c r="W8" s="36" t="s">
        <v>29</v>
      </c>
      <c r="X8" s="36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8" t="s">
        <v>48</v>
      </c>
      <c r="AE8" s="38" t="s">
        <v>49</v>
      </c>
      <c r="AF8" s="38" t="s">
        <v>50</v>
      </c>
      <c r="AG8" s="38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9" t="s">
        <v>56</v>
      </c>
      <c r="AM8" s="39" t="s">
        <v>57</v>
      </c>
      <c r="AN8" s="39" t="s">
        <v>58</v>
      </c>
      <c r="AO8" s="39" t="s">
        <v>59</v>
      </c>
      <c r="AP8" s="39" t="s">
        <v>60</v>
      </c>
      <c r="AQ8" s="40" t="s">
        <v>61</v>
      </c>
      <c r="AR8" s="41" t="s">
        <v>62</v>
      </c>
      <c r="AS8" s="42" t="s">
        <v>63</v>
      </c>
      <c r="AT8" s="43" t="s">
        <v>64</v>
      </c>
      <c r="AU8" s="43" t="s">
        <v>65</v>
      </c>
      <c r="AV8" s="44" t="s">
        <v>66</v>
      </c>
      <c r="AW8" s="45" t="s">
        <v>67</v>
      </c>
      <c r="AX8" s="42" t="s">
        <v>63</v>
      </c>
      <c r="AY8" s="43" t="s">
        <v>64</v>
      </c>
      <c r="AZ8" s="43" t="s">
        <v>65</v>
      </c>
      <c r="BA8" s="44" t="s">
        <v>66</v>
      </c>
      <c r="BB8" s="45" t="s">
        <v>67</v>
      </c>
      <c r="BC8" s="42" t="s">
        <v>63</v>
      </c>
      <c r="BD8" s="43" t="s">
        <v>64</v>
      </c>
      <c r="BE8" s="43" t="s">
        <v>65</v>
      </c>
      <c r="BF8" s="44" t="s">
        <v>66</v>
      </c>
      <c r="BG8" s="45" t="s">
        <v>67</v>
      </c>
      <c r="BH8" s="42" t="s">
        <v>63</v>
      </c>
      <c r="BI8" s="43" t="s">
        <v>64</v>
      </c>
      <c r="BJ8" s="43" t="s">
        <v>65</v>
      </c>
      <c r="BK8" s="44" t="s">
        <v>66</v>
      </c>
      <c r="BL8" s="45" t="s">
        <v>67</v>
      </c>
      <c r="BM8" s="42" t="s">
        <v>63</v>
      </c>
      <c r="BN8" s="43" t="s">
        <v>64</v>
      </c>
      <c r="BO8" s="43" t="s">
        <v>65</v>
      </c>
      <c r="BP8" s="44" t="s">
        <v>66</v>
      </c>
      <c r="BQ8" s="45" t="s">
        <v>67</v>
      </c>
      <c r="BR8" s="42" t="s">
        <v>63</v>
      </c>
      <c r="BS8" s="43" t="s">
        <v>64</v>
      </c>
      <c r="BT8" s="43" t="s">
        <v>65</v>
      </c>
      <c r="BU8" s="44" t="s">
        <v>66</v>
      </c>
      <c r="BV8" s="45" t="s">
        <v>67</v>
      </c>
      <c r="BW8" s="42" t="s">
        <v>63</v>
      </c>
      <c r="BX8" s="43" t="s">
        <v>64</v>
      </c>
      <c r="BY8" s="43" t="s">
        <v>65</v>
      </c>
      <c r="BZ8" s="44" t="s">
        <v>66</v>
      </c>
      <c r="CA8" s="45" t="s">
        <v>67</v>
      </c>
      <c r="CB8" s="42" t="s">
        <v>63</v>
      </c>
      <c r="CC8" s="43" t="s">
        <v>64</v>
      </c>
      <c r="CD8" s="43" t="s">
        <v>65</v>
      </c>
      <c r="CE8" s="44" t="s">
        <v>66</v>
      </c>
      <c r="CF8" s="45" t="s">
        <v>67</v>
      </c>
      <c r="CG8" s="42" t="s">
        <v>63</v>
      </c>
      <c r="CH8" s="43" t="s">
        <v>64</v>
      </c>
      <c r="CI8" s="43" t="s">
        <v>65</v>
      </c>
      <c r="CJ8" s="45" t="s">
        <v>66</v>
      </c>
      <c r="CK8" s="45" t="s">
        <v>67</v>
      </c>
      <c r="CL8" s="42" t="s">
        <v>63</v>
      </c>
      <c r="CM8" s="43" t="s">
        <v>64</v>
      </c>
      <c r="CN8" s="43" t="s">
        <v>65</v>
      </c>
      <c r="CO8" s="44" t="s">
        <v>66</v>
      </c>
      <c r="CP8" s="45" t="s">
        <v>67</v>
      </c>
      <c r="CQ8" s="42" t="s">
        <v>63</v>
      </c>
      <c r="CR8" s="43" t="s">
        <v>64</v>
      </c>
      <c r="CS8" s="43" t="s">
        <v>65</v>
      </c>
      <c r="CT8" s="44" t="s">
        <v>66</v>
      </c>
      <c r="CU8" s="45" t="s">
        <v>67</v>
      </c>
      <c r="CV8" s="42" t="s">
        <v>63</v>
      </c>
      <c r="CW8" s="43" t="s">
        <v>64</v>
      </c>
      <c r="CX8" s="43" t="s">
        <v>65</v>
      </c>
      <c r="CY8" s="44" t="s">
        <v>66</v>
      </c>
      <c r="CZ8" s="45" t="s">
        <v>67</v>
      </c>
      <c r="DB8" s="46" t="s">
        <v>13</v>
      </c>
      <c r="DC8" s="46" t="s">
        <v>68</v>
      </c>
      <c r="DD8" s="46" t="s">
        <v>14</v>
      </c>
      <c r="DE8" s="46" t="s">
        <v>68</v>
      </c>
      <c r="DF8" s="46" t="s">
        <v>15</v>
      </c>
      <c r="DG8" s="46" t="s">
        <v>68</v>
      </c>
      <c r="DH8" s="46" t="s">
        <v>16</v>
      </c>
      <c r="DI8" s="46" t="s">
        <v>68</v>
      </c>
      <c r="DJ8" s="46" t="s">
        <v>17</v>
      </c>
      <c r="DK8" s="46" t="s">
        <v>68</v>
      </c>
      <c r="DL8" s="46" t="s">
        <v>18</v>
      </c>
      <c r="DM8" s="46" t="s">
        <v>68</v>
      </c>
      <c r="DN8" s="46" t="s">
        <v>19</v>
      </c>
      <c r="DO8" s="46" t="s">
        <v>68</v>
      </c>
      <c r="DP8" s="46" t="s">
        <v>20</v>
      </c>
      <c r="DQ8" s="46" t="s">
        <v>68</v>
      </c>
      <c r="DR8" s="46" t="s">
        <v>21</v>
      </c>
      <c r="DS8" s="46" t="s">
        <v>68</v>
      </c>
      <c r="DT8" s="46" t="s">
        <v>22</v>
      </c>
      <c r="DU8" s="46" t="s">
        <v>68</v>
      </c>
      <c r="DV8" s="46" t="s">
        <v>23</v>
      </c>
      <c r="DW8" s="46" t="s">
        <v>68</v>
      </c>
      <c r="DX8" s="46" t="s">
        <v>24</v>
      </c>
      <c r="DY8" s="46" t="s">
        <v>68</v>
      </c>
      <c r="DZ8" s="46" t="s">
        <v>69</v>
      </c>
    </row>
    <row r="9" spans="1:130" s="62" customFormat="1" ht="42.75" customHeight="1" x14ac:dyDescent="0.25">
      <c r="A9" s="47" t="str">
        <f>W9</f>
        <v>PA-01</v>
      </c>
      <c r="B9" s="48">
        <v>1</v>
      </c>
      <c r="C9" s="49" t="s">
        <v>70</v>
      </c>
      <c r="D9" s="49" t="s">
        <v>71</v>
      </c>
      <c r="E9" s="48" t="s">
        <v>72</v>
      </c>
      <c r="F9" s="50" t="s">
        <v>73</v>
      </c>
      <c r="G9" s="48" t="s">
        <v>74</v>
      </c>
      <c r="H9" s="48" t="s">
        <v>75</v>
      </c>
      <c r="I9" s="50" t="s">
        <v>76</v>
      </c>
      <c r="J9" s="48" t="s">
        <v>77</v>
      </c>
      <c r="K9" s="50" t="s">
        <v>78</v>
      </c>
      <c r="L9" s="48" t="s">
        <v>79</v>
      </c>
      <c r="M9" s="50" t="s">
        <v>78</v>
      </c>
      <c r="N9" s="48" t="s">
        <v>80</v>
      </c>
      <c r="O9" s="49" t="s">
        <v>81</v>
      </c>
      <c r="P9" s="48" t="s">
        <v>82</v>
      </c>
      <c r="Q9" s="49" t="s">
        <v>83</v>
      </c>
      <c r="R9" s="48" t="s">
        <v>84</v>
      </c>
      <c r="S9" s="49" t="s">
        <v>70</v>
      </c>
      <c r="T9" s="48" t="s">
        <v>71</v>
      </c>
      <c r="U9" s="48" t="s">
        <v>85</v>
      </c>
      <c r="V9" s="49" t="s">
        <v>86</v>
      </c>
      <c r="W9" s="51" t="s">
        <v>87</v>
      </c>
      <c r="X9" s="52" t="s">
        <v>88</v>
      </c>
      <c r="Y9" s="53">
        <v>1150000</v>
      </c>
      <c r="Z9" s="54">
        <v>1350000</v>
      </c>
      <c r="AA9" s="53">
        <v>1208216</v>
      </c>
      <c r="AB9" s="55">
        <v>1350000</v>
      </c>
      <c r="AC9" s="55">
        <v>1350000</v>
      </c>
      <c r="AD9" s="51" t="s">
        <v>89</v>
      </c>
      <c r="AE9" s="51" t="s">
        <v>90</v>
      </c>
      <c r="AF9" s="51" t="s">
        <v>90</v>
      </c>
      <c r="AG9" s="51" t="s">
        <v>90</v>
      </c>
      <c r="AH9" s="51" t="s">
        <v>89</v>
      </c>
      <c r="AI9" s="51" t="s">
        <v>89</v>
      </c>
      <c r="AJ9" s="51" t="s">
        <v>89</v>
      </c>
      <c r="AK9" s="48" t="s">
        <v>89</v>
      </c>
      <c r="AL9" s="48" t="s">
        <v>91</v>
      </c>
      <c r="AM9" s="48" t="s">
        <v>92</v>
      </c>
      <c r="AN9" s="48" t="s">
        <v>93</v>
      </c>
      <c r="AO9" s="48" t="s">
        <v>94</v>
      </c>
      <c r="AP9" s="48" t="s">
        <v>95</v>
      </c>
      <c r="AQ9" s="48" t="s">
        <v>96</v>
      </c>
      <c r="AR9" s="56">
        <f>+IF(AH9="x",VLOOKUP(AO9,[1]Tablero!$BG$11:$BI$13,3,FALSE),VLOOKUP('tablero nal'!AO9,[1]Tablero!$BG$15:$BI$17,3,FALSE))</f>
        <v>1.0666666666666666E-2</v>
      </c>
      <c r="AS9" s="57" t="str">
        <f>+VLOOKUP($W9&amp;"_"&amp;1,[1]Base!$E$4:$BO$7916,AS$4,FALSE)</f>
        <v>NA</v>
      </c>
      <c r="AT9" s="57" t="str">
        <f>+VLOOKUP($W9&amp;"_"&amp;1,[1]Base!$E$4:$BO$7916,AT$4,FALSE)</f>
        <v>NA</v>
      </c>
      <c r="AU9" s="58" t="str">
        <f>+VLOOKUP($W9&amp;"_"&amp;1,[1]Base!$E$4:$BO$7916,AU$4,FALSE)</f>
        <v>NA</v>
      </c>
      <c r="AV9" s="59" t="str">
        <f>+VLOOKUP($W9&amp;"_"&amp;1,[1]Base!$E$4:$BO$7916,AV$4,FALSE)</f>
        <v>NA</v>
      </c>
      <c r="AW9" s="60" t="str">
        <f>+VLOOKUP($W9&amp;"_"&amp;1,[1]Base!$E$4:$BO$7916,AW$4,FALSE)</f>
        <v>NA</v>
      </c>
      <c r="AX9" s="61" t="str">
        <f>+VLOOKUP($W9&amp;"_"&amp;1,[1]Base!$E$4:$BO$7916,AX$4,FALSE)</f>
        <v>NA</v>
      </c>
      <c r="AY9" s="61" t="str">
        <f>+VLOOKUP($W9&amp;"_"&amp;1,[1]Base!$E$4:$BO$7916,AY$4,FALSE)</f>
        <v>NA</v>
      </c>
      <c r="AZ9" s="61" t="str">
        <f>+VLOOKUP($W9&amp;"_"&amp;1,[1]Base!$E$4:$BO$7916,AZ$4,FALSE)</f>
        <v>NA</v>
      </c>
      <c r="BA9" s="59" t="str">
        <f>+VLOOKUP($W9&amp;"_"&amp;1,[1]Base!$E$4:$BO$7916,BA$4,FALSE)</f>
        <v>NA</v>
      </c>
      <c r="BB9" s="60" t="str">
        <f>+VLOOKUP($W9&amp;"_"&amp;1,[1]Base!$E$4:$BO$7916,BB$4,FALSE)</f>
        <v>NA</v>
      </c>
      <c r="BC9" s="61">
        <f>+VLOOKUP($W9&amp;"_"&amp;1,[1]Base!$E$4:$BO$7916,BC$4,FALSE)</f>
        <v>1069561</v>
      </c>
      <c r="BD9" s="61">
        <f>+VLOOKUP($W9&amp;"_"&amp;1,[1]Base!$E$4:$BO$7916,BD$4,FALSE)</f>
        <v>1350000</v>
      </c>
      <c r="BE9" s="61">
        <f>+VLOOKUP($W9&amp;"_"&amp;1,[1]Base!$E$4:$BO$7916,BE$4,FALSE)</f>
        <v>1069561</v>
      </c>
      <c r="BF9" s="59">
        <f>+VLOOKUP($W9&amp;"_"&amp;1,[1]Base!$E$4:$BO$7916,BF$4,FALSE)</f>
        <v>0.79200000000000004</v>
      </c>
      <c r="BG9" s="60" t="str">
        <f>+VLOOKUP($W9&amp;"_"&amp;1,[1]Base!$E$4:$BO$7916,BG$4,FALSE)</f>
        <v>ADECUADO</v>
      </c>
      <c r="BH9" s="57">
        <f>+VLOOKUP($W9&amp;"_"&amp;1,[1]Base!$E$4:$BO$7916,BH$4,FALSE)</f>
        <v>0</v>
      </c>
      <c r="BI9" s="57">
        <f>+VLOOKUP($W9&amp;"_"&amp;1,[1]Base!$E$4:$BO$7916,BI$4,FALSE)</f>
        <v>0</v>
      </c>
      <c r="BJ9" s="57">
        <f>+VLOOKUP($W9&amp;"_"&amp;1,[1]Base!$E$4:$BO$7916,BJ$4,FALSE)</f>
        <v>0</v>
      </c>
      <c r="BK9" s="59">
        <f>+VLOOKUP($W9&amp;"_"&amp;1,[1]Base!$E$4:$BO$7916,BK$4,FALSE)</f>
        <v>0</v>
      </c>
      <c r="BL9" s="60">
        <f>+VLOOKUP($W9&amp;"_"&amp;1,[1]Base!$E$4:$BO$7916,BL$4,FALSE)</f>
        <v>0</v>
      </c>
      <c r="BM9" s="57">
        <f>+VLOOKUP($W9&amp;"_"&amp;1,[1]Base!$E$4:$BO$7916,BM$4,FALSE)</f>
        <v>0</v>
      </c>
      <c r="BN9" s="57">
        <f>+VLOOKUP($W9&amp;"_"&amp;1,[1]Base!$E$4:$BO$7916,BN$4,FALSE)</f>
        <v>0</v>
      </c>
      <c r="BO9" s="57">
        <f>+VLOOKUP($W9&amp;"_"&amp;1,[1]Base!$E$4:$BO$7916,BO$4,FALSE)</f>
        <v>0</v>
      </c>
      <c r="BP9" s="59">
        <f>+VLOOKUP($W9&amp;"_"&amp;1,[1]Base!$E$4:$BO$7916,BP$4,FALSE)</f>
        <v>0</v>
      </c>
      <c r="BQ9" s="60">
        <f>+VLOOKUP($W9&amp;"_"&amp;1,[1]Base!$E$4:$BO$7916,BQ$4,FALSE)</f>
        <v>0</v>
      </c>
      <c r="BR9" s="57">
        <f>+VLOOKUP($W9&amp;"_"&amp;1,[1]Base!$E$4:$BO$7916,BR$4,FALSE)</f>
        <v>0</v>
      </c>
      <c r="BS9" s="57">
        <f>+VLOOKUP($W9&amp;"_"&amp;1,[1]Base!$E$4:$BO$7916,BS$4,FALSE)</f>
        <v>0</v>
      </c>
      <c r="BT9" s="57">
        <f>+VLOOKUP($W9&amp;"_"&amp;1,[1]Base!$E$4:$BO$7916,BT$4,FALSE)</f>
        <v>0</v>
      </c>
      <c r="BU9" s="59">
        <f>+VLOOKUP($W9&amp;"_"&amp;1,[1]Base!$E$4:$BO$7916,BU$4,FALSE)</f>
        <v>0</v>
      </c>
      <c r="BV9" s="60">
        <f>+VLOOKUP($W9&amp;"_"&amp;1,[1]Base!$E$4:$BO$7916,BV$4,FALSE)</f>
        <v>0</v>
      </c>
      <c r="BW9" s="57">
        <f>+VLOOKUP($W9&amp;"_"&amp;1,[1]Base!$E$4:$BO$7916,BW$4,FALSE)</f>
        <v>0</v>
      </c>
      <c r="BX9" s="57">
        <f>+VLOOKUP($W9&amp;"_"&amp;1,[1]Base!$E$4:$BO$7916,BX$4,FALSE)</f>
        <v>0</v>
      </c>
      <c r="BY9" s="57">
        <f>+VLOOKUP($W9&amp;"_"&amp;1,[1]Base!$E$4:$BO$7916,BY$4,FALSE)</f>
        <v>0</v>
      </c>
      <c r="BZ9" s="59">
        <f>+VLOOKUP($W9&amp;"_"&amp;1,[1]Base!$E$4:$BO$7916,BZ$4,FALSE)</f>
        <v>0</v>
      </c>
      <c r="CA9" s="60">
        <f>+VLOOKUP($W9&amp;"_"&amp;1,[1]Base!$E$4:$BO$7916,CA$4,FALSE)</f>
        <v>0</v>
      </c>
      <c r="CB9" s="57">
        <f>+VLOOKUP($W9&amp;"_"&amp;1,[1]Base!$E$4:$BO$7916,CB$4,FALSE)</f>
        <v>0</v>
      </c>
      <c r="CC9" s="57">
        <f>+VLOOKUP($W9&amp;"_"&amp;1,[1]Base!$E$4:$BO$7916,CC$4,FALSE)</f>
        <v>0</v>
      </c>
      <c r="CD9" s="57">
        <f>+VLOOKUP($W9&amp;"_"&amp;1,[1]Base!$E$4:$BO$7916,CD$4,FALSE)</f>
        <v>0</v>
      </c>
      <c r="CE9" s="59">
        <f>+VLOOKUP($W9&amp;"_"&amp;1,[1]Base!$E$4:$BO$7916,CE$4,FALSE)</f>
        <v>0</v>
      </c>
      <c r="CF9" s="60">
        <f>+VLOOKUP($W9&amp;"_"&amp;1,[1]Base!$E$4:$BO$7916,CF$4,FALSE)</f>
        <v>0</v>
      </c>
      <c r="CG9" s="57">
        <f>+VLOOKUP($W9&amp;"_"&amp;1,[1]Base!$E$4:$BO$7916,CG$4,FALSE)</f>
        <v>0</v>
      </c>
      <c r="CH9" s="57">
        <f>+VLOOKUP($W9&amp;"_"&amp;1,[1]Base!$E$4:$BO$7916,CH$4,FALSE)</f>
        <v>0</v>
      </c>
      <c r="CI9" s="57">
        <f>+VLOOKUP($W9&amp;"_"&amp;1,[1]Base!$E$4:$BO$7916,CI$4,FALSE)</f>
        <v>0</v>
      </c>
      <c r="CJ9" s="59">
        <f>+VLOOKUP($W9&amp;"_"&amp;1,[1]Base!$E$4:$BO$7916,CJ$4,FALSE)</f>
        <v>0</v>
      </c>
      <c r="CK9" s="60">
        <f>+VLOOKUP($W9&amp;"_"&amp;1,[1]Base!$E$4:$BO$7916,CK$4,FALSE)</f>
        <v>0</v>
      </c>
      <c r="CL9" s="57">
        <f>+VLOOKUP($W9&amp;"_"&amp;1,[1]Base!$E$4:$BO$7916,CL$4,FALSE)</f>
        <v>0</v>
      </c>
      <c r="CM9" s="57">
        <f>+VLOOKUP($W9&amp;"_"&amp;1,[1]Base!$E$4:$BO$7916,CM$4,FALSE)</f>
        <v>0</v>
      </c>
      <c r="CN9" s="57">
        <f>+VLOOKUP($W9&amp;"_"&amp;1,[1]Base!$E$4:$BO$7916,CN$4,FALSE)</f>
        <v>0</v>
      </c>
      <c r="CO9" s="59">
        <f>+VLOOKUP($W9&amp;"_"&amp;1,[1]Base!$E$4:$BO$7916,CO$4,FALSE)</f>
        <v>0</v>
      </c>
      <c r="CP9" s="60">
        <f>+VLOOKUP($W9&amp;"_"&amp;1,[1]Base!$E$4:$BO$7916,CP$4,FALSE)</f>
        <v>0</v>
      </c>
      <c r="CQ9" s="57">
        <f>+VLOOKUP($W9&amp;"_"&amp;1,[1]Base!$E$4:$BO$7916,CQ$4,FALSE)</f>
        <v>0</v>
      </c>
      <c r="CR9" s="57">
        <f>+VLOOKUP($W9&amp;"_"&amp;1,[1]Base!$E$4:$BO$7916,CR$4,FALSE)</f>
        <v>0</v>
      </c>
      <c r="CS9" s="57">
        <f>+VLOOKUP($W9&amp;"_"&amp;1,[1]Base!$E$4:$BO$7916,CS$4,FALSE)</f>
        <v>0</v>
      </c>
      <c r="CT9" s="59">
        <f>+VLOOKUP($W9&amp;"_"&amp;1,[1]Base!$E$4:$BO$7916,CT$4,FALSE)</f>
        <v>0</v>
      </c>
      <c r="CU9" s="60">
        <f>+VLOOKUP($W9&amp;"_"&amp;1,[1]Base!$E$4:$BO$7916,CU$4,FALSE)</f>
        <v>0</v>
      </c>
      <c r="CV9" s="57">
        <f>+VLOOKUP($W9&amp;"_"&amp;1,[1]Base!$E$4:$BO$7916,CV$4,FALSE)</f>
        <v>0</v>
      </c>
      <c r="CW9" s="57">
        <f>+VLOOKUP($W9&amp;"_"&amp;1,[1]Base!$E$4:$BO$7916,CW$4,FALSE)</f>
        <v>0</v>
      </c>
      <c r="CX9" s="57">
        <f>+VLOOKUP($W9&amp;"_"&amp;1,[1]Base!$E$4:$BO$7916,CX$4,FALSE)</f>
        <v>0</v>
      </c>
      <c r="CY9" s="59">
        <f>+VLOOKUP($W9&amp;"_"&amp;1,[1]Base!$E$4:$BO$7916,CY$4,FALSE)</f>
        <v>0</v>
      </c>
      <c r="CZ9" s="60">
        <f>+VLOOKUP($W9&amp;"_"&amp;1,[1]Base!$E$4:$BO$7916,CZ$4,FALSE)</f>
        <v>0</v>
      </c>
      <c r="DB9" s="63" t="str">
        <f>+IF(VLOOKUP($W9&amp;"_"&amp;1,[1]Base!$E$4:$BO$7916,DB$5,FALSE)=0,"",(VLOOKUP($W9&amp;"_"&amp;1,[1]Base!$E$4:$BO$7916,DB$5,FALSE)))</f>
        <v>NA</v>
      </c>
      <c r="DC9" s="60" t="str">
        <f>+IF(VLOOKUP($W9&amp;"_"&amp;1,[1]Base!$E$4:$BO$7916,DC$5,FALSE)=0,"",(VLOOKUP($W9&amp;"_"&amp;1,[1]Base!$E$4:$BO$7916,DC$5,FALSE)))</f>
        <v>NA</v>
      </c>
      <c r="DD9" s="63" t="str">
        <f>+IF(VLOOKUP($W9&amp;"_"&amp;1,[1]Base!$E$4:$BO$7916,DD$5,FALSE)=0,"",(VLOOKUP($W9&amp;"_"&amp;1,[1]Base!$E$4:$BO$7916,DD$5,FALSE)))</f>
        <v>NA</v>
      </c>
      <c r="DE9" s="60" t="str">
        <f>+IF(VLOOKUP($W9&amp;"_"&amp;1,[1]Base!$E$4:$BO$7916,DE$5,FALSE)=0,"",(VLOOKUP($W9&amp;"_"&amp;1,[1]Base!$E$4:$BO$7916,DE$5,FALSE)))</f>
        <v>NA</v>
      </c>
      <c r="DF9" s="63">
        <f>+IF(VLOOKUP($W9&amp;"_"&amp;1,[1]Base!$E$4:$BO$7916,DF$5,FALSE)=0,"",(VLOOKUP($W9&amp;"_"&amp;1,[1]Base!$E$4:$BO$7916,DF$5,FALSE)))</f>
        <v>1069561</v>
      </c>
      <c r="DG9" s="60" t="str">
        <f>+IF(VLOOKUP($W9&amp;"_"&amp;1,[1]Base!$E$4:$BO$7916,DG$5,FALSE)=0,"",(VLOOKUP($W9&amp;"_"&amp;1,[1]Base!$E$4:$BO$7916,DG$5,FALSE)))</f>
        <v>ADECUADO</v>
      </c>
      <c r="DH9" s="63" t="str">
        <f>+IF(VLOOKUP($W9&amp;"_"&amp;1,[1]Base!$E$4:$BO$7916,DH$5,FALSE)=0,"",(VLOOKUP($W9&amp;"_"&amp;1,[1]Base!$E$4:$BO$7916,DH$5,FALSE)))</f>
        <v/>
      </c>
      <c r="DI9" s="60" t="str">
        <f>+IF(VLOOKUP($W9&amp;"_"&amp;1,[1]Base!$E$4:$BO$7916,DI$5,FALSE)=0,"",(VLOOKUP($W9&amp;"_"&amp;1,[1]Base!$E$4:$BO$7916,DI$5,FALSE)))</f>
        <v/>
      </c>
      <c r="DJ9" s="63" t="str">
        <f>+IF(VLOOKUP($W9&amp;"_"&amp;1,[1]Base!$E$4:$BO$7916,DJ$5,FALSE)=0,"",(VLOOKUP($W9&amp;"_"&amp;1,[1]Base!$E$4:$BO$7916,DJ$5,FALSE)))</f>
        <v/>
      </c>
      <c r="DK9" s="60" t="str">
        <f>+IF(VLOOKUP($W9&amp;"_"&amp;1,[1]Base!$E$4:$BO$7916,DK$5,FALSE)=0,"",(VLOOKUP($W9&amp;"_"&amp;1,[1]Base!$E$4:$BO$7916,DK$5,FALSE)))</f>
        <v/>
      </c>
      <c r="DL9" s="63" t="str">
        <f>+IF(VLOOKUP($W9&amp;"_"&amp;1,[1]Base!$E$4:$BO$7916,DL$5,FALSE)=0,"",(VLOOKUP($W9&amp;"_"&amp;1,[1]Base!$E$4:$BO$7916,DL$5,FALSE)))</f>
        <v/>
      </c>
      <c r="DM9" s="60" t="str">
        <f>+IF(VLOOKUP($W9&amp;"_"&amp;1,[1]Base!$E$4:$BO$7916,DM$5,FALSE)=0,"",(VLOOKUP($W9&amp;"_"&amp;1,[1]Base!$E$4:$BO$7916,DM$5,FALSE)))</f>
        <v/>
      </c>
      <c r="DN9" s="63" t="str">
        <f>+IF(VLOOKUP($W9&amp;"_"&amp;1,[1]Base!$E$4:$BO$7916,DN$5,FALSE)=0,"",(VLOOKUP($W9&amp;"_"&amp;1,[1]Base!$E$4:$BO$7916,DN$5,FALSE)))</f>
        <v/>
      </c>
      <c r="DO9" s="60" t="str">
        <f>+IF(VLOOKUP($W9&amp;"_"&amp;1,[1]Base!$E$4:$BO$7916,DO$5,FALSE)=0,"",(VLOOKUP($W9&amp;"_"&amp;1,[1]Base!$E$4:$BO$7916,DO$5,FALSE)))</f>
        <v/>
      </c>
      <c r="DP9" s="63" t="str">
        <f>+IF(VLOOKUP($W9&amp;"_"&amp;1,[1]Base!$E$4:$BO$7916,DP$5,FALSE)=0,"",(VLOOKUP($W9&amp;"_"&amp;1,[1]Base!$E$4:$BO$7916,DP$5,FALSE)))</f>
        <v/>
      </c>
      <c r="DQ9" s="60" t="str">
        <f>+IF(VLOOKUP($W9&amp;"_"&amp;1,[1]Base!$E$4:$BO$7916,DQ$5,FALSE)=0,"",(VLOOKUP($W9&amp;"_"&amp;1,[1]Base!$E$4:$BO$7916,DQ$5,FALSE)))</f>
        <v/>
      </c>
      <c r="DR9" s="63" t="str">
        <f>+IF(VLOOKUP($W9&amp;"_"&amp;1,[1]Base!$E$4:$BO$7916,DR$5,FALSE)=0,"",(VLOOKUP($W9&amp;"_"&amp;1,[1]Base!$E$4:$BO$7916,DR$5,FALSE)))</f>
        <v/>
      </c>
      <c r="DS9" s="60" t="str">
        <f>+IF(VLOOKUP($W9&amp;"_"&amp;1,[1]Base!$E$4:$BO$7916,DS$5,FALSE)=0,"",(VLOOKUP($W9&amp;"_"&amp;1,[1]Base!$E$4:$BO$7916,DS$5,FALSE)))</f>
        <v/>
      </c>
      <c r="DT9" s="63" t="str">
        <f>+IF(VLOOKUP($W9&amp;"_"&amp;1,[1]Base!$E$4:$BO$7916,DT$5,FALSE)=0,"",(VLOOKUP($W9&amp;"_"&amp;1,[1]Base!$E$4:$BO$7916,DT$5,FALSE)))</f>
        <v/>
      </c>
      <c r="DU9" s="60" t="str">
        <f>+IF(VLOOKUP($W9&amp;"_"&amp;1,[1]Base!$E$4:$BO$7916,DU$5,FALSE)=0,"",(VLOOKUP($W9&amp;"_"&amp;1,[1]Base!$E$4:$BO$7916,DU$5,FALSE)))</f>
        <v/>
      </c>
      <c r="DV9" s="63" t="str">
        <f>+IF(VLOOKUP($W9&amp;"_"&amp;1,[1]Base!$E$4:$BO$7916,DV$5,FALSE)=0,"",(VLOOKUP($W9&amp;"_"&amp;1,[1]Base!$E$4:$BO$7916,DV$5,FALSE)))</f>
        <v/>
      </c>
      <c r="DW9" s="60" t="str">
        <f>+IF(VLOOKUP($W9&amp;"_"&amp;1,[1]Base!$E$4:$BO$7916,DW$5,FALSE)=0,"",(VLOOKUP($W9&amp;"_"&amp;1,[1]Base!$E$4:$BO$7916,DW$5,FALSE)))</f>
        <v/>
      </c>
      <c r="DX9" s="63" t="str">
        <f>+IF(VLOOKUP($W9&amp;"_"&amp;1,[1]Base!$E$4:$BO$7916,DX$5,FALSE)=0,"",(VLOOKUP($W9&amp;"_"&amp;1,[1]Base!$E$4:$BO$7916,DX$5,FALSE)))</f>
        <v/>
      </c>
      <c r="DY9" s="60" t="str">
        <f>+IF(VLOOKUP($W9&amp;"_"&amp;1,[1]Base!$E$4:$BO$7916,DY$5,FALSE)=0,"",(VLOOKUP($W9&amp;"_"&amp;1,[1]Base!$E$4:$BO$7916,DY$5,FALSE)))</f>
        <v/>
      </c>
      <c r="DZ9" s="60" t="str">
        <f>+DY9</f>
        <v/>
      </c>
    </row>
    <row r="10" spans="1:130" s="62" customFormat="1" ht="42.75" customHeight="1" x14ac:dyDescent="0.25">
      <c r="A10" s="47" t="str">
        <f t="shared" ref="A10:A74" si="2">W10</f>
        <v>PA-03</v>
      </c>
      <c r="B10" s="48">
        <v>1</v>
      </c>
      <c r="C10" s="49" t="s">
        <v>70</v>
      </c>
      <c r="D10" s="49" t="s">
        <v>71</v>
      </c>
      <c r="E10" s="48" t="s">
        <v>72</v>
      </c>
      <c r="F10" s="50" t="s">
        <v>73</v>
      </c>
      <c r="G10" s="48" t="s">
        <v>74</v>
      </c>
      <c r="H10" s="48" t="s">
        <v>75</v>
      </c>
      <c r="I10" s="50" t="s">
        <v>76</v>
      </c>
      <c r="J10" s="48" t="s">
        <v>77</v>
      </c>
      <c r="K10" s="50" t="s">
        <v>78</v>
      </c>
      <c r="L10" s="48" t="s">
        <v>79</v>
      </c>
      <c r="M10" s="50" t="s">
        <v>78</v>
      </c>
      <c r="N10" s="48" t="s">
        <v>80</v>
      </c>
      <c r="O10" s="49" t="s">
        <v>81</v>
      </c>
      <c r="P10" s="48" t="s">
        <v>82</v>
      </c>
      <c r="Q10" s="49" t="s">
        <v>83</v>
      </c>
      <c r="R10" s="48" t="s">
        <v>84</v>
      </c>
      <c r="S10" s="49" t="s">
        <v>70</v>
      </c>
      <c r="T10" s="48" t="s">
        <v>71</v>
      </c>
      <c r="U10" s="48" t="s">
        <v>85</v>
      </c>
      <c r="V10" s="49" t="s">
        <v>86</v>
      </c>
      <c r="W10" s="51" t="s">
        <v>97</v>
      </c>
      <c r="X10" s="64" t="s">
        <v>98</v>
      </c>
      <c r="Y10" s="65">
        <v>1</v>
      </c>
      <c r="Z10" s="65">
        <v>1</v>
      </c>
      <c r="AA10" s="65">
        <v>1</v>
      </c>
      <c r="AB10" s="65">
        <v>1</v>
      </c>
      <c r="AC10" s="65">
        <v>1</v>
      </c>
      <c r="AD10" s="51" t="s">
        <v>89</v>
      </c>
      <c r="AE10" s="66" t="s">
        <v>89</v>
      </c>
      <c r="AF10" s="51" t="s">
        <v>90</v>
      </c>
      <c r="AG10" s="51" t="s">
        <v>90</v>
      </c>
      <c r="AH10" s="51" t="s">
        <v>89</v>
      </c>
      <c r="AI10" s="51" t="s">
        <v>89</v>
      </c>
      <c r="AJ10" s="51" t="s">
        <v>90</v>
      </c>
      <c r="AK10" s="48" t="s">
        <v>90</v>
      </c>
      <c r="AL10" s="48" t="s">
        <v>99</v>
      </c>
      <c r="AM10" s="48" t="s">
        <v>92</v>
      </c>
      <c r="AN10" s="48" t="s">
        <v>93</v>
      </c>
      <c r="AO10" s="48" t="s">
        <v>100</v>
      </c>
      <c r="AP10" s="48" t="s">
        <v>95</v>
      </c>
      <c r="AQ10" s="48" t="s">
        <v>96</v>
      </c>
      <c r="AR10" s="56">
        <f>+IF(AH10="x",VLOOKUP(AO10,[1]Tablero!$BG$11:$BI$13,3,FALSE),VLOOKUP('tablero nal'!AO10,[1]Tablero!$BG$15:$BI$17,3,FALSE))</f>
        <v>6.6086956521739142E-3</v>
      </c>
      <c r="AS10" s="57" t="str">
        <f>+VLOOKUP($W10&amp;"_"&amp;1,[1]Base!$E$4:$BO$7916,AS$4,FALSE)</f>
        <v>NA</v>
      </c>
      <c r="AT10" s="57" t="str">
        <f>+VLOOKUP($W10&amp;"_"&amp;1,[1]Base!$E$4:$BO$7916,AT$4,FALSE)</f>
        <v>NA</v>
      </c>
      <c r="AU10" s="59" t="str">
        <f>+VLOOKUP($W10&amp;"_"&amp;1,[1]Base!$E$4:$BO$7916,AU$4,FALSE)</f>
        <v>NA</v>
      </c>
      <c r="AV10" s="59" t="str">
        <f>+VLOOKUP($W10&amp;"_"&amp;1,[1]Base!$E$4:$BO$7916,AV$4,FALSE)</f>
        <v>NA</v>
      </c>
      <c r="AW10" s="60" t="str">
        <f>+VLOOKUP($W10&amp;"_"&amp;1,[1]Base!$E$4:$BO$7916,AW$4,FALSE)</f>
        <v>NA</v>
      </c>
      <c r="AX10" s="61" t="str">
        <f>+VLOOKUP($W10&amp;"_"&amp;1,[1]Base!$E$4:$BO$7916,AX$4,FALSE)</f>
        <v>NA</v>
      </c>
      <c r="AY10" s="61" t="str">
        <f>+VLOOKUP($W10&amp;"_"&amp;1,[1]Base!$E$4:$BO$7916,AY$4,FALSE)</f>
        <v>NA</v>
      </c>
      <c r="AZ10" s="59" t="str">
        <f>+VLOOKUP($W10&amp;"_"&amp;1,[1]Base!$E$4:$BO$7916,AZ$4,FALSE)</f>
        <v>NA</v>
      </c>
      <c r="BA10" s="59" t="str">
        <f>+VLOOKUP($W10&amp;"_"&amp;1,[1]Base!$E$4:$BO$7916,BA$4,FALSE)</f>
        <v>NA</v>
      </c>
      <c r="BB10" s="60" t="str">
        <f>+VLOOKUP($W10&amp;"_"&amp;1,[1]Base!$E$4:$BO$7916,BB$4,FALSE)</f>
        <v>NA</v>
      </c>
      <c r="BC10" s="61">
        <f>+VLOOKUP($W10&amp;"_"&amp;1,[1]Base!$E$4:$BO$7916,BC$4,FALSE)</f>
        <v>315370</v>
      </c>
      <c r="BD10" s="61">
        <f>+VLOOKUP($W10&amp;"_"&amp;1,[1]Base!$E$4:$BO$7916,BD$4,FALSE)</f>
        <v>315370</v>
      </c>
      <c r="BE10" s="59">
        <f>+VLOOKUP($W10&amp;"_"&amp;1,[1]Base!$E$4:$BO$7916,BE$4,FALSE)</f>
        <v>1</v>
      </c>
      <c r="BF10" s="59">
        <f>+VLOOKUP($W10&amp;"_"&amp;1,[1]Base!$E$4:$BO$7916,BF$4,FALSE)</f>
        <v>1</v>
      </c>
      <c r="BG10" s="60" t="str">
        <f>+VLOOKUP($W10&amp;"_"&amp;1,[1]Base!$E$4:$BO$7916,BG$4,FALSE)</f>
        <v>OPTIMO</v>
      </c>
      <c r="BH10" s="57">
        <f>+VLOOKUP($W10&amp;"_"&amp;1,[1]Base!$E$4:$BO$7916,BH$4,FALSE)</f>
        <v>0</v>
      </c>
      <c r="BI10" s="57">
        <f>+VLOOKUP($W10&amp;"_"&amp;1,[1]Base!$E$4:$BO$7916,BI$4,FALSE)</f>
        <v>0</v>
      </c>
      <c r="BJ10" s="59">
        <f>+VLOOKUP($W10&amp;"_"&amp;1,[1]Base!$E$4:$BO$7916,BJ$4,FALSE)</f>
        <v>0</v>
      </c>
      <c r="BK10" s="59">
        <f>+VLOOKUP($W10&amp;"_"&amp;1,[1]Base!$E$4:$BO$7916,BK$4,FALSE)</f>
        <v>0</v>
      </c>
      <c r="BL10" s="60">
        <f>+VLOOKUP($W10&amp;"_"&amp;1,[1]Base!$E$4:$BO$7916,BL$4,FALSE)</f>
        <v>0</v>
      </c>
      <c r="BM10" s="57">
        <f>+VLOOKUP($W10&amp;"_"&amp;1,[1]Base!$E$4:$BO$7916,BM$4,FALSE)</f>
        <v>0</v>
      </c>
      <c r="BN10" s="57">
        <f>+VLOOKUP($W10&amp;"_"&amp;1,[1]Base!$E$4:$BO$7916,BN$4,FALSE)</f>
        <v>0</v>
      </c>
      <c r="BO10" s="59">
        <f>+VLOOKUP($W10&amp;"_"&amp;1,[1]Base!$E$4:$BO$7916,BO$4,FALSE)</f>
        <v>0</v>
      </c>
      <c r="BP10" s="59">
        <f>+VLOOKUP($W10&amp;"_"&amp;1,[1]Base!$E$4:$BO$7916,BP$4,FALSE)</f>
        <v>0</v>
      </c>
      <c r="BQ10" s="60">
        <f>+VLOOKUP($W10&amp;"_"&amp;1,[1]Base!$E$4:$BO$7916,BQ$4,FALSE)</f>
        <v>0</v>
      </c>
      <c r="BR10" s="57">
        <f>+VLOOKUP($W10&amp;"_"&amp;1,[1]Base!$E$4:$BO$7916,BR$4,FALSE)</f>
        <v>0</v>
      </c>
      <c r="BS10" s="57">
        <f>+VLOOKUP($W10&amp;"_"&amp;1,[1]Base!$E$4:$BO$7916,BS$4,FALSE)</f>
        <v>0</v>
      </c>
      <c r="BT10" s="59">
        <f>+VLOOKUP($W10&amp;"_"&amp;1,[1]Base!$E$4:$BO$7916,BT$4,FALSE)</f>
        <v>0</v>
      </c>
      <c r="BU10" s="59">
        <f>+VLOOKUP($W10&amp;"_"&amp;1,[1]Base!$E$4:$BO$7916,BU$4,FALSE)</f>
        <v>0</v>
      </c>
      <c r="BV10" s="60">
        <f>+VLOOKUP($W10&amp;"_"&amp;1,[1]Base!$E$4:$BO$7916,BV$4,FALSE)</f>
        <v>0</v>
      </c>
      <c r="BW10" s="57">
        <f>+VLOOKUP($W10&amp;"_"&amp;1,[1]Base!$E$4:$BO$7916,BW$4,FALSE)</f>
        <v>0</v>
      </c>
      <c r="BX10" s="57">
        <f>+VLOOKUP($W10&amp;"_"&amp;1,[1]Base!$E$4:$BO$7916,BX$4,FALSE)</f>
        <v>0</v>
      </c>
      <c r="BY10" s="59">
        <f>+VLOOKUP($W10&amp;"_"&amp;1,[1]Base!$E$4:$BO$7916,BY$4,FALSE)</f>
        <v>0</v>
      </c>
      <c r="BZ10" s="59">
        <f>+VLOOKUP($W10&amp;"_"&amp;1,[1]Base!$E$4:$BO$7916,BZ$4,FALSE)</f>
        <v>0</v>
      </c>
      <c r="CA10" s="60">
        <f>+VLOOKUP($W10&amp;"_"&amp;1,[1]Base!$E$4:$BO$7916,CA$4,FALSE)</f>
        <v>0</v>
      </c>
      <c r="CB10" s="57">
        <f>+VLOOKUP($W10&amp;"_"&amp;1,[1]Base!$E$4:$BO$7916,CB$4,FALSE)</f>
        <v>0</v>
      </c>
      <c r="CC10" s="57">
        <f>+VLOOKUP($W10&amp;"_"&amp;1,[1]Base!$E$4:$BO$7916,CC$4,FALSE)</f>
        <v>0</v>
      </c>
      <c r="CD10" s="59">
        <f>+VLOOKUP($W10&amp;"_"&amp;1,[1]Base!$E$4:$BO$7916,CD$4,FALSE)</f>
        <v>0</v>
      </c>
      <c r="CE10" s="59">
        <f>+VLOOKUP($W10&amp;"_"&amp;1,[1]Base!$E$4:$BO$7916,CE$4,FALSE)</f>
        <v>0</v>
      </c>
      <c r="CF10" s="60">
        <f>+VLOOKUP($W10&amp;"_"&amp;1,[1]Base!$E$4:$BO$7916,CF$4,FALSE)</f>
        <v>0</v>
      </c>
      <c r="CG10" s="57">
        <f>+VLOOKUP($W10&amp;"_"&amp;1,[1]Base!$E$4:$BO$7916,CG$4,FALSE)</f>
        <v>0</v>
      </c>
      <c r="CH10" s="57">
        <f>+VLOOKUP($W10&amp;"_"&amp;1,[1]Base!$E$4:$BO$7916,CH$4,FALSE)</f>
        <v>0</v>
      </c>
      <c r="CI10" s="59">
        <f>+VLOOKUP($W10&amp;"_"&amp;1,[1]Base!$E$4:$BO$7916,CI$4,FALSE)</f>
        <v>0</v>
      </c>
      <c r="CJ10" s="59">
        <f>+VLOOKUP($W10&amp;"_"&amp;1,[1]Base!$E$4:$BO$7916,CJ$4,FALSE)</f>
        <v>0</v>
      </c>
      <c r="CK10" s="60">
        <f>+VLOOKUP($W10&amp;"_"&amp;1,[1]Base!$E$4:$BO$7916,CK$4,FALSE)</f>
        <v>0</v>
      </c>
      <c r="CL10" s="57">
        <f>+VLOOKUP($W10&amp;"_"&amp;1,[1]Base!$E$4:$BO$7916,CL$4,FALSE)</f>
        <v>0</v>
      </c>
      <c r="CM10" s="57">
        <f>+VLOOKUP($W10&amp;"_"&amp;1,[1]Base!$E$4:$BO$7916,CM$4,FALSE)</f>
        <v>0</v>
      </c>
      <c r="CN10" s="59">
        <f>+VLOOKUP($W10&amp;"_"&amp;1,[1]Base!$E$4:$BO$7916,CN$4,FALSE)</f>
        <v>0</v>
      </c>
      <c r="CO10" s="59">
        <f>+VLOOKUP($W10&amp;"_"&amp;1,[1]Base!$E$4:$BO$7916,CO$4,FALSE)</f>
        <v>0</v>
      </c>
      <c r="CP10" s="60">
        <f>+VLOOKUP($W10&amp;"_"&amp;1,[1]Base!$E$4:$BO$7916,CP$4,FALSE)</f>
        <v>0</v>
      </c>
      <c r="CQ10" s="57">
        <f>+VLOOKUP($W10&amp;"_"&amp;1,[1]Base!$E$4:$BO$7916,CQ$4,FALSE)</f>
        <v>0</v>
      </c>
      <c r="CR10" s="57">
        <f>+VLOOKUP($W10&amp;"_"&amp;1,[1]Base!$E$4:$BO$7916,CR$4,FALSE)</f>
        <v>0</v>
      </c>
      <c r="CS10" s="59">
        <f>+VLOOKUP($W10&amp;"_"&amp;1,[1]Base!$E$4:$BO$7916,CS$4,FALSE)</f>
        <v>0</v>
      </c>
      <c r="CT10" s="59">
        <f>+VLOOKUP($W10&amp;"_"&amp;1,[1]Base!$E$4:$BO$7916,CT$4,FALSE)</f>
        <v>0</v>
      </c>
      <c r="CU10" s="60">
        <f>+VLOOKUP($W10&amp;"_"&amp;1,[1]Base!$E$4:$BO$7916,CU$4,FALSE)</f>
        <v>0</v>
      </c>
      <c r="CV10" s="57">
        <f>+VLOOKUP($W10&amp;"_"&amp;1,[1]Base!$E$4:$BO$7916,CV$4,FALSE)</f>
        <v>0</v>
      </c>
      <c r="CW10" s="57">
        <f>+VLOOKUP($W10&amp;"_"&amp;1,[1]Base!$E$4:$BO$7916,CW$4,FALSE)</f>
        <v>0</v>
      </c>
      <c r="CX10" s="59">
        <f>+VLOOKUP($W10&amp;"_"&amp;1,[1]Base!$E$4:$BO$7916,CX$4,FALSE)</f>
        <v>0</v>
      </c>
      <c r="CY10" s="59">
        <f>+VLOOKUP($W10&amp;"_"&amp;1,[1]Base!$E$4:$BO$7916,CY$4,FALSE)</f>
        <v>0</v>
      </c>
      <c r="CZ10" s="60">
        <f>+VLOOKUP($W10&amp;"_"&amp;1,[1]Base!$E$4:$BO$7916,CZ$4,FALSE)</f>
        <v>0</v>
      </c>
      <c r="DB10" s="63" t="str">
        <f>+IF(VLOOKUP($W10&amp;"_"&amp;1,[1]Base!$E$4:$BO$7916,DB$5,FALSE)=0,"",(VLOOKUP($W10&amp;"_"&amp;1,[1]Base!$E$4:$BO$7916,DB$5,FALSE)))</f>
        <v>NA</v>
      </c>
      <c r="DC10" s="60" t="str">
        <f>+IF(VLOOKUP($W10&amp;"_"&amp;1,[1]Base!$E$4:$BO$7916,DC$5,FALSE)=0,"",(VLOOKUP($W10&amp;"_"&amp;1,[1]Base!$E$4:$BO$7916,DC$5,FALSE)))</f>
        <v>NA</v>
      </c>
      <c r="DD10" s="63" t="str">
        <f>+IF(VLOOKUP($W10&amp;"_"&amp;1,[1]Base!$E$4:$BO$7916,DD$5,FALSE)=0,"",(VLOOKUP($W10&amp;"_"&amp;1,[1]Base!$E$4:$BO$7916,DD$5,FALSE)))</f>
        <v>NA</v>
      </c>
      <c r="DE10" s="60" t="str">
        <f>+IF(VLOOKUP($W10&amp;"_"&amp;1,[1]Base!$E$4:$BO$7916,DE$5,FALSE)=0,"",(VLOOKUP($W10&amp;"_"&amp;1,[1]Base!$E$4:$BO$7916,DE$5,FALSE)))</f>
        <v>NA</v>
      </c>
      <c r="DF10" s="63">
        <f>+IF(VLOOKUP($W10&amp;"_"&amp;1,[1]Base!$E$4:$BO$7916,DF$5,FALSE)=0,"",(VLOOKUP($W10&amp;"_"&amp;1,[1]Base!$E$4:$BO$7916,DF$5,FALSE)))</f>
        <v>1</v>
      </c>
      <c r="DG10" s="60" t="str">
        <f>+IF(VLOOKUP($W10&amp;"_"&amp;1,[1]Base!$E$4:$BO$7916,DG$5,FALSE)=0,"",(VLOOKUP($W10&amp;"_"&amp;1,[1]Base!$E$4:$BO$7916,DG$5,FALSE)))</f>
        <v>OPTIMO</v>
      </c>
      <c r="DH10" s="63" t="str">
        <f>+IF(VLOOKUP($W10&amp;"_"&amp;1,[1]Base!$E$4:$BO$7916,DH$5,FALSE)=0,"",(VLOOKUP($W10&amp;"_"&amp;1,[1]Base!$E$4:$BO$7916,DH$5,FALSE)))</f>
        <v/>
      </c>
      <c r="DI10" s="60" t="str">
        <f>+IF(VLOOKUP($W10&amp;"_"&amp;1,[1]Base!$E$4:$BO$7916,DI$5,FALSE)=0,"",(VLOOKUP($W10&amp;"_"&amp;1,[1]Base!$E$4:$BO$7916,DI$5,FALSE)))</f>
        <v/>
      </c>
      <c r="DJ10" s="63" t="str">
        <f>+IF(VLOOKUP($W10&amp;"_"&amp;1,[1]Base!$E$4:$BO$7916,DJ$5,FALSE)=0,"",(VLOOKUP($W10&amp;"_"&amp;1,[1]Base!$E$4:$BO$7916,DJ$5,FALSE)))</f>
        <v/>
      </c>
      <c r="DK10" s="60" t="str">
        <f>+IF(VLOOKUP($W10&amp;"_"&amp;1,[1]Base!$E$4:$BO$7916,DK$5,FALSE)=0,"",(VLOOKUP($W10&amp;"_"&amp;1,[1]Base!$E$4:$BO$7916,DK$5,FALSE)))</f>
        <v/>
      </c>
      <c r="DL10" s="67" t="str">
        <f>+IF(VLOOKUP($W10&amp;"_"&amp;1,[1]Base!$E$4:$BO$7916,DL$5,FALSE)=0,"",(VLOOKUP($W10&amp;"_"&amp;1,[1]Base!$E$4:$BO$7916,DL$5,FALSE)))</f>
        <v/>
      </c>
      <c r="DM10" s="60" t="str">
        <f>+IF(VLOOKUP($W10&amp;"_"&amp;1,[1]Base!$E$4:$BO$7916,DM$5,FALSE)=0,"",(VLOOKUP($W10&amp;"_"&amp;1,[1]Base!$E$4:$BO$7916,DM$5,FALSE)))</f>
        <v/>
      </c>
      <c r="DN10" s="63" t="str">
        <f>+IF(VLOOKUP($W10&amp;"_"&amp;1,[1]Base!$E$4:$BO$7916,DN$5,FALSE)=0,"",(VLOOKUP($W10&amp;"_"&amp;1,[1]Base!$E$4:$BO$7916,DN$5,FALSE)))</f>
        <v/>
      </c>
      <c r="DO10" s="60" t="str">
        <f>+IF(VLOOKUP($W10&amp;"_"&amp;1,[1]Base!$E$4:$BO$7916,DO$5,FALSE)=0,"",(VLOOKUP($W10&amp;"_"&amp;1,[1]Base!$E$4:$BO$7916,DO$5,FALSE)))</f>
        <v/>
      </c>
      <c r="DP10" s="63" t="str">
        <f>+IF(VLOOKUP($W10&amp;"_"&amp;1,[1]Base!$E$4:$BO$7916,DP$5,FALSE)=0,"",(VLOOKUP($W10&amp;"_"&amp;1,[1]Base!$E$4:$BO$7916,DP$5,FALSE)))</f>
        <v/>
      </c>
      <c r="DQ10" s="60" t="str">
        <f>+IF(VLOOKUP($W10&amp;"_"&amp;1,[1]Base!$E$4:$BO$7916,DQ$5,FALSE)=0,"",(VLOOKUP($W10&amp;"_"&amp;1,[1]Base!$E$4:$BO$7916,DQ$5,FALSE)))</f>
        <v/>
      </c>
      <c r="DR10" s="63" t="str">
        <f>+IF(VLOOKUP($W10&amp;"_"&amp;1,[1]Base!$E$4:$BO$7916,DR$5,FALSE)=0,"",(VLOOKUP($W10&amp;"_"&amp;1,[1]Base!$E$4:$BO$7916,DR$5,FALSE)))</f>
        <v/>
      </c>
      <c r="DS10" s="60" t="str">
        <f>+IF(VLOOKUP($W10&amp;"_"&amp;1,[1]Base!$E$4:$BO$7916,DS$5,FALSE)=0,"",(VLOOKUP($W10&amp;"_"&amp;1,[1]Base!$E$4:$BO$7916,DS$5,FALSE)))</f>
        <v/>
      </c>
      <c r="DT10" s="63" t="str">
        <f>+IF(VLOOKUP($W10&amp;"_"&amp;1,[1]Base!$E$4:$BO$7916,DT$5,FALSE)=0,"",(VLOOKUP($W10&amp;"_"&amp;1,[1]Base!$E$4:$BO$7916,DT$5,FALSE)))</f>
        <v/>
      </c>
      <c r="DU10" s="60" t="str">
        <f>+IF(VLOOKUP($W10&amp;"_"&amp;1,[1]Base!$E$4:$BO$7916,DU$5,FALSE)=0,"",(VLOOKUP($W10&amp;"_"&amp;1,[1]Base!$E$4:$BO$7916,DU$5,FALSE)))</f>
        <v/>
      </c>
      <c r="DV10" s="63" t="str">
        <f>+IF(VLOOKUP($W10&amp;"_"&amp;1,[1]Base!$E$4:$BO$7916,DV$5,FALSE)=0,"",(VLOOKUP($W10&amp;"_"&amp;1,[1]Base!$E$4:$BO$7916,DV$5,FALSE)))</f>
        <v/>
      </c>
      <c r="DW10" s="60" t="str">
        <f>+IF(VLOOKUP($W10&amp;"_"&amp;1,[1]Base!$E$4:$BO$7916,DW$5,FALSE)=0,"",(VLOOKUP($W10&amp;"_"&amp;1,[1]Base!$E$4:$BO$7916,DW$5,FALSE)))</f>
        <v/>
      </c>
      <c r="DX10" s="67" t="str">
        <f>+IF(VLOOKUP($W10&amp;"_"&amp;1,[1]Base!$E$4:$BO$7916,DX$5,FALSE)=0,"",(VLOOKUP($W10&amp;"_"&amp;1,[1]Base!$E$4:$BO$7916,DX$5,FALSE)))</f>
        <v/>
      </c>
      <c r="DY10" s="60" t="str">
        <f>+IF(VLOOKUP($W10&amp;"_"&amp;1,[1]Base!$E$4:$BO$7916,DY$5,FALSE)=0,"",(VLOOKUP($W10&amp;"_"&amp;1,[1]Base!$E$4:$BO$7916,DY$5,FALSE)))</f>
        <v/>
      </c>
      <c r="DZ10" s="60" t="str">
        <f t="shared" ref="DZ10:DZ74" si="3">+DY10</f>
        <v/>
      </c>
    </row>
    <row r="11" spans="1:130" s="62" customFormat="1" ht="42.75" customHeight="1" x14ac:dyDescent="0.25">
      <c r="A11" s="47" t="str">
        <f t="shared" si="2"/>
        <v>PA-05</v>
      </c>
      <c r="B11" s="48">
        <v>1</v>
      </c>
      <c r="C11" s="49" t="s">
        <v>70</v>
      </c>
      <c r="D11" s="49" t="s">
        <v>101</v>
      </c>
      <c r="E11" s="48" t="s">
        <v>102</v>
      </c>
      <c r="F11" s="50" t="s">
        <v>103</v>
      </c>
      <c r="G11" s="48" t="s">
        <v>74</v>
      </c>
      <c r="H11" s="48" t="s">
        <v>75</v>
      </c>
      <c r="I11" s="50" t="s">
        <v>76</v>
      </c>
      <c r="J11" s="48" t="s">
        <v>77</v>
      </c>
      <c r="K11" s="50" t="s">
        <v>78</v>
      </c>
      <c r="L11" s="48" t="s">
        <v>79</v>
      </c>
      <c r="M11" s="50" t="s">
        <v>78</v>
      </c>
      <c r="N11" s="48" t="s">
        <v>80</v>
      </c>
      <c r="O11" s="49" t="s">
        <v>81</v>
      </c>
      <c r="P11" s="48" t="s">
        <v>82</v>
      </c>
      <c r="Q11" s="49" t="s">
        <v>83</v>
      </c>
      <c r="R11" s="48" t="s">
        <v>84</v>
      </c>
      <c r="S11" s="49" t="s">
        <v>70</v>
      </c>
      <c r="T11" s="48" t="s">
        <v>71</v>
      </c>
      <c r="U11" s="48" t="s">
        <v>85</v>
      </c>
      <c r="V11" s="49" t="s">
        <v>86</v>
      </c>
      <c r="W11" s="51" t="s">
        <v>104</v>
      </c>
      <c r="X11" s="52" t="s">
        <v>105</v>
      </c>
      <c r="Y11" s="53">
        <v>45000</v>
      </c>
      <c r="Z11" s="53">
        <v>60000</v>
      </c>
      <c r="AA11" s="53">
        <v>45544</v>
      </c>
      <c r="AB11" s="53">
        <v>60000</v>
      </c>
      <c r="AC11" s="53">
        <v>15000</v>
      </c>
      <c r="AD11" s="51" t="s">
        <v>89</v>
      </c>
      <c r="AE11" s="51" t="s">
        <v>90</v>
      </c>
      <c r="AF11" s="51" t="s">
        <v>90</v>
      </c>
      <c r="AG11" s="51" t="s">
        <v>90</v>
      </c>
      <c r="AH11" s="51" t="s">
        <v>89</v>
      </c>
      <c r="AI11" s="51" t="s">
        <v>89</v>
      </c>
      <c r="AJ11" s="51" t="s">
        <v>89</v>
      </c>
      <c r="AK11" s="48" t="s">
        <v>89</v>
      </c>
      <c r="AL11" s="48" t="s">
        <v>91</v>
      </c>
      <c r="AM11" s="48" t="s">
        <v>92</v>
      </c>
      <c r="AN11" s="48" t="s">
        <v>93</v>
      </c>
      <c r="AO11" s="48" t="s">
        <v>94</v>
      </c>
      <c r="AP11" s="48" t="s">
        <v>95</v>
      </c>
      <c r="AQ11" s="48" t="s">
        <v>106</v>
      </c>
      <c r="AR11" s="56">
        <f>+IF(AH11="x",VLOOKUP(AO11,[1]Tablero!$BG$11:$BI$13,3,FALSE),VLOOKUP('tablero nal'!AO11,[1]Tablero!$BG$15:$BI$17,3,FALSE))</f>
        <v>1.0666666666666666E-2</v>
      </c>
      <c r="AS11" s="57" t="str">
        <f>+VLOOKUP($W11&amp;"_"&amp;1,[1]Base!$E$4:$BO$7916,AS$4,FALSE)</f>
        <v>NA</v>
      </c>
      <c r="AT11" s="57" t="str">
        <f>+VLOOKUP($W11&amp;"_"&amp;1,[1]Base!$E$4:$BO$7916,AT$4,FALSE)</f>
        <v>NA</v>
      </c>
      <c r="AU11" s="68" t="str">
        <f>+VLOOKUP($W11&amp;"_"&amp;1,[1]Base!$E$4:$BO$7916,AU$4,FALSE)</f>
        <v>NA</v>
      </c>
      <c r="AV11" s="59" t="str">
        <f>+VLOOKUP($W11&amp;"_"&amp;1,[1]Base!$E$4:$BO$7916,AV$4,FALSE)</f>
        <v>NA</v>
      </c>
      <c r="AW11" s="60" t="str">
        <f>+VLOOKUP($W11&amp;"_"&amp;1,[1]Base!$E$4:$BO$7916,AW$4,FALSE)</f>
        <v>NA</v>
      </c>
      <c r="AX11" s="61" t="str">
        <f>+VLOOKUP($W11&amp;"_"&amp;1,[1]Base!$E$4:$BO$7916,AX$4,FALSE)</f>
        <v>NA</v>
      </c>
      <c r="AY11" s="61" t="str">
        <f>+VLOOKUP($W11&amp;"_"&amp;1,[1]Base!$E$4:$BO$7916,AY$4,FALSE)</f>
        <v>NA</v>
      </c>
      <c r="AZ11" s="69" t="str">
        <f>+VLOOKUP($W11&amp;"_"&amp;1,[1]Base!$E$4:$BO$7916,AZ$4,FALSE)</f>
        <v>NA</v>
      </c>
      <c r="BA11" s="59" t="str">
        <f>+VLOOKUP($W11&amp;"_"&amp;1,[1]Base!$E$4:$BO$7916,BA$4,FALSE)</f>
        <v>NA</v>
      </c>
      <c r="BB11" s="60" t="str">
        <f>+VLOOKUP($W11&amp;"_"&amp;1,[1]Base!$E$4:$BO$7916,BB$4,FALSE)</f>
        <v>NA</v>
      </c>
      <c r="BC11" s="61" t="str">
        <f>+VLOOKUP($W11&amp;"_"&amp;1,[1]Base!$E$4:$BO$7916,BC$4,FALSE)</f>
        <v>NA</v>
      </c>
      <c r="BD11" s="61" t="str">
        <f>+VLOOKUP($W11&amp;"_"&amp;1,[1]Base!$E$4:$BO$7916,BD$4,FALSE)</f>
        <v>NA</v>
      </c>
      <c r="BE11" s="69" t="str">
        <f>+VLOOKUP($W11&amp;"_"&amp;1,[1]Base!$E$4:$BO$7916,BE$4,FALSE)</f>
        <v>NA</v>
      </c>
      <c r="BF11" s="59" t="str">
        <f>+VLOOKUP($W11&amp;"_"&amp;1,[1]Base!$E$4:$BO$7916,BF$4,FALSE)</f>
        <v>NA</v>
      </c>
      <c r="BG11" s="60" t="str">
        <f>+VLOOKUP($W11&amp;"_"&amp;1,[1]Base!$E$4:$BO$7916,BG$4,FALSE)</f>
        <v>NA</v>
      </c>
      <c r="BH11" s="57">
        <f>+VLOOKUP($W11&amp;"_"&amp;1,[1]Base!$E$4:$BO$7916,BH$4,FALSE)</f>
        <v>0</v>
      </c>
      <c r="BI11" s="57">
        <f>+VLOOKUP($W11&amp;"_"&amp;1,[1]Base!$E$4:$BO$7916,BI$4,FALSE)</f>
        <v>0</v>
      </c>
      <c r="BJ11" s="59">
        <f>+VLOOKUP($W11&amp;"_"&amp;1,[1]Base!$E$4:$BO$7916,BJ$4,FALSE)</f>
        <v>0</v>
      </c>
      <c r="BK11" s="59">
        <f>+VLOOKUP($W11&amp;"_"&amp;1,[1]Base!$E$4:$BO$7916,BK$4,FALSE)</f>
        <v>0</v>
      </c>
      <c r="BL11" s="60">
        <f>+VLOOKUP($W11&amp;"_"&amp;1,[1]Base!$E$4:$BO$7916,BL$4,FALSE)</f>
        <v>0</v>
      </c>
      <c r="BM11" s="57">
        <f>+VLOOKUP($W11&amp;"_"&amp;1,[1]Base!$E$4:$BO$7916,BM$4,FALSE)</f>
        <v>0</v>
      </c>
      <c r="BN11" s="57">
        <f>+VLOOKUP($W11&amp;"_"&amp;1,[1]Base!$E$4:$BO$7916,BN$4,FALSE)</f>
        <v>0</v>
      </c>
      <c r="BO11" s="59">
        <f>+VLOOKUP($W11&amp;"_"&amp;1,[1]Base!$E$4:$BO$7916,BO$4,FALSE)</f>
        <v>0</v>
      </c>
      <c r="BP11" s="59">
        <f>+VLOOKUP($W11&amp;"_"&amp;1,[1]Base!$E$4:$BO$7916,BP$4,FALSE)</f>
        <v>0</v>
      </c>
      <c r="BQ11" s="60">
        <f>+VLOOKUP($W11&amp;"_"&amp;1,[1]Base!$E$4:$BO$7916,BQ$4,FALSE)</f>
        <v>0</v>
      </c>
      <c r="BR11" s="57">
        <f>+VLOOKUP($W11&amp;"_"&amp;1,[1]Base!$E$4:$BO$7916,BR$4,FALSE)</f>
        <v>0</v>
      </c>
      <c r="BS11" s="57">
        <f>+VLOOKUP($W11&amp;"_"&amp;1,[1]Base!$E$4:$BO$7916,BS$4,FALSE)</f>
        <v>0</v>
      </c>
      <c r="BT11" s="59">
        <f>+VLOOKUP($W11&amp;"_"&amp;1,[1]Base!$E$4:$BO$7916,BT$4,FALSE)</f>
        <v>0</v>
      </c>
      <c r="BU11" s="59">
        <f>+VLOOKUP($W11&amp;"_"&amp;1,[1]Base!$E$4:$BO$7916,BU$4,FALSE)</f>
        <v>0</v>
      </c>
      <c r="BV11" s="60">
        <f>+VLOOKUP($W11&amp;"_"&amp;1,[1]Base!$E$4:$BO$7916,BV$4,FALSE)</f>
        <v>0</v>
      </c>
      <c r="BW11" s="57">
        <f>+VLOOKUP($W11&amp;"_"&amp;1,[1]Base!$E$4:$BO$7916,BW$4,FALSE)</f>
        <v>0</v>
      </c>
      <c r="BX11" s="57">
        <f>+VLOOKUP($W11&amp;"_"&amp;1,[1]Base!$E$4:$BO$7916,BX$4,FALSE)</f>
        <v>0</v>
      </c>
      <c r="BY11" s="59">
        <f>+VLOOKUP($W11&amp;"_"&amp;1,[1]Base!$E$4:$BO$7916,BY$4,FALSE)</f>
        <v>0</v>
      </c>
      <c r="BZ11" s="59">
        <f>+VLOOKUP($W11&amp;"_"&amp;1,[1]Base!$E$4:$BO$7916,BZ$4,FALSE)</f>
        <v>0</v>
      </c>
      <c r="CA11" s="60">
        <f>+VLOOKUP($W11&amp;"_"&amp;1,[1]Base!$E$4:$BO$7916,CA$4,FALSE)</f>
        <v>0</v>
      </c>
      <c r="CB11" s="57">
        <f>+VLOOKUP($W11&amp;"_"&amp;1,[1]Base!$E$4:$BO$7916,CB$4,FALSE)</f>
        <v>0</v>
      </c>
      <c r="CC11" s="57">
        <f>+VLOOKUP($W11&amp;"_"&amp;1,[1]Base!$E$4:$BO$7916,CC$4,FALSE)</f>
        <v>0</v>
      </c>
      <c r="CD11" s="59">
        <f>+VLOOKUP($W11&amp;"_"&amp;1,[1]Base!$E$4:$BO$7916,CD$4,FALSE)</f>
        <v>0</v>
      </c>
      <c r="CE11" s="59">
        <f>+VLOOKUP($W11&amp;"_"&amp;1,[1]Base!$E$4:$BO$7916,CE$4,FALSE)</f>
        <v>0</v>
      </c>
      <c r="CF11" s="60">
        <f>+VLOOKUP($W11&amp;"_"&amp;1,[1]Base!$E$4:$BO$7916,CF$4,FALSE)</f>
        <v>0</v>
      </c>
      <c r="CG11" s="57">
        <f>+VLOOKUP($W11&amp;"_"&amp;1,[1]Base!$E$4:$BO$7916,CG$4,FALSE)</f>
        <v>0</v>
      </c>
      <c r="CH11" s="57">
        <f>+VLOOKUP($W11&amp;"_"&amp;1,[1]Base!$E$4:$BO$7916,CH$4,FALSE)</f>
        <v>0</v>
      </c>
      <c r="CI11" s="59">
        <f>+VLOOKUP($W11&amp;"_"&amp;1,[1]Base!$E$4:$BO$7916,CI$4,FALSE)</f>
        <v>0</v>
      </c>
      <c r="CJ11" s="59">
        <f>+VLOOKUP($W11&amp;"_"&amp;1,[1]Base!$E$4:$BO$7916,CJ$4,FALSE)</f>
        <v>0</v>
      </c>
      <c r="CK11" s="60">
        <f>+VLOOKUP($W11&amp;"_"&amp;1,[1]Base!$E$4:$BO$7916,CK$4,FALSE)</f>
        <v>0</v>
      </c>
      <c r="CL11" s="57">
        <f>+VLOOKUP($W11&amp;"_"&amp;1,[1]Base!$E$4:$BO$7916,CL$4,FALSE)</f>
        <v>0</v>
      </c>
      <c r="CM11" s="57">
        <f>+VLOOKUP($W11&amp;"_"&amp;1,[1]Base!$E$4:$BO$7916,CM$4,FALSE)</f>
        <v>0</v>
      </c>
      <c r="CN11" s="59">
        <f>+VLOOKUP($W11&amp;"_"&amp;1,[1]Base!$E$4:$BO$7916,CN$4,FALSE)</f>
        <v>0</v>
      </c>
      <c r="CO11" s="59">
        <f>+VLOOKUP($W11&amp;"_"&amp;1,[1]Base!$E$4:$BO$7916,CO$4,FALSE)</f>
        <v>0</v>
      </c>
      <c r="CP11" s="60">
        <f>+VLOOKUP($W11&amp;"_"&amp;1,[1]Base!$E$4:$BO$7916,CP$4,FALSE)</f>
        <v>0</v>
      </c>
      <c r="CQ11" s="57">
        <f>+VLOOKUP($W11&amp;"_"&amp;1,[1]Base!$E$4:$BO$7916,CQ$4,FALSE)</f>
        <v>0</v>
      </c>
      <c r="CR11" s="57">
        <f>+VLOOKUP($W11&amp;"_"&amp;1,[1]Base!$E$4:$BO$7916,CR$4,FALSE)</f>
        <v>0</v>
      </c>
      <c r="CS11" s="59">
        <f>+VLOOKUP($W11&amp;"_"&amp;1,[1]Base!$E$4:$BO$7916,CS$4,FALSE)</f>
        <v>0</v>
      </c>
      <c r="CT11" s="59">
        <f>+VLOOKUP($W11&amp;"_"&amp;1,[1]Base!$E$4:$BO$7916,CT$4,FALSE)</f>
        <v>0</v>
      </c>
      <c r="CU11" s="60">
        <f>+VLOOKUP($W11&amp;"_"&amp;1,[1]Base!$E$4:$BO$7916,CU$4,FALSE)</f>
        <v>0</v>
      </c>
      <c r="CV11" s="57">
        <f>+VLOOKUP($W11&amp;"_"&amp;1,[1]Base!$E$4:$BO$7916,CV$4,FALSE)</f>
        <v>0</v>
      </c>
      <c r="CW11" s="57">
        <f>+VLOOKUP($W11&amp;"_"&amp;1,[1]Base!$E$4:$BO$7916,CW$4,FALSE)</f>
        <v>0</v>
      </c>
      <c r="CX11" s="59">
        <f>+VLOOKUP($W11&amp;"_"&amp;1,[1]Base!$E$4:$BO$7916,CX$4,FALSE)</f>
        <v>0</v>
      </c>
      <c r="CY11" s="59">
        <f>+VLOOKUP($W11&amp;"_"&amp;1,[1]Base!$E$4:$BO$7916,CY$4,FALSE)</f>
        <v>0</v>
      </c>
      <c r="CZ11" s="60">
        <f>+VLOOKUP($W11&amp;"_"&amp;1,[1]Base!$E$4:$BO$7916,CZ$4,FALSE)</f>
        <v>0</v>
      </c>
      <c r="DB11" s="63" t="str">
        <f>+IF(VLOOKUP($W11&amp;"_"&amp;1,[1]Base!$E$4:$BO$7916,DB$5,FALSE)=0,"",(VLOOKUP($W11&amp;"_"&amp;1,[1]Base!$E$4:$BO$7916,DB$5,FALSE)))</f>
        <v>NA</v>
      </c>
      <c r="DC11" s="60" t="str">
        <f>+IF(VLOOKUP($W11&amp;"_"&amp;1,[1]Base!$E$4:$BO$7916,DC$5,FALSE)=0,"",(VLOOKUP($W11&amp;"_"&amp;1,[1]Base!$E$4:$BO$7916,DC$5,FALSE)))</f>
        <v>NA</v>
      </c>
      <c r="DD11" s="63" t="str">
        <f>+IF(VLOOKUP($W11&amp;"_"&amp;1,[1]Base!$E$4:$BO$7916,DD$5,FALSE)=0,"",(VLOOKUP($W11&amp;"_"&amp;1,[1]Base!$E$4:$BO$7916,DD$5,FALSE)))</f>
        <v>NA</v>
      </c>
      <c r="DE11" s="60" t="str">
        <f>+IF(VLOOKUP($W11&amp;"_"&amp;1,[1]Base!$E$4:$BO$7916,DE$5,FALSE)=0,"",(VLOOKUP($W11&amp;"_"&amp;1,[1]Base!$E$4:$BO$7916,DE$5,FALSE)))</f>
        <v>NA</v>
      </c>
      <c r="DF11" s="63" t="str">
        <f>+IF(VLOOKUP($W11&amp;"_"&amp;1,[1]Base!$E$4:$BO$7916,DF$5,FALSE)=0,"",(VLOOKUP($W11&amp;"_"&amp;1,[1]Base!$E$4:$BO$7916,DF$5,FALSE)))</f>
        <v>NA</v>
      </c>
      <c r="DG11" s="60" t="str">
        <f>+IF(VLOOKUP($W11&amp;"_"&amp;1,[1]Base!$E$4:$BO$7916,DG$5,FALSE)=0,"",(VLOOKUP($W11&amp;"_"&amp;1,[1]Base!$E$4:$BO$7916,DG$5,FALSE)))</f>
        <v>NA</v>
      </c>
      <c r="DH11" s="63" t="str">
        <f>+IF(VLOOKUP($W11&amp;"_"&amp;1,[1]Base!$E$4:$BO$7916,DH$5,FALSE)=0,"",(VLOOKUP($W11&amp;"_"&amp;1,[1]Base!$E$4:$BO$7916,DH$5,FALSE)))</f>
        <v/>
      </c>
      <c r="DI11" s="60" t="str">
        <f>+IF(VLOOKUP($W11&amp;"_"&amp;1,[1]Base!$E$4:$BO$7916,DI$5,FALSE)=0,"",(VLOOKUP($W11&amp;"_"&amp;1,[1]Base!$E$4:$BO$7916,DI$5,FALSE)))</f>
        <v/>
      </c>
      <c r="DJ11" s="63" t="str">
        <f>+IF(VLOOKUP($W11&amp;"_"&amp;1,[1]Base!$E$4:$BO$7916,DJ$5,FALSE)=0,"",(VLOOKUP($W11&amp;"_"&amp;1,[1]Base!$E$4:$BO$7916,DJ$5,FALSE)))</f>
        <v/>
      </c>
      <c r="DK11" s="60" t="str">
        <f>+IF(VLOOKUP($W11&amp;"_"&amp;1,[1]Base!$E$4:$BO$7916,DK$5,FALSE)=0,"",(VLOOKUP($W11&amp;"_"&amp;1,[1]Base!$E$4:$BO$7916,DK$5,FALSE)))</f>
        <v/>
      </c>
      <c r="DL11" s="67" t="str">
        <f>+IF(VLOOKUP($W11&amp;"_"&amp;1,[1]Base!$E$4:$BO$7916,DL$5,FALSE)=0,"",(VLOOKUP($W11&amp;"_"&amp;1,[1]Base!$E$4:$BO$7916,DL$5,FALSE)))</f>
        <v/>
      </c>
      <c r="DM11" s="60" t="str">
        <f>+IF(VLOOKUP($W11&amp;"_"&amp;1,[1]Base!$E$4:$BO$7916,DM$5,FALSE)=0,"",(VLOOKUP($W11&amp;"_"&amp;1,[1]Base!$E$4:$BO$7916,DM$5,FALSE)))</f>
        <v/>
      </c>
      <c r="DN11" s="63" t="str">
        <f>+IF(VLOOKUP($W11&amp;"_"&amp;1,[1]Base!$E$4:$BO$7916,DN$5,FALSE)=0,"",(VLOOKUP($W11&amp;"_"&amp;1,[1]Base!$E$4:$BO$7916,DN$5,FALSE)))</f>
        <v/>
      </c>
      <c r="DO11" s="60" t="str">
        <f>+IF(VLOOKUP($W11&amp;"_"&amp;1,[1]Base!$E$4:$BO$7916,DO$5,FALSE)=0,"",(VLOOKUP($W11&amp;"_"&amp;1,[1]Base!$E$4:$BO$7916,DO$5,FALSE)))</f>
        <v/>
      </c>
      <c r="DP11" s="63" t="str">
        <f>+IF(VLOOKUP($W11&amp;"_"&amp;1,[1]Base!$E$4:$BO$7916,DP$5,FALSE)=0,"",(VLOOKUP($W11&amp;"_"&amp;1,[1]Base!$E$4:$BO$7916,DP$5,FALSE)))</f>
        <v/>
      </c>
      <c r="DQ11" s="60" t="str">
        <f>+IF(VLOOKUP($W11&amp;"_"&amp;1,[1]Base!$E$4:$BO$7916,DQ$5,FALSE)=0,"",(VLOOKUP($W11&amp;"_"&amp;1,[1]Base!$E$4:$BO$7916,DQ$5,FALSE)))</f>
        <v/>
      </c>
      <c r="DR11" s="63" t="str">
        <f>+IF(VLOOKUP($W11&amp;"_"&amp;1,[1]Base!$E$4:$BO$7916,DR$5,FALSE)=0,"",(VLOOKUP($W11&amp;"_"&amp;1,[1]Base!$E$4:$BO$7916,DR$5,FALSE)))</f>
        <v/>
      </c>
      <c r="DS11" s="60" t="str">
        <f>+IF(VLOOKUP($W11&amp;"_"&amp;1,[1]Base!$E$4:$BO$7916,DS$5,FALSE)=0,"",(VLOOKUP($W11&amp;"_"&amp;1,[1]Base!$E$4:$BO$7916,DS$5,FALSE)))</f>
        <v/>
      </c>
      <c r="DT11" s="63" t="str">
        <f>+IF(VLOOKUP($W11&amp;"_"&amp;1,[1]Base!$E$4:$BO$7916,DT$5,FALSE)=0,"",(VLOOKUP($W11&amp;"_"&amp;1,[1]Base!$E$4:$BO$7916,DT$5,FALSE)))</f>
        <v/>
      </c>
      <c r="DU11" s="60" t="str">
        <f>+IF(VLOOKUP($W11&amp;"_"&amp;1,[1]Base!$E$4:$BO$7916,DU$5,FALSE)=0,"",(VLOOKUP($W11&amp;"_"&amp;1,[1]Base!$E$4:$BO$7916,DU$5,FALSE)))</f>
        <v/>
      </c>
      <c r="DV11" s="63" t="str">
        <f>+IF(VLOOKUP($W11&amp;"_"&amp;1,[1]Base!$E$4:$BO$7916,DV$5,FALSE)=0,"",(VLOOKUP($W11&amp;"_"&amp;1,[1]Base!$E$4:$BO$7916,DV$5,FALSE)))</f>
        <v/>
      </c>
      <c r="DW11" s="60" t="str">
        <f>+IF(VLOOKUP($W11&amp;"_"&amp;1,[1]Base!$E$4:$BO$7916,DW$5,FALSE)=0,"",(VLOOKUP($W11&amp;"_"&amp;1,[1]Base!$E$4:$BO$7916,DW$5,FALSE)))</f>
        <v/>
      </c>
      <c r="DX11" s="67" t="str">
        <f>+IF(VLOOKUP($W11&amp;"_"&amp;1,[1]Base!$E$4:$BO$7916,DX$5,FALSE)=0,"",(VLOOKUP($W11&amp;"_"&amp;1,[1]Base!$E$4:$BO$7916,DX$5,FALSE)))</f>
        <v/>
      </c>
      <c r="DY11" s="60" t="str">
        <f>+IF(VLOOKUP($W11&amp;"_"&amp;1,[1]Base!$E$4:$BO$7916,DY$5,FALSE)=0,"",(VLOOKUP($W11&amp;"_"&amp;1,[1]Base!$E$4:$BO$7916,DY$5,FALSE)))</f>
        <v/>
      </c>
      <c r="DZ11" s="60" t="str">
        <f t="shared" si="3"/>
        <v/>
      </c>
    </row>
    <row r="12" spans="1:130" s="62" customFormat="1" ht="42.75" customHeight="1" x14ac:dyDescent="0.25">
      <c r="A12" s="47" t="str">
        <f t="shared" si="2"/>
        <v>PA-06</v>
      </c>
      <c r="B12" s="48">
        <v>1</v>
      </c>
      <c r="C12" s="49" t="s">
        <v>70</v>
      </c>
      <c r="D12" s="49" t="s">
        <v>71</v>
      </c>
      <c r="E12" s="48" t="s">
        <v>72</v>
      </c>
      <c r="F12" s="50" t="s">
        <v>73</v>
      </c>
      <c r="G12" s="48" t="s">
        <v>74</v>
      </c>
      <c r="H12" s="48" t="s">
        <v>75</v>
      </c>
      <c r="I12" s="50" t="s">
        <v>76</v>
      </c>
      <c r="J12" s="48" t="s">
        <v>77</v>
      </c>
      <c r="K12" s="50" t="s">
        <v>78</v>
      </c>
      <c r="L12" s="48" t="s">
        <v>79</v>
      </c>
      <c r="M12" s="50" t="s">
        <v>78</v>
      </c>
      <c r="N12" s="48" t="s">
        <v>80</v>
      </c>
      <c r="O12" s="49" t="s">
        <v>81</v>
      </c>
      <c r="P12" s="48" t="s">
        <v>82</v>
      </c>
      <c r="Q12" s="49" t="s">
        <v>83</v>
      </c>
      <c r="R12" s="48" t="s">
        <v>84</v>
      </c>
      <c r="S12" s="49" t="s">
        <v>70</v>
      </c>
      <c r="T12" s="48" t="s">
        <v>71</v>
      </c>
      <c r="U12" s="48" t="s">
        <v>85</v>
      </c>
      <c r="V12" s="49" t="s">
        <v>86</v>
      </c>
      <c r="W12" s="51" t="s">
        <v>107</v>
      </c>
      <c r="X12" s="52" t="s">
        <v>108</v>
      </c>
      <c r="Y12" s="53">
        <v>120</v>
      </c>
      <c r="Z12" s="53">
        <v>150</v>
      </c>
      <c r="AA12" s="53">
        <v>123</v>
      </c>
      <c r="AB12" s="53">
        <v>150</v>
      </c>
      <c r="AC12" s="53">
        <v>30</v>
      </c>
      <c r="AD12" s="51" t="s">
        <v>89</v>
      </c>
      <c r="AE12" s="51" t="s">
        <v>90</v>
      </c>
      <c r="AF12" s="51" t="s">
        <v>90</v>
      </c>
      <c r="AG12" s="51" t="s">
        <v>90</v>
      </c>
      <c r="AH12" s="51" t="s">
        <v>89</v>
      </c>
      <c r="AI12" s="51" t="s">
        <v>89</v>
      </c>
      <c r="AJ12" s="51" t="s">
        <v>90</v>
      </c>
      <c r="AK12" s="48" t="s">
        <v>90</v>
      </c>
      <c r="AL12" s="48" t="s">
        <v>91</v>
      </c>
      <c r="AM12" s="48" t="s">
        <v>92</v>
      </c>
      <c r="AN12" s="48" t="s">
        <v>93</v>
      </c>
      <c r="AO12" s="48" t="s">
        <v>94</v>
      </c>
      <c r="AP12" s="48" t="s">
        <v>95</v>
      </c>
      <c r="AQ12" s="48" t="s">
        <v>96</v>
      </c>
      <c r="AR12" s="56">
        <f>+IF(AH12="x",VLOOKUP(AO12,[1]Tablero!$BG$11:$BI$13,3,FALSE),VLOOKUP('tablero nal'!AO12,[1]Tablero!$BG$15:$BI$17,3,FALSE))</f>
        <v>1.0666666666666666E-2</v>
      </c>
      <c r="AS12" s="57" t="str">
        <f>+VLOOKUP($W12&amp;"_"&amp;1,[1]Base!$E$4:$BO$7916,AS$4,FALSE)</f>
        <v>NA</v>
      </c>
      <c r="AT12" s="57" t="str">
        <f>+VLOOKUP($W12&amp;"_"&amp;1,[1]Base!$E$4:$BO$7916,AT$4,FALSE)</f>
        <v>NA</v>
      </c>
      <c r="AU12" s="68" t="str">
        <f>+VLOOKUP($W12&amp;"_"&amp;1,[1]Base!$E$4:$BO$7916,AU$4,FALSE)</f>
        <v>NA</v>
      </c>
      <c r="AV12" s="59" t="str">
        <f>+VLOOKUP($W12&amp;"_"&amp;1,[1]Base!$E$4:$BO$7916,AV$4,FALSE)</f>
        <v>NA</v>
      </c>
      <c r="AW12" s="60" t="str">
        <f>+VLOOKUP($W12&amp;"_"&amp;1,[1]Base!$E$4:$BO$7916,AW$4,FALSE)</f>
        <v>NA</v>
      </c>
      <c r="AX12" s="61" t="str">
        <f>+VLOOKUP($W12&amp;"_"&amp;1,[1]Base!$E$4:$BO$7916,AX$4,FALSE)</f>
        <v>NA</v>
      </c>
      <c r="AY12" s="61" t="str">
        <f>+VLOOKUP($W12&amp;"_"&amp;1,[1]Base!$E$4:$BO$7916,AY$4,FALSE)</f>
        <v>NA</v>
      </c>
      <c r="AZ12" s="69" t="str">
        <f>+VLOOKUP($W12&amp;"_"&amp;1,[1]Base!$E$4:$BO$7916,AZ$4,FALSE)</f>
        <v>NA</v>
      </c>
      <c r="BA12" s="59" t="str">
        <f>+VLOOKUP($W12&amp;"_"&amp;1,[1]Base!$E$4:$BO$7916,BA$4,FALSE)</f>
        <v>NA</v>
      </c>
      <c r="BB12" s="60" t="str">
        <f>+VLOOKUP($W12&amp;"_"&amp;1,[1]Base!$E$4:$BO$7916,BB$4,FALSE)</f>
        <v>NA</v>
      </c>
      <c r="BC12" s="61">
        <f>+VLOOKUP($W12&amp;"_"&amp;1,[1]Base!$E$4:$BO$7916,BC$4,FALSE)</f>
        <v>138</v>
      </c>
      <c r="BD12" s="61">
        <f>+VLOOKUP($W12&amp;"_"&amp;1,[1]Base!$E$4:$BO$7916,BD$4,FALSE)</f>
        <v>150</v>
      </c>
      <c r="BE12" s="69">
        <f>+VLOOKUP($W12&amp;"_"&amp;1,[1]Base!$E$4:$BO$7916,BE$4,FALSE)</f>
        <v>138</v>
      </c>
      <c r="BF12" s="59">
        <f>+VLOOKUP($W12&amp;"_"&amp;1,[1]Base!$E$4:$BO$7916,BF$4,FALSE)</f>
        <v>0.92</v>
      </c>
      <c r="BG12" s="60" t="str">
        <f>+VLOOKUP($W12&amp;"_"&amp;1,[1]Base!$E$4:$BO$7916,BG$4,FALSE)</f>
        <v>ADECUADO</v>
      </c>
      <c r="BH12" s="57">
        <f>+VLOOKUP($W12&amp;"_"&amp;1,[1]Base!$E$4:$BO$7916,BH$4,FALSE)</f>
        <v>0</v>
      </c>
      <c r="BI12" s="57">
        <f>+VLOOKUP($W12&amp;"_"&amp;1,[1]Base!$E$4:$BO$7916,BI$4,FALSE)</f>
        <v>0</v>
      </c>
      <c r="BJ12" s="59">
        <f>+VLOOKUP($W12&amp;"_"&amp;1,[1]Base!$E$4:$BO$7916,BJ$4,FALSE)</f>
        <v>0</v>
      </c>
      <c r="BK12" s="59">
        <f>+VLOOKUP($W12&amp;"_"&amp;1,[1]Base!$E$4:$BO$7916,BK$4,FALSE)</f>
        <v>0</v>
      </c>
      <c r="BL12" s="60">
        <f>+VLOOKUP($W12&amp;"_"&amp;1,[1]Base!$E$4:$BO$7916,BL$4,FALSE)</f>
        <v>0</v>
      </c>
      <c r="BM12" s="57">
        <f>+VLOOKUP($W12&amp;"_"&amp;1,[1]Base!$E$4:$BO$7916,BM$4,FALSE)</f>
        <v>0</v>
      </c>
      <c r="BN12" s="57">
        <f>+VLOOKUP($W12&amp;"_"&amp;1,[1]Base!$E$4:$BO$7916,BN$4,FALSE)</f>
        <v>0</v>
      </c>
      <c r="BO12" s="59">
        <f>+VLOOKUP($W12&amp;"_"&amp;1,[1]Base!$E$4:$BO$7916,BO$4,FALSE)</f>
        <v>0</v>
      </c>
      <c r="BP12" s="59">
        <f>+VLOOKUP($W12&amp;"_"&amp;1,[1]Base!$E$4:$BO$7916,BP$4,FALSE)</f>
        <v>0</v>
      </c>
      <c r="BQ12" s="60">
        <f>+VLOOKUP($W12&amp;"_"&amp;1,[1]Base!$E$4:$BO$7916,BQ$4,FALSE)</f>
        <v>0</v>
      </c>
      <c r="BR12" s="57">
        <f>+VLOOKUP($W12&amp;"_"&amp;1,[1]Base!$E$4:$BO$7916,BR$4,FALSE)</f>
        <v>0</v>
      </c>
      <c r="BS12" s="57">
        <f>+VLOOKUP($W12&amp;"_"&amp;1,[1]Base!$E$4:$BO$7916,BS$4,FALSE)</f>
        <v>0</v>
      </c>
      <c r="BT12" s="59">
        <f>+VLOOKUP($W12&amp;"_"&amp;1,[1]Base!$E$4:$BO$7916,BT$4,FALSE)</f>
        <v>0</v>
      </c>
      <c r="BU12" s="59">
        <f>+VLOOKUP($W12&amp;"_"&amp;1,[1]Base!$E$4:$BO$7916,BU$4,FALSE)</f>
        <v>0</v>
      </c>
      <c r="BV12" s="60">
        <f>+VLOOKUP($W12&amp;"_"&amp;1,[1]Base!$E$4:$BO$7916,BV$4,FALSE)</f>
        <v>0</v>
      </c>
      <c r="BW12" s="57">
        <f>+VLOOKUP($W12&amp;"_"&amp;1,[1]Base!$E$4:$BO$7916,BW$4,FALSE)</f>
        <v>0</v>
      </c>
      <c r="BX12" s="57">
        <f>+VLOOKUP($W12&amp;"_"&amp;1,[1]Base!$E$4:$BO$7916,BX$4,FALSE)</f>
        <v>0</v>
      </c>
      <c r="BY12" s="59">
        <f>+VLOOKUP($W12&amp;"_"&amp;1,[1]Base!$E$4:$BO$7916,BY$4,FALSE)</f>
        <v>0</v>
      </c>
      <c r="BZ12" s="59">
        <f>+VLOOKUP($W12&amp;"_"&amp;1,[1]Base!$E$4:$BO$7916,BZ$4,FALSE)</f>
        <v>0</v>
      </c>
      <c r="CA12" s="60">
        <f>+VLOOKUP($W12&amp;"_"&amp;1,[1]Base!$E$4:$BO$7916,CA$4,FALSE)</f>
        <v>0</v>
      </c>
      <c r="CB12" s="57">
        <f>+VLOOKUP($W12&amp;"_"&amp;1,[1]Base!$E$4:$BO$7916,CB$4,FALSE)</f>
        <v>0</v>
      </c>
      <c r="CC12" s="57">
        <f>+VLOOKUP($W12&amp;"_"&amp;1,[1]Base!$E$4:$BO$7916,CC$4,FALSE)</f>
        <v>0</v>
      </c>
      <c r="CD12" s="59">
        <f>+VLOOKUP($W12&amp;"_"&amp;1,[1]Base!$E$4:$BO$7916,CD$4,FALSE)</f>
        <v>0</v>
      </c>
      <c r="CE12" s="59">
        <f>+VLOOKUP($W12&amp;"_"&amp;1,[1]Base!$E$4:$BO$7916,CE$4,FALSE)</f>
        <v>0</v>
      </c>
      <c r="CF12" s="60">
        <f>+VLOOKUP($W12&amp;"_"&amp;1,[1]Base!$E$4:$BO$7916,CF$4,FALSE)</f>
        <v>0</v>
      </c>
      <c r="CG12" s="57">
        <f>+VLOOKUP($W12&amp;"_"&amp;1,[1]Base!$E$4:$BO$7916,CG$4,FALSE)</f>
        <v>0</v>
      </c>
      <c r="CH12" s="57">
        <f>+VLOOKUP($W12&amp;"_"&amp;1,[1]Base!$E$4:$BO$7916,CH$4,FALSE)</f>
        <v>0</v>
      </c>
      <c r="CI12" s="59">
        <f>+VLOOKUP($W12&amp;"_"&amp;1,[1]Base!$E$4:$BO$7916,CI$4,FALSE)</f>
        <v>0</v>
      </c>
      <c r="CJ12" s="59">
        <f>+VLOOKUP($W12&amp;"_"&amp;1,[1]Base!$E$4:$BO$7916,CJ$4,FALSE)</f>
        <v>0</v>
      </c>
      <c r="CK12" s="60">
        <f>+VLOOKUP($W12&amp;"_"&amp;1,[1]Base!$E$4:$BO$7916,CK$4,FALSE)</f>
        <v>0</v>
      </c>
      <c r="CL12" s="57">
        <f>+VLOOKUP($W12&amp;"_"&amp;1,[1]Base!$E$4:$BO$7916,CL$4,FALSE)</f>
        <v>0</v>
      </c>
      <c r="CM12" s="57">
        <f>+VLOOKUP($W12&amp;"_"&amp;1,[1]Base!$E$4:$BO$7916,CM$4,FALSE)</f>
        <v>0</v>
      </c>
      <c r="CN12" s="59">
        <f>+VLOOKUP($W12&amp;"_"&amp;1,[1]Base!$E$4:$BO$7916,CN$4,FALSE)</f>
        <v>0</v>
      </c>
      <c r="CO12" s="59">
        <f>+VLOOKUP($W12&amp;"_"&amp;1,[1]Base!$E$4:$BO$7916,CO$4,FALSE)</f>
        <v>0</v>
      </c>
      <c r="CP12" s="60">
        <f>+VLOOKUP($W12&amp;"_"&amp;1,[1]Base!$E$4:$BO$7916,CP$4,FALSE)</f>
        <v>0</v>
      </c>
      <c r="CQ12" s="57">
        <f>+VLOOKUP($W12&amp;"_"&amp;1,[1]Base!$E$4:$BO$7916,CQ$4,FALSE)</f>
        <v>0</v>
      </c>
      <c r="CR12" s="57">
        <f>+VLOOKUP($W12&amp;"_"&amp;1,[1]Base!$E$4:$BO$7916,CR$4,FALSE)</f>
        <v>0</v>
      </c>
      <c r="CS12" s="59">
        <f>+VLOOKUP($W12&amp;"_"&amp;1,[1]Base!$E$4:$BO$7916,CS$4,FALSE)</f>
        <v>0</v>
      </c>
      <c r="CT12" s="59">
        <f>+VLOOKUP($W12&amp;"_"&amp;1,[1]Base!$E$4:$BO$7916,CT$4,FALSE)</f>
        <v>0</v>
      </c>
      <c r="CU12" s="60">
        <f>+VLOOKUP($W12&amp;"_"&amp;1,[1]Base!$E$4:$BO$7916,CU$4,FALSE)</f>
        <v>0</v>
      </c>
      <c r="CV12" s="57">
        <f>+VLOOKUP($W12&amp;"_"&amp;1,[1]Base!$E$4:$BO$7916,CV$4,FALSE)</f>
        <v>0</v>
      </c>
      <c r="CW12" s="57">
        <f>+VLOOKUP($W12&amp;"_"&amp;1,[1]Base!$E$4:$BO$7916,CW$4,FALSE)</f>
        <v>0</v>
      </c>
      <c r="CX12" s="59">
        <f>+VLOOKUP($W12&amp;"_"&amp;1,[1]Base!$E$4:$BO$7916,CX$4,FALSE)</f>
        <v>0</v>
      </c>
      <c r="CY12" s="59">
        <f>+VLOOKUP($W12&amp;"_"&amp;1,[1]Base!$E$4:$BO$7916,CY$4,FALSE)</f>
        <v>0</v>
      </c>
      <c r="CZ12" s="60">
        <f>+VLOOKUP($W12&amp;"_"&amp;1,[1]Base!$E$4:$BO$7916,CZ$4,FALSE)</f>
        <v>0</v>
      </c>
      <c r="DB12" s="63" t="str">
        <f>+IF(VLOOKUP($W12&amp;"_"&amp;1,[1]Base!$E$4:$BO$7916,DB$5,FALSE)=0,"",(VLOOKUP($W12&amp;"_"&amp;1,[1]Base!$E$4:$BO$7916,DB$5,FALSE)))</f>
        <v>NA</v>
      </c>
      <c r="DC12" s="60" t="str">
        <f>+IF(VLOOKUP($W12&amp;"_"&amp;1,[1]Base!$E$4:$BO$7916,DC$5,FALSE)=0,"",(VLOOKUP($W12&amp;"_"&amp;1,[1]Base!$E$4:$BO$7916,DC$5,FALSE)))</f>
        <v>NA</v>
      </c>
      <c r="DD12" s="63" t="str">
        <f>+IF(VLOOKUP($W12&amp;"_"&amp;1,[1]Base!$E$4:$BO$7916,DD$5,FALSE)=0,"",(VLOOKUP($W12&amp;"_"&amp;1,[1]Base!$E$4:$BO$7916,DD$5,FALSE)))</f>
        <v>NA</v>
      </c>
      <c r="DE12" s="60" t="str">
        <f>+IF(VLOOKUP($W12&amp;"_"&amp;1,[1]Base!$E$4:$BO$7916,DE$5,FALSE)=0,"",(VLOOKUP($W12&amp;"_"&amp;1,[1]Base!$E$4:$BO$7916,DE$5,FALSE)))</f>
        <v>NA</v>
      </c>
      <c r="DF12" s="63">
        <f>+IF(VLOOKUP($W12&amp;"_"&amp;1,[1]Base!$E$4:$BO$7916,DF$5,FALSE)=0,"",(VLOOKUP($W12&amp;"_"&amp;1,[1]Base!$E$4:$BO$7916,DF$5,FALSE)))</f>
        <v>138</v>
      </c>
      <c r="DG12" s="60" t="str">
        <f>+IF(VLOOKUP($W12&amp;"_"&amp;1,[1]Base!$E$4:$BO$7916,DG$5,FALSE)=0,"",(VLOOKUP($W12&amp;"_"&amp;1,[1]Base!$E$4:$BO$7916,DG$5,FALSE)))</f>
        <v>ADECUADO</v>
      </c>
      <c r="DH12" s="63" t="str">
        <f>+IF(VLOOKUP($W12&amp;"_"&amp;1,[1]Base!$E$4:$BO$7916,DH$5,FALSE)=0,"",(VLOOKUP($W12&amp;"_"&amp;1,[1]Base!$E$4:$BO$7916,DH$5,FALSE)))</f>
        <v/>
      </c>
      <c r="DI12" s="60" t="str">
        <f>+IF(VLOOKUP($W12&amp;"_"&amp;1,[1]Base!$E$4:$BO$7916,DI$5,FALSE)=0,"",(VLOOKUP($W12&amp;"_"&amp;1,[1]Base!$E$4:$BO$7916,DI$5,FALSE)))</f>
        <v/>
      </c>
      <c r="DJ12" s="63" t="str">
        <f>+IF(VLOOKUP($W12&amp;"_"&amp;1,[1]Base!$E$4:$BO$7916,DJ$5,FALSE)=0,"",(VLOOKUP($W12&amp;"_"&amp;1,[1]Base!$E$4:$BO$7916,DJ$5,FALSE)))</f>
        <v/>
      </c>
      <c r="DK12" s="60" t="str">
        <f>+IF(VLOOKUP($W12&amp;"_"&amp;1,[1]Base!$E$4:$BO$7916,DK$5,FALSE)=0,"",(VLOOKUP($W12&amp;"_"&amp;1,[1]Base!$E$4:$BO$7916,DK$5,FALSE)))</f>
        <v/>
      </c>
      <c r="DL12" s="63" t="str">
        <f>+IF(VLOOKUP($W12&amp;"_"&amp;1,[1]Base!$E$4:$BO$7916,DL$5,FALSE)=0,"",(VLOOKUP($W12&amp;"_"&amp;1,[1]Base!$E$4:$BO$7916,DL$5,FALSE)))</f>
        <v/>
      </c>
      <c r="DM12" s="60" t="str">
        <f>+IF(VLOOKUP($W12&amp;"_"&amp;1,[1]Base!$E$4:$BO$7916,DM$5,FALSE)=0,"",(VLOOKUP($W12&amp;"_"&amp;1,[1]Base!$E$4:$BO$7916,DM$5,FALSE)))</f>
        <v/>
      </c>
      <c r="DN12" s="63" t="str">
        <f>+IF(VLOOKUP($W12&amp;"_"&amp;1,[1]Base!$E$4:$BO$7916,DN$5,FALSE)=0,"",(VLOOKUP($W12&amp;"_"&amp;1,[1]Base!$E$4:$BO$7916,DN$5,FALSE)))</f>
        <v/>
      </c>
      <c r="DO12" s="60" t="str">
        <f>+IF(VLOOKUP($W12&amp;"_"&amp;1,[1]Base!$E$4:$BO$7916,DO$5,FALSE)=0,"",(VLOOKUP($W12&amp;"_"&amp;1,[1]Base!$E$4:$BO$7916,DO$5,FALSE)))</f>
        <v/>
      </c>
      <c r="DP12" s="63" t="str">
        <f>+IF(VLOOKUP($W12&amp;"_"&amp;1,[1]Base!$E$4:$BO$7916,DP$5,FALSE)=0,"",(VLOOKUP($W12&amp;"_"&amp;1,[1]Base!$E$4:$BO$7916,DP$5,FALSE)))</f>
        <v/>
      </c>
      <c r="DQ12" s="60" t="str">
        <f>+IF(VLOOKUP($W12&amp;"_"&amp;1,[1]Base!$E$4:$BO$7916,DQ$5,FALSE)=0,"",(VLOOKUP($W12&amp;"_"&amp;1,[1]Base!$E$4:$BO$7916,DQ$5,FALSE)))</f>
        <v/>
      </c>
      <c r="DR12" s="63" t="str">
        <f>+IF(VLOOKUP($W12&amp;"_"&amp;1,[1]Base!$E$4:$BO$7916,DR$5,FALSE)=0,"",(VLOOKUP($W12&amp;"_"&amp;1,[1]Base!$E$4:$BO$7916,DR$5,FALSE)))</f>
        <v/>
      </c>
      <c r="DS12" s="60" t="str">
        <f>+IF(VLOOKUP($W12&amp;"_"&amp;1,[1]Base!$E$4:$BO$7916,DS$5,FALSE)=0,"",(VLOOKUP($W12&amp;"_"&amp;1,[1]Base!$E$4:$BO$7916,DS$5,FALSE)))</f>
        <v/>
      </c>
      <c r="DT12" s="63" t="str">
        <f>+IF(VLOOKUP($W12&amp;"_"&amp;1,[1]Base!$E$4:$BO$7916,DT$5,FALSE)=0,"",(VLOOKUP($W12&amp;"_"&amp;1,[1]Base!$E$4:$BO$7916,DT$5,FALSE)))</f>
        <v/>
      </c>
      <c r="DU12" s="60" t="str">
        <f>+IF(VLOOKUP($W12&amp;"_"&amp;1,[1]Base!$E$4:$BO$7916,DU$5,FALSE)=0,"",(VLOOKUP($W12&amp;"_"&amp;1,[1]Base!$E$4:$BO$7916,DU$5,FALSE)))</f>
        <v/>
      </c>
      <c r="DV12" s="63" t="str">
        <f>+IF(VLOOKUP($W12&amp;"_"&amp;1,[1]Base!$E$4:$BO$7916,DV$5,FALSE)=0,"",(VLOOKUP($W12&amp;"_"&amp;1,[1]Base!$E$4:$BO$7916,DV$5,FALSE)))</f>
        <v/>
      </c>
      <c r="DW12" s="60" t="str">
        <f>+IF(VLOOKUP($W12&amp;"_"&amp;1,[1]Base!$E$4:$BO$7916,DW$5,FALSE)=0,"",(VLOOKUP($W12&amp;"_"&amp;1,[1]Base!$E$4:$BO$7916,DW$5,FALSE)))</f>
        <v/>
      </c>
      <c r="DX12" s="67" t="str">
        <f>+IF(VLOOKUP($W12&amp;"_"&amp;1,[1]Base!$E$4:$BO$7916,DX$5,FALSE)=0,"",(VLOOKUP($W12&amp;"_"&amp;1,[1]Base!$E$4:$BO$7916,DX$5,FALSE)))</f>
        <v/>
      </c>
      <c r="DY12" s="60" t="str">
        <f>+IF(VLOOKUP($W12&amp;"_"&amp;1,[1]Base!$E$4:$BO$7916,DY$5,FALSE)=0,"",(VLOOKUP($W12&amp;"_"&amp;1,[1]Base!$E$4:$BO$7916,DY$5,FALSE)))</f>
        <v/>
      </c>
      <c r="DZ12" s="60" t="str">
        <f t="shared" si="3"/>
        <v/>
      </c>
    </row>
    <row r="13" spans="1:130" s="62" customFormat="1" ht="42.75" customHeight="1" x14ac:dyDescent="0.25">
      <c r="A13" s="47" t="str">
        <f t="shared" si="2"/>
        <v>PA-08</v>
      </c>
      <c r="B13" s="48">
        <v>1</v>
      </c>
      <c r="C13" s="49" t="s">
        <v>70</v>
      </c>
      <c r="D13" s="49" t="s">
        <v>101</v>
      </c>
      <c r="E13" s="48" t="s">
        <v>102</v>
      </c>
      <c r="F13" s="50" t="s">
        <v>103</v>
      </c>
      <c r="G13" s="48" t="s">
        <v>74</v>
      </c>
      <c r="H13" s="48" t="s">
        <v>75</v>
      </c>
      <c r="I13" s="50" t="s">
        <v>76</v>
      </c>
      <c r="J13" s="48" t="s">
        <v>77</v>
      </c>
      <c r="K13" s="50" t="s">
        <v>78</v>
      </c>
      <c r="L13" s="48" t="s">
        <v>79</v>
      </c>
      <c r="M13" s="50" t="s">
        <v>78</v>
      </c>
      <c r="N13" s="48" t="s">
        <v>80</v>
      </c>
      <c r="O13" s="49" t="s">
        <v>81</v>
      </c>
      <c r="P13" s="48" t="s">
        <v>82</v>
      </c>
      <c r="Q13" s="49" t="s">
        <v>83</v>
      </c>
      <c r="R13" s="48" t="s">
        <v>84</v>
      </c>
      <c r="S13" s="49" t="s">
        <v>70</v>
      </c>
      <c r="T13" s="48" t="s">
        <v>71</v>
      </c>
      <c r="U13" s="48" t="s">
        <v>85</v>
      </c>
      <c r="V13" s="49" t="s">
        <v>86</v>
      </c>
      <c r="W13" s="51" t="s">
        <v>109</v>
      </c>
      <c r="X13" s="52" t="s">
        <v>110</v>
      </c>
      <c r="Y13" s="65">
        <v>0.5</v>
      </c>
      <c r="Z13" s="65">
        <v>0.5</v>
      </c>
      <c r="AA13" s="65">
        <v>0.66400000000000003</v>
      </c>
      <c r="AB13" s="65">
        <v>0.5</v>
      </c>
      <c r="AC13" s="65">
        <v>0.5</v>
      </c>
      <c r="AD13" s="51" t="s">
        <v>89</v>
      </c>
      <c r="AE13" s="51" t="s">
        <v>90</v>
      </c>
      <c r="AF13" s="51" t="s">
        <v>90</v>
      </c>
      <c r="AG13" s="51" t="s">
        <v>90</v>
      </c>
      <c r="AH13" s="51" t="s">
        <v>89</v>
      </c>
      <c r="AI13" s="51" t="s">
        <v>89</v>
      </c>
      <c r="AJ13" s="51" t="s">
        <v>89</v>
      </c>
      <c r="AK13" s="48" t="s">
        <v>89</v>
      </c>
      <c r="AL13" s="48" t="s">
        <v>99</v>
      </c>
      <c r="AM13" s="48" t="s">
        <v>92</v>
      </c>
      <c r="AN13" s="48" t="s">
        <v>93</v>
      </c>
      <c r="AO13" s="48" t="s">
        <v>100</v>
      </c>
      <c r="AP13" s="48" t="s">
        <v>95</v>
      </c>
      <c r="AQ13" s="48" t="s">
        <v>96</v>
      </c>
      <c r="AR13" s="56">
        <f>+IF(AH13="x",VLOOKUP(AO13,[1]Tablero!$BG$11:$BI$13,3,FALSE),VLOOKUP('tablero nal'!AO13,[1]Tablero!$BG$15:$BI$17,3,FALSE))</f>
        <v>6.6086956521739142E-3</v>
      </c>
      <c r="AS13" s="57" t="str">
        <f>+VLOOKUP($W13&amp;"_"&amp;1,[1]Base!$E$4:$BO$7916,AS$4,FALSE)</f>
        <v>NA</v>
      </c>
      <c r="AT13" s="57" t="str">
        <f>+VLOOKUP($W13&amp;"_"&amp;1,[1]Base!$E$4:$BO$7916,AT$4,FALSE)</f>
        <v>NA</v>
      </c>
      <c r="AU13" s="57" t="str">
        <f>+VLOOKUP($W13&amp;"_"&amp;1,[1]Base!$E$4:$BO$7916,AU$4,FALSE)</f>
        <v>NA</v>
      </c>
      <c r="AV13" s="59" t="str">
        <f>+VLOOKUP($W13&amp;"_"&amp;1,[1]Base!$E$4:$BO$7916,AV$4,FALSE)</f>
        <v>NA</v>
      </c>
      <c r="AW13" s="60" t="str">
        <f>+VLOOKUP($W13&amp;"_"&amp;1,[1]Base!$E$4:$BO$7916,AW$4,FALSE)</f>
        <v>NA</v>
      </c>
      <c r="AX13" s="61" t="str">
        <f>+VLOOKUP($W13&amp;"_"&amp;1,[1]Base!$E$4:$BO$7916,AX$4,FALSE)</f>
        <v>NA</v>
      </c>
      <c r="AY13" s="61" t="str">
        <f>+VLOOKUP($W13&amp;"_"&amp;1,[1]Base!$E$4:$BO$7916,AY$4,FALSE)</f>
        <v>NA</v>
      </c>
      <c r="AZ13" s="70" t="str">
        <f>+VLOOKUP($W13&amp;"_"&amp;1,[1]Base!$E$4:$BO$7916,AZ$4,FALSE)</f>
        <v>NA</v>
      </c>
      <c r="BA13" s="59" t="str">
        <f>+VLOOKUP($W13&amp;"_"&amp;1,[1]Base!$E$4:$BO$7916,BA$4,FALSE)</f>
        <v>NA</v>
      </c>
      <c r="BB13" s="60" t="str">
        <f>+VLOOKUP($W13&amp;"_"&amp;1,[1]Base!$E$4:$BO$7916,BB$4,FALSE)</f>
        <v>NA</v>
      </c>
      <c r="BC13" s="61">
        <f>+VLOOKUP($W13&amp;"_"&amp;1,[1]Base!$E$4:$BO$7916,BC$4,FALSE)</f>
        <v>595</v>
      </c>
      <c r="BD13" s="61">
        <f>+VLOOKUP($W13&amp;"_"&amp;1,[1]Base!$E$4:$BO$7916,BD$4,FALSE)</f>
        <v>1215</v>
      </c>
      <c r="BE13" s="70">
        <f>+VLOOKUP($W13&amp;"_"&amp;1,[1]Base!$E$4:$BO$7916,BE$4,FALSE)</f>
        <v>0.49</v>
      </c>
      <c r="BF13" s="59">
        <f>+VLOOKUP($W13&amp;"_"&amp;1,[1]Base!$E$4:$BO$7916,BF$4,FALSE)</f>
        <v>0.49</v>
      </c>
      <c r="BG13" s="60" t="str">
        <f>+VLOOKUP($W13&amp;"_"&amp;1,[1]Base!$E$4:$BO$7916,BG$4,FALSE)</f>
        <v>OPTIMO</v>
      </c>
      <c r="BH13" s="57">
        <f>+VLOOKUP($W13&amp;"_"&amp;1,[1]Base!$E$4:$BO$7916,BH$4,FALSE)</f>
        <v>0</v>
      </c>
      <c r="BI13" s="57">
        <f>+VLOOKUP($W13&amp;"_"&amp;1,[1]Base!$E$4:$BO$7916,BI$4,FALSE)</f>
        <v>0</v>
      </c>
      <c r="BJ13" s="57">
        <f>+VLOOKUP($W13&amp;"_"&amp;1,[1]Base!$E$4:$BO$7916,BJ$4,FALSE)</f>
        <v>0</v>
      </c>
      <c r="BK13" s="59">
        <f>+VLOOKUP($W13&amp;"_"&amp;1,[1]Base!$E$4:$BO$7916,BK$4,FALSE)</f>
        <v>0</v>
      </c>
      <c r="BL13" s="60">
        <f>+VLOOKUP($W13&amp;"_"&amp;1,[1]Base!$E$4:$BO$7916,BL$4,FALSE)</f>
        <v>0</v>
      </c>
      <c r="BM13" s="57">
        <f>+VLOOKUP($W13&amp;"_"&amp;1,[1]Base!$E$4:$BO$7916,BM$4,FALSE)</f>
        <v>0</v>
      </c>
      <c r="BN13" s="57">
        <f>+VLOOKUP($W13&amp;"_"&amp;1,[1]Base!$E$4:$BO$7916,BN$4,FALSE)</f>
        <v>0</v>
      </c>
      <c r="BO13" s="57">
        <f>+VLOOKUP($W13&amp;"_"&amp;1,[1]Base!$E$4:$BO$7916,BO$4,FALSE)</f>
        <v>0</v>
      </c>
      <c r="BP13" s="59">
        <f>+VLOOKUP($W13&amp;"_"&amp;1,[1]Base!$E$4:$BO$7916,BP$4,FALSE)</f>
        <v>0</v>
      </c>
      <c r="BQ13" s="60">
        <f>+VLOOKUP($W13&amp;"_"&amp;1,[1]Base!$E$4:$BO$7916,BQ$4,FALSE)</f>
        <v>0</v>
      </c>
      <c r="BR13" s="57">
        <f>+VLOOKUP($W13&amp;"_"&amp;1,[1]Base!$E$4:$BO$7916,BR$4,FALSE)</f>
        <v>0</v>
      </c>
      <c r="BS13" s="57">
        <f>+VLOOKUP($W13&amp;"_"&amp;1,[1]Base!$E$4:$BO$7916,BS$4,FALSE)</f>
        <v>0</v>
      </c>
      <c r="BT13" s="57">
        <f>+VLOOKUP($W13&amp;"_"&amp;1,[1]Base!$E$4:$BO$7916,BT$4,FALSE)</f>
        <v>0</v>
      </c>
      <c r="BU13" s="59">
        <f>+VLOOKUP($W13&amp;"_"&amp;1,[1]Base!$E$4:$BO$7916,BU$4,FALSE)</f>
        <v>0</v>
      </c>
      <c r="BV13" s="60">
        <f>+VLOOKUP($W13&amp;"_"&amp;1,[1]Base!$E$4:$BO$7916,BV$4,FALSE)</f>
        <v>0</v>
      </c>
      <c r="BW13" s="57">
        <f>+VLOOKUP($W13&amp;"_"&amp;1,[1]Base!$E$4:$BO$7916,BW$4,FALSE)</f>
        <v>0</v>
      </c>
      <c r="BX13" s="57">
        <f>+VLOOKUP($W13&amp;"_"&amp;1,[1]Base!$E$4:$BO$7916,BX$4,FALSE)</f>
        <v>0</v>
      </c>
      <c r="BY13" s="57">
        <f>+VLOOKUP($W13&amp;"_"&amp;1,[1]Base!$E$4:$BO$7916,BY$4,FALSE)</f>
        <v>0</v>
      </c>
      <c r="BZ13" s="59">
        <f>+VLOOKUP($W13&amp;"_"&amp;1,[1]Base!$E$4:$BO$7916,BZ$4,FALSE)</f>
        <v>0</v>
      </c>
      <c r="CA13" s="60">
        <f>+VLOOKUP($W13&amp;"_"&amp;1,[1]Base!$E$4:$BO$7916,CA$4,FALSE)</f>
        <v>0</v>
      </c>
      <c r="CB13" s="57">
        <f>+VLOOKUP($W13&amp;"_"&amp;1,[1]Base!$E$4:$BO$7916,CB$4,FALSE)</f>
        <v>0</v>
      </c>
      <c r="CC13" s="57">
        <f>+VLOOKUP($W13&amp;"_"&amp;1,[1]Base!$E$4:$BO$7916,CC$4,FALSE)</f>
        <v>0</v>
      </c>
      <c r="CD13" s="57">
        <f>+VLOOKUP($W13&amp;"_"&amp;1,[1]Base!$E$4:$BO$7916,CD$4,FALSE)</f>
        <v>0</v>
      </c>
      <c r="CE13" s="59">
        <f>+VLOOKUP($W13&amp;"_"&amp;1,[1]Base!$E$4:$BO$7916,CE$4,FALSE)</f>
        <v>0</v>
      </c>
      <c r="CF13" s="60">
        <f>+VLOOKUP($W13&amp;"_"&amp;1,[1]Base!$E$4:$BO$7916,CF$4,FALSE)</f>
        <v>0</v>
      </c>
      <c r="CG13" s="57">
        <f>+VLOOKUP($W13&amp;"_"&amp;1,[1]Base!$E$4:$BO$7916,CG$4,FALSE)</f>
        <v>0</v>
      </c>
      <c r="CH13" s="57">
        <f>+VLOOKUP($W13&amp;"_"&amp;1,[1]Base!$E$4:$BO$7916,CH$4,FALSE)</f>
        <v>0</v>
      </c>
      <c r="CI13" s="57">
        <f>+VLOOKUP($W13&amp;"_"&amp;1,[1]Base!$E$4:$BO$7916,CI$4,FALSE)</f>
        <v>0</v>
      </c>
      <c r="CJ13" s="59">
        <f>+VLOOKUP($W13&amp;"_"&amp;1,[1]Base!$E$4:$BO$7916,CJ$4,FALSE)</f>
        <v>0</v>
      </c>
      <c r="CK13" s="60">
        <f>+VLOOKUP($W13&amp;"_"&amp;1,[1]Base!$E$4:$BO$7916,CK$4,FALSE)</f>
        <v>0</v>
      </c>
      <c r="CL13" s="57">
        <f>+VLOOKUP($W13&amp;"_"&amp;1,[1]Base!$E$4:$BO$7916,CL$4,FALSE)</f>
        <v>0</v>
      </c>
      <c r="CM13" s="57">
        <f>+VLOOKUP($W13&amp;"_"&amp;1,[1]Base!$E$4:$BO$7916,CM$4,FALSE)</f>
        <v>0</v>
      </c>
      <c r="CN13" s="57">
        <f>+VLOOKUP($W13&amp;"_"&amp;1,[1]Base!$E$4:$BO$7916,CN$4,FALSE)</f>
        <v>0</v>
      </c>
      <c r="CO13" s="59">
        <f>+VLOOKUP($W13&amp;"_"&amp;1,[1]Base!$E$4:$BO$7916,CO$4,FALSE)</f>
        <v>0</v>
      </c>
      <c r="CP13" s="60">
        <f>+VLOOKUP($W13&amp;"_"&amp;1,[1]Base!$E$4:$BO$7916,CP$4,FALSE)</f>
        <v>0</v>
      </c>
      <c r="CQ13" s="57">
        <f>+VLOOKUP($W13&amp;"_"&amp;1,[1]Base!$E$4:$BO$7916,CQ$4,FALSE)</f>
        <v>0</v>
      </c>
      <c r="CR13" s="57">
        <f>+VLOOKUP($W13&amp;"_"&amp;1,[1]Base!$E$4:$BO$7916,CR$4,FALSE)</f>
        <v>0</v>
      </c>
      <c r="CS13" s="57">
        <f>+VLOOKUP($W13&amp;"_"&amp;1,[1]Base!$E$4:$BO$7916,CS$4,FALSE)</f>
        <v>0</v>
      </c>
      <c r="CT13" s="59">
        <f>+VLOOKUP($W13&amp;"_"&amp;1,[1]Base!$E$4:$BO$7916,CT$4,FALSE)</f>
        <v>0</v>
      </c>
      <c r="CU13" s="60">
        <f>+VLOOKUP($W13&amp;"_"&amp;1,[1]Base!$E$4:$BO$7916,CU$4,FALSE)</f>
        <v>0</v>
      </c>
      <c r="CV13" s="57">
        <f>+VLOOKUP($W13&amp;"_"&amp;1,[1]Base!$E$4:$BO$7916,CV$4,FALSE)</f>
        <v>0</v>
      </c>
      <c r="CW13" s="57">
        <f>+VLOOKUP($W13&amp;"_"&amp;1,[1]Base!$E$4:$BO$7916,CW$4,FALSE)</f>
        <v>0</v>
      </c>
      <c r="CX13" s="57">
        <f>+VLOOKUP($W13&amp;"_"&amp;1,[1]Base!$E$4:$BO$7916,CX$4,FALSE)</f>
        <v>0</v>
      </c>
      <c r="CY13" s="59">
        <f>+VLOOKUP($W13&amp;"_"&amp;1,[1]Base!$E$4:$BO$7916,CY$4,FALSE)</f>
        <v>0</v>
      </c>
      <c r="CZ13" s="60">
        <f>+VLOOKUP($W13&amp;"_"&amp;1,[1]Base!$E$4:$BO$7916,CZ$4,FALSE)</f>
        <v>0</v>
      </c>
      <c r="DB13" s="63" t="str">
        <f>+IF(VLOOKUP($W13&amp;"_"&amp;1,[1]Base!$E$4:$BO$7916,DB$5,FALSE)=0,"",(VLOOKUP($W13&amp;"_"&amp;1,[1]Base!$E$4:$BO$7916,DB$5,FALSE)))</f>
        <v>NA</v>
      </c>
      <c r="DC13" s="60" t="str">
        <f>+IF(VLOOKUP($W13&amp;"_"&amp;1,[1]Base!$E$4:$BO$7916,DC$5,FALSE)=0,"",(VLOOKUP($W13&amp;"_"&amp;1,[1]Base!$E$4:$BO$7916,DC$5,FALSE)))</f>
        <v>NA</v>
      </c>
      <c r="DD13" s="63" t="str">
        <f>+IF(VLOOKUP($W13&amp;"_"&amp;1,[1]Base!$E$4:$BO$7916,DD$5,FALSE)=0,"",(VLOOKUP($W13&amp;"_"&amp;1,[1]Base!$E$4:$BO$7916,DD$5,FALSE)))</f>
        <v>NA</v>
      </c>
      <c r="DE13" s="60" t="str">
        <f>+IF(VLOOKUP($W13&amp;"_"&amp;1,[1]Base!$E$4:$BO$7916,DE$5,FALSE)=0,"",(VLOOKUP($W13&amp;"_"&amp;1,[1]Base!$E$4:$BO$7916,DE$5,FALSE)))</f>
        <v>NA</v>
      </c>
      <c r="DF13" s="63">
        <f>+IF(VLOOKUP($W13&amp;"_"&amp;1,[1]Base!$E$4:$BO$7916,DF$5,FALSE)=0,"",(VLOOKUP($W13&amp;"_"&amp;1,[1]Base!$E$4:$BO$7916,DF$5,FALSE)))</f>
        <v>0.49</v>
      </c>
      <c r="DG13" s="60" t="str">
        <f>+IF(VLOOKUP($W13&amp;"_"&amp;1,[1]Base!$E$4:$BO$7916,DG$5,FALSE)=0,"",(VLOOKUP($W13&amp;"_"&amp;1,[1]Base!$E$4:$BO$7916,DG$5,FALSE)))</f>
        <v>OPTIMO</v>
      </c>
      <c r="DH13" s="63" t="str">
        <f>+IF(VLOOKUP($W13&amp;"_"&amp;1,[1]Base!$E$4:$BO$7916,DH$5,FALSE)=0,"",(VLOOKUP($W13&amp;"_"&amp;1,[1]Base!$E$4:$BO$7916,DH$5,FALSE)))</f>
        <v/>
      </c>
      <c r="DI13" s="60" t="str">
        <f>+IF(VLOOKUP($W13&amp;"_"&amp;1,[1]Base!$E$4:$BO$7916,DI$5,FALSE)=0,"",(VLOOKUP($W13&amp;"_"&amp;1,[1]Base!$E$4:$BO$7916,DI$5,FALSE)))</f>
        <v/>
      </c>
      <c r="DJ13" s="63" t="str">
        <f>+IF(VLOOKUP($W13&amp;"_"&amp;1,[1]Base!$E$4:$BO$7916,DJ$5,FALSE)=0,"",(VLOOKUP($W13&amp;"_"&amp;1,[1]Base!$E$4:$BO$7916,DJ$5,FALSE)))</f>
        <v/>
      </c>
      <c r="DK13" s="60" t="str">
        <f>+IF(VLOOKUP($W13&amp;"_"&amp;1,[1]Base!$E$4:$BO$7916,DK$5,FALSE)=0,"",(VLOOKUP($W13&amp;"_"&amp;1,[1]Base!$E$4:$BO$7916,DK$5,FALSE)))</f>
        <v/>
      </c>
      <c r="DL13" s="63" t="str">
        <f>+IF(VLOOKUP($W13&amp;"_"&amp;1,[1]Base!$E$4:$BO$7916,DL$5,FALSE)=0,"",(VLOOKUP($W13&amp;"_"&amp;1,[1]Base!$E$4:$BO$7916,DL$5,FALSE)))</f>
        <v/>
      </c>
      <c r="DM13" s="60" t="str">
        <f>+IF(VLOOKUP($W13&amp;"_"&amp;1,[1]Base!$E$4:$BO$7916,DM$5,FALSE)=0,"",(VLOOKUP($W13&amp;"_"&amp;1,[1]Base!$E$4:$BO$7916,DM$5,FALSE)))</f>
        <v/>
      </c>
      <c r="DN13" s="63" t="str">
        <f>+IF(VLOOKUP($W13&amp;"_"&amp;1,[1]Base!$E$4:$BO$7916,DN$5,FALSE)=0,"",(VLOOKUP($W13&amp;"_"&amp;1,[1]Base!$E$4:$BO$7916,DN$5,FALSE)))</f>
        <v/>
      </c>
      <c r="DO13" s="60" t="str">
        <f>+IF(VLOOKUP($W13&amp;"_"&amp;1,[1]Base!$E$4:$BO$7916,DO$5,FALSE)=0,"",(VLOOKUP($W13&amp;"_"&amp;1,[1]Base!$E$4:$BO$7916,DO$5,FALSE)))</f>
        <v/>
      </c>
      <c r="DP13" s="63" t="str">
        <f>+IF(VLOOKUP($W13&amp;"_"&amp;1,[1]Base!$E$4:$BO$7916,DP$5,FALSE)=0,"",(VLOOKUP($W13&amp;"_"&amp;1,[1]Base!$E$4:$BO$7916,DP$5,FALSE)))</f>
        <v/>
      </c>
      <c r="DQ13" s="60" t="str">
        <f>+IF(VLOOKUP($W13&amp;"_"&amp;1,[1]Base!$E$4:$BO$7916,DQ$5,FALSE)=0,"",(VLOOKUP($W13&amp;"_"&amp;1,[1]Base!$E$4:$BO$7916,DQ$5,FALSE)))</f>
        <v/>
      </c>
      <c r="DR13" s="63" t="str">
        <f>+IF(VLOOKUP($W13&amp;"_"&amp;1,[1]Base!$E$4:$BO$7916,DR$5,FALSE)=0,"",(VLOOKUP($W13&amp;"_"&amp;1,[1]Base!$E$4:$BO$7916,DR$5,FALSE)))</f>
        <v/>
      </c>
      <c r="DS13" s="60" t="str">
        <f>+IF(VLOOKUP($W13&amp;"_"&amp;1,[1]Base!$E$4:$BO$7916,DS$5,FALSE)=0,"",(VLOOKUP($W13&amp;"_"&amp;1,[1]Base!$E$4:$BO$7916,DS$5,FALSE)))</f>
        <v/>
      </c>
      <c r="DT13" s="63" t="str">
        <f>+IF(VLOOKUP($W13&amp;"_"&amp;1,[1]Base!$E$4:$BO$7916,DT$5,FALSE)=0,"",(VLOOKUP($W13&amp;"_"&amp;1,[1]Base!$E$4:$BO$7916,DT$5,FALSE)))</f>
        <v/>
      </c>
      <c r="DU13" s="60" t="str">
        <f>+IF(VLOOKUP($W13&amp;"_"&amp;1,[1]Base!$E$4:$BO$7916,DU$5,FALSE)=0,"",(VLOOKUP($W13&amp;"_"&amp;1,[1]Base!$E$4:$BO$7916,DU$5,FALSE)))</f>
        <v/>
      </c>
      <c r="DV13" s="63" t="str">
        <f>+IF(VLOOKUP($W13&amp;"_"&amp;1,[1]Base!$E$4:$BO$7916,DV$5,FALSE)=0,"",(VLOOKUP($W13&amp;"_"&amp;1,[1]Base!$E$4:$BO$7916,DV$5,FALSE)))</f>
        <v/>
      </c>
      <c r="DW13" s="60" t="str">
        <f>+IF(VLOOKUP($W13&amp;"_"&amp;1,[1]Base!$E$4:$BO$7916,DW$5,FALSE)=0,"",(VLOOKUP($W13&amp;"_"&amp;1,[1]Base!$E$4:$BO$7916,DW$5,FALSE)))</f>
        <v/>
      </c>
      <c r="DX13" s="63" t="str">
        <f>+IF(VLOOKUP($W13&amp;"_"&amp;1,[1]Base!$E$4:$BO$7916,DX$5,FALSE)=0,"",(VLOOKUP($W13&amp;"_"&amp;1,[1]Base!$E$4:$BO$7916,DX$5,FALSE)))</f>
        <v/>
      </c>
      <c r="DY13" s="60" t="str">
        <f>+IF(VLOOKUP($W13&amp;"_"&amp;1,[1]Base!$E$4:$BO$7916,DY$5,FALSE)=0,"",(VLOOKUP($W13&amp;"_"&amp;1,[1]Base!$E$4:$BO$7916,DY$5,FALSE)))</f>
        <v/>
      </c>
      <c r="DZ13" s="60" t="str">
        <f t="shared" si="3"/>
        <v/>
      </c>
    </row>
    <row r="14" spans="1:130" s="62" customFormat="1" ht="42.75" customHeight="1" x14ac:dyDescent="0.25">
      <c r="A14" s="47" t="str">
        <f t="shared" si="2"/>
        <v>PA-10</v>
      </c>
      <c r="B14" s="48">
        <v>1</v>
      </c>
      <c r="C14" s="49" t="s">
        <v>70</v>
      </c>
      <c r="D14" s="49" t="s">
        <v>111</v>
      </c>
      <c r="E14" s="48" t="s">
        <v>112</v>
      </c>
      <c r="F14" s="50" t="s">
        <v>113</v>
      </c>
      <c r="G14" s="48" t="s">
        <v>74</v>
      </c>
      <c r="H14" s="48" t="s">
        <v>75</v>
      </c>
      <c r="I14" s="50" t="s">
        <v>76</v>
      </c>
      <c r="J14" s="48" t="s">
        <v>77</v>
      </c>
      <c r="K14" s="50" t="s">
        <v>78</v>
      </c>
      <c r="L14" s="48" t="s">
        <v>79</v>
      </c>
      <c r="M14" s="50" t="s">
        <v>78</v>
      </c>
      <c r="N14" s="48" t="s">
        <v>80</v>
      </c>
      <c r="O14" s="49" t="s">
        <v>81</v>
      </c>
      <c r="P14" s="48" t="s">
        <v>82</v>
      </c>
      <c r="Q14" s="49" t="s">
        <v>83</v>
      </c>
      <c r="R14" s="48" t="s">
        <v>84</v>
      </c>
      <c r="S14" s="49" t="s">
        <v>70</v>
      </c>
      <c r="T14" s="48" t="s">
        <v>71</v>
      </c>
      <c r="U14" s="48" t="s">
        <v>85</v>
      </c>
      <c r="V14" s="49" t="s">
        <v>86</v>
      </c>
      <c r="W14" s="51" t="s">
        <v>114</v>
      </c>
      <c r="X14" s="52" t="s">
        <v>115</v>
      </c>
      <c r="Y14" s="53">
        <v>50000</v>
      </c>
      <c r="Z14" s="53">
        <v>240000</v>
      </c>
      <c r="AA14" s="53">
        <v>72632</v>
      </c>
      <c r="AB14" s="53">
        <v>240000</v>
      </c>
      <c r="AC14" s="53">
        <v>50000</v>
      </c>
      <c r="AD14" s="51" t="s">
        <v>89</v>
      </c>
      <c r="AE14" s="51" t="s">
        <v>90</v>
      </c>
      <c r="AF14" s="51" t="s">
        <v>90</v>
      </c>
      <c r="AG14" s="51" t="s">
        <v>90</v>
      </c>
      <c r="AH14" s="51" t="s">
        <v>89</v>
      </c>
      <c r="AI14" s="51" t="s">
        <v>89</v>
      </c>
      <c r="AJ14" s="51" t="s">
        <v>90</v>
      </c>
      <c r="AK14" s="48"/>
      <c r="AL14" s="48" t="s">
        <v>91</v>
      </c>
      <c r="AM14" s="48" t="s">
        <v>92</v>
      </c>
      <c r="AN14" s="48" t="s">
        <v>93</v>
      </c>
      <c r="AO14" s="48" t="s">
        <v>94</v>
      </c>
      <c r="AP14" s="48" t="s">
        <v>95</v>
      </c>
      <c r="AQ14" s="48" t="s">
        <v>96</v>
      </c>
      <c r="AR14" s="56">
        <f>+IF(AH14="x",VLOOKUP(AO14,[1]Tablero!$BG$11:$BI$13,3,FALSE),VLOOKUP('tablero nal'!AO14,[1]Tablero!$BG$15:$BI$17,3,FALSE))</f>
        <v>1.0666666666666666E-2</v>
      </c>
      <c r="AS14" s="57" t="str">
        <f>+VLOOKUP($W14&amp;"_"&amp;1,[1]Base!$E$4:$BO$7916,AS$4,FALSE)</f>
        <v>NA</v>
      </c>
      <c r="AT14" s="57" t="str">
        <f>+VLOOKUP($W14&amp;"_"&amp;1,[1]Base!$E$4:$BO$7916,AT$4,FALSE)</f>
        <v>NA</v>
      </c>
      <c r="AU14" s="58" t="str">
        <f>+VLOOKUP($W14&amp;"_"&amp;1,[1]Base!$E$4:$BO$7916,AU$4,FALSE)</f>
        <v>NA</v>
      </c>
      <c r="AV14" s="59" t="str">
        <f>+VLOOKUP($W14&amp;"_"&amp;1,[1]Base!$E$4:$BO$7916,AV$4,FALSE)</f>
        <v>NA</v>
      </c>
      <c r="AW14" s="60" t="str">
        <f>+VLOOKUP($W14&amp;"_"&amp;1,[1]Base!$E$4:$BO$7916,AW$4,FALSE)</f>
        <v>NA</v>
      </c>
      <c r="AX14" s="61" t="str">
        <f>+VLOOKUP($W14&amp;"_"&amp;1,[1]Base!$E$4:$BO$7916,AX$4,FALSE)</f>
        <v>NA</v>
      </c>
      <c r="AY14" s="61" t="str">
        <f>+VLOOKUP($W14&amp;"_"&amp;1,[1]Base!$E$4:$BO$7916,AY$4,FALSE)</f>
        <v>NA</v>
      </c>
      <c r="AZ14" s="61" t="str">
        <f>+VLOOKUP($W14&amp;"_"&amp;1,[1]Base!$E$4:$BO$7916,AZ$4,FALSE)</f>
        <v>NA</v>
      </c>
      <c r="BA14" s="59" t="str">
        <f>+VLOOKUP($W14&amp;"_"&amp;1,[1]Base!$E$4:$BO$7916,BA$4,FALSE)</f>
        <v>NA</v>
      </c>
      <c r="BB14" s="60" t="str">
        <f>+VLOOKUP($W14&amp;"_"&amp;1,[1]Base!$E$4:$BO$7916,BB$4,FALSE)</f>
        <v>NA</v>
      </c>
      <c r="BC14" s="61">
        <f>+VLOOKUP($W14&amp;"_"&amp;1,[1]Base!$E$4:$BO$7916,BC$4,FALSE)</f>
        <v>205700</v>
      </c>
      <c r="BD14" s="61">
        <f>+VLOOKUP($W14&amp;"_"&amp;1,[1]Base!$E$4:$BO$7916,BD$4,FALSE)</f>
        <v>240000</v>
      </c>
      <c r="BE14" s="61">
        <f>+VLOOKUP($W14&amp;"_"&amp;1,[1]Base!$E$4:$BO$7916,BE$4,FALSE)</f>
        <v>205700</v>
      </c>
      <c r="BF14" s="59">
        <f>+VLOOKUP($W14&amp;"_"&amp;1,[1]Base!$E$4:$BO$7916,BF$4,FALSE)</f>
        <v>0.85699999999999998</v>
      </c>
      <c r="BG14" s="60" t="str">
        <f>+VLOOKUP($W14&amp;"_"&amp;1,[1]Base!$E$4:$BO$7916,BG$4,FALSE)</f>
        <v>OPTIMO</v>
      </c>
      <c r="BH14" s="57">
        <f>+VLOOKUP($W14&amp;"_"&amp;1,[1]Base!$E$4:$BO$7916,BH$4,FALSE)</f>
        <v>0</v>
      </c>
      <c r="BI14" s="57">
        <f>+VLOOKUP($W14&amp;"_"&amp;1,[1]Base!$E$4:$BO$7916,BI$4,FALSE)</f>
        <v>0</v>
      </c>
      <c r="BJ14" s="57">
        <f>+VLOOKUP($W14&amp;"_"&amp;1,[1]Base!$E$4:$BO$7916,BJ$4,FALSE)</f>
        <v>0</v>
      </c>
      <c r="BK14" s="59">
        <f>+VLOOKUP($W14&amp;"_"&amp;1,[1]Base!$E$4:$BO$7916,BK$4,FALSE)</f>
        <v>0</v>
      </c>
      <c r="BL14" s="60">
        <f>+VLOOKUP($W14&amp;"_"&amp;1,[1]Base!$E$4:$BO$7916,BL$4,FALSE)</f>
        <v>0</v>
      </c>
      <c r="BM14" s="57">
        <f>+VLOOKUP($W14&amp;"_"&amp;1,[1]Base!$E$4:$BO$7916,BM$4,FALSE)</f>
        <v>0</v>
      </c>
      <c r="BN14" s="57">
        <f>+VLOOKUP($W14&amp;"_"&amp;1,[1]Base!$E$4:$BO$7916,BN$4,FALSE)</f>
        <v>0</v>
      </c>
      <c r="BO14" s="57">
        <f>+VLOOKUP($W14&amp;"_"&amp;1,[1]Base!$E$4:$BO$7916,BO$4,FALSE)</f>
        <v>0</v>
      </c>
      <c r="BP14" s="59">
        <f>+VLOOKUP($W14&amp;"_"&amp;1,[1]Base!$E$4:$BO$7916,BP$4,FALSE)</f>
        <v>0</v>
      </c>
      <c r="BQ14" s="60">
        <f>+VLOOKUP($W14&amp;"_"&amp;1,[1]Base!$E$4:$BO$7916,BQ$4,FALSE)</f>
        <v>0</v>
      </c>
      <c r="BR14" s="57">
        <f>+VLOOKUP($W14&amp;"_"&amp;1,[1]Base!$E$4:$BO$7916,BR$4,FALSE)</f>
        <v>0</v>
      </c>
      <c r="BS14" s="57">
        <f>+VLOOKUP($W14&amp;"_"&amp;1,[1]Base!$E$4:$BO$7916,BS$4,FALSE)</f>
        <v>0</v>
      </c>
      <c r="BT14" s="57">
        <f>+VLOOKUP($W14&amp;"_"&amp;1,[1]Base!$E$4:$BO$7916,BT$4,FALSE)</f>
        <v>0</v>
      </c>
      <c r="BU14" s="59">
        <f>+VLOOKUP($W14&amp;"_"&amp;1,[1]Base!$E$4:$BO$7916,BU$4,FALSE)</f>
        <v>0</v>
      </c>
      <c r="BV14" s="60">
        <f>+VLOOKUP($W14&amp;"_"&amp;1,[1]Base!$E$4:$BO$7916,BV$4,FALSE)</f>
        <v>0</v>
      </c>
      <c r="BW14" s="57">
        <f>+VLOOKUP($W14&amp;"_"&amp;1,[1]Base!$E$4:$BO$7916,BW$4,FALSE)</f>
        <v>0</v>
      </c>
      <c r="BX14" s="57">
        <f>+VLOOKUP($W14&amp;"_"&amp;1,[1]Base!$E$4:$BO$7916,BX$4,FALSE)</f>
        <v>0</v>
      </c>
      <c r="BY14" s="57">
        <f>+VLOOKUP($W14&amp;"_"&amp;1,[1]Base!$E$4:$BO$7916,BY$4,FALSE)</f>
        <v>0</v>
      </c>
      <c r="BZ14" s="59">
        <f>+VLOOKUP($W14&amp;"_"&amp;1,[1]Base!$E$4:$BO$7916,BZ$4,FALSE)</f>
        <v>0</v>
      </c>
      <c r="CA14" s="60">
        <f>+VLOOKUP($W14&amp;"_"&amp;1,[1]Base!$E$4:$BO$7916,CA$4,FALSE)</f>
        <v>0</v>
      </c>
      <c r="CB14" s="57">
        <f>+VLOOKUP($W14&amp;"_"&amp;1,[1]Base!$E$4:$BO$7916,CB$4,FALSE)</f>
        <v>0</v>
      </c>
      <c r="CC14" s="57">
        <f>+VLOOKUP($W14&amp;"_"&amp;1,[1]Base!$E$4:$BO$7916,CC$4,FALSE)</f>
        <v>0</v>
      </c>
      <c r="CD14" s="57">
        <f>+VLOOKUP($W14&amp;"_"&amp;1,[1]Base!$E$4:$BO$7916,CD$4,FALSE)</f>
        <v>0</v>
      </c>
      <c r="CE14" s="59">
        <f>+VLOOKUP($W14&amp;"_"&amp;1,[1]Base!$E$4:$BO$7916,CE$4,FALSE)</f>
        <v>0</v>
      </c>
      <c r="CF14" s="60">
        <f>+VLOOKUP($W14&amp;"_"&amp;1,[1]Base!$E$4:$BO$7916,CF$4,FALSE)</f>
        <v>0</v>
      </c>
      <c r="CG14" s="57">
        <f>+VLOOKUP($W14&amp;"_"&amp;1,[1]Base!$E$4:$BO$7916,CG$4,FALSE)</f>
        <v>0</v>
      </c>
      <c r="CH14" s="57">
        <f>+VLOOKUP($W14&amp;"_"&amp;1,[1]Base!$E$4:$BO$7916,CH$4,FALSE)</f>
        <v>0</v>
      </c>
      <c r="CI14" s="57">
        <f>+VLOOKUP($W14&amp;"_"&amp;1,[1]Base!$E$4:$BO$7916,CI$4,FALSE)</f>
        <v>0</v>
      </c>
      <c r="CJ14" s="59">
        <f>+VLOOKUP($W14&amp;"_"&amp;1,[1]Base!$E$4:$BO$7916,CJ$4,FALSE)</f>
        <v>0</v>
      </c>
      <c r="CK14" s="60">
        <f>+VLOOKUP($W14&amp;"_"&amp;1,[1]Base!$E$4:$BO$7916,CK$4,FALSE)</f>
        <v>0</v>
      </c>
      <c r="CL14" s="57">
        <f>+VLOOKUP($W14&amp;"_"&amp;1,[1]Base!$E$4:$BO$7916,CL$4,FALSE)</f>
        <v>0</v>
      </c>
      <c r="CM14" s="57">
        <f>+VLOOKUP($W14&amp;"_"&amp;1,[1]Base!$E$4:$BO$7916,CM$4,FALSE)</f>
        <v>0</v>
      </c>
      <c r="CN14" s="57">
        <f>+VLOOKUP($W14&amp;"_"&amp;1,[1]Base!$E$4:$BO$7916,CN$4,FALSE)</f>
        <v>0</v>
      </c>
      <c r="CO14" s="59">
        <f>+VLOOKUP($W14&amp;"_"&amp;1,[1]Base!$E$4:$BO$7916,CO$4,FALSE)</f>
        <v>0</v>
      </c>
      <c r="CP14" s="60">
        <f>+VLOOKUP($W14&amp;"_"&amp;1,[1]Base!$E$4:$BO$7916,CP$4,FALSE)</f>
        <v>0</v>
      </c>
      <c r="CQ14" s="57">
        <f>+VLOOKUP($W14&amp;"_"&amp;1,[1]Base!$E$4:$BO$7916,CQ$4,FALSE)</f>
        <v>0</v>
      </c>
      <c r="CR14" s="57">
        <f>+VLOOKUP($W14&amp;"_"&amp;1,[1]Base!$E$4:$BO$7916,CR$4,FALSE)</f>
        <v>0</v>
      </c>
      <c r="CS14" s="57">
        <f>+VLOOKUP($W14&amp;"_"&amp;1,[1]Base!$E$4:$BO$7916,CS$4,FALSE)</f>
        <v>0</v>
      </c>
      <c r="CT14" s="59">
        <f>+VLOOKUP($W14&amp;"_"&amp;1,[1]Base!$E$4:$BO$7916,CT$4,FALSE)</f>
        <v>0</v>
      </c>
      <c r="CU14" s="60">
        <f>+VLOOKUP($W14&amp;"_"&amp;1,[1]Base!$E$4:$BO$7916,CU$4,FALSE)</f>
        <v>0</v>
      </c>
      <c r="CV14" s="57">
        <f>+VLOOKUP($W14&amp;"_"&amp;1,[1]Base!$E$4:$BO$7916,CV$4,FALSE)</f>
        <v>0</v>
      </c>
      <c r="CW14" s="57">
        <f>+VLOOKUP($W14&amp;"_"&amp;1,[1]Base!$E$4:$BO$7916,CW$4,FALSE)</f>
        <v>0</v>
      </c>
      <c r="CX14" s="57">
        <f>+VLOOKUP($W14&amp;"_"&amp;1,[1]Base!$E$4:$BO$7916,CX$4,FALSE)</f>
        <v>0</v>
      </c>
      <c r="CY14" s="59">
        <f>+VLOOKUP($W14&amp;"_"&amp;1,[1]Base!$E$4:$BO$7916,CY$4,FALSE)</f>
        <v>0</v>
      </c>
      <c r="CZ14" s="60">
        <f>+VLOOKUP($W14&amp;"_"&amp;1,[1]Base!$E$4:$BO$7916,CZ$4,FALSE)</f>
        <v>0</v>
      </c>
      <c r="DB14" s="63" t="str">
        <f>+IF(VLOOKUP($W14&amp;"_"&amp;1,[1]Base!$E$4:$BO$7916,DB$5,FALSE)=0,"",(VLOOKUP($W14&amp;"_"&amp;1,[1]Base!$E$4:$BO$7916,DB$5,FALSE)))</f>
        <v>NA</v>
      </c>
      <c r="DC14" s="60" t="str">
        <f>+IF(VLOOKUP($W14&amp;"_"&amp;1,[1]Base!$E$4:$BO$7916,DC$5,FALSE)=0,"",(VLOOKUP($W14&amp;"_"&amp;1,[1]Base!$E$4:$BO$7916,DC$5,FALSE)))</f>
        <v>NA</v>
      </c>
      <c r="DD14" s="63" t="str">
        <f>+IF(VLOOKUP($W14&amp;"_"&amp;1,[1]Base!$E$4:$BO$7916,DD$5,FALSE)=0,"",(VLOOKUP($W14&amp;"_"&amp;1,[1]Base!$E$4:$BO$7916,DD$5,FALSE)))</f>
        <v>NA</v>
      </c>
      <c r="DE14" s="60" t="str">
        <f>+IF(VLOOKUP($W14&amp;"_"&amp;1,[1]Base!$E$4:$BO$7916,DE$5,FALSE)=0,"",(VLOOKUP($W14&amp;"_"&amp;1,[1]Base!$E$4:$BO$7916,DE$5,FALSE)))</f>
        <v>NA</v>
      </c>
      <c r="DF14" s="63">
        <f>+IF(VLOOKUP($W14&amp;"_"&amp;1,[1]Base!$E$4:$BO$7916,DF$5,FALSE)=0,"",(VLOOKUP($W14&amp;"_"&amp;1,[1]Base!$E$4:$BO$7916,DF$5,FALSE)))</f>
        <v>205700</v>
      </c>
      <c r="DG14" s="60" t="str">
        <f>+IF(VLOOKUP($W14&amp;"_"&amp;1,[1]Base!$E$4:$BO$7916,DG$5,FALSE)=0,"",(VLOOKUP($W14&amp;"_"&amp;1,[1]Base!$E$4:$BO$7916,DG$5,FALSE)))</f>
        <v>OPTIMO</v>
      </c>
      <c r="DH14" s="63" t="str">
        <f>+IF(VLOOKUP($W14&amp;"_"&amp;1,[1]Base!$E$4:$BO$7916,DH$5,FALSE)=0,"",(VLOOKUP($W14&amp;"_"&amp;1,[1]Base!$E$4:$BO$7916,DH$5,FALSE)))</f>
        <v/>
      </c>
      <c r="DI14" s="60" t="str">
        <f>+IF(VLOOKUP($W14&amp;"_"&amp;1,[1]Base!$E$4:$BO$7916,DI$5,FALSE)=0,"",(VLOOKUP($W14&amp;"_"&amp;1,[1]Base!$E$4:$BO$7916,DI$5,FALSE)))</f>
        <v/>
      </c>
      <c r="DJ14" s="63" t="str">
        <f>+IF(VLOOKUP($W14&amp;"_"&amp;1,[1]Base!$E$4:$BO$7916,DJ$5,FALSE)=0,"",(VLOOKUP($W14&amp;"_"&amp;1,[1]Base!$E$4:$BO$7916,DJ$5,FALSE)))</f>
        <v/>
      </c>
      <c r="DK14" s="60" t="str">
        <f>+IF(VLOOKUP($W14&amp;"_"&amp;1,[1]Base!$E$4:$BO$7916,DK$5,FALSE)=0,"",(VLOOKUP($W14&amp;"_"&amp;1,[1]Base!$E$4:$BO$7916,DK$5,FALSE)))</f>
        <v/>
      </c>
      <c r="DL14" s="63" t="str">
        <f>+IF(VLOOKUP($W14&amp;"_"&amp;1,[1]Base!$E$4:$BO$7916,DL$5,FALSE)=0,"",(VLOOKUP($W14&amp;"_"&amp;1,[1]Base!$E$4:$BO$7916,DL$5,FALSE)))</f>
        <v/>
      </c>
      <c r="DM14" s="60" t="str">
        <f>+IF(VLOOKUP($W14&amp;"_"&amp;1,[1]Base!$E$4:$BO$7916,DM$5,FALSE)=0,"",(VLOOKUP($W14&amp;"_"&amp;1,[1]Base!$E$4:$BO$7916,DM$5,FALSE)))</f>
        <v/>
      </c>
      <c r="DN14" s="63" t="str">
        <f>+IF(VLOOKUP($W14&amp;"_"&amp;1,[1]Base!$E$4:$BO$7916,DN$5,FALSE)=0,"",(VLOOKUP($W14&amp;"_"&amp;1,[1]Base!$E$4:$BO$7916,DN$5,FALSE)))</f>
        <v/>
      </c>
      <c r="DO14" s="60" t="str">
        <f>+IF(VLOOKUP($W14&amp;"_"&amp;1,[1]Base!$E$4:$BO$7916,DO$5,FALSE)=0,"",(VLOOKUP($W14&amp;"_"&amp;1,[1]Base!$E$4:$BO$7916,DO$5,FALSE)))</f>
        <v/>
      </c>
      <c r="DP14" s="63" t="str">
        <f>+IF(VLOOKUP($W14&amp;"_"&amp;1,[1]Base!$E$4:$BO$7916,DP$5,FALSE)=0,"",(VLOOKUP($W14&amp;"_"&amp;1,[1]Base!$E$4:$BO$7916,DP$5,FALSE)))</f>
        <v/>
      </c>
      <c r="DQ14" s="60" t="str">
        <f>+IF(VLOOKUP($W14&amp;"_"&amp;1,[1]Base!$E$4:$BO$7916,DQ$5,FALSE)=0,"",(VLOOKUP($W14&amp;"_"&amp;1,[1]Base!$E$4:$BO$7916,DQ$5,FALSE)))</f>
        <v/>
      </c>
      <c r="DR14" s="63" t="str">
        <f>+IF(VLOOKUP($W14&amp;"_"&amp;1,[1]Base!$E$4:$BO$7916,DR$5,FALSE)=0,"",(VLOOKUP($W14&amp;"_"&amp;1,[1]Base!$E$4:$BO$7916,DR$5,FALSE)))</f>
        <v/>
      </c>
      <c r="DS14" s="60" t="str">
        <f>+IF(VLOOKUP($W14&amp;"_"&amp;1,[1]Base!$E$4:$BO$7916,DS$5,FALSE)=0,"",(VLOOKUP($W14&amp;"_"&amp;1,[1]Base!$E$4:$BO$7916,DS$5,FALSE)))</f>
        <v/>
      </c>
      <c r="DT14" s="63" t="str">
        <f>+IF(VLOOKUP($W14&amp;"_"&amp;1,[1]Base!$E$4:$BO$7916,DT$5,FALSE)=0,"",(VLOOKUP($W14&amp;"_"&amp;1,[1]Base!$E$4:$BO$7916,DT$5,FALSE)))</f>
        <v/>
      </c>
      <c r="DU14" s="60" t="str">
        <f>+IF(VLOOKUP($W14&amp;"_"&amp;1,[1]Base!$E$4:$BO$7916,DU$5,FALSE)=0,"",(VLOOKUP($W14&amp;"_"&amp;1,[1]Base!$E$4:$BO$7916,DU$5,FALSE)))</f>
        <v/>
      </c>
      <c r="DV14" s="63" t="str">
        <f>+IF(VLOOKUP($W14&amp;"_"&amp;1,[1]Base!$E$4:$BO$7916,DV$5,FALSE)=0,"",(VLOOKUP($W14&amp;"_"&amp;1,[1]Base!$E$4:$BO$7916,DV$5,FALSE)))</f>
        <v/>
      </c>
      <c r="DW14" s="60" t="str">
        <f>+IF(VLOOKUP($W14&amp;"_"&amp;1,[1]Base!$E$4:$BO$7916,DW$5,FALSE)=0,"",(VLOOKUP($W14&amp;"_"&amp;1,[1]Base!$E$4:$BO$7916,DW$5,FALSE)))</f>
        <v/>
      </c>
      <c r="DX14" s="63" t="str">
        <f>+IF(VLOOKUP($W14&amp;"_"&amp;1,[1]Base!$E$4:$BO$7916,DX$5,FALSE)=0,"",(VLOOKUP($W14&amp;"_"&amp;1,[1]Base!$E$4:$BO$7916,DX$5,FALSE)))</f>
        <v/>
      </c>
      <c r="DY14" s="60" t="str">
        <f>+IF(VLOOKUP($W14&amp;"_"&amp;1,[1]Base!$E$4:$BO$7916,DY$5,FALSE)=0,"",(VLOOKUP($W14&amp;"_"&amp;1,[1]Base!$E$4:$BO$7916,DY$5,FALSE)))</f>
        <v/>
      </c>
      <c r="DZ14" s="60" t="str">
        <f t="shared" si="3"/>
        <v/>
      </c>
    </row>
    <row r="15" spans="1:130" s="62" customFormat="1" ht="42.75" customHeight="1" x14ac:dyDescent="0.25">
      <c r="A15" s="47" t="str">
        <f t="shared" si="2"/>
        <v>PA-112</v>
      </c>
      <c r="B15" s="48">
        <v>1</v>
      </c>
      <c r="C15" s="49" t="s">
        <v>70</v>
      </c>
      <c r="D15" s="49" t="s">
        <v>71</v>
      </c>
      <c r="E15" s="48" t="s">
        <v>72</v>
      </c>
      <c r="F15" s="50" t="s">
        <v>73</v>
      </c>
      <c r="G15" s="48" t="s">
        <v>74</v>
      </c>
      <c r="H15" s="48" t="s">
        <v>75</v>
      </c>
      <c r="I15" s="50" t="s">
        <v>76</v>
      </c>
      <c r="J15" s="48" t="s">
        <v>77</v>
      </c>
      <c r="K15" s="50" t="s">
        <v>78</v>
      </c>
      <c r="L15" s="48" t="s">
        <v>79</v>
      </c>
      <c r="M15" s="50" t="s">
        <v>78</v>
      </c>
      <c r="N15" s="48" t="s">
        <v>80</v>
      </c>
      <c r="O15" s="49" t="s">
        <v>81</v>
      </c>
      <c r="P15" s="48" t="s">
        <v>82</v>
      </c>
      <c r="Q15" s="49" t="s">
        <v>83</v>
      </c>
      <c r="R15" s="48" t="s">
        <v>84</v>
      </c>
      <c r="S15" s="49" t="s">
        <v>70</v>
      </c>
      <c r="T15" s="48" t="s">
        <v>71</v>
      </c>
      <c r="U15" s="48" t="s">
        <v>85</v>
      </c>
      <c r="V15" s="49" t="s">
        <v>86</v>
      </c>
      <c r="W15" s="51" t="s">
        <v>116</v>
      </c>
      <c r="X15" s="52" t="s">
        <v>117</v>
      </c>
      <c r="Y15" s="65">
        <v>1</v>
      </c>
      <c r="Z15" s="65" t="s">
        <v>118</v>
      </c>
      <c r="AA15" s="65">
        <v>0.99199999999999999</v>
      </c>
      <c r="AB15" s="65">
        <v>1</v>
      </c>
      <c r="AC15" s="65">
        <v>1</v>
      </c>
      <c r="AD15" s="51" t="s">
        <v>89</v>
      </c>
      <c r="AE15" s="51" t="s">
        <v>89</v>
      </c>
      <c r="AF15" s="51" t="s">
        <v>89</v>
      </c>
      <c r="AG15" s="51" t="s">
        <v>90</v>
      </c>
      <c r="AH15" s="51" t="s">
        <v>89</v>
      </c>
      <c r="AI15" s="51" t="s">
        <v>90</v>
      </c>
      <c r="AJ15" s="51" t="s">
        <v>90</v>
      </c>
      <c r="AK15" s="48" t="s">
        <v>90</v>
      </c>
      <c r="AL15" s="48" t="s">
        <v>99</v>
      </c>
      <c r="AM15" s="48" t="s">
        <v>92</v>
      </c>
      <c r="AN15" s="48" t="s">
        <v>119</v>
      </c>
      <c r="AO15" s="48" t="s">
        <v>94</v>
      </c>
      <c r="AP15" s="48" t="s">
        <v>120</v>
      </c>
      <c r="AQ15" s="48" t="s">
        <v>121</v>
      </c>
      <c r="AR15" s="56">
        <f>+IF(AH15="x",VLOOKUP(AO15,[1]Tablero!$BG$11:$BI$13,3,FALSE),VLOOKUP('tablero nal'!AO15,[1]Tablero!$BG$15:$BI$17,3,FALSE))</f>
        <v>1.0666666666666666E-2</v>
      </c>
      <c r="AS15" s="57" t="str">
        <f>+VLOOKUP($W15&amp;"_"&amp;1,[1]Base!$E$4:$BO$7916,AS$4,FALSE)</f>
        <v>NA</v>
      </c>
      <c r="AT15" s="57" t="str">
        <f>+VLOOKUP($W15&amp;"_"&amp;1,[1]Base!$E$4:$BO$7916,AT$4,FALSE)</f>
        <v>NA</v>
      </c>
      <c r="AU15" s="57" t="str">
        <f>+VLOOKUP($W15&amp;"_"&amp;1,[1]Base!$E$4:$BO$7916,AU$4,FALSE)</f>
        <v>NA</v>
      </c>
      <c r="AV15" s="59" t="str">
        <f>+VLOOKUP($W15&amp;"_"&amp;1,[1]Base!$E$4:$BO$7916,AV$4,FALSE)</f>
        <v>NA</v>
      </c>
      <c r="AW15" s="60" t="str">
        <f>+VLOOKUP($W15&amp;"_"&amp;1,[1]Base!$E$4:$BO$7916,AW$4,FALSE)</f>
        <v>NA</v>
      </c>
      <c r="AX15" s="61">
        <f>+VLOOKUP($W15&amp;"_"&amp;1,[1]Base!$E$4:$BO$7916,AX$4,FALSE)</f>
        <v>1165846</v>
      </c>
      <c r="AY15" s="61">
        <f>+VLOOKUP($W15&amp;"_"&amp;1,[1]Base!$E$4:$BO$7916,AY$4,FALSE)</f>
        <v>1268344</v>
      </c>
      <c r="AZ15" s="59">
        <f>+VLOOKUP($W15&amp;"_"&amp;1,[1]Base!$E$4:$BO$7916,AZ$4,FALSE)</f>
        <v>0.91900000000000004</v>
      </c>
      <c r="BA15" s="59">
        <f>+VLOOKUP($W15&amp;"_"&amp;1,[1]Base!$E$4:$BO$7916,BA$4,FALSE)</f>
        <v>0.91900000000000004</v>
      </c>
      <c r="BB15" s="60" t="str">
        <f>+VLOOKUP($W15&amp;"_"&amp;1,[1]Base!$E$4:$BO$7916,BB$4,FALSE)</f>
        <v>ADECUADO</v>
      </c>
      <c r="BC15" s="61">
        <f>+VLOOKUP($W15&amp;"_"&amp;1,[1]Base!$E$4:$BO$7916,BC$4,FALSE)</f>
        <v>1225736</v>
      </c>
      <c r="BD15" s="61">
        <f>+VLOOKUP($W15&amp;"_"&amp;1,[1]Base!$E$4:$BO$7916,BD$4,FALSE)</f>
        <v>1267345</v>
      </c>
      <c r="BE15" s="59">
        <f>+VLOOKUP($W15&amp;"_"&amp;1,[1]Base!$E$4:$BO$7916,BE$4,FALSE)</f>
        <v>0.96699999999999997</v>
      </c>
      <c r="BF15" s="59">
        <f>+VLOOKUP($W15&amp;"_"&amp;1,[1]Base!$E$4:$BO$7916,BF$4,FALSE)</f>
        <v>0.96699999999999997</v>
      </c>
      <c r="BG15" s="60" t="str">
        <f>+VLOOKUP($W15&amp;"_"&amp;1,[1]Base!$E$4:$BO$7916,BG$4,FALSE)</f>
        <v>ADECUADO</v>
      </c>
      <c r="BH15" s="57">
        <f>+VLOOKUP($W15&amp;"_"&amp;1,[1]Base!$E$4:$BO$7916,BH$4,FALSE)</f>
        <v>0</v>
      </c>
      <c r="BI15" s="57">
        <f>+VLOOKUP($W15&amp;"_"&amp;1,[1]Base!$E$4:$BO$7916,BI$4,FALSE)</f>
        <v>0</v>
      </c>
      <c r="BJ15" s="57">
        <f>+VLOOKUP($W15&amp;"_"&amp;1,[1]Base!$E$4:$BO$7916,BJ$4,FALSE)</f>
        <v>0</v>
      </c>
      <c r="BK15" s="59">
        <f>+VLOOKUP($W15&amp;"_"&amp;1,[1]Base!$E$4:$BO$7916,BK$4,FALSE)</f>
        <v>0</v>
      </c>
      <c r="BL15" s="60">
        <f>+VLOOKUP($W15&amp;"_"&amp;1,[1]Base!$E$4:$BO$7916,BL$4,FALSE)</f>
        <v>0</v>
      </c>
      <c r="BM15" s="57">
        <f>+VLOOKUP($W15&amp;"_"&amp;1,[1]Base!$E$4:$BO$7916,BM$4,FALSE)</f>
        <v>0</v>
      </c>
      <c r="BN15" s="57">
        <f>+VLOOKUP($W15&amp;"_"&amp;1,[1]Base!$E$4:$BO$7916,BN$4,FALSE)</f>
        <v>0</v>
      </c>
      <c r="BO15" s="57">
        <f>+VLOOKUP($W15&amp;"_"&amp;1,[1]Base!$E$4:$BO$7916,BO$4,FALSE)</f>
        <v>0</v>
      </c>
      <c r="BP15" s="59">
        <f>+VLOOKUP($W15&amp;"_"&amp;1,[1]Base!$E$4:$BO$7916,BP$4,FALSE)</f>
        <v>0</v>
      </c>
      <c r="BQ15" s="60">
        <f>+VLOOKUP($W15&amp;"_"&amp;1,[1]Base!$E$4:$BO$7916,BQ$4,FALSE)</f>
        <v>0</v>
      </c>
      <c r="BR15" s="57">
        <f>+VLOOKUP($W15&amp;"_"&amp;1,[1]Base!$E$4:$BO$7916,BR$4,FALSE)</f>
        <v>0</v>
      </c>
      <c r="BS15" s="57">
        <f>+VLOOKUP($W15&amp;"_"&amp;1,[1]Base!$E$4:$BO$7916,BS$4,FALSE)</f>
        <v>0</v>
      </c>
      <c r="BT15" s="57">
        <f>+VLOOKUP($W15&amp;"_"&amp;1,[1]Base!$E$4:$BO$7916,BT$4,FALSE)</f>
        <v>0</v>
      </c>
      <c r="BU15" s="59">
        <f>+VLOOKUP($W15&amp;"_"&amp;1,[1]Base!$E$4:$BO$7916,BU$4,FALSE)</f>
        <v>0</v>
      </c>
      <c r="BV15" s="60">
        <f>+VLOOKUP($W15&amp;"_"&amp;1,[1]Base!$E$4:$BO$7916,BV$4,FALSE)</f>
        <v>0</v>
      </c>
      <c r="BW15" s="57">
        <f>+VLOOKUP($W15&amp;"_"&amp;1,[1]Base!$E$4:$BO$7916,BW$4,FALSE)</f>
        <v>0</v>
      </c>
      <c r="BX15" s="57">
        <f>+VLOOKUP($W15&amp;"_"&amp;1,[1]Base!$E$4:$BO$7916,BX$4,FALSE)</f>
        <v>0</v>
      </c>
      <c r="BY15" s="57">
        <f>+VLOOKUP($W15&amp;"_"&amp;1,[1]Base!$E$4:$BO$7916,BY$4,FALSE)</f>
        <v>0</v>
      </c>
      <c r="BZ15" s="59">
        <f>+VLOOKUP($W15&amp;"_"&amp;1,[1]Base!$E$4:$BO$7916,BZ$4,FALSE)</f>
        <v>0</v>
      </c>
      <c r="CA15" s="60">
        <f>+VLOOKUP($W15&amp;"_"&amp;1,[1]Base!$E$4:$BO$7916,CA$4,FALSE)</f>
        <v>0</v>
      </c>
      <c r="CB15" s="57">
        <f>+VLOOKUP($W15&amp;"_"&amp;1,[1]Base!$E$4:$BO$7916,CB$4,FALSE)</f>
        <v>0</v>
      </c>
      <c r="CC15" s="57">
        <f>+VLOOKUP($W15&amp;"_"&amp;1,[1]Base!$E$4:$BO$7916,CC$4,FALSE)</f>
        <v>0</v>
      </c>
      <c r="CD15" s="57">
        <f>+VLOOKUP($W15&amp;"_"&amp;1,[1]Base!$E$4:$BO$7916,CD$4,FALSE)</f>
        <v>0</v>
      </c>
      <c r="CE15" s="59">
        <f>+VLOOKUP($W15&amp;"_"&amp;1,[1]Base!$E$4:$BO$7916,CE$4,FALSE)</f>
        <v>0</v>
      </c>
      <c r="CF15" s="60">
        <f>+VLOOKUP($W15&amp;"_"&amp;1,[1]Base!$E$4:$BO$7916,CF$4,FALSE)</f>
        <v>0</v>
      </c>
      <c r="CG15" s="57">
        <f>+VLOOKUP($W15&amp;"_"&amp;1,[1]Base!$E$4:$BO$7916,CG$4,FALSE)</f>
        <v>0</v>
      </c>
      <c r="CH15" s="57">
        <f>+VLOOKUP($W15&amp;"_"&amp;1,[1]Base!$E$4:$BO$7916,CH$4,FALSE)</f>
        <v>0</v>
      </c>
      <c r="CI15" s="57">
        <f>+VLOOKUP($W15&amp;"_"&amp;1,[1]Base!$E$4:$BO$7916,CI$4,FALSE)</f>
        <v>0</v>
      </c>
      <c r="CJ15" s="59">
        <f>+VLOOKUP($W15&amp;"_"&amp;1,[1]Base!$E$4:$BO$7916,CJ$4,FALSE)</f>
        <v>0</v>
      </c>
      <c r="CK15" s="60">
        <f>+VLOOKUP($W15&amp;"_"&amp;1,[1]Base!$E$4:$BO$7916,CK$4,FALSE)</f>
        <v>0</v>
      </c>
      <c r="CL15" s="57">
        <f>+VLOOKUP($W15&amp;"_"&amp;1,[1]Base!$E$4:$BO$7916,CL$4,FALSE)</f>
        <v>0</v>
      </c>
      <c r="CM15" s="57">
        <f>+VLOOKUP($W15&amp;"_"&amp;1,[1]Base!$E$4:$BO$7916,CM$4,FALSE)</f>
        <v>0</v>
      </c>
      <c r="CN15" s="57">
        <f>+VLOOKUP($W15&amp;"_"&amp;1,[1]Base!$E$4:$BO$7916,CN$4,FALSE)</f>
        <v>0</v>
      </c>
      <c r="CO15" s="59">
        <f>+VLOOKUP($W15&amp;"_"&amp;1,[1]Base!$E$4:$BO$7916,CO$4,FALSE)</f>
        <v>0</v>
      </c>
      <c r="CP15" s="60">
        <f>+VLOOKUP($W15&amp;"_"&amp;1,[1]Base!$E$4:$BO$7916,CP$4,FALSE)</f>
        <v>0</v>
      </c>
      <c r="CQ15" s="57">
        <f>+VLOOKUP($W15&amp;"_"&amp;1,[1]Base!$E$4:$BO$7916,CQ$4,FALSE)</f>
        <v>0</v>
      </c>
      <c r="CR15" s="57">
        <f>+VLOOKUP($W15&amp;"_"&amp;1,[1]Base!$E$4:$BO$7916,CR$4,FALSE)</f>
        <v>0</v>
      </c>
      <c r="CS15" s="57">
        <f>+VLOOKUP($W15&amp;"_"&amp;1,[1]Base!$E$4:$BO$7916,CS$4,FALSE)</f>
        <v>0</v>
      </c>
      <c r="CT15" s="59">
        <f>+VLOOKUP($W15&amp;"_"&amp;1,[1]Base!$E$4:$BO$7916,CT$4,FALSE)</f>
        <v>0</v>
      </c>
      <c r="CU15" s="60">
        <f>+VLOOKUP($W15&amp;"_"&amp;1,[1]Base!$E$4:$BO$7916,CU$4,FALSE)</f>
        <v>0</v>
      </c>
      <c r="CV15" s="57">
        <f>+VLOOKUP($W15&amp;"_"&amp;1,[1]Base!$E$4:$BO$7916,CV$4,FALSE)</f>
        <v>0</v>
      </c>
      <c r="CW15" s="57">
        <f>+VLOOKUP($W15&amp;"_"&amp;1,[1]Base!$E$4:$BO$7916,CW$4,FALSE)</f>
        <v>0</v>
      </c>
      <c r="CX15" s="57">
        <f>+VLOOKUP($W15&amp;"_"&amp;1,[1]Base!$E$4:$BO$7916,CX$4,FALSE)</f>
        <v>0</v>
      </c>
      <c r="CY15" s="59">
        <f>+VLOOKUP($W15&amp;"_"&amp;1,[1]Base!$E$4:$BO$7916,CY$4,FALSE)</f>
        <v>0</v>
      </c>
      <c r="CZ15" s="60">
        <f>+VLOOKUP($W15&amp;"_"&amp;1,[1]Base!$E$4:$BO$7916,CZ$4,FALSE)</f>
        <v>0</v>
      </c>
      <c r="DB15" s="63" t="str">
        <f>+IF(VLOOKUP($W15&amp;"_"&amp;1,[1]Base!$E$4:$BO$7916,DB$5,FALSE)=0,"",(VLOOKUP($W15&amp;"_"&amp;1,[1]Base!$E$4:$BO$7916,DB$5,FALSE)))</f>
        <v>NA</v>
      </c>
      <c r="DC15" s="60" t="str">
        <f>+IF(VLOOKUP($W15&amp;"_"&amp;1,[1]Base!$E$4:$BO$7916,DC$5,FALSE)=0,"",(VLOOKUP($W15&amp;"_"&amp;1,[1]Base!$E$4:$BO$7916,DC$5,FALSE)))</f>
        <v>NA</v>
      </c>
      <c r="DD15" s="63">
        <f>+IF(VLOOKUP($W15&amp;"_"&amp;1,[1]Base!$E$4:$BO$7916,DD$5,FALSE)=0,"",(VLOOKUP($W15&amp;"_"&amp;1,[1]Base!$E$4:$BO$7916,DD$5,FALSE)))</f>
        <v>0.91900000000000004</v>
      </c>
      <c r="DE15" s="60" t="str">
        <f>+IF(VLOOKUP($W15&amp;"_"&amp;1,[1]Base!$E$4:$BO$7916,DE$5,FALSE)=0,"",(VLOOKUP($W15&amp;"_"&amp;1,[1]Base!$E$4:$BO$7916,DE$5,FALSE)))</f>
        <v>ADECUADO</v>
      </c>
      <c r="DF15" s="63">
        <f>+IF(VLOOKUP($W15&amp;"_"&amp;1,[1]Base!$E$4:$BO$7916,DF$5,FALSE)=0,"",(VLOOKUP($W15&amp;"_"&amp;1,[1]Base!$E$4:$BO$7916,DF$5,FALSE)))</f>
        <v>0.96699999999999997</v>
      </c>
      <c r="DG15" s="60" t="str">
        <f>+IF(VLOOKUP($W15&amp;"_"&amp;1,[1]Base!$E$4:$BO$7916,DG$5,FALSE)=0,"",(VLOOKUP($W15&amp;"_"&amp;1,[1]Base!$E$4:$BO$7916,DG$5,FALSE)))</f>
        <v>ADECUADO</v>
      </c>
      <c r="DH15" s="63" t="str">
        <f>+IF(VLOOKUP($W15&amp;"_"&amp;1,[1]Base!$E$4:$BO$7916,DH$5,FALSE)=0,"",(VLOOKUP($W15&amp;"_"&amp;1,[1]Base!$E$4:$BO$7916,DH$5,FALSE)))</f>
        <v/>
      </c>
      <c r="DI15" s="60" t="str">
        <f>+IF(VLOOKUP($W15&amp;"_"&amp;1,[1]Base!$E$4:$BO$7916,DI$5,FALSE)=0,"",(VLOOKUP($W15&amp;"_"&amp;1,[1]Base!$E$4:$BO$7916,DI$5,FALSE)))</f>
        <v/>
      </c>
      <c r="DJ15" s="63" t="str">
        <f>+IF(VLOOKUP($W15&amp;"_"&amp;1,[1]Base!$E$4:$BO$7916,DJ$5,FALSE)=0,"",(VLOOKUP($W15&amp;"_"&amp;1,[1]Base!$E$4:$BO$7916,DJ$5,FALSE)))</f>
        <v/>
      </c>
      <c r="DK15" s="60" t="str">
        <f>+IF(VLOOKUP($W15&amp;"_"&amp;1,[1]Base!$E$4:$BO$7916,DK$5,FALSE)=0,"",(VLOOKUP($W15&amp;"_"&amp;1,[1]Base!$E$4:$BO$7916,DK$5,FALSE)))</f>
        <v/>
      </c>
      <c r="DL15" s="63" t="str">
        <f>+IF(VLOOKUP($W15&amp;"_"&amp;1,[1]Base!$E$4:$BO$7916,DL$5,FALSE)=0,"",(VLOOKUP($W15&amp;"_"&amp;1,[1]Base!$E$4:$BO$7916,DL$5,FALSE)))</f>
        <v/>
      </c>
      <c r="DM15" s="60" t="str">
        <f>+IF(VLOOKUP($W15&amp;"_"&amp;1,[1]Base!$E$4:$BO$7916,DM$5,FALSE)=0,"",(VLOOKUP($W15&amp;"_"&amp;1,[1]Base!$E$4:$BO$7916,DM$5,FALSE)))</f>
        <v/>
      </c>
      <c r="DN15" s="63" t="str">
        <f>+IF(VLOOKUP($W15&amp;"_"&amp;1,[1]Base!$E$4:$BO$7916,DN$5,FALSE)=0,"",(VLOOKUP($W15&amp;"_"&amp;1,[1]Base!$E$4:$BO$7916,DN$5,FALSE)))</f>
        <v/>
      </c>
      <c r="DO15" s="60" t="str">
        <f>+IF(VLOOKUP($W15&amp;"_"&amp;1,[1]Base!$E$4:$BO$7916,DO$5,FALSE)=0,"",(VLOOKUP($W15&amp;"_"&amp;1,[1]Base!$E$4:$BO$7916,DO$5,FALSE)))</f>
        <v/>
      </c>
      <c r="DP15" s="63" t="str">
        <f>+IF(VLOOKUP($W15&amp;"_"&amp;1,[1]Base!$E$4:$BO$7916,DP$5,FALSE)=0,"",(VLOOKUP($W15&amp;"_"&amp;1,[1]Base!$E$4:$BO$7916,DP$5,FALSE)))</f>
        <v/>
      </c>
      <c r="DQ15" s="60" t="str">
        <f>+IF(VLOOKUP($W15&amp;"_"&amp;1,[1]Base!$E$4:$BO$7916,DQ$5,FALSE)=0,"",(VLOOKUP($W15&amp;"_"&amp;1,[1]Base!$E$4:$BO$7916,DQ$5,FALSE)))</f>
        <v/>
      </c>
      <c r="DR15" s="63" t="str">
        <f>+IF(VLOOKUP($W15&amp;"_"&amp;1,[1]Base!$E$4:$BO$7916,DR$5,FALSE)=0,"",(VLOOKUP($W15&amp;"_"&amp;1,[1]Base!$E$4:$BO$7916,DR$5,FALSE)))</f>
        <v/>
      </c>
      <c r="DS15" s="60" t="str">
        <f>+IF(VLOOKUP($W15&amp;"_"&amp;1,[1]Base!$E$4:$BO$7916,DS$5,FALSE)=0,"",(VLOOKUP($W15&amp;"_"&amp;1,[1]Base!$E$4:$BO$7916,DS$5,FALSE)))</f>
        <v/>
      </c>
      <c r="DT15" s="63" t="str">
        <f>+IF(VLOOKUP($W15&amp;"_"&amp;1,[1]Base!$E$4:$BO$7916,DT$5,FALSE)=0,"",(VLOOKUP($W15&amp;"_"&amp;1,[1]Base!$E$4:$BO$7916,DT$5,FALSE)))</f>
        <v/>
      </c>
      <c r="DU15" s="60" t="str">
        <f>+IF(VLOOKUP($W15&amp;"_"&amp;1,[1]Base!$E$4:$BO$7916,DU$5,FALSE)=0,"",(VLOOKUP($W15&amp;"_"&amp;1,[1]Base!$E$4:$BO$7916,DU$5,FALSE)))</f>
        <v/>
      </c>
      <c r="DV15" s="63" t="str">
        <f>+IF(VLOOKUP($W15&amp;"_"&amp;1,[1]Base!$E$4:$BO$7916,DV$5,FALSE)=0,"",(VLOOKUP($W15&amp;"_"&amp;1,[1]Base!$E$4:$BO$7916,DV$5,FALSE)))</f>
        <v/>
      </c>
      <c r="DW15" s="60" t="str">
        <f>+IF(VLOOKUP($W15&amp;"_"&amp;1,[1]Base!$E$4:$BO$7916,DW$5,FALSE)=0,"",(VLOOKUP($W15&amp;"_"&amp;1,[1]Base!$E$4:$BO$7916,DW$5,FALSE)))</f>
        <v/>
      </c>
      <c r="DX15" s="63" t="str">
        <f>+IF(VLOOKUP($W15&amp;"_"&amp;1,[1]Base!$E$4:$BO$7916,DX$5,FALSE)=0,"",(VLOOKUP($W15&amp;"_"&amp;1,[1]Base!$E$4:$BO$7916,DX$5,FALSE)))</f>
        <v/>
      </c>
      <c r="DY15" s="60" t="str">
        <f>+IF(VLOOKUP($W15&amp;"_"&amp;1,[1]Base!$E$4:$BO$7916,DY$5,FALSE)=0,"",(VLOOKUP($W15&amp;"_"&amp;1,[1]Base!$E$4:$BO$7916,DY$5,FALSE)))</f>
        <v/>
      </c>
      <c r="DZ15" s="60" t="str">
        <f t="shared" si="3"/>
        <v/>
      </c>
    </row>
    <row r="16" spans="1:130" s="62" customFormat="1" ht="42.75" hidden="1" customHeight="1" x14ac:dyDescent="0.25">
      <c r="A16" s="47" t="str">
        <f t="shared" si="2"/>
        <v>M1-PM1-01</v>
      </c>
      <c r="B16" s="71">
        <v>1</v>
      </c>
      <c r="C16" s="72" t="s">
        <v>70</v>
      </c>
      <c r="D16" s="72" t="s">
        <v>71</v>
      </c>
      <c r="E16" s="71" t="s">
        <v>72</v>
      </c>
      <c r="F16" s="73" t="s">
        <v>73</v>
      </c>
      <c r="G16" s="71" t="s">
        <v>74</v>
      </c>
      <c r="H16" s="71" t="s">
        <v>75</v>
      </c>
      <c r="I16" s="73" t="s">
        <v>76</v>
      </c>
      <c r="J16" s="71" t="s">
        <v>118</v>
      </c>
      <c r="K16" s="73" t="s">
        <v>118</v>
      </c>
      <c r="L16" s="71" t="s">
        <v>118</v>
      </c>
      <c r="M16" s="73" t="s">
        <v>118</v>
      </c>
      <c r="N16" s="71" t="s">
        <v>118</v>
      </c>
      <c r="O16" s="72" t="s">
        <v>118</v>
      </c>
      <c r="P16" s="71" t="s">
        <v>118</v>
      </c>
      <c r="Q16" s="72" t="s">
        <v>118</v>
      </c>
      <c r="R16" s="71" t="s">
        <v>84</v>
      </c>
      <c r="S16" s="72" t="s">
        <v>70</v>
      </c>
      <c r="T16" s="71" t="s">
        <v>71</v>
      </c>
      <c r="U16" s="71" t="s">
        <v>85</v>
      </c>
      <c r="V16" s="72" t="s">
        <v>86</v>
      </c>
      <c r="W16" s="74" t="s">
        <v>122</v>
      </c>
      <c r="X16" s="75" t="s">
        <v>123</v>
      </c>
      <c r="Y16" s="65">
        <v>1</v>
      </c>
      <c r="Z16" s="65" t="s">
        <v>118</v>
      </c>
      <c r="AA16" s="65" t="s">
        <v>118</v>
      </c>
      <c r="AB16" s="65">
        <v>1</v>
      </c>
      <c r="AC16" s="65" t="s">
        <v>118</v>
      </c>
      <c r="AD16" s="51" t="s">
        <v>89</v>
      </c>
      <c r="AE16" s="51" t="s">
        <v>89</v>
      </c>
      <c r="AF16" s="51" t="s">
        <v>90</v>
      </c>
      <c r="AG16" s="51" t="s">
        <v>90</v>
      </c>
      <c r="AH16" s="51" t="s">
        <v>90</v>
      </c>
      <c r="AI16" s="51" t="s">
        <v>90</v>
      </c>
      <c r="AJ16" s="51" t="s">
        <v>89</v>
      </c>
      <c r="AK16" s="48" t="s">
        <v>90</v>
      </c>
      <c r="AL16" s="48" t="s">
        <v>99</v>
      </c>
      <c r="AM16" s="48" t="s">
        <v>92</v>
      </c>
      <c r="AN16" s="48" t="s">
        <v>119</v>
      </c>
      <c r="AO16" s="48" t="s">
        <v>124</v>
      </c>
      <c r="AP16" s="48" t="s">
        <v>120</v>
      </c>
      <c r="AQ16" s="76" t="s">
        <v>125</v>
      </c>
      <c r="AR16" s="56">
        <f>+IF(AH16="x",VLOOKUP(AO16,[1]Tablero!$BG$11:$BI$13,3,FALSE),VLOOKUP('tablero nal'!AO16,[1]Tablero!$BG$15:$BI$17,3,FALSE))</f>
        <v>5.2727272727272727E-3</v>
      </c>
      <c r="AS16" s="57" t="str">
        <f>+VLOOKUP($W16&amp;"_"&amp;1,[1]Base!$E$4:$BO$7916,AS$4,FALSE)</f>
        <v>NA</v>
      </c>
      <c r="AT16" s="57" t="str">
        <f>+VLOOKUP($W16&amp;"_"&amp;1,[1]Base!$E$4:$BO$7916,AT$4,FALSE)</f>
        <v>NA</v>
      </c>
      <c r="AU16" s="59" t="str">
        <f>+VLOOKUP($W16&amp;"_"&amp;1,[1]Base!$E$4:$BO$7916,AU$4,FALSE)</f>
        <v>NA</v>
      </c>
      <c r="AV16" s="59" t="str">
        <f>+VLOOKUP($W16&amp;"_"&amp;1,[1]Base!$E$4:$BO$7916,AV$4,FALSE)</f>
        <v>NA</v>
      </c>
      <c r="AW16" s="60" t="str">
        <f>+VLOOKUP($W16&amp;"_"&amp;1,[1]Base!$E$4:$BO$7916,AW$4,FALSE)</f>
        <v>NA</v>
      </c>
      <c r="AX16" s="61" t="str">
        <f>+VLOOKUP($W16&amp;"_"&amp;1,[1]Base!$E$4:$BO$7916,AX$4,FALSE)</f>
        <v>NA</v>
      </c>
      <c r="AY16" s="61" t="str">
        <f>+VLOOKUP($W16&amp;"_"&amp;1,[1]Base!$E$4:$BO$7916,AY$4,FALSE)</f>
        <v>NA</v>
      </c>
      <c r="AZ16" s="59" t="str">
        <f>+VLOOKUP($W16&amp;"_"&amp;1,[1]Base!$E$4:$BO$7916,AZ$4,FALSE)</f>
        <v>NA</v>
      </c>
      <c r="BA16" s="59" t="str">
        <f>+VLOOKUP($W16&amp;"_"&amp;1,[1]Base!$E$4:$BO$7916,BA$4,FALSE)</f>
        <v>NA</v>
      </c>
      <c r="BB16" s="60" t="str">
        <f>+VLOOKUP($W16&amp;"_"&amp;1,[1]Base!$E$4:$BO$7916,BB$4,FALSE)</f>
        <v>NA</v>
      </c>
      <c r="BC16" s="61" t="str">
        <f>+VLOOKUP($W16&amp;"_"&amp;1,[1]Base!$E$4:$BO$7916,BC$4,FALSE)</f>
        <v>NA</v>
      </c>
      <c r="BD16" s="61" t="str">
        <f>+VLOOKUP($W16&amp;"_"&amp;1,[1]Base!$E$4:$BO$7916,BD$4,FALSE)</f>
        <v>NA</v>
      </c>
      <c r="BE16" s="59" t="str">
        <f>+VLOOKUP($W16&amp;"_"&amp;1,[1]Base!$E$4:$BO$7916,BE$4,FALSE)</f>
        <v>NA</v>
      </c>
      <c r="BF16" s="59" t="str">
        <f>+VLOOKUP($W16&amp;"_"&amp;1,[1]Base!$E$4:$BO$7916,BF$4,FALSE)</f>
        <v>NA</v>
      </c>
      <c r="BG16" s="60" t="str">
        <f>+VLOOKUP($W16&amp;"_"&amp;1,[1]Base!$E$4:$BO$7916,BG$4,FALSE)</f>
        <v>NA</v>
      </c>
      <c r="BH16" s="57">
        <f>+VLOOKUP($W16&amp;"_"&amp;1,[1]Base!$E$4:$BO$7916,BH$4,FALSE)</f>
        <v>0</v>
      </c>
      <c r="BI16" s="57">
        <f>+VLOOKUP($W16&amp;"_"&amp;1,[1]Base!$E$4:$BO$7916,BI$4,FALSE)</f>
        <v>0</v>
      </c>
      <c r="BJ16" s="59">
        <f>+VLOOKUP($W16&amp;"_"&amp;1,[1]Base!$E$4:$BO$7916,BJ$4,FALSE)</f>
        <v>0</v>
      </c>
      <c r="BK16" s="59">
        <f>+VLOOKUP($W16&amp;"_"&amp;1,[1]Base!$E$4:$BO$7916,BK$4,FALSE)</f>
        <v>0</v>
      </c>
      <c r="BL16" s="60">
        <f>+VLOOKUP($W16&amp;"_"&amp;1,[1]Base!$E$4:$BO$7916,BL$4,FALSE)</f>
        <v>0</v>
      </c>
      <c r="BM16" s="57">
        <f>+VLOOKUP($W16&amp;"_"&amp;1,[1]Base!$E$4:$BO$7916,BM$4,FALSE)</f>
        <v>0</v>
      </c>
      <c r="BN16" s="57">
        <f>+VLOOKUP($W16&amp;"_"&amp;1,[1]Base!$E$4:$BO$7916,BN$4,FALSE)</f>
        <v>0</v>
      </c>
      <c r="BO16" s="59">
        <f>+VLOOKUP($W16&amp;"_"&amp;1,[1]Base!$E$4:$BO$7916,BO$4,FALSE)</f>
        <v>0</v>
      </c>
      <c r="BP16" s="59">
        <f>+VLOOKUP($W16&amp;"_"&amp;1,[1]Base!$E$4:$BO$7916,BP$4,FALSE)</f>
        <v>0</v>
      </c>
      <c r="BQ16" s="60">
        <f>+VLOOKUP($W16&amp;"_"&amp;1,[1]Base!$E$4:$BO$7916,BQ$4,FALSE)</f>
        <v>0</v>
      </c>
      <c r="BR16" s="57">
        <f>+VLOOKUP($W16&amp;"_"&amp;1,[1]Base!$E$4:$BO$7916,BR$4,FALSE)</f>
        <v>0</v>
      </c>
      <c r="BS16" s="57">
        <f>+VLOOKUP($W16&amp;"_"&amp;1,[1]Base!$E$4:$BO$7916,BS$4,FALSE)</f>
        <v>0</v>
      </c>
      <c r="BT16" s="59">
        <f>+VLOOKUP($W16&amp;"_"&amp;1,[1]Base!$E$4:$BO$7916,BT$4,FALSE)</f>
        <v>0</v>
      </c>
      <c r="BU16" s="59">
        <f>+VLOOKUP($W16&amp;"_"&amp;1,[1]Base!$E$4:$BO$7916,BU$4,FALSE)</f>
        <v>0</v>
      </c>
      <c r="BV16" s="60">
        <f>+VLOOKUP($W16&amp;"_"&amp;1,[1]Base!$E$4:$BO$7916,BV$4,FALSE)</f>
        <v>0</v>
      </c>
      <c r="BW16" s="57">
        <f>+VLOOKUP($W16&amp;"_"&amp;1,[1]Base!$E$4:$BO$7916,BW$4,FALSE)</f>
        <v>0</v>
      </c>
      <c r="BX16" s="57">
        <f>+VLOOKUP($W16&amp;"_"&amp;1,[1]Base!$E$4:$BO$7916,BX$4,FALSE)</f>
        <v>0</v>
      </c>
      <c r="BY16" s="59">
        <f>+VLOOKUP($W16&amp;"_"&amp;1,[1]Base!$E$4:$BO$7916,BY$4,FALSE)</f>
        <v>0</v>
      </c>
      <c r="BZ16" s="59">
        <f>+VLOOKUP($W16&amp;"_"&amp;1,[1]Base!$E$4:$BO$7916,BZ$4,FALSE)</f>
        <v>0</v>
      </c>
      <c r="CA16" s="60">
        <f>+VLOOKUP($W16&amp;"_"&amp;1,[1]Base!$E$4:$BO$7916,CA$4,FALSE)</f>
        <v>0</v>
      </c>
      <c r="CB16" s="57">
        <f>+VLOOKUP($W16&amp;"_"&amp;1,[1]Base!$E$4:$BO$7916,CB$4,FALSE)</f>
        <v>0</v>
      </c>
      <c r="CC16" s="57">
        <f>+VLOOKUP($W16&amp;"_"&amp;1,[1]Base!$E$4:$BO$7916,CC$4,FALSE)</f>
        <v>0</v>
      </c>
      <c r="CD16" s="59">
        <f>+VLOOKUP($W16&amp;"_"&amp;1,[1]Base!$E$4:$BO$7916,CD$4,FALSE)</f>
        <v>0</v>
      </c>
      <c r="CE16" s="59">
        <f>+VLOOKUP($W16&amp;"_"&amp;1,[1]Base!$E$4:$BO$7916,CE$4,FALSE)</f>
        <v>0</v>
      </c>
      <c r="CF16" s="60">
        <f>+VLOOKUP($W16&amp;"_"&amp;1,[1]Base!$E$4:$BO$7916,CF$4,FALSE)</f>
        <v>0</v>
      </c>
      <c r="CG16" s="57">
        <f>+VLOOKUP($W16&amp;"_"&amp;1,[1]Base!$E$4:$BO$7916,CG$4,FALSE)</f>
        <v>0</v>
      </c>
      <c r="CH16" s="57">
        <f>+VLOOKUP($W16&amp;"_"&amp;1,[1]Base!$E$4:$BO$7916,CH$4,FALSE)</f>
        <v>0</v>
      </c>
      <c r="CI16" s="59">
        <f>+VLOOKUP($W16&amp;"_"&amp;1,[1]Base!$E$4:$BO$7916,CI$4,FALSE)</f>
        <v>0</v>
      </c>
      <c r="CJ16" s="59">
        <f>+VLOOKUP($W16&amp;"_"&amp;1,[1]Base!$E$4:$BO$7916,CJ$4,FALSE)</f>
        <v>0</v>
      </c>
      <c r="CK16" s="60">
        <f>+VLOOKUP($W16&amp;"_"&amp;1,[1]Base!$E$4:$BO$7916,CK$4,FALSE)</f>
        <v>0</v>
      </c>
      <c r="CL16" s="57">
        <f>+VLOOKUP($W16&amp;"_"&amp;1,[1]Base!$E$4:$BO$7916,CL$4,FALSE)</f>
        <v>0</v>
      </c>
      <c r="CM16" s="57">
        <f>+VLOOKUP($W16&amp;"_"&amp;1,[1]Base!$E$4:$BO$7916,CM$4,FALSE)</f>
        <v>0</v>
      </c>
      <c r="CN16" s="59">
        <f>+VLOOKUP($W16&amp;"_"&amp;1,[1]Base!$E$4:$BO$7916,CN$4,FALSE)</f>
        <v>0</v>
      </c>
      <c r="CO16" s="59">
        <f>+VLOOKUP($W16&amp;"_"&amp;1,[1]Base!$E$4:$BO$7916,CO$4,FALSE)</f>
        <v>0</v>
      </c>
      <c r="CP16" s="60">
        <f>+VLOOKUP($W16&amp;"_"&amp;1,[1]Base!$E$4:$BO$7916,CP$4,FALSE)</f>
        <v>0</v>
      </c>
      <c r="CQ16" s="57">
        <f>+VLOOKUP($W16&amp;"_"&amp;1,[1]Base!$E$4:$BO$7916,CQ$4,FALSE)</f>
        <v>0</v>
      </c>
      <c r="CR16" s="57">
        <f>+VLOOKUP($W16&amp;"_"&amp;1,[1]Base!$E$4:$BO$7916,CR$4,FALSE)</f>
        <v>0</v>
      </c>
      <c r="CS16" s="59">
        <f>+VLOOKUP($W16&amp;"_"&amp;1,[1]Base!$E$4:$BO$7916,CS$4,FALSE)</f>
        <v>0</v>
      </c>
      <c r="CT16" s="59">
        <f>+VLOOKUP($W16&amp;"_"&amp;1,[1]Base!$E$4:$BO$7916,CT$4,FALSE)</f>
        <v>0</v>
      </c>
      <c r="CU16" s="60">
        <f>+VLOOKUP($W16&amp;"_"&amp;1,[1]Base!$E$4:$BO$7916,CU$4,FALSE)</f>
        <v>0</v>
      </c>
      <c r="CV16" s="57">
        <f>+VLOOKUP($W16&amp;"_"&amp;1,[1]Base!$E$4:$BO$7916,CV$4,FALSE)</f>
        <v>0</v>
      </c>
      <c r="CW16" s="57">
        <f>+VLOOKUP($W16&amp;"_"&amp;1,[1]Base!$E$4:$BO$7916,CW$4,FALSE)</f>
        <v>0</v>
      </c>
      <c r="CX16" s="59">
        <f>+VLOOKUP($W16&amp;"_"&amp;1,[1]Base!$E$4:$BO$7916,CX$4,FALSE)</f>
        <v>0</v>
      </c>
      <c r="CY16" s="59">
        <f>+VLOOKUP($W16&amp;"_"&amp;1,[1]Base!$E$4:$BO$7916,CY$4,FALSE)</f>
        <v>0</v>
      </c>
      <c r="CZ16" s="60">
        <f>+VLOOKUP($W16&amp;"_"&amp;1,[1]Base!$E$4:$BO$7916,CZ$4,FALSE)</f>
        <v>0</v>
      </c>
      <c r="DB16" s="63" t="str">
        <f>+IF(VLOOKUP($W16&amp;"_"&amp;1,[1]Base!$E$4:$BO$7916,DB$5,FALSE)=0,"",(VLOOKUP($W16&amp;"_"&amp;1,[1]Base!$E$4:$BO$7916,DB$5,FALSE)))</f>
        <v>NA</v>
      </c>
      <c r="DC16" s="60" t="str">
        <f>+IF(VLOOKUP($W16&amp;"_"&amp;1,[1]Base!$E$4:$BO$7916,DC$5,FALSE)=0,"",(VLOOKUP($W16&amp;"_"&amp;1,[1]Base!$E$4:$BO$7916,DC$5,FALSE)))</f>
        <v>NA</v>
      </c>
      <c r="DD16" s="63" t="str">
        <f>+IF(VLOOKUP($W16&amp;"_"&amp;1,[1]Base!$E$4:$BO$7916,DD$5,FALSE)=0,"",(VLOOKUP($W16&amp;"_"&amp;1,[1]Base!$E$4:$BO$7916,DD$5,FALSE)))</f>
        <v>NA</v>
      </c>
      <c r="DE16" s="60" t="str">
        <f>+IF(VLOOKUP($W16&amp;"_"&amp;1,[1]Base!$E$4:$BO$7916,DE$5,FALSE)=0,"",(VLOOKUP($W16&amp;"_"&amp;1,[1]Base!$E$4:$BO$7916,DE$5,FALSE)))</f>
        <v>NA</v>
      </c>
      <c r="DF16" s="63" t="str">
        <f>+IF(VLOOKUP($W16&amp;"_"&amp;1,[1]Base!$E$4:$BO$7916,DF$5,FALSE)=0,"",(VLOOKUP($W16&amp;"_"&amp;1,[1]Base!$E$4:$BO$7916,DF$5,FALSE)))</f>
        <v>NA</v>
      </c>
      <c r="DG16" s="60" t="str">
        <f>+IF(VLOOKUP($W16&amp;"_"&amp;1,[1]Base!$E$4:$BO$7916,DG$5,FALSE)=0,"",(VLOOKUP($W16&amp;"_"&amp;1,[1]Base!$E$4:$BO$7916,DG$5,FALSE)))</f>
        <v>NA</v>
      </c>
      <c r="DH16" s="63" t="str">
        <f>+IF(VLOOKUP($W16&amp;"_"&amp;1,[1]Base!$E$4:$BO$7916,DH$5,FALSE)=0,"",(VLOOKUP($W16&amp;"_"&amp;1,[1]Base!$E$4:$BO$7916,DH$5,FALSE)))</f>
        <v/>
      </c>
      <c r="DI16" s="60" t="str">
        <f>+IF(VLOOKUP($W16&amp;"_"&amp;1,[1]Base!$E$4:$BO$7916,DI$5,FALSE)=0,"",(VLOOKUP($W16&amp;"_"&amp;1,[1]Base!$E$4:$BO$7916,DI$5,FALSE)))</f>
        <v/>
      </c>
      <c r="DJ16" s="63" t="str">
        <f>+IF(VLOOKUP($W16&amp;"_"&amp;1,[1]Base!$E$4:$BO$7916,DJ$5,FALSE)=0,"",(VLOOKUP($W16&amp;"_"&amp;1,[1]Base!$E$4:$BO$7916,DJ$5,FALSE)))</f>
        <v/>
      </c>
      <c r="DK16" s="60" t="str">
        <f>+IF(VLOOKUP($W16&amp;"_"&amp;1,[1]Base!$E$4:$BO$7916,DK$5,FALSE)=0,"",(VLOOKUP($W16&amp;"_"&amp;1,[1]Base!$E$4:$BO$7916,DK$5,FALSE)))</f>
        <v/>
      </c>
      <c r="DL16" s="63" t="str">
        <f>+IF(VLOOKUP($W16&amp;"_"&amp;1,[1]Base!$E$4:$BO$7916,DL$5,FALSE)=0,"",(VLOOKUP($W16&amp;"_"&amp;1,[1]Base!$E$4:$BO$7916,DL$5,FALSE)))</f>
        <v/>
      </c>
      <c r="DM16" s="60" t="str">
        <f>+IF(VLOOKUP($W16&amp;"_"&amp;1,[1]Base!$E$4:$BO$7916,DM$5,FALSE)=0,"",(VLOOKUP($W16&amp;"_"&amp;1,[1]Base!$E$4:$BO$7916,DM$5,FALSE)))</f>
        <v/>
      </c>
      <c r="DN16" s="63" t="str">
        <f>+IF(VLOOKUP($W16&amp;"_"&amp;1,[1]Base!$E$4:$BO$7916,DN$5,FALSE)=0,"",(VLOOKUP($W16&amp;"_"&amp;1,[1]Base!$E$4:$BO$7916,DN$5,FALSE)))</f>
        <v/>
      </c>
      <c r="DO16" s="60" t="str">
        <f>+IF(VLOOKUP($W16&amp;"_"&amp;1,[1]Base!$E$4:$BO$7916,DO$5,FALSE)=0,"",(VLOOKUP($W16&amp;"_"&amp;1,[1]Base!$E$4:$BO$7916,DO$5,FALSE)))</f>
        <v/>
      </c>
      <c r="DP16" s="63" t="str">
        <f>+IF(VLOOKUP($W16&amp;"_"&amp;1,[1]Base!$E$4:$BO$7916,DP$5,FALSE)=0,"",(VLOOKUP($W16&amp;"_"&amp;1,[1]Base!$E$4:$BO$7916,DP$5,FALSE)))</f>
        <v/>
      </c>
      <c r="DQ16" s="60" t="str">
        <f>+IF(VLOOKUP($W16&amp;"_"&amp;1,[1]Base!$E$4:$BO$7916,DQ$5,FALSE)=0,"",(VLOOKUP($W16&amp;"_"&amp;1,[1]Base!$E$4:$BO$7916,DQ$5,FALSE)))</f>
        <v/>
      </c>
      <c r="DR16" s="63" t="str">
        <f>+IF(VLOOKUP($W16&amp;"_"&amp;1,[1]Base!$E$4:$BO$7916,DR$5,FALSE)=0,"",(VLOOKUP($W16&amp;"_"&amp;1,[1]Base!$E$4:$BO$7916,DR$5,FALSE)))</f>
        <v/>
      </c>
      <c r="DS16" s="60" t="str">
        <f>+IF(VLOOKUP($W16&amp;"_"&amp;1,[1]Base!$E$4:$BO$7916,DS$5,FALSE)=0,"",(VLOOKUP($W16&amp;"_"&amp;1,[1]Base!$E$4:$BO$7916,DS$5,FALSE)))</f>
        <v/>
      </c>
      <c r="DT16" s="63" t="str">
        <f>+IF(VLOOKUP($W16&amp;"_"&amp;1,[1]Base!$E$4:$BO$7916,DT$5,FALSE)=0,"",(VLOOKUP($W16&amp;"_"&amp;1,[1]Base!$E$4:$BO$7916,DT$5,FALSE)))</f>
        <v/>
      </c>
      <c r="DU16" s="60" t="str">
        <f>+IF(VLOOKUP($W16&amp;"_"&amp;1,[1]Base!$E$4:$BO$7916,DU$5,FALSE)=0,"",(VLOOKUP($W16&amp;"_"&amp;1,[1]Base!$E$4:$BO$7916,DU$5,FALSE)))</f>
        <v/>
      </c>
      <c r="DV16" s="63" t="str">
        <f>+IF(VLOOKUP($W16&amp;"_"&amp;1,[1]Base!$E$4:$BO$7916,DV$5,FALSE)=0,"",(VLOOKUP($W16&amp;"_"&amp;1,[1]Base!$E$4:$BO$7916,DV$5,FALSE)))</f>
        <v/>
      </c>
      <c r="DW16" s="60" t="str">
        <f>+IF(VLOOKUP($W16&amp;"_"&amp;1,[1]Base!$E$4:$BO$7916,DW$5,FALSE)=0,"",(VLOOKUP($W16&amp;"_"&amp;1,[1]Base!$E$4:$BO$7916,DW$5,FALSE)))</f>
        <v/>
      </c>
      <c r="DX16" s="67" t="str">
        <f>+IF(VLOOKUP($W16&amp;"_"&amp;1,[1]Base!$E$4:$BO$7916,DX$5,FALSE)=0,"",(VLOOKUP($W16&amp;"_"&amp;1,[1]Base!$E$4:$BO$7916,DX$5,FALSE)))</f>
        <v/>
      </c>
      <c r="DY16" s="60" t="str">
        <f>+IF(VLOOKUP($W16&amp;"_"&amp;1,[1]Base!$E$4:$BO$7916,DY$5,FALSE)=0,"",(VLOOKUP($W16&amp;"_"&amp;1,[1]Base!$E$4:$BO$7916,DY$5,FALSE)))</f>
        <v/>
      </c>
      <c r="DZ16" s="60" t="str">
        <f t="shared" si="3"/>
        <v/>
      </c>
    </row>
    <row r="17" spans="1:130" s="62" customFormat="1" ht="42.75" hidden="1" customHeight="1" x14ac:dyDescent="0.25">
      <c r="A17" s="47" t="str">
        <f t="shared" si="2"/>
        <v>M1-PM1-02</v>
      </c>
      <c r="B17" s="48">
        <v>1</v>
      </c>
      <c r="C17" s="49" t="s">
        <v>70</v>
      </c>
      <c r="D17" s="49" t="s">
        <v>71</v>
      </c>
      <c r="E17" s="48" t="s">
        <v>72</v>
      </c>
      <c r="F17" s="50" t="s">
        <v>73</v>
      </c>
      <c r="G17" s="48" t="s">
        <v>74</v>
      </c>
      <c r="H17" s="48" t="s">
        <v>75</v>
      </c>
      <c r="I17" s="50" t="s">
        <v>76</v>
      </c>
      <c r="J17" s="48" t="s">
        <v>118</v>
      </c>
      <c r="K17" s="50" t="s">
        <v>118</v>
      </c>
      <c r="L17" s="48" t="s">
        <v>118</v>
      </c>
      <c r="M17" s="50" t="s">
        <v>118</v>
      </c>
      <c r="N17" s="48" t="s">
        <v>118</v>
      </c>
      <c r="O17" s="49" t="s">
        <v>118</v>
      </c>
      <c r="P17" s="48" t="s">
        <v>118</v>
      </c>
      <c r="Q17" s="49" t="s">
        <v>118</v>
      </c>
      <c r="R17" s="48" t="s">
        <v>84</v>
      </c>
      <c r="S17" s="49" t="s">
        <v>70</v>
      </c>
      <c r="T17" s="48" t="s">
        <v>71</v>
      </c>
      <c r="U17" s="48" t="s">
        <v>85</v>
      </c>
      <c r="V17" s="49" t="s">
        <v>86</v>
      </c>
      <c r="W17" s="51" t="s">
        <v>126</v>
      </c>
      <c r="X17" s="52" t="s">
        <v>127</v>
      </c>
      <c r="Y17" s="65">
        <v>1</v>
      </c>
      <c r="Z17" s="65" t="s">
        <v>118</v>
      </c>
      <c r="AA17" s="65">
        <v>0.95199999999999996</v>
      </c>
      <c r="AB17" s="65">
        <v>1</v>
      </c>
      <c r="AC17" s="65" t="s">
        <v>118</v>
      </c>
      <c r="AD17" s="51" t="s">
        <v>89</v>
      </c>
      <c r="AE17" s="51" t="s">
        <v>90</v>
      </c>
      <c r="AF17" s="51" t="s">
        <v>90</v>
      </c>
      <c r="AG17" s="51" t="s">
        <v>90</v>
      </c>
      <c r="AH17" s="51" t="s">
        <v>90</v>
      </c>
      <c r="AI17" s="51" t="s">
        <v>90</v>
      </c>
      <c r="AJ17" s="51" t="s">
        <v>89</v>
      </c>
      <c r="AK17" s="48" t="s">
        <v>90</v>
      </c>
      <c r="AL17" s="48" t="s">
        <v>99</v>
      </c>
      <c r="AM17" s="48" t="s">
        <v>92</v>
      </c>
      <c r="AN17" s="48" t="s">
        <v>93</v>
      </c>
      <c r="AO17" s="48" t="s">
        <v>124</v>
      </c>
      <c r="AP17" s="48" t="s">
        <v>95</v>
      </c>
      <c r="AQ17" s="76" t="s">
        <v>96</v>
      </c>
      <c r="AR17" s="56">
        <f>+IF(AH17="x",VLOOKUP(AO17,[1]Tablero!$BG$11:$BI$13,3,FALSE),VLOOKUP('tablero nal'!AO17,[1]Tablero!$BG$15:$BI$17,3,FALSE))</f>
        <v>5.2727272727272727E-3</v>
      </c>
      <c r="AS17" s="57" t="str">
        <f>+VLOOKUP($W17&amp;"_"&amp;1,[1]Base!$E$4:$BO$7916,AS$4,FALSE)</f>
        <v>NA</v>
      </c>
      <c r="AT17" s="57" t="str">
        <f>+VLOOKUP($W17&amp;"_"&amp;1,[1]Base!$E$4:$BO$7916,AT$4,FALSE)</f>
        <v>NA</v>
      </c>
      <c r="AU17" s="59" t="str">
        <f>+VLOOKUP($W17&amp;"_"&amp;1,[1]Base!$E$4:$BO$7916,AU$4,FALSE)</f>
        <v>NA</v>
      </c>
      <c r="AV17" s="59" t="str">
        <f>+VLOOKUP($W17&amp;"_"&amp;1,[1]Base!$E$4:$BO$7916,AV$4,FALSE)</f>
        <v>NA</v>
      </c>
      <c r="AW17" s="60" t="str">
        <f>+VLOOKUP($W17&amp;"_"&amp;1,[1]Base!$E$4:$BO$7916,AW$4,FALSE)</f>
        <v>NA</v>
      </c>
      <c r="AX17" s="61" t="str">
        <f>+VLOOKUP($W17&amp;"_"&amp;1,[1]Base!$E$4:$BO$7916,AX$4,FALSE)</f>
        <v>NA</v>
      </c>
      <c r="AY17" s="61" t="str">
        <f>+VLOOKUP($W17&amp;"_"&amp;1,[1]Base!$E$4:$BO$7916,AY$4,FALSE)</f>
        <v>NA</v>
      </c>
      <c r="AZ17" s="59" t="str">
        <f>+VLOOKUP($W17&amp;"_"&amp;1,[1]Base!$E$4:$BO$7916,AZ$4,FALSE)</f>
        <v>NA</v>
      </c>
      <c r="BA17" s="59" t="str">
        <f>+VLOOKUP($W17&amp;"_"&amp;1,[1]Base!$E$4:$BO$7916,BA$4,FALSE)</f>
        <v>NA</v>
      </c>
      <c r="BB17" s="60" t="str">
        <f>+VLOOKUP($W17&amp;"_"&amp;1,[1]Base!$E$4:$BO$7916,BB$4,FALSE)</f>
        <v>NA</v>
      </c>
      <c r="BC17" s="61">
        <f>+VLOOKUP($W17&amp;"_"&amp;1,[1]Base!$E$4:$BO$7916,BC$4,FALSE)</f>
        <v>890345</v>
      </c>
      <c r="BD17" s="61">
        <f>+VLOOKUP($W17&amp;"_"&amp;1,[1]Base!$E$4:$BO$7916,BD$4,FALSE)</f>
        <v>1069561</v>
      </c>
      <c r="BE17" s="59">
        <f>+VLOOKUP($W17&amp;"_"&amp;1,[1]Base!$E$4:$BO$7916,BE$4,FALSE)</f>
        <v>0.83199999999999996</v>
      </c>
      <c r="BF17" s="59">
        <f>+VLOOKUP($W17&amp;"_"&amp;1,[1]Base!$E$4:$BO$7916,BF$4,FALSE)</f>
        <v>0.83199999999999996</v>
      </c>
      <c r="BG17" s="60" t="str">
        <f>+VLOOKUP($W17&amp;"_"&amp;1,[1]Base!$E$4:$BO$7916,BG$4,FALSE)</f>
        <v>EN RIESGO</v>
      </c>
      <c r="BH17" s="57">
        <f>+VLOOKUP($W17&amp;"_"&amp;1,[1]Base!$E$4:$BO$7916,BH$4,FALSE)</f>
        <v>0</v>
      </c>
      <c r="BI17" s="57">
        <f>+VLOOKUP($W17&amp;"_"&amp;1,[1]Base!$E$4:$BO$7916,BI$4,FALSE)</f>
        <v>0</v>
      </c>
      <c r="BJ17" s="59">
        <f>+VLOOKUP($W17&amp;"_"&amp;1,[1]Base!$E$4:$BO$7916,BJ$4,FALSE)</f>
        <v>0</v>
      </c>
      <c r="BK17" s="59">
        <f>+VLOOKUP($W17&amp;"_"&amp;1,[1]Base!$E$4:$BO$7916,BK$4,FALSE)</f>
        <v>0</v>
      </c>
      <c r="BL17" s="60">
        <f>+VLOOKUP($W17&amp;"_"&amp;1,[1]Base!$E$4:$BO$7916,BL$4,FALSE)</f>
        <v>0</v>
      </c>
      <c r="BM17" s="57">
        <f>+VLOOKUP($W17&amp;"_"&amp;1,[1]Base!$E$4:$BO$7916,BM$4,FALSE)</f>
        <v>0</v>
      </c>
      <c r="BN17" s="57">
        <f>+VLOOKUP($W17&amp;"_"&amp;1,[1]Base!$E$4:$BO$7916,BN$4,FALSE)</f>
        <v>0</v>
      </c>
      <c r="BO17" s="59">
        <f>+VLOOKUP($W17&amp;"_"&amp;1,[1]Base!$E$4:$BO$7916,BO$4,FALSE)</f>
        <v>0</v>
      </c>
      <c r="BP17" s="59">
        <f>+VLOOKUP($W17&amp;"_"&amp;1,[1]Base!$E$4:$BO$7916,BP$4,FALSE)</f>
        <v>0</v>
      </c>
      <c r="BQ17" s="60">
        <f>+VLOOKUP($W17&amp;"_"&amp;1,[1]Base!$E$4:$BO$7916,BQ$4,FALSE)</f>
        <v>0</v>
      </c>
      <c r="BR17" s="57">
        <f>+VLOOKUP($W17&amp;"_"&amp;1,[1]Base!$E$4:$BO$7916,BR$4,FALSE)</f>
        <v>0</v>
      </c>
      <c r="BS17" s="57">
        <f>+VLOOKUP($W17&amp;"_"&amp;1,[1]Base!$E$4:$BO$7916,BS$4,FALSE)</f>
        <v>0</v>
      </c>
      <c r="BT17" s="59">
        <f>+VLOOKUP($W17&amp;"_"&amp;1,[1]Base!$E$4:$BO$7916,BT$4,FALSE)</f>
        <v>0</v>
      </c>
      <c r="BU17" s="59">
        <f>+VLOOKUP($W17&amp;"_"&amp;1,[1]Base!$E$4:$BO$7916,BU$4,FALSE)</f>
        <v>0</v>
      </c>
      <c r="BV17" s="60">
        <f>+VLOOKUP($W17&amp;"_"&amp;1,[1]Base!$E$4:$BO$7916,BV$4,FALSE)</f>
        <v>0</v>
      </c>
      <c r="BW17" s="57">
        <f>+VLOOKUP($W17&amp;"_"&amp;1,[1]Base!$E$4:$BO$7916,BW$4,FALSE)</f>
        <v>0</v>
      </c>
      <c r="BX17" s="57">
        <f>+VLOOKUP($W17&amp;"_"&amp;1,[1]Base!$E$4:$BO$7916,BX$4,FALSE)</f>
        <v>0</v>
      </c>
      <c r="BY17" s="59">
        <f>+VLOOKUP($W17&amp;"_"&amp;1,[1]Base!$E$4:$BO$7916,BY$4,FALSE)</f>
        <v>0</v>
      </c>
      <c r="BZ17" s="59">
        <f>+VLOOKUP($W17&amp;"_"&amp;1,[1]Base!$E$4:$BO$7916,BZ$4,FALSE)</f>
        <v>0</v>
      </c>
      <c r="CA17" s="60">
        <f>+VLOOKUP($W17&amp;"_"&amp;1,[1]Base!$E$4:$BO$7916,CA$4,FALSE)</f>
        <v>0</v>
      </c>
      <c r="CB17" s="57">
        <f>+VLOOKUP($W17&amp;"_"&amp;1,[1]Base!$E$4:$BO$7916,CB$4,FALSE)</f>
        <v>0</v>
      </c>
      <c r="CC17" s="57">
        <f>+VLOOKUP($W17&amp;"_"&amp;1,[1]Base!$E$4:$BO$7916,CC$4,FALSE)</f>
        <v>0</v>
      </c>
      <c r="CD17" s="59">
        <f>+VLOOKUP($W17&amp;"_"&amp;1,[1]Base!$E$4:$BO$7916,CD$4,FALSE)</f>
        <v>0</v>
      </c>
      <c r="CE17" s="59">
        <f>+VLOOKUP($W17&amp;"_"&amp;1,[1]Base!$E$4:$BO$7916,CE$4,FALSE)</f>
        <v>0</v>
      </c>
      <c r="CF17" s="60">
        <f>+VLOOKUP($W17&amp;"_"&amp;1,[1]Base!$E$4:$BO$7916,CF$4,FALSE)</f>
        <v>0</v>
      </c>
      <c r="CG17" s="57">
        <f>+VLOOKUP($W17&amp;"_"&amp;1,[1]Base!$E$4:$BO$7916,CG$4,FALSE)</f>
        <v>0</v>
      </c>
      <c r="CH17" s="57">
        <f>+VLOOKUP($W17&amp;"_"&amp;1,[1]Base!$E$4:$BO$7916,CH$4,FALSE)</f>
        <v>0</v>
      </c>
      <c r="CI17" s="59">
        <f>+VLOOKUP($W17&amp;"_"&amp;1,[1]Base!$E$4:$BO$7916,CI$4,FALSE)</f>
        <v>0</v>
      </c>
      <c r="CJ17" s="59">
        <f>+VLOOKUP($W17&amp;"_"&amp;1,[1]Base!$E$4:$BO$7916,CJ$4,FALSE)</f>
        <v>0</v>
      </c>
      <c r="CK17" s="60">
        <f>+VLOOKUP($W17&amp;"_"&amp;1,[1]Base!$E$4:$BO$7916,CK$4,FALSE)</f>
        <v>0</v>
      </c>
      <c r="CL17" s="57">
        <f>+VLOOKUP($W17&amp;"_"&amp;1,[1]Base!$E$4:$BO$7916,CL$4,FALSE)</f>
        <v>0</v>
      </c>
      <c r="CM17" s="57">
        <f>+VLOOKUP($W17&amp;"_"&amp;1,[1]Base!$E$4:$BO$7916,CM$4,FALSE)</f>
        <v>0</v>
      </c>
      <c r="CN17" s="59">
        <f>+VLOOKUP($W17&amp;"_"&amp;1,[1]Base!$E$4:$BO$7916,CN$4,FALSE)</f>
        <v>0</v>
      </c>
      <c r="CO17" s="59">
        <f>+VLOOKUP($W17&amp;"_"&amp;1,[1]Base!$E$4:$BO$7916,CO$4,FALSE)</f>
        <v>0</v>
      </c>
      <c r="CP17" s="60">
        <f>+VLOOKUP($W17&amp;"_"&amp;1,[1]Base!$E$4:$BO$7916,CP$4,FALSE)</f>
        <v>0</v>
      </c>
      <c r="CQ17" s="57">
        <f>+VLOOKUP($W17&amp;"_"&amp;1,[1]Base!$E$4:$BO$7916,CQ$4,FALSE)</f>
        <v>0</v>
      </c>
      <c r="CR17" s="57">
        <f>+VLOOKUP($W17&amp;"_"&amp;1,[1]Base!$E$4:$BO$7916,CR$4,FALSE)</f>
        <v>0</v>
      </c>
      <c r="CS17" s="59">
        <f>+VLOOKUP($W17&amp;"_"&amp;1,[1]Base!$E$4:$BO$7916,CS$4,FALSE)</f>
        <v>0</v>
      </c>
      <c r="CT17" s="59">
        <f>+VLOOKUP($W17&amp;"_"&amp;1,[1]Base!$E$4:$BO$7916,CT$4,FALSE)</f>
        <v>0</v>
      </c>
      <c r="CU17" s="60">
        <f>+VLOOKUP($W17&amp;"_"&amp;1,[1]Base!$E$4:$BO$7916,CU$4,FALSE)</f>
        <v>0</v>
      </c>
      <c r="CV17" s="57">
        <f>+VLOOKUP($W17&amp;"_"&amp;1,[1]Base!$E$4:$BO$7916,CV$4,FALSE)</f>
        <v>0</v>
      </c>
      <c r="CW17" s="57">
        <f>+VLOOKUP($W17&amp;"_"&amp;1,[1]Base!$E$4:$BO$7916,CW$4,FALSE)</f>
        <v>0</v>
      </c>
      <c r="CX17" s="59">
        <f>+VLOOKUP($W17&amp;"_"&amp;1,[1]Base!$E$4:$BO$7916,CX$4,FALSE)</f>
        <v>0</v>
      </c>
      <c r="CY17" s="59">
        <f>+VLOOKUP($W17&amp;"_"&amp;1,[1]Base!$E$4:$BO$7916,CY$4,FALSE)</f>
        <v>0</v>
      </c>
      <c r="CZ17" s="60">
        <f>+VLOOKUP($W17&amp;"_"&amp;1,[1]Base!$E$4:$BO$7916,CZ$4,FALSE)</f>
        <v>0</v>
      </c>
      <c r="DB17" s="63" t="str">
        <f>+IF(VLOOKUP($W17&amp;"_"&amp;1,[1]Base!$E$4:$BO$7916,DB$5,FALSE)=0,"",(VLOOKUP($W17&amp;"_"&amp;1,[1]Base!$E$4:$BO$7916,DB$5,FALSE)))</f>
        <v>NA</v>
      </c>
      <c r="DC17" s="60" t="str">
        <f>+IF(VLOOKUP($W17&amp;"_"&amp;1,[1]Base!$E$4:$BO$7916,DC$5,FALSE)=0,"",(VLOOKUP($W17&amp;"_"&amp;1,[1]Base!$E$4:$BO$7916,DC$5,FALSE)))</f>
        <v>NA</v>
      </c>
      <c r="DD17" s="63" t="str">
        <f>+IF(VLOOKUP($W17&amp;"_"&amp;1,[1]Base!$E$4:$BO$7916,DD$5,FALSE)=0,"",(VLOOKUP($W17&amp;"_"&amp;1,[1]Base!$E$4:$BO$7916,DD$5,FALSE)))</f>
        <v>NA</v>
      </c>
      <c r="DE17" s="60" t="str">
        <f>+IF(VLOOKUP($W17&amp;"_"&amp;1,[1]Base!$E$4:$BO$7916,DE$5,FALSE)=0,"",(VLOOKUP($W17&amp;"_"&amp;1,[1]Base!$E$4:$BO$7916,DE$5,FALSE)))</f>
        <v>NA</v>
      </c>
      <c r="DF17" s="63">
        <f>+IF(VLOOKUP($W17&amp;"_"&amp;1,[1]Base!$E$4:$BO$7916,DF$5,FALSE)=0,"",(VLOOKUP($W17&amp;"_"&amp;1,[1]Base!$E$4:$BO$7916,DF$5,FALSE)))</f>
        <v>0.83199999999999996</v>
      </c>
      <c r="DG17" s="60" t="str">
        <f>+IF(VLOOKUP($W17&amp;"_"&amp;1,[1]Base!$E$4:$BO$7916,DG$5,FALSE)=0,"",(VLOOKUP($W17&amp;"_"&amp;1,[1]Base!$E$4:$BO$7916,DG$5,FALSE)))</f>
        <v>EN RIESGO</v>
      </c>
      <c r="DH17" s="63" t="str">
        <f>+IF(VLOOKUP($W17&amp;"_"&amp;1,[1]Base!$E$4:$BO$7916,DH$5,FALSE)=0,"",(VLOOKUP($W17&amp;"_"&amp;1,[1]Base!$E$4:$BO$7916,DH$5,FALSE)))</f>
        <v/>
      </c>
      <c r="DI17" s="60" t="str">
        <f>+IF(VLOOKUP($W17&amp;"_"&amp;1,[1]Base!$E$4:$BO$7916,DI$5,FALSE)=0,"",(VLOOKUP($W17&amp;"_"&amp;1,[1]Base!$E$4:$BO$7916,DI$5,FALSE)))</f>
        <v/>
      </c>
      <c r="DJ17" s="63" t="str">
        <f>+IF(VLOOKUP($W17&amp;"_"&amp;1,[1]Base!$E$4:$BO$7916,DJ$5,FALSE)=0,"",(VLOOKUP($W17&amp;"_"&amp;1,[1]Base!$E$4:$BO$7916,DJ$5,FALSE)))</f>
        <v/>
      </c>
      <c r="DK17" s="60" t="str">
        <f>+IF(VLOOKUP($W17&amp;"_"&amp;1,[1]Base!$E$4:$BO$7916,DK$5,FALSE)=0,"",(VLOOKUP($W17&amp;"_"&amp;1,[1]Base!$E$4:$BO$7916,DK$5,FALSE)))</f>
        <v/>
      </c>
      <c r="DL17" s="63" t="str">
        <f>+IF(VLOOKUP($W17&amp;"_"&amp;1,[1]Base!$E$4:$BO$7916,DL$5,FALSE)=0,"",(VLOOKUP($W17&amp;"_"&amp;1,[1]Base!$E$4:$BO$7916,DL$5,FALSE)))</f>
        <v/>
      </c>
      <c r="DM17" s="60" t="str">
        <f>+IF(VLOOKUP($W17&amp;"_"&amp;1,[1]Base!$E$4:$BO$7916,DM$5,FALSE)=0,"",(VLOOKUP($W17&amp;"_"&amp;1,[1]Base!$E$4:$BO$7916,DM$5,FALSE)))</f>
        <v/>
      </c>
      <c r="DN17" s="63" t="str">
        <f>+IF(VLOOKUP($W17&amp;"_"&amp;1,[1]Base!$E$4:$BO$7916,DN$5,FALSE)=0,"",(VLOOKUP($W17&amp;"_"&amp;1,[1]Base!$E$4:$BO$7916,DN$5,FALSE)))</f>
        <v/>
      </c>
      <c r="DO17" s="60" t="str">
        <f>+IF(VLOOKUP($W17&amp;"_"&amp;1,[1]Base!$E$4:$BO$7916,DO$5,FALSE)=0,"",(VLOOKUP($W17&amp;"_"&amp;1,[1]Base!$E$4:$BO$7916,DO$5,FALSE)))</f>
        <v/>
      </c>
      <c r="DP17" s="63" t="str">
        <f>+IF(VLOOKUP($W17&amp;"_"&amp;1,[1]Base!$E$4:$BO$7916,DP$5,FALSE)=0,"",(VLOOKUP($W17&amp;"_"&amp;1,[1]Base!$E$4:$BO$7916,DP$5,FALSE)))</f>
        <v/>
      </c>
      <c r="DQ17" s="60" t="str">
        <f>+IF(VLOOKUP($W17&amp;"_"&amp;1,[1]Base!$E$4:$BO$7916,DQ$5,FALSE)=0,"",(VLOOKUP($W17&amp;"_"&amp;1,[1]Base!$E$4:$BO$7916,DQ$5,FALSE)))</f>
        <v/>
      </c>
      <c r="DR17" s="63" t="str">
        <f>+IF(VLOOKUP($W17&amp;"_"&amp;1,[1]Base!$E$4:$BO$7916,DR$5,FALSE)=0,"",(VLOOKUP($W17&amp;"_"&amp;1,[1]Base!$E$4:$BO$7916,DR$5,FALSE)))</f>
        <v/>
      </c>
      <c r="DS17" s="60" t="str">
        <f>+IF(VLOOKUP($W17&amp;"_"&amp;1,[1]Base!$E$4:$BO$7916,DS$5,FALSE)=0,"",(VLOOKUP($W17&amp;"_"&amp;1,[1]Base!$E$4:$BO$7916,DS$5,FALSE)))</f>
        <v/>
      </c>
      <c r="DT17" s="63" t="str">
        <f>+IF(VLOOKUP($W17&amp;"_"&amp;1,[1]Base!$E$4:$BO$7916,DT$5,FALSE)=0,"",(VLOOKUP($W17&amp;"_"&amp;1,[1]Base!$E$4:$BO$7916,DT$5,FALSE)))</f>
        <v/>
      </c>
      <c r="DU17" s="60" t="str">
        <f>+IF(VLOOKUP($W17&amp;"_"&amp;1,[1]Base!$E$4:$BO$7916,DU$5,FALSE)=0,"",(VLOOKUP($W17&amp;"_"&amp;1,[1]Base!$E$4:$BO$7916,DU$5,FALSE)))</f>
        <v/>
      </c>
      <c r="DV17" s="63" t="str">
        <f>+IF(VLOOKUP($W17&amp;"_"&amp;1,[1]Base!$E$4:$BO$7916,DV$5,FALSE)=0,"",(VLOOKUP($W17&amp;"_"&amp;1,[1]Base!$E$4:$BO$7916,DV$5,FALSE)))</f>
        <v/>
      </c>
      <c r="DW17" s="60" t="str">
        <f>+IF(VLOOKUP($W17&amp;"_"&amp;1,[1]Base!$E$4:$BO$7916,DW$5,FALSE)=0,"",(VLOOKUP($W17&amp;"_"&amp;1,[1]Base!$E$4:$BO$7916,DW$5,FALSE)))</f>
        <v/>
      </c>
      <c r="DX17" s="67" t="str">
        <f>+IF(VLOOKUP($W17&amp;"_"&amp;1,[1]Base!$E$4:$BO$7916,DX$5,FALSE)=0,"",(VLOOKUP($W17&amp;"_"&amp;1,[1]Base!$E$4:$BO$7916,DX$5,FALSE)))</f>
        <v/>
      </c>
      <c r="DY17" s="60" t="str">
        <f>+IF(VLOOKUP($W17&amp;"_"&amp;1,[1]Base!$E$4:$BO$7916,DY$5,FALSE)=0,"",(VLOOKUP($W17&amp;"_"&amp;1,[1]Base!$E$4:$BO$7916,DY$5,FALSE)))</f>
        <v/>
      </c>
      <c r="DZ17" s="60" t="str">
        <f t="shared" si="3"/>
        <v/>
      </c>
    </row>
    <row r="18" spans="1:130" s="62" customFormat="1" ht="42.75" hidden="1" customHeight="1" x14ac:dyDescent="0.25">
      <c r="A18" s="47" t="str">
        <f t="shared" si="2"/>
        <v>M1-PM1-03</v>
      </c>
      <c r="B18" s="48">
        <v>1</v>
      </c>
      <c r="C18" s="49" t="s">
        <v>70</v>
      </c>
      <c r="D18" s="49" t="s">
        <v>71</v>
      </c>
      <c r="E18" s="48" t="s">
        <v>72</v>
      </c>
      <c r="F18" s="50" t="s">
        <v>73</v>
      </c>
      <c r="G18" s="48" t="s">
        <v>74</v>
      </c>
      <c r="H18" s="48" t="s">
        <v>75</v>
      </c>
      <c r="I18" s="50" t="s">
        <v>76</v>
      </c>
      <c r="J18" s="48" t="s">
        <v>118</v>
      </c>
      <c r="K18" s="50" t="s">
        <v>118</v>
      </c>
      <c r="L18" s="48" t="s">
        <v>118</v>
      </c>
      <c r="M18" s="50" t="s">
        <v>118</v>
      </c>
      <c r="N18" s="48" t="s">
        <v>118</v>
      </c>
      <c r="O18" s="49" t="s">
        <v>118</v>
      </c>
      <c r="P18" s="48" t="s">
        <v>118</v>
      </c>
      <c r="Q18" s="49" t="s">
        <v>118</v>
      </c>
      <c r="R18" s="48" t="s">
        <v>84</v>
      </c>
      <c r="S18" s="49" t="s">
        <v>70</v>
      </c>
      <c r="T18" s="48" t="s">
        <v>71</v>
      </c>
      <c r="U18" s="48" t="s">
        <v>85</v>
      </c>
      <c r="V18" s="49" t="s">
        <v>86</v>
      </c>
      <c r="W18" s="51" t="s">
        <v>128</v>
      </c>
      <c r="X18" s="52" t="s">
        <v>129</v>
      </c>
      <c r="Y18" s="65">
        <v>1</v>
      </c>
      <c r="Z18" s="65" t="s">
        <v>118</v>
      </c>
      <c r="AA18" s="65">
        <v>0.997</v>
      </c>
      <c r="AB18" s="65">
        <v>1</v>
      </c>
      <c r="AC18" s="65" t="s">
        <v>118</v>
      </c>
      <c r="AD18" s="51" t="s">
        <v>89</v>
      </c>
      <c r="AE18" s="51" t="s">
        <v>90</v>
      </c>
      <c r="AF18" s="51" t="s">
        <v>90</v>
      </c>
      <c r="AG18" s="51" t="s">
        <v>90</v>
      </c>
      <c r="AH18" s="51" t="s">
        <v>90</v>
      </c>
      <c r="AI18" s="51" t="s">
        <v>90</v>
      </c>
      <c r="AJ18" s="51" t="s">
        <v>89</v>
      </c>
      <c r="AK18" s="48" t="s">
        <v>90</v>
      </c>
      <c r="AL18" s="48" t="s">
        <v>99</v>
      </c>
      <c r="AM18" s="48" t="s">
        <v>92</v>
      </c>
      <c r="AN18" s="48" t="s">
        <v>93</v>
      </c>
      <c r="AO18" s="48" t="s">
        <v>124</v>
      </c>
      <c r="AP18" s="48" t="s">
        <v>95</v>
      </c>
      <c r="AQ18" s="48" t="s">
        <v>96</v>
      </c>
      <c r="AR18" s="56">
        <f>+IF(AH18="x",VLOOKUP(AO18,[1]Tablero!$BG$11:$BI$13,3,FALSE),VLOOKUP('tablero nal'!AO18,[1]Tablero!$BG$15:$BI$17,3,FALSE))</f>
        <v>5.2727272727272727E-3</v>
      </c>
      <c r="AS18" s="57" t="str">
        <f>+VLOOKUP($W18&amp;"_"&amp;1,[1]Base!$E$4:$BO$7916,AS$4,FALSE)</f>
        <v>NA</v>
      </c>
      <c r="AT18" s="57" t="str">
        <f>+VLOOKUP($W18&amp;"_"&amp;1,[1]Base!$E$4:$BO$7916,AT$4,FALSE)</f>
        <v>NA</v>
      </c>
      <c r="AU18" s="57" t="str">
        <f>+VLOOKUP($W18&amp;"_"&amp;1,[1]Base!$E$4:$BO$7916,AU$4,FALSE)</f>
        <v>NA</v>
      </c>
      <c r="AV18" s="59" t="str">
        <f>+VLOOKUP($W18&amp;"_"&amp;1,[1]Base!$E$4:$BO$7916,AV$4,FALSE)</f>
        <v>NA</v>
      </c>
      <c r="AW18" s="60" t="str">
        <f>+VLOOKUP($W18&amp;"_"&amp;1,[1]Base!$E$4:$BO$7916,AW$4,FALSE)</f>
        <v>NA</v>
      </c>
      <c r="AX18" s="61" t="str">
        <f>+VLOOKUP($W18&amp;"_"&amp;1,[1]Base!$E$4:$BO$7916,AX$4,FALSE)</f>
        <v>NA</v>
      </c>
      <c r="AY18" s="61" t="str">
        <f>+VLOOKUP($W18&amp;"_"&amp;1,[1]Base!$E$4:$BO$7916,AY$4,FALSE)</f>
        <v>NA</v>
      </c>
      <c r="AZ18" s="70" t="str">
        <f>+VLOOKUP($W18&amp;"_"&amp;1,[1]Base!$E$4:$BO$7916,AZ$4,FALSE)</f>
        <v>NA</v>
      </c>
      <c r="BA18" s="59" t="str">
        <f>+VLOOKUP($W18&amp;"_"&amp;1,[1]Base!$E$4:$BO$7916,BA$4,FALSE)</f>
        <v>NA</v>
      </c>
      <c r="BB18" s="60" t="str">
        <f>+VLOOKUP($W18&amp;"_"&amp;1,[1]Base!$E$4:$BO$7916,BB$4,FALSE)</f>
        <v>NA</v>
      </c>
      <c r="BC18" s="61">
        <f>+VLOOKUP($W18&amp;"_"&amp;1,[1]Base!$E$4:$BO$7916,BC$4,FALSE)</f>
        <v>1066334</v>
      </c>
      <c r="BD18" s="61">
        <f>+VLOOKUP($W18&amp;"_"&amp;1,[1]Base!$E$4:$BO$7916,BD$4,FALSE)</f>
        <v>1069561</v>
      </c>
      <c r="BE18" s="77">
        <f>+VLOOKUP($W18&amp;"_"&amp;1,[1]Base!$E$4:$BO$7916,BE$4,FALSE)</f>
        <v>0.997</v>
      </c>
      <c r="BF18" s="59">
        <f>+VLOOKUP($W18&amp;"_"&amp;1,[1]Base!$E$4:$BO$7916,BF$4,FALSE)</f>
        <v>0.997</v>
      </c>
      <c r="BG18" s="60" t="str">
        <f>+VLOOKUP($W18&amp;"_"&amp;1,[1]Base!$E$4:$BO$7916,BG$4,FALSE)</f>
        <v>ADECUADO</v>
      </c>
      <c r="BH18" s="57">
        <f>+VLOOKUP($W18&amp;"_"&amp;1,[1]Base!$E$4:$BO$7916,BH$4,FALSE)</f>
        <v>0</v>
      </c>
      <c r="BI18" s="57">
        <f>+VLOOKUP($W18&amp;"_"&amp;1,[1]Base!$E$4:$BO$7916,BI$4,FALSE)</f>
        <v>0</v>
      </c>
      <c r="BJ18" s="57">
        <f>+VLOOKUP($W18&amp;"_"&amp;1,[1]Base!$E$4:$BO$7916,BJ$4,FALSE)</f>
        <v>0</v>
      </c>
      <c r="BK18" s="59">
        <f>+VLOOKUP($W18&amp;"_"&amp;1,[1]Base!$E$4:$BO$7916,BK$4,FALSE)</f>
        <v>0</v>
      </c>
      <c r="BL18" s="60">
        <f>+VLOOKUP($W18&amp;"_"&amp;1,[1]Base!$E$4:$BO$7916,BL$4,FALSE)</f>
        <v>0</v>
      </c>
      <c r="BM18" s="57">
        <f>+VLOOKUP($W18&amp;"_"&amp;1,[1]Base!$E$4:$BO$7916,BM$4,FALSE)</f>
        <v>0</v>
      </c>
      <c r="BN18" s="57">
        <f>+VLOOKUP($W18&amp;"_"&amp;1,[1]Base!$E$4:$BO$7916,BN$4,FALSE)</f>
        <v>0</v>
      </c>
      <c r="BO18" s="57">
        <f>+VLOOKUP($W18&amp;"_"&amp;1,[1]Base!$E$4:$BO$7916,BO$4,FALSE)</f>
        <v>0</v>
      </c>
      <c r="BP18" s="59">
        <f>+VLOOKUP($W18&amp;"_"&amp;1,[1]Base!$E$4:$BO$7916,BP$4,FALSE)</f>
        <v>0</v>
      </c>
      <c r="BQ18" s="60">
        <f>+VLOOKUP($W18&amp;"_"&amp;1,[1]Base!$E$4:$BO$7916,BQ$4,FALSE)</f>
        <v>0</v>
      </c>
      <c r="BR18" s="57">
        <f>+VLOOKUP($W18&amp;"_"&amp;1,[1]Base!$E$4:$BO$7916,BR$4,FALSE)</f>
        <v>0</v>
      </c>
      <c r="BS18" s="57">
        <f>+VLOOKUP($W18&amp;"_"&amp;1,[1]Base!$E$4:$BO$7916,BS$4,FALSE)</f>
        <v>0</v>
      </c>
      <c r="BT18" s="57">
        <f>+VLOOKUP($W18&amp;"_"&amp;1,[1]Base!$E$4:$BO$7916,BT$4,FALSE)</f>
        <v>0</v>
      </c>
      <c r="BU18" s="59">
        <f>+VLOOKUP($W18&amp;"_"&amp;1,[1]Base!$E$4:$BO$7916,BU$4,FALSE)</f>
        <v>0</v>
      </c>
      <c r="BV18" s="60">
        <f>+VLOOKUP($W18&amp;"_"&amp;1,[1]Base!$E$4:$BO$7916,BV$4,FALSE)</f>
        <v>0</v>
      </c>
      <c r="BW18" s="57">
        <f>+VLOOKUP($W18&amp;"_"&amp;1,[1]Base!$E$4:$BO$7916,BW$4,FALSE)</f>
        <v>0</v>
      </c>
      <c r="BX18" s="57">
        <f>+VLOOKUP($W18&amp;"_"&amp;1,[1]Base!$E$4:$BO$7916,BX$4,FALSE)</f>
        <v>0</v>
      </c>
      <c r="BY18" s="57">
        <f>+VLOOKUP($W18&amp;"_"&amp;1,[1]Base!$E$4:$BO$7916,BY$4,FALSE)</f>
        <v>0</v>
      </c>
      <c r="BZ18" s="59">
        <f>+VLOOKUP($W18&amp;"_"&amp;1,[1]Base!$E$4:$BO$7916,BZ$4,FALSE)</f>
        <v>0</v>
      </c>
      <c r="CA18" s="60">
        <f>+VLOOKUP($W18&amp;"_"&amp;1,[1]Base!$E$4:$BO$7916,CA$4,FALSE)</f>
        <v>0</v>
      </c>
      <c r="CB18" s="57">
        <f>+VLOOKUP($W18&amp;"_"&amp;1,[1]Base!$E$4:$BO$7916,CB$4,FALSE)</f>
        <v>0</v>
      </c>
      <c r="CC18" s="57">
        <f>+VLOOKUP($W18&amp;"_"&amp;1,[1]Base!$E$4:$BO$7916,CC$4,FALSE)</f>
        <v>0</v>
      </c>
      <c r="CD18" s="57">
        <f>+VLOOKUP($W18&amp;"_"&amp;1,[1]Base!$E$4:$BO$7916,CD$4,FALSE)</f>
        <v>0</v>
      </c>
      <c r="CE18" s="59">
        <f>+VLOOKUP($W18&amp;"_"&amp;1,[1]Base!$E$4:$BO$7916,CE$4,FALSE)</f>
        <v>0</v>
      </c>
      <c r="CF18" s="60">
        <f>+VLOOKUP($W18&amp;"_"&amp;1,[1]Base!$E$4:$BO$7916,CF$4,FALSE)</f>
        <v>0</v>
      </c>
      <c r="CG18" s="57">
        <f>+VLOOKUP($W18&amp;"_"&amp;1,[1]Base!$E$4:$BO$7916,CG$4,FALSE)</f>
        <v>0</v>
      </c>
      <c r="CH18" s="57">
        <f>+VLOOKUP($W18&amp;"_"&amp;1,[1]Base!$E$4:$BO$7916,CH$4,FALSE)</f>
        <v>0</v>
      </c>
      <c r="CI18" s="57">
        <f>+VLOOKUP($W18&amp;"_"&amp;1,[1]Base!$E$4:$BO$7916,CI$4,FALSE)</f>
        <v>0</v>
      </c>
      <c r="CJ18" s="59">
        <f>+VLOOKUP($W18&amp;"_"&amp;1,[1]Base!$E$4:$BO$7916,CJ$4,FALSE)</f>
        <v>0</v>
      </c>
      <c r="CK18" s="60">
        <f>+VLOOKUP($W18&amp;"_"&amp;1,[1]Base!$E$4:$BO$7916,CK$4,FALSE)</f>
        <v>0</v>
      </c>
      <c r="CL18" s="57">
        <f>+VLOOKUP($W18&amp;"_"&amp;1,[1]Base!$E$4:$BO$7916,CL$4,FALSE)</f>
        <v>0</v>
      </c>
      <c r="CM18" s="57">
        <f>+VLOOKUP($W18&amp;"_"&amp;1,[1]Base!$E$4:$BO$7916,CM$4,FALSE)</f>
        <v>0</v>
      </c>
      <c r="CN18" s="57">
        <f>+VLOOKUP($W18&amp;"_"&amp;1,[1]Base!$E$4:$BO$7916,CN$4,FALSE)</f>
        <v>0</v>
      </c>
      <c r="CO18" s="59">
        <f>+VLOOKUP($W18&amp;"_"&amp;1,[1]Base!$E$4:$BO$7916,CO$4,FALSE)</f>
        <v>0</v>
      </c>
      <c r="CP18" s="60">
        <f>+VLOOKUP($W18&amp;"_"&amp;1,[1]Base!$E$4:$BO$7916,CP$4,FALSE)</f>
        <v>0</v>
      </c>
      <c r="CQ18" s="57">
        <f>+VLOOKUP($W18&amp;"_"&amp;1,[1]Base!$E$4:$BO$7916,CQ$4,FALSE)</f>
        <v>0</v>
      </c>
      <c r="CR18" s="57">
        <f>+VLOOKUP($W18&amp;"_"&amp;1,[1]Base!$E$4:$BO$7916,CR$4,FALSE)</f>
        <v>0</v>
      </c>
      <c r="CS18" s="57">
        <f>+VLOOKUP($W18&amp;"_"&amp;1,[1]Base!$E$4:$BO$7916,CS$4,FALSE)</f>
        <v>0</v>
      </c>
      <c r="CT18" s="59">
        <f>+VLOOKUP($W18&amp;"_"&amp;1,[1]Base!$E$4:$BO$7916,CT$4,FALSE)</f>
        <v>0</v>
      </c>
      <c r="CU18" s="60">
        <f>+VLOOKUP($W18&amp;"_"&amp;1,[1]Base!$E$4:$BO$7916,CU$4,FALSE)</f>
        <v>0</v>
      </c>
      <c r="CV18" s="57">
        <f>+VLOOKUP($W18&amp;"_"&amp;1,[1]Base!$E$4:$BO$7916,CV$4,FALSE)</f>
        <v>0</v>
      </c>
      <c r="CW18" s="57">
        <f>+VLOOKUP($W18&amp;"_"&amp;1,[1]Base!$E$4:$BO$7916,CW$4,FALSE)</f>
        <v>0</v>
      </c>
      <c r="CX18" s="57">
        <f>+VLOOKUP($W18&amp;"_"&amp;1,[1]Base!$E$4:$BO$7916,CX$4,FALSE)</f>
        <v>0</v>
      </c>
      <c r="CY18" s="59">
        <f>+VLOOKUP($W18&amp;"_"&amp;1,[1]Base!$E$4:$BO$7916,CY$4,FALSE)</f>
        <v>0</v>
      </c>
      <c r="CZ18" s="60">
        <f>+VLOOKUP($W18&amp;"_"&amp;1,[1]Base!$E$4:$BO$7916,CZ$4,FALSE)</f>
        <v>0</v>
      </c>
      <c r="DB18" s="63" t="str">
        <f>+IF(VLOOKUP($W18&amp;"_"&amp;1,[1]Base!$E$4:$BO$7916,DB$5,FALSE)=0,"",(VLOOKUP($W18&amp;"_"&amp;1,[1]Base!$E$4:$BO$7916,DB$5,FALSE)))</f>
        <v>NA</v>
      </c>
      <c r="DC18" s="60" t="str">
        <f>+IF(VLOOKUP($W18&amp;"_"&amp;1,[1]Base!$E$4:$BO$7916,DC$5,FALSE)=0,"",(VLOOKUP($W18&amp;"_"&amp;1,[1]Base!$E$4:$BO$7916,DC$5,FALSE)))</f>
        <v>NA</v>
      </c>
      <c r="DD18" s="63" t="str">
        <f>+IF(VLOOKUP($W18&amp;"_"&amp;1,[1]Base!$E$4:$BO$7916,DD$5,FALSE)=0,"",(VLOOKUP($W18&amp;"_"&amp;1,[1]Base!$E$4:$BO$7916,DD$5,FALSE)))</f>
        <v>NA</v>
      </c>
      <c r="DE18" s="60" t="str">
        <f>+IF(VLOOKUP($W18&amp;"_"&amp;1,[1]Base!$E$4:$BO$7916,DE$5,FALSE)=0,"",(VLOOKUP($W18&amp;"_"&amp;1,[1]Base!$E$4:$BO$7916,DE$5,FALSE)))</f>
        <v>NA</v>
      </c>
      <c r="DF18" s="63">
        <f>+IF(VLOOKUP($W18&amp;"_"&amp;1,[1]Base!$E$4:$BO$7916,DF$5,FALSE)=0,"",(VLOOKUP($W18&amp;"_"&amp;1,[1]Base!$E$4:$BO$7916,DF$5,FALSE)))</f>
        <v>0.997</v>
      </c>
      <c r="DG18" s="60" t="str">
        <f>+IF(VLOOKUP($W18&amp;"_"&amp;1,[1]Base!$E$4:$BO$7916,DG$5,FALSE)=0,"",(VLOOKUP($W18&amp;"_"&amp;1,[1]Base!$E$4:$BO$7916,DG$5,FALSE)))</f>
        <v>ADECUADO</v>
      </c>
      <c r="DH18" s="63" t="str">
        <f>+IF(VLOOKUP($W18&amp;"_"&amp;1,[1]Base!$E$4:$BO$7916,DH$5,FALSE)=0,"",(VLOOKUP($W18&amp;"_"&amp;1,[1]Base!$E$4:$BO$7916,DH$5,FALSE)))</f>
        <v/>
      </c>
      <c r="DI18" s="60" t="str">
        <f>+IF(VLOOKUP($W18&amp;"_"&amp;1,[1]Base!$E$4:$BO$7916,DI$5,FALSE)=0,"",(VLOOKUP($W18&amp;"_"&amp;1,[1]Base!$E$4:$BO$7916,DI$5,FALSE)))</f>
        <v/>
      </c>
      <c r="DJ18" s="63" t="str">
        <f>+IF(VLOOKUP($W18&amp;"_"&amp;1,[1]Base!$E$4:$BO$7916,DJ$5,FALSE)=0,"",(VLOOKUP($W18&amp;"_"&amp;1,[1]Base!$E$4:$BO$7916,DJ$5,FALSE)))</f>
        <v/>
      </c>
      <c r="DK18" s="60" t="str">
        <f>+IF(VLOOKUP($W18&amp;"_"&amp;1,[1]Base!$E$4:$BO$7916,DK$5,FALSE)=0,"",(VLOOKUP($W18&amp;"_"&amp;1,[1]Base!$E$4:$BO$7916,DK$5,FALSE)))</f>
        <v/>
      </c>
      <c r="DL18" s="63" t="str">
        <f>+IF(VLOOKUP($W18&amp;"_"&amp;1,[1]Base!$E$4:$BO$7916,DL$5,FALSE)=0,"",(VLOOKUP($W18&amp;"_"&amp;1,[1]Base!$E$4:$BO$7916,DL$5,FALSE)))</f>
        <v/>
      </c>
      <c r="DM18" s="60" t="str">
        <f>+IF(VLOOKUP($W18&amp;"_"&amp;1,[1]Base!$E$4:$BO$7916,DM$5,FALSE)=0,"",(VLOOKUP($W18&amp;"_"&amp;1,[1]Base!$E$4:$BO$7916,DM$5,FALSE)))</f>
        <v/>
      </c>
      <c r="DN18" s="63" t="str">
        <f>+IF(VLOOKUP($W18&amp;"_"&amp;1,[1]Base!$E$4:$BO$7916,DN$5,FALSE)=0,"",(VLOOKUP($W18&amp;"_"&amp;1,[1]Base!$E$4:$BO$7916,DN$5,FALSE)))</f>
        <v/>
      </c>
      <c r="DO18" s="60" t="str">
        <f>+IF(VLOOKUP($W18&amp;"_"&amp;1,[1]Base!$E$4:$BO$7916,DO$5,FALSE)=0,"",(VLOOKUP($W18&amp;"_"&amp;1,[1]Base!$E$4:$BO$7916,DO$5,FALSE)))</f>
        <v/>
      </c>
      <c r="DP18" s="63" t="str">
        <f>+IF(VLOOKUP($W18&amp;"_"&amp;1,[1]Base!$E$4:$BO$7916,DP$5,FALSE)=0,"",(VLOOKUP($W18&amp;"_"&amp;1,[1]Base!$E$4:$BO$7916,DP$5,FALSE)))</f>
        <v/>
      </c>
      <c r="DQ18" s="60" t="str">
        <f>+IF(VLOOKUP($W18&amp;"_"&amp;1,[1]Base!$E$4:$BO$7916,DQ$5,FALSE)=0,"",(VLOOKUP($W18&amp;"_"&amp;1,[1]Base!$E$4:$BO$7916,DQ$5,FALSE)))</f>
        <v/>
      </c>
      <c r="DR18" s="63" t="str">
        <f>+IF(VLOOKUP($W18&amp;"_"&amp;1,[1]Base!$E$4:$BO$7916,DR$5,FALSE)=0,"",(VLOOKUP($W18&amp;"_"&amp;1,[1]Base!$E$4:$BO$7916,DR$5,FALSE)))</f>
        <v/>
      </c>
      <c r="DS18" s="60" t="str">
        <f>+IF(VLOOKUP($W18&amp;"_"&amp;1,[1]Base!$E$4:$BO$7916,DS$5,FALSE)=0,"",(VLOOKUP($W18&amp;"_"&amp;1,[1]Base!$E$4:$BO$7916,DS$5,FALSE)))</f>
        <v/>
      </c>
      <c r="DT18" s="63" t="str">
        <f>+IF(VLOOKUP($W18&amp;"_"&amp;1,[1]Base!$E$4:$BO$7916,DT$5,FALSE)=0,"",(VLOOKUP($W18&amp;"_"&amp;1,[1]Base!$E$4:$BO$7916,DT$5,FALSE)))</f>
        <v/>
      </c>
      <c r="DU18" s="60" t="str">
        <f>+IF(VLOOKUP($W18&amp;"_"&amp;1,[1]Base!$E$4:$BO$7916,DU$5,FALSE)=0,"",(VLOOKUP($W18&amp;"_"&amp;1,[1]Base!$E$4:$BO$7916,DU$5,FALSE)))</f>
        <v/>
      </c>
      <c r="DV18" s="63" t="str">
        <f>+IF(VLOOKUP($W18&amp;"_"&amp;1,[1]Base!$E$4:$BO$7916,DV$5,FALSE)=0,"",(VLOOKUP($W18&amp;"_"&amp;1,[1]Base!$E$4:$BO$7916,DV$5,FALSE)))</f>
        <v/>
      </c>
      <c r="DW18" s="60" t="str">
        <f>+IF(VLOOKUP($W18&amp;"_"&amp;1,[1]Base!$E$4:$BO$7916,DW$5,FALSE)=0,"",(VLOOKUP($W18&amp;"_"&amp;1,[1]Base!$E$4:$BO$7916,DW$5,FALSE)))</f>
        <v/>
      </c>
      <c r="DX18" s="63" t="str">
        <f>+IF(VLOOKUP($W18&amp;"_"&amp;1,[1]Base!$E$4:$BO$7916,DX$5,FALSE)=0,"",(VLOOKUP($W18&amp;"_"&amp;1,[1]Base!$E$4:$BO$7916,DX$5,FALSE)))</f>
        <v/>
      </c>
      <c r="DY18" s="60" t="str">
        <f>+IF(VLOOKUP($W18&amp;"_"&amp;1,[1]Base!$E$4:$BO$7916,DY$5,FALSE)=0,"",(VLOOKUP($W18&amp;"_"&amp;1,[1]Base!$E$4:$BO$7916,DY$5,FALSE)))</f>
        <v/>
      </c>
      <c r="DZ18" s="60" t="str">
        <f t="shared" si="3"/>
        <v/>
      </c>
    </row>
    <row r="19" spans="1:130" s="62" customFormat="1" ht="42.75" hidden="1" customHeight="1" x14ac:dyDescent="0.25">
      <c r="A19" s="47" t="str">
        <f t="shared" si="2"/>
        <v>M1-PM1-04</v>
      </c>
      <c r="B19" s="48">
        <v>1</v>
      </c>
      <c r="C19" s="49" t="s">
        <v>70</v>
      </c>
      <c r="D19" s="49" t="s">
        <v>71</v>
      </c>
      <c r="E19" s="48" t="s">
        <v>72</v>
      </c>
      <c r="F19" s="50" t="s">
        <v>73</v>
      </c>
      <c r="G19" s="48" t="s">
        <v>74</v>
      </c>
      <c r="H19" s="48" t="s">
        <v>75</v>
      </c>
      <c r="I19" s="50" t="s">
        <v>76</v>
      </c>
      <c r="J19" s="48" t="s">
        <v>118</v>
      </c>
      <c r="K19" s="50" t="s">
        <v>118</v>
      </c>
      <c r="L19" s="48" t="s">
        <v>118</v>
      </c>
      <c r="M19" s="50" t="s">
        <v>118</v>
      </c>
      <c r="N19" s="48" t="s">
        <v>118</v>
      </c>
      <c r="O19" s="49" t="s">
        <v>118</v>
      </c>
      <c r="P19" s="48" t="s">
        <v>118</v>
      </c>
      <c r="Q19" s="49" t="s">
        <v>118</v>
      </c>
      <c r="R19" s="48" t="s">
        <v>84</v>
      </c>
      <c r="S19" s="49" t="s">
        <v>70</v>
      </c>
      <c r="T19" s="48" t="s">
        <v>71</v>
      </c>
      <c r="U19" s="48" t="s">
        <v>85</v>
      </c>
      <c r="V19" s="49" t="s">
        <v>86</v>
      </c>
      <c r="W19" s="51" t="s">
        <v>130</v>
      </c>
      <c r="X19" s="52" t="s">
        <v>131</v>
      </c>
      <c r="Y19" s="65">
        <v>1</v>
      </c>
      <c r="Z19" s="65" t="s">
        <v>118</v>
      </c>
      <c r="AA19" s="65">
        <v>0.93300000000000005</v>
      </c>
      <c r="AB19" s="65">
        <v>1</v>
      </c>
      <c r="AC19" s="65" t="s">
        <v>118</v>
      </c>
      <c r="AD19" s="51" t="s">
        <v>89</v>
      </c>
      <c r="AE19" s="51" t="s">
        <v>89</v>
      </c>
      <c r="AF19" s="51" t="s">
        <v>90</v>
      </c>
      <c r="AG19" s="51" t="s">
        <v>90</v>
      </c>
      <c r="AH19" s="51" t="s">
        <v>90</v>
      </c>
      <c r="AI19" s="51" t="s">
        <v>90</v>
      </c>
      <c r="AJ19" s="51" t="s">
        <v>90</v>
      </c>
      <c r="AK19" s="48" t="s">
        <v>90</v>
      </c>
      <c r="AL19" s="48" t="s">
        <v>99</v>
      </c>
      <c r="AM19" s="48" t="s">
        <v>92</v>
      </c>
      <c r="AN19" s="48" t="s">
        <v>93</v>
      </c>
      <c r="AO19" s="48" t="s">
        <v>124</v>
      </c>
      <c r="AP19" s="48" t="s">
        <v>95</v>
      </c>
      <c r="AQ19" s="48" t="s">
        <v>96</v>
      </c>
      <c r="AR19" s="56">
        <f>+IF(AH19="x",VLOOKUP(AO19,[1]Tablero!$BG$11:$BI$13,3,FALSE),VLOOKUP('tablero nal'!AO19,[1]Tablero!$BG$15:$BI$17,3,FALSE))</f>
        <v>5.2727272727272727E-3</v>
      </c>
      <c r="AS19" s="57" t="str">
        <f>+VLOOKUP($W19&amp;"_"&amp;1,[1]Base!$E$4:$BO$7916,AS$4,FALSE)</f>
        <v>NA</v>
      </c>
      <c r="AT19" s="57" t="str">
        <f>+VLOOKUP($W19&amp;"_"&amp;1,[1]Base!$E$4:$BO$7916,AT$4,FALSE)</f>
        <v>NA</v>
      </c>
      <c r="AU19" s="59" t="str">
        <f>+VLOOKUP($W19&amp;"_"&amp;1,[1]Base!$E$4:$BO$7916,AU$4,FALSE)</f>
        <v>NA</v>
      </c>
      <c r="AV19" s="59" t="str">
        <f>+VLOOKUP($W19&amp;"_"&amp;1,[1]Base!$E$4:$BO$7916,AV$4,FALSE)</f>
        <v>NA</v>
      </c>
      <c r="AW19" s="60" t="str">
        <f>+VLOOKUP($W19&amp;"_"&amp;1,[1]Base!$E$4:$BO$7916,AW$4,FALSE)</f>
        <v>NA</v>
      </c>
      <c r="AX19" s="61" t="str">
        <f>+VLOOKUP($W19&amp;"_"&amp;1,[1]Base!$E$4:$BO$7916,AX$4,FALSE)</f>
        <v>NA</v>
      </c>
      <c r="AY19" s="61" t="str">
        <f>+VLOOKUP($W19&amp;"_"&amp;1,[1]Base!$E$4:$BO$7916,AY$4,FALSE)</f>
        <v>NA</v>
      </c>
      <c r="AZ19" s="59" t="str">
        <f>+VLOOKUP($W19&amp;"_"&amp;1,[1]Base!$E$4:$BO$7916,AZ$4,FALSE)</f>
        <v>NA</v>
      </c>
      <c r="BA19" s="59" t="str">
        <f>+VLOOKUP($W19&amp;"_"&amp;1,[1]Base!$E$4:$BO$7916,BA$4,FALSE)</f>
        <v>NA</v>
      </c>
      <c r="BB19" s="60" t="str">
        <f>+VLOOKUP($W19&amp;"_"&amp;1,[1]Base!$E$4:$BO$7916,BB$4,FALSE)</f>
        <v>NA</v>
      </c>
      <c r="BC19" s="61">
        <f>+VLOOKUP($W19&amp;"_"&amp;1,[1]Base!$E$4:$BO$7916,BC$4,FALSE)</f>
        <v>846644</v>
      </c>
      <c r="BD19" s="61">
        <f>+VLOOKUP($W19&amp;"_"&amp;1,[1]Base!$E$4:$BO$7916,BD$4,FALSE)</f>
        <v>941150</v>
      </c>
      <c r="BE19" s="59">
        <f>+VLOOKUP($W19&amp;"_"&amp;1,[1]Base!$E$4:$BO$7916,BE$4,FALSE)</f>
        <v>0.9</v>
      </c>
      <c r="BF19" s="59">
        <f>+VLOOKUP($W19&amp;"_"&amp;1,[1]Base!$E$4:$BO$7916,BF$4,FALSE)</f>
        <v>0.9</v>
      </c>
      <c r="BG19" s="60" t="str">
        <f>+VLOOKUP($W19&amp;"_"&amp;1,[1]Base!$E$4:$BO$7916,BG$4,FALSE)</f>
        <v>ADECUADO</v>
      </c>
      <c r="BH19" s="57">
        <f>+VLOOKUP($W19&amp;"_"&amp;1,[1]Base!$E$4:$BO$7916,BH$4,FALSE)</f>
        <v>0</v>
      </c>
      <c r="BI19" s="57">
        <f>+VLOOKUP($W19&amp;"_"&amp;1,[1]Base!$E$4:$BO$7916,BI$4,FALSE)</f>
        <v>0</v>
      </c>
      <c r="BJ19" s="59">
        <f>+VLOOKUP($W19&amp;"_"&amp;1,[1]Base!$E$4:$BO$7916,BJ$4,FALSE)</f>
        <v>0</v>
      </c>
      <c r="BK19" s="59">
        <f>+VLOOKUP($W19&amp;"_"&amp;1,[1]Base!$E$4:$BO$7916,BK$4,FALSE)</f>
        <v>0</v>
      </c>
      <c r="BL19" s="60">
        <f>+VLOOKUP($W19&amp;"_"&amp;1,[1]Base!$E$4:$BO$7916,BL$4,FALSE)</f>
        <v>0</v>
      </c>
      <c r="BM19" s="57">
        <f>+VLOOKUP($W19&amp;"_"&amp;1,[1]Base!$E$4:$BO$7916,BM$4,FALSE)</f>
        <v>0</v>
      </c>
      <c r="BN19" s="57">
        <f>+VLOOKUP($W19&amp;"_"&amp;1,[1]Base!$E$4:$BO$7916,BN$4,FALSE)</f>
        <v>0</v>
      </c>
      <c r="BO19" s="59">
        <f>+VLOOKUP($W19&amp;"_"&amp;1,[1]Base!$E$4:$BO$7916,BO$4,FALSE)</f>
        <v>0</v>
      </c>
      <c r="BP19" s="59">
        <f>+VLOOKUP($W19&amp;"_"&amp;1,[1]Base!$E$4:$BO$7916,BP$4,FALSE)</f>
        <v>0</v>
      </c>
      <c r="BQ19" s="60">
        <f>+VLOOKUP($W19&amp;"_"&amp;1,[1]Base!$E$4:$BO$7916,BQ$4,FALSE)</f>
        <v>0</v>
      </c>
      <c r="BR19" s="57">
        <f>+VLOOKUP($W19&amp;"_"&amp;1,[1]Base!$E$4:$BO$7916,BR$4,FALSE)</f>
        <v>0</v>
      </c>
      <c r="BS19" s="57">
        <f>+VLOOKUP($W19&amp;"_"&amp;1,[1]Base!$E$4:$BO$7916,BS$4,FALSE)</f>
        <v>0</v>
      </c>
      <c r="BT19" s="59">
        <f>+VLOOKUP($W19&amp;"_"&amp;1,[1]Base!$E$4:$BO$7916,BT$4,FALSE)</f>
        <v>0</v>
      </c>
      <c r="BU19" s="59">
        <f>+VLOOKUP($W19&amp;"_"&amp;1,[1]Base!$E$4:$BO$7916,BU$4,FALSE)</f>
        <v>0</v>
      </c>
      <c r="BV19" s="60">
        <f>+VLOOKUP($W19&amp;"_"&amp;1,[1]Base!$E$4:$BO$7916,BV$4,FALSE)</f>
        <v>0</v>
      </c>
      <c r="BW19" s="57">
        <f>+VLOOKUP($W19&amp;"_"&amp;1,[1]Base!$E$4:$BO$7916,BW$4,FALSE)</f>
        <v>0</v>
      </c>
      <c r="BX19" s="57">
        <f>+VLOOKUP($W19&amp;"_"&amp;1,[1]Base!$E$4:$BO$7916,BX$4,FALSE)</f>
        <v>0</v>
      </c>
      <c r="BY19" s="59">
        <f>+VLOOKUP($W19&amp;"_"&amp;1,[1]Base!$E$4:$BO$7916,BY$4,FALSE)</f>
        <v>0</v>
      </c>
      <c r="BZ19" s="59">
        <f>+VLOOKUP($W19&amp;"_"&amp;1,[1]Base!$E$4:$BO$7916,BZ$4,FALSE)</f>
        <v>0</v>
      </c>
      <c r="CA19" s="60">
        <f>+VLOOKUP($W19&amp;"_"&amp;1,[1]Base!$E$4:$BO$7916,CA$4,FALSE)</f>
        <v>0</v>
      </c>
      <c r="CB19" s="57">
        <f>+VLOOKUP($W19&amp;"_"&amp;1,[1]Base!$E$4:$BO$7916,CB$4,FALSE)</f>
        <v>0</v>
      </c>
      <c r="CC19" s="57">
        <f>+VLOOKUP($W19&amp;"_"&amp;1,[1]Base!$E$4:$BO$7916,CC$4,FALSE)</f>
        <v>0</v>
      </c>
      <c r="CD19" s="59">
        <f>+VLOOKUP($W19&amp;"_"&amp;1,[1]Base!$E$4:$BO$7916,CD$4,FALSE)</f>
        <v>0</v>
      </c>
      <c r="CE19" s="59">
        <f>+VLOOKUP($W19&amp;"_"&amp;1,[1]Base!$E$4:$BO$7916,CE$4,FALSE)</f>
        <v>0</v>
      </c>
      <c r="CF19" s="60">
        <f>+VLOOKUP($W19&amp;"_"&amp;1,[1]Base!$E$4:$BO$7916,CF$4,FALSE)</f>
        <v>0</v>
      </c>
      <c r="CG19" s="57">
        <f>+VLOOKUP($W19&amp;"_"&amp;1,[1]Base!$E$4:$BO$7916,CG$4,FALSE)</f>
        <v>0</v>
      </c>
      <c r="CH19" s="57">
        <f>+VLOOKUP($W19&amp;"_"&amp;1,[1]Base!$E$4:$BO$7916,CH$4,FALSE)</f>
        <v>0</v>
      </c>
      <c r="CI19" s="59">
        <f>+VLOOKUP($W19&amp;"_"&amp;1,[1]Base!$E$4:$BO$7916,CI$4,FALSE)</f>
        <v>0</v>
      </c>
      <c r="CJ19" s="59">
        <f>+VLOOKUP($W19&amp;"_"&amp;1,[1]Base!$E$4:$BO$7916,CJ$4,FALSE)</f>
        <v>0</v>
      </c>
      <c r="CK19" s="60">
        <f>+VLOOKUP($W19&amp;"_"&amp;1,[1]Base!$E$4:$BO$7916,CK$4,FALSE)</f>
        <v>0</v>
      </c>
      <c r="CL19" s="57">
        <f>+VLOOKUP($W19&amp;"_"&amp;1,[1]Base!$E$4:$BO$7916,CL$4,FALSE)</f>
        <v>0</v>
      </c>
      <c r="CM19" s="57">
        <f>+VLOOKUP($W19&amp;"_"&amp;1,[1]Base!$E$4:$BO$7916,CM$4,FALSE)</f>
        <v>0</v>
      </c>
      <c r="CN19" s="59">
        <f>+VLOOKUP($W19&amp;"_"&amp;1,[1]Base!$E$4:$BO$7916,CN$4,FALSE)</f>
        <v>0</v>
      </c>
      <c r="CO19" s="59">
        <f>+VLOOKUP($W19&amp;"_"&amp;1,[1]Base!$E$4:$BO$7916,CO$4,FALSE)</f>
        <v>0</v>
      </c>
      <c r="CP19" s="60">
        <f>+VLOOKUP($W19&amp;"_"&amp;1,[1]Base!$E$4:$BO$7916,CP$4,FALSE)</f>
        <v>0</v>
      </c>
      <c r="CQ19" s="57">
        <f>+VLOOKUP($W19&amp;"_"&amp;1,[1]Base!$E$4:$BO$7916,CQ$4,FALSE)</f>
        <v>0</v>
      </c>
      <c r="CR19" s="57">
        <f>+VLOOKUP($W19&amp;"_"&amp;1,[1]Base!$E$4:$BO$7916,CR$4,FALSE)</f>
        <v>0</v>
      </c>
      <c r="CS19" s="59">
        <f>+VLOOKUP($W19&amp;"_"&amp;1,[1]Base!$E$4:$BO$7916,CS$4,FALSE)</f>
        <v>0</v>
      </c>
      <c r="CT19" s="59">
        <f>+VLOOKUP($W19&amp;"_"&amp;1,[1]Base!$E$4:$BO$7916,CT$4,FALSE)</f>
        <v>0</v>
      </c>
      <c r="CU19" s="60">
        <f>+VLOOKUP($W19&amp;"_"&amp;1,[1]Base!$E$4:$BO$7916,CU$4,FALSE)</f>
        <v>0</v>
      </c>
      <c r="CV19" s="57">
        <f>+VLOOKUP($W19&amp;"_"&amp;1,[1]Base!$E$4:$BO$7916,CV$4,FALSE)</f>
        <v>0</v>
      </c>
      <c r="CW19" s="57">
        <f>+VLOOKUP($W19&amp;"_"&amp;1,[1]Base!$E$4:$BO$7916,CW$4,FALSE)</f>
        <v>0</v>
      </c>
      <c r="CX19" s="59">
        <f>+VLOOKUP($W19&amp;"_"&amp;1,[1]Base!$E$4:$BO$7916,CX$4,FALSE)</f>
        <v>0</v>
      </c>
      <c r="CY19" s="59">
        <f>+VLOOKUP($W19&amp;"_"&amp;1,[1]Base!$E$4:$BO$7916,CY$4,FALSE)</f>
        <v>0</v>
      </c>
      <c r="CZ19" s="60">
        <f>+VLOOKUP($W19&amp;"_"&amp;1,[1]Base!$E$4:$BO$7916,CZ$4,FALSE)</f>
        <v>0</v>
      </c>
      <c r="DB19" s="63" t="str">
        <f>+IF(VLOOKUP($W19&amp;"_"&amp;1,[1]Base!$E$4:$BO$7916,DB$5,FALSE)=0,"",(VLOOKUP($W19&amp;"_"&amp;1,[1]Base!$E$4:$BO$7916,DB$5,FALSE)))</f>
        <v>NA</v>
      </c>
      <c r="DC19" s="60" t="str">
        <f>+IF(VLOOKUP($W19&amp;"_"&amp;1,[1]Base!$E$4:$BO$7916,DC$5,FALSE)=0,"",(VLOOKUP($W19&amp;"_"&amp;1,[1]Base!$E$4:$BO$7916,DC$5,FALSE)))</f>
        <v>NA</v>
      </c>
      <c r="DD19" s="63" t="str">
        <f>+IF(VLOOKUP($W19&amp;"_"&amp;1,[1]Base!$E$4:$BO$7916,DD$5,FALSE)=0,"",(VLOOKUP($W19&amp;"_"&amp;1,[1]Base!$E$4:$BO$7916,DD$5,FALSE)))</f>
        <v>NA</v>
      </c>
      <c r="DE19" s="60" t="str">
        <f>+IF(VLOOKUP($W19&amp;"_"&amp;1,[1]Base!$E$4:$BO$7916,DE$5,FALSE)=0,"",(VLOOKUP($W19&amp;"_"&amp;1,[1]Base!$E$4:$BO$7916,DE$5,FALSE)))</f>
        <v>NA</v>
      </c>
      <c r="DF19" s="63">
        <f>+IF(VLOOKUP($W19&amp;"_"&amp;1,[1]Base!$E$4:$BO$7916,DF$5,FALSE)=0,"",(VLOOKUP($W19&amp;"_"&amp;1,[1]Base!$E$4:$BO$7916,DF$5,FALSE)))</f>
        <v>0.9</v>
      </c>
      <c r="DG19" s="60" t="str">
        <f>+IF(VLOOKUP($W19&amp;"_"&amp;1,[1]Base!$E$4:$BO$7916,DG$5,FALSE)=0,"",(VLOOKUP($W19&amp;"_"&amp;1,[1]Base!$E$4:$BO$7916,DG$5,FALSE)))</f>
        <v>ADECUADO</v>
      </c>
      <c r="DH19" s="63" t="str">
        <f>+IF(VLOOKUP($W19&amp;"_"&amp;1,[1]Base!$E$4:$BO$7916,DH$5,FALSE)=0,"",(VLOOKUP($W19&amp;"_"&amp;1,[1]Base!$E$4:$BO$7916,DH$5,FALSE)))</f>
        <v/>
      </c>
      <c r="DI19" s="60" t="str">
        <f>+IF(VLOOKUP($W19&amp;"_"&amp;1,[1]Base!$E$4:$BO$7916,DI$5,FALSE)=0,"",(VLOOKUP($W19&amp;"_"&amp;1,[1]Base!$E$4:$BO$7916,DI$5,FALSE)))</f>
        <v/>
      </c>
      <c r="DJ19" s="63" t="str">
        <f>+IF(VLOOKUP($W19&amp;"_"&amp;1,[1]Base!$E$4:$BO$7916,DJ$5,FALSE)=0,"",(VLOOKUP($W19&amp;"_"&amp;1,[1]Base!$E$4:$BO$7916,DJ$5,FALSE)))</f>
        <v/>
      </c>
      <c r="DK19" s="60" t="str">
        <f>+IF(VLOOKUP($W19&amp;"_"&amp;1,[1]Base!$E$4:$BO$7916,DK$5,FALSE)=0,"",(VLOOKUP($W19&amp;"_"&amp;1,[1]Base!$E$4:$BO$7916,DK$5,FALSE)))</f>
        <v/>
      </c>
      <c r="DL19" s="67" t="str">
        <f>+IF(VLOOKUP($W19&amp;"_"&amp;1,[1]Base!$E$4:$BO$7916,DL$5,FALSE)=0,"",(VLOOKUP($W19&amp;"_"&amp;1,[1]Base!$E$4:$BO$7916,DL$5,FALSE)))</f>
        <v/>
      </c>
      <c r="DM19" s="60" t="str">
        <f>+IF(VLOOKUP($W19&amp;"_"&amp;1,[1]Base!$E$4:$BO$7916,DM$5,FALSE)=0,"",(VLOOKUP($W19&amp;"_"&amp;1,[1]Base!$E$4:$BO$7916,DM$5,FALSE)))</f>
        <v/>
      </c>
      <c r="DN19" s="63" t="str">
        <f>+IF(VLOOKUP($W19&amp;"_"&amp;1,[1]Base!$E$4:$BO$7916,DN$5,FALSE)=0,"",(VLOOKUP($W19&amp;"_"&amp;1,[1]Base!$E$4:$BO$7916,DN$5,FALSE)))</f>
        <v/>
      </c>
      <c r="DO19" s="60" t="str">
        <f>+IF(VLOOKUP($W19&amp;"_"&amp;1,[1]Base!$E$4:$BO$7916,DO$5,FALSE)=0,"",(VLOOKUP($W19&amp;"_"&amp;1,[1]Base!$E$4:$BO$7916,DO$5,FALSE)))</f>
        <v/>
      </c>
      <c r="DP19" s="63" t="str">
        <f>+IF(VLOOKUP($W19&amp;"_"&amp;1,[1]Base!$E$4:$BO$7916,DP$5,FALSE)=0,"",(VLOOKUP($W19&amp;"_"&amp;1,[1]Base!$E$4:$BO$7916,DP$5,FALSE)))</f>
        <v/>
      </c>
      <c r="DQ19" s="60" t="str">
        <f>+IF(VLOOKUP($W19&amp;"_"&amp;1,[1]Base!$E$4:$BO$7916,DQ$5,FALSE)=0,"",(VLOOKUP($W19&amp;"_"&amp;1,[1]Base!$E$4:$BO$7916,DQ$5,FALSE)))</f>
        <v/>
      </c>
      <c r="DR19" s="63" t="str">
        <f>+IF(VLOOKUP($W19&amp;"_"&amp;1,[1]Base!$E$4:$BO$7916,DR$5,FALSE)=0,"",(VLOOKUP($W19&amp;"_"&amp;1,[1]Base!$E$4:$BO$7916,DR$5,FALSE)))</f>
        <v/>
      </c>
      <c r="DS19" s="60" t="str">
        <f>+IF(VLOOKUP($W19&amp;"_"&amp;1,[1]Base!$E$4:$BO$7916,DS$5,FALSE)=0,"",(VLOOKUP($W19&amp;"_"&amp;1,[1]Base!$E$4:$BO$7916,DS$5,FALSE)))</f>
        <v/>
      </c>
      <c r="DT19" s="63" t="str">
        <f>+IF(VLOOKUP($W19&amp;"_"&amp;1,[1]Base!$E$4:$BO$7916,DT$5,FALSE)=0,"",(VLOOKUP($W19&amp;"_"&amp;1,[1]Base!$E$4:$BO$7916,DT$5,FALSE)))</f>
        <v/>
      </c>
      <c r="DU19" s="60" t="str">
        <f>+IF(VLOOKUP($W19&amp;"_"&amp;1,[1]Base!$E$4:$BO$7916,DU$5,FALSE)=0,"",(VLOOKUP($W19&amp;"_"&amp;1,[1]Base!$E$4:$BO$7916,DU$5,FALSE)))</f>
        <v/>
      </c>
      <c r="DV19" s="63" t="str">
        <f>+IF(VLOOKUP($W19&amp;"_"&amp;1,[1]Base!$E$4:$BO$7916,DV$5,FALSE)=0,"",(VLOOKUP($W19&amp;"_"&amp;1,[1]Base!$E$4:$BO$7916,DV$5,FALSE)))</f>
        <v/>
      </c>
      <c r="DW19" s="60" t="str">
        <f>+IF(VLOOKUP($W19&amp;"_"&amp;1,[1]Base!$E$4:$BO$7916,DW$5,FALSE)=0,"",(VLOOKUP($W19&amp;"_"&amp;1,[1]Base!$E$4:$BO$7916,DW$5,FALSE)))</f>
        <v/>
      </c>
      <c r="DX19" s="67" t="str">
        <f>+IF(VLOOKUP($W19&amp;"_"&amp;1,[1]Base!$E$4:$BO$7916,DX$5,FALSE)=0,"",(VLOOKUP($W19&amp;"_"&amp;1,[1]Base!$E$4:$BO$7916,DX$5,FALSE)))</f>
        <v/>
      </c>
      <c r="DY19" s="60" t="str">
        <f>+IF(VLOOKUP($W19&amp;"_"&amp;1,[1]Base!$E$4:$BO$7916,DY$5,FALSE)=0,"",(VLOOKUP($W19&amp;"_"&amp;1,[1]Base!$E$4:$BO$7916,DY$5,FALSE)))</f>
        <v/>
      </c>
      <c r="DZ19" s="60" t="str">
        <f t="shared" si="3"/>
        <v/>
      </c>
    </row>
    <row r="20" spans="1:130" s="62" customFormat="1" ht="42.75" hidden="1" customHeight="1" x14ac:dyDescent="0.25">
      <c r="A20" s="47" t="str">
        <f t="shared" si="2"/>
        <v>M1-PM1-06</v>
      </c>
      <c r="B20" s="48">
        <v>1</v>
      </c>
      <c r="C20" s="49" t="s">
        <v>70</v>
      </c>
      <c r="D20" s="49" t="s">
        <v>71</v>
      </c>
      <c r="E20" s="48" t="s">
        <v>72</v>
      </c>
      <c r="F20" s="50" t="s">
        <v>73</v>
      </c>
      <c r="G20" s="48" t="s">
        <v>74</v>
      </c>
      <c r="H20" s="48" t="s">
        <v>75</v>
      </c>
      <c r="I20" s="50" t="s">
        <v>76</v>
      </c>
      <c r="J20" s="48" t="s">
        <v>118</v>
      </c>
      <c r="K20" s="50" t="s">
        <v>118</v>
      </c>
      <c r="L20" s="48" t="s">
        <v>118</v>
      </c>
      <c r="M20" s="50" t="s">
        <v>118</v>
      </c>
      <c r="N20" s="48" t="s">
        <v>118</v>
      </c>
      <c r="O20" s="49" t="s">
        <v>118</v>
      </c>
      <c r="P20" s="48" t="s">
        <v>118</v>
      </c>
      <c r="Q20" s="49" t="s">
        <v>118</v>
      </c>
      <c r="R20" s="48" t="s">
        <v>84</v>
      </c>
      <c r="S20" s="49" t="s">
        <v>70</v>
      </c>
      <c r="T20" s="48" t="s">
        <v>71</v>
      </c>
      <c r="U20" s="48" t="s">
        <v>85</v>
      </c>
      <c r="V20" s="49" t="s">
        <v>86</v>
      </c>
      <c r="W20" s="51" t="s">
        <v>132</v>
      </c>
      <c r="X20" s="52" t="s">
        <v>133</v>
      </c>
      <c r="Y20" s="65">
        <v>1</v>
      </c>
      <c r="Z20" s="65" t="s">
        <v>118</v>
      </c>
      <c r="AA20" s="65">
        <v>0.84399999999999997</v>
      </c>
      <c r="AB20" s="65">
        <v>1</v>
      </c>
      <c r="AC20" s="65" t="s">
        <v>118</v>
      </c>
      <c r="AD20" s="51" t="s">
        <v>89</v>
      </c>
      <c r="AE20" s="51" t="s">
        <v>90</v>
      </c>
      <c r="AF20" s="51" t="s">
        <v>90</v>
      </c>
      <c r="AG20" s="51" t="s">
        <v>90</v>
      </c>
      <c r="AH20" s="51" t="s">
        <v>90</v>
      </c>
      <c r="AI20" s="51" t="s">
        <v>90</v>
      </c>
      <c r="AJ20" s="51" t="s">
        <v>89</v>
      </c>
      <c r="AK20" s="48" t="s">
        <v>90</v>
      </c>
      <c r="AL20" s="48" t="s">
        <v>99</v>
      </c>
      <c r="AM20" s="48" t="s">
        <v>92</v>
      </c>
      <c r="AN20" s="48" t="s">
        <v>93</v>
      </c>
      <c r="AO20" s="48" t="s">
        <v>124</v>
      </c>
      <c r="AP20" s="48" t="s">
        <v>95</v>
      </c>
      <c r="AQ20" s="48" t="s">
        <v>96</v>
      </c>
      <c r="AR20" s="56">
        <f>+IF(AH20="x",VLOOKUP(AO20,[1]Tablero!$BG$11:$BI$13,3,FALSE),VLOOKUP('tablero nal'!AO20,[1]Tablero!$BG$15:$BI$17,3,FALSE))</f>
        <v>5.2727272727272727E-3</v>
      </c>
      <c r="AS20" s="57" t="str">
        <f>+VLOOKUP($W20&amp;"_"&amp;1,[1]Base!$E$4:$BO$7916,AS$4,FALSE)</f>
        <v>NA</v>
      </c>
      <c r="AT20" s="57" t="str">
        <f>+VLOOKUP($W20&amp;"_"&amp;1,[1]Base!$E$4:$BO$7916,AT$4,FALSE)</f>
        <v>NA</v>
      </c>
      <c r="AU20" s="57" t="str">
        <f>+VLOOKUP($W20&amp;"_"&amp;1,[1]Base!$E$4:$BO$7916,AU$4,FALSE)</f>
        <v>NA</v>
      </c>
      <c r="AV20" s="59" t="str">
        <f>+VLOOKUP($W20&amp;"_"&amp;1,[1]Base!$E$4:$BO$7916,AV$4,FALSE)</f>
        <v>NA</v>
      </c>
      <c r="AW20" s="60" t="str">
        <f>+VLOOKUP($W20&amp;"_"&amp;1,[1]Base!$E$4:$BO$7916,AW$4,FALSE)</f>
        <v>NA</v>
      </c>
      <c r="AX20" s="61" t="str">
        <f>+VLOOKUP($W20&amp;"_"&amp;1,[1]Base!$E$4:$BO$7916,AX$4,FALSE)</f>
        <v>NA</v>
      </c>
      <c r="AY20" s="61" t="str">
        <f>+VLOOKUP($W20&amp;"_"&amp;1,[1]Base!$E$4:$BO$7916,AY$4,FALSE)</f>
        <v>NA</v>
      </c>
      <c r="AZ20" s="70" t="str">
        <f>+VLOOKUP($W20&amp;"_"&amp;1,[1]Base!$E$4:$BO$7916,AZ$4,FALSE)</f>
        <v>NA</v>
      </c>
      <c r="BA20" s="59" t="str">
        <f>+VLOOKUP($W20&amp;"_"&amp;1,[1]Base!$E$4:$BO$7916,BA$4,FALSE)</f>
        <v>NA</v>
      </c>
      <c r="BB20" s="60" t="str">
        <f>+VLOOKUP($W20&amp;"_"&amp;1,[1]Base!$E$4:$BO$7916,BB$4,FALSE)</f>
        <v>NA</v>
      </c>
      <c r="BC20" s="61">
        <f>+VLOOKUP($W20&amp;"_"&amp;1,[1]Base!$E$4:$BO$7916,BC$4,FALSE)</f>
        <v>776688</v>
      </c>
      <c r="BD20" s="61">
        <f>+VLOOKUP($W20&amp;"_"&amp;1,[1]Base!$E$4:$BO$7916,BD$4,FALSE)</f>
        <v>1069561</v>
      </c>
      <c r="BE20" s="70">
        <f>+VLOOKUP($W20&amp;"_"&amp;1,[1]Base!$E$4:$BO$7916,BE$4,FALSE)</f>
        <v>0.72599999999999998</v>
      </c>
      <c r="BF20" s="59">
        <f>+VLOOKUP($W20&amp;"_"&amp;1,[1]Base!$E$4:$BO$7916,BF$4,FALSE)</f>
        <v>0.72599999999999998</v>
      </c>
      <c r="BG20" s="60" t="str">
        <f>+VLOOKUP($W20&amp;"_"&amp;1,[1]Base!$E$4:$BO$7916,BG$4,FALSE)</f>
        <v>EN RIESGO</v>
      </c>
      <c r="BH20" s="57">
        <f>+VLOOKUP($W20&amp;"_"&amp;1,[1]Base!$E$4:$BO$7916,BH$4,FALSE)</f>
        <v>0</v>
      </c>
      <c r="BI20" s="57">
        <f>+VLOOKUP($W20&amp;"_"&amp;1,[1]Base!$E$4:$BO$7916,BI$4,FALSE)</f>
        <v>0</v>
      </c>
      <c r="BJ20" s="57">
        <f>+VLOOKUP($W20&amp;"_"&amp;1,[1]Base!$E$4:$BO$7916,BJ$4,FALSE)</f>
        <v>0</v>
      </c>
      <c r="BK20" s="59">
        <f>+VLOOKUP($W20&amp;"_"&amp;1,[1]Base!$E$4:$BO$7916,BK$4,FALSE)</f>
        <v>0</v>
      </c>
      <c r="BL20" s="60">
        <f>+VLOOKUP($W20&amp;"_"&amp;1,[1]Base!$E$4:$BO$7916,BL$4,FALSE)</f>
        <v>0</v>
      </c>
      <c r="BM20" s="57">
        <f>+VLOOKUP($W20&amp;"_"&amp;1,[1]Base!$E$4:$BO$7916,BM$4,FALSE)</f>
        <v>0</v>
      </c>
      <c r="BN20" s="57">
        <f>+VLOOKUP($W20&amp;"_"&amp;1,[1]Base!$E$4:$BO$7916,BN$4,FALSE)</f>
        <v>0</v>
      </c>
      <c r="BO20" s="57">
        <f>+VLOOKUP($W20&amp;"_"&amp;1,[1]Base!$E$4:$BO$7916,BO$4,FALSE)</f>
        <v>0</v>
      </c>
      <c r="BP20" s="59">
        <f>+VLOOKUP($W20&amp;"_"&amp;1,[1]Base!$E$4:$BO$7916,BP$4,FALSE)</f>
        <v>0</v>
      </c>
      <c r="BQ20" s="60">
        <f>+VLOOKUP($W20&amp;"_"&amp;1,[1]Base!$E$4:$BO$7916,BQ$4,FALSE)</f>
        <v>0</v>
      </c>
      <c r="BR20" s="57">
        <f>+VLOOKUP($W20&amp;"_"&amp;1,[1]Base!$E$4:$BO$7916,BR$4,FALSE)</f>
        <v>0</v>
      </c>
      <c r="BS20" s="57">
        <f>+VLOOKUP($W20&amp;"_"&amp;1,[1]Base!$E$4:$BO$7916,BS$4,FALSE)</f>
        <v>0</v>
      </c>
      <c r="BT20" s="57">
        <f>+VLOOKUP($W20&amp;"_"&amp;1,[1]Base!$E$4:$BO$7916,BT$4,FALSE)</f>
        <v>0</v>
      </c>
      <c r="BU20" s="59">
        <f>+VLOOKUP($W20&amp;"_"&amp;1,[1]Base!$E$4:$BO$7916,BU$4,FALSE)</f>
        <v>0</v>
      </c>
      <c r="BV20" s="60">
        <f>+VLOOKUP($W20&amp;"_"&amp;1,[1]Base!$E$4:$BO$7916,BV$4,FALSE)</f>
        <v>0</v>
      </c>
      <c r="BW20" s="57">
        <f>+VLOOKUP($W20&amp;"_"&amp;1,[1]Base!$E$4:$BO$7916,BW$4,FALSE)</f>
        <v>0</v>
      </c>
      <c r="BX20" s="57">
        <f>+VLOOKUP($W20&amp;"_"&amp;1,[1]Base!$E$4:$BO$7916,BX$4,FALSE)</f>
        <v>0</v>
      </c>
      <c r="BY20" s="57">
        <f>+VLOOKUP($W20&amp;"_"&amp;1,[1]Base!$E$4:$BO$7916,BY$4,FALSE)</f>
        <v>0</v>
      </c>
      <c r="BZ20" s="59">
        <f>+VLOOKUP($W20&amp;"_"&amp;1,[1]Base!$E$4:$BO$7916,BZ$4,FALSE)</f>
        <v>0</v>
      </c>
      <c r="CA20" s="60">
        <f>+VLOOKUP($W20&amp;"_"&amp;1,[1]Base!$E$4:$BO$7916,CA$4,FALSE)</f>
        <v>0</v>
      </c>
      <c r="CB20" s="57">
        <f>+VLOOKUP($W20&amp;"_"&amp;1,[1]Base!$E$4:$BO$7916,CB$4,FALSE)</f>
        <v>0</v>
      </c>
      <c r="CC20" s="57">
        <f>+VLOOKUP($W20&amp;"_"&amp;1,[1]Base!$E$4:$BO$7916,CC$4,FALSE)</f>
        <v>0</v>
      </c>
      <c r="CD20" s="57">
        <f>+VLOOKUP($W20&amp;"_"&amp;1,[1]Base!$E$4:$BO$7916,CD$4,FALSE)</f>
        <v>0</v>
      </c>
      <c r="CE20" s="59">
        <f>+VLOOKUP($W20&amp;"_"&amp;1,[1]Base!$E$4:$BO$7916,CE$4,FALSE)</f>
        <v>0</v>
      </c>
      <c r="CF20" s="60">
        <f>+VLOOKUP($W20&amp;"_"&amp;1,[1]Base!$E$4:$BO$7916,CF$4,FALSE)</f>
        <v>0</v>
      </c>
      <c r="CG20" s="57">
        <f>+VLOOKUP($W20&amp;"_"&amp;1,[1]Base!$E$4:$BO$7916,CG$4,FALSE)</f>
        <v>0</v>
      </c>
      <c r="CH20" s="57">
        <f>+VLOOKUP($W20&amp;"_"&amp;1,[1]Base!$E$4:$BO$7916,CH$4,FALSE)</f>
        <v>0</v>
      </c>
      <c r="CI20" s="57">
        <f>+VLOOKUP($W20&amp;"_"&amp;1,[1]Base!$E$4:$BO$7916,CI$4,FALSE)</f>
        <v>0</v>
      </c>
      <c r="CJ20" s="59">
        <f>+VLOOKUP($W20&amp;"_"&amp;1,[1]Base!$E$4:$BO$7916,CJ$4,FALSE)</f>
        <v>0</v>
      </c>
      <c r="CK20" s="60">
        <f>+VLOOKUP($W20&amp;"_"&amp;1,[1]Base!$E$4:$BO$7916,CK$4,FALSE)</f>
        <v>0</v>
      </c>
      <c r="CL20" s="57">
        <f>+VLOOKUP($W20&amp;"_"&amp;1,[1]Base!$E$4:$BO$7916,CL$4,FALSE)</f>
        <v>0</v>
      </c>
      <c r="CM20" s="57">
        <f>+VLOOKUP($W20&amp;"_"&amp;1,[1]Base!$E$4:$BO$7916,CM$4,FALSE)</f>
        <v>0</v>
      </c>
      <c r="CN20" s="57">
        <f>+VLOOKUP($W20&amp;"_"&amp;1,[1]Base!$E$4:$BO$7916,CN$4,FALSE)</f>
        <v>0</v>
      </c>
      <c r="CO20" s="59">
        <f>+VLOOKUP($W20&amp;"_"&amp;1,[1]Base!$E$4:$BO$7916,CO$4,FALSE)</f>
        <v>0</v>
      </c>
      <c r="CP20" s="60">
        <f>+VLOOKUP($W20&amp;"_"&amp;1,[1]Base!$E$4:$BO$7916,CP$4,FALSE)</f>
        <v>0</v>
      </c>
      <c r="CQ20" s="57">
        <f>+VLOOKUP($W20&amp;"_"&amp;1,[1]Base!$E$4:$BO$7916,CQ$4,FALSE)</f>
        <v>0</v>
      </c>
      <c r="CR20" s="57">
        <f>+VLOOKUP($W20&amp;"_"&amp;1,[1]Base!$E$4:$BO$7916,CR$4,FALSE)</f>
        <v>0</v>
      </c>
      <c r="CS20" s="57">
        <f>+VLOOKUP($W20&amp;"_"&amp;1,[1]Base!$E$4:$BO$7916,CS$4,FALSE)</f>
        <v>0</v>
      </c>
      <c r="CT20" s="59">
        <f>+VLOOKUP($W20&amp;"_"&amp;1,[1]Base!$E$4:$BO$7916,CT$4,FALSE)</f>
        <v>0</v>
      </c>
      <c r="CU20" s="60">
        <f>+VLOOKUP($W20&amp;"_"&amp;1,[1]Base!$E$4:$BO$7916,CU$4,FALSE)</f>
        <v>0</v>
      </c>
      <c r="CV20" s="57">
        <f>+VLOOKUP($W20&amp;"_"&amp;1,[1]Base!$E$4:$BO$7916,CV$4,FALSE)</f>
        <v>0</v>
      </c>
      <c r="CW20" s="57">
        <f>+VLOOKUP($W20&amp;"_"&amp;1,[1]Base!$E$4:$BO$7916,CW$4,FALSE)</f>
        <v>0</v>
      </c>
      <c r="CX20" s="57">
        <f>+VLOOKUP($W20&amp;"_"&amp;1,[1]Base!$E$4:$BO$7916,CX$4,FALSE)</f>
        <v>0</v>
      </c>
      <c r="CY20" s="59">
        <f>+VLOOKUP($W20&amp;"_"&amp;1,[1]Base!$E$4:$BO$7916,CY$4,FALSE)</f>
        <v>0</v>
      </c>
      <c r="CZ20" s="60">
        <f>+VLOOKUP($W20&amp;"_"&amp;1,[1]Base!$E$4:$BO$7916,CZ$4,FALSE)</f>
        <v>0</v>
      </c>
      <c r="DB20" s="63" t="str">
        <f>+IF(VLOOKUP($W20&amp;"_"&amp;1,[1]Base!$E$4:$BO$7916,DB$5,FALSE)=0,"",(VLOOKUP($W20&amp;"_"&amp;1,[1]Base!$E$4:$BO$7916,DB$5,FALSE)))</f>
        <v>NA</v>
      </c>
      <c r="DC20" s="60" t="str">
        <f>+IF(VLOOKUP($W20&amp;"_"&amp;1,[1]Base!$E$4:$BO$7916,DC$5,FALSE)=0,"",(VLOOKUP($W20&amp;"_"&amp;1,[1]Base!$E$4:$BO$7916,DC$5,FALSE)))</f>
        <v>NA</v>
      </c>
      <c r="DD20" s="63" t="str">
        <f>+IF(VLOOKUP($W20&amp;"_"&amp;1,[1]Base!$E$4:$BO$7916,DD$5,FALSE)=0,"",(VLOOKUP($W20&amp;"_"&amp;1,[1]Base!$E$4:$BO$7916,DD$5,FALSE)))</f>
        <v>NA</v>
      </c>
      <c r="DE20" s="60" t="str">
        <f>+IF(VLOOKUP($W20&amp;"_"&amp;1,[1]Base!$E$4:$BO$7916,DE$5,FALSE)=0,"",(VLOOKUP($W20&amp;"_"&amp;1,[1]Base!$E$4:$BO$7916,DE$5,FALSE)))</f>
        <v>NA</v>
      </c>
      <c r="DF20" s="63">
        <f>+IF(VLOOKUP($W20&amp;"_"&amp;1,[1]Base!$E$4:$BO$7916,DF$5,FALSE)=0,"",(VLOOKUP($W20&amp;"_"&amp;1,[1]Base!$E$4:$BO$7916,DF$5,FALSE)))</f>
        <v>0.72599999999999998</v>
      </c>
      <c r="DG20" s="60" t="str">
        <f>+IF(VLOOKUP($W20&amp;"_"&amp;1,[1]Base!$E$4:$BO$7916,DG$5,FALSE)=0,"",(VLOOKUP($W20&amp;"_"&amp;1,[1]Base!$E$4:$BO$7916,DG$5,FALSE)))</f>
        <v>EN RIESGO</v>
      </c>
      <c r="DH20" s="63" t="str">
        <f>+IF(VLOOKUP($W20&amp;"_"&amp;1,[1]Base!$E$4:$BO$7916,DH$5,FALSE)=0,"",(VLOOKUP($W20&amp;"_"&amp;1,[1]Base!$E$4:$BO$7916,DH$5,FALSE)))</f>
        <v/>
      </c>
      <c r="DI20" s="60" t="str">
        <f>+IF(VLOOKUP($W20&amp;"_"&amp;1,[1]Base!$E$4:$BO$7916,DI$5,FALSE)=0,"",(VLOOKUP($W20&amp;"_"&amp;1,[1]Base!$E$4:$BO$7916,DI$5,FALSE)))</f>
        <v/>
      </c>
      <c r="DJ20" s="63" t="str">
        <f>+IF(VLOOKUP($W20&amp;"_"&amp;1,[1]Base!$E$4:$BO$7916,DJ$5,FALSE)=0,"",(VLOOKUP($W20&amp;"_"&amp;1,[1]Base!$E$4:$BO$7916,DJ$5,FALSE)))</f>
        <v/>
      </c>
      <c r="DK20" s="60" t="str">
        <f>+IF(VLOOKUP($W20&amp;"_"&amp;1,[1]Base!$E$4:$BO$7916,DK$5,FALSE)=0,"",(VLOOKUP($W20&amp;"_"&amp;1,[1]Base!$E$4:$BO$7916,DK$5,FALSE)))</f>
        <v/>
      </c>
      <c r="DL20" s="63" t="str">
        <f>+IF(VLOOKUP($W20&amp;"_"&amp;1,[1]Base!$E$4:$BO$7916,DL$5,FALSE)=0,"",(VLOOKUP($W20&amp;"_"&amp;1,[1]Base!$E$4:$BO$7916,DL$5,FALSE)))</f>
        <v/>
      </c>
      <c r="DM20" s="60" t="str">
        <f>+IF(VLOOKUP($W20&amp;"_"&amp;1,[1]Base!$E$4:$BO$7916,DM$5,FALSE)=0,"",(VLOOKUP($W20&amp;"_"&amp;1,[1]Base!$E$4:$BO$7916,DM$5,FALSE)))</f>
        <v/>
      </c>
      <c r="DN20" s="63" t="str">
        <f>+IF(VLOOKUP($W20&amp;"_"&amp;1,[1]Base!$E$4:$BO$7916,DN$5,FALSE)=0,"",(VLOOKUP($W20&amp;"_"&amp;1,[1]Base!$E$4:$BO$7916,DN$5,FALSE)))</f>
        <v/>
      </c>
      <c r="DO20" s="60" t="str">
        <f>+IF(VLOOKUP($W20&amp;"_"&amp;1,[1]Base!$E$4:$BO$7916,DO$5,FALSE)=0,"",(VLOOKUP($W20&amp;"_"&amp;1,[1]Base!$E$4:$BO$7916,DO$5,FALSE)))</f>
        <v/>
      </c>
      <c r="DP20" s="63" t="str">
        <f>+IF(VLOOKUP($W20&amp;"_"&amp;1,[1]Base!$E$4:$BO$7916,DP$5,FALSE)=0,"",(VLOOKUP($W20&amp;"_"&amp;1,[1]Base!$E$4:$BO$7916,DP$5,FALSE)))</f>
        <v/>
      </c>
      <c r="DQ20" s="60" t="str">
        <f>+IF(VLOOKUP($W20&amp;"_"&amp;1,[1]Base!$E$4:$BO$7916,DQ$5,FALSE)=0,"",(VLOOKUP($W20&amp;"_"&amp;1,[1]Base!$E$4:$BO$7916,DQ$5,FALSE)))</f>
        <v/>
      </c>
      <c r="DR20" s="63" t="str">
        <f>+IF(VLOOKUP($W20&amp;"_"&amp;1,[1]Base!$E$4:$BO$7916,DR$5,FALSE)=0,"",(VLOOKUP($W20&amp;"_"&amp;1,[1]Base!$E$4:$BO$7916,DR$5,FALSE)))</f>
        <v/>
      </c>
      <c r="DS20" s="60" t="str">
        <f>+IF(VLOOKUP($W20&amp;"_"&amp;1,[1]Base!$E$4:$BO$7916,DS$5,FALSE)=0,"",(VLOOKUP($W20&amp;"_"&amp;1,[1]Base!$E$4:$BO$7916,DS$5,FALSE)))</f>
        <v/>
      </c>
      <c r="DT20" s="63" t="str">
        <f>+IF(VLOOKUP($W20&amp;"_"&amp;1,[1]Base!$E$4:$BO$7916,DT$5,FALSE)=0,"",(VLOOKUP($W20&amp;"_"&amp;1,[1]Base!$E$4:$BO$7916,DT$5,FALSE)))</f>
        <v/>
      </c>
      <c r="DU20" s="60" t="str">
        <f>+IF(VLOOKUP($W20&amp;"_"&amp;1,[1]Base!$E$4:$BO$7916,DU$5,FALSE)=0,"",(VLOOKUP($W20&amp;"_"&amp;1,[1]Base!$E$4:$BO$7916,DU$5,FALSE)))</f>
        <v/>
      </c>
      <c r="DV20" s="63" t="str">
        <f>+IF(VLOOKUP($W20&amp;"_"&amp;1,[1]Base!$E$4:$BO$7916,DV$5,FALSE)=0,"",(VLOOKUP($W20&amp;"_"&amp;1,[1]Base!$E$4:$BO$7916,DV$5,FALSE)))</f>
        <v/>
      </c>
      <c r="DW20" s="60" t="str">
        <f>+IF(VLOOKUP($W20&amp;"_"&amp;1,[1]Base!$E$4:$BO$7916,DW$5,FALSE)=0,"",(VLOOKUP($W20&amp;"_"&amp;1,[1]Base!$E$4:$BO$7916,DW$5,FALSE)))</f>
        <v/>
      </c>
      <c r="DX20" s="63" t="str">
        <f>+IF(VLOOKUP($W20&amp;"_"&amp;1,[1]Base!$E$4:$BO$7916,DX$5,FALSE)=0,"",(VLOOKUP($W20&amp;"_"&amp;1,[1]Base!$E$4:$BO$7916,DX$5,FALSE)))</f>
        <v/>
      </c>
      <c r="DY20" s="60" t="str">
        <f>+IF(VLOOKUP($W20&amp;"_"&amp;1,[1]Base!$E$4:$BO$7916,DY$5,FALSE)=0,"",(VLOOKUP($W20&amp;"_"&amp;1,[1]Base!$E$4:$BO$7916,DY$5,FALSE)))</f>
        <v/>
      </c>
      <c r="DZ20" s="60" t="str">
        <f t="shared" si="3"/>
        <v/>
      </c>
    </row>
    <row r="21" spans="1:130" s="62" customFormat="1" ht="42.75" hidden="1" customHeight="1" x14ac:dyDescent="0.25">
      <c r="A21" s="47" t="str">
        <f t="shared" si="2"/>
        <v>M1-PM1-08</v>
      </c>
      <c r="B21" s="48">
        <v>1</v>
      </c>
      <c r="C21" s="49" t="s">
        <v>70</v>
      </c>
      <c r="D21" s="49" t="s">
        <v>71</v>
      </c>
      <c r="E21" s="48" t="s">
        <v>72</v>
      </c>
      <c r="F21" s="50" t="s">
        <v>73</v>
      </c>
      <c r="G21" s="48" t="s">
        <v>74</v>
      </c>
      <c r="H21" s="48" t="s">
        <v>75</v>
      </c>
      <c r="I21" s="50" t="s">
        <v>76</v>
      </c>
      <c r="J21" s="48" t="s">
        <v>118</v>
      </c>
      <c r="K21" s="50" t="s">
        <v>118</v>
      </c>
      <c r="L21" s="48" t="s">
        <v>118</v>
      </c>
      <c r="M21" s="50" t="s">
        <v>118</v>
      </c>
      <c r="N21" s="48" t="s">
        <v>118</v>
      </c>
      <c r="O21" s="49" t="s">
        <v>118</v>
      </c>
      <c r="P21" s="48" t="s">
        <v>118</v>
      </c>
      <c r="Q21" s="49" t="s">
        <v>118</v>
      </c>
      <c r="R21" s="48" t="s">
        <v>84</v>
      </c>
      <c r="S21" s="49" t="s">
        <v>70</v>
      </c>
      <c r="T21" s="48" t="s">
        <v>71</v>
      </c>
      <c r="U21" s="48" t="s">
        <v>85</v>
      </c>
      <c r="V21" s="49" t="s">
        <v>86</v>
      </c>
      <c r="W21" s="51" t="s">
        <v>134</v>
      </c>
      <c r="X21" s="64" t="s">
        <v>135</v>
      </c>
      <c r="Y21" s="53">
        <v>286041</v>
      </c>
      <c r="Z21" s="53" t="s">
        <v>118</v>
      </c>
      <c r="AA21" s="53">
        <v>368253</v>
      </c>
      <c r="AB21" s="53">
        <v>286041</v>
      </c>
      <c r="AC21" s="53" t="s">
        <v>118</v>
      </c>
      <c r="AD21" s="51" t="s">
        <v>89</v>
      </c>
      <c r="AE21" s="66" t="s">
        <v>90</v>
      </c>
      <c r="AF21" s="51" t="s">
        <v>90</v>
      </c>
      <c r="AG21" s="51" t="s">
        <v>90</v>
      </c>
      <c r="AH21" s="51" t="s">
        <v>90</v>
      </c>
      <c r="AI21" s="51" t="s">
        <v>90</v>
      </c>
      <c r="AJ21" s="51" t="s">
        <v>90</v>
      </c>
      <c r="AK21" s="48" t="s">
        <v>90</v>
      </c>
      <c r="AL21" s="48" t="s">
        <v>91</v>
      </c>
      <c r="AM21" s="48" t="s">
        <v>92</v>
      </c>
      <c r="AN21" s="48" t="s">
        <v>93</v>
      </c>
      <c r="AO21" s="48" t="s">
        <v>94</v>
      </c>
      <c r="AP21" s="48" t="s">
        <v>136</v>
      </c>
      <c r="AQ21" s="48" t="s">
        <v>106</v>
      </c>
      <c r="AR21" s="56">
        <f>+IF(AH21="x",VLOOKUP(AO21,[1]Tablero!$BG$11:$BI$13,3,FALSE),VLOOKUP('tablero nal'!AO21,[1]Tablero!$BG$15:$BI$17,3,FALSE))</f>
        <v>3.5555555555555557E-3</v>
      </c>
      <c r="AS21" s="57" t="str">
        <f>+VLOOKUP($W21&amp;"_"&amp;1,[1]Base!$E$4:$BO$7916,AS$4,FALSE)</f>
        <v>NA</v>
      </c>
      <c r="AT21" s="57" t="str">
        <f>+VLOOKUP($W21&amp;"_"&amp;1,[1]Base!$E$4:$BO$7916,AT$4,FALSE)</f>
        <v>NA</v>
      </c>
      <c r="AU21" s="68" t="str">
        <f>+VLOOKUP($W21&amp;"_"&amp;1,[1]Base!$E$4:$BO$7916,AU$4,FALSE)</f>
        <v>NA</v>
      </c>
      <c r="AV21" s="59" t="str">
        <f>+VLOOKUP($W21&amp;"_"&amp;1,[1]Base!$E$4:$BO$7916,AV$4,FALSE)</f>
        <v>NA</v>
      </c>
      <c r="AW21" s="60" t="str">
        <f>+VLOOKUP($W21&amp;"_"&amp;1,[1]Base!$E$4:$BO$7916,AW$4,FALSE)</f>
        <v>NA</v>
      </c>
      <c r="AX21" s="61" t="str">
        <f>+VLOOKUP($W21&amp;"_"&amp;1,[1]Base!$E$4:$BO$7916,AX$4,FALSE)</f>
        <v>NA</v>
      </c>
      <c r="AY21" s="61" t="str">
        <f>+VLOOKUP($W21&amp;"_"&amp;1,[1]Base!$E$4:$BO$7916,AY$4,FALSE)</f>
        <v>NA</v>
      </c>
      <c r="AZ21" s="69" t="str">
        <f>+VLOOKUP($W21&amp;"_"&amp;1,[1]Base!$E$4:$BO$7916,AZ$4,FALSE)</f>
        <v>NA</v>
      </c>
      <c r="BA21" s="59" t="str">
        <f>+VLOOKUP($W21&amp;"_"&amp;1,[1]Base!$E$4:$BO$7916,BA$4,FALSE)</f>
        <v>NA</v>
      </c>
      <c r="BB21" s="60" t="str">
        <f>+VLOOKUP($W21&amp;"_"&amp;1,[1]Base!$E$4:$BO$7916,BB$4,FALSE)</f>
        <v>NA</v>
      </c>
      <c r="BC21" s="61" t="str">
        <f>+VLOOKUP($W21&amp;"_"&amp;1,[1]Base!$E$4:$BO$7916,BC$4,FALSE)</f>
        <v>NA</v>
      </c>
      <c r="BD21" s="61" t="str">
        <f>+VLOOKUP($W21&amp;"_"&amp;1,[1]Base!$E$4:$BO$7916,BD$4,FALSE)</f>
        <v>NA</v>
      </c>
      <c r="BE21" s="69" t="str">
        <f>+VLOOKUP($W21&amp;"_"&amp;1,[1]Base!$E$4:$BO$7916,BE$4,FALSE)</f>
        <v>NA</v>
      </c>
      <c r="BF21" s="59" t="str">
        <f>+VLOOKUP($W21&amp;"_"&amp;1,[1]Base!$E$4:$BO$7916,BF$4,FALSE)</f>
        <v>NA</v>
      </c>
      <c r="BG21" s="60" t="str">
        <f>+VLOOKUP($W21&amp;"_"&amp;1,[1]Base!$E$4:$BO$7916,BG$4,FALSE)</f>
        <v>NA</v>
      </c>
      <c r="BH21" s="57">
        <f>+VLOOKUP($W21&amp;"_"&amp;1,[1]Base!$E$4:$BO$7916,BH$4,FALSE)</f>
        <v>0</v>
      </c>
      <c r="BI21" s="57">
        <f>+VLOOKUP($W21&amp;"_"&amp;1,[1]Base!$E$4:$BO$7916,BI$4,FALSE)</f>
        <v>0</v>
      </c>
      <c r="BJ21" s="59">
        <f>+VLOOKUP($W21&amp;"_"&amp;1,[1]Base!$E$4:$BO$7916,BJ$4,FALSE)</f>
        <v>0</v>
      </c>
      <c r="BK21" s="59">
        <f>+VLOOKUP($W21&amp;"_"&amp;1,[1]Base!$E$4:$BO$7916,BK$4,FALSE)</f>
        <v>0</v>
      </c>
      <c r="BL21" s="60">
        <f>+VLOOKUP($W21&amp;"_"&amp;1,[1]Base!$E$4:$BO$7916,BL$4,FALSE)</f>
        <v>0</v>
      </c>
      <c r="BM21" s="57">
        <f>+VLOOKUP($W21&amp;"_"&amp;1,[1]Base!$E$4:$BO$7916,BM$4,FALSE)</f>
        <v>0</v>
      </c>
      <c r="BN21" s="57">
        <f>+VLOOKUP($W21&amp;"_"&amp;1,[1]Base!$E$4:$BO$7916,BN$4,FALSE)</f>
        <v>0</v>
      </c>
      <c r="BO21" s="59">
        <f>+VLOOKUP($W21&amp;"_"&amp;1,[1]Base!$E$4:$BO$7916,BO$4,FALSE)</f>
        <v>0</v>
      </c>
      <c r="BP21" s="59">
        <f>+VLOOKUP($W21&amp;"_"&amp;1,[1]Base!$E$4:$BO$7916,BP$4,FALSE)</f>
        <v>0</v>
      </c>
      <c r="BQ21" s="60">
        <f>+VLOOKUP($W21&amp;"_"&amp;1,[1]Base!$E$4:$BO$7916,BQ$4,FALSE)</f>
        <v>0</v>
      </c>
      <c r="BR21" s="57">
        <f>+VLOOKUP($W21&amp;"_"&amp;1,[1]Base!$E$4:$BO$7916,BR$4,FALSE)</f>
        <v>0</v>
      </c>
      <c r="BS21" s="57">
        <f>+VLOOKUP($W21&amp;"_"&amp;1,[1]Base!$E$4:$BO$7916,BS$4,FALSE)</f>
        <v>0</v>
      </c>
      <c r="BT21" s="59">
        <f>+VLOOKUP($W21&amp;"_"&amp;1,[1]Base!$E$4:$BO$7916,BT$4,FALSE)</f>
        <v>0</v>
      </c>
      <c r="BU21" s="59">
        <f>+VLOOKUP($W21&amp;"_"&amp;1,[1]Base!$E$4:$BO$7916,BU$4,FALSE)</f>
        <v>0</v>
      </c>
      <c r="BV21" s="60">
        <f>+VLOOKUP($W21&amp;"_"&amp;1,[1]Base!$E$4:$BO$7916,BV$4,FALSE)</f>
        <v>0</v>
      </c>
      <c r="BW21" s="57">
        <f>+VLOOKUP($W21&amp;"_"&amp;1,[1]Base!$E$4:$BO$7916,BW$4,FALSE)</f>
        <v>0</v>
      </c>
      <c r="BX21" s="57">
        <f>+VLOOKUP($W21&amp;"_"&amp;1,[1]Base!$E$4:$BO$7916,BX$4,FALSE)</f>
        <v>0</v>
      </c>
      <c r="BY21" s="59">
        <f>+VLOOKUP($W21&amp;"_"&amp;1,[1]Base!$E$4:$BO$7916,BY$4,FALSE)</f>
        <v>0</v>
      </c>
      <c r="BZ21" s="59">
        <f>+VLOOKUP($W21&amp;"_"&amp;1,[1]Base!$E$4:$BO$7916,BZ$4,FALSE)</f>
        <v>0</v>
      </c>
      <c r="CA21" s="60">
        <f>+VLOOKUP($W21&amp;"_"&amp;1,[1]Base!$E$4:$BO$7916,CA$4,FALSE)</f>
        <v>0</v>
      </c>
      <c r="CB21" s="57">
        <f>+VLOOKUP($W21&amp;"_"&amp;1,[1]Base!$E$4:$BO$7916,CB$4,FALSE)</f>
        <v>0</v>
      </c>
      <c r="CC21" s="57">
        <f>+VLOOKUP($W21&amp;"_"&amp;1,[1]Base!$E$4:$BO$7916,CC$4,FALSE)</f>
        <v>0</v>
      </c>
      <c r="CD21" s="59">
        <f>+VLOOKUP($W21&amp;"_"&amp;1,[1]Base!$E$4:$BO$7916,CD$4,FALSE)</f>
        <v>0</v>
      </c>
      <c r="CE21" s="59">
        <f>+VLOOKUP($W21&amp;"_"&amp;1,[1]Base!$E$4:$BO$7916,CE$4,FALSE)</f>
        <v>0</v>
      </c>
      <c r="CF21" s="60">
        <f>+VLOOKUP($W21&amp;"_"&amp;1,[1]Base!$E$4:$BO$7916,CF$4,FALSE)</f>
        <v>0</v>
      </c>
      <c r="CG21" s="57">
        <f>+VLOOKUP($W21&amp;"_"&amp;1,[1]Base!$E$4:$BO$7916,CG$4,FALSE)</f>
        <v>0</v>
      </c>
      <c r="CH21" s="57">
        <f>+VLOOKUP($W21&amp;"_"&amp;1,[1]Base!$E$4:$BO$7916,CH$4,FALSE)</f>
        <v>0</v>
      </c>
      <c r="CI21" s="59">
        <f>+VLOOKUP($W21&amp;"_"&amp;1,[1]Base!$E$4:$BO$7916,CI$4,FALSE)</f>
        <v>0</v>
      </c>
      <c r="CJ21" s="59">
        <f>+VLOOKUP($W21&amp;"_"&amp;1,[1]Base!$E$4:$BO$7916,CJ$4,FALSE)</f>
        <v>0</v>
      </c>
      <c r="CK21" s="60">
        <f>+VLOOKUP($W21&amp;"_"&amp;1,[1]Base!$E$4:$BO$7916,CK$4,FALSE)</f>
        <v>0</v>
      </c>
      <c r="CL21" s="57">
        <f>+VLOOKUP($W21&amp;"_"&amp;1,[1]Base!$E$4:$BO$7916,CL$4,FALSE)</f>
        <v>0</v>
      </c>
      <c r="CM21" s="57">
        <f>+VLOOKUP($W21&amp;"_"&amp;1,[1]Base!$E$4:$BO$7916,CM$4,FALSE)</f>
        <v>0</v>
      </c>
      <c r="CN21" s="59">
        <f>+VLOOKUP($W21&amp;"_"&amp;1,[1]Base!$E$4:$BO$7916,CN$4,FALSE)</f>
        <v>0</v>
      </c>
      <c r="CO21" s="59">
        <f>+VLOOKUP($W21&amp;"_"&amp;1,[1]Base!$E$4:$BO$7916,CO$4,FALSE)</f>
        <v>0</v>
      </c>
      <c r="CP21" s="60">
        <f>+VLOOKUP($W21&amp;"_"&amp;1,[1]Base!$E$4:$BO$7916,CP$4,FALSE)</f>
        <v>0</v>
      </c>
      <c r="CQ21" s="57">
        <f>+VLOOKUP($W21&amp;"_"&amp;1,[1]Base!$E$4:$BO$7916,CQ$4,FALSE)</f>
        <v>0</v>
      </c>
      <c r="CR21" s="57">
        <f>+VLOOKUP($W21&amp;"_"&amp;1,[1]Base!$E$4:$BO$7916,CR$4,FALSE)</f>
        <v>0</v>
      </c>
      <c r="CS21" s="59">
        <f>+VLOOKUP($W21&amp;"_"&amp;1,[1]Base!$E$4:$BO$7916,CS$4,FALSE)</f>
        <v>0</v>
      </c>
      <c r="CT21" s="59">
        <f>+VLOOKUP($W21&amp;"_"&amp;1,[1]Base!$E$4:$BO$7916,CT$4,FALSE)</f>
        <v>0</v>
      </c>
      <c r="CU21" s="60">
        <f>+VLOOKUP($W21&amp;"_"&amp;1,[1]Base!$E$4:$BO$7916,CU$4,FALSE)</f>
        <v>0</v>
      </c>
      <c r="CV21" s="57">
        <f>+VLOOKUP($W21&amp;"_"&amp;1,[1]Base!$E$4:$BO$7916,CV$4,FALSE)</f>
        <v>0</v>
      </c>
      <c r="CW21" s="57">
        <f>+VLOOKUP($W21&amp;"_"&amp;1,[1]Base!$E$4:$BO$7916,CW$4,FALSE)</f>
        <v>0</v>
      </c>
      <c r="CX21" s="59">
        <f>+VLOOKUP($W21&amp;"_"&amp;1,[1]Base!$E$4:$BO$7916,CX$4,FALSE)</f>
        <v>0</v>
      </c>
      <c r="CY21" s="59">
        <f>+VLOOKUP($W21&amp;"_"&amp;1,[1]Base!$E$4:$BO$7916,CY$4,FALSE)</f>
        <v>0</v>
      </c>
      <c r="CZ21" s="60">
        <f>+VLOOKUP($W21&amp;"_"&amp;1,[1]Base!$E$4:$BO$7916,CZ$4,FALSE)</f>
        <v>0</v>
      </c>
      <c r="DB21" s="63" t="str">
        <f>+IF(VLOOKUP($W21&amp;"_"&amp;1,[1]Base!$E$4:$BO$7916,DB$5,FALSE)=0,"",(VLOOKUP($W21&amp;"_"&amp;1,[1]Base!$E$4:$BO$7916,DB$5,FALSE)))</f>
        <v>NA</v>
      </c>
      <c r="DC21" s="60" t="str">
        <f>+IF(VLOOKUP($W21&amp;"_"&amp;1,[1]Base!$E$4:$BO$7916,DC$5,FALSE)=0,"",(VLOOKUP($W21&amp;"_"&amp;1,[1]Base!$E$4:$BO$7916,DC$5,FALSE)))</f>
        <v>NA</v>
      </c>
      <c r="DD21" s="63" t="str">
        <f>+IF(VLOOKUP($W21&amp;"_"&amp;1,[1]Base!$E$4:$BO$7916,DD$5,FALSE)=0,"",(VLOOKUP($W21&amp;"_"&amp;1,[1]Base!$E$4:$BO$7916,DD$5,FALSE)))</f>
        <v>NA</v>
      </c>
      <c r="DE21" s="60" t="str">
        <f>+IF(VLOOKUP($W21&amp;"_"&amp;1,[1]Base!$E$4:$BO$7916,DE$5,FALSE)=0,"",(VLOOKUP($W21&amp;"_"&amp;1,[1]Base!$E$4:$BO$7916,DE$5,FALSE)))</f>
        <v>NA</v>
      </c>
      <c r="DF21" s="63" t="str">
        <f>+IF(VLOOKUP($W21&amp;"_"&amp;1,[1]Base!$E$4:$BO$7916,DF$5,FALSE)=0,"",(VLOOKUP($W21&amp;"_"&amp;1,[1]Base!$E$4:$BO$7916,DF$5,FALSE)))</f>
        <v>NA</v>
      </c>
      <c r="DG21" s="60" t="str">
        <f>+IF(VLOOKUP($W21&amp;"_"&amp;1,[1]Base!$E$4:$BO$7916,DG$5,FALSE)=0,"",(VLOOKUP($W21&amp;"_"&amp;1,[1]Base!$E$4:$BO$7916,DG$5,FALSE)))</f>
        <v>NA</v>
      </c>
      <c r="DH21" s="63" t="str">
        <f>+IF(VLOOKUP($W21&amp;"_"&amp;1,[1]Base!$E$4:$BO$7916,DH$5,FALSE)=0,"",(VLOOKUP($W21&amp;"_"&amp;1,[1]Base!$E$4:$BO$7916,DH$5,FALSE)))</f>
        <v/>
      </c>
      <c r="DI21" s="60" t="str">
        <f>+IF(VLOOKUP($W21&amp;"_"&amp;1,[1]Base!$E$4:$BO$7916,DI$5,FALSE)=0,"",(VLOOKUP($W21&amp;"_"&amp;1,[1]Base!$E$4:$BO$7916,DI$5,FALSE)))</f>
        <v/>
      </c>
      <c r="DJ21" s="63" t="str">
        <f>+IF(VLOOKUP($W21&amp;"_"&amp;1,[1]Base!$E$4:$BO$7916,DJ$5,FALSE)=0,"",(VLOOKUP($W21&amp;"_"&amp;1,[1]Base!$E$4:$BO$7916,DJ$5,FALSE)))</f>
        <v/>
      </c>
      <c r="DK21" s="60" t="str">
        <f>+IF(VLOOKUP($W21&amp;"_"&amp;1,[1]Base!$E$4:$BO$7916,DK$5,FALSE)=0,"",(VLOOKUP($W21&amp;"_"&amp;1,[1]Base!$E$4:$BO$7916,DK$5,FALSE)))</f>
        <v/>
      </c>
      <c r="DL21" s="67" t="str">
        <f>+IF(VLOOKUP($W21&amp;"_"&amp;1,[1]Base!$E$4:$BO$7916,DL$5,FALSE)=0,"",(VLOOKUP($W21&amp;"_"&amp;1,[1]Base!$E$4:$BO$7916,DL$5,FALSE)))</f>
        <v/>
      </c>
      <c r="DM21" s="60" t="str">
        <f>+IF(VLOOKUP($W21&amp;"_"&amp;1,[1]Base!$E$4:$BO$7916,DM$5,FALSE)=0,"",(VLOOKUP($W21&amp;"_"&amp;1,[1]Base!$E$4:$BO$7916,DM$5,FALSE)))</f>
        <v/>
      </c>
      <c r="DN21" s="63" t="str">
        <f>+IF(VLOOKUP($W21&amp;"_"&amp;1,[1]Base!$E$4:$BO$7916,DN$5,FALSE)=0,"",(VLOOKUP($W21&amp;"_"&amp;1,[1]Base!$E$4:$BO$7916,DN$5,FALSE)))</f>
        <v/>
      </c>
      <c r="DO21" s="60" t="str">
        <f>+IF(VLOOKUP($W21&amp;"_"&amp;1,[1]Base!$E$4:$BO$7916,DO$5,FALSE)=0,"",(VLOOKUP($W21&amp;"_"&amp;1,[1]Base!$E$4:$BO$7916,DO$5,FALSE)))</f>
        <v/>
      </c>
      <c r="DP21" s="63" t="str">
        <f>+IF(VLOOKUP($W21&amp;"_"&amp;1,[1]Base!$E$4:$BO$7916,DP$5,FALSE)=0,"",(VLOOKUP($W21&amp;"_"&amp;1,[1]Base!$E$4:$BO$7916,DP$5,FALSE)))</f>
        <v/>
      </c>
      <c r="DQ21" s="60" t="str">
        <f>+IF(VLOOKUP($W21&amp;"_"&amp;1,[1]Base!$E$4:$BO$7916,DQ$5,FALSE)=0,"",(VLOOKUP($W21&amp;"_"&amp;1,[1]Base!$E$4:$BO$7916,DQ$5,FALSE)))</f>
        <v/>
      </c>
      <c r="DR21" s="63" t="str">
        <f>+IF(VLOOKUP($W21&amp;"_"&amp;1,[1]Base!$E$4:$BO$7916,DR$5,FALSE)=0,"",(VLOOKUP($W21&amp;"_"&amp;1,[1]Base!$E$4:$BO$7916,DR$5,FALSE)))</f>
        <v/>
      </c>
      <c r="DS21" s="60" t="str">
        <f>+IF(VLOOKUP($W21&amp;"_"&amp;1,[1]Base!$E$4:$BO$7916,DS$5,FALSE)=0,"",(VLOOKUP($W21&amp;"_"&amp;1,[1]Base!$E$4:$BO$7916,DS$5,FALSE)))</f>
        <v/>
      </c>
      <c r="DT21" s="63" t="str">
        <f>+IF(VLOOKUP($W21&amp;"_"&amp;1,[1]Base!$E$4:$BO$7916,DT$5,FALSE)=0,"",(VLOOKUP($W21&amp;"_"&amp;1,[1]Base!$E$4:$BO$7916,DT$5,FALSE)))</f>
        <v/>
      </c>
      <c r="DU21" s="60" t="str">
        <f>+IF(VLOOKUP($W21&amp;"_"&amp;1,[1]Base!$E$4:$BO$7916,DU$5,FALSE)=0,"",(VLOOKUP($W21&amp;"_"&amp;1,[1]Base!$E$4:$BO$7916,DU$5,FALSE)))</f>
        <v/>
      </c>
      <c r="DV21" s="63" t="str">
        <f>+IF(VLOOKUP($W21&amp;"_"&amp;1,[1]Base!$E$4:$BO$7916,DV$5,FALSE)=0,"",(VLOOKUP($W21&amp;"_"&amp;1,[1]Base!$E$4:$BO$7916,DV$5,FALSE)))</f>
        <v/>
      </c>
      <c r="DW21" s="60" t="str">
        <f>+IF(VLOOKUP($W21&amp;"_"&amp;1,[1]Base!$E$4:$BO$7916,DW$5,FALSE)=0,"",(VLOOKUP($W21&amp;"_"&amp;1,[1]Base!$E$4:$BO$7916,DW$5,FALSE)))</f>
        <v/>
      </c>
      <c r="DX21" s="67" t="str">
        <f>+IF(VLOOKUP($W21&amp;"_"&amp;1,[1]Base!$E$4:$BO$7916,DX$5,FALSE)=0,"",(VLOOKUP($W21&amp;"_"&amp;1,[1]Base!$E$4:$BO$7916,DX$5,FALSE)))</f>
        <v/>
      </c>
      <c r="DY21" s="60" t="str">
        <f>+IF(VLOOKUP($W21&amp;"_"&amp;1,[1]Base!$E$4:$BO$7916,DY$5,FALSE)=0,"",(VLOOKUP($W21&amp;"_"&amp;1,[1]Base!$E$4:$BO$7916,DY$5,FALSE)))</f>
        <v/>
      </c>
      <c r="DZ21" s="60" t="str">
        <f t="shared" si="3"/>
        <v/>
      </c>
    </row>
    <row r="22" spans="1:130" s="62" customFormat="1" ht="42.75" hidden="1" customHeight="1" x14ac:dyDescent="0.25">
      <c r="A22" s="47" t="str">
        <f t="shared" si="2"/>
        <v>M1-PM1-09</v>
      </c>
      <c r="B22" s="48">
        <v>1</v>
      </c>
      <c r="C22" s="49" t="s">
        <v>70</v>
      </c>
      <c r="D22" s="49" t="s">
        <v>71</v>
      </c>
      <c r="E22" s="48" t="s">
        <v>112</v>
      </c>
      <c r="F22" s="50" t="s">
        <v>113</v>
      </c>
      <c r="G22" s="48" t="s">
        <v>74</v>
      </c>
      <c r="H22" s="48" t="s">
        <v>75</v>
      </c>
      <c r="I22" s="50" t="s">
        <v>76</v>
      </c>
      <c r="J22" s="48" t="s">
        <v>118</v>
      </c>
      <c r="K22" s="50" t="s">
        <v>118</v>
      </c>
      <c r="L22" s="48" t="s">
        <v>118</v>
      </c>
      <c r="M22" s="50" t="s">
        <v>118</v>
      </c>
      <c r="N22" s="48" t="s">
        <v>118</v>
      </c>
      <c r="O22" s="49" t="s">
        <v>118</v>
      </c>
      <c r="P22" s="48" t="s">
        <v>118</v>
      </c>
      <c r="Q22" s="49" t="s">
        <v>118</v>
      </c>
      <c r="R22" s="48" t="s">
        <v>84</v>
      </c>
      <c r="S22" s="49" t="s">
        <v>70</v>
      </c>
      <c r="T22" s="48" t="s">
        <v>71</v>
      </c>
      <c r="U22" s="48" t="s">
        <v>85</v>
      </c>
      <c r="V22" s="49" t="s">
        <v>86</v>
      </c>
      <c r="W22" s="51" t="s">
        <v>137</v>
      </c>
      <c r="X22" s="52" t="s">
        <v>138</v>
      </c>
      <c r="Y22" s="53" t="s">
        <v>118</v>
      </c>
      <c r="Z22" s="53" t="s">
        <v>118</v>
      </c>
      <c r="AA22" s="53" t="s">
        <v>118</v>
      </c>
      <c r="AB22" s="65">
        <v>1</v>
      </c>
      <c r="AC22" s="65" t="s">
        <v>118</v>
      </c>
      <c r="AD22" s="51" t="s">
        <v>89</v>
      </c>
      <c r="AE22" s="51" t="s">
        <v>89</v>
      </c>
      <c r="AF22" s="51" t="s">
        <v>90</v>
      </c>
      <c r="AG22" s="51" t="s">
        <v>90</v>
      </c>
      <c r="AH22" s="51" t="s">
        <v>90</v>
      </c>
      <c r="AI22" s="51" t="s">
        <v>90</v>
      </c>
      <c r="AJ22" s="51" t="s">
        <v>90</v>
      </c>
      <c r="AK22" s="48" t="s">
        <v>90</v>
      </c>
      <c r="AL22" s="48" t="s">
        <v>99</v>
      </c>
      <c r="AM22" s="48" t="s">
        <v>92</v>
      </c>
      <c r="AN22" s="48" t="s">
        <v>119</v>
      </c>
      <c r="AO22" s="48" t="s">
        <v>100</v>
      </c>
      <c r="AP22" s="48" t="s">
        <v>120</v>
      </c>
      <c r="AQ22" s="48" t="s">
        <v>121</v>
      </c>
      <c r="AR22" s="56">
        <f>+IF(AH22="x",VLOOKUP(AO22,[1]Tablero!$BG$11:$BI$13,3,FALSE),VLOOKUP('tablero nal'!AO22,[1]Tablero!$BG$15:$BI$17,3,FALSE))</f>
        <v>1.5294117647058824E-3</v>
      </c>
      <c r="AS22" s="57" t="str">
        <f>+VLOOKUP($W22&amp;"_"&amp;1,[1]Base!$E$4:$BO$7916,AS$4,FALSE)</f>
        <v>NA</v>
      </c>
      <c r="AT22" s="57" t="str">
        <f>+VLOOKUP($W22&amp;"_"&amp;1,[1]Base!$E$4:$BO$7916,AT$4,FALSE)</f>
        <v>NA</v>
      </c>
      <c r="AU22" s="59" t="str">
        <f>+VLOOKUP($W22&amp;"_"&amp;1,[1]Base!$E$4:$BO$7916,AU$4,FALSE)</f>
        <v>NA</v>
      </c>
      <c r="AV22" s="59" t="str">
        <f>+VLOOKUP($W22&amp;"_"&amp;1,[1]Base!$E$4:$BO$7916,AV$4,FALSE)</f>
        <v>NA</v>
      </c>
      <c r="AW22" s="60" t="str">
        <f>+VLOOKUP($W22&amp;"_"&amp;1,[1]Base!$E$4:$BO$7916,AW$4,FALSE)</f>
        <v>NA</v>
      </c>
      <c r="AX22" s="61">
        <f>+VLOOKUP($W22&amp;"_"&amp;1,[1]Base!$E$4:$BO$7916,AX$4,FALSE)</f>
        <v>6268</v>
      </c>
      <c r="AY22" s="61">
        <f>+VLOOKUP($W22&amp;"_"&amp;1,[1]Base!$E$4:$BO$7916,AY$4,FALSE)</f>
        <v>6236</v>
      </c>
      <c r="AZ22" s="59">
        <f>+VLOOKUP($W22&amp;"_"&amp;1,[1]Base!$E$4:$BO$7916,AZ$4,FALSE)</f>
        <v>1.0049999999999999</v>
      </c>
      <c r="BA22" s="59">
        <f>+VLOOKUP($W22&amp;"_"&amp;1,[1]Base!$E$4:$BO$7916,BA$4,FALSE)</f>
        <v>1.0049999999999999</v>
      </c>
      <c r="BB22" s="60" t="str">
        <f>+VLOOKUP($W22&amp;"_"&amp;1,[1]Base!$E$4:$BO$7916,BB$4,FALSE)</f>
        <v>OPTIMO</v>
      </c>
      <c r="BC22" s="61">
        <f>+VLOOKUP($W22&amp;"_"&amp;1,[1]Base!$E$4:$BO$7916,BC$4,FALSE)</f>
        <v>8840</v>
      </c>
      <c r="BD22" s="61">
        <f>+VLOOKUP($W22&amp;"_"&amp;1,[1]Base!$E$4:$BO$7916,BD$4,FALSE)</f>
        <v>7069</v>
      </c>
      <c r="BE22" s="59">
        <f>+VLOOKUP($W22&amp;"_"&amp;1,[1]Base!$E$4:$BO$7916,BE$4,FALSE)</f>
        <v>1.2509999999999999</v>
      </c>
      <c r="BF22" s="59">
        <f>+VLOOKUP($W22&amp;"_"&amp;1,[1]Base!$E$4:$BO$7916,BF$4,FALSE)</f>
        <v>1.2509999999999999</v>
      </c>
      <c r="BG22" s="60" t="str">
        <f>+VLOOKUP($W22&amp;"_"&amp;1,[1]Base!$E$4:$BO$7916,BG$4,FALSE)</f>
        <v>OPTIMO</v>
      </c>
      <c r="BH22" s="57">
        <f>+VLOOKUP($W22&amp;"_"&amp;1,[1]Base!$E$4:$BO$7916,BH$4,FALSE)</f>
        <v>0</v>
      </c>
      <c r="BI22" s="57">
        <f>+VLOOKUP($W22&amp;"_"&amp;1,[1]Base!$E$4:$BO$7916,BI$4,FALSE)</f>
        <v>0</v>
      </c>
      <c r="BJ22" s="59">
        <f>+VLOOKUP($W22&amp;"_"&amp;1,[1]Base!$E$4:$BO$7916,BJ$4,FALSE)</f>
        <v>0</v>
      </c>
      <c r="BK22" s="59">
        <f>+VLOOKUP($W22&amp;"_"&amp;1,[1]Base!$E$4:$BO$7916,BK$4,FALSE)</f>
        <v>0</v>
      </c>
      <c r="BL22" s="60">
        <f>+VLOOKUP($W22&amp;"_"&amp;1,[1]Base!$E$4:$BO$7916,BL$4,FALSE)</f>
        <v>0</v>
      </c>
      <c r="BM22" s="57">
        <f>+VLOOKUP($W22&amp;"_"&amp;1,[1]Base!$E$4:$BO$7916,BM$4,FALSE)</f>
        <v>0</v>
      </c>
      <c r="BN22" s="57">
        <f>+VLOOKUP($W22&amp;"_"&amp;1,[1]Base!$E$4:$BO$7916,BN$4,FALSE)</f>
        <v>0</v>
      </c>
      <c r="BO22" s="59">
        <f>+VLOOKUP($W22&amp;"_"&amp;1,[1]Base!$E$4:$BO$7916,BO$4,FALSE)</f>
        <v>0</v>
      </c>
      <c r="BP22" s="59">
        <f>+VLOOKUP($W22&amp;"_"&amp;1,[1]Base!$E$4:$BO$7916,BP$4,FALSE)</f>
        <v>0</v>
      </c>
      <c r="BQ22" s="60">
        <f>+VLOOKUP($W22&amp;"_"&amp;1,[1]Base!$E$4:$BO$7916,BQ$4,FALSE)</f>
        <v>0</v>
      </c>
      <c r="BR22" s="57">
        <f>+VLOOKUP($W22&amp;"_"&amp;1,[1]Base!$E$4:$BO$7916,BR$4,FALSE)</f>
        <v>0</v>
      </c>
      <c r="BS22" s="57">
        <f>+VLOOKUP($W22&amp;"_"&amp;1,[1]Base!$E$4:$BO$7916,BS$4,FALSE)</f>
        <v>0</v>
      </c>
      <c r="BT22" s="59">
        <f>+VLOOKUP($W22&amp;"_"&amp;1,[1]Base!$E$4:$BO$7916,BT$4,FALSE)</f>
        <v>0</v>
      </c>
      <c r="BU22" s="59">
        <f>+VLOOKUP($W22&amp;"_"&amp;1,[1]Base!$E$4:$BO$7916,BU$4,FALSE)</f>
        <v>0</v>
      </c>
      <c r="BV22" s="60">
        <f>+VLOOKUP($W22&amp;"_"&amp;1,[1]Base!$E$4:$BO$7916,BV$4,FALSE)</f>
        <v>0</v>
      </c>
      <c r="BW22" s="57">
        <f>+VLOOKUP($W22&amp;"_"&amp;1,[1]Base!$E$4:$BO$7916,BW$4,FALSE)</f>
        <v>0</v>
      </c>
      <c r="BX22" s="57">
        <f>+VLOOKUP($W22&amp;"_"&amp;1,[1]Base!$E$4:$BO$7916,BX$4,FALSE)</f>
        <v>0</v>
      </c>
      <c r="BY22" s="59">
        <f>+VLOOKUP($W22&amp;"_"&amp;1,[1]Base!$E$4:$BO$7916,BY$4,FALSE)</f>
        <v>0</v>
      </c>
      <c r="BZ22" s="59">
        <f>+VLOOKUP($W22&amp;"_"&amp;1,[1]Base!$E$4:$BO$7916,BZ$4,FALSE)</f>
        <v>0</v>
      </c>
      <c r="CA22" s="60">
        <f>+VLOOKUP($W22&amp;"_"&amp;1,[1]Base!$E$4:$BO$7916,CA$4,FALSE)</f>
        <v>0</v>
      </c>
      <c r="CB22" s="57">
        <f>+VLOOKUP($W22&amp;"_"&amp;1,[1]Base!$E$4:$BO$7916,CB$4,FALSE)</f>
        <v>0</v>
      </c>
      <c r="CC22" s="57">
        <f>+VLOOKUP($W22&amp;"_"&amp;1,[1]Base!$E$4:$BO$7916,CC$4,FALSE)</f>
        <v>0</v>
      </c>
      <c r="CD22" s="59">
        <f>+VLOOKUP($W22&amp;"_"&amp;1,[1]Base!$E$4:$BO$7916,CD$4,FALSE)</f>
        <v>0</v>
      </c>
      <c r="CE22" s="59">
        <f>+VLOOKUP($W22&amp;"_"&amp;1,[1]Base!$E$4:$BO$7916,CE$4,FALSE)</f>
        <v>0</v>
      </c>
      <c r="CF22" s="60">
        <f>+VLOOKUP($W22&amp;"_"&amp;1,[1]Base!$E$4:$BO$7916,CF$4,FALSE)</f>
        <v>0</v>
      </c>
      <c r="CG22" s="57">
        <f>+VLOOKUP($W22&amp;"_"&amp;1,[1]Base!$E$4:$BO$7916,CG$4,FALSE)</f>
        <v>0</v>
      </c>
      <c r="CH22" s="57">
        <f>+VLOOKUP($W22&amp;"_"&amp;1,[1]Base!$E$4:$BO$7916,CH$4,FALSE)</f>
        <v>0</v>
      </c>
      <c r="CI22" s="59">
        <f>+VLOOKUP($W22&amp;"_"&amp;1,[1]Base!$E$4:$BO$7916,CI$4,FALSE)</f>
        <v>0</v>
      </c>
      <c r="CJ22" s="59">
        <f>+VLOOKUP($W22&amp;"_"&amp;1,[1]Base!$E$4:$BO$7916,CJ$4,FALSE)</f>
        <v>0</v>
      </c>
      <c r="CK22" s="60">
        <f>+VLOOKUP($W22&amp;"_"&amp;1,[1]Base!$E$4:$BO$7916,CK$4,FALSE)</f>
        <v>0</v>
      </c>
      <c r="CL22" s="57">
        <f>+VLOOKUP($W22&amp;"_"&amp;1,[1]Base!$E$4:$BO$7916,CL$4,FALSE)</f>
        <v>0</v>
      </c>
      <c r="CM22" s="57">
        <f>+VLOOKUP($W22&amp;"_"&amp;1,[1]Base!$E$4:$BO$7916,CM$4,FALSE)</f>
        <v>0</v>
      </c>
      <c r="CN22" s="59">
        <f>+VLOOKUP($W22&amp;"_"&amp;1,[1]Base!$E$4:$BO$7916,CN$4,FALSE)</f>
        <v>0</v>
      </c>
      <c r="CO22" s="59">
        <f>+VLOOKUP($W22&amp;"_"&amp;1,[1]Base!$E$4:$BO$7916,CO$4,FALSE)</f>
        <v>0</v>
      </c>
      <c r="CP22" s="60">
        <f>+VLOOKUP($W22&amp;"_"&amp;1,[1]Base!$E$4:$BO$7916,CP$4,FALSE)</f>
        <v>0</v>
      </c>
      <c r="CQ22" s="57">
        <f>+VLOOKUP($W22&amp;"_"&amp;1,[1]Base!$E$4:$BO$7916,CQ$4,FALSE)</f>
        <v>0</v>
      </c>
      <c r="CR22" s="57">
        <f>+VLOOKUP($W22&amp;"_"&amp;1,[1]Base!$E$4:$BO$7916,CR$4,FALSE)</f>
        <v>0</v>
      </c>
      <c r="CS22" s="59">
        <f>+VLOOKUP($W22&amp;"_"&amp;1,[1]Base!$E$4:$BO$7916,CS$4,FALSE)</f>
        <v>0</v>
      </c>
      <c r="CT22" s="59">
        <f>+VLOOKUP($W22&amp;"_"&amp;1,[1]Base!$E$4:$BO$7916,CT$4,FALSE)</f>
        <v>0</v>
      </c>
      <c r="CU22" s="60">
        <f>+VLOOKUP($W22&amp;"_"&amp;1,[1]Base!$E$4:$BO$7916,CU$4,FALSE)</f>
        <v>0</v>
      </c>
      <c r="CV22" s="57">
        <f>+VLOOKUP($W22&amp;"_"&amp;1,[1]Base!$E$4:$BO$7916,CV$4,FALSE)</f>
        <v>0</v>
      </c>
      <c r="CW22" s="57">
        <f>+VLOOKUP($W22&amp;"_"&amp;1,[1]Base!$E$4:$BO$7916,CW$4,FALSE)</f>
        <v>0</v>
      </c>
      <c r="CX22" s="59">
        <f>+VLOOKUP($W22&amp;"_"&amp;1,[1]Base!$E$4:$BO$7916,CX$4,FALSE)</f>
        <v>0</v>
      </c>
      <c r="CY22" s="59">
        <f>+VLOOKUP($W22&amp;"_"&amp;1,[1]Base!$E$4:$BO$7916,CY$4,FALSE)</f>
        <v>0</v>
      </c>
      <c r="CZ22" s="60">
        <f>+VLOOKUP($W22&amp;"_"&amp;1,[1]Base!$E$4:$BO$7916,CZ$4,FALSE)</f>
        <v>0</v>
      </c>
      <c r="DB22" s="63" t="str">
        <f>+IF(VLOOKUP($W22&amp;"_"&amp;1,[1]Base!$E$4:$BO$7916,DB$5,FALSE)=0,"",(VLOOKUP($W22&amp;"_"&amp;1,[1]Base!$E$4:$BO$7916,DB$5,FALSE)))</f>
        <v>NA</v>
      </c>
      <c r="DC22" s="60" t="str">
        <f>+IF(VLOOKUP($W22&amp;"_"&amp;1,[1]Base!$E$4:$BO$7916,DC$5,FALSE)=0,"",(VLOOKUP($W22&amp;"_"&amp;1,[1]Base!$E$4:$BO$7916,DC$5,FALSE)))</f>
        <v>NA</v>
      </c>
      <c r="DD22" s="63">
        <f>+IF(VLOOKUP($W22&amp;"_"&amp;1,[1]Base!$E$4:$BO$7916,DD$5,FALSE)=0,"",(VLOOKUP($W22&amp;"_"&amp;1,[1]Base!$E$4:$BO$7916,DD$5,FALSE)))</f>
        <v>1.0049999999999999</v>
      </c>
      <c r="DE22" s="60" t="str">
        <f>+IF(VLOOKUP($W22&amp;"_"&amp;1,[1]Base!$E$4:$BO$7916,DE$5,FALSE)=0,"",(VLOOKUP($W22&amp;"_"&amp;1,[1]Base!$E$4:$BO$7916,DE$5,FALSE)))</f>
        <v>OPTIMO</v>
      </c>
      <c r="DF22" s="63">
        <f>+IF(VLOOKUP($W22&amp;"_"&amp;1,[1]Base!$E$4:$BO$7916,DF$5,FALSE)=0,"",(VLOOKUP($W22&amp;"_"&amp;1,[1]Base!$E$4:$BO$7916,DF$5,FALSE)))</f>
        <v>1.2509999999999999</v>
      </c>
      <c r="DG22" s="60" t="str">
        <f>+IF(VLOOKUP($W22&amp;"_"&amp;1,[1]Base!$E$4:$BO$7916,DG$5,FALSE)=0,"",(VLOOKUP($W22&amp;"_"&amp;1,[1]Base!$E$4:$BO$7916,DG$5,FALSE)))</f>
        <v>OPTIMO</v>
      </c>
      <c r="DH22" s="63" t="str">
        <f>+IF(VLOOKUP($W22&amp;"_"&amp;1,[1]Base!$E$4:$BO$7916,DH$5,FALSE)=0,"",(VLOOKUP($W22&amp;"_"&amp;1,[1]Base!$E$4:$BO$7916,DH$5,FALSE)))</f>
        <v/>
      </c>
      <c r="DI22" s="60" t="str">
        <f>+IF(VLOOKUP($W22&amp;"_"&amp;1,[1]Base!$E$4:$BO$7916,DI$5,FALSE)=0,"",(VLOOKUP($W22&amp;"_"&amp;1,[1]Base!$E$4:$BO$7916,DI$5,FALSE)))</f>
        <v/>
      </c>
      <c r="DJ22" s="63" t="str">
        <f>+IF(VLOOKUP($W22&amp;"_"&amp;1,[1]Base!$E$4:$BO$7916,DJ$5,FALSE)=0,"",(VLOOKUP($W22&amp;"_"&amp;1,[1]Base!$E$4:$BO$7916,DJ$5,FALSE)))</f>
        <v/>
      </c>
      <c r="DK22" s="60" t="str">
        <f>+IF(VLOOKUP($W22&amp;"_"&amp;1,[1]Base!$E$4:$BO$7916,DK$5,FALSE)=0,"",(VLOOKUP($W22&amp;"_"&amp;1,[1]Base!$E$4:$BO$7916,DK$5,FALSE)))</f>
        <v/>
      </c>
      <c r="DL22" s="67" t="str">
        <f>+IF(VLOOKUP($W22&amp;"_"&amp;1,[1]Base!$E$4:$BO$7916,DL$5,FALSE)=0,"",(VLOOKUP($W22&amp;"_"&amp;1,[1]Base!$E$4:$BO$7916,DL$5,FALSE)))</f>
        <v/>
      </c>
      <c r="DM22" s="60" t="str">
        <f>+IF(VLOOKUP($W22&amp;"_"&amp;1,[1]Base!$E$4:$BO$7916,DM$5,FALSE)=0,"",(VLOOKUP($W22&amp;"_"&amp;1,[1]Base!$E$4:$BO$7916,DM$5,FALSE)))</f>
        <v/>
      </c>
      <c r="DN22" s="63" t="str">
        <f>+IF(VLOOKUP($W22&amp;"_"&amp;1,[1]Base!$E$4:$BO$7916,DN$5,FALSE)=0,"",(VLOOKUP($W22&amp;"_"&amp;1,[1]Base!$E$4:$BO$7916,DN$5,FALSE)))</f>
        <v/>
      </c>
      <c r="DO22" s="60" t="str">
        <f>+IF(VLOOKUP($W22&amp;"_"&amp;1,[1]Base!$E$4:$BO$7916,DO$5,FALSE)=0,"",(VLOOKUP($W22&amp;"_"&amp;1,[1]Base!$E$4:$BO$7916,DO$5,FALSE)))</f>
        <v/>
      </c>
      <c r="DP22" s="63" t="str">
        <f>+IF(VLOOKUP($W22&amp;"_"&amp;1,[1]Base!$E$4:$BO$7916,DP$5,FALSE)=0,"",(VLOOKUP($W22&amp;"_"&amp;1,[1]Base!$E$4:$BO$7916,DP$5,FALSE)))</f>
        <v/>
      </c>
      <c r="DQ22" s="60" t="str">
        <f>+IF(VLOOKUP($W22&amp;"_"&amp;1,[1]Base!$E$4:$BO$7916,DQ$5,FALSE)=0,"",(VLOOKUP($W22&amp;"_"&amp;1,[1]Base!$E$4:$BO$7916,DQ$5,FALSE)))</f>
        <v/>
      </c>
      <c r="DR22" s="63" t="str">
        <f>+IF(VLOOKUP($W22&amp;"_"&amp;1,[1]Base!$E$4:$BO$7916,DR$5,FALSE)=0,"",(VLOOKUP($W22&amp;"_"&amp;1,[1]Base!$E$4:$BO$7916,DR$5,FALSE)))</f>
        <v/>
      </c>
      <c r="DS22" s="60" t="str">
        <f>+IF(VLOOKUP($W22&amp;"_"&amp;1,[1]Base!$E$4:$BO$7916,DS$5,FALSE)=0,"",(VLOOKUP($W22&amp;"_"&amp;1,[1]Base!$E$4:$BO$7916,DS$5,FALSE)))</f>
        <v/>
      </c>
      <c r="DT22" s="63" t="str">
        <f>+IF(VLOOKUP($W22&amp;"_"&amp;1,[1]Base!$E$4:$BO$7916,DT$5,FALSE)=0,"",(VLOOKUP($W22&amp;"_"&amp;1,[1]Base!$E$4:$BO$7916,DT$5,FALSE)))</f>
        <v/>
      </c>
      <c r="DU22" s="60" t="str">
        <f>+IF(VLOOKUP($W22&amp;"_"&amp;1,[1]Base!$E$4:$BO$7916,DU$5,FALSE)=0,"",(VLOOKUP($W22&amp;"_"&amp;1,[1]Base!$E$4:$BO$7916,DU$5,FALSE)))</f>
        <v/>
      </c>
      <c r="DV22" s="63" t="str">
        <f>+IF(VLOOKUP($W22&amp;"_"&amp;1,[1]Base!$E$4:$BO$7916,DV$5,FALSE)=0,"",(VLOOKUP($W22&amp;"_"&amp;1,[1]Base!$E$4:$BO$7916,DV$5,FALSE)))</f>
        <v/>
      </c>
      <c r="DW22" s="60" t="str">
        <f>+IF(VLOOKUP($W22&amp;"_"&amp;1,[1]Base!$E$4:$BO$7916,DW$5,FALSE)=0,"",(VLOOKUP($W22&amp;"_"&amp;1,[1]Base!$E$4:$BO$7916,DW$5,FALSE)))</f>
        <v/>
      </c>
      <c r="DX22" s="67" t="str">
        <f>+IF(VLOOKUP($W22&amp;"_"&amp;1,[1]Base!$E$4:$BO$7916,DX$5,FALSE)=0,"",(VLOOKUP($W22&amp;"_"&amp;1,[1]Base!$E$4:$BO$7916,DX$5,FALSE)))</f>
        <v/>
      </c>
      <c r="DY22" s="60" t="str">
        <f>+IF(VLOOKUP($W22&amp;"_"&amp;1,[1]Base!$E$4:$BO$7916,DY$5,FALSE)=0,"",(VLOOKUP($W22&amp;"_"&amp;1,[1]Base!$E$4:$BO$7916,DY$5,FALSE)))</f>
        <v/>
      </c>
      <c r="DZ22" s="60" t="str">
        <f t="shared" si="3"/>
        <v/>
      </c>
    </row>
    <row r="23" spans="1:130" s="62" customFormat="1" ht="42.75" hidden="1" customHeight="1" x14ac:dyDescent="0.25">
      <c r="A23" s="47" t="str">
        <f t="shared" si="2"/>
        <v>M1-PM1-10</v>
      </c>
      <c r="B23" s="48">
        <v>1</v>
      </c>
      <c r="C23" s="49" t="s">
        <v>70</v>
      </c>
      <c r="D23" s="49" t="s">
        <v>71</v>
      </c>
      <c r="E23" s="48" t="s">
        <v>72</v>
      </c>
      <c r="F23" s="50" t="s">
        <v>73</v>
      </c>
      <c r="G23" s="48" t="s">
        <v>74</v>
      </c>
      <c r="H23" s="48" t="s">
        <v>75</v>
      </c>
      <c r="I23" s="50" t="s">
        <v>76</v>
      </c>
      <c r="J23" s="48" t="s">
        <v>118</v>
      </c>
      <c r="K23" s="50" t="s">
        <v>118</v>
      </c>
      <c r="L23" s="48" t="s">
        <v>118</v>
      </c>
      <c r="M23" s="50" t="s">
        <v>118</v>
      </c>
      <c r="N23" s="48" t="s">
        <v>118</v>
      </c>
      <c r="O23" s="49" t="s">
        <v>118</v>
      </c>
      <c r="P23" s="48" t="s">
        <v>118</v>
      </c>
      <c r="Q23" s="49" t="s">
        <v>118</v>
      </c>
      <c r="R23" s="48" t="s">
        <v>84</v>
      </c>
      <c r="S23" s="49" t="s">
        <v>70</v>
      </c>
      <c r="T23" s="48" t="s">
        <v>71</v>
      </c>
      <c r="U23" s="48" t="s">
        <v>85</v>
      </c>
      <c r="V23" s="49" t="s">
        <v>86</v>
      </c>
      <c r="W23" s="51" t="s">
        <v>139</v>
      </c>
      <c r="X23" s="52" t="s">
        <v>140</v>
      </c>
      <c r="Y23" s="53" t="s">
        <v>118</v>
      </c>
      <c r="Z23" s="53" t="s">
        <v>118</v>
      </c>
      <c r="AA23" s="53" t="s">
        <v>118</v>
      </c>
      <c r="AB23" s="65">
        <v>1</v>
      </c>
      <c r="AC23" s="65" t="s">
        <v>118</v>
      </c>
      <c r="AD23" s="51" t="s">
        <v>89</v>
      </c>
      <c r="AE23" s="51" t="s">
        <v>89</v>
      </c>
      <c r="AF23" s="51" t="s">
        <v>90</v>
      </c>
      <c r="AG23" s="51" t="s">
        <v>90</v>
      </c>
      <c r="AH23" s="51" t="s">
        <v>90</v>
      </c>
      <c r="AI23" s="51" t="s">
        <v>90</v>
      </c>
      <c r="AJ23" s="51" t="s">
        <v>90</v>
      </c>
      <c r="AK23" s="48" t="s">
        <v>90</v>
      </c>
      <c r="AL23" s="48" t="s">
        <v>99</v>
      </c>
      <c r="AM23" s="48" t="s">
        <v>92</v>
      </c>
      <c r="AN23" s="48" t="s">
        <v>93</v>
      </c>
      <c r="AO23" s="48" t="s">
        <v>124</v>
      </c>
      <c r="AP23" s="48" t="s">
        <v>95</v>
      </c>
      <c r="AQ23" s="48" t="s">
        <v>96</v>
      </c>
      <c r="AR23" s="56">
        <f>+IF(AH23="x",VLOOKUP(AO23,[1]Tablero!$BG$11:$BI$13,3,FALSE),VLOOKUP('tablero nal'!AO23,[1]Tablero!$BG$15:$BI$17,3,FALSE))</f>
        <v>5.2727272727272727E-3</v>
      </c>
      <c r="AS23" s="57" t="str">
        <f>+VLOOKUP($W23&amp;"_"&amp;1,[1]Base!$E$4:$BO$7916,AS$4,FALSE)</f>
        <v>NA</v>
      </c>
      <c r="AT23" s="57" t="str">
        <f>+VLOOKUP($W23&amp;"_"&amp;1,[1]Base!$E$4:$BO$7916,AT$4,FALSE)</f>
        <v>NA</v>
      </c>
      <c r="AU23" s="59" t="str">
        <f>+VLOOKUP($W23&amp;"_"&amp;1,[1]Base!$E$4:$BO$7916,AU$4,FALSE)</f>
        <v>NA</v>
      </c>
      <c r="AV23" s="59" t="str">
        <f>+VLOOKUP($W23&amp;"_"&amp;1,[1]Base!$E$4:$BO$7916,AV$4,FALSE)</f>
        <v>NA</v>
      </c>
      <c r="AW23" s="60" t="str">
        <f>+VLOOKUP($W23&amp;"_"&amp;1,[1]Base!$E$4:$BO$7916,AW$4,FALSE)</f>
        <v>NA</v>
      </c>
      <c r="AX23" s="61" t="str">
        <f>+VLOOKUP($W23&amp;"_"&amp;1,[1]Base!$E$4:$BO$7916,AX$4,FALSE)</f>
        <v>NA</v>
      </c>
      <c r="AY23" s="61" t="str">
        <f>+VLOOKUP($W23&amp;"_"&amp;1,[1]Base!$E$4:$BO$7916,AY$4,FALSE)</f>
        <v>NA</v>
      </c>
      <c r="AZ23" s="59" t="str">
        <f>+VLOOKUP($W23&amp;"_"&amp;1,[1]Base!$E$4:$BO$7916,AZ$4,FALSE)</f>
        <v>NA</v>
      </c>
      <c r="BA23" s="59" t="str">
        <f>+VLOOKUP($W23&amp;"_"&amp;1,[1]Base!$E$4:$BO$7916,BA$4,FALSE)</f>
        <v>NA</v>
      </c>
      <c r="BB23" s="60" t="str">
        <f>+VLOOKUP($W23&amp;"_"&amp;1,[1]Base!$E$4:$BO$7916,BB$4,FALSE)</f>
        <v>NA</v>
      </c>
      <c r="BC23" s="61">
        <f>+VLOOKUP($W23&amp;"_"&amp;1,[1]Base!$E$4:$BO$7916,BC$4,FALSE)</f>
        <v>690063</v>
      </c>
      <c r="BD23" s="61">
        <f>+VLOOKUP($W23&amp;"_"&amp;1,[1]Base!$E$4:$BO$7916,BD$4,FALSE)</f>
        <v>941150</v>
      </c>
      <c r="BE23" s="59">
        <f>+VLOOKUP($W23&amp;"_"&amp;1,[1]Base!$E$4:$BO$7916,BE$4,FALSE)</f>
        <v>0.73299999999999998</v>
      </c>
      <c r="BF23" s="59">
        <f>+VLOOKUP($W23&amp;"_"&amp;1,[1]Base!$E$4:$BO$7916,BF$4,FALSE)</f>
        <v>0.73299999999999998</v>
      </c>
      <c r="BG23" s="60" t="str">
        <f>+VLOOKUP($W23&amp;"_"&amp;1,[1]Base!$E$4:$BO$7916,BG$4,FALSE)</f>
        <v>CRITICO</v>
      </c>
      <c r="BH23" s="57">
        <f>+VLOOKUP($W23&amp;"_"&amp;1,[1]Base!$E$4:$BO$7916,BH$4,FALSE)</f>
        <v>0</v>
      </c>
      <c r="BI23" s="57">
        <f>+VLOOKUP($W23&amp;"_"&amp;1,[1]Base!$E$4:$BO$7916,BI$4,FALSE)</f>
        <v>0</v>
      </c>
      <c r="BJ23" s="59">
        <f>+VLOOKUP($W23&amp;"_"&amp;1,[1]Base!$E$4:$BO$7916,BJ$4,FALSE)</f>
        <v>0</v>
      </c>
      <c r="BK23" s="59">
        <f>+VLOOKUP($W23&amp;"_"&amp;1,[1]Base!$E$4:$BO$7916,BK$4,FALSE)</f>
        <v>0</v>
      </c>
      <c r="BL23" s="60">
        <f>+VLOOKUP($W23&amp;"_"&amp;1,[1]Base!$E$4:$BO$7916,BL$4,FALSE)</f>
        <v>0</v>
      </c>
      <c r="BM23" s="57">
        <f>+VLOOKUP($W23&amp;"_"&amp;1,[1]Base!$E$4:$BO$7916,BM$4,FALSE)</f>
        <v>0</v>
      </c>
      <c r="BN23" s="57">
        <f>+VLOOKUP($W23&amp;"_"&amp;1,[1]Base!$E$4:$BO$7916,BN$4,FALSE)</f>
        <v>0</v>
      </c>
      <c r="BO23" s="59">
        <f>+VLOOKUP($W23&amp;"_"&amp;1,[1]Base!$E$4:$BO$7916,BO$4,FALSE)</f>
        <v>0</v>
      </c>
      <c r="BP23" s="59">
        <f>+VLOOKUP($W23&amp;"_"&amp;1,[1]Base!$E$4:$BO$7916,BP$4,FALSE)</f>
        <v>0</v>
      </c>
      <c r="BQ23" s="60">
        <f>+VLOOKUP($W23&amp;"_"&amp;1,[1]Base!$E$4:$BO$7916,BQ$4,FALSE)</f>
        <v>0</v>
      </c>
      <c r="BR23" s="57">
        <f>+VLOOKUP($W23&amp;"_"&amp;1,[1]Base!$E$4:$BO$7916,BR$4,FALSE)</f>
        <v>0</v>
      </c>
      <c r="BS23" s="57">
        <f>+VLOOKUP($W23&amp;"_"&amp;1,[1]Base!$E$4:$BO$7916,BS$4,FALSE)</f>
        <v>0</v>
      </c>
      <c r="BT23" s="59">
        <f>+VLOOKUP($W23&amp;"_"&amp;1,[1]Base!$E$4:$BO$7916,BT$4,FALSE)</f>
        <v>0</v>
      </c>
      <c r="BU23" s="59">
        <f>+VLOOKUP($W23&amp;"_"&amp;1,[1]Base!$E$4:$BO$7916,BU$4,FALSE)</f>
        <v>0</v>
      </c>
      <c r="BV23" s="60">
        <f>+VLOOKUP($W23&amp;"_"&amp;1,[1]Base!$E$4:$BO$7916,BV$4,FALSE)</f>
        <v>0</v>
      </c>
      <c r="BW23" s="57">
        <f>+VLOOKUP($W23&amp;"_"&amp;1,[1]Base!$E$4:$BO$7916,BW$4,FALSE)</f>
        <v>0</v>
      </c>
      <c r="BX23" s="57">
        <f>+VLOOKUP($W23&amp;"_"&amp;1,[1]Base!$E$4:$BO$7916,BX$4,FALSE)</f>
        <v>0</v>
      </c>
      <c r="BY23" s="59">
        <f>+VLOOKUP($W23&amp;"_"&amp;1,[1]Base!$E$4:$BO$7916,BY$4,FALSE)</f>
        <v>0</v>
      </c>
      <c r="BZ23" s="59">
        <f>+VLOOKUP($W23&amp;"_"&amp;1,[1]Base!$E$4:$BO$7916,BZ$4,FALSE)</f>
        <v>0</v>
      </c>
      <c r="CA23" s="60">
        <f>+VLOOKUP($W23&amp;"_"&amp;1,[1]Base!$E$4:$BO$7916,CA$4,FALSE)</f>
        <v>0</v>
      </c>
      <c r="CB23" s="57">
        <f>+VLOOKUP($W23&amp;"_"&amp;1,[1]Base!$E$4:$BO$7916,CB$4,FALSE)</f>
        <v>0</v>
      </c>
      <c r="CC23" s="57">
        <f>+VLOOKUP($W23&amp;"_"&amp;1,[1]Base!$E$4:$BO$7916,CC$4,FALSE)</f>
        <v>0</v>
      </c>
      <c r="CD23" s="59">
        <f>+VLOOKUP($W23&amp;"_"&amp;1,[1]Base!$E$4:$BO$7916,CD$4,FALSE)</f>
        <v>0</v>
      </c>
      <c r="CE23" s="59">
        <f>+VLOOKUP($W23&amp;"_"&amp;1,[1]Base!$E$4:$BO$7916,CE$4,FALSE)</f>
        <v>0</v>
      </c>
      <c r="CF23" s="60">
        <f>+VLOOKUP($W23&amp;"_"&amp;1,[1]Base!$E$4:$BO$7916,CF$4,FALSE)</f>
        <v>0</v>
      </c>
      <c r="CG23" s="57">
        <f>+VLOOKUP($W23&amp;"_"&amp;1,[1]Base!$E$4:$BO$7916,CG$4,FALSE)</f>
        <v>0</v>
      </c>
      <c r="CH23" s="57">
        <f>+VLOOKUP($W23&amp;"_"&amp;1,[1]Base!$E$4:$BO$7916,CH$4,FALSE)</f>
        <v>0</v>
      </c>
      <c r="CI23" s="59">
        <f>+VLOOKUP($W23&amp;"_"&amp;1,[1]Base!$E$4:$BO$7916,CI$4,FALSE)</f>
        <v>0</v>
      </c>
      <c r="CJ23" s="59">
        <f>+VLOOKUP($W23&amp;"_"&amp;1,[1]Base!$E$4:$BO$7916,CJ$4,FALSE)</f>
        <v>0</v>
      </c>
      <c r="CK23" s="60">
        <f>+VLOOKUP($W23&amp;"_"&amp;1,[1]Base!$E$4:$BO$7916,CK$4,FALSE)</f>
        <v>0</v>
      </c>
      <c r="CL23" s="57">
        <f>+VLOOKUP($W23&amp;"_"&amp;1,[1]Base!$E$4:$BO$7916,CL$4,FALSE)</f>
        <v>0</v>
      </c>
      <c r="CM23" s="57">
        <f>+VLOOKUP($W23&amp;"_"&amp;1,[1]Base!$E$4:$BO$7916,CM$4,FALSE)</f>
        <v>0</v>
      </c>
      <c r="CN23" s="59">
        <f>+VLOOKUP($W23&amp;"_"&amp;1,[1]Base!$E$4:$BO$7916,CN$4,FALSE)</f>
        <v>0</v>
      </c>
      <c r="CO23" s="59">
        <f>+VLOOKUP($W23&amp;"_"&amp;1,[1]Base!$E$4:$BO$7916,CO$4,FALSE)</f>
        <v>0</v>
      </c>
      <c r="CP23" s="60">
        <f>+VLOOKUP($W23&amp;"_"&amp;1,[1]Base!$E$4:$BO$7916,CP$4,FALSE)</f>
        <v>0</v>
      </c>
      <c r="CQ23" s="57">
        <f>+VLOOKUP($W23&amp;"_"&amp;1,[1]Base!$E$4:$BO$7916,CQ$4,FALSE)</f>
        <v>0</v>
      </c>
      <c r="CR23" s="57">
        <f>+VLOOKUP($W23&amp;"_"&amp;1,[1]Base!$E$4:$BO$7916,CR$4,FALSE)</f>
        <v>0</v>
      </c>
      <c r="CS23" s="59">
        <f>+VLOOKUP($W23&amp;"_"&amp;1,[1]Base!$E$4:$BO$7916,CS$4,FALSE)</f>
        <v>0</v>
      </c>
      <c r="CT23" s="59">
        <f>+VLOOKUP($W23&amp;"_"&amp;1,[1]Base!$E$4:$BO$7916,CT$4,FALSE)</f>
        <v>0</v>
      </c>
      <c r="CU23" s="60">
        <f>+VLOOKUP($W23&amp;"_"&amp;1,[1]Base!$E$4:$BO$7916,CU$4,FALSE)</f>
        <v>0</v>
      </c>
      <c r="CV23" s="57">
        <f>+VLOOKUP($W23&amp;"_"&amp;1,[1]Base!$E$4:$BO$7916,CV$4,FALSE)</f>
        <v>0</v>
      </c>
      <c r="CW23" s="57">
        <f>+VLOOKUP($W23&amp;"_"&amp;1,[1]Base!$E$4:$BO$7916,CW$4,FALSE)</f>
        <v>0</v>
      </c>
      <c r="CX23" s="59">
        <f>+VLOOKUP($W23&amp;"_"&amp;1,[1]Base!$E$4:$BO$7916,CX$4,FALSE)</f>
        <v>0</v>
      </c>
      <c r="CY23" s="59">
        <f>+VLOOKUP($W23&amp;"_"&amp;1,[1]Base!$E$4:$BO$7916,CY$4,FALSE)</f>
        <v>0</v>
      </c>
      <c r="CZ23" s="60">
        <f>+VLOOKUP($W23&amp;"_"&amp;1,[1]Base!$E$4:$BO$7916,CZ$4,FALSE)</f>
        <v>0</v>
      </c>
      <c r="DB23" s="63" t="str">
        <f>+IF(VLOOKUP($W23&amp;"_"&amp;1,[1]Base!$E$4:$BO$7916,DB$5,FALSE)=0,"",(VLOOKUP($W23&amp;"_"&amp;1,[1]Base!$E$4:$BO$7916,DB$5,FALSE)))</f>
        <v>NA</v>
      </c>
      <c r="DC23" s="60" t="str">
        <f>+IF(VLOOKUP($W23&amp;"_"&amp;1,[1]Base!$E$4:$BO$7916,DC$5,FALSE)=0,"",(VLOOKUP($W23&amp;"_"&amp;1,[1]Base!$E$4:$BO$7916,DC$5,FALSE)))</f>
        <v>NA</v>
      </c>
      <c r="DD23" s="63" t="str">
        <f>+IF(VLOOKUP($W23&amp;"_"&amp;1,[1]Base!$E$4:$BO$7916,DD$5,FALSE)=0,"",(VLOOKUP($W23&amp;"_"&amp;1,[1]Base!$E$4:$BO$7916,DD$5,FALSE)))</f>
        <v>NA</v>
      </c>
      <c r="DE23" s="60" t="str">
        <f>+IF(VLOOKUP($W23&amp;"_"&amp;1,[1]Base!$E$4:$BO$7916,DE$5,FALSE)=0,"",(VLOOKUP($W23&amp;"_"&amp;1,[1]Base!$E$4:$BO$7916,DE$5,FALSE)))</f>
        <v>NA</v>
      </c>
      <c r="DF23" s="63">
        <f>+IF(VLOOKUP($W23&amp;"_"&amp;1,[1]Base!$E$4:$BO$7916,DF$5,FALSE)=0,"",(VLOOKUP($W23&amp;"_"&amp;1,[1]Base!$E$4:$BO$7916,DF$5,FALSE)))</f>
        <v>0.73299999999999998</v>
      </c>
      <c r="DG23" s="60" t="str">
        <f>+IF(VLOOKUP($W23&amp;"_"&amp;1,[1]Base!$E$4:$BO$7916,DG$5,FALSE)=0,"",(VLOOKUP($W23&amp;"_"&amp;1,[1]Base!$E$4:$BO$7916,DG$5,FALSE)))</f>
        <v>CRITICO</v>
      </c>
      <c r="DH23" s="63" t="str">
        <f>+IF(VLOOKUP($W23&amp;"_"&amp;1,[1]Base!$E$4:$BO$7916,DH$5,FALSE)=0,"",(VLOOKUP($W23&amp;"_"&amp;1,[1]Base!$E$4:$BO$7916,DH$5,FALSE)))</f>
        <v/>
      </c>
      <c r="DI23" s="60" t="str">
        <f>+IF(VLOOKUP($W23&amp;"_"&amp;1,[1]Base!$E$4:$BO$7916,DI$5,FALSE)=0,"",(VLOOKUP($W23&amp;"_"&amp;1,[1]Base!$E$4:$BO$7916,DI$5,FALSE)))</f>
        <v/>
      </c>
      <c r="DJ23" s="63" t="str">
        <f>+IF(VLOOKUP($W23&amp;"_"&amp;1,[1]Base!$E$4:$BO$7916,DJ$5,FALSE)=0,"",(VLOOKUP($W23&amp;"_"&amp;1,[1]Base!$E$4:$BO$7916,DJ$5,FALSE)))</f>
        <v/>
      </c>
      <c r="DK23" s="60" t="str">
        <f>+IF(VLOOKUP($W23&amp;"_"&amp;1,[1]Base!$E$4:$BO$7916,DK$5,FALSE)=0,"",(VLOOKUP($W23&amp;"_"&amp;1,[1]Base!$E$4:$BO$7916,DK$5,FALSE)))</f>
        <v/>
      </c>
      <c r="DL23" s="67" t="str">
        <f>+IF(VLOOKUP($W23&amp;"_"&amp;1,[1]Base!$E$4:$BO$7916,DL$5,FALSE)=0,"",(VLOOKUP($W23&amp;"_"&amp;1,[1]Base!$E$4:$BO$7916,DL$5,FALSE)))</f>
        <v/>
      </c>
      <c r="DM23" s="60" t="str">
        <f>+IF(VLOOKUP($W23&amp;"_"&amp;1,[1]Base!$E$4:$BO$7916,DM$5,FALSE)=0,"",(VLOOKUP($W23&amp;"_"&amp;1,[1]Base!$E$4:$BO$7916,DM$5,FALSE)))</f>
        <v/>
      </c>
      <c r="DN23" s="63" t="str">
        <f>+IF(VLOOKUP($W23&amp;"_"&amp;1,[1]Base!$E$4:$BO$7916,DN$5,FALSE)=0,"",(VLOOKUP($W23&amp;"_"&amp;1,[1]Base!$E$4:$BO$7916,DN$5,FALSE)))</f>
        <v/>
      </c>
      <c r="DO23" s="60" t="str">
        <f>+IF(VLOOKUP($W23&amp;"_"&amp;1,[1]Base!$E$4:$BO$7916,DO$5,FALSE)=0,"",(VLOOKUP($W23&amp;"_"&amp;1,[1]Base!$E$4:$BO$7916,DO$5,FALSE)))</f>
        <v/>
      </c>
      <c r="DP23" s="63" t="str">
        <f>+IF(VLOOKUP($W23&amp;"_"&amp;1,[1]Base!$E$4:$BO$7916,DP$5,FALSE)=0,"",(VLOOKUP($W23&amp;"_"&amp;1,[1]Base!$E$4:$BO$7916,DP$5,FALSE)))</f>
        <v/>
      </c>
      <c r="DQ23" s="60" t="str">
        <f>+IF(VLOOKUP($W23&amp;"_"&amp;1,[1]Base!$E$4:$BO$7916,DQ$5,FALSE)=0,"",(VLOOKUP($W23&amp;"_"&amp;1,[1]Base!$E$4:$BO$7916,DQ$5,FALSE)))</f>
        <v/>
      </c>
      <c r="DR23" s="63" t="str">
        <f>+IF(VLOOKUP($W23&amp;"_"&amp;1,[1]Base!$E$4:$BO$7916,DR$5,FALSE)=0,"",(VLOOKUP($W23&amp;"_"&amp;1,[1]Base!$E$4:$BO$7916,DR$5,FALSE)))</f>
        <v/>
      </c>
      <c r="DS23" s="60" t="str">
        <f>+IF(VLOOKUP($W23&amp;"_"&amp;1,[1]Base!$E$4:$BO$7916,DS$5,FALSE)=0,"",(VLOOKUP($W23&amp;"_"&amp;1,[1]Base!$E$4:$BO$7916,DS$5,FALSE)))</f>
        <v/>
      </c>
      <c r="DT23" s="63" t="str">
        <f>+IF(VLOOKUP($W23&amp;"_"&amp;1,[1]Base!$E$4:$BO$7916,DT$5,FALSE)=0,"",(VLOOKUP($W23&amp;"_"&amp;1,[1]Base!$E$4:$BO$7916,DT$5,FALSE)))</f>
        <v/>
      </c>
      <c r="DU23" s="60" t="str">
        <f>+IF(VLOOKUP($W23&amp;"_"&amp;1,[1]Base!$E$4:$BO$7916,DU$5,FALSE)=0,"",(VLOOKUP($W23&amp;"_"&amp;1,[1]Base!$E$4:$BO$7916,DU$5,FALSE)))</f>
        <v/>
      </c>
      <c r="DV23" s="63" t="str">
        <f>+IF(VLOOKUP($W23&amp;"_"&amp;1,[1]Base!$E$4:$BO$7916,DV$5,FALSE)=0,"",(VLOOKUP($W23&amp;"_"&amp;1,[1]Base!$E$4:$BO$7916,DV$5,FALSE)))</f>
        <v/>
      </c>
      <c r="DW23" s="60" t="str">
        <f>+IF(VLOOKUP($W23&amp;"_"&amp;1,[1]Base!$E$4:$BO$7916,DW$5,FALSE)=0,"",(VLOOKUP($W23&amp;"_"&amp;1,[1]Base!$E$4:$BO$7916,DW$5,FALSE)))</f>
        <v/>
      </c>
      <c r="DX23" s="67" t="str">
        <f>+IF(VLOOKUP($W23&amp;"_"&amp;1,[1]Base!$E$4:$BO$7916,DX$5,FALSE)=0,"",(VLOOKUP($W23&amp;"_"&amp;1,[1]Base!$E$4:$BO$7916,DX$5,FALSE)))</f>
        <v/>
      </c>
      <c r="DY23" s="60" t="str">
        <f>+IF(VLOOKUP($W23&amp;"_"&amp;1,[1]Base!$E$4:$BO$7916,DY$5,FALSE)=0,"",(VLOOKUP($W23&amp;"_"&amp;1,[1]Base!$E$4:$BO$7916,DY$5,FALSE)))</f>
        <v/>
      </c>
      <c r="DZ23" s="60" t="str">
        <f t="shared" si="3"/>
        <v/>
      </c>
    </row>
    <row r="24" spans="1:130" s="62" customFormat="1" ht="42.75" hidden="1" customHeight="1" x14ac:dyDescent="0.25">
      <c r="A24" s="47" t="str">
        <f t="shared" si="2"/>
        <v>M1-PM1-11</v>
      </c>
      <c r="B24" s="48">
        <v>1</v>
      </c>
      <c r="C24" s="49" t="s">
        <v>70</v>
      </c>
      <c r="D24" s="49" t="s">
        <v>71</v>
      </c>
      <c r="E24" s="48" t="s">
        <v>72</v>
      </c>
      <c r="F24" s="50" t="s">
        <v>73</v>
      </c>
      <c r="G24" s="48" t="s">
        <v>74</v>
      </c>
      <c r="H24" s="48" t="s">
        <v>75</v>
      </c>
      <c r="I24" s="50" t="s">
        <v>76</v>
      </c>
      <c r="J24" s="48" t="s">
        <v>118</v>
      </c>
      <c r="K24" s="50" t="s">
        <v>118</v>
      </c>
      <c r="L24" s="48" t="s">
        <v>118</v>
      </c>
      <c r="M24" s="50" t="s">
        <v>118</v>
      </c>
      <c r="N24" s="48" t="s">
        <v>118</v>
      </c>
      <c r="O24" s="49" t="s">
        <v>118</v>
      </c>
      <c r="P24" s="48" t="s">
        <v>118</v>
      </c>
      <c r="Q24" s="49" t="s">
        <v>118</v>
      </c>
      <c r="R24" s="48" t="s">
        <v>84</v>
      </c>
      <c r="S24" s="49" t="s">
        <v>70</v>
      </c>
      <c r="T24" s="48" t="s">
        <v>71</v>
      </c>
      <c r="U24" s="48" t="s">
        <v>85</v>
      </c>
      <c r="V24" s="49" t="s">
        <v>86</v>
      </c>
      <c r="W24" s="51" t="s">
        <v>141</v>
      </c>
      <c r="X24" s="52" t="s">
        <v>142</v>
      </c>
      <c r="Y24" s="53" t="s">
        <v>118</v>
      </c>
      <c r="Z24" s="53" t="s">
        <v>118</v>
      </c>
      <c r="AA24" s="53" t="s">
        <v>118</v>
      </c>
      <c r="AB24" s="65">
        <v>1</v>
      </c>
      <c r="AC24" s="65" t="s">
        <v>118</v>
      </c>
      <c r="AD24" s="51" t="s">
        <v>89</v>
      </c>
      <c r="AE24" s="51" t="s">
        <v>89</v>
      </c>
      <c r="AF24" s="51" t="s">
        <v>90</v>
      </c>
      <c r="AG24" s="51" t="s">
        <v>90</v>
      </c>
      <c r="AH24" s="51" t="s">
        <v>90</v>
      </c>
      <c r="AI24" s="51" t="s">
        <v>90</v>
      </c>
      <c r="AJ24" s="51" t="s">
        <v>90</v>
      </c>
      <c r="AK24" s="48" t="s">
        <v>90</v>
      </c>
      <c r="AL24" s="48" t="s">
        <v>99</v>
      </c>
      <c r="AM24" s="48" t="s">
        <v>92</v>
      </c>
      <c r="AN24" s="48" t="s">
        <v>93</v>
      </c>
      <c r="AO24" s="48" t="s">
        <v>124</v>
      </c>
      <c r="AP24" s="48" t="s">
        <v>95</v>
      </c>
      <c r="AQ24" s="48" t="s">
        <v>96</v>
      </c>
      <c r="AR24" s="56">
        <f>+IF(AH24="x",VLOOKUP(AO24,[1]Tablero!$BG$11:$BI$13,3,FALSE),VLOOKUP('tablero nal'!AO24,[1]Tablero!$BG$15:$BI$17,3,FALSE))</f>
        <v>5.2727272727272727E-3</v>
      </c>
      <c r="AS24" s="57" t="str">
        <f>+VLOOKUP($W24&amp;"_"&amp;1,[1]Base!$E$4:$BO$7916,AS$4,FALSE)</f>
        <v>NA</v>
      </c>
      <c r="AT24" s="57" t="str">
        <f>+VLOOKUP($W24&amp;"_"&amp;1,[1]Base!$E$4:$BO$7916,AT$4,FALSE)</f>
        <v>NA</v>
      </c>
      <c r="AU24" s="59" t="str">
        <f>+VLOOKUP($W24&amp;"_"&amp;1,[1]Base!$E$4:$BO$7916,AU$4,FALSE)</f>
        <v>NA</v>
      </c>
      <c r="AV24" s="59" t="str">
        <f>+VLOOKUP($W24&amp;"_"&amp;1,[1]Base!$E$4:$BO$7916,AV$4,FALSE)</f>
        <v>NA</v>
      </c>
      <c r="AW24" s="60" t="str">
        <f>+VLOOKUP($W24&amp;"_"&amp;1,[1]Base!$E$4:$BO$7916,AW$4,FALSE)</f>
        <v>NA</v>
      </c>
      <c r="AX24" s="61" t="str">
        <f>+VLOOKUP($W24&amp;"_"&amp;1,[1]Base!$E$4:$BO$7916,AX$4,FALSE)</f>
        <v>NA</v>
      </c>
      <c r="AY24" s="61" t="str">
        <f>+VLOOKUP($W24&amp;"_"&amp;1,[1]Base!$E$4:$BO$7916,AY$4,FALSE)</f>
        <v>NA</v>
      </c>
      <c r="AZ24" s="59" t="str">
        <f>+VLOOKUP($W24&amp;"_"&amp;1,[1]Base!$E$4:$BO$7916,AZ$4,FALSE)</f>
        <v>NA</v>
      </c>
      <c r="BA24" s="59" t="str">
        <f>+VLOOKUP($W24&amp;"_"&amp;1,[1]Base!$E$4:$BO$7916,BA$4,FALSE)</f>
        <v>NA</v>
      </c>
      <c r="BB24" s="60" t="str">
        <f>+VLOOKUP($W24&amp;"_"&amp;1,[1]Base!$E$4:$BO$7916,BB$4,FALSE)</f>
        <v>NA</v>
      </c>
      <c r="BC24" s="61">
        <f>+VLOOKUP($W24&amp;"_"&amp;1,[1]Base!$E$4:$BO$7916,BC$4,FALSE)</f>
        <v>938239</v>
      </c>
      <c r="BD24" s="61">
        <f>+VLOOKUP($W24&amp;"_"&amp;1,[1]Base!$E$4:$BO$7916,BD$4,FALSE)</f>
        <v>941150</v>
      </c>
      <c r="BE24" s="59">
        <f>+VLOOKUP($W24&amp;"_"&amp;1,[1]Base!$E$4:$BO$7916,BE$4,FALSE)</f>
        <v>0.997</v>
      </c>
      <c r="BF24" s="59">
        <f>+VLOOKUP($W24&amp;"_"&amp;1,[1]Base!$E$4:$BO$7916,BF$4,FALSE)</f>
        <v>0.997</v>
      </c>
      <c r="BG24" s="60" t="str">
        <f>+VLOOKUP($W24&amp;"_"&amp;1,[1]Base!$E$4:$BO$7916,BG$4,FALSE)</f>
        <v>ADECUADO</v>
      </c>
      <c r="BH24" s="57">
        <f>+VLOOKUP($W24&amp;"_"&amp;1,[1]Base!$E$4:$BO$7916,BH$4,FALSE)</f>
        <v>0</v>
      </c>
      <c r="BI24" s="57">
        <f>+VLOOKUP($W24&amp;"_"&amp;1,[1]Base!$E$4:$BO$7916,BI$4,FALSE)</f>
        <v>0</v>
      </c>
      <c r="BJ24" s="59">
        <f>+VLOOKUP($W24&amp;"_"&amp;1,[1]Base!$E$4:$BO$7916,BJ$4,FALSE)</f>
        <v>0</v>
      </c>
      <c r="BK24" s="59">
        <f>+VLOOKUP($W24&amp;"_"&amp;1,[1]Base!$E$4:$BO$7916,BK$4,FALSE)</f>
        <v>0</v>
      </c>
      <c r="BL24" s="60">
        <f>+VLOOKUP($W24&amp;"_"&amp;1,[1]Base!$E$4:$BO$7916,BL$4,FALSE)</f>
        <v>0</v>
      </c>
      <c r="BM24" s="57">
        <f>+VLOOKUP($W24&amp;"_"&amp;1,[1]Base!$E$4:$BO$7916,BM$4,FALSE)</f>
        <v>0</v>
      </c>
      <c r="BN24" s="57">
        <f>+VLOOKUP($W24&amp;"_"&amp;1,[1]Base!$E$4:$BO$7916,BN$4,FALSE)</f>
        <v>0</v>
      </c>
      <c r="BO24" s="59">
        <f>+VLOOKUP($W24&amp;"_"&amp;1,[1]Base!$E$4:$BO$7916,BO$4,FALSE)</f>
        <v>0</v>
      </c>
      <c r="BP24" s="59">
        <f>+VLOOKUP($W24&amp;"_"&amp;1,[1]Base!$E$4:$BO$7916,BP$4,FALSE)</f>
        <v>0</v>
      </c>
      <c r="BQ24" s="60">
        <f>+VLOOKUP($W24&amp;"_"&amp;1,[1]Base!$E$4:$BO$7916,BQ$4,FALSE)</f>
        <v>0</v>
      </c>
      <c r="BR24" s="57">
        <f>+VLOOKUP($W24&amp;"_"&amp;1,[1]Base!$E$4:$BO$7916,BR$4,FALSE)</f>
        <v>0</v>
      </c>
      <c r="BS24" s="57">
        <f>+VLOOKUP($W24&amp;"_"&amp;1,[1]Base!$E$4:$BO$7916,BS$4,FALSE)</f>
        <v>0</v>
      </c>
      <c r="BT24" s="59">
        <f>+VLOOKUP($W24&amp;"_"&amp;1,[1]Base!$E$4:$BO$7916,BT$4,FALSE)</f>
        <v>0</v>
      </c>
      <c r="BU24" s="59">
        <f>+VLOOKUP($W24&amp;"_"&amp;1,[1]Base!$E$4:$BO$7916,BU$4,FALSE)</f>
        <v>0</v>
      </c>
      <c r="BV24" s="60">
        <f>+VLOOKUP($W24&amp;"_"&amp;1,[1]Base!$E$4:$BO$7916,BV$4,FALSE)</f>
        <v>0</v>
      </c>
      <c r="BW24" s="57">
        <f>+VLOOKUP($W24&amp;"_"&amp;1,[1]Base!$E$4:$BO$7916,BW$4,FALSE)</f>
        <v>0</v>
      </c>
      <c r="BX24" s="57">
        <f>+VLOOKUP($W24&amp;"_"&amp;1,[1]Base!$E$4:$BO$7916,BX$4,FALSE)</f>
        <v>0</v>
      </c>
      <c r="BY24" s="59">
        <f>+VLOOKUP($W24&amp;"_"&amp;1,[1]Base!$E$4:$BO$7916,BY$4,FALSE)</f>
        <v>0</v>
      </c>
      <c r="BZ24" s="59">
        <f>+VLOOKUP($W24&amp;"_"&amp;1,[1]Base!$E$4:$BO$7916,BZ$4,FALSE)</f>
        <v>0</v>
      </c>
      <c r="CA24" s="60">
        <f>+VLOOKUP($W24&amp;"_"&amp;1,[1]Base!$E$4:$BO$7916,CA$4,FALSE)</f>
        <v>0</v>
      </c>
      <c r="CB24" s="57">
        <f>+VLOOKUP($W24&amp;"_"&amp;1,[1]Base!$E$4:$BO$7916,CB$4,FALSE)</f>
        <v>0</v>
      </c>
      <c r="CC24" s="57">
        <f>+VLOOKUP($W24&amp;"_"&amp;1,[1]Base!$E$4:$BO$7916,CC$4,FALSE)</f>
        <v>0</v>
      </c>
      <c r="CD24" s="59">
        <f>+VLOOKUP($W24&amp;"_"&amp;1,[1]Base!$E$4:$BO$7916,CD$4,FALSE)</f>
        <v>0</v>
      </c>
      <c r="CE24" s="59">
        <f>+VLOOKUP($W24&amp;"_"&amp;1,[1]Base!$E$4:$BO$7916,CE$4,FALSE)</f>
        <v>0</v>
      </c>
      <c r="CF24" s="60">
        <f>+VLOOKUP($W24&amp;"_"&amp;1,[1]Base!$E$4:$BO$7916,CF$4,FALSE)</f>
        <v>0</v>
      </c>
      <c r="CG24" s="57">
        <f>+VLOOKUP($W24&amp;"_"&amp;1,[1]Base!$E$4:$BO$7916,CG$4,FALSE)</f>
        <v>0</v>
      </c>
      <c r="CH24" s="57">
        <f>+VLOOKUP($W24&amp;"_"&amp;1,[1]Base!$E$4:$BO$7916,CH$4,FALSE)</f>
        <v>0</v>
      </c>
      <c r="CI24" s="59">
        <f>+VLOOKUP($W24&amp;"_"&amp;1,[1]Base!$E$4:$BO$7916,CI$4,FALSE)</f>
        <v>0</v>
      </c>
      <c r="CJ24" s="59">
        <f>+VLOOKUP($W24&amp;"_"&amp;1,[1]Base!$E$4:$BO$7916,CJ$4,FALSE)</f>
        <v>0</v>
      </c>
      <c r="CK24" s="60">
        <f>+VLOOKUP($W24&amp;"_"&amp;1,[1]Base!$E$4:$BO$7916,CK$4,FALSE)</f>
        <v>0</v>
      </c>
      <c r="CL24" s="57">
        <f>+VLOOKUP($W24&amp;"_"&amp;1,[1]Base!$E$4:$BO$7916,CL$4,FALSE)</f>
        <v>0</v>
      </c>
      <c r="CM24" s="57">
        <f>+VLOOKUP($W24&amp;"_"&amp;1,[1]Base!$E$4:$BO$7916,CM$4,FALSE)</f>
        <v>0</v>
      </c>
      <c r="CN24" s="59">
        <f>+VLOOKUP($W24&amp;"_"&amp;1,[1]Base!$E$4:$BO$7916,CN$4,FALSE)</f>
        <v>0</v>
      </c>
      <c r="CO24" s="59">
        <f>+VLOOKUP($W24&amp;"_"&amp;1,[1]Base!$E$4:$BO$7916,CO$4,FALSE)</f>
        <v>0</v>
      </c>
      <c r="CP24" s="60">
        <f>+VLOOKUP($W24&amp;"_"&amp;1,[1]Base!$E$4:$BO$7916,CP$4,FALSE)</f>
        <v>0</v>
      </c>
      <c r="CQ24" s="57">
        <f>+VLOOKUP($W24&amp;"_"&amp;1,[1]Base!$E$4:$BO$7916,CQ$4,FALSE)</f>
        <v>0</v>
      </c>
      <c r="CR24" s="57">
        <f>+VLOOKUP($W24&amp;"_"&amp;1,[1]Base!$E$4:$BO$7916,CR$4,FALSE)</f>
        <v>0</v>
      </c>
      <c r="CS24" s="59">
        <f>+VLOOKUP($W24&amp;"_"&amp;1,[1]Base!$E$4:$BO$7916,CS$4,FALSE)</f>
        <v>0</v>
      </c>
      <c r="CT24" s="59">
        <f>+VLOOKUP($W24&amp;"_"&amp;1,[1]Base!$E$4:$BO$7916,CT$4,FALSE)</f>
        <v>0</v>
      </c>
      <c r="CU24" s="60">
        <f>+VLOOKUP($W24&amp;"_"&amp;1,[1]Base!$E$4:$BO$7916,CU$4,FALSE)</f>
        <v>0</v>
      </c>
      <c r="CV24" s="57">
        <f>+VLOOKUP($W24&amp;"_"&amp;1,[1]Base!$E$4:$BO$7916,CV$4,FALSE)</f>
        <v>0</v>
      </c>
      <c r="CW24" s="57">
        <f>+VLOOKUP($W24&amp;"_"&amp;1,[1]Base!$E$4:$BO$7916,CW$4,FALSE)</f>
        <v>0</v>
      </c>
      <c r="CX24" s="59">
        <f>+VLOOKUP($W24&amp;"_"&amp;1,[1]Base!$E$4:$BO$7916,CX$4,FALSE)</f>
        <v>0</v>
      </c>
      <c r="CY24" s="59">
        <f>+VLOOKUP($W24&amp;"_"&amp;1,[1]Base!$E$4:$BO$7916,CY$4,FALSE)</f>
        <v>0</v>
      </c>
      <c r="CZ24" s="60">
        <f>+VLOOKUP($W24&amp;"_"&amp;1,[1]Base!$E$4:$BO$7916,CZ$4,FALSE)</f>
        <v>0</v>
      </c>
      <c r="DB24" s="63" t="str">
        <f>+IF(VLOOKUP($W24&amp;"_"&amp;1,[1]Base!$E$4:$BO$7916,DB$5,FALSE)=0,"",(VLOOKUP($W24&amp;"_"&amp;1,[1]Base!$E$4:$BO$7916,DB$5,FALSE)))</f>
        <v>NA</v>
      </c>
      <c r="DC24" s="60" t="str">
        <f>+IF(VLOOKUP($W24&amp;"_"&amp;1,[1]Base!$E$4:$BO$7916,DC$5,FALSE)=0,"",(VLOOKUP($W24&amp;"_"&amp;1,[1]Base!$E$4:$BO$7916,DC$5,FALSE)))</f>
        <v>NA</v>
      </c>
      <c r="DD24" s="63" t="str">
        <f>+IF(VLOOKUP($W24&amp;"_"&amp;1,[1]Base!$E$4:$BO$7916,DD$5,FALSE)=0,"",(VLOOKUP($W24&amp;"_"&amp;1,[1]Base!$E$4:$BO$7916,DD$5,FALSE)))</f>
        <v>NA</v>
      </c>
      <c r="DE24" s="60" t="str">
        <f>+IF(VLOOKUP($W24&amp;"_"&amp;1,[1]Base!$E$4:$BO$7916,DE$5,FALSE)=0,"",(VLOOKUP($W24&amp;"_"&amp;1,[1]Base!$E$4:$BO$7916,DE$5,FALSE)))</f>
        <v>NA</v>
      </c>
      <c r="DF24" s="63">
        <f>+IF(VLOOKUP($W24&amp;"_"&amp;1,[1]Base!$E$4:$BO$7916,DF$5,FALSE)=0,"",(VLOOKUP($W24&amp;"_"&amp;1,[1]Base!$E$4:$BO$7916,DF$5,FALSE)))</f>
        <v>0.997</v>
      </c>
      <c r="DG24" s="60" t="str">
        <f>+IF(VLOOKUP($W24&amp;"_"&amp;1,[1]Base!$E$4:$BO$7916,DG$5,FALSE)=0,"",(VLOOKUP($W24&amp;"_"&amp;1,[1]Base!$E$4:$BO$7916,DG$5,FALSE)))</f>
        <v>ADECUADO</v>
      </c>
      <c r="DH24" s="63" t="str">
        <f>+IF(VLOOKUP($W24&amp;"_"&amp;1,[1]Base!$E$4:$BO$7916,DH$5,FALSE)=0,"",(VLOOKUP($W24&amp;"_"&amp;1,[1]Base!$E$4:$BO$7916,DH$5,FALSE)))</f>
        <v/>
      </c>
      <c r="DI24" s="60" t="str">
        <f>+IF(VLOOKUP($W24&amp;"_"&amp;1,[1]Base!$E$4:$BO$7916,DI$5,FALSE)=0,"",(VLOOKUP($W24&amp;"_"&amp;1,[1]Base!$E$4:$BO$7916,DI$5,FALSE)))</f>
        <v/>
      </c>
      <c r="DJ24" s="63" t="str">
        <f>+IF(VLOOKUP($W24&amp;"_"&amp;1,[1]Base!$E$4:$BO$7916,DJ$5,FALSE)=0,"",(VLOOKUP($W24&amp;"_"&amp;1,[1]Base!$E$4:$BO$7916,DJ$5,FALSE)))</f>
        <v/>
      </c>
      <c r="DK24" s="60" t="str">
        <f>+IF(VLOOKUP($W24&amp;"_"&amp;1,[1]Base!$E$4:$BO$7916,DK$5,FALSE)=0,"",(VLOOKUP($W24&amp;"_"&amp;1,[1]Base!$E$4:$BO$7916,DK$5,FALSE)))</f>
        <v/>
      </c>
      <c r="DL24" s="67" t="str">
        <f>+IF(VLOOKUP($W24&amp;"_"&amp;1,[1]Base!$E$4:$BO$7916,DL$5,FALSE)=0,"",(VLOOKUP($W24&amp;"_"&amp;1,[1]Base!$E$4:$BO$7916,DL$5,FALSE)))</f>
        <v/>
      </c>
      <c r="DM24" s="60" t="str">
        <f>+IF(VLOOKUP($W24&amp;"_"&amp;1,[1]Base!$E$4:$BO$7916,DM$5,FALSE)=0,"",(VLOOKUP($W24&amp;"_"&amp;1,[1]Base!$E$4:$BO$7916,DM$5,FALSE)))</f>
        <v/>
      </c>
      <c r="DN24" s="63" t="str">
        <f>+IF(VLOOKUP($W24&amp;"_"&amp;1,[1]Base!$E$4:$BO$7916,DN$5,FALSE)=0,"",(VLOOKUP($W24&amp;"_"&amp;1,[1]Base!$E$4:$BO$7916,DN$5,FALSE)))</f>
        <v/>
      </c>
      <c r="DO24" s="60" t="str">
        <f>+IF(VLOOKUP($W24&amp;"_"&amp;1,[1]Base!$E$4:$BO$7916,DO$5,FALSE)=0,"",(VLOOKUP($W24&amp;"_"&amp;1,[1]Base!$E$4:$BO$7916,DO$5,FALSE)))</f>
        <v/>
      </c>
      <c r="DP24" s="63" t="str">
        <f>+IF(VLOOKUP($W24&amp;"_"&amp;1,[1]Base!$E$4:$BO$7916,DP$5,FALSE)=0,"",(VLOOKUP($W24&amp;"_"&amp;1,[1]Base!$E$4:$BO$7916,DP$5,FALSE)))</f>
        <v/>
      </c>
      <c r="DQ24" s="60" t="str">
        <f>+IF(VLOOKUP($W24&amp;"_"&amp;1,[1]Base!$E$4:$BO$7916,DQ$5,FALSE)=0,"",(VLOOKUP($W24&amp;"_"&amp;1,[1]Base!$E$4:$BO$7916,DQ$5,FALSE)))</f>
        <v/>
      </c>
      <c r="DR24" s="63" t="str">
        <f>+IF(VLOOKUP($W24&amp;"_"&amp;1,[1]Base!$E$4:$BO$7916,DR$5,FALSE)=0,"",(VLOOKUP($W24&amp;"_"&amp;1,[1]Base!$E$4:$BO$7916,DR$5,FALSE)))</f>
        <v/>
      </c>
      <c r="DS24" s="60" t="str">
        <f>+IF(VLOOKUP($W24&amp;"_"&amp;1,[1]Base!$E$4:$BO$7916,DS$5,FALSE)=0,"",(VLOOKUP($W24&amp;"_"&amp;1,[1]Base!$E$4:$BO$7916,DS$5,FALSE)))</f>
        <v/>
      </c>
      <c r="DT24" s="63" t="str">
        <f>+IF(VLOOKUP($W24&amp;"_"&amp;1,[1]Base!$E$4:$BO$7916,DT$5,FALSE)=0,"",(VLOOKUP($W24&amp;"_"&amp;1,[1]Base!$E$4:$BO$7916,DT$5,FALSE)))</f>
        <v/>
      </c>
      <c r="DU24" s="60" t="str">
        <f>+IF(VLOOKUP($W24&amp;"_"&amp;1,[1]Base!$E$4:$BO$7916,DU$5,FALSE)=0,"",(VLOOKUP($W24&amp;"_"&amp;1,[1]Base!$E$4:$BO$7916,DU$5,FALSE)))</f>
        <v/>
      </c>
      <c r="DV24" s="63" t="str">
        <f>+IF(VLOOKUP($W24&amp;"_"&amp;1,[1]Base!$E$4:$BO$7916,DV$5,FALSE)=0,"",(VLOOKUP($W24&amp;"_"&amp;1,[1]Base!$E$4:$BO$7916,DV$5,FALSE)))</f>
        <v/>
      </c>
      <c r="DW24" s="60" t="str">
        <f>+IF(VLOOKUP($W24&amp;"_"&amp;1,[1]Base!$E$4:$BO$7916,DW$5,FALSE)=0,"",(VLOOKUP($W24&amp;"_"&amp;1,[1]Base!$E$4:$BO$7916,DW$5,FALSE)))</f>
        <v/>
      </c>
      <c r="DX24" s="67" t="str">
        <f>+IF(VLOOKUP($W24&amp;"_"&amp;1,[1]Base!$E$4:$BO$7916,DX$5,FALSE)=0,"",(VLOOKUP($W24&amp;"_"&amp;1,[1]Base!$E$4:$BO$7916,DX$5,FALSE)))</f>
        <v/>
      </c>
      <c r="DY24" s="60" t="str">
        <f>+IF(VLOOKUP($W24&amp;"_"&amp;1,[1]Base!$E$4:$BO$7916,DY$5,FALSE)=0,"",(VLOOKUP($W24&amp;"_"&amp;1,[1]Base!$E$4:$BO$7916,DY$5,FALSE)))</f>
        <v/>
      </c>
      <c r="DZ24" s="60" t="str">
        <f t="shared" si="3"/>
        <v/>
      </c>
    </row>
    <row r="25" spans="1:130" s="62" customFormat="1" ht="42.75" hidden="1" customHeight="1" x14ac:dyDescent="0.25">
      <c r="A25" s="47" t="str">
        <f t="shared" si="2"/>
        <v>M1-PM1-12</v>
      </c>
      <c r="B25" s="48">
        <v>1</v>
      </c>
      <c r="C25" s="49" t="s">
        <v>70</v>
      </c>
      <c r="D25" s="49" t="s">
        <v>71</v>
      </c>
      <c r="E25" s="48" t="s">
        <v>72</v>
      </c>
      <c r="F25" s="50" t="s">
        <v>73</v>
      </c>
      <c r="G25" s="48" t="s">
        <v>74</v>
      </c>
      <c r="H25" s="48" t="s">
        <v>75</v>
      </c>
      <c r="I25" s="50" t="s">
        <v>76</v>
      </c>
      <c r="J25" s="48" t="s">
        <v>118</v>
      </c>
      <c r="K25" s="50" t="s">
        <v>118</v>
      </c>
      <c r="L25" s="48" t="s">
        <v>118</v>
      </c>
      <c r="M25" s="50" t="s">
        <v>118</v>
      </c>
      <c r="N25" s="48" t="s">
        <v>118</v>
      </c>
      <c r="O25" s="49" t="s">
        <v>118</v>
      </c>
      <c r="P25" s="48" t="s">
        <v>118</v>
      </c>
      <c r="Q25" s="49" t="s">
        <v>118</v>
      </c>
      <c r="R25" s="48" t="s">
        <v>84</v>
      </c>
      <c r="S25" s="49" t="s">
        <v>70</v>
      </c>
      <c r="T25" s="48" t="s">
        <v>71</v>
      </c>
      <c r="U25" s="48" t="s">
        <v>85</v>
      </c>
      <c r="V25" s="49" t="s">
        <v>86</v>
      </c>
      <c r="W25" s="51" t="s">
        <v>143</v>
      </c>
      <c r="X25" s="52" t="s">
        <v>144</v>
      </c>
      <c r="Y25" s="53" t="s">
        <v>118</v>
      </c>
      <c r="Z25" s="53" t="s">
        <v>118</v>
      </c>
      <c r="AA25" s="53" t="s">
        <v>118</v>
      </c>
      <c r="AB25" s="65">
        <v>1</v>
      </c>
      <c r="AC25" s="65" t="s">
        <v>118</v>
      </c>
      <c r="AD25" s="51" t="s">
        <v>89</v>
      </c>
      <c r="AE25" s="51" t="s">
        <v>89</v>
      </c>
      <c r="AF25" s="51" t="s">
        <v>90</v>
      </c>
      <c r="AG25" s="51" t="s">
        <v>90</v>
      </c>
      <c r="AH25" s="51" t="s">
        <v>90</v>
      </c>
      <c r="AI25" s="51" t="s">
        <v>90</v>
      </c>
      <c r="AJ25" s="51" t="s">
        <v>90</v>
      </c>
      <c r="AK25" s="48" t="s">
        <v>90</v>
      </c>
      <c r="AL25" s="48" t="s">
        <v>99</v>
      </c>
      <c r="AM25" s="48" t="s">
        <v>92</v>
      </c>
      <c r="AN25" s="48" t="s">
        <v>93</v>
      </c>
      <c r="AO25" s="48" t="s">
        <v>124</v>
      </c>
      <c r="AP25" s="48" t="s">
        <v>95</v>
      </c>
      <c r="AQ25" s="48" t="s">
        <v>96</v>
      </c>
      <c r="AR25" s="56">
        <f>+IF(AH25="x",VLOOKUP(AO25,[1]Tablero!$BG$11:$BI$13,3,FALSE),VLOOKUP('tablero nal'!AO25,[1]Tablero!$BG$15:$BI$17,3,FALSE))</f>
        <v>5.2727272727272727E-3</v>
      </c>
      <c r="AS25" s="57" t="str">
        <f>+VLOOKUP($W25&amp;"_"&amp;1,[1]Base!$E$4:$BO$7916,AS$4,FALSE)</f>
        <v>NA</v>
      </c>
      <c r="AT25" s="57" t="str">
        <f>+VLOOKUP($W25&amp;"_"&amp;1,[1]Base!$E$4:$BO$7916,AT$4,FALSE)</f>
        <v>NA</v>
      </c>
      <c r="AU25" s="59" t="str">
        <f>+VLOOKUP($W25&amp;"_"&amp;1,[1]Base!$E$4:$BO$7916,AU$4,FALSE)</f>
        <v>NA</v>
      </c>
      <c r="AV25" s="59" t="str">
        <f>+VLOOKUP($W25&amp;"_"&amp;1,[1]Base!$E$4:$BO$7916,AV$4,FALSE)</f>
        <v>NA</v>
      </c>
      <c r="AW25" s="60" t="str">
        <f>+VLOOKUP($W25&amp;"_"&amp;1,[1]Base!$E$4:$BO$7916,AW$4,FALSE)</f>
        <v>NA</v>
      </c>
      <c r="AX25" s="61" t="str">
        <f>+VLOOKUP($W25&amp;"_"&amp;1,[1]Base!$E$4:$BO$7916,AX$4,FALSE)</f>
        <v>NA</v>
      </c>
      <c r="AY25" s="61" t="str">
        <f>+VLOOKUP($W25&amp;"_"&amp;1,[1]Base!$E$4:$BO$7916,AY$4,FALSE)</f>
        <v>NA</v>
      </c>
      <c r="AZ25" s="59" t="str">
        <f>+VLOOKUP($W25&amp;"_"&amp;1,[1]Base!$E$4:$BO$7916,AZ$4,FALSE)</f>
        <v>NA</v>
      </c>
      <c r="BA25" s="59" t="str">
        <f>+VLOOKUP($W25&amp;"_"&amp;1,[1]Base!$E$4:$BO$7916,BA$4,FALSE)</f>
        <v>NA</v>
      </c>
      <c r="BB25" s="60" t="str">
        <f>+VLOOKUP($W25&amp;"_"&amp;1,[1]Base!$E$4:$BO$7916,BB$4,FALSE)</f>
        <v>NA</v>
      </c>
      <c r="BC25" s="61">
        <f>+VLOOKUP($W25&amp;"_"&amp;1,[1]Base!$E$4:$BO$7916,BC$4,FALSE)</f>
        <v>853884</v>
      </c>
      <c r="BD25" s="61">
        <f>+VLOOKUP($W25&amp;"_"&amp;1,[1]Base!$E$4:$BO$7916,BD$4,FALSE)</f>
        <v>941150</v>
      </c>
      <c r="BE25" s="59">
        <f>+VLOOKUP($W25&amp;"_"&amp;1,[1]Base!$E$4:$BO$7916,BE$4,FALSE)</f>
        <v>0.90700000000000003</v>
      </c>
      <c r="BF25" s="59">
        <f>+VLOOKUP($W25&amp;"_"&amp;1,[1]Base!$E$4:$BO$7916,BF$4,FALSE)</f>
        <v>0.90700000000000003</v>
      </c>
      <c r="BG25" s="60" t="str">
        <f>+VLOOKUP($W25&amp;"_"&amp;1,[1]Base!$E$4:$BO$7916,BG$4,FALSE)</f>
        <v>ADECUADO</v>
      </c>
      <c r="BH25" s="57">
        <f>+VLOOKUP($W25&amp;"_"&amp;1,[1]Base!$E$4:$BO$7916,BH$4,FALSE)</f>
        <v>0</v>
      </c>
      <c r="BI25" s="57">
        <f>+VLOOKUP($W25&amp;"_"&amp;1,[1]Base!$E$4:$BO$7916,BI$4,FALSE)</f>
        <v>0</v>
      </c>
      <c r="BJ25" s="59">
        <f>+VLOOKUP($W25&amp;"_"&amp;1,[1]Base!$E$4:$BO$7916,BJ$4,FALSE)</f>
        <v>0</v>
      </c>
      <c r="BK25" s="59">
        <f>+VLOOKUP($W25&amp;"_"&amp;1,[1]Base!$E$4:$BO$7916,BK$4,FALSE)</f>
        <v>0</v>
      </c>
      <c r="BL25" s="60">
        <f>+VLOOKUP($W25&amp;"_"&amp;1,[1]Base!$E$4:$BO$7916,BL$4,FALSE)</f>
        <v>0</v>
      </c>
      <c r="BM25" s="57">
        <f>+VLOOKUP($W25&amp;"_"&amp;1,[1]Base!$E$4:$BO$7916,BM$4,FALSE)</f>
        <v>0</v>
      </c>
      <c r="BN25" s="57">
        <f>+VLOOKUP($W25&amp;"_"&amp;1,[1]Base!$E$4:$BO$7916,BN$4,FALSE)</f>
        <v>0</v>
      </c>
      <c r="BO25" s="59">
        <f>+VLOOKUP($W25&amp;"_"&amp;1,[1]Base!$E$4:$BO$7916,BO$4,FALSE)</f>
        <v>0</v>
      </c>
      <c r="BP25" s="59">
        <f>+VLOOKUP($W25&amp;"_"&amp;1,[1]Base!$E$4:$BO$7916,BP$4,FALSE)</f>
        <v>0</v>
      </c>
      <c r="BQ25" s="60">
        <f>+VLOOKUP($W25&amp;"_"&amp;1,[1]Base!$E$4:$BO$7916,BQ$4,FALSE)</f>
        <v>0</v>
      </c>
      <c r="BR25" s="57">
        <f>+VLOOKUP($W25&amp;"_"&amp;1,[1]Base!$E$4:$BO$7916,BR$4,FALSE)</f>
        <v>0</v>
      </c>
      <c r="BS25" s="57">
        <f>+VLOOKUP($W25&amp;"_"&amp;1,[1]Base!$E$4:$BO$7916,BS$4,FALSE)</f>
        <v>0</v>
      </c>
      <c r="BT25" s="59">
        <f>+VLOOKUP($W25&amp;"_"&amp;1,[1]Base!$E$4:$BO$7916,BT$4,FALSE)</f>
        <v>0</v>
      </c>
      <c r="BU25" s="59">
        <f>+VLOOKUP($W25&amp;"_"&amp;1,[1]Base!$E$4:$BO$7916,BU$4,FALSE)</f>
        <v>0</v>
      </c>
      <c r="BV25" s="60">
        <f>+VLOOKUP($W25&amp;"_"&amp;1,[1]Base!$E$4:$BO$7916,BV$4,FALSE)</f>
        <v>0</v>
      </c>
      <c r="BW25" s="57">
        <f>+VLOOKUP($W25&amp;"_"&amp;1,[1]Base!$E$4:$BO$7916,BW$4,FALSE)</f>
        <v>0</v>
      </c>
      <c r="BX25" s="57">
        <f>+VLOOKUP($W25&amp;"_"&amp;1,[1]Base!$E$4:$BO$7916,BX$4,FALSE)</f>
        <v>0</v>
      </c>
      <c r="BY25" s="59">
        <f>+VLOOKUP($W25&amp;"_"&amp;1,[1]Base!$E$4:$BO$7916,BY$4,FALSE)</f>
        <v>0</v>
      </c>
      <c r="BZ25" s="59">
        <f>+VLOOKUP($W25&amp;"_"&amp;1,[1]Base!$E$4:$BO$7916,BZ$4,FALSE)</f>
        <v>0</v>
      </c>
      <c r="CA25" s="60">
        <f>+VLOOKUP($W25&amp;"_"&amp;1,[1]Base!$E$4:$BO$7916,CA$4,FALSE)</f>
        <v>0</v>
      </c>
      <c r="CB25" s="57">
        <f>+VLOOKUP($W25&amp;"_"&amp;1,[1]Base!$E$4:$BO$7916,CB$4,FALSE)</f>
        <v>0</v>
      </c>
      <c r="CC25" s="57">
        <f>+VLOOKUP($W25&amp;"_"&amp;1,[1]Base!$E$4:$BO$7916,CC$4,FALSE)</f>
        <v>0</v>
      </c>
      <c r="CD25" s="59">
        <f>+VLOOKUP($W25&amp;"_"&amp;1,[1]Base!$E$4:$BO$7916,CD$4,FALSE)</f>
        <v>0</v>
      </c>
      <c r="CE25" s="59">
        <f>+VLOOKUP($W25&amp;"_"&amp;1,[1]Base!$E$4:$BO$7916,CE$4,FALSE)</f>
        <v>0</v>
      </c>
      <c r="CF25" s="60">
        <f>+VLOOKUP($W25&amp;"_"&amp;1,[1]Base!$E$4:$BO$7916,CF$4,FALSE)</f>
        <v>0</v>
      </c>
      <c r="CG25" s="57">
        <f>+VLOOKUP($W25&amp;"_"&amp;1,[1]Base!$E$4:$BO$7916,CG$4,FALSE)</f>
        <v>0</v>
      </c>
      <c r="CH25" s="57">
        <f>+VLOOKUP($W25&amp;"_"&amp;1,[1]Base!$E$4:$BO$7916,CH$4,FALSE)</f>
        <v>0</v>
      </c>
      <c r="CI25" s="59">
        <f>+VLOOKUP($W25&amp;"_"&amp;1,[1]Base!$E$4:$BO$7916,CI$4,FALSE)</f>
        <v>0</v>
      </c>
      <c r="CJ25" s="59">
        <f>+VLOOKUP($W25&amp;"_"&amp;1,[1]Base!$E$4:$BO$7916,CJ$4,FALSE)</f>
        <v>0</v>
      </c>
      <c r="CK25" s="60">
        <f>+VLOOKUP($W25&amp;"_"&amp;1,[1]Base!$E$4:$BO$7916,CK$4,FALSE)</f>
        <v>0</v>
      </c>
      <c r="CL25" s="57">
        <f>+VLOOKUP($W25&amp;"_"&amp;1,[1]Base!$E$4:$BO$7916,CL$4,FALSE)</f>
        <v>0</v>
      </c>
      <c r="CM25" s="57">
        <f>+VLOOKUP($W25&amp;"_"&amp;1,[1]Base!$E$4:$BO$7916,CM$4,FALSE)</f>
        <v>0</v>
      </c>
      <c r="CN25" s="59">
        <f>+VLOOKUP($W25&amp;"_"&amp;1,[1]Base!$E$4:$BO$7916,CN$4,FALSE)</f>
        <v>0</v>
      </c>
      <c r="CO25" s="59">
        <f>+VLOOKUP($W25&amp;"_"&amp;1,[1]Base!$E$4:$BO$7916,CO$4,FALSE)</f>
        <v>0</v>
      </c>
      <c r="CP25" s="60">
        <f>+VLOOKUP($W25&amp;"_"&amp;1,[1]Base!$E$4:$BO$7916,CP$4,FALSE)</f>
        <v>0</v>
      </c>
      <c r="CQ25" s="57">
        <f>+VLOOKUP($W25&amp;"_"&amp;1,[1]Base!$E$4:$BO$7916,CQ$4,FALSE)</f>
        <v>0</v>
      </c>
      <c r="CR25" s="57">
        <f>+VLOOKUP($W25&amp;"_"&amp;1,[1]Base!$E$4:$BO$7916,CR$4,FALSE)</f>
        <v>0</v>
      </c>
      <c r="CS25" s="59">
        <f>+VLOOKUP($W25&amp;"_"&amp;1,[1]Base!$E$4:$BO$7916,CS$4,FALSE)</f>
        <v>0</v>
      </c>
      <c r="CT25" s="59">
        <f>+VLOOKUP($W25&amp;"_"&amp;1,[1]Base!$E$4:$BO$7916,CT$4,FALSE)</f>
        <v>0</v>
      </c>
      <c r="CU25" s="60">
        <f>+VLOOKUP($W25&amp;"_"&amp;1,[1]Base!$E$4:$BO$7916,CU$4,FALSE)</f>
        <v>0</v>
      </c>
      <c r="CV25" s="57">
        <f>+VLOOKUP($W25&amp;"_"&amp;1,[1]Base!$E$4:$BO$7916,CV$4,FALSE)</f>
        <v>0</v>
      </c>
      <c r="CW25" s="57">
        <f>+VLOOKUP($W25&amp;"_"&amp;1,[1]Base!$E$4:$BO$7916,CW$4,FALSE)</f>
        <v>0</v>
      </c>
      <c r="CX25" s="59">
        <f>+VLOOKUP($W25&amp;"_"&amp;1,[1]Base!$E$4:$BO$7916,CX$4,FALSE)</f>
        <v>0</v>
      </c>
      <c r="CY25" s="59">
        <f>+VLOOKUP($W25&amp;"_"&amp;1,[1]Base!$E$4:$BO$7916,CY$4,FALSE)</f>
        <v>0</v>
      </c>
      <c r="CZ25" s="60">
        <f>+VLOOKUP($W25&amp;"_"&amp;1,[1]Base!$E$4:$BO$7916,CZ$4,FALSE)</f>
        <v>0</v>
      </c>
      <c r="DB25" s="63" t="str">
        <f>+IF(VLOOKUP($W25&amp;"_"&amp;1,[1]Base!$E$4:$BO$7916,DB$5,FALSE)=0,"",(VLOOKUP($W25&amp;"_"&amp;1,[1]Base!$E$4:$BO$7916,DB$5,FALSE)))</f>
        <v>NA</v>
      </c>
      <c r="DC25" s="60" t="str">
        <f>+IF(VLOOKUP($W25&amp;"_"&amp;1,[1]Base!$E$4:$BO$7916,DC$5,FALSE)=0,"",(VLOOKUP($W25&amp;"_"&amp;1,[1]Base!$E$4:$BO$7916,DC$5,FALSE)))</f>
        <v>NA</v>
      </c>
      <c r="DD25" s="63" t="str">
        <f>+IF(VLOOKUP($W25&amp;"_"&amp;1,[1]Base!$E$4:$BO$7916,DD$5,FALSE)=0,"",(VLOOKUP($W25&amp;"_"&amp;1,[1]Base!$E$4:$BO$7916,DD$5,FALSE)))</f>
        <v>NA</v>
      </c>
      <c r="DE25" s="60" t="str">
        <f>+IF(VLOOKUP($W25&amp;"_"&amp;1,[1]Base!$E$4:$BO$7916,DE$5,FALSE)=0,"",(VLOOKUP($W25&amp;"_"&amp;1,[1]Base!$E$4:$BO$7916,DE$5,FALSE)))</f>
        <v>NA</v>
      </c>
      <c r="DF25" s="63">
        <f>+IF(VLOOKUP($W25&amp;"_"&amp;1,[1]Base!$E$4:$BO$7916,DF$5,FALSE)=0,"",(VLOOKUP($W25&amp;"_"&amp;1,[1]Base!$E$4:$BO$7916,DF$5,FALSE)))</f>
        <v>0.90700000000000003</v>
      </c>
      <c r="DG25" s="60" t="str">
        <f>+IF(VLOOKUP($W25&amp;"_"&amp;1,[1]Base!$E$4:$BO$7916,DG$5,FALSE)=0,"",(VLOOKUP($W25&amp;"_"&amp;1,[1]Base!$E$4:$BO$7916,DG$5,FALSE)))</f>
        <v>ADECUADO</v>
      </c>
      <c r="DH25" s="63" t="str">
        <f>+IF(VLOOKUP($W25&amp;"_"&amp;1,[1]Base!$E$4:$BO$7916,DH$5,FALSE)=0,"",(VLOOKUP($W25&amp;"_"&amp;1,[1]Base!$E$4:$BO$7916,DH$5,FALSE)))</f>
        <v/>
      </c>
      <c r="DI25" s="60" t="str">
        <f>+IF(VLOOKUP($W25&amp;"_"&amp;1,[1]Base!$E$4:$BO$7916,DI$5,FALSE)=0,"",(VLOOKUP($W25&amp;"_"&amp;1,[1]Base!$E$4:$BO$7916,DI$5,FALSE)))</f>
        <v/>
      </c>
      <c r="DJ25" s="63" t="str">
        <f>+IF(VLOOKUP($W25&amp;"_"&amp;1,[1]Base!$E$4:$BO$7916,DJ$5,FALSE)=0,"",(VLOOKUP($W25&amp;"_"&amp;1,[1]Base!$E$4:$BO$7916,DJ$5,FALSE)))</f>
        <v/>
      </c>
      <c r="DK25" s="60" t="str">
        <f>+IF(VLOOKUP($W25&amp;"_"&amp;1,[1]Base!$E$4:$BO$7916,DK$5,FALSE)=0,"",(VLOOKUP($W25&amp;"_"&amp;1,[1]Base!$E$4:$BO$7916,DK$5,FALSE)))</f>
        <v/>
      </c>
      <c r="DL25" s="67" t="str">
        <f>+IF(VLOOKUP($W25&amp;"_"&amp;1,[1]Base!$E$4:$BO$7916,DL$5,FALSE)=0,"",(VLOOKUP($W25&amp;"_"&amp;1,[1]Base!$E$4:$BO$7916,DL$5,FALSE)))</f>
        <v/>
      </c>
      <c r="DM25" s="60" t="str">
        <f>+IF(VLOOKUP($W25&amp;"_"&amp;1,[1]Base!$E$4:$BO$7916,DM$5,FALSE)=0,"",(VLOOKUP($W25&amp;"_"&amp;1,[1]Base!$E$4:$BO$7916,DM$5,FALSE)))</f>
        <v/>
      </c>
      <c r="DN25" s="63" t="str">
        <f>+IF(VLOOKUP($W25&amp;"_"&amp;1,[1]Base!$E$4:$BO$7916,DN$5,FALSE)=0,"",(VLOOKUP($W25&amp;"_"&amp;1,[1]Base!$E$4:$BO$7916,DN$5,FALSE)))</f>
        <v/>
      </c>
      <c r="DO25" s="60" t="str">
        <f>+IF(VLOOKUP($W25&amp;"_"&amp;1,[1]Base!$E$4:$BO$7916,DO$5,FALSE)=0,"",(VLOOKUP($W25&amp;"_"&amp;1,[1]Base!$E$4:$BO$7916,DO$5,FALSE)))</f>
        <v/>
      </c>
      <c r="DP25" s="63" t="str">
        <f>+IF(VLOOKUP($W25&amp;"_"&amp;1,[1]Base!$E$4:$BO$7916,DP$5,FALSE)=0,"",(VLOOKUP($W25&amp;"_"&amp;1,[1]Base!$E$4:$BO$7916,DP$5,FALSE)))</f>
        <v/>
      </c>
      <c r="DQ25" s="60" t="str">
        <f>+IF(VLOOKUP($W25&amp;"_"&amp;1,[1]Base!$E$4:$BO$7916,DQ$5,FALSE)=0,"",(VLOOKUP($W25&amp;"_"&amp;1,[1]Base!$E$4:$BO$7916,DQ$5,FALSE)))</f>
        <v/>
      </c>
      <c r="DR25" s="63" t="str">
        <f>+IF(VLOOKUP($W25&amp;"_"&amp;1,[1]Base!$E$4:$BO$7916,DR$5,FALSE)=0,"",(VLOOKUP($W25&amp;"_"&amp;1,[1]Base!$E$4:$BO$7916,DR$5,FALSE)))</f>
        <v/>
      </c>
      <c r="DS25" s="60" t="str">
        <f>+IF(VLOOKUP($W25&amp;"_"&amp;1,[1]Base!$E$4:$BO$7916,DS$5,FALSE)=0,"",(VLOOKUP($W25&amp;"_"&amp;1,[1]Base!$E$4:$BO$7916,DS$5,FALSE)))</f>
        <v/>
      </c>
      <c r="DT25" s="63" t="str">
        <f>+IF(VLOOKUP($W25&amp;"_"&amp;1,[1]Base!$E$4:$BO$7916,DT$5,FALSE)=0,"",(VLOOKUP($W25&amp;"_"&amp;1,[1]Base!$E$4:$BO$7916,DT$5,FALSE)))</f>
        <v/>
      </c>
      <c r="DU25" s="60" t="str">
        <f>+IF(VLOOKUP($W25&amp;"_"&amp;1,[1]Base!$E$4:$BO$7916,DU$5,FALSE)=0,"",(VLOOKUP($W25&amp;"_"&amp;1,[1]Base!$E$4:$BO$7916,DU$5,FALSE)))</f>
        <v/>
      </c>
      <c r="DV25" s="63" t="str">
        <f>+IF(VLOOKUP($W25&amp;"_"&amp;1,[1]Base!$E$4:$BO$7916,DV$5,FALSE)=0,"",(VLOOKUP($W25&amp;"_"&amp;1,[1]Base!$E$4:$BO$7916,DV$5,FALSE)))</f>
        <v/>
      </c>
      <c r="DW25" s="60" t="str">
        <f>+IF(VLOOKUP($W25&amp;"_"&amp;1,[1]Base!$E$4:$BO$7916,DW$5,FALSE)=0,"",(VLOOKUP($W25&amp;"_"&amp;1,[1]Base!$E$4:$BO$7916,DW$5,FALSE)))</f>
        <v/>
      </c>
      <c r="DX25" s="67" t="str">
        <f>+IF(VLOOKUP($W25&amp;"_"&amp;1,[1]Base!$E$4:$BO$7916,DX$5,FALSE)=0,"",(VLOOKUP($W25&amp;"_"&amp;1,[1]Base!$E$4:$BO$7916,DX$5,FALSE)))</f>
        <v/>
      </c>
      <c r="DY25" s="60" t="str">
        <f>+IF(VLOOKUP($W25&amp;"_"&amp;1,[1]Base!$E$4:$BO$7916,DY$5,FALSE)=0,"",(VLOOKUP($W25&amp;"_"&amp;1,[1]Base!$E$4:$BO$7916,DY$5,FALSE)))</f>
        <v/>
      </c>
      <c r="DZ25" s="60" t="str">
        <f t="shared" si="3"/>
        <v/>
      </c>
    </row>
    <row r="26" spans="1:130" s="62" customFormat="1" ht="42.75" hidden="1" customHeight="1" x14ac:dyDescent="0.25">
      <c r="A26" s="47" t="str">
        <f t="shared" si="2"/>
        <v>M1-PM1-13</v>
      </c>
      <c r="B26" s="48">
        <v>1</v>
      </c>
      <c r="C26" s="49" t="s">
        <v>70</v>
      </c>
      <c r="D26" s="49" t="s">
        <v>71</v>
      </c>
      <c r="E26" s="48" t="s">
        <v>72</v>
      </c>
      <c r="F26" s="50" t="s">
        <v>73</v>
      </c>
      <c r="G26" s="48" t="s">
        <v>74</v>
      </c>
      <c r="H26" s="48" t="s">
        <v>75</v>
      </c>
      <c r="I26" s="50" t="s">
        <v>76</v>
      </c>
      <c r="J26" s="48" t="s">
        <v>118</v>
      </c>
      <c r="K26" s="50" t="s">
        <v>118</v>
      </c>
      <c r="L26" s="48" t="s">
        <v>118</v>
      </c>
      <c r="M26" s="50" t="s">
        <v>118</v>
      </c>
      <c r="N26" s="48" t="s">
        <v>118</v>
      </c>
      <c r="O26" s="49" t="s">
        <v>118</v>
      </c>
      <c r="P26" s="48" t="s">
        <v>118</v>
      </c>
      <c r="Q26" s="49" t="s">
        <v>118</v>
      </c>
      <c r="R26" s="48" t="s">
        <v>84</v>
      </c>
      <c r="S26" s="49" t="s">
        <v>70</v>
      </c>
      <c r="T26" s="48" t="s">
        <v>71</v>
      </c>
      <c r="U26" s="48" t="s">
        <v>85</v>
      </c>
      <c r="V26" s="49" t="s">
        <v>86</v>
      </c>
      <c r="W26" s="51" t="s">
        <v>145</v>
      </c>
      <c r="X26" s="52" t="s">
        <v>146</v>
      </c>
      <c r="Y26" s="53" t="s">
        <v>118</v>
      </c>
      <c r="Z26" s="53" t="s">
        <v>118</v>
      </c>
      <c r="AA26" s="53" t="s">
        <v>118</v>
      </c>
      <c r="AB26" s="65">
        <v>1</v>
      </c>
      <c r="AC26" s="65" t="s">
        <v>118</v>
      </c>
      <c r="AD26" s="51" t="s">
        <v>89</v>
      </c>
      <c r="AE26" s="51" t="s">
        <v>89</v>
      </c>
      <c r="AF26" s="51" t="s">
        <v>90</v>
      </c>
      <c r="AG26" s="51" t="s">
        <v>90</v>
      </c>
      <c r="AH26" s="51" t="s">
        <v>90</v>
      </c>
      <c r="AI26" s="51" t="s">
        <v>90</v>
      </c>
      <c r="AJ26" s="51" t="s">
        <v>90</v>
      </c>
      <c r="AK26" s="48" t="s">
        <v>90</v>
      </c>
      <c r="AL26" s="48" t="s">
        <v>99</v>
      </c>
      <c r="AM26" s="48" t="s">
        <v>92</v>
      </c>
      <c r="AN26" s="48" t="s">
        <v>93</v>
      </c>
      <c r="AO26" s="48" t="s">
        <v>124</v>
      </c>
      <c r="AP26" s="48" t="s">
        <v>95</v>
      </c>
      <c r="AQ26" s="48" t="s">
        <v>96</v>
      </c>
      <c r="AR26" s="56">
        <f>+IF(AH26="x",VLOOKUP(AO26,[1]Tablero!$BG$11:$BI$13,3,FALSE),VLOOKUP('tablero nal'!AO26,[1]Tablero!$BG$15:$BI$17,3,FALSE))</f>
        <v>5.2727272727272727E-3</v>
      </c>
      <c r="AS26" s="57" t="str">
        <f>+VLOOKUP($W26&amp;"_"&amp;1,[1]Base!$E$4:$BO$7916,AS$4,FALSE)</f>
        <v>NA</v>
      </c>
      <c r="AT26" s="57" t="str">
        <f>+VLOOKUP($W26&amp;"_"&amp;1,[1]Base!$E$4:$BO$7916,AT$4,FALSE)</f>
        <v>NA</v>
      </c>
      <c r="AU26" s="57" t="str">
        <f>+VLOOKUP($W26&amp;"_"&amp;1,[1]Base!$E$4:$BO$7916,AU$4,FALSE)</f>
        <v>NA</v>
      </c>
      <c r="AV26" s="59" t="str">
        <f>+VLOOKUP($W26&amp;"_"&amp;1,[1]Base!$E$4:$BO$7916,AV$4,FALSE)</f>
        <v>NA</v>
      </c>
      <c r="AW26" s="60" t="str">
        <f>+VLOOKUP($W26&amp;"_"&amp;1,[1]Base!$E$4:$BO$7916,AW$4,FALSE)</f>
        <v>NA</v>
      </c>
      <c r="AX26" s="61" t="str">
        <f>+VLOOKUP($W26&amp;"_"&amp;1,[1]Base!$E$4:$BO$7916,AX$4,FALSE)</f>
        <v>NA</v>
      </c>
      <c r="AY26" s="61" t="str">
        <f>+VLOOKUP($W26&amp;"_"&amp;1,[1]Base!$E$4:$BO$7916,AY$4,FALSE)</f>
        <v>NA</v>
      </c>
      <c r="AZ26" s="70" t="str">
        <f>+VLOOKUP($W26&amp;"_"&amp;1,[1]Base!$E$4:$BO$7916,AZ$4,FALSE)</f>
        <v>NA</v>
      </c>
      <c r="BA26" s="59" t="str">
        <f>+VLOOKUP($W26&amp;"_"&amp;1,[1]Base!$E$4:$BO$7916,BA$4,FALSE)</f>
        <v>NA</v>
      </c>
      <c r="BB26" s="60" t="str">
        <f>+VLOOKUP($W26&amp;"_"&amp;1,[1]Base!$E$4:$BO$7916,BB$4,FALSE)</f>
        <v>NA</v>
      </c>
      <c r="BC26" s="61">
        <f>+VLOOKUP($W26&amp;"_"&amp;1,[1]Base!$E$4:$BO$7916,BC$4,FALSE)</f>
        <v>304981</v>
      </c>
      <c r="BD26" s="61">
        <f>+VLOOKUP($W26&amp;"_"&amp;1,[1]Base!$E$4:$BO$7916,BD$4,FALSE)</f>
        <v>941150</v>
      </c>
      <c r="BE26" s="70">
        <f>+VLOOKUP($W26&amp;"_"&amp;1,[1]Base!$E$4:$BO$7916,BE$4,FALSE)</f>
        <v>0.32400000000000001</v>
      </c>
      <c r="BF26" s="59">
        <f>+VLOOKUP($W26&amp;"_"&amp;1,[1]Base!$E$4:$BO$7916,BF$4,FALSE)</f>
        <v>0.32400000000000001</v>
      </c>
      <c r="BG26" s="60" t="str">
        <f>+VLOOKUP($W26&amp;"_"&amp;1,[1]Base!$E$4:$BO$7916,BG$4,FALSE)</f>
        <v>EN RIESGO</v>
      </c>
      <c r="BH26" s="57">
        <f>+VLOOKUP($W26&amp;"_"&amp;1,[1]Base!$E$4:$BO$7916,BH$4,FALSE)</f>
        <v>0</v>
      </c>
      <c r="BI26" s="57">
        <f>+VLOOKUP($W26&amp;"_"&amp;1,[1]Base!$E$4:$BO$7916,BI$4,FALSE)</f>
        <v>0</v>
      </c>
      <c r="BJ26" s="57">
        <f>+VLOOKUP($W26&amp;"_"&amp;1,[1]Base!$E$4:$BO$7916,BJ$4,FALSE)</f>
        <v>0</v>
      </c>
      <c r="BK26" s="59">
        <f>+VLOOKUP($W26&amp;"_"&amp;1,[1]Base!$E$4:$BO$7916,BK$4,FALSE)</f>
        <v>0</v>
      </c>
      <c r="BL26" s="60">
        <f>+VLOOKUP($W26&amp;"_"&amp;1,[1]Base!$E$4:$BO$7916,BL$4,FALSE)</f>
        <v>0</v>
      </c>
      <c r="BM26" s="57">
        <f>+VLOOKUP($W26&amp;"_"&amp;1,[1]Base!$E$4:$BO$7916,BM$4,FALSE)</f>
        <v>0</v>
      </c>
      <c r="BN26" s="57">
        <f>+VLOOKUP($W26&amp;"_"&amp;1,[1]Base!$E$4:$BO$7916,BN$4,FALSE)</f>
        <v>0</v>
      </c>
      <c r="BO26" s="57">
        <f>+VLOOKUP($W26&amp;"_"&amp;1,[1]Base!$E$4:$BO$7916,BO$4,FALSE)</f>
        <v>0</v>
      </c>
      <c r="BP26" s="59">
        <f>+VLOOKUP($W26&amp;"_"&amp;1,[1]Base!$E$4:$BO$7916,BP$4,FALSE)</f>
        <v>0</v>
      </c>
      <c r="BQ26" s="60">
        <f>+VLOOKUP($W26&amp;"_"&amp;1,[1]Base!$E$4:$BO$7916,BQ$4,FALSE)</f>
        <v>0</v>
      </c>
      <c r="BR26" s="57">
        <f>+VLOOKUP($W26&amp;"_"&amp;1,[1]Base!$E$4:$BO$7916,BR$4,FALSE)</f>
        <v>0</v>
      </c>
      <c r="BS26" s="57">
        <f>+VLOOKUP($W26&amp;"_"&amp;1,[1]Base!$E$4:$BO$7916,BS$4,FALSE)</f>
        <v>0</v>
      </c>
      <c r="BT26" s="57">
        <f>+VLOOKUP($W26&amp;"_"&amp;1,[1]Base!$E$4:$BO$7916,BT$4,FALSE)</f>
        <v>0</v>
      </c>
      <c r="BU26" s="59">
        <f>+VLOOKUP($W26&amp;"_"&amp;1,[1]Base!$E$4:$BO$7916,BU$4,FALSE)</f>
        <v>0</v>
      </c>
      <c r="BV26" s="60">
        <f>+VLOOKUP($W26&amp;"_"&amp;1,[1]Base!$E$4:$BO$7916,BV$4,FALSE)</f>
        <v>0</v>
      </c>
      <c r="BW26" s="57">
        <f>+VLOOKUP($W26&amp;"_"&amp;1,[1]Base!$E$4:$BO$7916,BW$4,FALSE)</f>
        <v>0</v>
      </c>
      <c r="BX26" s="57">
        <f>+VLOOKUP($W26&amp;"_"&amp;1,[1]Base!$E$4:$BO$7916,BX$4,FALSE)</f>
        <v>0</v>
      </c>
      <c r="BY26" s="57">
        <f>+VLOOKUP($W26&amp;"_"&amp;1,[1]Base!$E$4:$BO$7916,BY$4,FALSE)</f>
        <v>0</v>
      </c>
      <c r="BZ26" s="59">
        <f>+VLOOKUP($W26&amp;"_"&amp;1,[1]Base!$E$4:$BO$7916,BZ$4,FALSE)</f>
        <v>0</v>
      </c>
      <c r="CA26" s="60">
        <f>+VLOOKUP($W26&amp;"_"&amp;1,[1]Base!$E$4:$BO$7916,CA$4,FALSE)</f>
        <v>0</v>
      </c>
      <c r="CB26" s="57">
        <f>+VLOOKUP($W26&amp;"_"&amp;1,[1]Base!$E$4:$BO$7916,CB$4,FALSE)</f>
        <v>0</v>
      </c>
      <c r="CC26" s="57">
        <f>+VLOOKUP($W26&amp;"_"&amp;1,[1]Base!$E$4:$BO$7916,CC$4,FALSE)</f>
        <v>0</v>
      </c>
      <c r="CD26" s="57">
        <f>+VLOOKUP($W26&amp;"_"&amp;1,[1]Base!$E$4:$BO$7916,CD$4,FALSE)</f>
        <v>0</v>
      </c>
      <c r="CE26" s="59">
        <f>+VLOOKUP($W26&amp;"_"&amp;1,[1]Base!$E$4:$BO$7916,CE$4,FALSE)</f>
        <v>0</v>
      </c>
      <c r="CF26" s="60">
        <f>+VLOOKUP($W26&amp;"_"&amp;1,[1]Base!$E$4:$BO$7916,CF$4,FALSE)</f>
        <v>0</v>
      </c>
      <c r="CG26" s="57">
        <f>+VLOOKUP($W26&amp;"_"&amp;1,[1]Base!$E$4:$BO$7916,CG$4,FALSE)</f>
        <v>0</v>
      </c>
      <c r="CH26" s="57">
        <f>+VLOOKUP($W26&amp;"_"&amp;1,[1]Base!$E$4:$BO$7916,CH$4,FALSE)</f>
        <v>0</v>
      </c>
      <c r="CI26" s="57">
        <f>+VLOOKUP($W26&amp;"_"&amp;1,[1]Base!$E$4:$BO$7916,CI$4,FALSE)</f>
        <v>0</v>
      </c>
      <c r="CJ26" s="59">
        <f>+VLOOKUP($W26&amp;"_"&amp;1,[1]Base!$E$4:$BO$7916,CJ$4,FALSE)</f>
        <v>0</v>
      </c>
      <c r="CK26" s="60">
        <f>+VLOOKUP($W26&amp;"_"&amp;1,[1]Base!$E$4:$BO$7916,CK$4,FALSE)</f>
        <v>0</v>
      </c>
      <c r="CL26" s="57">
        <f>+VLOOKUP($W26&amp;"_"&amp;1,[1]Base!$E$4:$BO$7916,CL$4,FALSE)</f>
        <v>0</v>
      </c>
      <c r="CM26" s="57">
        <f>+VLOOKUP($W26&amp;"_"&amp;1,[1]Base!$E$4:$BO$7916,CM$4,FALSE)</f>
        <v>0</v>
      </c>
      <c r="CN26" s="57">
        <f>+VLOOKUP($W26&amp;"_"&amp;1,[1]Base!$E$4:$BO$7916,CN$4,FALSE)</f>
        <v>0</v>
      </c>
      <c r="CO26" s="59">
        <f>+VLOOKUP($W26&amp;"_"&amp;1,[1]Base!$E$4:$BO$7916,CO$4,FALSE)</f>
        <v>0</v>
      </c>
      <c r="CP26" s="60">
        <f>+VLOOKUP($W26&amp;"_"&amp;1,[1]Base!$E$4:$BO$7916,CP$4,FALSE)</f>
        <v>0</v>
      </c>
      <c r="CQ26" s="57">
        <f>+VLOOKUP($W26&amp;"_"&amp;1,[1]Base!$E$4:$BO$7916,CQ$4,FALSE)</f>
        <v>0</v>
      </c>
      <c r="CR26" s="57">
        <f>+VLOOKUP($W26&amp;"_"&amp;1,[1]Base!$E$4:$BO$7916,CR$4,FALSE)</f>
        <v>0</v>
      </c>
      <c r="CS26" s="57">
        <f>+VLOOKUP($W26&amp;"_"&amp;1,[1]Base!$E$4:$BO$7916,CS$4,FALSE)</f>
        <v>0</v>
      </c>
      <c r="CT26" s="59">
        <f>+VLOOKUP($W26&amp;"_"&amp;1,[1]Base!$E$4:$BO$7916,CT$4,FALSE)</f>
        <v>0</v>
      </c>
      <c r="CU26" s="60">
        <f>+VLOOKUP($W26&amp;"_"&amp;1,[1]Base!$E$4:$BO$7916,CU$4,FALSE)</f>
        <v>0</v>
      </c>
      <c r="CV26" s="57">
        <f>+VLOOKUP($W26&amp;"_"&amp;1,[1]Base!$E$4:$BO$7916,CV$4,FALSE)</f>
        <v>0</v>
      </c>
      <c r="CW26" s="57">
        <f>+VLOOKUP($W26&amp;"_"&amp;1,[1]Base!$E$4:$BO$7916,CW$4,FALSE)</f>
        <v>0</v>
      </c>
      <c r="CX26" s="57">
        <f>+VLOOKUP($W26&amp;"_"&amp;1,[1]Base!$E$4:$BO$7916,CX$4,FALSE)</f>
        <v>0</v>
      </c>
      <c r="CY26" s="59">
        <f>+VLOOKUP($W26&amp;"_"&amp;1,[1]Base!$E$4:$BO$7916,CY$4,FALSE)</f>
        <v>0</v>
      </c>
      <c r="CZ26" s="60">
        <f>+VLOOKUP($W26&amp;"_"&amp;1,[1]Base!$E$4:$BO$7916,CZ$4,FALSE)</f>
        <v>0</v>
      </c>
      <c r="DB26" s="63" t="str">
        <f>+IF(VLOOKUP($W26&amp;"_"&amp;1,[1]Base!$E$4:$BO$7916,DB$5,FALSE)=0,"",(VLOOKUP($W26&amp;"_"&amp;1,[1]Base!$E$4:$BO$7916,DB$5,FALSE)))</f>
        <v>NA</v>
      </c>
      <c r="DC26" s="60" t="str">
        <f>+IF(VLOOKUP($W26&amp;"_"&amp;1,[1]Base!$E$4:$BO$7916,DC$5,FALSE)=0,"",(VLOOKUP($W26&amp;"_"&amp;1,[1]Base!$E$4:$BO$7916,DC$5,FALSE)))</f>
        <v>NA</v>
      </c>
      <c r="DD26" s="63" t="str">
        <f>+IF(VLOOKUP($W26&amp;"_"&amp;1,[1]Base!$E$4:$BO$7916,DD$5,FALSE)=0,"",(VLOOKUP($W26&amp;"_"&amp;1,[1]Base!$E$4:$BO$7916,DD$5,FALSE)))</f>
        <v>NA</v>
      </c>
      <c r="DE26" s="60" t="str">
        <f>+IF(VLOOKUP($W26&amp;"_"&amp;1,[1]Base!$E$4:$BO$7916,DE$5,FALSE)=0,"",(VLOOKUP($W26&amp;"_"&amp;1,[1]Base!$E$4:$BO$7916,DE$5,FALSE)))</f>
        <v>NA</v>
      </c>
      <c r="DF26" s="63">
        <f>+IF(VLOOKUP($W26&amp;"_"&amp;1,[1]Base!$E$4:$BO$7916,DF$5,FALSE)=0,"",(VLOOKUP($W26&amp;"_"&amp;1,[1]Base!$E$4:$BO$7916,DF$5,FALSE)))</f>
        <v>0.32400000000000001</v>
      </c>
      <c r="DG26" s="60" t="str">
        <f>+IF(VLOOKUP($W26&amp;"_"&amp;1,[1]Base!$E$4:$BO$7916,DG$5,FALSE)=0,"",(VLOOKUP($W26&amp;"_"&amp;1,[1]Base!$E$4:$BO$7916,DG$5,FALSE)))</f>
        <v>EN RIESGO</v>
      </c>
      <c r="DH26" s="63" t="str">
        <f>+IF(VLOOKUP($W26&amp;"_"&amp;1,[1]Base!$E$4:$BO$7916,DH$5,FALSE)=0,"",(VLOOKUP($W26&amp;"_"&amp;1,[1]Base!$E$4:$BO$7916,DH$5,FALSE)))</f>
        <v/>
      </c>
      <c r="DI26" s="60" t="str">
        <f>+IF(VLOOKUP($W26&amp;"_"&amp;1,[1]Base!$E$4:$BO$7916,DI$5,FALSE)=0,"",(VLOOKUP($W26&amp;"_"&amp;1,[1]Base!$E$4:$BO$7916,DI$5,FALSE)))</f>
        <v/>
      </c>
      <c r="DJ26" s="63" t="str">
        <f>+IF(VLOOKUP($W26&amp;"_"&amp;1,[1]Base!$E$4:$BO$7916,DJ$5,FALSE)=0,"",(VLOOKUP($W26&amp;"_"&amp;1,[1]Base!$E$4:$BO$7916,DJ$5,FALSE)))</f>
        <v/>
      </c>
      <c r="DK26" s="60" t="str">
        <f>+IF(VLOOKUP($W26&amp;"_"&amp;1,[1]Base!$E$4:$BO$7916,DK$5,FALSE)=0,"",(VLOOKUP($W26&amp;"_"&amp;1,[1]Base!$E$4:$BO$7916,DK$5,FALSE)))</f>
        <v/>
      </c>
      <c r="DL26" s="63" t="str">
        <f>+IF(VLOOKUP($W26&amp;"_"&amp;1,[1]Base!$E$4:$BO$7916,DL$5,FALSE)=0,"",(VLOOKUP($W26&amp;"_"&amp;1,[1]Base!$E$4:$BO$7916,DL$5,FALSE)))</f>
        <v/>
      </c>
      <c r="DM26" s="60" t="str">
        <f>+IF(VLOOKUP($W26&amp;"_"&amp;1,[1]Base!$E$4:$BO$7916,DM$5,FALSE)=0,"",(VLOOKUP($W26&amp;"_"&amp;1,[1]Base!$E$4:$BO$7916,DM$5,FALSE)))</f>
        <v/>
      </c>
      <c r="DN26" s="63" t="str">
        <f>+IF(VLOOKUP($W26&amp;"_"&amp;1,[1]Base!$E$4:$BO$7916,DN$5,FALSE)=0,"",(VLOOKUP($W26&amp;"_"&amp;1,[1]Base!$E$4:$BO$7916,DN$5,FALSE)))</f>
        <v/>
      </c>
      <c r="DO26" s="60" t="str">
        <f>+IF(VLOOKUP($W26&amp;"_"&amp;1,[1]Base!$E$4:$BO$7916,DO$5,FALSE)=0,"",(VLOOKUP($W26&amp;"_"&amp;1,[1]Base!$E$4:$BO$7916,DO$5,FALSE)))</f>
        <v/>
      </c>
      <c r="DP26" s="63" t="str">
        <f>+IF(VLOOKUP($W26&amp;"_"&amp;1,[1]Base!$E$4:$BO$7916,DP$5,FALSE)=0,"",(VLOOKUP($W26&amp;"_"&amp;1,[1]Base!$E$4:$BO$7916,DP$5,FALSE)))</f>
        <v/>
      </c>
      <c r="DQ26" s="60" t="str">
        <f>+IF(VLOOKUP($W26&amp;"_"&amp;1,[1]Base!$E$4:$BO$7916,DQ$5,FALSE)=0,"",(VLOOKUP($W26&amp;"_"&amp;1,[1]Base!$E$4:$BO$7916,DQ$5,FALSE)))</f>
        <v/>
      </c>
      <c r="DR26" s="63" t="str">
        <f>+IF(VLOOKUP($W26&amp;"_"&amp;1,[1]Base!$E$4:$BO$7916,DR$5,FALSE)=0,"",(VLOOKUP($W26&amp;"_"&amp;1,[1]Base!$E$4:$BO$7916,DR$5,FALSE)))</f>
        <v/>
      </c>
      <c r="DS26" s="60" t="str">
        <f>+IF(VLOOKUP($W26&amp;"_"&amp;1,[1]Base!$E$4:$BO$7916,DS$5,FALSE)=0,"",(VLOOKUP($W26&amp;"_"&amp;1,[1]Base!$E$4:$BO$7916,DS$5,FALSE)))</f>
        <v/>
      </c>
      <c r="DT26" s="63" t="str">
        <f>+IF(VLOOKUP($W26&amp;"_"&amp;1,[1]Base!$E$4:$BO$7916,DT$5,FALSE)=0,"",(VLOOKUP($W26&amp;"_"&amp;1,[1]Base!$E$4:$BO$7916,DT$5,FALSE)))</f>
        <v/>
      </c>
      <c r="DU26" s="60" t="str">
        <f>+IF(VLOOKUP($W26&amp;"_"&amp;1,[1]Base!$E$4:$BO$7916,DU$5,FALSE)=0,"",(VLOOKUP($W26&amp;"_"&amp;1,[1]Base!$E$4:$BO$7916,DU$5,FALSE)))</f>
        <v/>
      </c>
      <c r="DV26" s="63" t="str">
        <f>+IF(VLOOKUP($W26&amp;"_"&amp;1,[1]Base!$E$4:$BO$7916,DV$5,FALSE)=0,"",(VLOOKUP($W26&amp;"_"&amp;1,[1]Base!$E$4:$BO$7916,DV$5,FALSE)))</f>
        <v/>
      </c>
      <c r="DW26" s="60" t="str">
        <f>+IF(VLOOKUP($W26&amp;"_"&amp;1,[1]Base!$E$4:$BO$7916,DW$5,FALSE)=0,"",(VLOOKUP($W26&amp;"_"&amp;1,[1]Base!$E$4:$BO$7916,DW$5,FALSE)))</f>
        <v/>
      </c>
      <c r="DX26" s="63" t="str">
        <f>+IF(VLOOKUP($W26&amp;"_"&amp;1,[1]Base!$E$4:$BO$7916,DX$5,FALSE)=0,"",(VLOOKUP($W26&amp;"_"&amp;1,[1]Base!$E$4:$BO$7916,DX$5,FALSE)))</f>
        <v/>
      </c>
      <c r="DY26" s="60" t="str">
        <f>+IF(VLOOKUP($W26&amp;"_"&amp;1,[1]Base!$E$4:$BO$7916,DY$5,FALSE)=0,"",(VLOOKUP($W26&amp;"_"&amp;1,[1]Base!$E$4:$BO$7916,DY$5,FALSE)))</f>
        <v/>
      </c>
      <c r="DZ26" s="60" t="str">
        <f t="shared" si="3"/>
        <v/>
      </c>
    </row>
    <row r="27" spans="1:130" s="62" customFormat="1" ht="42.75" customHeight="1" x14ac:dyDescent="0.25">
      <c r="A27" s="47" t="str">
        <f t="shared" si="2"/>
        <v>PA-11</v>
      </c>
      <c r="B27" s="48">
        <v>2</v>
      </c>
      <c r="C27" s="49" t="s">
        <v>147</v>
      </c>
      <c r="D27" s="49" t="s">
        <v>148</v>
      </c>
      <c r="E27" s="48" t="s">
        <v>149</v>
      </c>
      <c r="F27" s="50" t="s">
        <v>150</v>
      </c>
      <c r="G27" s="48" t="s">
        <v>151</v>
      </c>
      <c r="H27" s="48" t="s">
        <v>75</v>
      </c>
      <c r="I27" s="50" t="s">
        <v>152</v>
      </c>
      <c r="J27" s="48" t="s">
        <v>153</v>
      </c>
      <c r="K27" s="50" t="s">
        <v>154</v>
      </c>
      <c r="L27" s="48" t="s">
        <v>155</v>
      </c>
      <c r="M27" s="50" t="s">
        <v>154</v>
      </c>
      <c r="N27" s="48" t="s">
        <v>80</v>
      </c>
      <c r="O27" s="49" t="s">
        <v>81</v>
      </c>
      <c r="P27" s="48" t="s">
        <v>82</v>
      </c>
      <c r="Q27" s="49" t="s">
        <v>83</v>
      </c>
      <c r="R27" s="48" t="s">
        <v>156</v>
      </c>
      <c r="S27" s="49" t="s">
        <v>147</v>
      </c>
      <c r="T27" s="48" t="s">
        <v>71</v>
      </c>
      <c r="U27" s="48" t="s">
        <v>157</v>
      </c>
      <c r="V27" s="49" t="s">
        <v>158</v>
      </c>
      <c r="W27" s="48" t="s">
        <v>159</v>
      </c>
      <c r="X27" s="49" t="s">
        <v>160</v>
      </c>
      <c r="Y27" s="65">
        <v>0.76</v>
      </c>
      <c r="Z27" s="65">
        <v>1</v>
      </c>
      <c r="AA27" s="65">
        <v>0.93400000000000005</v>
      </c>
      <c r="AB27" s="78">
        <v>1</v>
      </c>
      <c r="AC27" s="78" t="s">
        <v>161</v>
      </c>
      <c r="AD27" s="48" t="s">
        <v>89</v>
      </c>
      <c r="AE27" s="48" t="s">
        <v>90</v>
      </c>
      <c r="AF27" s="48" t="s">
        <v>90</v>
      </c>
      <c r="AG27" s="48" t="s">
        <v>90</v>
      </c>
      <c r="AH27" s="48" t="s">
        <v>89</v>
      </c>
      <c r="AI27" s="48" t="s">
        <v>89</v>
      </c>
      <c r="AJ27" s="48" t="s">
        <v>90</v>
      </c>
      <c r="AK27" s="48" t="s">
        <v>90</v>
      </c>
      <c r="AL27" s="48" t="s">
        <v>99</v>
      </c>
      <c r="AM27" s="48" t="s">
        <v>92</v>
      </c>
      <c r="AN27" s="48" t="s">
        <v>93</v>
      </c>
      <c r="AO27" s="48" t="s">
        <v>100</v>
      </c>
      <c r="AP27" s="48" t="s">
        <v>95</v>
      </c>
      <c r="AQ27" s="48" t="s">
        <v>106</v>
      </c>
      <c r="AR27" s="56">
        <f>+IF(AH27="x",VLOOKUP(AO27,[1]Tablero!$BG$11:$BI$13,3,FALSE),VLOOKUP('tablero nal'!AO27,[1]Tablero!$BG$15:$BI$17,3,FALSE))</f>
        <v>6.6086956521739142E-3</v>
      </c>
      <c r="AS27" s="57" t="str">
        <f>+VLOOKUP($W27&amp;"_"&amp;1,[1]Base!$E$4:$BO$7916,AS$4,FALSE)</f>
        <v>NA</v>
      </c>
      <c r="AT27" s="57" t="str">
        <f>+VLOOKUP($W27&amp;"_"&amp;1,[1]Base!$E$4:$BO$7916,AT$4,FALSE)</f>
        <v>NA</v>
      </c>
      <c r="AU27" s="59" t="str">
        <f>+VLOOKUP($W27&amp;"_"&amp;1,[1]Base!$E$4:$BO$7916,AU$4,FALSE)</f>
        <v>NA</v>
      </c>
      <c r="AV27" s="59" t="str">
        <f>+VLOOKUP($W27&amp;"_"&amp;1,[1]Base!$E$4:$BO$7916,AV$4,FALSE)</f>
        <v>NA</v>
      </c>
      <c r="AW27" s="60" t="str">
        <f>+VLOOKUP($W27&amp;"_"&amp;1,[1]Base!$E$4:$BO$7916,AW$4,FALSE)</f>
        <v>NA</v>
      </c>
      <c r="AX27" s="61" t="str">
        <f>+VLOOKUP($W27&amp;"_"&amp;1,[1]Base!$E$4:$BO$7916,AX$4,FALSE)</f>
        <v>NA</v>
      </c>
      <c r="AY27" s="61" t="str">
        <f>+VLOOKUP($W27&amp;"_"&amp;1,[1]Base!$E$4:$BO$7916,AY$4,FALSE)</f>
        <v>NA</v>
      </c>
      <c r="AZ27" s="59" t="str">
        <f>+VLOOKUP($W27&amp;"_"&amp;1,[1]Base!$E$4:$BO$7916,AZ$4,FALSE)</f>
        <v>NA</v>
      </c>
      <c r="BA27" s="59" t="str">
        <f>+VLOOKUP($W27&amp;"_"&amp;1,[1]Base!$E$4:$BO$7916,BA$4,FALSE)</f>
        <v>NA</v>
      </c>
      <c r="BB27" s="60" t="str">
        <f>+VLOOKUP($W27&amp;"_"&amp;1,[1]Base!$E$4:$BO$7916,BB$4,FALSE)</f>
        <v>NA</v>
      </c>
      <c r="BC27" s="61" t="str">
        <f>+VLOOKUP($W27&amp;"_"&amp;1,[1]Base!$E$4:$BO$7916,BC$4,FALSE)</f>
        <v>NA</v>
      </c>
      <c r="BD27" s="61" t="str">
        <f>+VLOOKUP($W27&amp;"_"&amp;1,[1]Base!$E$4:$BO$7916,BD$4,FALSE)</f>
        <v>NA</v>
      </c>
      <c r="BE27" s="59" t="str">
        <f>+VLOOKUP($W27&amp;"_"&amp;1,[1]Base!$E$4:$BO$7916,BE$4,FALSE)</f>
        <v>NA</v>
      </c>
      <c r="BF27" s="59" t="str">
        <f>+VLOOKUP($W27&amp;"_"&amp;1,[1]Base!$E$4:$BO$7916,BF$4,FALSE)</f>
        <v>NA</v>
      </c>
      <c r="BG27" s="60" t="str">
        <f>+VLOOKUP($W27&amp;"_"&amp;1,[1]Base!$E$4:$BO$7916,BG$4,FALSE)</f>
        <v>NA</v>
      </c>
      <c r="BH27" s="57">
        <f>+VLOOKUP($W27&amp;"_"&amp;1,[1]Base!$E$4:$BO$7916,BH$4,FALSE)</f>
        <v>0</v>
      </c>
      <c r="BI27" s="57">
        <f>+VLOOKUP($W27&amp;"_"&amp;1,[1]Base!$E$4:$BO$7916,BI$4,FALSE)</f>
        <v>0</v>
      </c>
      <c r="BJ27" s="59">
        <f>+VLOOKUP($W27&amp;"_"&amp;1,[1]Base!$E$4:$BO$7916,BJ$4,FALSE)</f>
        <v>0</v>
      </c>
      <c r="BK27" s="59">
        <f>+VLOOKUP($W27&amp;"_"&amp;1,[1]Base!$E$4:$BO$7916,BK$4,FALSE)</f>
        <v>0</v>
      </c>
      <c r="BL27" s="60">
        <f>+VLOOKUP($W27&amp;"_"&amp;1,[1]Base!$E$4:$BO$7916,BL$4,FALSE)</f>
        <v>0</v>
      </c>
      <c r="BM27" s="57">
        <f>+VLOOKUP($W27&amp;"_"&amp;1,[1]Base!$E$4:$BO$7916,BM$4,FALSE)</f>
        <v>0</v>
      </c>
      <c r="BN27" s="57">
        <f>+VLOOKUP($W27&amp;"_"&amp;1,[1]Base!$E$4:$BO$7916,BN$4,FALSE)</f>
        <v>0</v>
      </c>
      <c r="BO27" s="59">
        <f>+VLOOKUP($W27&amp;"_"&amp;1,[1]Base!$E$4:$BO$7916,BO$4,FALSE)</f>
        <v>0</v>
      </c>
      <c r="BP27" s="59">
        <f>+VLOOKUP($W27&amp;"_"&amp;1,[1]Base!$E$4:$BO$7916,BP$4,FALSE)</f>
        <v>0</v>
      </c>
      <c r="BQ27" s="60">
        <f>+VLOOKUP($W27&amp;"_"&amp;1,[1]Base!$E$4:$BO$7916,BQ$4,FALSE)</f>
        <v>0</v>
      </c>
      <c r="BR27" s="57">
        <f>+VLOOKUP($W27&amp;"_"&amp;1,[1]Base!$E$4:$BO$7916,BR$4,FALSE)</f>
        <v>0</v>
      </c>
      <c r="BS27" s="57">
        <f>+VLOOKUP($W27&amp;"_"&amp;1,[1]Base!$E$4:$BO$7916,BS$4,FALSE)</f>
        <v>0</v>
      </c>
      <c r="BT27" s="59">
        <f>+VLOOKUP($W27&amp;"_"&amp;1,[1]Base!$E$4:$BO$7916,BT$4,FALSE)</f>
        <v>0</v>
      </c>
      <c r="BU27" s="59">
        <f>+VLOOKUP($W27&amp;"_"&amp;1,[1]Base!$E$4:$BO$7916,BU$4,FALSE)</f>
        <v>0</v>
      </c>
      <c r="BV27" s="60">
        <f>+VLOOKUP($W27&amp;"_"&amp;1,[1]Base!$E$4:$BO$7916,BV$4,FALSE)</f>
        <v>0</v>
      </c>
      <c r="BW27" s="57">
        <f>+VLOOKUP($W27&amp;"_"&amp;1,[1]Base!$E$4:$BO$7916,BW$4,FALSE)</f>
        <v>0</v>
      </c>
      <c r="BX27" s="57">
        <f>+VLOOKUP($W27&amp;"_"&amp;1,[1]Base!$E$4:$BO$7916,BX$4,FALSE)</f>
        <v>0</v>
      </c>
      <c r="BY27" s="59">
        <f>+VLOOKUP($W27&amp;"_"&amp;1,[1]Base!$E$4:$BO$7916,BY$4,FALSE)</f>
        <v>0</v>
      </c>
      <c r="BZ27" s="59">
        <f>+VLOOKUP($W27&amp;"_"&amp;1,[1]Base!$E$4:$BO$7916,BZ$4,FALSE)</f>
        <v>0</v>
      </c>
      <c r="CA27" s="60">
        <f>+VLOOKUP($W27&amp;"_"&amp;1,[1]Base!$E$4:$BO$7916,CA$4,FALSE)</f>
        <v>0</v>
      </c>
      <c r="CB27" s="57">
        <f>+VLOOKUP($W27&amp;"_"&amp;1,[1]Base!$E$4:$BO$7916,CB$4,FALSE)</f>
        <v>0</v>
      </c>
      <c r="CC27" s="57">
        <f>+VLOOKUP($W27&amp;"_"&amp;1,[1]Base!$E$4:$BO$7916,CC$4,FALSE)</f>
        <v>0</v>
      </c>
      <c r="CD27" s="59">
        <f>+VLOOKUP($W27&amp;"_"&amp;1,[1]Base!$E$4:$BO$7916,CD$4,FALSE)</f>
        <v>0</v>
      </c>
      <c r="CE27" s="59">
        <f>+VLOOKUP($W27&amp;"_"&amp;1,[1]Base!$E$4:$BO$7916,CE$4,FALSE)</f>
        <v>0</v>
      </c>
      <c r="CF27" s="60">
        <f>+VLOOKUP($W27&amp;"_"&amp;1,[1]Base!$E$4:$BO$7916,CF$4,FALSE)</f>
        <v>0</v>
      </c>
      <c r="CG27" s="57">
        <f>+VLOOKUP($W27&amp;"_"&amp;1,[1]Base!$E$4:$BO$7916,CG$4,FALSE)</f>
        <v>0</v>
      </c>
      <c r="CH27" s="57">
        <f>+VLOOKUP($W27&amp;"_"&amp;1,[1]Base!$E$4:$BO$7916,CH$4,FALSE)</f>
        <v>0</v>
      </c>
      <c r="CI27" s="59">
        <f>+VLOOKUP($W27&amp;"_"&amp;1,[1]Base!$E$4:$BO$7916,CI$4,FALSE)</f>
        <v>0</v>
      </c>
      <c r="CJ27" s="59">
        <f>+VLOOKUP($W27&amp;"_"&amp;1,[1]Base!$E$4:$BO$7916,CJ$4,FALSE)</f>
        <v>0</v>
      </c>
      <c r="CK27" s="60">
        <f>+VLOOKUP($W27&amp;"_"&amp;1,[1]Base!$E$4:$BO$7916,CK$4,FALSE)</f>
        <v>0</v>
      </c>
      <c r="CL27" s="57">
        <f>+VLOOKUP($W27&amp;"_"&amp;1,[1]Base!$E$4:$BO$7916,CL$4,FALSE)</f>
        <v>0</v>
      </c>
      <c r="CM27" s="57">
        <f>+VLOOKUP($W27&amp;"_"&amp;1,[1]Base!$E$4:$BO$7916,CM$4,FALSE)</f>
        <v>0</v>
      </c>
      <c r="CN27" s="59">
        <f>+VLOOKUP($W27&amp;"_"&amp;1,[1]Base!$E$4:$BO$7916,CN$4,FALSE)</f>
        <v>0</v>
      </c>
      <c r="CO27" s="59">
        <f>+VLOOKUP($W27&amp;"_"&amp;1,[1]Base!$E$4:$BO$7916,CO$4,FALSE)</f>
        <v>0</v>
      </c>
      <c r="CP27" s="60">
        <f>+VLOOKUP($W27&amp;"_"&amp;1,[1]Base!$E$4:$BO$7916,CP$4,FALSE)</f>
        <v>0</v>
      </c>
      <c r="CQ27" s="57">
        <f>+VLOOKUP($W27&amp;"_"&amp;1,[1]Base!$E$4:$BO$7916,CQ$4,FALSE)</f>
        <v>0</v>
      </c>
      <c r="CR27" s="57">
        <f>+VLOOKUP($W27&amp;"_"&amp;1,[1]Base!$E$4:$BO$7916,CR$4,FALSE)</f>
        <v>0</v>
      </c>
      <c r="CS27" s="59">
        <f>+VLOOKUP($W27&amp;"_"&amp;1,[1]Base!$E$4:$BO$7916,CS$4,FALSE)</f>
        <v>0</v>
      </c>
      <c r="CT27" s="59">
        <f>+VLOOKUP($W27&amp;"_"&amp;1,[1]Base!$E$4:$BO$7916,CT$4,FALSE)</f>
        <v>0</v>
      </c>
      <c r="CU27" s="60">
        <f>+VLOOKUP($W27&amp;"_"&amp;1,[1]Base!$E$4:$BO$7916,CU$4,FALSE)</f>
        <v>0</v>
      </c>
      <c r="CV27" s="79">
        <f>+VLOOKUP($W27&amp;"_"&amp;1,[1]Base!$E$4:$BO$7916,CV$4,FALSE)</f>
        <v>0</v>
      </c>
      <c r="CW27" s="79">
        <f>+VLOOKUP($W27&amp;"_"&amp;1,[1]Base!$E$4:$BO$7916,CW$4,FALSE)</f>
        <v>0</v>
      </c>
      <c r="CX27" s="59">
        <f>+VLOOKUP($W27&amp;"_"&amp;1,[1]Base!$E$4:$BO$7916,CX$4,FALSE)</f>
        <v>0</v>
      </c>
      <c r="CY27" s="59">
        <f>+VLOOKUP($W27&amp;"_"&amp;1,[1]Base!$E$4:$BO$7916,CY$4,FALSE)</f>
        <v>0</v>
      </c>
      <c r="CZ27" s="60">
        <f>+VLOOKUP($W27&amp;"_"&amp;1,[1]Base!$E$4:$BO$7916,CZ$4,FALSE)</f>
        <v>0</v>
      </c>
      <c r="DB27" s="63" t="str">
        <f>+IF(VLOOKUP($W27&amp;"_"&amp;1,[1]Base!$E$4:$BO$7916,DB$5,FALSE)=0,"",(VLOOKUP($W27&amp;"_"&amp;1,[1]Base!$E$4:$BO$7916,DB$5,FALSE)))</f>
        <v>NA</v>
      </c>
      <c r="DC27" s="60" t="str">
        <f>+IF(VLOOKUP($W27&amp;"_"&amp;1,[1]Base!$E$4:$BO$7916,DC$5,FALSE)=0,"",(VLOOKUP($W27&amp;"_"&amp;1,[1]Base!$E$4:$BO$7916,DC$5,FALSE)))</f>
        <v>NA</v>
      </c>
      <c r="DD27" s="63" t="str">
        <f>+IF(VLOOKUP($W27&amp;"_"&amp;1,[1]Base!$E$4:$BO$7916,DD$5,FALSE)=0,"",(VLOOKUP($W27&amp;"_"&amp;1,[1]Base!$E$4:$BO$7916,DD$5,FALSE)))</f>
        <v>NA</v>
      </c>
      <c r="DE27" s="60" t="str">
        <f>+IF(VLOOKUP($W27&amp;"_"&amp;1,[1]Base!$E$4:$BO$7916,DE$5,FALSE)=0,"",(VLOOKUP($W27&amp;"_"&amp;1,[1]Base!$E$4:$BO$7916,DE$5,FALSE)))</f>
        <v>NA</v>
      </c>
      <c r="DF27" s="63" t="str">
        <f>+IF(VLOOKUP($W27&amp;"_"&amp;1,[1]Base!$E$4:$BO$7916,DF$5,FALSE)=0,"",(VLOOKUP($W27&amp;"_"&amp;1,[1]Base!$E$4:$BO$7916,DF$5,FALSE)))</f>
        <v>NA</v>
      </c>
      <c r="DG27" s="60" t="str">
        <f>+IF(VLOOKUP($W27&amp;"_"&amp;1,[1]Base!$E$4:$BO$7916,DG$5,FALSE)=0,"",(VLOOKUP($W27&amp;"_"&amp;1,[1]Base!$E$4:$BO$7916,DG$5,FALSE)))</f>
        <v>NA</v>
      </c>
      <c r="DH27" s="63" t="str">
        <f>+IF(VLOOKUP($W27&amp;"_"&amp;1,[1]Base!$E$4:$BO$7916,DH$5,FALSE)=0,"",(VLOOKUP($W27&amp;"_"&amp;1,[1]Base!$E$4:$BO$7916,DH$5,FALSE)))</f>
        <v/>
      </c>
      <c r="DI27" s="60" t="str">
        <f>+IF(VLOOKUP($W27&amp;"_"&amp;1,[1]Base!$E$4:$BO$7916,DI$5,FALSE)=0,"",(VLOOKUP($W27&amp;"_"&amp;1,[1]Base!$E$4:$BO$7916,DI$5,FALSE)))</f>
        <v/>
      </c>
      <c r="DJ27" s="63" t="str">
        <f>+IF(VLOOKUP($W27&amp;"_"&amp;1,[1]Base!$E$4:$BO$7916,DJ$5,FALSE)=0,"",(VLOOKUP($W27&amp;"_"&amp;1,[1]Base!$E$4:$BO$7916,DJ$5,FALSE)))</f>
        <v/>
      </c>
      <c r="DK27" s="60" t="str">
        <f>+IF(VLOOKUP($W27&amp;"_"&amp;1,[1]Base!$E$4:$BO$7916,DK$5,FALSE)=0,"",(VLOOKUP($W27&amp;"_"&amp;1,[1]Base!$E$4:$BO$7916,DK$5,FALSE)))</f>
        <v/>
      </c>
      <c r="DL27" s="67" t="str">
        <f>+IF(VLOOKUP($W27&amp;"_"&amp;1,[1]Base!$E$4:$BO$7916,DL$5,FALSE)=0,"",(VLOOKUP($W27&amp;"_"&amp;1,[1]Base!$E$4:$BO$7916,DL$5,FALSE)))</f>
        <v/>
      </c>
      <c r="DM27" s="60" t="str">
        <f>+IF(VLOOKUP($W27&amp;"_"&amp;1,[1]Base!$E$4:$BO$7916,DM$5,FALSE)=0,"",(VLOOKUP($W27&amp;"_"&amp;1,[1]Base!$E$4:$BO$7916,DM$5,FALSE)))</f>
        <v/>
      </c>
      <c r="DN27" s="63" t="str">
        <f>+IF(VLOOKUP($W27&amp;"_"&amp;1,[1]Base!$E$4:$BO$7916,DN$5,FALSE)=0,"",(VLOOKUP($W27&amp;"_"&amp;1,[1]Base!$E$4:$BO$7916,DN$5,FALSE)))</f>
        <v/>
      </c>
      <c r="DO27" s="60" t="str">
        <f>+IF(VLOOKUP($W27&amp;"_"&amp;1,[1]Base!$E$4:$BO$7916,DO$5,FALSE)=0,"",(VLOOKUP($W27&amp;"_"&amp;1,[1]Base!$E$4:$BO$7916,DO$5,FALSE)))</f>
        <v/>
      </c>
      <c r="DP27" s="63" t="str">
        <f>+IF(VLOOKUP($W27&amp;"_"&amp;1,[1]Base!$E$4:$BO$7916,DP$5,FALSE)=0,"",(VLOOKUP($W27&amp;"_"&amp;1,[1]Base!$E$4:$BO$7916,DP$5,FALSE)))</f>
        <v/>
      </c>
      <c r="DQ27" s="60" t="str">
        <f>+IF(VLOOKUP($W27&amp;"_"&amp;1,[1]Base!$E$4:$BO$7916,DQ$5,FALSE)=0,"",(VLOOKUP($W27&amp;"_"&amp;1,[1]Base!$E$4:$BO$7916,DQ$5,FALSE)))</f>
        <v/>
      </c>
      <c r="DR27" s="63" t="str">
        <f>+IF(VLOOKUP($W27&amp;"_"&amp;1,[1]Base!$E$4:$BO$7916,DR$5,FALSE)=0,"",(VLOOKUP($W27&amp;"_"&amp;1,[1]Base!$E$4:$BO$7916,DR$5,FALSE)))</f>
        <v/>
      </c>
      <c r="DS27" s="60" t="str">
        <f>+IF(VLOOKUP($W27&amp;"_"&amp;1,[1]Base!$E$4:$BO$7916,DS$5,FALSE)=0,"",(VLOOKUP($W27&amp;"_"&amp;1,[1]Base!$E$4:$BO$7916,DS$5,FALSE)))</f>
        <v/>
      </c>
      <c r="DT27" s="63" t="str">
        <f>+IF(VLOOKUP($W27&amp;"_"&amp;1,[1]Base!$E$4:$BO$7916,DT$5,FALSE)=0,"",(VLOOKUP($W27&amp;"_"&amp;1,[1]Base!$E$4:$BO$7916,DT$5,FALSE)))</f>
        <v/>
      </c>
      <c r="DU27" s="60" t="str">
        <f>+IF(VLOOKUP($W27&amp;"_"&amp;1,[1]Base!$E$4:$BO$7916,DU$5,FALSE)=0,"",(VLOOKUP($W27&amp;"_"&amp;1,[1]Base!$E$4:$BO$7916,DU$5,FALSE)))</f>
        <v/>
      </c>
      <c r="DV27" s="63" t="str">
        <f>+IF(VLOOKUP($W27&amp;"_"&amp;1,[1]Base!$E$4:$BO$7916,DV$5,FALSE)=0,"",(VLOOKUP($W27&amp;"_"&amp;1,[1]Base!$E$4:$BO$7916,DV$5,FALSE)))</f>
        <v/>
      </c>
      <c r="DW27" s="60" t="str">
        <f>+IF(VLOOKUP($W27&amp;"_"&amp;1,[1]Base!$E$4:$BO$7916,DW$5,FALSE)=0,"",(VLOOKUP($W27&amp;"_"&amp;1,[1]Base!$E$4:$BO$7916,DW$5,FALSE)))</f>
        <v/>
      </c>
      <c r="DX27" s="67" t="str">
        <f>+IF(VLOOKUP($W27&amp;"_"&amp;1,[1]Base!$E$4:$BO$7916,DX$5,FALSE)=0,"",(VLOOKUP($W27&amp;"_"&amp;1,[1]Base!$E$4:$BO$7916,DX$5,FALSE)))</f>
        <v/>
      </c>
      <c r="DY27" s="60" t="str">
        <f>+IF(VLOOKUP($W27&amp;"_"&amp;1,[1]Base!$E$4:$BO$7916,DY$5,FALSE)=0,"",(VLOOKUP($W27&amp;"_"&amp;1,[1]Base!$E$4:$BO$7916,DY$5,FALSE)))</f>
        <v/>
      </c>
      <c r="DZ27" s="60" t="str">
        <f t="shared" si="3"/>
        <v/>
      </c>
    </row>
    <row r="28" spans="1:130" s="62" customFormat="1" ht="42.75" customHeight="1" x14ac:dyDescent="0.25">
      <c r="A28" s="47" t="str">
        <f t="shared" si="2"/>
        <v>PA-12</v>
      </c>
      <c r="B28" s="48">
        <v>2</v>
      </c>
      <c r="C28" s="49" t="s">
        <v>147</v>
      </c>
      <c r="D28" s="49" t="s">
        <v>148</v>
      </c>
      <c r="E28" s="48" t="s">
        <v>149</v>
      </c>
      <c r="F28" s="50" t="s">
        <v>150</v>
      </c>
      <c r="G28" s="48" t="s">
        <v>151</v>
      </c>
      <c r="H28" s="48" t="s">
        <v>75</v>
      </c>
      <c r="I28" s="50" t="s">
        <v>152</v>
      </c>
      <c r="J28" s="48" t="s">
        <v>153</v>
      </c>
      <c r="K28" s="50" t="s">
        <v>154</v>
      </c>
      <c r="L28" s="48" t="s">
        <v>155</v>
      </c>
      <c r="M28" s="50" t="s">
        <v>154</v>
      </c>
      <c r="N28" s="48" t="s">
        <v>80</v>
      </c>
      <c r="O28" s="49" t="s">
        <v>81</v>
      </c>
      <c r="P28" s="48" t="s">
        <v>82</v>
      </c>
      <c r="Q28" s="49" t="s">
        <v>83</v>
      </c>
      <c r="R28" s="48" t="s">
        <v>156</v>
      </c>
      <c r="S28" s="49" t="s">
        <v>147</v>
      </c>
      <c r="T28" s="48" t="s">
        <v>71</v>
      </c>
      <c r="U28" s="48" t="s">
        <v>157</v>
      </c>
      <c r="V28" s="49" t="s">
        <v>158</v>
      </c>
      <c r="W28" s="48" t="s">
        <v>162</v>
      </c>
      <c r="X28" s="49" t="s">
        <v>163</v>
      </c>
      <c r="Y28" s="65">
        <v>0.76</v>
      </c>
      <c r="Z28" s="65">
        <v>1</v>
      </c>
      <c r="AA28" s="65">
        <v>0.93400000000000005</v>
      </c>
      <c r="AB28" s="78">
        <v>1</v>
      </c>
      <c r="AC28" s="78" t="s">
        <v>161</v>
      </c>
      <c r="AD28" s="48" t="s">
        <v>89</v>
      </c>
      <c r="AE28" s="48" t="s">
        <v>90</v>
      </c>
      <c r="AF28" s="48" t="s">
        <v>90</v>
      </c>
      <c r="AG28" s="48" t="s">
        <v>90</v>
      </c>
      <c r="AH28" s="48" t="s">
        <v>89</v>
      </c>
      <c r="AI28" s="48" t="s">
        <v>89</v>
      </c>
      <c r="AJ28" s="48" t="s">
        <v>90</v>
      </c>
      <c r="AK28" s="48" t="s">
        <v>90</v>
      </c>
      <c r="AL28" s="48" t="s">
        <v>99</v>
      </c>
      <c r="AM28" s="48" t="s">
        <v>92</v>
      </c>
      <c r="AN28" s="48" t="s">
        <v>93</v>
      </c>
      <c r="AO28" s="48" t="s">
        <v>100</v>
      </c>
      <c r="AP28" s="48" t="s">
        <v>95</v>
      </c>
      <c r="AQ28" s="48" t="s">
        <v>106</v>
      </c>
      <c r="AR28" s="56">
        <f>+IF(AH28="x",VLOOKUP(AO28,[1]Tablero!$BG$11:$BI$13,3,FALSE),VLOOKUP('tablero nal'!AO28,[1]Tablero!$BG$15:$BI$17,3,FALSE))</f>
        <v>6.6086956521739142E-3</v>
      </c>
      <c r="AS28" s="57" t="str">
        <f>+VLOOKUP($W28&amp;"_"&amp;1,[1]Base!$E$4:$BO$7916,AS$4,FALSE)</f>
        <v>NA</v>
      </c>
      <c r="AT28" s="57" t="str">
        <f>+VLOOKUP($W28&amp;"_"&amp;1,[1]Base!$E$4:$BO$7916,AT$4,FALSE)</f>
        <v>NA</v>
      </c>
      <c r="AU28" s="59" t="str">
        <f>+VLOOKUP($W28&amp;"_"&amp;1,[1]Base!$E$4:$BO$7916,AU$4,FALSE)</f>
        <v>NA</v>
      </c>
      <c r="AV28" s="59" t="str">
        <f>+VLOOKUP($W28&amp;"_"&amp;1,[1]Base!$E$4:$BO$7916,AV$4,FALSE)</f>
        <v>NA</v>
      </c>
      <c r="AW28" s="60" t="str">
        <f>+VLOOKUP($W28&amp;"_"&amp;1,[1]Base!$E$4:$BO$7916,AW$4,FALSE)</f>
        <v>NA</v>
      </c>
      <c r="AX28" s="61" t="str">
        <f>+VLOOKUP($W28&amp;"_"&amp;1,[1]Base!$E$4:$BO$7916,AX$4,FALSE)</f>
        <v>NA</v>
      </c>
      <c r="AY28" s="61" t="str">
        <f>+VLOOKUP($W28&amp;"_"&amp;1,[1]Base!$E$4:$BO$7916,AY$4,FALSE)</f>
        <v>NA</v>
      </c>
      <c r="AZ28" s="59" t="str">
        <f>+VLOOKUP($W28&amp;"_"&amp;1,[1]Base!$E$4:$BO$7916,AZ$4,FALSE)</f>
        <v>NA</v>
      </c>
      <c r="BA28" s="59" t="str">
        <f>+VLOOKUP($W28&amp;"_"&amp;1,[1]Base!$E$4:$BO$7916,BA$4,FALSE)</f>
        <v>NA</v>
      </c>
      <c r="BB28" s="60" t="str">
        <f>+VLOOKUP($W28&amp;"_"&amp;1,[1]Base!$E$4:$BO$7916,BB$4,FALSE)</f>
        <v>NA</v>
      </c>
      <c r="BC28" s="61" t="str">
        <f>+VLOOKUP($W28&amp;"_"&amp;1,[1]Base!$E$4:$BO$7916,BC$4,FALSE)</f>
        <v>NA</v>
      </c>
      <c r="BD28" s="61" t="str">
        <f>+VLOOKUP($W28&amp;"_"&amp;1,[1]Base!$E$4:$BO$7916,BD$4,FALSE)</f>
        <v>NA</v>
      </c>
      <c r="BE28" s="59" t="str">
        <f>+VLOOKUP($W28&amp;"_"&amp;1,[1]Base!$E$4:$BO$7916,BE$4,FALSE)</f>
        <v>NA</v>
      </c>
      <c r="BF28" s="59" t="str">
        <f>+VLOOKUP($W28&amp;"_"&amp;1,[1]Base!$E$4:$BO$7916,BF$4,FALSE)</f>
        <v>NA</v>
      </c>
      <c r="BG28" s="60" t="str">
        <f>+VLOOKUP($W28&amp;"_"&amp;1,[1]Base!$E$4:$BO$7916,BG$4,FALSE)</f>
        <v>NA</v>
      </c>
      <c r="BH28" s="57">
        <f>+VLOOKUP($W28&amp;"_"&amp;1,[1]Base!$E$4:$BO$7916,BH$4,FALSE)</f>
        <v>0</v>
      </c>
      <c r="BI28" s="57">
        <f>+VLOOKUP($W28&amp;"_"&amp;1,[1]Base!$E$4:$BO$7916,BI$4,FALSE)</f>
        <v>0</v>
      </c>
      <c r="BJ28" s="59">
        <f>+VLOOKUP($W28&amp;"_"&amp;1,[1]Base!$E$4:$BO$7916,BJ$4,FALSE)</f>
        <v>0</v>
      </c>
      <c r="BK28" s="59">
        <f>+VLOOKUP($W28&amp;"_"&amp;1,[1]Base!$E$4:$BO$7916,BK$4,FALSE)</f>
        <v>0</v>
      </c>
      <c r="BL28" s="60">
        <f>+VLOOKUP($W28&amp;"_"&amp;1,[1]Base!$E$4:$BO$7916,BL$4,FALSE)</f>
        <v>0</v>
      </c>
      <c r="BM28" s="57">
        <f>+VLOOKUP($W28&amp;"_"&amp;1,[1]Base!$E$4:$BO$7916,BM$4,FALSE)</f>
        <v>0</v>
      </c>
      <c r="BN28" s="57">
        <f>+VLOOKUP($W28&amp;"_"&amp;1,[1]Base!$E$4:$BO$7916,BN$4,FALSE)</f>
        <v>0</v>
      </c>
      <c r="BO28" s="59">
        <f>+VLOOKUP($W28&amp;"_"&amp;1,[1]Base!$E$4:$BO$7916,BO$4,FALSE)</f>
        <v>0</v>
      </c>
      <c r="BP28" s="59">
        <f>+VLOOKUP($W28&amp;"_"&amp;1,[1]Base!$E$4:$BO$7916,BP$4,FALSE)</f>
        <v>0</v>
      </c>
      <c r="BQ28" s="60">
        <f>+VLOOKUP($W28&amp;"_"&amp;1,[1]Base!$E$4:$BO$7916,BQ$4,FALSE)</f>
        <v>0</v>
      </c>
      <c r="BR28" s="57">
        <f>+VLOOKUP($W28&amp;"_"&amp;1,[1]Base!$E$4:$BO$7916,BR$4,FALSE)</f>
        <v>0</v>
      </c>
      <c r="BS28" s="57">
        <f>+VLOOKUP($W28&amp;"_"&amp;1,[1]Base!$E$4:$BO$7916,BS$4,FALSE)</f>
        <v>0</v>
      </c>
      <c r="BT28" s="59">
        <f>+VLOOKUP($W28&amp;"_"&amp;1,[1]Base!$E$4:$BO$7916,BT$4,FALSE)</f>
        <v>0</v>
      </c>
      <c r="BU28" s="59">
        <f>+VLOOKUP($W28&amp;"_"&amp;1,[1]Base!$E$4:$BO$7916,BU$4,FALSE)</f>
        <v>0</v>
      </c>
      <c r="BV28" s="60">
        <f>+VLOOKUP($W28&amp;"_"&amp;1,[1]Base!$E$4:$BO$7916,BV$4,FALSE)</f>
        <v>0</v>
      </c>
      <c r="BW28" s="57">
        <f>+VLOOKUP($W28&amp;"_"&amp;1,[1]Base!$E$4:$BO$7916,BW$4,FALSE)</f>
        <v>0</v>
      </c>
      <c r="BX28" s="57">
        <f>+VLOOKUP($W28&amp;"_"&amp;1,[1]Base!$E$4:$BO$7916,BX$4,FALSE)</f>
        <v>0</v>
      </c>
      <c r="BY28" s="59">
        <f>+VLOOKUP($W28&amp;"_"&amp;1,[1]Base!$E$4:$BO$7916,BY$4,FALSE)</f>
        <v>0</v>
      </c>
      <c r="BZ28" s="59">
        <f>+VLOOKUP($W28&amp;"_"&amp;1,[1]Base!$E$4:$BO$7916,BZ$4,FALSE)</f>
        <v>0</v>
      </c>
      <c r="CA28" s="60">
        <f>+VLOOKUP($W28&amp;"_"&amp;1,[1]Base!$E$4:$BO$7916,CA$4,FALSE)</f>
        <v>0</v>
      </c>
      <c r="CB28" s="57">
        <f>+VLOOKUP($W28&amp;"_"&amp;1,[1]Base!$E$4:$BO$7916,CB$4,FALSE)</f>
        <v>0</v>
      </c>
      <c r="CC28" s="57">
        <f>+VLOOKUP($W28&amp;"_"&amp;1,[1]Base!$E$4:$BO$7916,CC$4,FALSE)</f>
        <v>0</v>
      </c>
      <c r="CD28" s="59">
        <f>+VLOOKUP($W28&amp;"_"&amp;1,[1]Base!$E$4:$BO$7916,CD$4,FALSE)</f>
        <v>0</v>
      </c>
      <c r="CE28" s="59">
        <f>+VLOOKUP($W28&amp;"_"&amp;1,[1]Base!$E$4:$BO$7916,CE$4,FALSE)</f>
        <v>0</v>
      </c>
      <c r="CF28" s="60">
        <f>+VLOOKUP($W28&amp;"_"&amp;1,[1]Base!$E$4:$BO$7916,CF$4,FALSE)</f>
        <v>0</v>
      </c>
      <c r="CG28" s="57">
        <f>+VLOOKUP($W28&amp;"_"&amp;1,[1]Base!$E$4:$BO$7916,CG$4,FALSE)</f>
        <v>0</v>
      </c>
      <c r="CH28" s="57">
        <f>+VLOOKUP($W28&amp;"_"&amp;1,[1]Base!$E$4:$BO$7916,CH$4,FALSE)</f>
        <v>0</v>
      </c>
      <c r="CI28" s="59">
        <f>+VLOOKUP($W28&amp;"_"&amp;1,[1]Base!$E$4:$BO$7916,CI$4,FALSE)</f>
        <v>0</v>
      </c>
      <c r="CJ28" s="59">
        <f>+VLOOKUP($W28&amp;"_"&amp;1,[1]Base!$E$4:$BO$7916,CJ$4,FALSE)</f>
        <v>0</v>
      </c>
      <c r="CK28" s="60">
        <f>+VLOOKUP($W28&amp;"_"&amp;1,[1]Base!$E$4:$BO$7916,CK$4,FALSE)</f>
        <v>0</v>
      </c>
      <c r="CL28" s="57">
        <f>+VLOOKUP($W28&amp;"_"&amp;1,[1]Base!$E$4:$BO$7916,CL$4,FALSE)</f>
        <v>0</v>
      </c>
      <c r="CM28" s="57">
        <f>+VLOOKUP($W28&amp;"_"&amp;1,[1]Base!$E$4:$BO$7916,CM$4,FALSE)</f>
        <v>0</v>
      </c>
      <c r="CN28" s="59">
        <f>+VLOOKUP($W28&amp;"_"&amp;1,[1]Base!$E$4:$BO$7916,CN$4,FALSE)</f>
        <v>0</v>
      </c>
      <c r="CO28" s="59">
        <f>+VLOOKUP($W28&amp;"_"&amp;1,[1]Base!$E$4:$BO$7916,CO$4,FALSE)</f>
        <v>0</v>
      </c>
      <c r="CP28" s="60">
        <f>+VLOOKUP($W28&amp;"_"&amp;1,[1]Base!$E$4:$BO$7916,CP$4,FALSE)</f>
        <v>0</v>
      </c>
      <c r="CQ28" s="57">
        <f>+VLOOKUP($W28&amp;"_"&amp;1,[1]Base!$E$4:$BO$7916,CQ$4,FALSE)</f>
        <v>0</v>
      </c>
      <c r="CR28" s="57">
        <f>+VLOOKUP($W28&amp;"_"&amp;1,[1]Base!$E$4:$BO$7916,CR$4,FALSE)</f>
        <v>0</v>
      </c>
      <c r="CS28" s="59">
        <f>+VLOOKUP($W28&amp;"_"&amp;1,[1]Base!$E$4:$BO$7916,CS$4,FALSE)</f>
        <v>0</v>
      </c>
      <c r="CT28" s="59">
        <f>+VLOOKUP($W28&amp;"_"&amp;1,[1]Base!$E$4:$BO$7916,CT$4,FALSE)</f>
        <v>0</v>
      </c>
      <c r="CU28" s="60">
        <f>+VLOOKUP($W28&amp;"_"&amp;1,[1]Base!$E$4:$BO$7916,CU$4,FALSE)</f>
        <v>0</v>
      </c>
      <c r="CV28" s="79">
        <f>+VLOOKUP($W28&amp;"_"&amp;1,[1]Base!$E$4:$BO$7916,CV$4,FALSE)</f>
        <v>0</v>
      </c>
      <c r="CW28" s="79">
        <f>+VLOOKUP($W28&amp;"_"&amp;1,[1]Base!$E$4:$BO$7916,CW$4,FALSE)</f>
        <v>0</v>
      </c>
      <c r="CX28" s="59">
        <f>+VLOOKUP($W28&amp;"_"&amp;1,[1]Base!$E$4:$BO$7916,CX$4,FALSE)</f>
        <v>0</v>
      </c>
      <c r="CY28" s="59">
        <f>+VLOOKUP($W28&amp;"_"&amp;1,[1]Base!$E$4:$BO$7916,CY$4,FALSE)</f>
        <v>0</v>
      </c>
      <c r="CZ28" s="60">
        <f>+VLOOKUP($W28&amp;"_"&amp;1,[1]Base!$E$4:$BO$7916,CZ$4,FALSE)</f>
        <v>0</v>
      </c>
      <c r="DB28" s="63" t="str">
        <f>+IF(VLOOKUP($W28&amp;"_"&amp;1,[1]Base!$E$4:$BO$7916,DB$5,FALSE)=0,"",(VLOOKUP($W28&amp;"_"&amp;1,[1]Base!$E$4:$BO$7916,DB$5,FALSE)))</f>
        <v>NA</v>
      </c>
      <c r="DC28" s="60" t="str">
        <f>+IF(VLOOKUP($W28&amp;"_"&amp;1,[1]Base!$E$4:$BO$7916,DC$5,FALSE)=0,"",(VLOOKUP($W28&amp;"_"&amp;1,[1]Base!$E$4:$BO$7916,DC$5,FALSE)))</f>
        <v>NA</v>
      </c>
      <c r="DD28" s="63" t="str">
        <f>+IF(VLOOKUP($W28&amp;"_"&amp;1,[1]Base!$E$4:$BO$7916,DD$5,FALSE)=0,"",(VLOOKUP($W28&amp;"_"&amp;1,[1]Base!$E$4:$BO$7916,DD$5,FALSE)))</f>
        <v>NA</v>
      </c>
      <c r="DE28" s="60" t="str">
        <f>+IF(VLOOKUP($W28&amp;"_"&amp;1,[1]Base!$E$4:$BO$7916,DE$5,FALSE)=0,"",(VLOOKUP($W28&amp;"_"&amp;1,[1]Base!$E$4:$BO$7916,DE$5,FALSE)))</f>
        <v>NA</v>
      </c>
      <c r="DF28" s="63" t="str">
        <f>+IF(VLOOKUP($W28&amp;"_"&amp;1,[1]Base!$E$4:$BO$7916,DF$5,FALSE)=0,"",(VLOOKUP($W28&amp;"_"&amp;1,[1]Base!$E$4:$BO$7916,DF$5,FALSE)))</f>
        <v>NA</v>
      </c>
      <c r="DG28" s="60" t="str">
        <f>+IF(VLOOKUP($W28&amp;"_"&amp;1,[1]Base!$E$4:$BO$7916,DG$5,FALSE)=0,"",(VLOOKUP($W28&amp;"_"&amp;1,[1]Base!$E$4:$BO$7916,DG$5,FALSE)))</f>
        <v>NA</v>
      </c>
      <c r="DH28" s="63" t="str">
        <f>+IF(VLOOKUP($W28&amp;"_"&amp;1,[1]Base!$E$4:$BO$7916,DH$5,FALSE)=0,"",(VLOOKUP($W28&amp;"_"&amp;1,[1]Base!$E$4:$BO$7916,DH$5,FALSE)))</f>
        <v/>
      </c>
      <c r="DI28" s="60" t="str">
        <f>+IF(VLOOKUP($W28&amp;"_"&amp;1,[1]Base!$E$4:$BO$7916,DI$5,FALSE)=0,"",(VLOOKUP($W28&amp;"_"&amp;1,[1]Base!$E$4:$BO$7916,DI$5,FALSE)))</f>
        <v/>
      </c>
      <c r="DJ28" s="63" t="str">
        <f>+IF(VLOOKUP($W28&amp;"_"&amp;1,[1]Base!$E$4:$BO$7916,DJ$5,FALSE)=0,"",(VLOOKUP($W28&amp;"_"&amp;1,[1]Base!$E$4:$BO$7916,DJ$5,FALSE)))</f>
        <v/>
      </c>
      <c r="DK28" s="60" t="str">
        <f>+IF(VLOOKUP($W28&amp;"_"&amp;1,[1]Base!$E$4:$BO$7916,DK$5,FALSE)=0,"",(VLOOKUP($W28&amp;"_"&amp;1,[1]Base!$E$4:$BO$7916,DK$5,FALSE)))</f>
        <v/>
      </c>
      <c r="DL28" s="67" t="str">
        <f>+IF(VLOOKUP($W28&amp;"_"&amp;1,[1]Base!$E$4:$BO$7916,DL$5,FALSE)=0,"",(VLOOKUP($W28&amp;"_"&amp;1,[1]Base!$E$4:$BO$7916,DL$5,FALSE)))</f>
        <v/>
      </c>
      <c r="DM28" s="60" t="str">
        <f>+IF(VLOOKUP($W28&amp;"_"&amp;1,[1]Base!$E$4:$BO$7916,DM$5,FALSE)=0,"",(VLOOKUP($W28&amp;"_"&amp;1,[1]Base!$E$4:$BO$7916,DM$5,FALSE)))</f>
        <v/>
      </c>
      <c r="DN28" s="63" t="str">
        <f>+IF(VLOOKUP($W28&amp;"_"&amp;1,[1]Base!$E$4:$BO$7916,DN$5,FALSE)=0,"",(VLOOKUP($W28&amp;"_"&amp;1,[1]Base!$E$4:$BO$7916,DN$5,FALSE)))</f>
        <v/>
      </c>
      <c r="DO28" s="60" t="str">
        <f>+IF(VLOOKUP($W28&amp;"_"&amp;1,[1]Base!$E$4:$BO$7916,DO$5,FALSE)=0,"",(VLOOKUP($W28&amp;"_"&amp;1,[1]Base!$E$4:$BO$7916,DO$5,FALSE)))</f>
        <v/>
      </c>
      <c r="DP28" s="63" t="str">
        <f>+IF(VLOOKUP($W28&amp;"_"&amp;1,[1]Base!$E$4:$BO$7916,DP$5,FALSE)=0,"",(VLOOKUP($W28&amp;"_"&amp;1,[1]Base!$E$4:$BO$7916,DP$5,FALSE)))</f>
        <v/>
      </c>
      <c r="DQ28" s="60" t="str">
        <f>+IF(VLOOKUP($W28&amp;"_"&amp;1,[1]Base!$E$4:$BO$7916,DQ$5,FALSE)=0,"",(VLOOKUP($W28&amp;"_"&amp;1,[1]Base!$E$4:$BO$7916,DQ$5,FALSE)))</f>
        <v/>
      </c>
      <c r="DR28" s="63" t="str">
        <f>+IF(VLOOKUP($W28&amp;"_"&amp;1,[1]Base!$E$4:$BO$7916,DR$5,FALSE)=0,"",(VLOOKUP($W28&amp;"_"&amp;1,[1]Base!$E$4:$BO$7916,DR$5,FALSE)))</f>
        <v/>
      </c>
      <c r="DS28" s="60" t="str">
        <f>+IF(VLOOKUP($W28&amp;"_"&amp;1,[1]Base!$E$4:$BO$7916,DS$5,FALSE)=0,"",(VLOOKUP($W28&amp;"_"&amp;1,[1]Base!$E$4:$BO$7916,DS$5,FALSE)))</f>
        <v/>
      </c>
      <c r="DT28" s="63" t="str">
        <f>+IF(VLOOKUP($W28&amp;"_"&amp;1,[1]Base!$E$4:$BO$7916,DT$5,FALSE)=0,"",(VLOOKUP($W28&amp;"_"&amp;1,[1]Base!$E$4:$BO$7916,DT$5,FALSE)))</f>
        <v/>
      </c>
      <c r="DU28" s="60" t="str">
        <f>+IF(VLOOKUP($W28&amp;"_"&amp;1,[1]Base!$E$4:$BO$7916,DU$5,FALSE)=0,"",(VLOOKUP($W28&amp;"_"&amp;1,[1]Base!$E$4:$BO$7916,DU$5,FALSE)))</f>
        <v/>
      </c>
      <c r="DV28" s="63" t="str">
        <f>+IF(VLOOKUP($W28&amp;"_"&amp;1,[1]Base!$E$4:$BO$7916,DV$5,FALSE)=0,"",(VLOOKUP($W28&amp;"_"&amp;1,[1]Base!$E$4:$BO$7916,DV$5,FALSE)))</f>
        <v/>
      </c>
      <c r="DW28" s="60" t="str">
        <f>+IF(VLOOKUP($W28&amp;"_"&amp;1,[1]Base!$E$4:$BO$7916,DW$5,FALSE)=0,"",(VLOOKUP($W28&amp;"_"&amp;1,[1]Base!$E$4:$BO$7916,DW$5,FALSE)))</f>
        <v/>
      </c>
      <c r="DX28" s="67" t="str">
        <f>+IF(VLOOKUP($W28&amp;"_"&amp;1,[1]Base!$E$4:$BO$7916,DX$5,FALSE)=0,"",(VLOOKUP($W28&amp;"_"&amp;1,[1]Base!$E$4:$BO$7916,DX$5,FALSE)))</f>
        <v/>
      </c>
      <c r="DY28" s="60" t="str">
        <f>+IF(VLOOKUP($W28&amp;"_"&amp;1,[1]Base!$E$4:$BO$7916,DY$5,FALSE)=0,"",(VLOOKUP($W28&amp;"_"&amp;1,[1]Base!$E$4:$BO$7916,DY$5,FALSE)))</f>
        <v/>
      </c>
      <c r="DZ28" s="60" t="str">
        <f t="shared" si="3"/>
        <v/>
      </c>
    </row>
    <row r="29" spans="1:130" s="62" customFormat="1" ht="42.75" customHeight="1" x14ac:dyDescent="0.25">
      <c r="A29" s="47" t="str">
        <f t="shared" si="2"/>
        <v>PA-13</v>
      </c>
      <c r="B29" s="48">
        <v>2</v>
      </c>
      <c r="C29" s="49" t="s">
        <v>147</v>
      </c>
      <c r="D29" s="49" t="s">
        <v>71</v>
      </c>
      <c r="E29" s="48" t="s">
        <v>72</v>
      </c>
      <c r="F29" s="50" t="s">
        <v>73</v>
      </c>
      <c r="G29" s="48" t="s">
        <v>151</v>
      </c>
      <c r="H29" s="48" t="s">
        <v>75</v>
      </c>
      <c r="I29" s="50" t="s">
        <v>152</v>
      </c>
      <c r="J29" s="48" t="s">
        <v>153</v>
      </c>
      <c r="K29" s="50" t="s">
        <v>154</v>
      </c>
      <c r="L29" s="48" t="s">
        <v>155</v>
      </c>
      <c r="M29" s="50" t="s">
        <v>154</v>
      </c>
      <c r="N29" s="48" t="s">
        <v>80</v>
      </c>
      <c r="O29" s="49" t="s">
        <v>81</v>
      </c>
      <c r="P29" s="48" t="s">
        <v>82</v>
      </c>
      <c r="Q29" s="49" t="s">
        <v>83</v>
      </c>
      <c r="R29" s="48" t="s">
        <v>156</v>
      </c>
      <c r="S29" s="49" t="s">
        <v>147</v>
      </c>
      <c r="T29" s="48" t="s">
        <v>71</v>
      </c>
      <c r="U29" s="48" t="s">
        <v>157</v>
      </c>
      <c r="V29" s="49" t="s">
        <v>158</v>
      </c>
      <c r="W29" s="48" t="s">
        <v>164</v>
      </c>
      <c r="X29" s="49" t="s">
        <v>165</v>
      </c>
      <c r="Y29" s="53">
        <v>24</v>
      </c>
      <c r="Z29" s="53">
        <v>33</v>
      </c>
      <c r="AA29" s="53">
        <v>24</v>
      </c>
      <c r="AB29" s="80">
        <v>33</v>
      </c>
      <c r="AC29" s="80">
        <v>9</v>
      </c>
      <c r="AD29" s="48" t="s">
        <v>89</v>
      </c>
      <c r="AE29" s="48" t="s">
        <v>90</v>
      </c>
      <c r="AF29" s="48" t="s">
        <v>90</v>
      </c>
      <c r="AG29" s="48" t="s">
        <v>90</v>
      </c>
      <c r="AH29" s="48" t="s">
        <v>89</v>
      </c>
      <c r="AI29" s="48" t="s">
        <v>89</v>
      </c>
      <c r="AJ29" s="48" t="s">
        <v>90</v>
      </c>
      <c r="AK29" s="48" t="s">
        <v>90</v>
      </c>
      <c r="AL29" s="48" t="s">
        <v>91</v>
      </c>
      <c r="AM29" s="48" t="s">
        <v>92</v>
      </c>
      <c r="AN29" s="48" t="s">
        <v>93</v>
      </c>
      <c r="AO29" s="48" t="s">
        <v>124</v>
      </c>
      <c r="AP29" s="48" t="s">
        <v>95</v>
      </c>
      <c r="AQ29" s="48" t="s">
        <v>96</v>
      </c>
      <c r="AR29" s="56">
        <f>+IF(AH29="x",VLOOKUP(AO29,[1]Tablero!$BG$11:$BI$13,3,FALSE),VLOOKUP('tablero nal'!AO29,[1]Tablero!$BG$15:$BI$17,3,FALSE))</f>
        <v>1.1692307692307695E-2</v>
      </c>
      <c r="AS29" s="57" t="str">
        <f>+VLOOKUP($W29&amp;"_"&amp;1,[1]Base!$E$4:$BO$7916,AS$4,FALSE)</f>
        <v>NA</v>
      </c>
      <c r="AT29" s="57" t="str">
        <f>+VLOOKUP($W29&amp;"_"&amp;1,[1]Base!$E$4:$BO$7916,AT$4,FALSE)</f>
        <v>NA</v>
      </c>
      <c r="AU29" s="58" t="str">
        <f>+VLOOKUP($W29&amp;"_"&amp;1,[1]Base!$E$4:$BO$7916,AU$4,FALSE)</f>
        <v>NA</v>
      </c>
      <c r="AV29" s="59" t="str">
        <f>+VLOOKUP($W29&amp;"_"&amp;1,[1]Base!$E$4:$BO$7916,AV$4,FALSE)</f>
        <v>NA</v>
      </c>
      <c r="AW29" s="60" t="str">
        <f>+VLOOKUP($W29&amp;"_"&amp;1,[1]Base!$E$4:$BO$7916,AW$4,FALSE)</f>
        <v>NA</v>
      </c>
      <c r="AX29" s="61" t="str">
        <f>+VLOOKUP($W29&amp;"_"&amp;1,[1]Base!$E$4:$BO$7916,AX$4,FALSE)</f>
        <v>NA</v>
      </c>
      <c r="AY29" s="61" t="str">
        <f>+VLOOKUP($W29&amp;"_"&amp;1,[1]Base!$E$4:$BO$7916,AY$4,FALSE)</f>
        <v>NA</v>
      </c>
      <c r="AZ29" s="61" t="str">
        <f>+VLOOKUP($W29&amp;"_"&amp;1,[1]Base!$E$4:$BO$7916,AZ$4,FALSE)</f>
        <v>NA</v>
      </c>
      <c r="BA29" s="59" t="str">
        <f>+VLOOKUP($W29&amp;"_"&amp;1,[1]Base!$E$4:$BO$7916,BA$4,FALSE)</f>
        <v>NA</v>
      </c>
      <c r="BB29" s="60" t="str">
        <f>+VLOOKUP($W29&amp;"_"&amp;1,[1]Base!$E$4:$BO$7916,BB$4,FALSE)</f>
        <v>NA</v>
      </c>
      <c r="BC29" s="61">
        <f>+VLOOKUP($W29&amp;"_"&amp;1,[1]Base!$E$4:$BO$7916,BC$4,FALSE)</f>
        <v>27</v>
      </c>
      <c r="BD29" s="61">
        <f>+VLOOKUP($W29&amp;"_"&amp;1,[1]Base!$E$4:$BO$7916,BD$4,FALSE)</f>
        <v>33</v>
      </c>
      <c r="BE29" s="61">
        <f>+VLOOKUP($W29&amp;"_"&amp;1,[1]Base!$E$4:$BO$7916,BE$4,FALSE)</f>
        <v>27</v>
      </c>
      <c r="BF29" s="59">
        <f>+VLOOKUP($W29&amp;"_"&amp;1,[1]Base!$E$4:$BO$7916,BF$4,FALSE)</f>
        <v>0.81799999999999995</v>
      </c>
      <c r="BG29" s="60" t="str">
        <f>+VLOOKUP($W29&amp;"_"&amp;1,[1]Base!$E$4:$BO$7916,BG$4,FALSE)</f>
        <v>ADECUADO</v>
      </c>
      <c r="BH29" s="57">
        <f>+VLOOKUP($W29&amp;"_"&amp;1,[1]Base!$E$4:$BO$7916,BH$4,FALSE)</f>
        <v>0</v>
      </c>
      <c r="BI29" s="57">
        <f>+VLOOKUP($W29&amp;"_"&amp;1,[1]Base!$E$4:$BO$7916,BI$4,FALSE)</f>
        <v>0</v>
      </c>
      <c r="BJ29" s="57">
        <f>+VLOOKUP($W29&amp;"_"&amp;1,[1]Base!$E$4:$BO$7916,BJ$4,FALSE)</f>
        <v>0</v>
      </c>
      <c r="BK29" s="59">
        <f>+VLOOKUP($W29&amp;"_"&amp;1,[1]Base!$E$4:$BO$7916,BK$4,FALSE)</f>
        <v>0</v>
      </c>
      <c r="BL29" s="60">
        <f>+VLOOKUP($W29&amp;"_"&amp;1,[1]Base!$E$4:$BO$7916,BL$4,FALSE)</f>
        <v>0</v>
      </c>
      <c r="BM29" s="57">
        <f>+VLOOKUP($W29&amp;"_"&amp;1,[1]Base!$E$4:$BO$7916,BM$4,FALSE)</f>
        <v>0</v>
      </c>
      <c r="BN29" s="57">
        <f>+VLOOKUP($W29&amp;"_"&amp;1,[1]Base!$E$4:$BO$7916,BN$4,FALSE)</f>
        <v>0</v>
      </c>
      <c r="BO29" s="57">
        <f>+VLOOKUP($W29&amp;"_"&amp;1,[1]Base!$E$4:$BO$7916,BO$4,FALSE)</f>
        <v>0</v>
      </c>
      <c r="BP29" s="59">
        <f>+VLOOKUP($W29&amp;"_"&amp;1,[1]Base!$E$4:$BO$7916,BP$4,FALSE)</f>
        <v>0</v>
      </c>
      <c r="BQ29" s="60">
        <f>+VLOOKUP($W29&amp;"_"&amp;1,[1]Base!$E$4:$BO$7916,BQ$4,FALSE)</f>
        <v>0</v>
      </c>
      <c r="BR29" s="57">
        <f>+VLOOKUP($W29&amp;"_"&amp;1,[1]Base!$E$4:$BO$7916,BR$4,FALSE)</f>
        <v>0</v>
      </c>
      <c r="BS29" s="57">
        <f>+VLOOKUP($W29&amp;"_"&amp;1,[1]Base!$E$4:$BO$7916,BS$4,FALSE)</f>
        <v>0</v>
      </c>
      <c r="BT29" s="57">
        <f>+VLOOKUP($W29&amp;"_"&amp;1,[1]Base!$E$4:$BO$7916,BT$4,FALSE)</f>
        <v>0</v>
      </c>
      <c r="BU29" s="59">
        <f>+VLOOKUP($W29&amp;"_"&amp;1,[1]Base!$E$4:$BO$7916,BU$4,FALSE)</f>
        <v>0</v>
      </c>
      <c r="BV29" s="60">
        <f>+VLOOKUP($W29&amp;"_"&amp;1,[1]Base!$E$4:$BO$7916,BV$4,FALSE)</f>
        <v>0</v>
      </c>
      <c r="BW29" s="57">
        <f>+VLOOKUP($W29&amp;"_"&amp;1,[1]Base!$E$4:$BO$7916,BW$4,FALSE)</f>
        <v>0</v>
      </c>
      <c r="BX29" s="57">
        <f>+VLOOKUP($W29&amp;"_"&amp;1,[1]Base!$E$4:$BO$7916,BX$4,FALSE)</f>
        <v>0</v>
      </c>
      <c r="BY29" s="57">
        <f>+VLOOKUP($W29&amp;"_"&amp;1,[1]Base!$E$4:$BO$7916,BY$4,FALSE)</f>
        <v>0</v>
      </c>
      <c r="BZ29" s="59">
        <f>+VLOOKUP($W29&amp;"_"&amp;1,[1]Base!$E$4:$BO$7916,BZ$4,FALSE)</f>
        <v>0</v>
      </c>
      <c r="CA29" s="60">
        <f>+VLOOKUP($W29&amp;"_"&amp;1,[1]Base!$E$4:$BO$7916,CA$4,FALSE)</f>
        <v>0</v>
      </c>
      <c r="CB29" s="57">
        <f>+VLOOKUP($W29&amp;"_"&amp;1,[1]Base!$E$4:$BO$7916,CB$4,FALSE)</f>
        <v>0</v>
      </c>
      <c r="CC29" s="57">
        <f>+VLOOKUP($W29&amp;"_"&amp;1,[1]Base!$E$4:$BO$7916,CC$4,FALSE)</f>
        <v>0</v>
      </c>
      <c r="CD29" s="57">
        <f>+VLOOKUP($W29&amp;"_"&amp;1,[1]Base!$E$4:$BO$7916,CD$4,FALSE)</f>
        <v>0</v>
      </c>
      <c r="CE29" s="59">
        <f>+VLOOKUP($W29&amp;"_"&amp;1,[1]Base!$E$4:$BO$7916,CE$4,FALSE)</f>
        <v>0</v>
      </c>
      <c r="CF29" s="60">
        <f>+VLOOKUP($W29&amp;"_"&amp;1,[1]Base!$E$4:$BO$7916,CF$4,FALSE)</f>
        <v>0</v>
      </c>
      <c r="CG29" s="57">
        <f>+VLOOKUP($W29&amp;"_"&amp;1,[1]Base!$E$4:$BO$7916,CG$4,FALSE)</f>
        <v>0</v>
      </c>
      <c r="CH29" s="57">
        <f>+VLOOKUP($W29&amp;"_"&amp;1,[1]Base!$E$4:$BO$7916,CH$4,FALSE)</f>
        <v>0</v>
      </c>
      <c r="CI29" s="57">
        <f>+VLOOKUP($W29&amp;"_"&amp;1,[1]Base!$E$4:$BO$7916,CI$4,FALSE)</f>
        <v>0</v>
      </c>
      <c r="CJ29" s="59">
        <f>+VLOOKUP($W29&amp;"_"&amp;1,[1]Base!$E$4:$BO$7916,CJ$4,FALSE)</f>
        <v>0</v>
      </c>
      <c r="CK29" s="60">
        <f>+VLOOKUP($W29&amp;"_"&amp;1,[1]Base!$E$4:$BO$7916,CK$4,FALSE)</f>
        <v>0</v>
      </c>
      <c r="CL29" s="57">
        <f>+VLOOKUP($W29&amp;"_"&amp;1,[1]Base!$E$4:$BO$7916,CL$4,FALSE)</f>
        <v>0</v>
      </c>
      <c r="CM29" s="57">
        <f>+VLOOKUP($W29&amp;"_"&amp;1,[1]Base!$E$4:$BO$7916,CM$4,FALSE)</f>
        <v>0</v>
      </c>
      <c r="CN29" s="57">
        <f>+VLOOKUP($W29&amp;"_"&amp;1,[1]Base!$E$4:$BO$7916,CN$4,FALSE)</f>
        <v>0</v>
      </c>
      <c r="CO29" s="59">
        <f>+VLOOKUP($W29&amp;"_"&amp;1,[1]Base!$E$4:$BO$7916,CO$4,FALSE)</f>
        <v>0</v>
      </c>
      <c r="CP29" s="60">
        <f>+VLOOKUP($W29&amp;"_"&amp;1,[1]Base!$E$4:$BO$7916,CP$4,FALSE)</f>
        <v>0</v>
      </c>
      <c r="CQ29" s="57">
        <f>+VLOOKUP($W29&amp;"_"&amp;1,[1]Base!$E$4:$BO$7916,CQ$4,FALSE)</f>
        <v>0</v>
      </c>
      <c r="CR29" s="57">
        <f>+VLOOKUP($W29&amp;"_"&amp;1,[1]Base!$E$4:$BO$7916,CR$4,FALSE)</f>
        <v>0</v>
      </c>
      <c r="CS29" s="57">
        <f>+VLOOKUP($W29&amp;"_"&amp;1,[1]Base!$E$4:$BO$7916,CS$4,FALSE)</f>
        <v>0</v>
      </c>
      <c r="CT29" s="59">
        <f>+VLOOKUP($W29&amp;"_"&amp;1,[1]Base!$E$4:$BO$7916,CT$4,FALSE)</f>
        <v>0</v>
      </c>
      <c r="CU29" s="60">
        <f>+VLOOKUP($W29&amp;"_"&amp;1,[1]Base!$E$4:$BO$7916,CU$4,FALSE)</f>
        <v>0</v>
      </c>
      <c r="CV29" s="57">
        <f>+VLOOKUP($W29&amp;"_"&amp;1,[1]Base!$E$4:$BO$7916,CV$4,FALSE)</f>
        <v>0</v>
      </c>
      <c r="CW29" s="57">
        <f>+VLOOKUP($W29&amp;"_"&amp;1,[1]Base!$E$4:$BO$7916,CW$4,FALSE)</f>
        <v>0</v>
      </c>
      <c r="CX29" s="57">
        <f>+VLOOKUP($W29&amp;"_"&amp;1,[1]Base!$E$4:$BO$7916,CX$4,FALSE)</f>
        <v>0</v>
      </c>
      <c r="CY29" s="59">
        <f>+VLOOKUP($W29&amp;"_"&amp;1,[1]Base!$E$4:$BO$7916,CY$4,FALSE)</f>
        <v>0</v>
      </c>
      <c r="CZ29" s="60">
        <f>+VLOOKUP($W29&amp;"_"&amp;1,[1]Base!$E$4:$BO$7916,CZ$4,FALSE)</f>
        <v>0</v>
      </c>
      <c r="DB29" s="63" t="str">
        <f>+IF(VLOOKUP($W29&amp;"_"&amp;1,[1]Base!$E$4:$BO$7916,DB$5,FALSE)=0,"",(VLOOKUP($W29&amp;"_"&amp;1,[1]Base!$E$4:$BO$7916,DB$5,FALSE)))</f>
        <v>NA</v>
      </c>
      <c r="DC29" s="60" t="str">
        <f>+IF(VLOOKUP($W29&amp;"_"&amp;1,[1]Base!$E$4:$BO$7916,DC$5,FALSE)=0,"",(VLOOKUP($W29&amp;"_"&amp;1,[1]Base!$E$4:$BO$7916,DC$5,FALSE)))</f>
        <v>NA</v>
      </c>
      <c r="DD29" s="63" t="str">
        <f>+IF(VLOOKUP($W29&amp;"_"&amp;1,[1]Base!$E$4:$BO$7916,DD$5,FALSE)=0,"",(VLOOKUP($W29&amp;"_"&amp;1,[1]Base!$E$4:$BO$7916,DD$5,FALSE)))</f>
        <v>NA</v>
      </c>
      <c r="DE29" s="60" t="str">
        <f>+IF(VLOOKUP($W29&amp;"_"&amp;1,[1]Base!$E$4:$BO$7916,DE$5,FALSE)=0,"",(VLOOKUP($W29&amp;"_"&amp;1,[1]Base!$E$4:$BO$7916,DE$5,FALSE)))</f>
        <v>NA</v>
      </c>
      <c r="DF29" s="63">
        <f>+IF(VLOOKUP($W29&amp;"_"&amp;1,[1]Base!$E$4:$BO$7916,DF$5,FALSE)=0,"",(VLOOKUP($W29&amp;"_"&amp;1,[1]Base!$E$4:$BO$7916,DF$5,FALSE)))</f>
        <v>27</v>
      </c>
      <c r="DG29" s="60" t="str">
        <f>+IF(VLOOKUP($W29&amp;"_"&amp;1,[1]Base!$E$4:$BO$7916,DG$5,FALSE)=0,"",(VLOOKUP($W29&amp;"_"&amp;1,[1]Base!$E$4:$BO$7916,DG$5,FALSE)))</f>
        <v>ADECUADO</v>
      </c>
      <c r="DH29" s="63" t="str">
        <f>+IF(VLOOKUP($W29&amp;"_"&amp;1,[1]Base!$E$4:$BO$7916,DH$5,FALSE)=0,"",(VLOOKUP($W29&amp;"_"&amp;1,[1]Base!$E$4:$BO$7916,DH$5,FALSE)))</f>
        <v/>
      </c>
      <c r="DI29" s="60" t="str">
        <f>+IF(VLOOKUP($W29&amp;"_"&amp;1,[1]Base!$E$4:$BO$7916,DI$5,FALSE)=0,"",(VLOOKUP($W29&amp;"_"&amp;1,[1]Base!$E$4:$BO$7916,DI$5,FALSE)))</f>
        <v/>
      </c>
      <c r="DJ29" s="63" t="str">
        <f>+IF(VLOOKUP($W29&amp;"_"&amp;1,[1]Base!$E$4:$BO$7916,DJ$5,FALSE)=0,"",(VLOOKUP($W29&amp;"_"&amp;1,[1]Base!$E$4:$BO$7916,DJ$5,FALSE)))</f>
        <v/>
      </c>
      <c r="DK29" s="60" t="str">
        <f>+IF(VLOOKUP($W29&amp;"_"&amp;1,[1]Base!$E$4:$BO$7916,DK$5,FALSE)=0,"",(VLOOKUP($W29&amp;"_"&amp;1,[1]Base!$E$4:$BO$7916,DK$5,FALSE)))</f>
        <v/>
      </c>
      <c r="DL29" s="63" t="str">
        <f>+IF(VLOOKUP($W29&amp;"_"&amp;1,[1]Base!$E$4:$BO$7916,DL$5,FALSE)=0,"",(VLOOKUP($W29&amp;"_"&amp;1,[1]Base!$E$4:$BO$7916,DL$5,FALSE)))</f>
        <v/>
      </c>
      <c r="DM29" s="60" t="str">
        <f>+IF(VLOOKUP($W29&amp;"_"&amp;1,[1]Base!$E$4:$BO$7916,DM$5,FALSE)=0,"",(VLOOKUP($W29&amp;"_"&amp;1,[1]Base!$E$4:$BO$7916,DM$5,FALSE)))</f>
        <v/>
      </c>
      <c r="DN29" s="63" t="str">
        <f>+IF(VLOOKUP($W29&amp;"_"&amp;1,[1]Base!$E$4:$BO$7916,DN$5,FALSE)=0,"",(VLOOKUP($W29&amp;"_"&amp;1,[1]Base!$E$4:$BO$7916,DN$5,FALSE)))</f>
        <v/>
      </c>
      <c r="DO29" s="60" t="str">
        <f>+IF(VLOOKUP($W29&amp;"_"&amp;1,[1]Base!$E$4:$BO$7916,DO$5,FALSE)=0,"",(VLOOKUP($W29&amp;"_"&amp;1,[1]Base!$E$4:$BO$7916,DO$5,FALSE)))</f>
        <v/>
      </c>
      <c r="DP29" s="63" t="str">
        <f>+IF(VLOOKUP($W29&amp;"_"&amp;1,[1]Base!$E$4:$BO$7916,DP$5,FALSE)=0,"",(VLOOKUP($W29&amp;"_"&amp;1,[1]Base!$E$4:$BO$7916,DP$5,FALSE)))</f>
        <v/>
      </c>
      <c r="DQ29" s="60" t="str">
        <f>+IF(VLOOKUP($W29&amp;"_"&amp;1,[1]Base!$E$4:$BO$7916,DQ$5,FALSE)=0,"",(VLOOKUP($W29&amp;"_"&amp;1,[1]Base!$E$4:$BO$7916,DQ$5,FALSE)))</f>
        <v/>
      </c>
      <c r="DR29" s="63" t="str">
        <f>+IF(VLOOKUP($W29&amp;"_"&amp;1,[1]Base!$E$4:$BO$7916,DR$5,FALSE)=0,"",(VLOOKUP($W29&amp;"_"&amp;1,[1]Base!$E$4:$BO$7916,DR$5,FALSE)))</f>
        <v/>
      </c>
      <c r="DS29" s="60" t="str">
        <f>+IF(VLOOKUP($W29&amp;"_"&amp;1,[1]Base!$E$4:$BO$7916,DS$5,FALSE)=0,"",(VLOOKUP($W29&amp;"_"&amp;1,[1]Base!$E$4:$BO$7916,DS$5,FALSE)))</f>
        <v/>
      </c>
      <c r="DT29" s="63" t="str">
        <f>+IF(VLOOKUP($W29&amp;"_"&amp;1,[1]Base!$E$4:$BO$7916,DT$5,FALSE)=0,"",(VLOOKUP($W29&amp;"_"&amp;1,[1]Base!$E$4:$BO$7916,DT$5,FALSE)))</f>
        <v/>
      </c>
      <c r="DU29" s="60" t="str">
        <f>+IF(VLOOKUP($W29&amp;"_"&amp;1,[1]Base!$E$4:$BO$7916,DU$5,FALSE)=0,"",(VLOOKUP($W29&amp;"_"&amp;1,[1]Base!$E$4:$BO$7916,DU$5,FALSE)))</f>
        <v/>
      </c>
      <c r="DV29" s="63" t="str">
        <f>+IF(VLOOKUP($W29&amp;"_"&amp;1,[1]Base!$E$4:$BO$7916,DV$5,FALSE)=0,"",(VLOOKUP($W29&amp;"_"&amp;1,[1]Base!$E$4:$BO$7916,DV$5,FALSE)))</f>
        <v/>
      </c>
      <c r="DW29" s="60" t="str">
        <f>+IF(VLOOKUP($W29&amp;"_"&amp;1,[1]Base!$E$4:$BO$7916,DW$5,FALSE)=0,"",(VLOOKUP($W29&amp;"_"&amp;1,[1]Base!$E$4:$BO$7916,DW$5,FALSE)))</f>
        <v/>
      </c>
      <c r="DX29" s="63" t="str">
        <f>+IF(VLOOKUP($W29&amp;"_"&amp;1,[1]Base!$E$4:$BO$7916,DX$5,FALSE)=0,"",(VLOOKUP($W29&amp;"_"&amp;1,[1]Base!$E$4:$BO$7916,DX$5,FALSE)))</f>
        <v/>
      </c>
      <c r="DY29" s="60" t="str">
        <f>+IF(VLOOKUP($W29&amp;"_"&amp;1,[1]Base!$E$4:$BO$7916,DY$5,FALSE)=0,"",(VLOOKUP($W29&amp;"_"&amp;1,[1]Base!$E$4:$BO$7916,DY$5,FALSE)))</f>
        <v/>
      </c>
      <c r="DZ29" s="60" t="str">
        <f t="shared" si="3"/>
        <v/>
      </c>
    </row>
    <row r="30" spans="1:130" s="62" customFormat="1" ht="42.75" customHeight="1" x14ac:dyDescent="0.25">
      <c r="A30" s="47" t="str">
        <f t="shared" si="2"/>
        <v>PA-14</v>
      </c>
      <c r="B30" s="48">
        <v>2</v>
      </c>
      <c r="C30" s="49" t="s">
        <v>147</v>
      </c>
      <c r="D30" s="49" t="s">
        <v>71</v>
      </c>
      <c r="E30" s="48" t="s">
        <v>72</v>
      </c>
      <c r="F30" s="50" t="s">
        <v>73</v>
      </c>
      <c r="G30" s="48" t="s">
        <v>151</v>
      </c>
      <c r="H30" s="48" t="s">
        <v>75</v>
      </c>
      <c r="I30" s="50" t="s">
        <v>152</v>
      </c>
      <c r="J30" s="48" t="s">
        <v>153</v>
      </c>
      <c r="K30" s="50" t="s">
        <v>154</v>
      </c>
      <c r="L30" s="48" t="s">
        <v>155</v>
      </c>
      <c r="M30" s="50" t="s">
        <v>154</v>
      </c>
      <c r="N30" s="48" t="s">
        <v>80</v>
      </c>
      <c r="O30" s="49" t="s">
        <v>81</v>
      </c>
      <c r="P30" s="48" t="s">
        <v>82</v>
      </c>
      <c r="Q30" s="49" t="s">
        <v>83</v>
      </c>
      <c r="R30" s="48" t="s">
        <v>156</v>
      </c>
      <c r="S30" s="49" t="s">
        <v>147</v>
      </c>
      <c r="T30" s="48" t="s">
        <v>71</v>
      </c>
      <c r="U30" s="48" t="s">
        <v>157</v>
      </c>
      <c r="V30" s="49" t="s">
        <v>158</v>
      </c>
      <c r="W30" s="51" t="s">
        <v>166</v>
      </c>
      <c r="X30" s="52" t="s">
        <v>167</v>
      </c>
      <c r="Y30" s="53">
        <v>305</v>
      </c>
      <c r="Z30" s="53">
        <v>353</v>
      </c>
      <c r="AA30" s="53">
        <v>313</v>
      </c>
      <c r="AB30" s="53">
        <v>353</v>
      </c>
      <c r="AC30" s="53">
        <v>40</v>
      </c>
      <c r="AD30" s="51" t="s">
        <v>89</v>
      </c>
      <c r="AE30" s="51" t="s">
        <v>90</v>
      </c>
      <c r="AF30" s="51" t="s">
        <v>90</v>
      </c>
      <c r="AG30" s="51" t="s">
        <v>90</v>
      </c>
      <c r="AH30" s="51" t="s">
        <v>89</v>
      </c>
      <c r="AI30" s="51" t="s">
        <v>89</v>
      </c>
      <c r="AJ30" s="51" t="s">
        <v>89</v>
      </c>
      <c r="AK30" s="48" t="s">
        <v>89</v>
      </c>
      <c r="AL30" s="48" t="s">
        <v>91</v>
      </c>
      <c r="AM30" s="48" t="s">
        <v>92</v>
      </c>
      <c r="AN30" s="48" t="s">
        <v>93</v>
      </c>
      <c r="AO30" s="48" t="s">
        <v>124</v>
      </c>
      <c r="AP30" s="48" t="s">
        <v>95</v>
      </c>
      <c r="AQ30" s="48" t="s">
        <v>96</v>
      </c>
      <c r="AR30" s="56">
        <f>+IF(AH30="x",VLOOKUP(AO30,[1]Tablero!$BG$11:$BI$13,3,FALSE),VLOOKUP('tablero nal'!AO30,[1]Tablero!$BG$15:$BI$17,3,FALSE))</f>
        <v>1.1692307692307695E-2</v>
      </c>
      <c r="AS30" s="57" t="str">
        <f>+VLOOKUP($W30&amp;"_"&amp;1,[1]Base!$E$4:$BO$7916,AS$4,FALSE)</f>
        <v>NA</v>
      </c>
      <c r="AT30" s="57" t="str">
        <f>+VLOOKUP($W30&amp;"_"&amp;1,[1]Base!$E$4:$BO$7916,AT$4,FALSE)</f>
        <v>NA</v>
      </c>
      <c r="AU30" s="58" t="str">
        <f>+VLOOKUP($W30&amp;"_"&amp;1,[1]Base!$E$4:$BO$7916,AU$4,FALSE)</f>
        <v>NA</v>
      </c>
      <c r="AV30" s="59" t="str">
        <f>+VLOOKUP($W30&amp;"_"&amp;1,[1]Base!$E$4:$BO$7916,AV$4,FALSE)</f>
        <v>NA</v>
      </c>
      <c r="AW30" s="60" t="str">
        <f>+VLOOKUP($W30&amp;"_"&amp;1,[1]Base!$E$4:$BO$7916,AW$4,FALSE)</f>
        <v>NA</v>
      </c>
      <c r="AX30" s="61" t="str">
        <f>+VLOOKUP($W30&amp;"_"&amp;1,[1]Base!$E$4:$BO$7916,AX$4,FALSE)</f>
        <v>NA</v>
      </c>
      <c r="AY30" s="61" t="str">
        <f>+VLOOKUP($W30&amp;"_"&amp;1,[1]Base!$E$4:$BO$7916,AY$4,FALSE)</f>
        <v>NA</v>
      </c>
      <c r="AZ30" s="61" t="str">
        <f>+VLOOKUP($W30&amp;"_"&amp;1,[1]Base!$E$4:$BO$7916,AZ$4,FALSE)</f>
        <v>NA</v>
      </c>
      <c r="BA30" s="59" t="str">
        <f>+VLOOKUP($W30&amp;"_"&amp;1,[1]Base!$E$4:$BO$7916,BA$4,FALSE)</f>
        <v>NA</v>
      </c>
      <c r="BB30" s="60" t="str">
        <f>+VLOOKUP($W30&amp;"_"&amp;1,[1]Base!$E$4:$BO$7916,BB$4,FALSE)</f>
        <v>NA</v>
      </c>
      <c r="BC30" s="61">
        <f>+VLOOKUP($W30&amp;"_"&amp;1,[1]Base!$E$4:$BO$7916,BC$4,FALSE)</f>
        <v>364</v>
      </c>
      <c r="BD30" s="61">
        <f>+VLOOKUP($W30&amp;"_"&amp;1,[1]Base!$E$4:$BO$7916,BD$4,FALSE)</f>
        <v>353</v>
      </c>
      <c r="BE30" s="61">
        <f>+VLOOKUP($W30&amp;"_"&amp;1,[1]Base!$E$4:$BO$7916,BE$4,FALSE)</f>
        <v>364</v>
      </c>
      <c r="BF30" s="59">
        <f>+VLOOKUP($W30&amp;"_"&amp;1,[1]Base!$E$4:$BO$7916,BF$4,FALSE)</f>
        <v>1.0309999999999999</v>
      </c>
      <c r="BG30" s="60" t="str">
        <f>+VLOOKUP($W30&amp;"_"&amp;1,[1]Base!$E$4:$BO$7916,BG$4,FALSE)</f>
        <v>OPTIMO</v>
      </c>
      <c r="BH30" s="57">
        <f>+VLOOKUP($W30&amp;"_"&amp;1,[1]Base!$E$4:$BO$7916,BH$4,FALSE)</f>
        <v>0</v>
      </c>
      <c r="BI30" s="57">
        <f>+VLOOKUP($W30&amp;"_"&amp;1,[1]Base!$E$4:$BO$7916,BI$4,FALSE)</f>
        <v>0</v>
      </c>
      <c r="BJ30" s="57">
        <f>+VLOOKUP($W30&amp;"_"&amp;1,[1]Base!$E$4:$BO$7916,BJ$4,FALSE)</f>
        <v>0</v>
      </c>
      <c r="BK30" s="59">
        <f>+VLOOKUP($W30&amp;"_"&amp;1,[1]Base!$E$4:$BO$7916,BK$4,FALSE)</f>
        <v>0</v>
      </c>
      <c r="BL30" s="60">
        <f>+VLOOKUP($W30&amp;"_"&amp;1,[1]Base!$E$4:$BO$7916,BL$4,FALSE)</f>
        <v>0</v>
      </c>
      <c r="BM30" s="57">
        <f>+VLOOKUP($W30&amp;"_"&amp;1,[1]Base!$E$4:$BO$7916,BM$4,FALSE)</f>
        <v>0</v>
      </c>
      <c r="BN30" s="57">
        <f>+VLOOKUP($W30&amp;"_"&amp;1,[1]Base!$E$4:$BO$7916,BN$4,FALSE)</f>
        <v>0</v>
      </c>
      <c r="BO30" s="57">
        <f>+VLOOKUP($W30&amp;"_"&amp;1,[1]Base!$E$4:$BO$7916,BO$4,FALSE)</f>
        <v>0</v>
      </c>
      <c r="BP30" s="59">
        <f>+VLOOKUP($W30&amp;"_"&amp;1,[1]Base!$E$4:$BO$7916,BP$4,FALSE)</f>
        <v>0</v>
      </c>
      <c r="BQ30" s="60">
        <f>+VLOOKUP($W30&amp;"_"&amp;1,[1]Base!$E$4:$BO$7916,BQ$4,FALSE)</f>
        <v>0</v>
      </c>
      <c r="BR30" s="57">
        <f>+VLOOKUP($W30&amp;"_"&amp;1,[1]Base!$E$4:$BO$7916,BR$4,FALSE)</f>
        <v>0</v>
      </c>
      <c r="BS30" s="57">
        <f>+VLOOKUP($W30&amp;"_"&amp;1,[1]Base!$E$4:$BO$7916,BS$4,FALSE)</f>
        <v>0</v>
      </c>
      <c r="BT30" s="57">
        <f>+VLOOKUP($W30&amp;"_"&amp;1,[1]Base!$E$4:$BO$7916,BT$4,FALSE)</f>
        <v>0</v>
      </c>
      <c r="BU30" s="59">
        <f>+VLOOKUP($W30&amp;"_"&amp;1,[1]Base!$E$4:$BO$7916,BU$4,FALSE)</f>
        <v>0</v>
      </c>
      <c r="BV30" s="60">
        <f>+VLOOKUP($W30&amp;"_"&amp;1,[1]Base!$E$4:$BO$7916,BV$4,FALSE)</f>
        <v>0</v>
      </c>
      <c r="BW30" s="57">
        <f>+VLOOKUP($W30&amp;"_"&amp;1,[1]Base!$E$4:$BO$7916,BW$4,FALSE)</f>
        <v>0</v>
      </c>
      <c r="BX30" s="57">
        <f>+VLOOKUP($W30&amp;"_"&amp;1,[1]Base!$E$4:$BO$7916,BX$4,FALSE)</f>
        <v>0</v>
      </c>
      <c r="BY30" s="57">
        <f>+VLOOKUP($W30&amp;"_"&amp;1,[1]Base!$E$4:$BO$7916,BY$4,FALSE)</f>
        <v>0</v>
      </c>
      <c r="BZ30" s="59">
        <f>+VLOOKUP($W30&amp;"_"&amp;1,[1]Base!$E$4:$BO$7916,BZ$4,FALSE)</f>
        <v>0</v>
      </c>
      <c r="CA30" s="60">
        <f>+VLOOKUP($W30&amp;"_"&amp;1,[1]Base!$E$4:$BO$7916,CA$4,FALSE)</f>
        <v>0</v>
      </c>
      <c r="CB30" s="57">
        <f>+VLOOKUP($W30&amp;"_"&amp;1,[1]Base!$E$4:$BO$7916,CB$4,FALSE)</f>
        <v>0</v>
      </c>
      <c r="CC30" s="57">
        <f>+VLOOKUP($W30&amp;"_"&amp;1,[1]Base!$E$4:$BO$7916,CC$4,FALSE)</f>
        <v>0</v>
      </c>
      <c r="CD30" s="57">
        <f>+VLOOKUP($W30&amp;"_"&amp;1,[1]Base!$E$4:$BO$7916,CD$4,FALSE)</f>
        <v>0</v>
      </c>
      <c r="CE30" s="59">
        <f>+VLOOKUP($W30&amp;"_"&amp;1,[1]Base!$E$4:$BO$7916,CE$4,FALSE)</f>
        <v>0</v>
      </c>
      <c r="CF30" s="60">
        <f>+VLOOKUP($W30&amp;"_"&amp;1,[1]Base!$E$4:$BO$7916,CF$4,FALSE)</f>
        <v>0</v>
      </c>
      <c r="CG30" s="57">
        <f>+VLOOKUP($W30&amp;"_"&amp;1,[1]Base!$E$4:$BO$7916,CG$4,FALSE)</f>
        <v>0</v>
      </c>
      <c r="CH30" s="57">
        <f>+VLOOKUP($W30&amp;"_"&amp;1,[1]Base!$E$4:$BO$7916,CH$4,FALSE)</f>
        <v>0</v>
      </c>
      <c r="CI30" s="57">
        <f>+VLOOKUP($W30&amp;"_"&amp;1,[1]Base!$E$4:$BO$7916,CI$4,FALSE)</f>
        <v>0</v>
      </c>
      <c r="CJ30" s="59">
        <f>+VLOOKUP($W30&amp;"_"&amp;1,[1]Base!$E$4:$BO$7916,CJ$4,FALSE)</f>
        <v>0</v>
      </c>
      <c r="CK30" s="60">
        <f>+VLOOKUP($W30&amp;"_"&amp;1,[1]Base!$E$4:$BO$7916,CK$4,FALSE)</f>
        <v>0</v>
      </c>
      <c r="CL30" s="57">
        <f>+VLOOKUP($W30&amp;"_"&amp;1,[1]Base!$E$4:$BO$7916,CL$4,FALSE)</f>
        <v>0</v>
      </c>
      <c r="CM30" s="57">
        <f>+VLOOKUP($W30&amp;"_"&amp;1,[1]Base!$E$4:$BO$7916,CM$4,FALSE)</f>
        <v>0</v>
      </c>
      <c r="CN30" s="57">
        <f>+VLOOKUP($W30&amp;"_"&amp;1,[1]Base!$E$4:$BO$7916,CN$4,FALSE)</f>
        <v>0</v>
      </c>
      <c r="CO30" s="59">
        <f>+VLOOKUP($W30&amp;"_"&amp;1,[1]Base!$E$4:$BO$7916,CO$4,FALSE)</f>
        <v>0</v>
      </c>
      <c r="CP30" s="60">
        <f>+VLOOKUP($W30&amp;"_"&amp;1,[1]Base!$E$4:$BO$7916,CP$4,FALSE)</f>
        <v>0</v>
      </c>
      <c r="CQ30" s="57">
        <f>+VLOOKUP($W30&amp;"_"&amp;1,[1]Base!$E$4:$BO$7916,CQ$4,FALSE)</f>
        <v>0</v>
      </c>
      <c r="CR30" s="57">
        <f>+VLOOKUP($W30&amp;"_"&amp;1,[1]Base!$E$4:$BO$7916,CR$4,FALSE)</f>
        <v>0</v>
      </c>
      <c r="CS30" s="57">
        <f>+VLOOKUP($W30&amp;"_"&amp;1,[1]Base!$E$4:$BO$7916,CS$4,FALSE)</f>
        <v>0</v>
      </c>
      <c r="CT30" s="59">
        <f>+VLOOKUP($W30&amp;"_"&amp;1,[1]Base!$E$4:$BO$7916,CT$4,FALSE)</f>
        <v>0</v>
      </c>
      <c r="CU30" s="60">
        <f>+VLOOKUP($W30&amp;"_"&amp;1,[1]Base!$E$4:$BO$7916,CU$4,FALSE)</f>
        <v>0</v>
      </c>
      <c r="CV30" s="57">
        <f>+VLOOKUP($W30&amp;"_"&amp;1,[1]Base!$E$4:$BO$7916,CV$4,FALSE)</f>
        <v>0</v>
      </c>
      <c r="CW30" s="57">
        <f>+VLOOKUP($W30&amp;"_"&amp;1,[1]Base!$E$4:$BO$7916,CW$4,FALSE)</f>
        <v>0</v>
      </c>
      <c r="CX30" s="57">
        <f>+VLOOKUP($W30&amp;"_"&amp;1,[1]Base!$E$4:$BO$7916,CX$4,FALSE)</f>
        <v>0</v>
      </c>
      <c r="CY30" s="59">
        <f>+VLOOKUP($W30&amp;"_"&amp;1,[1]Base!$E$4:$BO$7916,CY$4,FALSE)</f>
        <v>0</v>
      </c>
      <c r="CZ30" s="60">
        <f>+VLOOKUP($W30&amp;"_"&amp;1,[1]Base!$E$4:$BO$7916,CZ$4,FALSE)</f>
        <v>0</v>
      </c>
      <c r="DB30" s="63" t="str">
        <f>+IF(VLOOKUP($W30&amp;"_"&amp;1,[1]Base!$E$4:$BO$7916,DB$5,FALSE)=0,"",(VLOOKUP($W30&amp;"_"&amp;1,[1]Base!$E$4:$BO$7916,DB$5,FALSE)))</f>
        <v>NA</v>
      </c>
      <c r="DC30" s="60" t="str">
        <f>+IF(VLOOKUP($W30&amp;"_"&amp;1,[1]Base!$E$4:$BO$7916,DC$5,FALSE)=0,"",(VLOOKUP($W30&amp;"_"&amp;1,[1]Base!$E$4:$BO$7916,DC$5,FALSE)))</f>
        <v>NA</v>
      </c>
      <c r="DD30" s="63" t="str">
        <f>+IF(VLOOKUP($W30&amp;"_"&amp;1,[1]Base!$E$4:$BO$7916,DD$5,FALSE)=0,"",(VLOOKUP($W30&amp;"_"&amp;1,[1]Base!$E$4:$BO$7916,DD$5,FALSE)))</f>
        <v>NA</v>
      </c>
      <c r="DE30" s="60" t="str">
        <f>+IF(VLOOKUP($W30&amp;"_"&amp;1,[1]Base!$E$4:$BO$7916,DE$5,FALSE)=0,"",(VLOOKUP($W30&amp;"_"&amp;1,[1]Base!$E$4:$BO$7916,DE$5,FALSE)))</f>
        <v>NA</v>
      </c>
      <c r="DF30" s="63">
        <f>+IF(VLOOKUP($W30&amp;"_"&amp;1,[1]Base!$E$4:$BO$7916,DF$5,FALSE)=0,"",(VLOOKUP($W30&amp;"_"&amp;1,[1]Base!$E$4:$BO$7916,DF$5,FALSE)))</f>
        <v>364</v>
      </c>
      <c r="DG30" s="60" t="str">
        <f>+IF(VLOOKUP($W30&amp;"_"&amp;1,[1]Base!$E$4:$BO$7916,DG$5,FALSE)=0,"",(VLOOKUP($W30&amp;"_"&amp;1,[1]Base!$E$4:$BO$7916,DG$5,FALSE)))</f>
        <v>OPTIMO</v>
      </c>
      <c r="DH30" s="63" t="str">
        <f>+IF(VLOOKUP($W30&amp;"_"&amp;1,[1]Base!$E$4:$BO$7916,DH$5,FALSE)=0,"",(VLOOKUP($W30&amp;"_"&amp;1,[1]Base!$E$4:$BO$7916,DH$5,FALSE)))</f>
        <v/>
      </c>
      <c r="DI30" s="60" t="str">
        <f>+IF(VLOOKUP($W30&amp;"_"&amp;1,[1]Base!$E$4:$BO$7916,DI$5,FALSE)=0,"",(VLOOKUP($W30&amp;"_"&amp;1,[1]Base!$E$4:$BO$7916,DI$5,FALSE)))</f>
        <v/>
      </c>
      <c r="DJ30" s="63" t="str">
        <f>+IF(VLOOKUP($W30&amp;"_"&amp;1,[1]Base!$E$4:$BO$7916,DJ$5,FALSE)=0,"",(VLOOKUP($W30&amp;"_"&amp;1,[1]Base!$E$4:$BO$7916,DJ$5,FALSE)))</f>
        <v/>
      </c>
      <c r="DK30" s="60" t="str">
        <f>+IF(VLOOKUP($W30&amp;"_"&amp;1,[1]Base!$E$4:$BO$7916,DK$5,FALSE)=0,"",(VLOOKUP($W30&amp;"_"&amp;1,[1]Base!$E$4:$BO$7916,DK$5,FALSE)))</f>
        <v/>
      </c>
      <c r="DL30" s="63" t="str">
        <f>+IF(VLOOKUP($W30&amp;"_"&amp;1,[1]Base!$E$4:$BO$7916,DL$5,FALSE)=0,"",(VLOOKUP($W30&amp;"_"&amp;1,[1]Base!$E$4:$BO$7916,DL$5,FALSE)))</f>
        <v/>
      </c>
      <c r="DM30" s="60" t="str">
        <f>+IF(VLOOKUP($W30&amp;"_"&amp;1,[1]Base!$E$4:$BO$7916,DM$5,FALSE)=0,"",(VLOOKUP($W30&amp;"_"&amp;1,[1]Base!$E$4:$BO$7916,DM$5,FALSE)))</f>
        <v/>
      </c>
      <c r="DN30" s="63" t="str">
        <f>+IF(VLOOKUP($W30&amp;"_"&amp;1,[1]Base!$E$4:$BO$7916,DN$5,FALSE)=0,"",(VLOOKUP($W30&amp;"_"&amp;1,[1]Base!$E$4:$BO$7916,DN$5,FALSE)))</f>
        <v/>
      </c>
      <c r="DO30" s="60" t="str">
        <f>+IF(VLOOKUP($W30&amp;"_"&amp;1,[1]Base!$E$4:$BO$7916,DO$5,FALSE)=0,"",(VLOOKUP($W30&amp;"_"&amp;1,[1]Base!$E$4:$BO$7916,DO$5,FALSE)))</f>
        <v/>
      </c>
      <c r="DP30" s="63" t="str">
        <f>+IF(VLOOKUP($W30&amp;"_"&amp;1,[1]Base!$E$4:$BO$7916,DP$5,FALSE)=0,"",(VLOOKUP($W30&amp;"_"&amp;1,[1]Base!$E$4:$BO$7916,DP$5,FALSE)))</f>
        <v/>
      </c>
      <c r="DQ30" s="60" t="str">
        <f>+IF(VLOOKUP($W30&amp;"_"&amp;1,[1]Base!$E$4:$BO$7916,DQ$5,FALSE)=0,"",(VLOOKUP($W30&amp;"_"&amp;1,[1]Base!$E$4:$BO$7916,DQ$5,FALSE)))</f>
        <v/>
      </c>
      <c r="DR30" s="63" t="str">
        <f>+IF(VLOOKUP($W30&amp;"_"&amp;1,[1]Base!$E$4:$BO$7916,DR$5,FALSE)=0,"",(VLOOKUP($W30&amp;"_"&amp;1,[1]Base!$E$4:$BO$7916,DR$5,FALSE)))</f>
        <v/>
      </c>
      <c r="DS30" s="60" t="str">
        <f>+IF(VLOOKUP($W30&amp;"_"&amp;1,[1]Base!$E$4:$BO$7916,DS$5,FALSE)=0,"",(VLOOKUP($W30&amp;"_"&amp;1,[1]Base!$E$4:$BO$7916,DS$5,FALSE)))</f>
        <v/>
      </c>
      <c r="DT30" s="63" t="str">
        <f>+IF(VLOOKUP($W30&amp;"_"&amp;1,[1]Base!$E$4:$BO$7916,DT$5,FALSE)=0,"",(VLOOKUP($W30&amp;"_"&amp;1,[1]Base!$E$4:$BO$7916,DT$5,FALSE)))</f>
        <v/>
      </c>
      <c r="DU30" s="60" t="str">
        <f>+IF(VLOOKUP($W30&amp;"_"&amp;1,[1]Base!$E$4:$BO$7916,DU$5,FALSE)=0,"",(VLOOKUP($W30&amp;"_"&amp;1,[1]Base!$E$4:$BO$7916,DU$5,FALSE)))</f>
        <v/>
      </c>
      <c r="DV30" s="63" t="str">
        <f>+IF(VLOOKUP($W30&amp;"_"&amp;1,[1]Base!$E$4:$BO$7916,DV$5,FALSE)=0,"",(VLOOKUP($W30&amp;"_"&amp;1,[1]Base!$E$4:$BO$7916,DV$5,FALSE)))</f>
        <v/>
      </c>
      <c r="DW30" s="60" t="str">
        <f>+IF(VLOOKUP($W30&amp;"_"&amp;1,[1]Base!$E$4:$BO$7916,DW$5,FALSE)=0,"",(VLOOKUP($W30&amp;"_"&amp;1,[1]Base!$E$4:$BO$7916,DW$5,FALSE)))</f>
        <v/>
      </c>
      <c r="DX30" s="63" t="str">
        <f>+IF(VLOOKUP($W30&amp;"_"&amp;1,[1]Base!$E$4:$BO$7916,DX$5,FALSE)=0,"",(VLOOKUP($W30&amp;"_"&amp;1,[1]Base!$E$4:$BO$7916,DX$5,FALSE)))</f>
        <v/>
      </c>
      <c r="DY30" s="60" t="str">
        <f>+IF(VLOOKUP($W30&amp;"_"&amp;1,[1]Base!$E$4:$BO$7916,DY$5,FALSE)=0,"",(VLOOKUP($W30&amp;"_"&amp;1,[1]Base!$E$4:$BO$7916,DY$5,FALSE)))</f>
        <v/>
      </c>
      <c r="DZ30" s="60" t="str">
        <f t="shared" si="3"/>
        <v/>
      </c>
    </row>
    <row r="31" spans="1:130" s="62" customFormat="1" ht="42.75" customHeight="1" x14ac:dyDescent="0.25">
      <c r="A31" s="47" t="str">
        <f t="shared" si="2"/>
        <v>PA-15</v>
      </c>
      <c r="B31" s="48">
        <v>2</v>
      </c>
      <c r="C31" s="49" t="s">
        <v>147</v>
      </c>
      <c r="D31" s="49" t="s">
        <v>101</v>
      </c>
      <c r="E31" s="48" t="s">
        <v>102</v>
      </c>
      <c r="F31" s="50" t="s">
        <v>103</v>
      </c>
      <c r="G31" s="48" t="s">
        <v>151</v>
      </c>
      <c r="H31" s="48" t="s">
        <v>75</v>
      </c>
      <c r="I31" s="50" t="s">
        <v>152</v>
      </c>
      <c r="J31" s="48" t="s">
        <v>153</v>
      </c>
      <c r="K31" s="50" t="s">
        <v>154</v>
      </c>
      <c r="L31" s="48" t="s">
        <v>155</v>
      </c>
      <c r="M31" s="50" t="s">
        <v>154</v>
      </c>
      <c r="N31" s="48" t="s">
        <v>80</v>
      </c>
      <c r="O31" s="49" t="s">
        <v>81</v>
      </c>
      <c r="P31" s="48" t="s">
        <v>82</v>
      </c>
      <c r="Q31" s="49" t="s">
        <v>83</v>
      </c>
      <c r="R31" s="48" t="s">
        <v>156</v>
      </c>
      <c r="S31" s="49" t="s">
        <v>147</v>
      </c>
      <c r="T31" s="48" t="s">
        <v>71</v>
      </c>
      <c r="U31" s="48" t="s">
        <v>157</v>
      </c>
      <c r="V31" s="49" t="s">
        <v>158</v>
      </c>
      <c r="W31" s="51" t="s">
        <v>168</v>
      </c>
      <c r="X31" s="52" t="s">
        <v>169</v>
      </c>
      <c r="Y31" s="53">
        <v>11600</v>
      </c>
      <c r="Z31" s="53">
        <v>15042</v>
      </c>
      <c r="AA31" s="53">
        <v>12574</v>
      </c>
      <c r="AB31" s="53">
        <v>15042</v>
      </c>
      <c r="AC31" s="53">
        <v>3442</v>
      </c>
      <c r="AD31" s="51" t="s">
        <v>89</v>
      </c>
      <c r="AE31" s="51" t="s">
        <v>90</v>
      </c>
      <c r="AF31" s="51" t="s">
        <v>90</v>
      </c>
      <c r="AG31" s="51" t="s">
        <v>90</v>
      </c>
      <c r="AH31" s="51" t="s">
        <v>89</v>
      </c>
      <c r="AI31" s="51" t="s">
        <v>89</v>
      </c>
      <c r="AJ31" s="51" t="s">
        <v>90</v>
      </c>
      <c r="AK31" s="48" t="s">
        <v>90</v>
      </c>
      <c r="AL31" s="48" t="s">
        <v>91</v>
      </c>
      <c r="AM31" s="48" t="s">
        <v>92</v>
      </c>
      <c r="AN31" s="48" t="s">
        <v>93</v>
      </c>
      <c r="AO31" s="48" t="s">
        <v>94</v>
      </c>
      <c r="AP31" s="48" t="s">
        <v>170</v>
      </c>
      <c r="AQ31" s="48" t="s">
        <v>125</v>
      </c>
      <c r="AR31" s="56">
        <f>+IF(AH31="x",VLOOKUP(AO31,[1]Tablero!$BG$11:$BI$13,3,FALSE),VLOOKUP('tablero nal'!AO31,[1]Tablero!$BG$15:$BI$17,3,FALSE))</f>
        <v>1.0666666666666666E-2</v>
      </c>
      <c r="AS31" s="57" t="str">
        <f>+VLOOKUP($W31&amp;"_"&amp;1,[1]Base!$E$4:$BO$7916,AS$4,FALSE)</f>
        <v>NA</v>
      </c>
      <c r="AT31" s="57" t="str">
        <f>+VLOOKUP($W31&amp;"_"&amp;1,[1]Base!$E$4:$BO$7916,AT$4,FALSE)</f>
        <v>NA</v>
      </c>
      <c r="AU31" s="58" t="str">
        <f>+VLOOKUP($W31&amp;"_"&amp;1,[1]Base!$E$4:$BO$7916,AU$4,FALSE)</f>
        <v>NA</v>
      </c>
      <c r="AV31" s="59" t="str">
        <f>+VLOOKUP($W31&amp;"_"&amp;1,[1]Base!$E$4:$BO$7916,AV$4,FALSE)</f>
        <v>NA</v>
      </c>
      <c r="AW31" s="60" t="str">
        <f>+VLOOKUP($W31&amp;"_"&amp;1,[1]Base!$E$4:$BO$7916,AW$4,FALSE)</f>
        <v>NA</v>
      </c>
      <c r="AX31" s="61" t="str">
        <f>+VLOOKUP($W31&amp;"_"&amp;1,[1]Base!$E$4:$BO$7916,AX$4,FALSE)</f>
        <v>NA</v>
      </c>
      <c r="AY31" s="61" t="str">
        <f>+VLOOKUP($W31&amp;"_"&amp;1,[1]Base!$E$4:$BO$7916,AY$4,FALSE)</f>
        <v>NA</v>
      </c>
      <c r="AZ31" s="61" t="str">
        <f>+VLOOKUP($W31&amp;"_"&amp;1,[1]Base!$E$4:$BO$7916,AZ$4,FALSE)</f>
        <v>NA</v>
      </c>
      <c r="BA31" s="59" t="str">
        <f>+VLOOKUP($W31&amp;"_"&amp;1,[1]Base!$E$4:$BO$7916,BA$4,FALSE)</f>
        <v>NA</v>
      </c>
      <c r="BB31" s="60" t="str">
        <f>+VLOOKUP($W31&amp;"_"&amp;1,[1]Base!$E$4:$BO$7916,BB$4,FALSE)</f>
        <v>NA</v>
      </c>
      <c r="BC31" s="61" t="str">
        <f>+VLOOKUP($W31&amp;"_"&amp;1,[1]Base!$E$4:$BO$7916,BC$4,FALSE)</f>
        <v>NA</v>
      </c>
      <c r="BD31" s="61" t="str">
        <f>+VLOOKUP($W31&amp;"_"&amp;1,[1]Base!$E$4:$BO$7916,BD$4,FALSE)</f>
        <v>NA</v>
      </c>
      <c r="BE31" s="61" t="str">
        <f>+VLOOKUP($W31&amp;"_"&amp;1,[1]Base!$E$4:$BO$7916,BE$4,FALSE)</f>
        <v>NA</v>
      </c>
      <c r="BF31" s="59" t="str">
        <f>+VLOOKUP($W31&amp;"_"&amp;1,[1]Base!$E$4:$BO$7916,BF$4,FALSE)</f>
        <v>NA</v>
      </c>
      <c r="BG31" s="60" t="str">
        <f>+VLOOKUP($W31&amp;"_"&amp;1,[1]Base!$E$4:$BO$7916,BG$4,FALSE)</f>
        <v>NA</v>
      </c>
      <c r="BH31" s="57">
        <f>+VLOOKUP($W31&amp;"_"&amp;1,[1]Base!$E$4:$BO$7916,BH$4,FALSE)</f>
        <v>0</v>
      </c>
      <c r="BI31" s="57">
        <f>+VLOOKUP($W31&amp;"_"&amp;1,[1]Base!$E$4:$BO$7916,BI$4,FALSE)</f>
        <v>0</v>
      </c>
      <c r="BJ31" s="57">
        <f>+VLOOKUP($W31&amp;"_"&amp;1,[1]Base!$E$4:$BO$7916,BJ$4,FALSE)</f>
        <v>0</v>
      </c>
      <c r="BK31" s="59">
        <f>+VLOOKUP($W31&amp;"_"&amp;1,[1]Base!$E$4:$BO$7916,BK$4,FALSE)</f>
        <v>0</v>
      </c>
      <c r="BL31" s="60">
        <f>+VLOOKUP($W31&amp;"_"&amp;1,[1]Base!$E$4:$BO$7916,BL$4,FALSE)</f>
        <v>0</v>
      </c>
      <c r="BM31" s="57">
        <f>+VLOOKUP($W31&amp;"_"&amp;1,[1]Base!$E$4:$BO$7916,BM$4,FALSE)</f>
        <v>0</v>
      </c>
      <c r="BN31" s="57">
        <f>+VLOOKUP($W31&amp;"_"&amp;1,[1]Base!$E$4:$BO$7916,BN$4,FALSE)</f>
        <v>0</v>
      </c>
      <c r="BO31" s="57">
        <f>+VLOOKUP($W31&amp;"_"&amp;1,[1]Base!$E$4:$BO$7916,BO$4,FALSE)</f>
        <v>0</v>
      </c>
      <c r="BP31" s="59">
        <f>+VLOOKUP($W31&amp;"_"&amp;1,[1]Base!$E$4:$BO$7916,BP$4,FALSE)</f>
        <v>0</v>
      </c>
      <c r="BQ31" s="60">
        <f>+VLOOKUP($W31&amp;"_"&amp;1,[1]Base!$E$4:$BO$7916,BQ$4,FALSE)</f>
        <v>0</v>
      </c>
      <c r="BR31" s="57">
        <f>+VLOOKUP($W31&amp;"_"&amp;1,[1]Base!$E$4:$BO$7916,BR$4,FALSE)</f>
        <v>0</v>
      </c>
      <c r="BS31" s="57">
        <f>+VLOOKUP($W31&amp;"_"&amp;1,[1]Base!$E$4:$BO$7916,BS$4,FALSE)</f>
        <v>0</v>
      </c>
      <c r="BT31" s="57">
        <f>+VLOOKUP($W31&amp;"_"&amp;1,[1]Base!$E$4:$BO$7916,BT$4,FALSE)</f>
        <v>0</v>
      </c>
      <c r="BU31" s="59">
        <f>+VLOOKUP($W31&amp;"_"&amp;1,[1]Base!$E$4:$BO$7916,BU$4,FALSE)</f>
        <v>0</v>
      </c>
      <c r="BV31" s="60">
        <f>+VLOOKUP($W31&amp;"_"&amp;1,[1]Base!$E$4:$BO$7916,BV$4,FALSE)</f>
        <v>0</v>
      </c>
      <c r="BW31" s="57">
        <f>+VLOOKUP($W31&amp;"_"&amp;1,[1]Base!$E$4:$BO$7916,BW$4,FALSE)</f>
        <v>0</v>
      </c>
      <c r="BX31" s="57">
        <f>+VLOOKUP($W31&amp;"_"&amp;1,[1]Base!$E$4:$BO$7916,BX$4,FALSE)</f>
        <v>0</v>
      </c>
      <c r="BY31" s="57">
        <f>+VLOOKUP($W31&amp;"_"&amp;1,[1]Base!$E$4:$BO$7916,BY$4,FALSE)</f>
        <v>0</v>
      </c>
      <c r="BZ31" s="59">
        <f>+VLOOKUP($W31&amp;"_"&amp;1,[1]Base!$E$4:$BO$7916,BZ$4,FALSE)</f>
        <v>0</v>
      </c>
      <c r="CA31" s="60">
        <f>+VLOOKUP($W31&amp;"_"&amp;1,[1]Base!$E$4:$BO$7916,CA$4,FALSE)</f>
        <v>0</v>
      </c>
      <c r="CB31" s="57">
        <f>+VLOOKUP($W31&amp;"_"&amp;1,[1]Base!$E$4:$BO$7916,CB$4,FALSE)</f>
        <v>0</v>
      </c>
      <c r="CC31" s="57">
        <f>+VLOOKUP($W31&amp;"_"&amp;1,[1]Base!$E$4:$BO$7916,CC$4,FALSE)</f>
        <v>0</v>
      </c>
      <c r="CD31" s="57">
        <f>+VLOOKUP($W31&amp;"_"&amp;1,[1]Base!$E$4:$BO$7916,CD$4,FALSE)</f>
        <v>0</v>
      </c>
      <c r="CE31" s="59">
        <f>+VLOOKUP($W31&amp;"_"&amp;1,[1]Base!$E$4:$BO$7916,CE$4,FALSE)</f>
        <v>0</v>
      </c>
      <c r="CF31" s="60">
        <f>+VLOOKUP($W31&amp;"_"&amp;1,[1]Base!$E$4:$BO$7916,CF$4,FALSE)</f>
        <v>0</v>
      </c>
      <c r="CG31" s="57">
        <f>+VLOOKUP($W31&amp;"_"&amp;1,[1]Base!$E$4:$BO$7916,CG$4,FALSE)</f>
        <v>0</v>
      </c>
      <c r="CH31" s="57">
        <f>+VLOOKUP($W31&amp;"_"&amp;1,[1]Base!$E$4:$BO$7916,CH$4,FALSE)</f>
        <v>0</v>
      </c>
      <c r="CI31" s="57">
        <f>+VLOOKUP($W31&amp;"_"&amp;1,[1]Base!$E$4:$BO$7916,CI$4,FALSE)</f>
        <v>0</v>
      </c>
      <c r="CJ31" s="59">
        <f>+VLOOKUP($W31&amp;"_"&amp;1,[1]Base!$E$4:$BO$7916,CJ$4,FALSE)</f>
        <v>0</v>
      </c>
      <c r="CK31" s="60">
        <f>+VLOOKUP($W31&amp;"_"&amp;1,[1]Base!$E$4:$BO$7916,CK$4,FALSE)</f>
        <v>0</v>
      </c>
      <c r="CL31" s="57">
        <f>+VLOOKUP($W31&amp;"_"&amp;1,[1]Base!$E$4:$BO$7916,CL$4,FALSE)</f>
        <v>0</v>
      </c>
      <c r="CM31" s="57">
        <f>+VLOOKUP($W31&amp;"_"&amp;1,[1]Base!$E$4:$BO$7916,CM$4,FALSE)</f>
        <v>0</v>
      </c>
      <c r="CN31" s="57">
        <f>+VLOOKUP($W31&amp;"_"&amp;1,[1]Base!$E$4:$BO$7916,CN$4,FALSE)</f>
        <v>0</v>
      </c>
      <c r="CO31" s="59">
        <f>+VLOOKUP($W31&amp;"_"&amp;1,[1]Base!$E$4:$BO$7916,CO$4,FALSE)</f>
        <v>0</v>
      </c>
      <c r="CP31" s="60">
        <f>+VLOOKUP($W31&amp;"_"&amp;1,[1]Base!$E$4:$BO$7916,CP$4,FALSE)</f>
        <v>0</v>
      </c>
      <c r="CQ31" s="57">
        <f>+VLOOKUP($W31&amp;"_"&amp;1,[1]Base!$E$4:$BO$7916,CQ$4,FALSE)</f>
        <v>0</v>
      </c>
      <c r="CR31" s="57">
        <f>+VLOOKUP($W31&amp;"_"&amp;1,[1]Base!$E$4:$BO$7916,CR$4,FALSE)</f>
        <v>0</v>
      </c>
      <c r="CS31" s="57">
        <f>+VLOOKUP($W31&amp;"_"&amp;1,[1]Base!$E$4:$BO$7916,CS$4,FALSE)</f>
        <v>0</v>
      </c>
      <c r="CT31" s="59">
        <f>+VLOOKUP($W31&amp;"_"&amp;1,[1]Base!$E$4:$BO$7916,CT$4,FALSE)</f>
        <v>0</v>
      </c>
      <c r="CU31" s="60">
        <f>+VLOOKUP($W31&amp;"_"&amp;1,[1]Base!$E$4:$BO$7916,CU$4,FALSE)</f>
        <v>0</v>
      </c>
      <c r="CV31" s="57">
        <f>+VLOOKUP($W31&amp;"_"&amp;1,[1]Base!$E$4:$BO$7916,CV$4,FALSE)</f>
        <v>0</v>
      </c>
      <c r="CW31" s="57">
        <f>+VLOOKUP($W31&amp;"_"&amp;1,[1]Base!$E$4:$BO$7916,CW$4,FALSE)</f>
        <v>0</v>
      </c>
      <c r="CX31" s="57">
        <f>+VLOOKUP($W31&amp;"_"&amp;1,[1]Base!$E$4:$BO$7916,CX$4,FALSE)</f>
        <v>0</v>
      </c>
      <c r="CY31" s="59">
        <f>+VLOOKUP($W31&amp;"_"&amp;1,[1]Base!$E$4:$BO$7916,CY$4,FALSE)</f>
        <v>0</v>
      </c>
      <c r="CZ31" s="60">
        <f>+VLOOKUP($W31&amp;"_"&amp;1,[1]Base!$E$4:$BO$7916,CZ$4,FALSE)</f>
        <v>0</v>
      </c>
      <c r="DB31" s="63" t="str">
        <f>+IF(VLOOKUP($W31&amp;"_"&amp;1,[1]Base!$E$4:$BO$7916,DB$5,FALSE)=0,"",(VLOOKUP($W31&amp;"_"&amp;1,[1]Base!$E$4:$BO$7916,DB$5,FALSE)))</f>
        <v>NA</v>
      </c>
      <c r="DC31" s="60" t="str">
        <f>+IF(VLOOKUP($W31&amp;"_"&amp;1,[1]Base!$E$4:$BO$7916,DC$5,FALSE)=0,"",(VLOOKUP($W31&amp;"_"&amp;1,[1]Base!$E$4:$BO$7916,DC$5,FALSE)))</f>
        <v>NA</v>
      </c>
      <c r="DD31" s="63" t="str">
        <f>+IF(VLOOKUP($W31&amp;"_"&amp;1,[1]Base!$E$4:$BO$7916,DD$5,FALSE)=0,"",(VLOOKUP($W31&amp;"_"&amp;1,[1]Base!$E$4:$BO$7916,DD$5,FALSE)))</f>
        <v>NA</v>
      </c>
      <c r="DE31" s="60" t="str">
        <f>+IF(VLOOKUP($W31&amp;"_"&amp;1,[1]Base!$E$4:$BO$7916,DE$5,FALSE)=0,"",(VLOOKUP($W31&amp;"_"&amp;1,[1]Base!$E$4:$BO$7916,DE$5,FALSE)))</f>
        <v>NA</v>
      </c>
      <c r="DF31" s="63" t="str">
        <f>+IF(VLOOKUP($W31&amp;"_"&amp;1,[1]Base!$E$4:$BO$7916,DF$5,FALSE)=0,"",(VLOOKUP($W31&amp;"_"&amp;1,[1]Base!$E$4:$BO$7916,DF$5,FALSE)))</f>
        <v>NA</v>
      </c>
      <c r="DG31" s="60" t="str">
        <f>+IF(VLOOKUP($W31&amp;"_"&amp;1,[1]Base!$E$4:$BO$7916,DG$5,FALSE)=0,"",(VLOOKUP($W31&amp;"_"&amp;1,[1]Base!$E$4:$BO$7916,DG$5,FALSE)))</f>
        <v>NA</v>
      </c>
      <c r="DH31" s="63" t="str">
        <f>+IF(VLOOKUP($W31&amp;"_"&amp;1,[1]Base!$E$4:$BO$7916,DH$5,FALSE)=0,"",(VLOOKUP($W31&amp;"_"&amp;1,[1]Base!$E$4:$BO$7916,DH$5,FALSE)))</f>
        <v/>
      </c>
      <c r="DI31" s="60" t="str">
        <f>+IF(VLOOKUP($W31&amp;"_"&amp;1,[1]Base!$E$4:$BO$7916,DI$5,FALSE)=0,"",(VLOOKUP($W31&amp;"_"&amp;1,[1]Base!$E$4:$BO$7916,DI$5,FALSE)))</f>
        <v/>
      </c>
      <c r="DJ31" s="63" t="str">
        <f>+IF(VLOOKUP($W31&amp;"_"&amp;1,[1]Base!$E$4:$BO$7916,DJ$5,FALSE)=0,"",(VLOOKUP($W31&amp;"_"&amp;1,[1]Base!$E$4:$BO$7916,DJ$5,FALSE)))</f>
        <v/>
      </c>
      <c r="DK31" s="60" t="str">
        <f>+IF(VLOOKUP($W31&amp;"_"&amp;1,[1]Base!$E$4:$BO$7916,DK$5,FALSE)=0,"",(VLOOKUP($W31&amp;"_"&amp;1,[1]Base!$E$4:$BO$7916,DK$5,FALSE)))</f>
        <v/>
      </c>
      <c r="DL31" s="63" t="str">
        <f>+IF(VLOOKUP($W31&amp;"_"&amp;1,[1]Base!$E$4:$BO$7916,DL$5,FALSE)=0,"",(VLOOKUP($W31&amp;"_"&amp;1,[1]Base!$E$4:$BO$7916,DL$5,FALSE)))</f>
        <v/>
      </c>
      <c r="DM31" s="60" t="str">
        <f>+IF(VLOOKUP($W31&amp;"_"&amp;1,[1]Base!$E$4:$BO$7916,DM$5,FALSE)=0,"",(VLOOKUP($W31&amp;"_"&amp;1,[1]Base!$E$4:$BO$7916,DM$5,FALSE)))</f>
        <v/>
      </c>
      <c r="DN31" s="63" t="str">
        <f>+IF(VLOOKUP($W31&amp;"_"&amp;1,[1]Base!$E$4:$BO$7916,DN$5,FALSE)=0,"",(VLOOKUP($W31&amp;"_"&amp;1,[1]Base!$E$4:$BO$7916,DN$5,FALSE)))</f>
        <v/>
      </c>
      <c r="DO31" s="60" t="str">
        <f>+IF(VLOOKUP($W31&amp;"_"&amp;1,[1]Base!$E$4:$BO$7916,DO$5,FALSE)=0,"",(VLOOKUP($W31&amp;"_"&amp;1,[1]Base!$E$4:$BO$7916,DO$5,FALSE)))</f>
        <v/>
      </c>
      <c r="DP31" s="63" t="str">
        <f>+IF(VLOOKUP($W31&amp;"_"&amp;1,[1]Base!$E$4:$BO$7916,DP$5,FALSE)=0,"",(VLOOKUP($W31&amp;"_"&amp;1,[1]Base!$E$4:$BO$7916,DP$5,FALSE)))</f>
        <v/>
      </c>
      <c r="DQ31" s="60" t="str">
        <f>+IF(VLOOKUP($W31&amp;"_"&amp;1,[1]Base!$E$4:$BO$7916,DQ$5,FALSE)=0,"",(VLOOKUP($W31&amp;"_"&amp;1,[1]Base!$E$4:$BO$7916,DQ$5,FALSE)))</f>
        <v/>
      </c>
      <c r="DR31" s="63" t="str">
        <f>+IF(VLOOKUP($W31&amp;"_"&amp;1,[1]Base!$E$4:$BO$7916,DR$5,FALSE)=0,"",(VLOOKUP($W31&amp;"_"&amp;1,[1]Base!$E$4:$BO$7916,DR$5,FALSE)))</f>
        <v/>
      </c>
      <c r="DS31" s="60" t="str">
        <f>+IF(VLOOKUP($W31&amp;"_"&amp;1,[1]Base!$E$4:$BO$7916,DS$5,FALSE)=0,"",(VLOOKUP($W31&amp;"_"&amp;1,[1]Base!$E$4:$BO$7916,DS$5,FALSE)))</f>
        <v/>
      </c>
      <c r="DT31" s="63" t="str">
        <f>+IF(VLOOKUP($W31&amp;"_"&amp;1,[1]Base!$E$4:$BO$7916,DT$5,FALSE)=0,"",(VLOOKUP($W31&amp;"_"&amp;1,[1]Base!$E$4:$BO$7916,DT$5,FALSE)))</f>
        <v/>
      </c>
      <c r="DU31" s="60" t="str">
        <f>+IF(VLOOKUP($W31&amp;"_"&amp;1,[1]Base!$E$4:$BO$7916,DU$5,FALSE)=0,"",(VLOOKUP($W31&amp;"_"&amp;1,[1]Base!$E$4:$BO$7916,DU$5,FALSE)))</f>
        <v/>
      </c>
      <c r="DV31" s="63" t="str">
        <f>+IF(VLOOKUP($W31&amp;"_"&amp;1,[1]Base!$E$4:$BO$7916,DV$5,FALSE)=0,"",(VLOOKUP($W31&amp;"_"&amp;1,[1]Base!$E$4:$BO$7916,DV$5,FALSE)))</f>
        <v/>
      </c>
      <c r="DW31" s="60" t="str">
        <f>+IF(VLOOKUP($W31&amp;"_"&amp;1,[1]Base!$E$4:$BO$7916,DW$5,FALSE)=0,"",(VLOOKUP($W31&amp;"_"&amp;1,[1]Base!$E$4:$BO$7916,DW$5,FALSE)))</f>
        <v/>
      </c>
      <c r="DX31" s="63" t="str">
        <f>+IF(VLOOKUP($W31&amp;"_"&amp;1,[1]Base!$E$4:$BO$7916,DX$5,FALSE)=0,"",(VLOOKUP($W31&amp;"_"&amp;1,[1]Base!$E$4:$BO$7916,DX$5,FALSE)))</f>
        <v/>
      </c>
      <c r="DY31" s="60" t="str">
        <f>+IF(VLOOKUP($W31&amp;"_"&amp;1,[1]Base!$E$4:$BO$7916,DY$5,FALSE)=0,"",(VLOOKUP($W31&amp;"_"&amp;1,[1]Base!$E$4:$BO$7916,DY$5,FALSE)))</f>
        <v/>
      </c>
      <c r="DZ31" s="60" t="str">
        <f t="shared" si="3"/>
        <v/>
      </c>
    </row>
    <row r="32" spans="1:130" s="62" customFormat="1" ht="42.75" customHeight="1" x14ac:dyDescent="0.25">
      <c r="A32" s="47" t="str">
        <f t="shared" si="2"/>
        <v>PA-16</v>
      </c>
      <c r="B32" s="48">
        <v>2</v>
      </c>
      <c r="C32" s="49" t="s">
        <v>147</v>
      </c>
      <c r="D32" s="49" t="s">
        <v>71</v>
      </c>
      <c r="E32" s="48" t="s">
        <v>72</v>
      </c>
      <c r="F32" s="50" t="s">
        <v>73</v>
      </c>
      <c r="G32" s="48" t="s">
        <v>151</v>
      </c>
      <c r="H32" s="48" t="s">
        <v>75</v>
      </c>
      <c r="I32" s="50" t="s">
        <v>152</v>
      </c>
      <c r="J32" s="48" t="s">
        <v>153</v>
      </c>
      <c r="K32" s="50" t="s">
        <v>154</v>
      </c>
      <c r="L32" s="48" t="s">
        <v>155</v>
      </c>
      <c r="M32" s="50" t="s">
        <v>154</v>
      </c>
      <c r="N32" s="48" t="s">
        <v>80</v>
      </c>
      <c r="O32" s="49" t="s">
        <v>81</v>
      </c>
      <c r="P32" s="48" t="s">
        <v>82</v>
      </c>
      <c r="Q32" s="49" t="s">
        <v>83</v>
      </c>
      <c r="R32" s="48" t="s">
        <v>156</v>
      </c>
      <c r="S32" s="49" t="s">
        <v>147</v>
      </c>
      <c r="T32" s="48" t="s">
        <v>71</v>
      </c>
      <c r="U32" s="48" t="s">
        <v>157</v>
      </c>
      <c r="V32" s="49" t="s">
        <v>158</v>
      </c>
      <c r="W32" s="51" t="s">
        <v>171</v>
      </c>
      <c r="X32" s="52" t="s">
        <v>172</v>
      </c>
      <c r="Y32" s="53">
        <v>548675</v>
      </c>
      <c r="Z32" s="53">
        <v>770000</v>
      </c>
      <c r="AA32" s="53">
        <v>598840</v>
      </c>
      <c r="AB32" s="53">
        <v>770000</v>
      </c>
      <c r="AC32" s="53">
        <v>177559</v>
      </c>
      <c r="AD32" s="51" t="s">
        <v>89</v>
      </c>
      <c r="AE32" s="51" t="s">
        <v>90</v>
      </c>
      <c r="AF32" s="51" t="s">
        <v>90</v>
      </c>
      <c r="AG32" s="51" t="s">
        <v>90</v>
      </c>
      <c r="AH32" s="51" t="s">
        <v>89</v>
      </c>
      <c r="AI32" s="51" t="s">
        <v>89</v>
      </c>
      <c r="AJ32" s="51" t="s">
        <v>89</v>
      </c>
      <c r="AK32" s="48" t="s">
        <v>89</v>
      </c>
      <c r="AL32" s="48" t="s">
        <v>91</v>
      </c>
      <c r="AM32" s="48" t="s">
        <v>92</v>
      </c>
      <c r="AN32" s="48" t="s">
        <v>93</v>
      </c>
      <c r="AO32" s="48" t="s">
        <v>94</v>
      </c>
      <c r="AP32" s="48" t="s">
        <v>120</v>
      </c>
      <c r="AQ32" s="76" t="s">
        <v>121</v>
      </c>
      <c r="AR32" s="56">
        <f>+IF(AH32="x",VLOOKUP(AO32,[1]Tablero!$BG$11:$BI$13,3,FALSE),VLOOKUP('tablero nal'!AO32,[1]Tablero!$BG$15:$BI$17,3,FALSE))</f>
        <v>1.0666666666666666E-2</v>
      </c>
      <c r="AS32" s="57" t="str">
        <f>+VLOOKUP($W32&amp;"_"&amp;1,[1]Base!$E$4:$BO$7916,AS$4,FALSE)</f>
        <v>NA</v>
      </c>
      <c r="AT32" s="57" t="str">
        <f>+VLOOKUP($W32&amp;"_"&amp;1,[1]Base!$E$4:$BO$7916,AT$4,FALSE)</f>
        <v>NA</v>
      </c>
      <c r="AU32" s="58" t="str">
        <f>+VLOOKUP($W32&amp;"_"&amp;1,[1]Base!$E$4:$BO$7916,AU$4,FALSE)</f>
        <v>NA</v>
      </c>
      <c r="AV32" s="59" t="str">
        <f>+VLOOKUP($W32&amp;"_"&amp;1,[1]Base!$E$4:$BO$7916,AV$4,FALSE)</f>
        <v>NA</v>
      </c>
      <c r="AW32" s="60" t="str">
        <f>+VLOOKUP($W32&amp;"_"&amp;1,[1]Base!$E$4:$BO$7916,AW$4,FALSE)</f>
        <v>NA</v>
      </c>
      <c r="AX32" s="61">
        <f>+VLOOKUP($W32&amp;"_"&amp;1,[1]Base!$E$4:$BO$7916,AX$4,FALSE)</f>
        <v>797741</v>
      </c>
      <c r="AY32" s="61">
        <f>+VLOOKUP($W32&amp;"_"&amp;1,[1]Base!$E$4:$BO$7916,AY$4,FALSE)</f>
        <v>770000</v>
      </c>
      <c r="AZ32" s="61">
        <f>+VLOOKUP($W32&amp;"_"&amp;1,[1]Base!$E$4:$BO$7916,AZ$4,FALSE)</f>
        <v>797741</v>
      </c>
      <c r="BA32" s="59">
        <f>+VLOOKUP($W32&amp;"_"&amp;1,[1]Base!$E$4:$BO$7916,BA$4,FALSE)</f>
        <v>1.036</v>
      </c>
      <c r="BB32" s="60" t="str">
        <f>+VLOOKUP($W32&amp;"_"&amp;1,[1]Base!$E$4:$BO$7916,BB$4,FALSE)</f>
        <v>OPTIMO</v>
      </c>
      <c r="BC32" s="61">
        <f>+VLOOKUP($W32&amp;"_"&amp;1,[1]Base!$E$4:$BO$7916,BC$4,FALSE)</f>
        <v>817554</v>
      </c>
      <c r="BD32" s="61">
        <f>+VLOOKUP($W32&amp;"_"&amp;1,[1]Base!$E$4:$BO$7916,BD$4,FALSE)</f>
        <v>770000</v>
      </c>
      <c r="BE32" s="61">
        <f>+VLOOKUP($W32&amp;"_"&amp;1,[1]Base!$E$4:$BO$7916,BE$4,FALSE)</f>
        <v>817554</v>
      </c>
      <c r="BF32" s="59">
        <f>+VLOOKUP($W32&amp;"_"&amp;1,[1]Base!$E$4:$BO$7916,BF$4,FALSE)</f>
        <v>1.0620000000000001</v>
      </c>
      <c r="BG32" s="60" t="str">
        <f>+VLOOKUP($W32&amp;"_"&amp;1,[1]Base!$E$4:$BO$7916,BG$4,FALSE)</f>
        <v>OPTIMO</v>
      </c>
      <c r="BH32" s="57">
        <f>+VLOOKUP($W32&amp;"_"&amp;1,[1]Base!$E$4:$BO$7916,BH$4,FALSE)</f>
        <v>0</v>
      </c>
      <c r="BI32" s="57">
        <f>+VLOOKUP($W32&amp;"_"&amp;1,[1]Base!$E$4:$BO$7916,BI$4,FALSE)</f>
        <v>0</v>
      </c>
      <c r="BJ32" s="57">
        <f>+VLOOKUP($W32&amp;"_"&amp;1,[1]Base!$E$4:$BO$7916,BJ$4,FALSE)</f>
        <v>0</v>
      </c>
      <c r="BK32" s="59">
        <f>+VLOOKUP($W32&amp;"_"&amp;1,[1]Base!$E$4:$BO$7916,BK$4,FALSE)</f>
        <v>0</v>
      </c>
      <c r="BL32" s="60">
        <f>+VLOOKUP($W32&amp;"_"&amp;1,[1]Base!$E$4:$BO$7916,BL$4,FALSE)</f>
        <v>0</v>
      </c>
      <c r="BM32" s="57">
        <f>+VLOOKUP($W32&amp;"_"&amp;1,[1]Base!$E$4:$BO$7916,BM$4,FALSE)</f>
        <v>0</v>
      </c>
      <c r="BN32" s="57">
        <f>+VLOOKUP($W32&amp;"_"&amp;1,[1]Base!$E$4:$BO$7916,BN$4,FALSE)</f>
        <v>0</v>
      </c>
      <c r="BO32" s="57">
        <f>+VLOOKUP($W32&amp;"_"&amp;1,[1]Base!$E$4:$BO$7916,BO$4,FALSE)</f>
        <v>0</v>
      </c>
      <c r="BP32" s="59">
        <f>+VLOOKUP($W32&amp;"_"&amp;1,[1]Base!$E$4:$BO$7916,BP$4,FALSE)</f>
        <v>0</v>
      </c>
      <c r="BQ32" s="60">
        <f>+VLOOKUP($W32&amp;"_"&amp;1,[1]Base!$E$4:$BO$7916,BQ$4,FALSE)</f>
        <v>0</v>
      </c>
      <c r="BR32" s="57">
        <f>+VLOOKUP($W32&amp;"_"&amp;1,[1]Base!$E$4:$BO$7916,BR$4,FALSE)</f>
        <v>0</v>
      </c>
      <c r="BS32" s="57">
        <f>+VLOOKUP($W32&amp;"_"&amp;1,[1]Base!$E$4:$BO$7916,BS$4,FALSE)</f>
        <v>0</v>
      </c>
      <c r="BT32" s="57">
        <f>+VLOOKUP($W32&amp;"_"&amp;1,[1]Base!$E$4:$BO$7916,BT$4,FALSE)</f>
        <v>0</v>
      </c>
      <c r="BU32" s="59">
        <f>+VLOOKUP($W32&amp;"_"&amp;1,[1]Base!$E$4:$BO$7916,BU$4,FALSE)</f>
        <v>0</v>
      </c>
      <c r="BV32" s="60">
        <f>+VLOOKUP($W32&amp;"_"&amp;1,[1]Base!$E$4:$BO$7916,BV$4,FALSE)</f>
        <v>0</v>
      </c>
      <c r="BW32" s="57">
        <f>+VLOOKUP($W32&amp;"_"&amp;1,[1]Base!$E$4:$BO$7916,BW$4,FALSE)</f>
        <v>0</v>
      </c>
      <c r="BX32" s="57">
        <f>+VLOOKUP($W32&amp;"_"&amp;1,[1]Base!$E$4:$BO$7916,BX$4,FALSE)</f>
        <v>0</v>
      </c>
      <c r="BY32" s="57">
        <f>+VLOOKUP($W32&amp;"_"&amp;1,[1]Base!$E$4:$BO$7916,BY$4,FALSE)</f>
        <v>0</v>
      </c>
      <c r="BZ32" s="59">
        <f>+VLOOKUP($W32&amp;"_"&amp;1,[1]Base!$E$4:$BO$7916,BZ$4,FALSE)</f>
        <v>0</v>
      </c>
      <c r="CA32" s="60">
        <f>+VLOOKUP($W32&amp;"_"&amp;1,[1]Base!$E$4:$BO$7916,CA$4,FALSE)</f>
        <v>0</v>
      </c>
      <c r="CB32" s="57">
        <f>+VLOOKUP($W32&amp;"_"&amp;1,[1]Base!$E$4:$BO$7916,CB$4,FALSE)</f>
        <v>0</v>
      </c>
      <c r="CC32" s="57">
        <f>+VLOOKUP($W32&amp;"_"&amp;1,[1]Base!$E$4:$BO$7916,CC$4,FALSE)</f>
        <v>0</v>
      </c>
      <c r="CD32" s="57">
        <f>+VLOOKUP($W32&amp;"_"&amp;1,[1]Base!$E$4:$BO$7916,CD$4,FALSE)</f>
        <v>0</v>
      </c>
      <c r="CE32" s="59">
        <f>+VLOOKUP($W32&amp;"_"&amp;1,[1]Base!$E$4:$BO$7916,CE$4,FALSE)</f>
        <v>0</v>
      </c>
      <c r="CF32" s="60">
        <f>+VLOOKUP($W32&amp;"_"&amp;1,[1]Base!$E$4:$BO$7916,CF$4,FALSE)</f>
        <v>0</v>
      </c>
      <c r="CG32" s="57">
        <f>+VLOOKUP($W32&amp;"_"&amp;1,[1]Base!$E$4:$BO$7916,CG$4,FALSE)</f>
        <v>0</v>
      </c>
      <c r="CH32" s="57">
        <f>+VLOOKUP($W32&amp;"_"&amp;1,[1]Base!$E$4:$BO$7916,CH$4,FALSE)</f>
        <v>0</v>
      </c>
      <c r="CI32" s="57">
        <f>+VLOOKUP($W32&amp;"_"&amp;1,[1]Base!$E$4:$BO$7916,CI$4,FALSE)</f>
        <v>0</v>
      </c>
      <c r="CJ32" s="59">
        <f>+VLOOKUP($W32&amp;"_"&amp;1,[1]Base!$E$4:$BO$7916,CJ$4,FALSE)</f>
        <v>0</v>
      </c>
      <c r="CK32" s="60">
        <f>+VLOOKUP($W32&amp;"_"&amp;1,[1]Base!$E$4:$BO$7916,CK$4,FALSE)</f>
        <v>0</v>
      </c>
      <c r="CL32" s="57">
        <f>+VLOOKUP($W32&amp;"_"&amp;1,[1]Base!$E$4:$BO$7916,CL$4,FALSE)</f>
        <v>0</v>
      </c>
      <c r="CM32" s="57">
        <f>+VLOOKUP($W32&amp;"_"&amp;1,[1]Base!$E$4:$BO$7916,CM$4,FALSE)</f>
        <v>0</v>
      </c>
      <c r="CN32" s="57">
        <f>+VLOOKUP($W32&amp;"_"&amp;1,[1]Base!$E$4:$BO$7916,CN$4,FALSE)</f>
        <v>0</v>
      </c>
      <c r="CO32" s="59">
        <f>+VLOOKUP($W32&amp;"_"&amp;1,[1]Base!$E$4:$BO$7916,CO$4,FALSE)</f>
        <v>0</v>
      </c>
      <c r="CP32" s="60">
        <f>+VLOOKUP($W32&amp;"_"&amp;1,[1]Base!$E$4:$BO$7916,CP$4,FALSE)</f>
        <v>0</v>
      </c>
      <c r="CQ32" s="57">
        <f>+VLOOKUP($W32&amp;"_"&amp;1,[1]Base!$E$4:$BO$7916,CQ$4,FALSE)</f>
        <v>0</v>
      </c>
      <c r="CR32" s="57">
        <f>+VLOOKUP($W32&amp;"_"&amp;1,[1]Base!$E$4:$BO$7916,CR$4,FALSE)</f>
        <v>0</v>
      </c>
      <c r="CS32" s="57">
        <f>+VLOOKUP($W32&amp;"_"&amp;1,[1]Base!$E$4:$BO$7916,CS$4,FALSE)</f>
        <v>0</v>
      </c>
      <c r="CT32" s="59">
        <f>+VLOOKUP($W32&amp;"_"&amp;1,[1]Base!$E$4:$BO$7916,CT$4,FALSE)</f>
        <v>0</v>
      </c>
      <c r="CU32" s="60">
        <f>+VLOOKUP($W32&amp;"_"&amp;1,[1]Base!$E$4:$BO$7916,CU$4,FALSE)</f>
        <v>0</v>
      </c>
      <c r="CV32" s="57">
        <f>+VLOOKUP($W32&amp;"_"&amp;1,[1]Base!$E$4:$BO$7916,CV$4,FALSE)</f>
        <v>0</v>
      </c>
      <c r="CW32" s="57">
        <f>+VLOOKUP($W32&amp;"_"&amp;1,[1]Base!$E$4:$BO$7916,CW$4,FALSE)</f>
        <v>0</v>
      </c>
      <c r="CX32" s="57">
        <f>+VLOOKUP($W32&amp;"_"&amp;1,[1]Base!$E$4:$BO$7916,CX$4,FALSE)</f>
        <v>0</v>
      </c>
      <c r="CY32" s="59">
        <f>+VLOOKUP($W32&amp;"_"&amp;1,[1]Base!$E$4:$BO$7916,CY$4,FALSE)</f>
        <v>0</v>
      </c>
      <c r="CZ32" s="60">
        <f>+VLOOKUP($W32&amp;"_"&amp;1,[1]Base!$E$4:$BO$7916,CZ$4,FALSE)</f>
        <v>0</v>
      </c>
      <c r="DB32" s="63" t="str">
        <f>+IF(VLOOKUP($W32&amp;"_"&amp;1,[1]Base!$E$4:$BO$7916,DB$5,FALSE)=0,"",(VLOOKUP($W32&amp;"_"&amp;1,[1]Base!$E$4:$BO$7916,DB$5,FALSE)))</f>
        <v>NA</v>
      </c>
      <c r="DC32" s="60" t="str">
        <f>+IF(VLOOKUP($W32&amp;"_"&amp;1,[1]Base!$E$4:$BO$7916,DC$5,FALSE)=0,"",(VLOOKUP($W32&amp;"_"&amp;1,[1]Base!$E$4:$BO$7916,DC$5,FALSE)))</f>
        <v>NA</v>
      </c>
      <c r="DD32" s="63">
        <f>+IF(VLOOKUP($W32&amp;"_"&amp;1,[1]Base!$E$4:$BO$7916,DD$5,FALSE)=0,"",(VLOOKUP($W32&amp;"_"&amp;1,[1]Base!$E$4:$BO$7916,DD$5,FALSE)))</f>
        <v>797741</v>
      </c>
      <c r="DE32" s="60" t="str">
        <f>+IF(VLOOKUP($W32&amp;"_"&amp;1,[1]Base!$E$4:$BO$7916,DE$5,FALSE)=0,"",(VLOOKUP($W32&amp;"_"&amp;1,[1]Base!$E$4:$BO$7916,DE$5,FALSE)))</f>
        <v>OPTIMO</v>
      </c>
      <c r="DF32" s="63">
        <f>+IF(VLOOKUP($W32&amp;"_"&amp;1,[1]Base!$E$4:$BO$7916,DF$5,FALSE)=0,"",(VLOOKUP($W32&amp;"_"&amp;1,[1]Base!$E$4:$BO$7916,DF$5,FALSE)))</f>
        <v>817554</v>
      </c>
      <c r="DG32" s="60" t="str">
        <f>+IF(VLOOKUP($W32&amp;"_"&amp;1,[1]Base!$E$4:$BO$7916,DG$5,FALSE)=0,"",(VLOOKUP($W32&amp;"_"&amp;1,[1]Base!$E$4:$BO$7916,DG$5,FALSE)))</f>
        <v>OPTIMO</v>
      </c>
      <c r="DH32" s="63" t="str">
        <f>+IF(VLOOKUP($W32&amp;"_"&amp;1,[1]Base!$E$4:$BO$7916,DH$5,FALSE)=0,"",(VLOOKUP($W32&amp;"_"&amp;1,[1]Base!$E$4:$BO$7916,DH$5,FALSE)))</f>
        <v/>
      </c>
      <c r="DI32" s="60" t="str">
        <f>+IF(VLOOKUP($W32&amp;"_"&amp;1,[1]Base!$E$4:$BO$7916,DI$5,FALSE)=0,"",(VLOOKUP($W32&amp;"_"&amp;1,[1]Base!$E$4:$BO$7916,DI$5,FALSE)))</f>
        <v/>
      </c>
      <c r="DJ32" s="63" t="str">
        <f>+IF(VLOOKUP($W32&amp;"_"&amp;1,[1]Base!$E$4:$BO$7916,DJ$5,FALSE)=0,"",(VLOOKUP($W32&amp;"_"&amp;1,[1]Base!$E$4:$BO$7916,DJ$5,FALSE)))</f>
        <v/>
      </c>
      <c r="DK32" s="60" t="str">
        <f>+IF(VLOOKUP($W32&amp;"_"&amp;1,[1]Base!$E$4:$BO$7916,DK$5,FALSE)=0,"",(VLOOKUP($W32&amp;"_"&amp;1,[1]Base!$E$4:$BO$7916,DK$5,FALSE)))</f>
        <v/>
      </c>
      <c r="DL32" s="63" t="str">
        <f>+IF(VLOOKUP($W32&amp;"_"&amp;1,[1]Base!$E$4:$BO$7916,DL$5,FALSE)=0,"",(VLOOKUP($W32&amp;"_"&amp;1,[1]Base!$E$4:$BO$7916,DL$5,FALSE)))</f>
        <v/>
      </c>
      <c r="DM32" s="60" t="str">
        <f>+IF(VLOOKUP($W32&amp;"_"&amp;1,[1]Base!$E$4:$BO$7916,DM$5,FALSE)=0,"",(VLOOKUP($W32&amp;"_"&amp;1,[1]Base!$E$4:$BO$7916,DM$5,FALSE)))</f>
        <v/>
      </c>
      <c r="DN32" s="63" t="str">
        <f>+IF(VLOOKUP($W32&amp;"_"&amp;1,[1]Base!$E$4:$BO$7916,DN$5,FALSE)=0,"",(VLOOKUP($W32&amp;"_"&amp;1,[1]Base!$E$4:$BO$7916,DN$5,FALSE)))</f>
        <v/>
      </c>
      <c r="DO32" s="60" t="str">
        <f>+IF(VLOOKUP($W32&amp;"_"&amp;1,[1]Base!$E$4:$BO$7916,DO$5,FALSE)=0,"",(VLOOKUP($W32&amp;"_"&amp;1,[1]Base!$E$4:$BO$7916,DO$5,FALSE)))</f>
        <v/>
      </c>
      <c r="DP32" s="63" t="str">
        <f>+IF(VLOOKUP($W32&amp;"_"&amp;1,[1]Base!$E$4:$BO$7916,DP$5,FALSE)=0,"",(VLOOKUP($W32&amp;"_"&amp;1,[1]Base!$E$4:$BO$7916,DP$5,FALSE)))</f>
        <v/>
      </c>
      <c r="DQ32" s="60" t="str">
        <f>+IF(VLOOKUP($W32&amp;"_"&amp;1,[1]Base!$E$4:$BO$7916,DQ$5,FALSE)=0,"",(VLOOKUP($W32&amp;"_"&amp;1,[1]Base!$E$4:$BO$7916,DQ$5,FALSE)))</f>
        <v/>
      </c>
      <c r="DR32" s="63" t="str">
        <f>+IF(VLOOKUP($W32&amp;"_"&amp;1,[1]Base!$E$4:$BO$7916,DR$5,FALSE)=0,"",(VLOOKUP($W32&amp;"_"&amp;1,[1]Base!$E$4:$BO$7916,DR$5,FALSE)))</f>
        <v/>
      </c>
      <c r="DS32" s="60" t="str">
        <f>+IF(VLOOKUP($W32&amp;"_"&amp;1,[1]Base!$E$4:$BO$7916,DS$5,FALSE)=0,"",(VLOOKUP($W32&amp;"_"&amp;1,[1]Base!$E$4:$BO$7916,DS$5,FALSE)))</f>
        <v/>
      </c>
      <c r="DT32" s="63" t="str">
        <f>+IF(VLOOKUP($W32&amp;"_"&amp;1,[1]Base!$E$4:$BO$7916,DT$5,FALSE)=0,"",(VLOOKUP($W32&amp;"_"&amp;1,[1]Base!$E$4:$BO$7916,DT$5,FALSE)))</f>
        <v/>
      </c>
      <c r="DU32" s="60" t="str">
        <f>+IF(VLOOKUP($W32&amp;"_"&amp;1,[1]Base!$E$4:$BO$7916,DU$5,FALSE)=0,"",(VLOOKUP($W32&amp;"_"&amp;1,[1]Base!$E$4:$BO$7916,DU$5,FALSE)))</f>
        <v/>
      </c>
      <c r="DV32" s="63" t="str">
        <f>+IF(VLOOKUP($W32&amp;"_"&amp;1,[1]Base!$E$4:$BO$7916,DV$5,FALSE)=0,"",(VLOOKUP($W32&amp;"_"&amp;1,[1]Base!$E$4:$BO$7916,DV$5,FALSE)))</f>
        <v/>
      </c>
      <c r="DW32" s="60" t="str">
        <f>+IF(VLOOKUP($W32&amp;"_"&amp;1,[1]Base!$E$4:$BO$7916,DW$5,FALSE)=0,"",(VLOOKUP($W32&amp;"_"&amp;1,[1]Base!$E$4:$BO$7916,DW$5,FALSE)))</f>
        <v/>
      </c>
      <c r="DX32" s="63" t="str">
        <f>+IF(VLOOKUP($W32&amp;"_"&amp;1,[1]Base!$E$4:$BO$7916,DX$5,FALSE)=0,"",(VLOOKUP($W32&amp;"_"&amp;1,[1]Base!$E$4:$BO$7916,DX$5,FALSE)))</f>
        <v/>
      </c>
      <c r="DY32" s="60" t="str">
        <f>+IF(VLOOKUP($W32&amp;"_"&amp;1,[1]Base!$E$4:$BO$7916,DY$5,FALSE)=0,"",(VLOOKUP($W32&amp;"_"&amp;1,[1]Base!$E$4:$BO$7916,DY$5,FALSE)))</f>
        <v/>
      </c>
      <c r="DZ32" s="60" t="str">
        <f t="shared" si="3"/>
        <v/>
      </c>
    </row>
    <row r="33" spans="1:130" s="82" customFormat="1" ht="42.75" customHeight="1" x14ac:dyDescent="0.25">
      <c r="A33" s="47" t="str">
        <f t="shared" si="2"/>
        <v>PA-17</v>
      </c>
      <c r="B33" s="48">
        <v>2</v>
      </c>
      <c r="C33" s="49" t="s">
        <v>147</v>
      </c>
      <c r="D33" s="49" t="s">
        <v>71</v>
      </c>
      <c r="E33" s="48" t="s">
        <v>72</v>
      </c>
      <c r="F33" s="50" t="s">
        <v>73</v>
      </c>
      <c r="G33" s="48" t="s">
        <v>151</v>
      </c>
      <c r="H33" s="48" t="s">
        <v>75</v>
      </c>
      <c r="I33" s="50" t="s">
        <v>152</v>
      </c>
      <c r="J33" s="48" t="s">
        <v>153</v>
      </c>
      <c r="K33" s="50" t="s">
        <v>154</v>
      </c>
      <c r="L33" s="48" t="s">
        <v>155</v>
      </c>
      <c r="M33" s="50" t="s">
        <v>154</v>
      </c>
      <c r="N33" s="48" t="s">
        <v>80</v>
      </c>
      <c r="O33" s="49" t="s">
        <v>81</v>
      </c>
      <c r="P33" s="48" t="s">
        <v>82</v>
      </c>
      <c r="Q33" s="49" t="s">
        <v>83</v>
      </c>
      <c r="R33" s="48" t="s">
        <v>156</v>
      </c>
      <c r="S33" s="49" t="s">
        <v>147</v>
      </c>
      <c r="T33" s="48" t="s">
        <v>71</v>
      </c>
      <c r="U33" s="48" t="s">
        <v>157</v>
      </c>
      <c r="V33" s="49" t="s">
        <v>158</v>
      </c>
      <c r="W33" s="51" t="s">
        <v>173</v>
      </c>
      <c r="X33" s="52" t="s">
        <v>174</v>
      </c>
      <c r="Y33" s="53">
        <v>4034</v>
      </c>
      <c r="Z33" s="81">
        <v>6000</v>
      </c>
      <c r="AA33" s="53">
        <v>5121</v>
      </c>
      <c r="AB33" s="81">
        <v>6000</v>
      </c>
      <c r="AC33" s="81">
        <v>879</v>
      </c>
      <c r="AD33" s="51" t="s">
        <v>89</v>
      </c>
      <c r="AE33" s="51" t="s">
        <v>90</v>
      </c>
      <c r="AF33" s="51" t="s">
        <v>90</v>
      </c>
      <c r="AG33" s="51" t="s">
        <v>90</v>
      </c>
      <c r="AH33" s="51" t="s">
        <v>89</v>
      </c>
      <c r="AI33" s="51" t="s">
        <v>89</v>
      </c>
      <c r="AJ33" s="51" t="s">
        <v>90</v>
      </c>
      <c r="AK33" s="48" t="s">
        <v>90</v>
      </c>
      <c r="AL33" s="48" t="s">
        <v>91</v>
      </c>
      <c r="AM33" s="48" t="s">
        <v>175</v>
      </c>
      <c r="AN33" s="48" t="s">
        <v>93</v>
      </c>
      <c r="AO33" s="48" t="s">
        <v>100</v>
      </c>
      <c r="AP33" s="48" t="s">
        <v>95</v>
      </c>
      <c r="AQ33" s="48" t="s">
        <v>106</v>
      </c>
      <c r="AR33" s="56">
        <f>+IF(AH33="x",VLOOKUP(AO33,[1]Tablero!$BG$11:$BI$13,3,FALSE),VLOOKUP('tablero nal'!AO33,[1]Tablero!$BG$15:$BI$17,3,FALSE))</f>
        <v>6.6086956521739142E-3</v>
      </c>
      <c r="AS33" s="57" t="str">
        <f>+VLOOKUP($W33&amp;"_"&amp;1,[1]Base!$E$4:$BO$7916,AS$4,FALSE)</f>
        <v>NA</v>
      </c>
      <c r="AT33" s="57" t="str">
        <f>+VLOOKUP($W33&amp;"_"&amp;1,[1]Base!$E$4:$BO$7916,AT$4,FALSE)</f>
        <v>NA</v>
      </c>
      <c r="AU33" s="58" t="str">
        <f>+VLOOKUP($W33&amp;"_"&amp;1,[1]Base!$E$4:$BO$7916,AU$4,FALSE)</f>
        <v>NA</v>
      </c>
      <c r="AV33" s="59" t="str">
        <f>+VLOOKUP($W33&amp;"_"&amp;1,[1]Base!$E$4:$BO$7916,AV$4,FALSE)</f>
        <v>NA</v>
      </c>
      <c r="AW33" s="60" t="str">
        <f>+VLOOKUP($W33&amp;"_"&amp;1,[1]Base!$E$4:$BO$7916,AW$4,FALSE)</f>
        <v>NA</v>
      </c>
      <c r="AX33" s="61" t="str">
        <f>+VLOOKUP($W33&amp;"_"&amp;1,[1]Base!$E$4:$BO$7916,AX$4,FALSE)</f>
        <v>NA</v>
      </c>
      <c r="AY33" s="61" t="str">
        <f>+VLOOKUP($W33&amp;"_"&amp;1,[1]Base!$E$4:$BO$7916,AY$4,FALSE)</f>
        <v>NA</v>
      </c>
      <c r="AZ33" s="61" t="str">
        <f>+VLOOKUP($W33&amp;"_"&amp;1,[1]Base!$E$4:$BO$7916,AZ$4,FALSE)</f>
        <v>NA</v>
      </c>
      <c r="BA33" s="59" t="str">
        <f>+VLOOKUP($W33&amp;"_"&amp;1,[1]Base!$E$4:$BO$7916,BA$4,FALSE)</f>
        <v>NA</v>
      </c>
      <c r="BB33" s="60" t="str">
        <f>+VLOOKUP($W33&amp;"_"&amp;1,[1]Base!$E$4:$BO$7916,BB$4,FALSE)</f>
        <v>NA</v>
      </c>
      <c r="BC33" s="61" t="str">
        <f>+VLOOKUP($W33&amp;"_"&amp;1,[1]Base!$E$4:$BO$7916,BC$4,FALSE)</f>
        <v>NA</v>
      </c>
      <c r="BD33" s="61" t="str">
        <f>+VLOOKUP($W33&amp;"_"&amp;1,[1]Base!$E$4:$BO$7916,BD$4,FALSE)</f>
        <v>NA</v>
      </c>
      <c r="BE33" s="61" t="str">
        <f>+VLOOKUP($W33&amp;"_"&amp;1,[1]Base!$E$4:$BO$7916,BE$4,FALSE)</f>
        <v>NA</v>
      </c>
      <c r="BF33" s="59" t="str">
        <f>+VLOOKUP($W33&amp;"_"&amp;1,[1]Base!$E$4:$BO$7916,BF$4,FALSE)</f>
        <v>NA</v>
      </c>
      <c r="BG33" s="60" t="str">
        <f>+VLOOKUP($W33&amp;"_"&amp;1,[1]Base!$E$4:$BO$7916,BG$4,FALSE)</f>
        <v>NA</v>
      </c>
      <c r="BH33" s="57">
        <f>+VLOOKUP($W33&amp;"_"&amp;1,[1]Base!$E$4:$BO$7916,BH$4,FALSE)</f>
        <v>0</v>
      </c>
      <c r="BI33" s="57">
        <f>+VLOOKUP($W33&amp;"_"&amp;1,[1]Base!$E$4:$BO$7916,BI$4,FALSE)</f>
        <v>0</v>
      </c>
      <c r="BJ33" s="57">
        <f>+VLOOKUP($W33&amp;"_"&amp;1,[1]Base!$E$4:$BO$7916,BJ$4,FALSE)</f>
        <v>0</v>
      </c>
      <c r="BK33" s="59">
        <f>+VLOOKUP($W33&amp;"_"&amp;1,[1]Base!$E$4:$BO$7916,BK$4,FALSE)</f>
        <v>0</v>
      </c>
      <c r="BL33" s="60">
        <f>+VLOOKUP($W33&amp;"_"&amp;1,[1]Base!$E$4:$BO$7916,BL$4,FALSE)</f>
        <v>0</v>
      </c>
      <c r="BM33" s="57">
        <f>+VLOOKUP($W33&amp;"_"&amp;1,[1]Base!$E$4:$BO$7916,BM$4,FALSE)</f>
        <v>0</v>
      </c>
      <c r="BN33" s="57">
        <f>+VLOOKUP($W33&amp;"_"&amp;1,[1]Base!$E$4:$BO$7916,BN$4,FALSE)</f>
        <v>0</v>
      </c>
      <c r="BO33" s="57">
        <f>+VLOOKUP($W33&amp;"_"&amp;1,[1]Base!$E$4:$BO$7916,BO$4,FALSE)</f>
        <v>0</v>
      </c>
      <c r="BP33" s="59">
        <f>+VLOOKUP($W33&amp;"_"&amp;1,[1]Base!$E$4:$BO$7916,BP$4,FALSE)</f>
        <v>0</v>
      </c>
      <c r="BQ33" s="60">
        <f>+VLOOKUP($W33&amp;"_"&amp;1,[1]Base!$E$4:$BO$7916,BQ$4,FALSE)</f>
        <v>0</v>
      </c>
      <c r="BR33" s="57">
        <f>+VLOOKUP($W33&amp;"_"&amp;1,[1]Base!$E$4:$BO$7916,BR$4,FALSE)</f>
        <v>0</v>
      </c>
      <c r="BS33" s="57">
        <f>+VLOOKUP($W33&amp;"_"&amp;1,[1]Base!$E$4:$BO$7916,BS$4,FALSE)</f>
        <v>0</v>
      </c>
      <c r="BT33" s="57">
        <f>+VLOOKUP($W33&amp;"_"&amp;1,[1]Base!$E$4:$BO$7916,BT$4,FALSE)</f>
        <v>0</v>
      </c>
      <c r="BU33" s="59">
        <f>+VLOOKUP($W33&amp;"_"&amp;1,[1]Base!$E$4:$BO$7916,BU$4,FALSE)</f>
        <v>0</v>
      </c>
      <c r="BV33" s="60">
        <f>+VLOOKUP($W33&amp;"_"&amp;1,[1]Base!$E$4:$BO$7916,BV$4,FALSE)</f>
        <v>0</v>
      </c>
      <c r="BW33" s="57">
        <f>+VLOOKUP($W33&amp;"_"&amp;1,[1]Base!$E$4:$BO$7916,BW$4,FALSE)</f>
        <v>0</v>
      </c>
      <c r="BX33" s="57">
        <f>+VLOOKUP($W33&amp;"_"&amp;1,[1]Base!$E$4:$BO$7916,BX$4,FALSE)</f>
        <v>0</v>
      </c>
      <c r="BY33" s="57">
        <f>+VLOOKUP($W33&amp;"_"&amp;1,[1]Base!$E$4:$BO$7916,BY$4,FALSE)</f>
        <v>0</v>
      </c>
      <c r="BZ33" s="59">
        <f>+VLOOKUP($W33&amp;"_"&amp;1,[1]Base!$E$4:$BO$7916,BZ$4,FALSE)</f>
        <v>0</v>
      </c>
      <c r="CA33" s="60">
        <f>+VLOOKUP($W33&amp;"_"&amp;1,[1]Base!$E$4:$BO$7916,CA$4,FALSE)</f>
        <v>0</v>
      </c>
      <c r="CB33" s="57">
        <f>+VLOOKUP($W33&amp;"_"&amp;1,[1]Base!$E$4:$BO$7916,CB$4,FALSE)</f>
        <v>0</v>
      </c>
      <c r="CC33" s="57">
        <f>+VLOOKUP($W33&amp;"_"&amp;1,[1]Base!$E$4:$BO$7916,CC$4,FALSE)</f>
        <v>0</v>
      </c>
      <c r="CD33" s="57">
        <f>+VLOOKUP($W33&amp;"_"&amp;1,[1]Base!$E$4:$BO$7916,CD$4,FALSE)</f>
        <v>0</v>
      </c>
      <c r="CE33" s="59">
        <f>+VLOOKUP($W33&amp;"_"&amp;1,[1]Base!$E$4:$BO$7916,CE$4,FALSE)</f>
        <v>0</v>
      </c>
      <c r="CF33" s="60">
        <f>+VLOOKUP($W33&amp;"_"&amp;1,[1]Base!$E$4:$BO$7916,CF$4,FALSE)</f>
        <v>0</v>
      </c>
      <c r="CG33" s="57">
        <f>+VLOOKUP($W33&amp;"_"&amp;1,[1]Base!$E$4:$BO$7916,CG$4,FALSE)</f>
        <v>0</v>
      </c>
      <c r="CH33" s="57">
        <f>+VLOOKUP($W33&amp;"_"&amp;1,[1]Base!$E$4:$BO$7916,CH$4,FALSE)</f>
        <v>0</v>
      </c>
      <c r="CI33" s="57">
        <f>+VLOOKUP($W33&amp;"_"&amp;1,[1]Base!$E$4:$BO$7916,CI$4,FALSE)</f>
        <v>0</v>
      </c>
      <c r="CJ33" s="59">
        <f>+VLOOKUP($W33&amp;"_"&amp;1,[1]Base!$E$4:$BO$7916,CJ$4,FALSE)</f>
        <v>0</v>
      </c>
      <c r="CK33" s="60">
        <f>+VLOOKUP($W33&amp;"_"&amp;1,[1]Base!$E$4:$BO$7916,CK$4,FALSE)</f>
        <v>0</v>
      </c>
      <c r="CL33" s="57">
        <f>+VLOOKUP($W33&amp;"_"&amp;1,[1]Base!$E$4:$BO$7916,CL$4,FALSE)</f>
        <v>0</v>
      </c>
      <c r="CM33" s="57">
        <f>+VLOOKUP($W33&amp;"_"&amp;1,[1]Base!$E$4:$BO$7916,CM$4,FALSE)</f>
        <v>0</v>
      </c>
      <c r="CN33" s="57">
        <f>+VLOOKUP($W33&amp;"_"&amp;1,[1]Base!$E$4:$BO$7916,CN$4,FALSE)</f>
        <v>0</v>
      </c>
      <c r="CO33" s="59">
        <f>+VLOOKUP($W33&amp;"_"&amp;1,[1]Base!$E$4:$BO$7916,CO$4,FALSE)</f>
        <v>0</v>
      </c>
      <c r="CP33" s="60">
        <f>+VLOOKUP($W33&amp;"_"&amp;1,[1]Base!$E$4:$BO$7916,CP$4,FALSE)</f>
        <v>0</v>
      </c>
      <c r="CQ33" s="57">
        <f>+VLOOKUP($W33&amp;"_"&amp;1,[1]Base!$E$4:$BO$7916,CQ$4,FALSE)</f>
        <v>0</v>
      </c>
      <c r="CR33" s="57">
        <f>+VLOOKUP($W33&amp;"_"&amp;1,[1]Base!$E$4:$BO$7916,CR$4,FALSE)</f>
        <v>0</v>
      </c>
      <c r="CS33" s="57">
        <f>+VLOOKUP($W33&amp;"_"&amp;1,[1]Base!$E$4:$BO$7916,CS$4,FALSE)</f>
        <v>0</v>
      </c>
      <c r="CT33" s="59">
        <f>+VLOOKUP($W33&amp;"_"&amp;1,[1]Base!$E$4:$BO$7916,CT$4,FALSE)</f>
        <v>0</v>
      </c>
      <c r="CU33" s="60">
        <f>+VLOOKUP($W33&amp;"_"&amp;1,[1]Base!$E$4:$BO$7916,CU$4,FALSE)</f>
        <v>0</v>
      </c>
      <c r="CV33" s="57">
        <f>+VLOOKUP($W33&amp;"_"&amp;1,[1]Base!$E$4:$BO$7916,CV$4,FALSE)</f>
        <v>0</v>
      </c>
      <c r="CW33" s="57">
        <f>+VLOOKUP($W33&amp;"_"&amp;1,[1]Base!$E$4:$BO$7916,CW$4,FALSE)</f>
        <v>0</v>
      </c>
      <c r="CX33" s="57">
        <f>+VLOOKUP($W33&amp;"_"&amp;1,[1]Base!$E$4:$BO$7916,CX$4,FALSE)</f>
        <v>0</v>
      </c>
      <c r="CY33" s="59">
        <f>+VLOOKUP($W33&amp;"_"&amp;1,[1]Base!$E$4:$BO$7916,CY$4,FALSE)</f>
        <v>0</v>
      </c>
      <c r="CZ33" s="60">
        <f>+VLOOKUP($W33&amp;"_"&amp;1,[1]Base!$E$4:$BO$7916,CZ$4,FALSE)</f>
        <v>0</v>
      </c>
      <c r="DB33" s="63" t="str">
        <f>+IF(VLOOKUP($W33&amp;"_"&amp;1,[1]Base!$E$4:$BO$7916,DB$5,FALSE)=0,"",(VLOOKUP($W33&amp;"_"&amp;1,[1]Base!$E$4:$BO$7916,DB$5,FALSE)))</f>
        <v>NA</v>
      </c>
      <c r="DC33" s="60" t="str">
        <f>+IF(VLOOKUP($W33&amp;"_"&amp;1,[1]Base!$E$4:$BO$7916,DC$5,FALSE)=0,"",(VLOOKUP($W33&amp;"_"&amp;1,[1]Base!$E$4:$BO$7916,DC$5,FALSE)))</f>
        <v>NA</v>
      </c>
      <c r="DD33" s="63" t="str">
        <f>+IF(VLOOKUP($W33&amp;"_"&amp;1,[1]Base!$E$4:$BO$7916,DD$5,FALSE)=0,"",(VLOOKUP($W33&amp;"_"&amp;1,[1]Base!$E$4:$BO$7916,DD$5,FALSE)))</f>
        <v>NA</v>
      </c>
      <c r="DE33" s="60" t="str">
        <f>+IF(VLOOKUP($W33&amp;"_"&amp;1,[1]Base!$E$4:$BO$7916,DE$5,FALSE)=0,"",(VLOOKUP($W33&amp;"_"&amp;1,[1]Base!$E$4:$BO$7916,DE$5,FALSE)))</f>
        <v>NA</v>
      </c>
      <c r="DF33" s="63" t="str">
        <f>+IF(VLOOKUP($W33&amp;"_"&amp;1,[1]Base!$E$4:$BO$7916,DF$5,FALSE)=0,"",(VLOOKUP($W33&amp;"_"&amp;1,[1]Base!$E$4:$BO$7916,DF$5,FALSE)))</f>
        <v>NA</v>
      </c>
      <c r="DG33" s="60" t="str">
        <f>+IF(VLOOKUP($W33&amp;"_"&amp;1,[1]Base!$E$4:$BO$7916,DG$5,FALSE)=0,"",(VLOOKUP($W33&amp;"_"&amp;1,[1]Base!$E$4:$BO$7916,DG$5,FALSE)))</f>
        <v>NA</v>
      </c>
      <c r="DH33" s="63" t="str">
        <f>+IF(VLOOKUP($W33&amp;"_"&amp;1,[1]Base!$E$4:$BO$7916,DH$5,FALSE)=0,"",(VLOOKUP($W33&amp;"_"&amp;1,[1]Base!$E$4:$BO$7916,DH$5,FALSE)))</f>
        <v/>
      </c>
      <c r="DI33" s="60" t="str">
        <f>+IF(VLOOKUP($W33&amp;"_"&amp;1,[1]Base!$E$4:$BO$7916,DI$5,FALSE)=0,"",(VLOOKUP($W33&amp;"_"&amp;1,[1]Base!$E$4:$BO$7916,DI$5,FALSE)))</f>
        <v/>
      </c>
      <c r="DJ33" s="63" t="str">
        <f>+IF(VLOOKUP($W33&amp;"_"&amp;1,[1]Base!$E$4:$BO$7916,DJ$5,FALSE)=0,"",(VLOOKUP($W33&amp;"_"&amp;1,[1]Base!$E$4:$BO$7916,DJ$5,FALSE)))</f>
        <v/>
      </c>
      <c r="DK33" s="60" t="str">
        <f>+IF(VLOOKUP($W33&amp;"_"&amp;1,[1]Base!$E$4:$BO$7916,DK$5,FALSE)=0,"",(VLOOKUP($W33&amp;"_"&amp;1,[1]Base!$E$4:$BO$7916,DK$5,FALSE)))</f>
        <v/>
      </c>
      <c r="DL33" s="63" t="str">
        <f>+IF(VLOOKUP($W33&amp;"_"&amp;1,[1]Base!$E$4:$BO$7916,DL$5,FALSE)=0,"",(VLOOKUP($W33&amp;"_"&amp;1,[1]Base!$E$4:$BO$7916,DL$5,FALSE)))</f>
        <v/>
      </c>
      <c r="DM33" s="60" t="str">
        <f>+IF(VLOOKUP($W33&amp;"_"&amp;1,[1]Base!$E$4:$BO$7916,DM$5,FALSE)=0,"",(VLOOKUP($W33&amp;"_"&amp;1,[1]Base!$E$4:$BO$7916,DM$5,FALSE)))</f>
        <v/>
      </c>
      <c r="DN33" s="63" t="str">
        <f>+IF(VLOOKUP($W33&amp;"_"&amp;1,[1]Base!$E$4:$BO$7916,DN$5,FALSE)=0,"",(VLOOKUP($W33&amp;"_"&amp;1,[1]Base!$E$4:$BO$7916,DN$5,FALSE)))</f>
        <v/>
      </c>
      <c r="DO33" s="60" t="str">
        <f>+IF(VLOOKUP($W33&amp;"_"&amp;1,[1]Base!$E$4:$BO$7916,DO$5,FALSE)=0,"",(VLOOKUP($W33&amp;"_"&amp;1,[1]Base!$E$4:$BO$7916,DO$5,FALSE)))</f>
        <v/>
      </c>
      <c r="DP33" s="63" t="str">
        <f>+IF(VLOOKUP($W33&amp;"_"&amp;1,[1]Base!$E$4:$BO$7916,DP$5,FALSE)=0,"",(VLOOKUP($W33&amp;"_"&amp;1,[1]Base!$E$4:$BO$7916,DP$5,FALSE)))</f>
        <v/>
      </c>
      <c r="DQ33" s="60" t="str">
        <f>+IF(VLOOKUP($W33&amp;"_"&amp;1,[1]Base!$E$4:$BO$7916,DQ$5,FALSE)=0,"",(VLOOKUP($W33&amp;"_"&amp;1,[1]Base!$E$4:$BO$7916,DQ$5,FALSE)))</f>
        <v/>
      </c>
      <c r="DR33" s="63" t="str">
        <f>+IF(VLOOKUP($W33&amp;"_"&amp;1,[1]Base!$E$4:$BO$7916,DR$5,FALSE)=0,"",(VLOOKUP($W33&amp;"_"&amp;1,[1]Base!$E$4:$BO$7916,DR$5,FALSE)))</f>
        <v/>
      </c>
      <c r="DS33" s="60" t="str">
        <f>+IF(VLOOKUP($W33&amp;"_"&amp;1,[1]Base!$E$4:$BO$7916,DS$5,FALSE)=0,"",(VLOOKUP($W33&amp;"_"&amp;1,[1]Base!$E$4:$BO$7916,DS$5,FALSE)))</f>
        <v/>
      </c>
      <c r="DT33" s="63" t="str">
        <f>+IF(VLOOKUP($W33&amp;"_"&amp;1,[1]Base!$E$4:$BO$7916,DT$5,FALSE)=0,"",(VLOOKUP($W33&amp;"_"&amp;1,[1]Base!$E$4:$BO$7916,DT$5,FALSE)))</f>
        <v/>
      </c>
      <c r="DU33" s="60" t="str">
        <f>+IF(VLOOKUP($W33&amp;"_"&amp;1,[1]Base!$E$4:$BO$7916,DU$5,FALSE)=0,"",(VLOOKUP($W33&amp;"_"&amp;1,[1]Base!$E$4:$BO$7916,DU$5,FALSE)))</f>
        <v/>
      </c>
      <c r="DV33" s="63" t="str">
        <f>+IF(VLOOKUP($W33&amp;"_"&amp;1,[1]Base!$E$4:$BO$7916,DV$5,FALSE)=0,"",(VLOOKUP($W33&amp;"_"&amp;1,[1]Base!$E$4:$BO$7916,DV$5,FALSE)))</f>
        <v/>
      </c>
      <c r="DW33" s="60" t="str">
        <f>+IF(VLOOKUP($W33&amp;"_"&amp;1,[1]Base!$E$4:$BO$7916,DW$5,FALSE)=0,"",(VLOOKUP($W33&amp;"_"&amp;1,[1]Base!$E$4:$BO$7916,DW$5,FALSE)))</f>
        <v/>
      </c>
      <c r="DX33" s="63" t="str">
        <f>+IF(VLOOKUP($W33&amp;"_"&amp;1,[1]Base!$E$4:$BO$7916,DX$5,FALSE)=0,"",(VLOOKUP($W33&amp;"_"&amp;1,[1]Base!$E$4:$BO$7916,DX$5,FALSE)))</f>
        <v/>
      </c>
      <c r="DY33" s="60" t="str">
        <f>+IF(VLOOKUP($W33&amp;"_"&amp;1,[1]Base!$E$4:$BO$7916,DY$5,FALSE)=0,"",(VLOOKUP($W33&amp;"_"&amp;1,[1]Base!$E$4:$BO$7916,DY$5,FALSE)))</f>
        <v/>
      </c>
      <c r="DZ33" s="60" t="str">
        <f t="shared" si="3"/>
        <v/>
      </c>
    </row>
    <row r="34" spans="1:130" s="62" customFormat="1" ht="42.75" hidden="1" customHeight="1" x14ac:dyDescent="0.25">
      <c r="A34" s="47" t="str">
        <f t="shared" si="2"/>
        <v>M2-PM1-01</v>
      </c>
      <c r="B34" s="48">
        <v>2</v>
      </c>
      <c r="C34" s="49" t="s">
        <v>147</v>
      </c>
      <c r="D34" s="49" t="s">
        <v>71</v>
      </c>
      <c r="E34" s="48" t="s">
        <v>72</v>
      </c>
      <c r="F34" s="50" t="s">
        <v>73</v>
      </c>
      <c r="G34" s="48" t="s">
        <v>151</v>
      </c>
      <c r="H34" s="48" t="s">
        <v>75</v>
      </c>
      <c r="I34" s="50" t="s">
        <v>152</v>
      </c>
      <c r="J34" s="48" t="s">
        <v>118</v>
      </c>
      <c r="K34" s="50" t="s">
        <v>118</v>
      </c>
      <c r="L34" s="48" t="s">
        <v>118</v>
      </c>
      <c r="M34" s="50" t="s">
        <v>118</v>
      </c>
      <c r="N34" s="48" t="s">
        <v>118</v>
      </c>
      <c r="O34" s="49" t="s">
        <v>118</v>
      </c>
      <c r="P34" s="48" t="s">
        <v>118</v>
      </c>
      <c r="Q34" s="49" t="s">
        <v>118</v>
      </c>
      <c r="R34" s="48" t="s">
        <v>156</v>
      </c>
      <c r="S34" s="49" t="s">
        <v>147</v>
      </c>
      <c r="T34" s="48" t="s">
        <v>71</v>
      </c>
      <c r="U34" s="48" t="s">
        <v>157</v>
      </c>
      <c r="V34" s="49" t="s">
        <v>158</v>
      </c>
      <c r="W34" s="51" t="s">
        <v>176</v>
      </c>
      <c r="X34" s="52" t="s">
        <v>177</v>
      </c>
      <c r="Y34" s="53">
        <v>26935</v>
      </c>
      <c r="Z34" s="53" t="s">
        <v>118</v>
      </c>
      <c r="AA34" s="53">
        <v>27959</v>
      </c>
      <c r="AB34" s="53">
        <v>27645</v>
      </c>
      <c r="AC34" s="53" t="s">
        <v>118</v>
      </c>
      <c r="AD34" s="51" t="s">
        <v>89</v>
      </c>
      <c r="AE34" s="51" t="s">
        <v>89</v>
      </c>
      <c r="AF34" s="51" t="s">
        <v>90</v>
      </c>
      <c r="AG34" s="51" t="s">
        <v>90</v>
      </c>
      <c r="AH34" s="51" t="s">
        <v>90</v>
      </c>
      <c r="AI34" s="51" t="s">
        <v>90</v>
      </c>
      <c r="AJ34" s="51" t="s">
        <v>90</v>
      </c>
      <c r="AK34" s="48" t="s">
        <v>90</v>
      </c>
      <c r="AL34" s="48" t="s">
        <v>91</v>
      </c>
      <c r="AM34" s="48" t="s">
        <v>92</v>
      </c>
      <c r="AN34" s="48" t="s">
        <v>93</v>
      </c>
      <c r="AO34" s="48" t="s">
        <v>94</v>
      </c>
      <c r="AP34" s="48" t="s">
        <v>120</v>
      </c>
      <c r="AQ34" s="76" t="s">
        <v>121</v>
      </c>
      <c r="AR34" s="56">
        <f>+IF(AH34="x",VLOOKUP(AO34,[1]Tablero!$BG$11:$BI$13,3,FALSE),VLOOKUP('tablero nal'!AO34,[1]Tablero!$BG$15:$BI$17,3,FALSE))</f>
        <v>3.5555555555555557E-3</v>
      </c>
      <c r="AS34" s="57" t="str">
        <f>+VLOOKUP($W34&amp;"_"&amp;1,[1]Base!$E$4:$BO$7916,AS$4,FALSE)</f>
        <v>NA</v>
      </c>
      <c r="AT34" s="57" t="str">
        <f>+VLOOKUP($W34&amp;"_"&amp;1,[1]Base!$E$4:$BO$7916,AT$4,FALSE)</f>
        <v>NA</v>
      </c>
      <c r="AU34" s="58" t="str">
        <f>+VLOOKUP($W34&amp;"_"&amp;1,[1]Base!$E$4:$BO$7916,AU$4,FALSE)</f>
        <v>NA</v>
      </c>
      <c r="AV34" s="59" t="str">
        <f>+VLOOKUP($W34&amp;"_"&amp;1,[1]Base!$E$4:$BO$7916,AV$4,FALSE)</f>
        <v>NA</v>
      </c>
      <c r="AW34" s="60" t="str">
        <f>+VLOOKUP($W34&amp;"_"&amp;1,[1]Base!$E$4:$BO$7916,AW$4,FALSE)</f>
        <v>NA</v>
      </c>
      <c r="AX34" s="61">
        <f>+VLOOKUP($W34&amp;"_"&amp;1,[1]Base!$E$4:$BO$7916,AX$4,FALSE)</f>
        <v>25631</v>
      </c>
      <c r="AY34" s="61">
        <f>+VLOOKUP($W34&amp;"_"&amp;1,[1]Base!$E$4:$BO$7916,AY$4,FALSE)</f>
        <v>27645</v>
      </c>
      <c r="AZ34" s="61">
        <f>+VLOOKUP($W34&amp;"_"&amp;1,[1]Base!$E$4:$BO$7916,AZ$4,FALSE)</f>
        <v>25631</v>
      </c>
      <c r="BA34" s="59">
        <f>+VLOOKUP($W34&amp;"_"&amp;1,[1]Base!$E$4:$BO$7916,BA$4,FALSE)</f>
        <v>0.92700000000000005</v>
      </c>
      <c r="BB34" s="60" t="str">
        <f>+VLOOKUP($W34&amp;"_"&amp;1,[1]Base!$E$4:$BO$7916,BB$4,FALSE)</f>
        <v>OPTIMO</v>
      </c>
      <c r="BC34" s="61">
        <f>+VLOOKUP($W34&amp;"_"&amp;1,[1]Base!$E$4:$BO$7916,BC$4,FALSE)</f>
        <v>26995</v>
      </c>
      <c r="BD34" s="61">
        <f>+VLOOKUP($W34&amp;"_"&amp;1,[1]Base!$E$4:$BO$7916,BD$4,FALSE)</f>
        <v>27645</v>
      </c>
      <c r="BE34" s="61">
        <f>+VLOOKUP($W34&amp;"_"&amp;1,[1]Base!$E$4:$BO$7916,BE$4,FALSE)</f>
        <v>26995</v>
      </c>
      <c r="BF34" s="59">
        <f>+VLOOKUP($W34&amp;"_"&amp;1,[1]Base!$E$4:$BO$7916,BF$4,FALSE)</f>
        <v>0.97599999999999998</v>
      </c>
      <c r="BG34" s="60" t="str">
        <f>+VLOOKUP($W34&amp;"_"&amp;1,[1]Base!$E$4:$BO$7916,BG$4,FALSE)</f>
        <v>OPTIMO</v>
      </c>
      <c r="BH34" s="57">
        <f>+VLOOKUP($W34&amp;"_"&amp;1,[1]Base!$E$4:$BO$7916,BH$4,FALSE)</f>
        <v>0</v>
      </c>
      <c r="BI34" s="57">
        <f>+VLOOKUP($W34&amp;"_"&amp;1,[1]Base!$E$4:$BO$7916,BI$4,FALSE)</f>
        <v>0</v>
      </c>
      <c r="BJ34" s="57">
        <f>+VLOOKUP($W34&amp;"_"&amp;1,[1]Base!$E$4:$BO$7916,BJ$4,FALSE)</f>
        <v>0</v>
      </c>
      <c r="BK34" s="59">
        <f>+VLOOKUP($W34&amp;"_"&amp;1,[1]Base!$E$4:$BO$7916,BK$4,FALSE)</f>
        <v>0</v>
      </c>
      <c r="BL34" s="60">
        <f>+VLOOKUP($W34&amp;"_"&amp;1,[1]Base!$E$4:$BO$7916,BL$4,FALSE)</f>
        <v>0</v>
      </c>
      <c r="BM34" s="57">
        <f>+VLOOKUP($W34&amp;"_"&amp;1,[1]Base!$E$4:$BO$7916,BM$4,FALSE)</f>
        <v>0</v>
      </c>
      <c r="BN34" s="57">
        <f>+VLOOKUP($W34&amp;"_"&amp;1,[1]Base!$E$4:$BO$7916,BN$4,FALSE)</f>
        <v>0</v>
      </c>
      <c r="BO34" s="57">
        <f>+VLOOKUP($W34&amp;"_"&amp;1,[1]Base!$E$4:$BO$7916,BO$4,FALSE)</f>
        <v>0</v>
      </c>
      <c r="BP34" s="59">
        <f>+VLOOKUP($W34&amp;"_"&amp;1,[1]Base!$E$4:$BO$7916,BP$4,FALSE)</f>
        <v>0</v>
      </c>
      <c r="BQ34" s="60">
        <f>+VLOOKUP($W34&amp;"_"&amp;1,[1]Base!$E$4:$BO$7916,BQ$4,FALSE)</f>
        <v>0</v>
      </c>
      <c r="BR34" s="57">
        <f>+VLOOKUP($W34&amp;"_"&amp;1,[1]Base!$E$4:$BO$7916,BR$4,FALSE)</f>
        <v>0</v>
      </c>
      <c r="BS34" s="57">
        <f>+VLOOKUP($W34&amp;"_"&amp;1,[1]Base!$E$4:$BO$7916,BS$4,FALSE)</f>
        <v>0</v>
      </c>
      <c r="BT34" s="57">
        <f>+VLOOKUP($W34&amp;"_"&amp;1,[1]Base!$E$4:$BO$7916,BT$4,FALSE)</f>
        <v>0</v>
      </c>
      <c r="BU34" s="59">
        <f>+VLOOKUP($W34&amp;"_"&amp;1,[1]Base!$E$4:$BO$7916,BU$4,FALSE)</f>
        <v>0</v>
      </c>
      <c r="BV34" s="60">
        <f>+VLOOKUP($W34&amp;"_"&amp;1,[1]Base!$E$4:$BO$7916,BV$4,FALSE)</f>
        <v>0</v>
      </c>
      <c r="BW34" s="57">
        <f>+VLOOKUP($W34&amp;"_"&amp;1,[1]Base!$E$4:$BO$7916,BW$4,FALSE)</f>
        <v>0</v>
      </c>
      <c r="BX34" s="57">
        <f>+VLOOKUP($W34&amp;"_"&amp;1,[1]Base!$E$4:$BO$7916,BX$4,FALSE)</f>
        <v>0</v>
      </c>
      <c r="BY34" s="57">
        <f>+VLOOKUP($W34&amp;"_"&amp;1,[1]Base!$E$4:$BO$7916,BY$4,FALSE)</f>
        <v>0</v>
      </c>
      <c r="BZ34" s="59">
        <f>+VLOOKUP($W34&amp;"_"&amp;1,[1]Base!$E$4:$BO$7916,BZ$4,FALSE)</f>
        <v>0</v>
      </c>
      <c r="CA34" s="60">
        <f>+VLOOKUP($W34&amp;"_"&amp;1,[1]Base!$E$4:$BO$7916,CA$4,FALSE)</f>
        <v>0</v>
      </c>
      <c r="CB34" s="57">
        <f>+VLOOKUP($W34&amp;"_"&amp;1,[1]Base!$E$4:$BO$7916,CB$4,FALSE)</f>
        <v>0</v>
      </c>
      <c r="CC34" s="57">
        <f>+VLOOKUP($W34&amp;"_"&amp;1,[1]Base!$E$4:$BO$7916,CC$4,FALSE)</f>
        <v>0</v>
      </c>
      <c r="CD34" s="57">
        <f>+VLOOKUP($W34&amp;"_"&amp;1,[1]Base!$E$4:$BO$7916,CD$4,FALSE)</f>
        <v>0</v>
      </c>
      <c r="CE34" s="59">
        <f>+VLOOKUP($W34&amp;"_"&amp;1,[1]Base!$E$4:$BO$7916,CE$4,FALSE)</f>
        <v>0</v>
      </c>
      <c r="CF34" s="60">
        <f>+VLOOKUP($W34&amp;"_"&amp;1,[1]Base!$E$4:$BO$7916,CF$4,FALSE)</f>
        <v>0</v>
      </c>
      <c r="CG34" s="57">
        <f>+VLOOKUP($W34&amp;"_"&amp;1,[1]Base!$E$4:$BO$7916,CG$4,FALSE)</f>
        <v>0</v>
      </c>
      <c r="CH34" s="57">
        <f>+VLOOKUP($W34&amp;"_"&amp;1,[1]Base!$E$4:$BO$7916,CH$4,FALSE)</f>
        <v>0</v>
      </c>
      <c r="CI34" s="57">
        <f>+VLOOKUP($W34&amp;"_"&amp;1,[1]Base!$E$4:$BO$7916,CI$4,FALSE)</f>
        <v>0</v>
      </c>
      <c r="CJ34" s="59">
        <f>+VLOOKUP($W34&amp;"_"&amp;1,[1]Base!$E$4:$BO$7916,CJ$4,FALSE)</f>
        <v>0</v>
      </c>
      <c r="CK34" s="60">
        <f>+VLOOKUP($W34&amp;"_"&amp;1,[1]Base!$E$4:$BO$7916,CK$4,FALSE)</f>
        <v>0</v>
      </c>
      <c r="CL34" s="57">
        <f>+VLOOKUP($W34&amp;"_"&amp;1,[1]Base!$E$4:$BO$7916,CL$4,FALSE)</f>
        <v>0</v>
      </c>
      <c r="CM34" s="57">
        <f>+VLOOKUP($W34&amp;"_"&amp;1,[1]Base!$E$4:$BO$7916,CM$4,FALSE)</f>
        <v>0</v>
      </c>
      <c r="CN34" s="57">
        <f>+VLOOKUP($W34&amp;"_"&amp;1,[1]Base!$E$4:$BO$7916,CN$4,FALSE)</f>
        <v>0</v>
      </c>
      <c r="CO34" s="59">
        <f>+VLOOKUP($W34&amp;"_"&amp;1,[1]Base!$E$4:$BO$7916,CO$4,FALSE)</f>
        <v>0</v>
      </c>
      <c r="CP34" s="60">
        <f>+VLOOKUP($W34&amp;"_"&amp;1,[1]Base!$E$4:$BO$7916,CP$4,FALSE)</f>
        <v>0</v>
      </c>
      <c r="CQ34" s="57">
        <f>+VLOOKUP($W34&amp;"_"&amp;1,[1]Base!$E$4:$BO$7916,CQ$4,FALSE)</f>
        <v>0</v>
      </c>
      <c r="CR34" s="57">
        <f>+VLOOKUP($W34&amp;"_"&amp;1,[1]Base!$E$4:$BO$7916,CR$4,FALSE)</f>
        <v>0</v>
      </c>
      <c r="CS34" s="57">
        <f>+VLOOKUP($W34&amp;"_"&amp;1,[1]Base!$E$4:$BO$7916,CS$4,FALSE)</f>
        <v>0</v>
      </c>
      <c r="CT34" s="59">
        <f>+VLOOKUP($W34&amp;"_"&amp;1,[1]Base!$E$4:$BO$7916,CT$4,FALSE)</f>
        <v>0</v>
      </c>
      <c r="CU34" s="60">
        <f>+VLOOKUP($W34&amp;"_"&amp;1,[1]Base!$E$4:$BO$7916,CU$4,FALSE)</f>
        <v>0</v>
      </c>
      <c r="CV34" s="57">
        <f>+VLOOKUP($W34&amp;"_"&amp;1,[1]Base!$E$4:$BO$7916,CV$4,FALSE)</f>
        <v>0</v>
      </c>
      <c r="CW34" s="57">
        <f>+VLOOKUP($W34&amp;"_"&amp;1,[1]Base!$E$4:$BO$7916,CW$4,FALSE)</f>
        <v>0</v>
      </c>
      <c r="CX34" s="57">
        <f>+VLOOKUP($W34&amp;"_"&amp;1,[1]Base!$E$4:$BO$7916,CX$4,FALSE)</f>
        <v>0</v>
      </c>
      <c r="CY34" s="59">
        <f>+VLOOKUP($W34&amp;"_"&amp;1,[1]Base!$E$4:$BO$7916,CY$4,FALSE)</f>
        <v>0</v>
      </c>
      <c r="CZ34" s="60">
        <f>+VLOOKUP($W34&amp;"_"&amp;1,[1]Base!$E$4:$BO$7916,CZ$4,FALSE)</f>
        <v>0</v>
      </c>
      <c r="DB34" s="63" t="str">
        <f>+IF(VLOOKUP($W34&amp;"_"&amp;1,[1]Base!$E$4:$BO$7916,DB$5,FALSE)=0,"",(VLOOKUP($W34&amp;"_"&amp;1,[1]Base!$E$4:$BO$7916,DB$5,FALSE)))</f>
        <v>NA</v>
      </c>
      <c r="DC34" s="60" t="str">
        <f>+IF(VLOOKUP($W34&amp;"_"&amp;1,[1]Base!$E$4:$BO$7916,DC$5,FALSE)=0,"",(VLOOKUP($W34&amp;"_"&amp;1,[1]Base!$E$4:$BO$7916,DC$5,FALSE)))</f>
        <v>NA</v>
      </c>
      <c r="DD34" s="63">
        <f>+IF(VLOOKUP($W34&amp;"_"&amp;1,[1]Base!$E$4:$BO$7916,DD$5,FALSE)=0,"",(VLOOKUP($W34&amp;"_"&amp;1,[1]Base!$E$4:$BO$7916,DD$5,FALSE)))</f>
        <v>25631</v>
      </c>
      <c r="DE34" s="60" t="str">
        <f>+IF(VLOOKUP($W34&amp;"_"&amp;1,[1]Base!$E$4:$BO$7916,DE$5,FALSE)=0,"",(VLOOKUP($W34&amp;"_"&amp;1,[1]Base!$E$4:$BO$7916,DE$5,FALSE)))</f>
        <v>OPTIMO</v>
      </c>
      <c r="DF34" s="63">
        <f>+IF(VLOOKUP($W34&amp;"_"&amp;1,[1]Base!$E$4:$BO$7916,DF$5,FALSE)=0,"",(VLOOKUP($W34&amp;"_"&amp;1,[1]Base!$E$4:$BO$7916,DF$5,FALSE)))</f>
        <v>26995</v>
      </c>
      <c r="DG34" s="60" t="str">
        <f>+IF(VLOOKUP($W34&amp;"_"&amp;1,[1]Base!$E$4:$BO$7916,DG$5,FALSE)=0,"",(VLOOKUP($W34&amp;"_"&amp;1,[1]Base!$E$4:$BO$7916,DG$5,FALSE)))</f>
        <v>OPTIMO</v>
      </c>
      <c r="DH34" s="63" t="str">
        <f>+IF(VLOOKUP($W34&amp;"_"&amp;1,[1]Base!$E$4:$BO$7916,DH$5,FALSE)=0,"",(VLOOKUP($W34&amp;"_"&amp;1,[1]Base!$E$4:$BO$7916,DH$5,FALSE)))</f>
        <v/>
      </c>
      <c r="DI34" s="60" t="str">
        <f>+IF(VLOOKUP($W34&amp;"_"&amp;1,[1]Base!$E$4:$BO$7916,DI$5,FALSE)=0,"",(VLOOKUP($W34&amp;"_"&amp;1,[1]Base!$E$4:$BO$7916,DI$5,FALSE)))</f>
        <v/>
      </c>
      <c r="DJ34" s="63" t="str">
        <f>+IF(VLOOKUP($W34&amp;"_"&amp;1,[1]Base!$E$4:$BO$7916,DJ$5,FALSE)=0,"",(VLOOKUP($W34&amp;"_"&amp;1,[1]Base!$E$4:$BO$7916,DJ$5,FALSE)))</f>
        <v/>
      </c>
      <c r="DK34" s="60" t="str">
        <f>+IF(VLOOKUP($W34&amp;"_"&amp;1,[1]Base!$E$4:$BO$7916,DK$5,FALSE)=0,"",(VLOOKUP($W34&amp;"_"&amp;1,[1]Base!$E$4:$BO$7916,DK$5,FALSE)))</f>
        <v/>
      </c>
      <c r="DL34" s="63" t="str">
        <f>+IF(VLOOKUP($W34&amp;"_"&amp;1,[1]Base!$E$4:$BO$7916,DL$5,FALSE)=0,"",(VLOOKUP($W34&amp;"_"&amp;1,[1]Base!$E$4:$BO$7916,DL$5,FALSE)))</f>
        <v/>
      </c>
      <c r="DM34" s="60" t="str">
        <f>+IF(VLOOKUP($W34&amp;"_"&amp;1,[1]Base!$E$4:$BO$7916,DM$5,FALSE)=0,"",(VLOOKUP($W34&amp;"_"&amp;1,[1]Base!$E$4:$BO$7916,DM$5,FALSE)))</f>
        <v/>
      </c>
      <c r="DN34" s="63" t="str">
        <f>+IF(VLOOKUP($W34&amp;"_"&amp;1,[1]Base!$E$4:$BO$7916,DN$5,FALSE)=0,"",(VLOOKUP($W34&amp;"_"&amp;1,[1]Base!$E$4:$BO$7916,DN$5,FALSE)))</f>
        <v/>
      </c>
      <c r="DO34" s="60" t="str">
        <f>+IF(VLOOKUP($W34&amp;"_"&amp;1,[1]Base!$E$4:$BO$7916,DO$5,FALSE)=0,"",(VLOOKUP($W34&amp;"_"&amp;1,[1]Base!$E$4:$BO$7916,DO$5,FALSE)))</f>
        <v/>
      </c>
      <c r="DP34" s="63" t="str">
        <f>+IF(VLOOKUP($W34&amp;"_"&amp;1,[1]Base!$E$4:$BO$7916,DP$5,FALSE)=0,"",(VLOOKUP($W34&amp;"_"&amp;1,[1]Base!$E$4:$BO$7916,DP$5,FALSE)))</f>
        <v/>
      </c>
      <c r="DQ34" s="60" t="str">
        <f>+IF(VLOOKUP($W34&amp;"_"&amp;1,[1]Base!$E$4:$BO$7916,DQ$5,FALSE)=0,"",(VLOOKUP($W34&amp;"_"&amp;1,[1]Base!$E$4:$BO$7916,DQ$5,FALSE)))</f>
        <v/>
      </c>
      <c r="DR34" s="63" t="str">
        <f>+IF(VLOOKUP($W34&amp;"_"&amp;1,[1]Base!$E$4:$BO$7916,DR$5,FALSE)=0,"",(VLOOKUP($W34&amp;"_"&amp;1,[1]Base!$E$4:$BO$7916,DR$5,FALSE)))</f>
        <v/>
      </c>
      <c r="DS34" s="60" t="str">
        <f>+IF(VLOOKUP($W34&amp;"_"&amp;1,[1]Base!$E$4:$BO$7916,DS$5,FALSE)=0,"",(VLOOKUP($W34&amp;"_"&amp;1,[1]Base!$E$4:$BO$7916,DS$5,FALSE)))</f>
        <v/>
      </c>
      <c r="DT34" s="63" t="str">
        <f>+IF(VLOOKUP($W34&amp;"_"&amp;1,[1]Base!$E$4:$BO$7916,DT$5,FALSE)=0,"",(VLOOKUP($W34&amp;"_"&amp;1,[1]Base!$E$4:$BO$7916,DT$5,FALSE)))</f>
        <v/>
      </c>
      <c r="DU34" s="60" t="str">
        <f>+IF(VLOOKUP($W34&amp;"_"&amp;1,[1]Base!$E$4:$BO$7916,DU$5,FALSE)=0,"",(VLOOKUP($W34&amp;"_"&amp;1,[1]Base!$E$4:$BO$7916,DU$5,FALSE)))</f>
        <v/>
      </c>
      <c r="DV34" s="63" t="str">
        <f>+IF(VLOOKUP($W34&amp;"_"&amp;1,[1]Base!$E$4:$BO$7916,DV$5,FALSE)=0,"",(VLOOKUP($W34&amp;"_"&amp;1,[1]Base!$E$4:$BO$7916,DV$5,FALSE)))</f>
        <v/>
      </c>
      <c r="DW34" s="60" t="str">
        <f>+IF(VLOOKUP($W34&amp;"_"&amp;1,[1]Base!$E$4:$BO$7916,DW$5,FALSE)=0,"",(VLOOKUP($W34&amp;"_"&amp;1,[1]Base!$E$4:$BO$7916,DW$5,FALSE)))</f>
        <v/>
      </c>
      <c r="DX34" s="63" t="str">
        <f>+IF(VLOOKUP($W34&amp;"_"&amp;1,[1]Base!$E$4:$BO$7916,DX$5,FALSE)=0,"",(VLOOKUP($W34&amp;"_"&amp;1,[1]Base!$E$4:$BO$7916,DX$5,FALSE)))</f>
        <v/>
      </c>
      <c r="DY34" s="60" t="str">
        <f>+IF(VLOOKUP($W34&amp;"_"&amp;1,[1]Base!$E$4:$BO$7916,DY$5,FALSE)=0,"",(VLOOKUP($W34&amp;"_"&amp;1,[1]Base!$E$4:$BO$7916,DY$5,FALSE)))</f>
        <v/>
      </c>
      <c r="DZ34" s="60" t="str">
        <f t="shared" si="3"/>
        <v/>
      </c>
    </row>
    <row r="35" spans="1:130" s="62" customFormat="1" ht="42.75" hidden="1" customHeight="1" x14ac:dyDescent="0.25">
      <c r="A35" s="47" t="str">
        <f t="shared" si="2"/>
        <v>M2-PM1-02</v>
      </c>
      <c r="B35" s="48">
        <v>2</v>
      </c>
      <c r="C35" s="49" t="s">
        <v>147</v>
      </c>
      <c r="D35" s="49" t="s">
        <v>71</v>
      </c>
      <c r="E35" s="48" t="s">
        <v>72</v>
      </c>
      <c r="F35" s="50" t="s">
        <v>73</v>
      </c>
      <c r="G35" s="48" t="s">
        <v>178</v>
      </c>
      <c r="H35" s="48" t="s">
        <v>75</v>
      </c>
      <c r="I35" s="50" t="s">
        <v>179</v>
      </c>
      <c r="J35" s="48" t="s">
        <v>118</v>
      </c>
      <c r="K35" s="50" t="s">
        <v>118</v>
      </c>
      <c r="L35" s="48" t="s">
        <v>118</v>
      </c>
      <c r="M35" s="50" t="s">
        <v>118</v>
      </c>
      <c r="N35" s="48" t="s">
        <v>118</v>
      </c>
      <c r="O35" s="49" t="s">
        <v>118</v>
      </c>
      <c r="P35" s="48" t="s">
        <v>118</v>
      </c>
      <c r="Q35" s="49" t="s">
        <v>118</v>
      </c>
      <c r="R35" s="48" t="s">
        <v>156</v>
      </c>
      <c r="S35" s="49" t="s">
        <v>147</v>
      </c>
      <c r="T35" s="48" t="s">
        <v>71</v>
      </c>
      <c r="U35" s="48" t="s">
        <v>157</v>
      </c>
      <c r="V35" s="49" t="s">
        <v>158</v>
      </c>
      <c r="W35" s="51" t="s">
        <v>180</v>
      </c>
      <c r="X35" s="52" t="s">
        <v>181</v>
      </c>
      <c r="Y35" s="65">
        <v>0.9</v>
      </c>
      <c r="Z35" s="65" t="s">
        <v>118</v>
      </c>
      <c r="AA35" s="65">
        <v>0.996</v>
      </c>
      <c r="AB35" s="65">
        <v>0.9</v>
      </c>
      <c r="AC35" s="65" t="s">
        <v>118</v>
      </c>
      <c r="AD35" s="51" t="s">
        <v>89</v>
      </c>
      <c r="AE35" s="51" t="s">
        <v>89</v>
      </c>
      <c r="AF35" s="51" t="s">
        <v>90</v>
      </c>
      <c r="AG35" s="51" t="s">
        <v>90</v>
      </c>
      <c r="AH35" s="51" t="s">
        <v>90</v>
      </c>
      <c r="AI35" s="51" t="s">
        <v>90</v>
      </c>
      <c r="AJ35" s="51" t="s">
        <v>90</v>
      </c>
      <c r="AK35" s="48" t="s">
        <v>90</v>
      </c>
      <c r="AL35" s="48" t="s">
        <v>99</v>
      </c>
      <c r="AM35" s="48" t="s">
        <v>92</v>
      </c>
      <c r="AN35" s="48" t="s">
        <v>93</v>
      </c>
      <c r="AO35" s="48" t="s">
        <v>100</v>
      </c>
      <c r="AP35" s="48" t="s">
        <v>120</v>
      </c>
      <c r="AQ35" s="76" t="s">
        <v>125</v>
      </c>
      <c r="AR35" s="56">
        <f>+IF(AH35="x",VLOOKUP(AO35,[1]Tablero!$BG$11:$BI$13,3,FALSE),VLOOKUP('tablero nal'!AO35,[1]Tablero!$BG$15:$BI$17,3,FALSE))</f>
        <v>1.5294117647058824E-3</v>
      </c>
      <c r="AS35" s="57" t="str">
        <f>+VLOOKUP($W35&amp;"_"&amp;1,[1]Base!$E$4:$BO$7916,AS$4,FALSE)</f>
        <v>NA</v>
      </c>
      <c r="AT35" s="57" t="str">
        <f>+VLOOKUP($W35&amp;"_"&amp;1,[1]Base!$E$4:$BO$7916,AT$4,FALSE)</f>
        <v>NA</v>
      </c>
      <c r="AU35" s="59" t="str">
        <f>+VLOOKUP($W35&amp;"_"&amp;1,[1]Base!$E$4:$BO$7916,AU$4,FALSE)</f>
        <v>NA</v>
      </c>
      <c r="AV35" s="59" t="str">
        <f>+VLOOKUP($W35&amp;"_"&amp;1,[1]Base!$E$4:$BO$7916,AV$4,FALSE)</f>
        <v>NA</v>
      </c>
      <c r="AW35" s="60" t="str">
        <f>+VLOOKUP($W35&amp;"_"&amp;1,[1]Base!$E$4:$BO$7916,AW$4,FALSE)</f>
        <v>NA</v>
      </c>
      <c r="AX35" s="61" t="str">
        <f>+VLOOKUP($W35&amp;"_"&amp;1,[1]Base!$E$4:$BO$7916,AX$4,FALSE)</f>
        <v>NA</v>
      </c>
      <c r="AY35" s="61" t="str">
        <f>+VLOOKUP($W35&amp;"_"&amp;1,[1]Base!$E$4:$BO$7916,AY$4,FALSE)</f>
        <v>NA</v>
      </c>
      <c r="AZ35" s="59" t="str">
        <f>+VLOOKUP($W35&amp;"_"&amp;1,[1]Base!$E$4:$BO$7916,AZ$4,FALSE)</f>
        <v>NA</v>
      </c>
      <c r="BA35" s="59" t="str">
        <f>+VLOOKUP($W35&amp;"_"&amp;1,[1]Base!$E$4:$BO$7916,BA$4,FALSE)</f>
        <v>NA</v>
      </c>
      <c r="BB35" s="60" t="str">
        <f>+VLOOKUP($W35&amp;"_"&amp;1,[1]Base!$E$4:$BO$7916,BB$4,FALSE)</f>
        <v>NA</v>
      </c>
      <c r="BC35" s="61" t="str">
        <f>+VLOOKUP($W35&amp;"_"&amp;1,[1]Base!$E$4:$BO$7916,BC$4,FALSE)</f>
        <v>NA</v>
      </c>
      <c r="BD35" s="61" t="str">
        <f>+VLOOKUP($W35&amp;"_"&amp;1,[1]Base!$E$4:$BO$7916,BD$4,FALSE)</f>
        <v>NA</v>
      </c>
      <c r="BE35" s="59" t="str">
        <f>+VLOOKUP($W35&amp;"_"&amp;1,[1]Base!$E$4:$BO$7916,BE$4,FALSE)</f>
        <v>NA</v>
      </c>
      <c r="BF35" s="59" t="str">
        <f>+VLOOKUP($W35&amp;"_"&amp;1,[1]Base!$E$4:$BO$7916,BF$4,FALSE)</f>
        <v>NA</v>
      </c>
      <c r="BG35" s="60" t="str">
        <f>+VLOOKUP($W35&amp;"_"&amp;1,[1]Base!$E$4:$BO$7916,BG$4,FALSE)</f>
        <v>NA</v>
      </c>
      <c r="BH35" s="57">
        <f>+VLOOKUP($W35&amp;"_"&amp;1,[1]Base!$E$4:$BO$7916,BH$4,FALSE)</f>
        <v>0</v>
      </c>
      <c r="BI35" s="57">
        <f>+VLOOKUP($W35&amp;"_"&amp;1,[1]Base!$E$4:$BO$7916,BI$4,FALSE)</f>
        <v>0</v>
      </c>
      <c r="BJ35" s="59">
        <f>+VLOOKUP($W35&amp;"_"&amp;1,[1]Base!$E$4:$BO$7916,BJ$4,FALSE)</f>
        <v>0</v>
      </c>
      <c r="BK35" s="59">
        <f>+VLOOKUP($W35&amp;"_"&amp;1,[1]Base!$E$4:$BO$7916,BK$4,FALSE)</f>
        <v>0</v>
      </c>
      <c r="BL35" s="60">
        <f>+VLOOKUP($W35&amp;"_"&amp;1,[1]Base!$E$4:$BO$7916,BL$4,FALSE)</f>
        <v>0</v>
      </c>
      <c r="BM35" s="57">
        <f>+VLOOKUP($W35&amp;"_"&amp;1,[1]Base!$E$4:$BO$7916,BM$4,FALSE)</f>
        <v>0</v>
      </c>
      <c r="BN35" s="57">
        <f>+VLOOKUP($W35&amp;"_"&amp;1,[1]Base!$E$4:$BO$7916,BN$4,FALSE)</f>
        <v>0</v>
      </c>
      <c r="BO35" s="59">
        <f>+VLOOKUP($W35&amp;"_"&amp;1,[1]Base!$E$4:$BO$7916,BO$4,FALSE)</f>
        <v>0</v>
      </c>
      <c r="BP35" s="59">
        <f>+VLOOKUP($W35&amp;"_"&amp;1,[1]Base!$E$4:$BO$7916,BP$4,FALSE)</f>
        <v>0</v>
      </c>
      <c r="BQ35" s="60">
        <f>+VLOOKUP($W35&amp;"_"&amp;1,[1]Base!$E$4:$BO$7916,BQ$4,FALSE)</f>
        <v>0</v>
      </c>
      <c r="BR35" s="57">
        <f>+VLOOKUP($W35&amp;"_"&amp;1,[1]Base!$E$4:$BO$7916,BR$4,FALSE)</f>
        <v>0</v>
      </c>
      <c r="BS35" s="57">
        <f>+VLOOKUP($W35&amp;"_"&amp;1,[1]Base!$E$4:$BO$7916,BS$4,FALSE)</f>
        <v>0</v>
      </c>
      <c r="BT35" s="59">
        <f>+VLOOKUP($W35&amp;"_"&amp;1,[1]Base!$E$4:$BO$7916,BT$4,FALSE)</f>
        <v>0</v>
      </c>
      <c r="BU35" s="59">
        <f>+VLOOKUP($W35&amp;"_"&amp;1,[1]Base!$E$4:$BO$7916,BU$4,FALSE)</f>
        <v>0</v>
      </c>
      <c r="BV35" s="60">
        <f>+VLOOKUP($W35&amp;"_"&amp;1,[1]Base!$E$4:$BO$7916,BV$4,FALSE)</f>
        <v>0</v>
      </c>
      <c r="BW35" s="57">
        <f>+VLOOKUP($W35&amp;"_"&amp;1,[1]Base!$E$4:$BO$7916,BW$4,FALSE)</f>
        <v>0</v>
      </c>
      <c r="BX35" s="57">
        <f>+VLOOKUP($W35&amp;"_"&amp;1,[1]Base!$E$4:$BO$7916,BX$4,FALSE)</f>
        <v>0</v>
      </c>
      <c r="BY35" s="59">
        <f>+VLOOKUP($W35&amp;"_"&amp;1,[1]Base!$E$4:$BO$7916,BY$4,FALSE)</f>
        <v>0</v>
      </c>
      <c r="BZ35" s="59">
        <f>+VLOOKUP($W35&amp;"_"&amp;1,[1]Base!$E$4:$BO$7916,BZ$4,FALSE)</f>
        <v>0</v>
      </c>
      <c r="CA35" s="60">
        <f>+VLOOKUP($W35&amp;"_"&amp;1,[1]Base!$E$4:$BO$7916,CA$4,FALSE)</f>
        <v>0</v>
      </c>
      <c r="CB35" s="57">
        <f>+VLOOKUP($W35&amp;"_"&amp;1,[1]Base!$E$4:$BO$7916,CB$4,FALSE)</f>
        <v>0</v>
      </c>
      <c r="CC35" s="57">
        <f>+VLOOKUP($W35&amp;"_"&amp;1,[1]Base!$E$4:$BO$7916,CC$4,FALSE)</f>
        <v>0</v>
      </c>
      <c r="CD35" s="59">
        <f>+VLOOKUP($W35&amp;"_"&amp;1,[1]Base!$E$4:$BO$7916,CD$4,FALSE)</f>
        <v>0</v>
      </c>
      <c r="CE35" s="59">
        <f>+VLOOKUP($W35&amp;"_"&amp;1,[1]Base!$E$4:$BO$7916,CE$4,FALSE)</f>
        <v>0</v>
      </c>
      <c r="CF35" s="60">
        <f>+VLOOKUP($W35&amp;"_"&amp;1,[1]Base!$E$4:$BO$7916,CF$4,FALSE)</f>
        <v>0</v>
      </c>
      <c r="CG35" s="57">
        <f>+VLOOKUP($W35&amp;"_"&amp;1,[1]Base!$E$4:$BO$7916,CG$4,FALSE)</f>
        <v>0</v>
      </c>
      <c r="CH35" s="57">
        <f>+VLOOKUP($W35&amp;"_"&amp;1,[1]Base!$E$4:$BO$7916,CH$4,FALSE)</f>
        <v>0</v>
      </c>
      <c r="CI35" s="59">
        <f>+VLOOKUP($W35&amp;"_"&amp;1,[1]Base!$E$4:$BO$7916,CI$4,FALSE)</f>
        <v>0</v>
      </c>
      <c r="CJ35" s="59">
        <f>+VLOOKUP($W35&amp;"_"&amp;1,[1]Base!$E$4:$BO$7916,CJ$4,FALSE)</f>
        <v>0</v>
      </c>
      <c r="CK35" s="60">
        <f>+VLOOKUP($W35&amp;"_"&amp;1,[1]Base!$E$4:$BO$7916,CK$4,FALSE)</f>
        <v>0</v>
      </c>
      <c r="CL35" s="57">
        <f>+VLOOKUP($W35&amp;"_"&amp;1,[1]Base!$E$4:$BO$7916,CL$4,FALSE)</f>
        <v>0</v>
      </c>
      <c r="CM35" s="57">
        <f>+VLOOKUP($W35&amp;"_"&amp;1,[1]Base!$E$4:$BO$7916,CM$4,FALSE)</f>
        <v>0</v>
      </c>
      <c r="CN35" s="59">
        <f>+VLOOKUP($W35&amp;"_"&amp;1,[1]Base!$E$4:$BO$7916,CN$4,FALSE)</f>
        <v>0</v>
      </c>
      <c r="CO35" s="59">
        <f>+VLOOKUP($W35&amp;"_"&amp;1,[1]Base!$E$4:$BO$7916,CO$4,FALSE)</f>
        <v>0</v>
      </c>
      <c r="CP35" s="60">
        <f>+VLOOKUP($W35&amp;"_"&amp;1,[1]Base!$E$4:$BO$7916,CP$4,FALSE)</f>
        <v>0</v>
      </c>
      <c r="CQ35" s="57">
        <f>+VLOOKUP($W35&amp;"_"&amp;1,[1]Base!$E$4:$BO$7916,CQ$4,FALSE)</f>
        <v>0</v>
      </c>
      <c r="CR35" s="57">
        <f>+VLOOKUP($W35&amp;"_"&amp;1,[1]Base!$E$4:$BO$7916,CR$4,FALSE)</f>
        <v>0</v>
      </c>
      <c r="CS35" s="59">
        <f>+VLOOKUP($W35&amp;"_"&amp;1,[1]Base!$E$4:$BO$7916,CS$4,FALSE)</f>
        <v>0</v>
      </c>
      <c r="CT35" s="59">
        <f>+VLOOKUP($W35&amp;"_"&amp;1,[1]Base!$E$4:$BO$7916,CT$4,FALSE)</f>
        <v>0</v>
      </c>
      <c r="CU35" s="60">
        <f>+VLOOKUP($W35&amp;"_"&amp;1,[1]Base!$E$4:$BO$7916,CU$4,FALSE)</f>
        <v>0</v>
      </c>
      <c r="CV35" s="57">
        <f>+VLOOKUP($W35&amp;"_"&amp;1,[1]Base!$E$4:$BO$7916,CV$4,FALSE)</f>
        <v>0</v>
      </c>
      <c r="CW35" s="57">
        <f>+VLOOKUP($W35&amp;"_"&amp;1,[1]Base!$E$4:$BO$7916,CW$4,FALSE)</f>
        <v>0</v>
      </c>
      <c r="CX35" s="59">
        <f>+VLOOKUP($W35&amp;"_"&amp;1,[1]Base!$E$4:$BO$7916,CX$4,FALSE)</f>
        <v>0</v>
      </c>
      <c r="CY35" s="59">
        <f>+VLOOKUP($W35&amp;"_"&amp;1,[1]Base!$E$4:$BO$7916,CY$4,FALSE)</f>
        <v>0</v>
      </c>
      <c r="CZ35" s="60">
        <f>+VLOOKUP($W35&amp;"_"&amp;1,[1]Base!$E$4:$BO$7916,CZ$4,FALSE)</f>
        <v>0</v>
      </c>
      <c r="DB35" s="63" t="str">
        <f>+IF(VLOOKUP($W35&amp;"_"&amp;1,[1]Base!$E$4:$BO$7916,DB$5,FALSE)=0,"",(VLOOKUP($W35&amp;"_"&amp;1,[1]Base!$E$4:$BO$7916,DB$5,FALSE)))</f>
        <v>NA</v>
      </c>
      <c r="DC35" s="60" t="str">
        <f>+IF(VLOOKUP($W35&amp;"_"&amp;1,[1]Base!$E$4:$BO$7916,DC$5,FALSE)=0,"",(VLOOKUP($W35&amp;"_"&amp;1,[1]Base!$E$4:$BO$7916,DC$5,FALSE)))</f>
        <v>NA</v>
      </c>
      <c r="DD35" s="63" t="str">
        <f>+IF(VLOOKUP($W35&amp;"_"&amp;1,[1]Base!$E$4:$BO$7916,DD$5,FALSE)=0,"",(VLOOKUP($W35&amp;"_"&amp;1,[1]Base!$E$4:$BO$7916,DD$5,FALSE)))</f>
        <v>NA</v>
      </c>
      <c r="DE35" s="60" t="str">
        <f>+IF(VLOOKUP($W35&amp;"_"&amp;1,[1]Base!$E$4:$BO$7916,DE$5,FALSE)=0,"",(VLOOKUP($W35&amp;"_"&amp;1,[1]Base!$E$4:$BO$7916,DE$5,FALSE)))</f>
        <v>NA</v>
      </c>
      <c r="DF35" s="63" t="str">
        <f>+IF(VLOOKUP($W35&amp;"_"&amp;1,[1]Base!$E$4:$BO$7916,DF$5,FALSE)=0,"",(VLOOKUP($W35&amp;"_"&amp;1,[1]Base!$E$4:$BO$7916,DF$5,FALSE)))</f>
        <v>NA</v>
      </c>
      <c r="DG35" s="60" t="str">
        <f>+IF(VLOOKUP($W35&amp;"_"&amp;1,[1]Base!$E$4:$BO$7916,DG$5,FALSE)=0,"",(VLOOKUP($W35&amp;"_"&amp;1,[1]Base!$E$4:$BO$7916,DG$5,FALSE)))</f>
        <v>NA</v>
      </c>
      <c r="DH35" s="63" t="str">
        <f>+IF(VLOOKUP($W35&amp;"_"&amp;1,[1]Base!$E$4:$BO$7916,DH$5,FALSE)=0,"",(VLOOKUP($W35&amp;"_"&amp;1,[1]Base!$E$4:$BO$7916,DH$5,FALSE)))</f>
        <v/>
      </c>
      <c r="DI35" s="60" t="str">
        <f>+IF(VLOOKUP($W35&amp;"_"&amp;1,[1]Base!$E$4:$BO$7916,DI$5,FALSE)=0,"",(VLOOKUP($W35&amp;"_"&amp;1,[1]Base!$E$4:$BO$7916,DI$5,FALSE)))</f>
        <v/>
      </c>
      <c r="DJ35" s="63" t="str">
        <f>+IF(VLOOKUP($W35&amp;"_"&amp;1,[1]Base!$E$4:$BO$7916,DJ$5,FALSE)=0,"",(VLOOKUP($W35&amp;"_"&amp;1,[1]Base!$E$4:$BO$7916,DJ$5,FALSE)))</f>
        <v/>
      </c>
      <c r="DK35" s="60" t="str">
        <f>+IF(VLOOKUP($W35&amp;"_"&amp;1,[1]Base!$E$4:$BO$7916,DK$5,FALSE)=0,"",(VLOOKUP($W35&amp;"_"&amp;1,[1]Base!$E$4:$BO$7916,DK$5,FALSE)))</f>
        <v/>
      </c>
      <c r="DL35" s="63" t="str">
        <f>+IF(VLOOKUP($W35&amp;"_"&amp;1,[1]Base!$E$4:$BO$7916,DL$5,FALSE)=0,"",(VLOOKUP($W35&amp;"_"&amp;1,[1]Base!$E$4:$BO$7916,DL$5,FALSE)))</f>
        <v/>
      </c>
      <c r="DM35" s="60" t="str">
        <f>+IF(VLOOKUP($W35&amp;"_"&amp;1,[1]Base!$E$4:$BO$7916,DM$5,FALSE)=0,"",(VLOOKUP($W35&amp;"_"&amp;1,[1]Base!$E$4:$BO$7916,DM$5,FALSE)))</f>
        <v/>
      </c>
      <c r="DN35" s="63" t="str">
        <f>+IF(VLOOKUP($W35&amp;"_"&amp;1,[1]Base!$E$4:$BO$7916,DN$5,FALSE)=0,"",(VLOOKUP($W35&amp;"_"&amp;1,[1]Base!$E$4:$BO$7916,DN$5,FALSE)))</f>
        <v/>
      </c>
      <c r="DO35" s="60" t="str">
        <f>+IF(VLOOKUP($W35&amp;"_"&amp;1,[1]Base!$E$4:$BO$7916,DO$5,FALSE)=0,"",(VLOOKUP($W35&amp;"_"&amp;1,[1]Base!$E$4:$BO$7916,DO$5,FALSE)))</f>
        <v/>
      </c>
      <c r="DP35" s="63" t="str">
        <f>+IF(VLOOKUP($W35&amp;"_"&amp;1,[1]Base!$E$4:$BO$7916,DP$5,FALSE)=0,"",(VLOOKUP($W35&amp;"_"&amp;1,[1]Base!$E$4:$BO$7916,DP$5,FALSE)))</f>
        <v/>
      </c>
      <c r="DQ35" s="60" t="str">
        <f>+IF(VLOOKUP($W35&amp;"_"&amp;1,[1]Base!$E$4:$BO$7916,DQ$5,FALSE)=0,"",(VLOOKUP($W35&amp;"_"&amp;1,[1]Base!$E$4:$BO$7916,DQ$5,FALSE)))</f>
        <v/>
      </c>
      <c r="DR35" s="63" t="str">
        <f>+IF(VLOOKUP($W35&amp;"_"&amp;1,[1]Base!$E$4:$BO$7916,DR$5,FALSE)=0,"",(VLOOKUP($W35&amp;"_"&amp;1,[1]Base!$E$4:$BO$7916,DR$5,FALSE)))</f>
        <v/>
      </c>
      <c r="DS35" s="60" t="str">
        <f>+IF(VLOOKUP($W35&amp;"_"&amp;1,[1]Base!$E$4:$BO$7916,DS$5,FALSE)=0,"",(VLOOKUP($W35&amp;"_"&amp;1,[1]Base!$E$4:$BO$7916,DS$5,FALSE)))</f>
        <v/>
      </c>
      <c r="DT35" s="63" t="str">
        <f>+IF(VLOOKUP($W35&amp;"_"&amp;1,[1]Base!$E$4:$BO$7916,DT$5,FALSE)=0,"",(VLOOKUP($W35&amp;"_"&amp;1,[1]Base!$E$4:$BO$7916,DT$5,FALSE)))</f>
        <v/>
      </c>
      <c r="DU35" s="60" t="str">
        <f>+IF(VLOOKUP($W35&amp;"_"&amp;1,[1]Base!$E$4:$BO$7916,DU$5,FALSE)=0,"",(VLOOKUP($W35&amp;"_"&amp;1,[1]Base!$E$4:$BO$7916,DU$5,FALSE)))</f>
        <v/>
      </c>
      <c r="DV35" s="63" t="str">
        <f>+IF(VLOOKUP($W35&amp;"_"&amp;1,[1]Base!$E$4:$BO$7916,DV$5,FALSE)=0,"",(VLOOKUP($W35&amp;"_"&amp;1,[1]Base!$E$4:$BO$7916,DV$5,FALSE)))</f>
        <v/>
      </c>
      <c r="DW35" s="60" t="str">
        <f>+IF(VLOOKUP($W35&amp;"_"&amp;1,[1]Base!$E$4:$BO$7916,DW$5,FALSE)=0,"",(VLOOKUP($W35&amp;"_"&amp;1,[1]Base!$E$4:$BO$7916,DW$5,FALSE)))</f>
        <v/>
      </c>
      <c r="DX35" s="67" t="str">
        <f>+IF(VLOOKUP($W35&amp;"_"&amp;1,[1]Base!$E$4:$BO$7916,DX$5,FALSE)=0,"",(VLOOKUP($W35&amp;"_"&amp;1,[1]Base!$E$4:$BO$7916,DX$5,FALSE)))</f>
        <v/>
      </c>
      <c r="DY35" s="60" t="str">
        <f>+IF(VLOOKUP($W35&amp;"_"&amp;1,[1]Base!$E$4:$BO$7916,DY$5,FALSE)=0,"",(VLOOKUP($W35&amp;"_"&amp;1,[1]Base!$E$4:$BO$7916,DY$5,FALSE)))</f>
        <v/>
      </c>
      <c r="DZ35" s="60" t="str">
        <f t="shared" si="3"/>
        <v/>
      </c>
    </row>
    <row r="36" spans="1:130" s="62" customFormat="1" ht="42.75" hidden="1" customHeight="1" x14ac:dyDescent="0.25">
      <c r="A36" s="47" t="str">
        <f t="shared" si="2"/>
        <v>M2-PM1-03</v>
      </c>
      <c r="B36" s="48">
        <v>2</v>
      </c>
      <c r="C36" s="49" t="s">
        <v>147</v>
      </c>
      <c r="D36" s="49" t="s">
        <v>71</v>
      </c>
      <c r="E36" s="48" t="s">
        <v>72</v>
      </c>
      <c r="F36" s="50" t="s">
        <v>73</v>
      </c>
      <c r="G36" s="48" t="s">
        <v>178</v>
      </c>
      <c r="H36" s="48" t="s">
        <v>75</v>
      </c>
      <c r="I36" s="50" t="s">
        <v>179</v>
      </c>
      <c r="J36" s="48" t="s">
        <v>118</v>
      </c>
      <c r="K36" s="50" t="s">
        <v>118</v>
      </c>
      <c r="L36" s="48" t="s">
        <v>118</v>
      </c>
      <c r="M36" s="50" t="s">
        <v>118</v>
      </c>
      <c r="N36" s="48" t="s">
        <v>118</v>
      </c>
      <c r="O36" s="49" t="s">
        <v>118</v>
      </c>
      <c r="P36" s="48" t="s">
        <v>118</v>
      </c>
      <c r="Q36" s="49" t="s">
        <v>118</v>
      </c>
      <c r="R36" s="48" t="s">
        <v>156</v>
      </c>
      <c r="S36" s="49" t="s">
        <v>147</v>
      </c>
      <c r="T36" s="48" t="s">
        <v>71</v>
      </c>
      <c r="U36" s="48" t="s">
        <v>157</v>
      </c>
      <c r="V36" s="49" t="s">
        <v>158</v>
      </c>
      <c r="W36" s="51" t="s">
        <v>182</v>
      </c>
      <c r="X36" s="52" t="s">
        <v>183</v>
      </c>
      <c r="Y36" s="65">
        <v>1</v>
      </c>
      <c r="Z36" s="65" t="s">
        <v>118</v>
      </c>
      <c r="AA36" s="65">
        <v>1</v>
      </c>
      <c r="AB36" s="65">
        <v>1</v>
      </c>
      <c r="AC36" s="65" t="s">
        <v>118</v>
      </c>
      <c r="AD36" s="51" t="s">
        <v>89</v>
      </c>
      <c r="AE36" s="51" t="s">
        <v>89</v>
      </c>
      <c r="AF36" s="51" t="s">
        <v>90</v>
      </c>
      <c r="AG36" s="51" t="s">
        <v>90</v>
      </c>
      <c r="AH36" s="51" t="s">
        <v>90</v>
      </c>
      <c r="AI36" s="51" t="s">
        <v>90</v>
      </c>
      <c r="AJ36" s="51" t="s">
        <v>90</v>
      </c>
      <c r="AK36" s="48" t="s">
        <v>90</v>
      </c>
      <c r="AL36" s="48" t="s">
        <v>99</v>
      </c>
      <c r="AM36" s="48" t="s">
        <v>175</v>
      </c>
      <c r="AN36" s="48" t="s">
        <v>93</v>
      </c>
      <c r="AO36" s="48" t="s">
        <v>100</v>
      </c>
      <c r="AP36" s="48" t="s">
        <v>120</v>
      </c>
      <c r="AQ36" s="76" t="s">
        <v>125</v>
      </c>
      <c r="AR36" s="56">
        <f>+IF(AH36="x",VLOOKUP(AO36,[1]Tablero!$BG$11:$BI$13,3,FALSE),VLOOKUP('tablero nal'!AO36,[1]Tablero!$BG$15:$BI$17,3,FALSE))</f>
        <v>1.5294117647058824E-3</v>
      </c>
      <c r="AS36" s="57" t="str">
        <f>+VLOOKUP($W36&amp;"_"&amp;1,[1]Base!$E$4:$BO$7916,AS$4,FALSE)</f>
        <v>NA</v>
      </c>
      <c r="AT36" s="57" t="str">
        <f>+VLOOKUP($W36&amp;"_"&amp;1,[1]Base!$E$4:$BO$7916,AT$4,FALSE)</f>
        <v>NA</v>
      </c>
      <c r="AU36" s="59" t="str">
        <f>+VLOOKUP($W36&amp;"_"&amp;1,[1]Base!$E$4:$BO$7916,AU$4,FALSE)</f>
        <v>NA</v>
      </c>
      <c r="AV36" s="59" t="str">
        <f>+VLOOKUP($W36&amp;"_"&amp;1,[1]Base!$E$4:$BO$7916,AV$4,FALSE)</f>
        <v>NA</v>
      </c>
      <c r="AW36" s="60" t="str">
        <f>+VLOOKUP($W36&amp;"_"&amp;1,[1]Base!$E$4:$BO$7916,AW$4,FALSE)</f>
        <v>NA</v>
      </c>
      <c r="AX36" s="61" t="str">
        <f>+VLOOKUP($W36&amp;"_"&amp;1,[1]Base!$E$4:$BO$7916,AX$4,FALSE)</f>
        <v>NA</v>
      </c>
      <c r="AY36" s="61" t="str">
        <f>+VLOOKUP($W36&amp;"_"&amp;1,[1]Base!$E$4:$BO$7916,AY$4,FALSE)</f>
        <v>NA</v>
      </c>
      <c r="AZ36" s="59" t="str">
        <f>+VLOOKUP($W36&amp;"_"&amp;1,[1]Base!$E$4:$BO$7916,AZ$4,FALSE)</f>
        <v>NA</v>
      </c>
      <c r="BA36" s="59" t="str">
        <f>+VLOOKUP($W36&amp;"_"&amp;1,[1]Base!$E$4:$BO$7916,BA$4,FALSE)</f>
        <v>NA</v>
      </c>
      <c r="BB36" s="60" t="str">
        <f>+VLOOKUP($W36&amp;"_"&amp;1,[1]Base!$E$4:$BO$7916,BB$4,FALSE)</f>
        <v>NA</v>
      </c>
      <c r="BC36" s="61" t="str">
        <f>+VLOOKUP($W36&amp;"_"&amp;1,[1]Base!$E$4:$BO$7916,BC$4,FALSE)</f>
        <v>NA</v>
      </c>
      <c r="BD36" s="61" t="str">
        <f>+VLOOKUP($W36&amp;"_"&amp;1,[1]Base!$E$4:$BO$7916,BD$4,FALSE)</f>
        <v>NA</v>
      </c>
      <c r="BE36" s="59" t="str">
        <f>+VLOOKUP($W36&amp;"_"&amp;1,[1]Base!$E$4:$BO$7916,BE$4,FALSE)</f>
        <v>NA</v>
      </c>
      <c r="BF36" s="59" t="str">
        <f>+VLOOKUP($W36&amp;"_"&amp;1,[1]Base!$E$4:$BO$7916,BF$4,FALSE)</f>
        <v>NA</v>
      </c>
      <c r="BG36" s="60" t="str">
        <f>+VLOOKUP($W36&amp;"_"&amp;1,[1]Base!$E$4:$BO$7916,BG$4,FALSE)</f>
        <v>NA</v>
      </c>
      <c r="BH36" s="57">
        <f>+VLOOKUP($W36&amp;"_"&amp;1,[1]Base!$E$4:$BO$7916,BH$4,FALSE)</f>
        <v>0</v>
      </c>
      <c r="BI36" s="57">
        <f>+VLOOKUP($W36&amp;"_"&amp;1,[1]Base!$E$4:$BO$7916,BI$4,FALSE)</f>
        <v>0</v>
      </c>
      <c r="BJ36" s="59">
        <f>+VLOOKUP($W36&amp;"_"&amp;1,[1]Base!$E$4:$BO$7916,BJ$4,FALSE)</f>
        <v>0</v>
      </c>
      <c r="BK36" s="59">
        <f>+VLOOKUP($W36&amp;"_"&amp;1,[1]Base!$E$4:$BO$7916,BK$4,FALSE)</f>
        <v>0</v>
      </c>
      <c r="BL36" s="60">
        <f>+VLOOKUP($W36&amp;"_"&amp;1,[1]Base!$E$4:$BO$7916,BL$4,FALSE)</f>
        <v>0</v>
      </c>
      <c r="BM36" s="57">
        <f>+VLOOKUP($W36&amp;"_"&amp;1,[1]Base!$E$4:$BO$7916,BM$4,FALSE)</f>
        <v>0</v>
      </c>
      <c r="BN36" s="57">
        <f>+VLOOKUP($W36&amp;"_"&amp;1,[1]Base!$E$4:$BO$7916,BN$4,FALSE)</f>
        <v>0</v>
      </c>
      <c r="BO36" s="59">
        <f>+VLOOKUP($W36&amp;"_"&amp;1,[1]Base!$E$4:$BO$7916,BO$4,FALSE)</f>
        <v>0</v>
      </c>
      <c r="BP36" s="59">
        <f>+VLOOKUP($W36&amp;"_"&amp;1,[1]Base!$E$4:$BO$7916,BP$4,FALSE)</f>
        <v>0</v>
      </c>
      <c r="BQ36" s="60">
        <f>+VLOOKUP($W36&amp;"_"&amp;1,[1]Base!$E$4:$BO$7916,BQ$4,FALSE)</f>
        <v>0</v>
      </c>
      <c r="BR36" s="57">
        <f>+VLOOKUP($W36&amp;"_"&amp;1,[1]Base!$E$4:$BO$7916,BR$4,FALSE)</f>
        <v>0</v>
      </c>
      <c r="BS36" s="57">
        <f>+VLOOKUP($W36&amp;"_"&amp;1,[1]Base!$E$4:$BO$7916,BS$4,FALSE)</f>
        <v>0</v>
      </c>
      <c r="BT36" s="59">
        <f>+VLOOKUP($W36&amp;"_"&amp;1,[1]Base!$E$4:$BO$7916,BT$4,FALSE)</f>
        <v>0</v>
      </c>
      <c r="BU36" s="59">
        <f>+VLOOKUP($W36&amp;"_"&amp;1,[1]Base!$E$4:$BO$7916,BU$4,FALSE)</f>
        <v>0</v>
      </c>
      <c r="BV36" s="60">
        <f>+VLOOKUP($W36&amp;"_"&amp;1,[1]Base!$E$4:$BO$7916,BV$4,FALSE)</f>
        <v>0</v>
      </c>
      <c r="BW36" s="57">
        <f>+VLOOKUP($W36&amp;"_"&amp;1,[1]Base!$E$4:$BO$7916,BW$4,FALSE)</f>
        <v>0</v>
      </c>
      <c r="BX36" s="57">
        <f>+VLOOKUP($W36&amp;"_"&amp;1,[1]Base!$E$4:$BO$7916,BX$4,FALSE)</f>
        <v>0</v>
      </c>
      <c r="BY36" s="59">
        <f>+VLOOKUP($W36&amp;"_"&amp;1,[1]Base!$E$4:$BO$7916,BY$4,FALSE)</f>
        <v>0</v>
      </c>
      <c r="BZ36" s="59">
        <f>+VLOOKUP($W36&amp;"_"&amp;1,[1]Base!$E$4:$BO$7916,BZ$4,FALSE)</f>
        <v>0</v>
      </c>
      <c r="CA36" s="60">
        <f>+VLOOKUP($W36&amp;"_"&amp;1,[1]Base!$E$4:$BO$7916,CA$4,FALSE)</f>
        <v>0</v>
      </c>
      <c r="CB36" s="57">
        <f>+VLOOKUP($W36&amp;"_"&amp;1,[1]Base!$E$4:$BO$7916,CB$4,FALSE)</f>
        <v>0</v>
      </c>
      <c r="CC36" s="57">
        <f>+VLOOKUP($W36&amp;"_"&amp;1,[1]Base!$E$4:$BO$7916,CC$4,FALSE)</f>
        <v>0</v>
      </c>
      <c r="CD36" s="59">
        <f>+VLOOKUP($W36&amp;"_"&amp;1,[1]Base!$E$4:$BO$7916,CD$4,FALSE)</f>
        <v>0</v>
      </c>
      <c r="CE36" s="59">
        <f>+VLOOKUP($W36&amp;"_"&amp;1,[1]Base!$E$4:$BO$7916,CE$4,FALSE)</f>
        <v>0</v>
      </c>
      <c r="CF36" s="60">
        <f>+VLOOKUP($W36&amp;"_"&amp;1,[1]Base!$E$4:$BO$7916,CF$4,FALSE)</f>
        <v>0</v>
      </c>
      <c r="CG36" s="57">
        <f>+VLOOKUP($W36&amp;"_"&amp;1,[1]Base!$E$4:$BO$7916,CG$4,FALSE)</f>
        <v>0</v>
      </c>
      <c r="CH36" s="57">
        <f>+VLOOKUP($W36&amp;"_"&amp;1,[1]Base!$E$4:$BO$7916,CH$4,FALSE)</f>
        <v>0</v>
      </c>
      <c r="CI36" s="59">
        <f>+VLOOKUP($W36&amp;"_"&amp;1,[1]Base!$E$4:$BO$7916,CI$4,FALSE)</f>
        <v>0</v>
      </c>
      <c r="CJ36" s="59">
        <f>+VLOOKUP($W36&amp;"_"&amp;1,[1]Base!$E$4:$BO$7916,CJ$4,FALSE)</f>
        <v>0</v>
      </c>
      <c r="CK36" s="60">
        <f>+VLOOKUP($W36&amp;"_"&amp;1,[1]Base!$E$4:$BO$7916,CK$4,FALSE)</f>
        <v>0</v>
      </c>
      <c r="CL36" s="57">
        <f>+VLOOKUP($W36&amp;"_"&amp;1,[1]Base!$E$4:$BO$7916,CL$4,FALSE)</f>
        <v>0</v>
      </c>
      <c r="CM36" s="57">
        <f>+VLOOKUP($W36&amp;"_"&amp;1,[1]Base!$E$4:$BO$7916,CM$4,FALSE)</f>
        <v>0</v>
      </c>
      <c r="CN36" s="59">
        <f>+VLOOKUP($W36&amp;"_"&amp;1,[1]Base!$E$4:$BO$7916,CN$4,FALSE)</f>
        <v>0</v>
      </c>
      <c r="CO36" s="59">
        <f>+VLOOKUP($W36&amp;"_"&amp;1,[1]Base!$E$4:$BO$7916,CO$4,FALSE)</f>
        <v>0</v>
      </c>
      <c r="CP36" s="60">
        <f>+VLOOKUP($W36&amp;"_"&amp;1,[1]Base!$E$4:$BO$7916,CP$4,FALSE)</f>
        <v>0</v>
      </c>
      <c r="CQ36" s="57">
        <f>+VLOOKUP($W36&amp;"_"&amp;1,[1]Base!$E$4:$BO$7916,CQ$4,FALSE)</f>
        <v>0</v>
      </c>
      <c r="CR36" s="57">
        <f>+VLOOKUP($W36&amp;"_"&amp;1,[1]Base!$E$4:$BO$7916,CR$4,FALSE)</f>
        <v>0</v>
      </c>
      <c r="CS36" s="59">
        <f>+VLOOKUP($W36&amp;"_"&amp;1,[1]Base!$E$4:$BO$7916,CS$4,FALSE)</f>
        <v>0</v>
      </c>
      <c r="CT36" s="59">
        <f>+VLOOKUP($W36&amp;"_"&amp;1,[1]Base!$E$4:$BO$7916,CT$4,FALSE)</f>
        <v>0</v>
      </c>
      <c r="CU36" s="60">
        <f>+VLOOKUP($W36&amp;"_"&amp;1,[1]Base!$E$4:$BO$7916,CU$4,FALSE)</f>
        <v>0</v>
      </c>
      <c r="CV36" s="57">
        <f>+VLOOKUP($W36&amp;"_"&amp;1,[1]Base!$E$4:$BO$7916,CV$4,FALSE)</f>
        <v>0</v>
      </c>
      <c r="CW36" s="57">
        <f>+VLOOKUP($W36&amp;"_"&amp;1,[1]Base!$E$4:$BO$7916,CW$4,FALSE)</f>
        <v>0</v>
      </c>
      <c r="CX36" s="59">
        <f>+VLOOKUP($W36&amp;"_"&amp;1,[1]Base!$E$4:$BO$7916,CX$4,FALSE)</f>
        <v>0</v>
      </c>
      <c r="CY36" s="59">
        <f>+VLOOKUP($W36&amp;"_"&amp;1,[1]Base!$E$4:$BO$7916,CY$4,FALSE)</f>
        <v>0</v>
      </c>
      <c r="CZ36" s="60">
        <f>+VLOOKUP($W36&amp;"_"&amp;1,[1]Base!$E$4:$BO$7916,CZ$4,FALSE)</f>
        <v>0</v>
      </c>
      <c r="DB36" s="63" t="str">
        <f>+IF(VLOOKUP($W36&amp;"_"&amp;1,[1]Base!$E$4:$BO$7916,DB$5,FALSE)=0,"",(VLOOKUP($W36&amp;"_"&amp;1,[1]Base!$E$4:$BO$7916,DB$5,FALSE)))</f>
        <v>NA</v>
      </c>
      <c r="DC36" s="60" t="str">
        <f>+IF(VLOOKUP($W36&amp;"_"&amp;1,[1]Base!$E$4:$BO$7916,DC$5,FALSE)=0,"",(VLOOKUP($W36&amp;"_"&amp;1,[1]Base!$E$4:$BO$7916,DC$5,FALSE)))</f>
        <v>NA</v>
      </c>
      <c r="DD36" s="63" t="str">
        <f>+IF(VLOOKUP($W36&amp;"_"&amp;1,[1]Base!$E$4:$BO$7916,DD$5,FALSE)=0,"",(VLOOKUP($W36&amp;"_"&amp;1,[1]Base!$E$4:$BO$7916,DD$5,FALSE)))</f>
        <v>NA</v>
      </c>
      <c r="DE36" s="60" t="str">
        <f>+IF(VLOOKUP($W36&amp;"_"&amp;1,[1]Base!$E$4:$BO$7916,DE$5,FALSE)=0,"",(VLOOKUP($W36&amp;"_"&amp;1,[1]Base!$E$4:$BO$7916,DE$5,FALSE)))</f>
        <v>NA</v>
      </c>
      <c r="DF36" s="63" t="str">
        <f>+IF(VLOOKUP($W36&amp;"_"&amp;1,[1]Base!$E$4:$BO$7916,DF$5,FALSE)=0,"",(VLOOKUP($W36&amp;"_"&amp;1,[1]Base!$E$4:$BO$7916,DF$5,FALSE)))</f>
        <v>NA</v>
      </c>
      <c r="DG36" s="60" t="str">
        <f>+IF(VLOOKUP($W36&amp;"_"&amp;1,[1]Base!$E$4:$BO$7916,DG$5,FALSE)=0,"",(VLOOKUP($W36&amp;"_"&amp;1,[1]Base!$E$4:$BO$7916,DG$5,FALSE)))</f>
        <v>NA</v>
      </c>
      <c r="DH36" s="63" t="str">
        <f>+IF(VLOOKUP($W36&amp;"_"&amp;1,[1]Base!$E$4:$BO$7916,DH$5,FALSE)=0,"",(VLOOKUP($W36&amp;"_"&amp;1,[1]Base!$E$4:$BO$7916,DH$5,FALSE)))</f>
        <v/>
      </c>
      <c r="DI36" s="60" t="str">
        <f>+IF(VLOOKUP($W36&amp;"_"&amp;1,[1]Base!$E$4:$BO$7916,DI$5,FALSE)=0,"",(VLOOKUP($W36&amp;"_"&amp;1,[1]Base!$E$4:$BO$7916,DI$5,FALSE)))</f>
        <v/>
      </c>
      <c r="DJ36" s="63" t="str">
        <f>+IF(VLOOKUP($W36&amp;"_"&amp;1,[1]Base!$E$4:$BO$7916,DJ$5,FALSE)=0,"",(VLOOKUP($W36&amp;"_"&amp;1,[1]Base!$E$4:$BO$7916,DJ$5,FALSE)))</f>
        <v/>
      </c>
      <c r="DK36" s="60" t="str">
        <f>+IF(VLOOKUP($W36&amp;"_"&amp;1,[1]Base!$E$4:$BO$7916,DK$5,FALSE)=0,"",(VLOOKUP($W36&amp;"_"&amp;1,[1]Base!$E$4:$BO$7916,DK$5,FALSE)))</f>
        <v/>
      </c>
      <c r="DL36" s="63" t="str">
        <f>+IF(VLOOKUP($W36&amp;"_"&amp;1,[1]Base!$E$4:$BO$7916,DL$5,FALSE)=0,"",(VLOOKUP($W36&amp;"_"&amp;1,[1]Base!$E$4:$BO$7916,DL$5,FALSE)))</f>
        <v/>
      </c>
      <c r="DM36" s="60" t="str">
        <f>+IF(VLOOKUP($W36&amp;"_"&amp;1,[1]Base!$E$4:$BO$7916,DM$5,FALSE)=0,"",(VLOOKUP($W36&amp;"_"&amp;1,[1]Base!$E$4:$BO$7916,DM$5,FALSE)))</f>
        <v/>
      </c>
      <c r="DN36" s="63" t="str">
        <f>+IF(VLOOKUP($W36&amp;"_"&amp;1,[1]Base!$E$4:$BO$7916,DN$5,FALSE)=0,"",(VLOOKUP($W36&amp;"_"&amp;1,[1]Base!$E$4:$BO$7916,DN$5,FALSE)))</f>
        <v/>
      </c>
      <c r="DO36" s="60" t="str">
        <f>+IF(VLOOKUP($W36&amp;"_"&amp;1,[1]Base!$E$4:$BO$7916,DO$5,FALSE)=0,"",(VLOOKUP($W36&amp;"_"&amp;1,[1]Base!$E$4:$BO$7916,DO$5,FALSE)))</f>
        <v/>
      </c>
      <c r="DP36" s="63" t="str">
        <f>+IF(VLOOKUP($W36&amp;"_"&amp;1,[1]Base!$E$4:$BO$7916,DP$5,FALSE)=0,"",(VLOOKUP($W36&amp;"_"&amp;1,[1]Base!$E$4:$BO$7916,DP$5,FALSE)))</f>
        <v/>
      </c>
      <c r="DQ36" s="60" t="str">
        <f>+IF(VLOOKUP($W36&amp;"_"&amp;1,[1]Base!$E$4:$BO$7916,DQ$5,FALSE)=0,"",(VLOOKUP($W36&amp;"_"&amp;1,[1]Base!$E$4:$BO$7916,DQ$5,FALSE)))</f>
        <v/>
      </c>
      <c r="DR36" s="63" t="str">
        <f>+IF(VLOOKUP($W36&amp;"_"&amp;1,[1]Base!$E$4:$BO$7916,DR$5,FALSE)=0,"",(VLOOKUP($W36&amp;"_"&amp;1,[1]Base!$E$4:$BO$7916,DR$5,FALSE)))</f>
        <v/>
      </c>
      <c r="DS36" s="60" t="str">
        <f>+IF(VLOOKUP($W36&amp;"_"&amp;1,[1]Base!$E$4:$BO$7916,DS$5,FALSE)=0,"",(VLOOKUP($W36&amp;"_"&amp;1,[1]Base!$E$4:$BO$7916,DS$5,FALSE)))</f>
        <v/>
      </c>
      <c r="DT36" s="63" t="str">
        <f>+IF(VLOOKUP($W36&amp;"_"&amp;1,[1]Base!$E$4:$BO$7916,DT$5,FALSE)=0,"",(VLOOKUP($W36&amp;"_"&amp;1,[1]Base!$E$4:$BO$7916,DT$5,FALSE)))</f>
        <v/>
      </c>
      <c r="DU36" s="60" t="str">
        <f>+IF(VLOOKUP($W36&amp;"_"&amp;1,[1]Base!$E$4:$BO$7916,DU$5,FALSE)=0,"",(VLOOKUP($W36&amp;"_"&amp;1,[1]Base!$E$4:$BO$7916,DU$5,FALSE)))</f>
        <v/>
      </c>
      <c r="DV36" s="63" t="str">
        <f>+IF(VLOOKUP($W36&amp;"_"&amp;1,[1]Base!$E$4:$BO$7916,DV$5,FALSE)=0,"",(VLOOKUP($W36&amp;"_"&amp;1,[1]Base!$E$4:$BO$7916,DV$5,FALSE)))</f>
        <v/>
      </c>
      <c r="DW36" s="60" t="str">
        <f>+IF(VLOOKUP($W36&amp;"_"&amp;1,[1]Base!$E$4:$BO$7916,DW$5,FALSE)=0,"",(VLOOKUP($W36&amp;"_"&amp;1,[1]Base!$E$4:$BO$7916,DW$5,FALSE)))</f>
        <v/>
      </c>
      <c r="DX36" s="67" t="str">
        <f>+IF(VLOOKUP($W36&amp;"_"&amp;1,[1]Base!$E$4:$BO$7916,DX$5,FALSE)=0,"",(VLOOKUP($W36&amp;"_"&amp;1,[1]Base!$E$4:$BO$7916,DX$5,FALSE)))</f>
        <v/>
      </c>
      <c r="DY36" s="60" t="str">
        <f>+IF(VLOOKUP($W36&amp;"_"&amp;1,[1]Base!$E$4:$BO$7916,DY$5,FALSE)=0,"",(VLOOKUP($W36&amp;"_"&amp;1,[1]Base!$E$4:$BO$7916,DY$5,FALSE)))</f>
        <v/>
      </c>
      <c r="DZ36" s="60" t="str">
        <f t="shared" si="3"/>
        <v/>
      </c>
    </row>
    <row r="37" spans="1:130" s="62" customFormat="1" ht="42.75" hidden="1" customHeight="1" x14ac:dyDescent="0.25">
      <c r="A37" s="47" t="str">
        <f t="shared" si="2"/>
        <v>M2-PM1-05</v>
      </c>
      <c r="B37" s="48">
        <v>2</v>
      </c>
      <c r="C37" s="49" t="s">
        <v>147</v>
      </c>
      <c r="D37" s="49" t="s">
        <v>71</v>
      </c>
      <c r="E37" s="48" t="s">
        <v>72</v>
      </c>
      <c r="F37" s="50" t="s">
        <v>73</v>
      </c>
      <c r="G37" s="48" t="s">
        <v>151</v>
      </c>
      <c r="H37" s="48" t="s">
        <v>75</v>
      </c>
      <c r="I37" s="50" t="s">
        <v>152</v>
      </c>
      <c r="J37" s="48" t="s">
        <v>118</v>
      </c>
      <c r="K37" s="50" t="s">
        <v>118</v>
      </c>
      <c r="L37" s="48" t="s">
        <v>118</v>
      </c>
      <c r="M37" s="50" t="s">
        <v>118</v>
      </c>
      <c r="N37" s="48" t="s">
        <v>118</v>
      </c>
      <c r="O37" s="49" t="s">
        <v>118</v>
      </c>
      <c r="P37" s="48" t="s">
        <v>118</v>
      </c>
      <c r="Q37" s="49" t="s">
        <v>118</v>
      </c>
      <c r="R37" s="48" t="s">
        <v>156</v>
      </c>
      <c r="S37" s="49" t="s">
        <v>147</v>
      </c>
      <c r="T37" s="48" t="s">
        <v>71</v>
      </c>
      <c r="U37" s="48" t="s">
        <v>157</v>
      </c>
      <c r="V37" s="49" t="s">
        <v>158</v>
      </c>
      <c r="W37" s="48" t="s">
        <v>184</v>
      </c>
      <c r="X37" s="49" t="s">
        <v>185</v>
      </c>
      <c r="Y37" s="53">
        <v>179950</v>
      </c>
      <c r="Z37" s="53" t="s">
        <v>118</v>
      </c>
      <c r="AA37" s="53">
        <v>201985</v>
      </c>
      <c r="AB37" s="80">
        <v>185050</v>
      </c>
      <c r="AC37" s="80" t="s">
        <v>118</v>
      </c>
      <c r="AD37" s="48" t="s">
        <v>89</v>
      </c>
      <c r="AE37" s="48" t="s">
        <v>89</v>
      </c>
      <c r="AF37" s="48" t="s">
        <v>89</v>
      </c>
      <c r="AG37" s="48" t="s">
        <v>90</v>
      </c>
      <c r="AH37" s="48" t="s">
        <v>90</v>
      </c>
      <c r="AI37" s="48" t="s">
        <v>90</v>
      </c>
      <c r="AJ37" s="48" t="s">
        <v>90</v>
      </c>
      <c r="AK37" s="48" t="s">
        <v>90</v>
      </c>
      <c r="AL37" s="48" t="s">
        <v>91</v>
      </c>
      <c r="AM37" s="48" t="s">
        <v>92</v>
      </c>
      <c r="AN37" s="48" t="s">
        <v>93</v>
      </c>
      <c r="AO37" s="48" t="s">
        <v>94</v>
      </c>
      <c r="AP37" s="48" t="s">
        <v>120</v>
      </c>
      <c r="AQ37" s="76" t="s">
        <v>121</v>
      </c>
      <c r="AR37" s="56">
        <f>+IF(AH37="x",VLOOKUP(AO37,[1]Tablero!$BG$11:$BI$13,3,FALSE),VLOOKUP('tablero nal'!AO37,[1]Tablero!$BG$15:$BI$17,3,FALSE))</f>
        <v>3.5555555555555557E-3</v>
      </c>
      <c r="AS37" s="57" t="str">
        <f>+VLOOKUP($W37&amp;"_"&amp;1,[1]Base!$E$4:$BO$7916,AS$4,FALSE)</f>
        <v>NA</v>
      </c>
      <c r="AT37" s="57" t="str">
        <f>+VLOOKUP($W37&amp;"_"&amp;1,[1]Base!$E$4:$BO$7916,AT$4,FALSE)</f>
        <v>NA</v>
      </c>
      <c r="AU37" s="58" t="str">
        <f>+VLOOKUP($W37&amp;"_"&amp;1,[1]Base!$E$4:$BO$7916,AU$4,FALSE)</f>
        <v>NA</v>
      </c>
      <c r="AV37" s="59" t="str">
        <f>+VLOOKUP($W37&amp;"_"&amp;1,[1]Base!$E$4:$BO$7916,AV$4,FALSE)</f>
        <v>NA</v>
      </c>
      <c r="AW37" s="60" t="str">
        <f>+VLOOKUP($W37&amp;"_"&amp;1,[1]Base!$E$4:$BO$7916,AW$4,FALSE)</f>
        <v>NA</v>
      </c>
      <c r="AX37" s="61">
        <f>+VLOOKUP($W37&amp;"_"&amp;1,[1]Base!$E$4:$BO$7916,AX$4,FALSE)</f>
        <v>178949</v>
      </c>
      <c r="AY37" s="61">
        <f>+VLOOKUP($W37&amp;"_"&amp;1,[1]Base!$E$4:$BO$7916,AY$4,FALSE)</f>
        <v>185150</v>
      </c>
      <c r="AZ37" s="61">
        <f>+VLOOKUP($W37&amp;"_"&amp;1,[1]Base!$E$4:$BO$7916,AZ$4,FALSE)</f>
        <v>178949</v>
      </c>
      <c r="BA37" s="59">
        <f>+VLOOKUP($W37&amp;"_"&amp;1,[1]Base!$E$4:$BO$7916,BA$4,FALSE)</f>
        <v>0.96699999999999997</v>
      </c>
      <c r="BB37" s="60" t="str">
        <f>+VLOOKUP($W37&amp;"_"&amp;1,[1]Base!$E$4:$BO$7916,BB$4,FALSE)</f>
        <v>OPTIMO</v>
      </c>
      <c r="BC37" s="61">
        <f>+VLOOKUP($W37&amp;"_"&amp;1,[1]Base!$E$4:$BO$7916,BC$4,FALSE)</f>
        <v>184115</v>
      </c>
      <c r="BD37" s="61">
        <f>+VLOOKUP($W37&amp;"_"&amp;1,[1]Base!$E$4:$BO$7916,BD$4,FALSE)</f>
        <v>185150</v>
      </c>
      <c r="BE37" s="61">
        <f>+VLOOKUP($W37&amp;"_"&amp;1,[1]Base!$E$4:$BO$7916,BE$4,FALSE)</f>
        <v>184115</v>
      </c>
      <c r="BF37" s="59">
        <f>+VLOOKUP($W37&amp;"_"&amp;1,[1]Base!$E$4:$BO$7916,BF$4,FALSE)</f>
        <v>0.99399999999999999</v>
      </c>
      <c r="BG37" s="60" t="str">
        <f>+VLOOKUP($W37&amp;"_"&amp;1,[1]Base!$E$4:$BO$7916,BG$4,FALSE)</f>
        <v>OPTIMO</v>
      </c>
      <c r="BH37" s="57">
        <f>+VLOOKUP($W37&amp;"_"&amp;1,[1]Base!$E$4:$BO$7916,BH$4,FALSE)</f>
        <v>0</v>
      </c>
      <c r="BI37" s="57">
        <f>+VLOOKUP($W37&amp;"_"&amp;1,[1]Base!$E$4:$BO$7916,BI$4,FALSE)</f>
        <v>0</v>
      </c>
      <c r="BJ37" s="57">
        <f>+VLOOKUP($W37&amp;"_"&amp;1,[1]Base!$E$4:$BO$7916,BJ$4,FALSE)</f>
        <v>0</v>
      </c>
      <c r="BK37" s="59">
        <f>+VLOOKUP($W37&amp;"_"&amp;1,[1]Base!$E$4:$BO$7916,BK$4,FALSE)</f>
        <v>0</v>
      </c>
      <c r="BL37" s="60">
        <f>+VLOOKUP($W37&amp;"_"&amp;1,[1]Base!$E$4:$BO$7916,BL$4,FALSE)</f>
        <v>0</v>
      </c>
      <c r="BM37" s="57">
        <f>+VLOOKUP($W37&amp;"_"&amp;1,[1]Base!$E$4:$BO$7916,BM$4,FALSE)</f>
        <v>0</v>
      </c>
      <c r="BN37" s="57">
        <f>+VLOOKUP($W37&amp;"_"&amp;1,[1]Base!$E$4:$BO$7916,BN$4,FALSE)</f>
        <v>0</v>
      </c>
      <c r="BO37" s="57">
        <f>+VLOOKUP($W37&amp;"_"&amp;1,[1]Base!$E$4:$BO$7916,BO$4,FALSE)</f>
        <v>0</v>
      </c>
      <c r="BP37" s="59">
        <f>+VLOOKUP($W37&amp;"_"&amp;1,[1]Base!$E$4:$BO$7916,BP$4,FALSE)</f>
        <v>0</v>
      </c>
      <c r="BQ37" s="60">
        <f>+VLOOKUP($W37&amp;"_"&amp;1,[1]Base!$E$4:$BO$7916,BQ$4,FALSE)</f>
        <v>0</v>
      </c>
      <c r="BR37" s="57">
        <f>+VLOOKUP($W37&amp;"_"&amp;1,[1]Base!$E$4:$BO$7916,BR$4,FALSE)</f>
        <v>0</v>
      </c>
      <c r="BS37" s="57">
        <f>+VLOOKUP($W37&amp;"_"&amp;1,[1]Base!$E$4:$BO$7916,BS$4,FALSE)</f>
        <v>0</v>
      </c>
      <c r="BT37" s="57">
        <f>+VLOOKUP($W37&amp;"_"&amp;1,[1]Base!$E$4:$BO$7916,BT$4,FALSE)</f>
        <v>0</v>
      </c>
      <c r="BU37" s="59">
        <f>+VLOOKUP($W37&amp;"_"&amp;1,[1]Base!$E$4:$BO$7916,BU$4,FALSE)</f>
        <v>0</v>
      </c>
      <c r="BV37" s="60">
        <f>+VLOOKUP($W37&amp;"_"&amp;1,[1]Base!$E$4:$BO$7916,BV$4,FALSE)</f>
        <v>0</v>
      </c>
      <c r="BW37" s="57">
        <f>+VLOOKUP($W37&amp;"_"&amp;1,[1]Base!$E$4:$BO$7916,BW$4,FALSE)</f>
        <v>0</v>
      </c>
      <c r="BX37" s="57">
        <f>+VLOOKUP($W37&amp;"_"&amp;1,[1]Base!$E$4:$BO$7916,BX$4,FALSE)</f>
        <v>0</v>
      </c>
      <c r="BY37" s="57">
        <f>+VLOOKUP($W37&amp;"_"&amp;1,[1]Base!$E$4:$BO$7916,BY$4,FALSE)</f>
        <v>0</v>
      </c>
      <c r="BZ37" s="59">
        <f>+VLOOKUP($W37&amp;"_"&amp;1,[1]Base!$E$4:$BO$7916,BZ$4,FALSE)</f>
        <v>0</v>
      </c>
      <c r="CA37" s="60">
        <f>+VLOOKUP($W37&amp;"_"&amp;1,[1]Base!$E$4:$BO$7916,CA$4,FALSE)</f>
        <v>0</v>
      </c>
      <c r="CB37" s="57">
        <f>+VLOOKUP($W37&amp;"_"&amp;1,[1]Base!$E$4:$BO$7916,CB$4,FALSE)</f>
        <v>0</v>
      </c>
      <c r="CC37" s="57">
        <f>+VLOOKUP($W37&amp;"_"&amp;1,[1]Base!$E$4:$BO$7916,CC$4,FALSE)</f>
        <v>0</v>
      </c>
      <c r="CD37" s="57">
        <f>+VLOOKUP($W37&amp;"_"&amp;1,[1]Base!$E$4:$BO$7916,CD$4,FALSE)</f>
        <v>0</v>
      </c>
      <c r="CE37" s="59">
        <f>+VLOOKUP($W37&amp;"_"&amp;1,[1]Base!$E$4:$BO$7916,CE$4,FALSE)</f>
        <v>0</v>
      </c>
      <c r="CF37" s="60">
        <f>+VLOOKUP($W37&amp;"_"&amp;1,[1]Base!$E$4:$BO$7916,CF$4,FALSE)</f>
        <v>0</v>
      </c>
      <c r="CG37" s="57">
        <f>+VLOOKUP($W37&amp;"_"&amp;1,[1]Base!$E$4:$BO$7916,CG$4,FALSE)</f>
        <v>0</v>
      </c>
      <c r="CH37" s="57">
        <f>+VLOOKUP($W37&amp;"_"&amp;1,[1]Base!$E$4:$BO$7916,CH$4,FALSE)</f>
        <v>0</v>
      </c>
      <c r="CI37" s="57">
        <f>+VLOOKUP($W37&amp;"_"&amp;1,[1]Base!$E$4:$BO$7916,CI$4,FALSE)</f>
        <v>0</v>
      </c>
      <c r="CJ37" s="59">
        <f>+VLOOKUP($W37&amp;"_"&amp;1,[1]Base!$E$4:$BO$7916,CJ$4,FALSE)</f>
        <v>0</v>
      </c>
      <c r="CK37" s="60">
        <f>+VLOOKUP($W37&amp;"_"&amp;1,[1]Base!$E$4:$BO$7916,CK$4,FALSE)</f>
        <v>0</v>
      </c>
      <c r="CL37" s="57">
        <f>+VLOOKUP($W37&amp;"_"&amp;1,[1]Base!$E$4:$BO$7916,CL$4,FALSE)</f>
        <v>0</v>
      </c>
      <c r="CM37" s="57">
        <f>+VLOOKUP($W37&amp;"_"&amp;1,[1]Base!$E$4:$BO$7916,CM$4,FALSE)</f>
        <v>0</v>
      </c>
      <c r="CN37" s="57">
        <f>+VLOOKUP($W37&amp;"_"&amp;1,[1]Base!$E$4:$BO$7916,CN$4,FALSE)</f>
        <v>0</v>
      </c>
      <c r="CO37" s="59">
        <f>+VLOOKUP($W37&amp;"_"&amp;1,[1]Base!$E$4:$BO$7916,CO$4,FALSE)</f>
        <v>0</v>
      </c>
      <c r="CP37" s="60">
        <f>+VLOOKUP($W37&amp;"_"&amp;1,[1]Base!$E$4:$BO$7916,CP$4,FALSE)</f>
        <v>0</v>
      </c>
      <c r="CQ37" s="57">
        <f>+VLOOKUP($W37&amp;"_"&amp;1,[1]Base!$E$4:$BO$7916,CQ$4,FALSE)</f>
        <v>0</v>
      </c>
      <c r="CR37" s="57">
        <f>+VLOOKUP($W37&amp;"_"&amp;1,[1]Base!$E$4:$BO$7916,CR$4,FALSE)</f>
        <v>0</v>
      </c>
      <c r="CS37" s="57">
        <f>+VLOOKUP($W37&amp;"_"&amp;1,[1]Base!$E$4:$BO$7916,CS$4,FALSE)</f>
        <v>0</v>
      </c>
      <c r="CT37" s="59">
        <f>+VLOOKUP($W37&amp;"_"&amp;1,[1]Base!$E$4:$BO$7916,CT$4,FALSE)</f>
        <v>0</v>
      </c>
      <c r="CU37" s="60">
        <f>+VLOOKUP($W37&amp;"_"&amp;1,[1]Base!$E$4:$BO$7916,CU$4,FALSE)</f>
        <v>0</v>
      </c>
      <c r="CV37" s="57">
        <f>+VLOOKUP($W37&amp;"_"&amp;1,[1]Base!$E$4:$BO$7916,CV$4,FALSE)</f>
        <v>0</v>
      </c>
      <c r="CW37" s="57">
        <f>+VLOOKUP($W37&amp;"_"&amp;1,[1]Base!$E$4:$BO$7916,CW$4,FALSE)</f>
        <v>0</v>
      </c>
      <c r="CX37" s="57">
        <f>+VLOOKUP($W37&amp;"_"&amp;1,[1]Base!$E$4:$BO$7916,CX$4,FALSE)</f>
        <v>0</v>
      </c>
      <c r="CY37" s="59">
        <f>+VLOOKUP($W37&amp;"_"&amp;1,[1]Base!$E$4:$BO$7916,CY$4,FALSE)</f>
        <v>0</v>
      </c>
      <c r="CZ37" s="60">
        <f>+VLOOKUP($W37&amp;"_"&amp;1,[1]Base!$E$4:$BO$7916,CZ$4,FALSE)</f>
        <v>0</v>
      </c>
      <c r="DB37" s="63" t="str">
        <f>+IF(VLOOKUP($W37&amp;"_"&amp;1,[1]Base!$E$4:$BO$7916,DB$5,FALSE)=0,"",(VLOOKUP($W37&amp;"_"&amp;1,[1]Base!$E$4:$BO$7916,DB$5,FALSE)))</f>
        <v>NA</v>
      </c>
      <c r="DC37" s="60" t="str">
        <f>+IF(VLOOKUP($W37&amp;"_"&amp;1,[1]Base!$E$4:$BO$7916,DC$5,FALSE)=0,"",(VLOOKUP($W37&amp;"_"&amp;1,[1]Base!$E$4:$BO$7916,DC$5,FALSE)))</f>
        <v>NA</v>
      </c>
      <c r="DD37" s="63">
        <f>+IF(VLOOKUP($W37&amp;"_"&amp;1,[1]Base!$E$4:$BO$7916,DD$5,FALSE)=0,"",(VLOOKUP($W37&amp;"_"&amp;1,[1]Base!$E$4:$BO$7916,DD$5,FALSE)))</f>
        <v>178949</v>
      </c>
      <c r="DE37" s="60" t="str">
        <f>+IF(VLOOKUP($W37&amp;"_"&amp;1,[1]Base!$E$4:$BO$7916,DE$5,FALSE)=0,"",(VLOOKUP($W37&amp;"_"&amp;1,[1]Base!$E$4:$BO$7916,DE$5,FALSE)))</f>
        <v>OPTIMO</v>
      </c>
      <c r="DF37" s="63">
        <f>+IF(VLOOKUP($W37&amp;"_"&amp;1,[1]Base!$E$4:$BO$7916,DF$5,FALSE)=0,"",(VLOOKUP($W37&amp;"_"&amp;1,[1]Base!$E$4:$BO$7916,DF$5,FALSE)))</f>
        <v>184115</v>
      </c>
      <c r="DG37" s="60" t="str">
        <f>+IF(VLOOKUP($W37&amp;"_"&amp;1,[1]Base!$E$4:$BO$7916,DG$5,FALSE)=0,"",(VLOOKUP($W37&amp;"_"&amp;1,[1]Base!$E$4:$BO$7916,DG$5,FALSE)))</f>
        <v>OPTIMO</v>
      </c>
      <c r="DH37" s="63" t="str">
        <f>+IF(VLOOKUP($W37&amp;"_"&amp;1,[1]Base!$E$4:$BO$7916,DH$5,FALSE)=0,"",(VLOOKUP($W37&amp;"_"&amp;1,[1]Base!$E$4:$BO$7916,DH$5,FALSE)))</f>
        <v/>
      </c>
      <c r="DI37" s="60" t="str">
        <f>+IF(VLOOKUP($W37&amp;"_"&amp;1,[1]Base!$E$4:$BO$7916,DI$5,FALSE)=0,"",(VLOOKUP($W37&amp;"_"&amp;1,[1]Base!$E$4:$BO$7916,DI$5,FALSE)))</f>
        <v/>
      </c>
      <c r="DJ37" s="63" t="str">
        <f>+IF(VLOOKUP($W37&amp;"_"&amp;1,[1]Base!$E$4:$BO$7916,DJ$5,FALSE)=0,"",(VLOOKUP($W37&amp;"_"&amp;1,[1]Base!$E$4:$BO$7916,DJ$5,FALSE)))</f>
        <v/>
      </c>
      <c r="DK37" s="60" t="str">
        <f>+IF(VLOOKUP($W37&amp;"_"&amp;1,[1]Base!$E$4:$BO$7916,DK$5,FALSE)=0,"",(VLOOKUP($W37&amp;"_"&amp;1,[1]Base!$E$4:$BO$7916,DK$5,FALSE)))</f>
        <v/>
      </c>
      <c r="DL37" s="63" t="str">
        <f>+IF(VLOOKUP($W37&amp;"_"&amp;1,[1]Base!$E$4:$BO$7916,DL$5,FALSE)=0,"",(VLOOKUP($W37&amp;"_"&amp;1,[1]Base!$E$4:$BO$7916,DL$5,FALSE)))</f>
        <v/>
      </c>
      <c r="DM37" s="60" t="str">
        <f>+IF(VLOOKUP($W37&amp;"_"&amp;1,[1]Base!$E$4:$BO$7916,DM$5,FALSE)=0,"",(VLOOKUP($W37&amp;"_"&amp;1,[1]Base!$E$4:$BO$7916,DM$5,FALSE)))</f>
        <v/>
      </c>
      <c r="DN37" s="63" t="str">
        <f>+IF(VLOOKUP($W37&amp;"_"&amp;1,[1]Base!$E$4:$BO$7916,DN$5,FALSE)=0,"",(VLOOKUP($W37&amp;"_"&amp;1,[1]Base!$E$4:$BO$7916,DN$5,FALSE)))</f>
        <v/>
      </c>
      <c r="DO37" s="60" t="str">
        <f>+IF(VLOOKUP($W37&amp;"_"&amp;1,[1]Base!$E$4:$BO$7916,DO$5,FALSE)=0,"",(VLOOKUP($W37&amp;"_"&amp;1,[1]Base!$E$4:$BO$7916,DO$5,FALSE)))</f>
        <v/>
      </c>
      <c r="DP37" s="63" t="str">
        <f>+IF(VLOOKUP($W37&amp;"_"&amp;1,[1]Base!$E$4:$BO$7916,DP$5,FALSE)=0,"",(VLOOKUP($W37&amp;"_"&amp;1,[1]Base!$E$4:$BO$7916,DP$5,FALSE)))</f>
        <v/>
      </c>
      <c r="DQ37" s="60" t="str">
        <f>+IF(VLOOKUP($W37&amp;"_"&amp;1,[1]Base!$E$4:$BO$7916,DQ$5,FALSE)=0,"",(VLOOKUP($W37&amp;"_"&amp;1,[1]Base!$E$4:$BO$7916,DQ$5,FALSE)))</f>
        <v/>
      </c>
      <c r="DR37" s="63" t="str">
        <f>+IF(VLOOKUP($W37&amp;"_"&amp;1,[1]Base!$E$4:$BO$7916,DR$5,FALSE)=0,"",(VLOOKUP($W37&amp;"_"&amp;1,[1]Base!$E$4:$BO$7916,DR$5,FALSE)))</f>
        <v/>
      </c>
      <c r="DS37" s="60" t="str">
        <f>+IF(VLOOKUP($W37&amp;"_"&amp;1,[1]Base!$E$4:$BO$7916,DS$5,FALSE)=0,"",(VLOOKUP($W37&amp;"_"&amp;1,[1]Base!$E$4:$BO$7916,DS$5,FALSE)))</f>
        <v/>
      </c>
      <c r="DT37" s="63" t="str">
        <f>+IF(VLOOKUP($W37&amp;"_"&amp;1,[1]Base!$E$4:$BO$7916,DT$5,FALSE)=0,"",(VLOOKUP($W37&amp;"_"&amp;1,[1]Base!$E$4:$BO$7916,DT$5,FALSE)))</f>
        <v/>
      </c>
      <c r="DU37" s="60" t="str">
        <f>+IF(VLOOKUP($W37&amp;"_"&amp;1,[1]Base!$E$4:$BO$7916,DU$5,FALSE)=0,"",(VLOOKUP($W37&amp;"_"&amp;1,[1]Base!$E$4:$BO$7916,DU$5,FALSE)))</f>
        <v/>
      </c>
      <c r="DV37" s="63" t="str">
        <f>+IF(VLOOKUP($W37&amp;"_"&amp;1,[1]Base!$E$4:$BO$7916,DV$5,FALSE)=0,"",(VLOOKUP($W37&amp;"_"&amp;1,[1]Base!$E$4:$BO$7916,DV$5,FALSE)))</f>
        <v/>
      </c>
      <c r="DW37" s="60" t="str">
        <f>+IF(VLOOKUP($W37&amp;"_"&amp;1,[1]Base!$E$4:$BO$7916,DW$5,FALSE)=0,"",(VLOOKUP($W37&amp;"_"&amp;1,[1]Base!$E$4:$BO$7916,DW$5,FALSE)))</f>
        <v/>
      </c>
      <c r="DX37" s="63" t="str">
        <f>+IF(VLOOKUP($W37&amp;"_"&amp;1,[1]Base!$E$4:$BO$7916,DX$5,FALSE)=0,"",(VLOOKUP($W37&amp;"_"&amp;1,[1]Base!$E$4:$BO$7916,DX$5,FALSE)))</f>
        <v/>
      </c>
      <c r="DY37" s="60" t="str">
        <f>+IF(VLOOKUP($W37&amp;"_"&amp;1,[1]Base!$E$4:$BO$7916,DY$5,FALSE)=0,"",(VLOOKUP($W37&amp;"_"&amp;1,[1]Base!$E$4:$BO$7916,DY$5,FALSE)))</f>
        <v/>
      </c>
      <c r="DZ37" s="60" t="str">
        <f t="shared" si="3"/>
        <v/>
      </c>
    </row>
    <row r="38" spans="1:130" s="82" customFormat="1" ht="42.75" hidden="1" customHeight="1" x14ac:dyDescent="0.25">
      <c r="A38" s="47" t="str">
        <f t="shared" si="2"/>
        <v>M2-PM1-07</v>
      </c>
      <c r="B38" s="48">
        <v>2</v>
      </c>
      <c r="C38" s="49" t="s">
        <v>147</v>
      </c>
      <c r="D38" s="49" t="s">
        <v>101</v>
      </c>
      <c r="E38" s="48" t="s">
        <v>102</v>
      </c>
      <c r="F38" s="50" t="s">
        <v>103</v>
      </c>
      <c r="G38" s="48" t="s">
        <v>151</v>
      </c>
      <c r="H38" s="48" t="s">
        <v>75</v>
      </c>
      <c r="I38" s="50" t="s">
        <v>152</v>
      </c>
      <c r="J38" s="48" t="s">
        <v>118</v>
      </c>
      <c r="K38" s="50" t="s">
        <v>118</v>
      </c>
      <c r="L38" s="48" t="s">
        <v>118</v>
      </c>
      <c r="M38" s="50" t="s">
        <v>118</v>
      </c>
      <c r="N38" s="48" t="s">
        <v>118</v>
      </c>
      <c r="O38" s="49" t="s">
        <v>118</v>
      </c>
      <c r="P38" s="48" t="s">
        <v>118</v>
      </c>
      <c r="Q38" s="49" t="s">
        <v>118</v>
      </c>
      <c r="R38" s="48" t="s">
        <v>156</v>
      </c>
      <c r="S38" s="49" t="s">
        <v>147</v>
      </c>
      <c r="T38" s="48" t="s">
        <v>71</v>
      </c>
      <c r="U38" s="48" t="s">
        <v>157</v>
      </c>
      <c r="V38" s="49" t="s">
        <v>158</v>
      </c>
      <c r="W38" s="48" t="s">
        <v>186</v>
      </c>
      <c r="X38" s="49" t="s">
        <v>187</v>
      </c>
      <c r="Y38" s="53">
        <v>1100</v>
      </c>
      <c r="Z38" s="53" t="s">
        <v>118</v>
      </c>
      <c r="AA38" s="53">
        <v>5075</v>
      </c>
      <c r="AB38" s="80">
        <v>3442</v>
      </c>
      <c r="AC38" s="80" t="s">
        <v>118</v>
      </c>
      <c r="AD38" s="48" t="s">
        <v>89</v>
      </c>
      <c r="AE38" s="48" t="s">
        <v>89</v>
      </c>
      <c r="AF38" s="48" t="s">
        <v>90</v>
      </c>
      <c r="AG38" s="48" t="s">
        <v>90</v>
      </c>
      <c r="AH38" s="48" t="s">
        <v>90</v>
      </c>
      <c r="AI38" s="48" t="s">
        <v>90</v>
      </c>
      <c r="AJ38" s="48" t="s">
        <v>90</v>
      </c>
      <c r="AK38" s="48" t="s">
        <v>90</v>
      </c>
      <c r="AL38" s="48" t="s">
        <v>91</v>
      </c>
      <c r="AM38" s="48" t="s">
        <v>92</v>
      </c>
      <c r="AN38" s="48" t="s">
        <v>93</v>
      </c>
      <c r="AO38" s="48" t="s">
        <v>94</v>
      </c>
      <c r="AP38" s="48" t="s">
        <v>170</v>
      </c>
      <c r="AQ38" s="48" t="s">
        <v>125</v>
      </c>
      <c r="AR38" s="56">
        <f>+IF(AH38="x",VLOOKUP(AO38,[1]Tablero!$BG$11:$BI$13,3,FALSE),VLOOKUP('tablero nal'!AO38,[1]Tablero!$BG$15:$BI$17,3,FALSE))</f>
        <v>3.5555555555555557E-3</v>
      </c>
      <c r="AS38" s="57" t="str">
        <f>+VLOOKUP($W38&amp;"_"&amp;1,[1]Base!$E$4:$BO$7916,AS$4,FALSE)</f>
        <v>NA</v>
      </c>
      <c r="AT38" s="57" t="str">
        <f>+VLOOKUP($W38&amp;"_"&amp;1,[1]Base!$E$4:$BO$7916,AT$4,FALSE)</f>
        <v>NA</v>
      </c>
      <c r="AU38" s="58" t="str">
        <f>+VLOOKUP($W38&amp;"_"&amp;1,[1]Base!$E$4:$BO$7916,AU$4,FALSE)</f>
        <v>NA</v>
      </c>
      <c r="AV38" s="59" t="str">
        <f>+VLOOKUP($W38&amp;"_"&amp;1,[1]Base!$E$4:$BO$7916,AV$4,FALSE)</f>
        <v>NA</v>
      </c>
      <c r="AW38" s="60" t="str">
        <f>+VLOOKUP($W38&amp;"_"&amp;1,[1]Base!$E$4:$BO$7916,AW$4,FALSE)</f>
        <v>NA</v>
      </c>
      <c r="AX38" s="61" t="str">
        <f>+VLOOKUP($W38&amp;"_"&amp;1,[1]Base!$E$4:$BO$7916,AX$4,FALSE)</f>
        <v>NA</v>
      </c>
      <c r="AY38" s="61" t="str">
        <f>+VLOOKUP($W38&amp;"_"&amp;1,[1]Base!$E$4:$BO$7916,AY$4,FALSE)</f>
        <v>NA</v>
      </c>
      <c r="AZ38" s="61" t="str">
        <f>+VLOOKUP($W38&amp;"_"&amp;1,[1]Base!$E$4:$BO$7916,AZ$4,FALSE)</f>
        <v>NA</v>
      </c>
      <c r="BA38" s="59" t="str">
        <f>+VLOOKUP($W38&amp;"_"&amp;1,[1]Base!$E$4:$BO$7916,BA$4,FALSE)</f>
        <v>NA</v>
      </c>
      <c r="BB38" s="60" t="str">
        <f>+VLOOKUP($W38&amp;"_"&amp;1,[1]Base!$E$4:$BO$7916,BB$4,FALSE)</f>
        <v>NA</v>
      </c>
      <c r="BC38" s="61" t="str">
        <f>+VLOOKUP($W38&amp;"_"&amp;1,[1]Base!$E$4:$BO$7916,BC$4,FALSE)</f>
        <v>NA</v>
      </c>
      <c r="BD38" s="61" t="str">
        <f>+VLOOKUP($W38&amp;"_"&amp;1,[1]Base!$E$4:$BO$7916,BD$4,FALSE)</f>
        <v>NA</v>
      </c>
      <c r="BE38" s="61" t="str">
        <f>+VLOOKUP($W38&amp;"_"&amp;1,[1]Base!$E$4:$BO$7916,BE$4,FALSE)</f>
        <v>NA</v>
      </c>
      <c r="BF38" s="59" t="str">
        <f>+VLOOKUP($W38&amp;"_"&amp;1,[1]Base!$E$4:$BO$7916,BF$4,FALSE)</f>
        <v>NA</v>
      </c>
      <c r="BG38" s="60" t="str">
        <f>+VLOOKUP($W38&amp;"_"&amp;1,[1]Base!$E$4:$BO$7916,BG$4,FALSE)</f>
        <v>NA</v>
      </c>
      <c r="BH38" s="57">
        <f>+VLOOKUP($W38&amp;"_"&amp;1,[1]Base!$E$4:$BO$7916,BH$4,FALSE)</f>
        <v>0</v>
      </c>
      <c r="BI38" s="57">
        <f>+VLOOKUP($W38&amp;"_"&amp;1,[1]Base!$E$4:$BO$7916,BI$4,FALSE)</f>
        <v>0</v>
      </c>
      <c r="BJ38" s="57">
        <f>+VLOOKUP($W38&amp;"_"&amp;1,[1]Base!$E$4:$BO$7916,BJ$4,FALSE)</f>
        <v>0</v>
      </c>
      <c r="BK38" s="59">
        <f>+VLOOKUP($W38&amp;"_"&amp;1,[1]Base!$E$4:$BO$7916,BK$4,FALSE)</f>
        <v>0</v>
      </c>
      <c r="BL38" s="60">
        <f>+VLOOKUP($W38&amp;"_"&amp;1,[1]Base!$E$4:$BO$7916,BL$4,FALSE)</f>
        <v>0</v>
      </c>
      <c r="BM38" s="57">
        <f>+VLOOKUP($W38&amp;"_"&amp;1,[1]Base!$E$4:$BO$7916,BM$4,FALSE)</f>
        <v>0</v>
      </c>
      <c r="BN38" s="57">
        <f>+VLOOKUP($W38&amp;"_"&amp;1,[1]Base!$E$4:$BO$7916,BN$4,FALSE)</f>
        <v>0</v>
      </c>
      <c r="BO38" s="57">
        <f>+VLOOKUP($W38&amp;"_"&amp;1,[1]Base!$E$4:$BO$7916,BO$4,FALSE)</f>
        <v>0</v>
      </c>
      <c r="BP38" s="59">
        <f>+VLOOKUP($W38&amp;"_"&amp;1,[1]Base!$E$4:$BO$7916,BP$4,FALSE)</f>
        <v>0</v>
      </c>
      <c r="BQ38" s="60">
        <f>+VLOOKUP($W38&amp;"_"&amp;1,[1]Base!$E$4:$BO$7916,BQ$4,FALSE)</f>
        <v>0</v>
      </c>
      <c r="BR38" s="57">
        <f>+VLOOKUP($W38&amp;"_"&amp;1,[1]Base!$E$4:$BO$7916,BR$4,FALSE)</f>
        <v>0</v>
      </c>
      <c r="BS38" s="57">
        <f>+VLOOKUP($W38&amp;"_"&amp;1,[1]Base!$E$4:$BO$7916,BS$4,FALSE)</f>
        <v>0</v>
      </c>
      <c r="BT38" s="57">
        <f>+VLOOKUP($W38&amp;"_"&amp;1,[1]Base!$E$4:$BO$7916,BT$4,FALSE)</f>
        <v>0</v>
      </c>
      <c r="BU38" s="59">
        <f>+VLOOKUP($W38&amp;"_"&amp;1,[1]Base!$E$4:$BO$7916,BU$4,FALSE)</f>
        <v>0</v>
      </c>
      <c r="BV38" s="60">
        <f>+VLOOKUP($W38&amp;"_"&amp;1,[1]Base!$E$4:$BO$7916,BV$4,FALSE)</f>
        <v>0</v>
      </c>
      <c r="BW38" s="57">
        <f>+VLOOKUP($W38&amp;"_"&amp;1,[1]Base!$E$4:$BO$7916,BW$4,FALSE)</f>
        <v>0</v>
      </c>
      <c r="BX38" s="57">
        <f>+VLOOKUP($W38&amp;"_"&amp;1,[1]Base!$E$4:$BO$7916,BX$4,FALSE)</f>
        <v>0</v>
      </c>
      <c r="BY38" s="57">
        <f>+VLOOKUP($W38&amp;"_"&amp;1,[1]Base!$E$4:$BO$7916,BY$4,FALSE)</f>
        <v>0</v>
      </c>
      <c r="BZ38" s="59">
        <f>+VLOOKUP($W38&amp;"_"&amp;1,[1]Base!$E$4:$BO$7916,BZ$4,FALSE)</f>
        <v>0</v>
      </c>
      <c r="CA38" s="60">
        <f>+VLOOKUP($W38&amp;"_"&amp;1,[1]Base!$E$4:$BO$7916,CA$4,FALSE)</f>
        <v>0</v>
      </c>
      <c r="CB38" s="57">
        <f>+VLOOKUP($W38&amp;"_"&amp;1,[1]Base!$E$4:$BO$7916,CB$4,FALSE)</f>
        <v>0</v>
      </c>
      <c r="CC38" s="57">
        <f>+VLOOKUP($W38&amp;"_"&amp;1,[1]Base!$E$4:$BO$7916,CC$4,FALSE)</f>
        <v>0</v>
      </c>
      <c r="CD38" s="57">
        <f>+VLOOKUP($W38&amp;"_"&amp;1,[1]Base!$E$4:$BO$7916,CD$4,FALSE)</f>
        <v>0</v>
      </c>
      <c r="CE38" s="59">
        <f>+VLOOKUP($W38&amp;"_"&amp;1,[1]Base!$E$4:$BO$7916,CE$4,FALSE)</f>
        <v>0</v>
      </c>
      <c r="CF38" s="60">
        <f>+VLOOKUP($W38&amp;"_"&amp;1,[1]Base!$E$4:$BO$7916,CF$4,FALSE)</f>
        <v>0</v>
      </c>
      <c r="CG38" s="57">
        <f>+VLOOKUP($W38&amp;"_"&amp;1,[1]Base!$E$4:$BO$7916,CG$4,FALSE)</f>
        <v>0</v>
      </c>
      <c r="CH38" s="57">
        <f>+VLOOKUP($W38&amp;"_"&amp;1,[1]Base!$E$4:$BO$7916,CH$4,FALSE)</f>
        <v>0</v>
      </c>
      <c r="CI38" s="57">
        <f>+VLOOKUP($W38&amp;"_"&amp;1,[1]Base!$E$4:$BO$7916,CI$4,FALSE)</f>
        <v>0</v>
      </c>
      <c r="CJ38" s="59">
        <f>+VLOOKUP($W38&amp;"_"&amp;1,[1]Base!$E$4:$BO$7916,CJ$4,FALSE)</f>
        <v>0</v>
      </c>
      <c r="CK38" s="60">
        <f>+VLOOKUP($W38&amp;"_"&amp;1,[1]Base!$E$4:$BO$7916,CK$4,FALSE)</f>
        <v>0</v>
      </c>
      <c r="CL38" s="57">
        <f>+VLOOKUP($W38&amp;"_"&amp;1,[1]Base!$E$4:$BO$7916,CL$4,FALSE)</f>
        <v>0</v>
      </c>
      <c r="CM38" s="57">
        <f>+VLOOKUP($W38&amp;"_"&amp;1,[1]Base!$E$4:$BO$7916,CM$4,FALSE)</f>
        <v>0</v>
      </c>
      <c r="CN38" s="57">
        <f>+VLOOKUP($W38&amp;"_"&amp;1,[1]Base!$E$4:$BO$7916,CN$4,FALSE)</f>
        <v>0</v>
      </c>
      <c r="CO38" s="59">
        <f>+VLOOKUP($W38&amp;"_"&amp;1,[1]Base!$E$4:$BO$7916,CO$4,FALSE)</f>
        <v>0</v>
      </c>
      <c r="CP38" s="60">
        <f>+VLOOKUP($W38&amp;"_"&amp;1,[1]Base!$E$4:$BO$7916,CP$4,FALSE)</f>
        <v>0</v>
      </c>
      <c r="CQ38" s="57">
        <f>+VLOOKUP($W38&amp;"_"&amp;1,[1]Base!$E$4:$BO$7916,CQ$4,FALSE)</f>
        <v>0</v>
      </c>
      <c r="CR38" s="57">
        <f>+VLOOKUP($W38&amp;"_"&amp;1,[1]Base!$E$4:$BO$7916,CR$4,FALSE)</f>
        <v>0</v>
      </c>
      <c r="CS38" s="57">
        <f>+VLOOKUP($W38&amp;"_"&amp;1,[1]Base!$E$4:$BO$7916,CS$4,FALSE)</f>
        <v>0</v>
      </c>
      <c r="CT38" s="59">
        <f>+VLOOKUP($W38&amp;"_"&amp;1,[1]Base!$E$4:$BO$7916,CT$4,FALSE)</f>
        <v>0</v>
      </c>
      <c r="CU38" s="60">
        <f>+VLOOKUP($W38&amp;"_"&amp;1,[1]Base!$E$4:$BO$7916,CU$4,FALSE)</f>
        <v>0</v>
      </c>
      <c r="CV38" s="57">
        <f>+VLOOKUP($W38&amp;"_"&amp;1,[1]Base!$E$4:$BO$7916,CV$4,FALSE)</f>
        <v>0</v>
      </c>
      <c r="CW38" s="57">
        <f>+VLOOKUP($W38&amp;"_"&amp;1,[1]Base!$E$4:$BO$7916,CW$4,FALSE)</f>
        <v>0</v>
      </c>
      <c r="CX38" s="57">
        <f>+VLOOKUP($W38&amp;"_"&amp;1,[1]Base!$E$4:$BO$7916,CX$4,FALSE)</f>
        <v>0</v>
      </c>
      <c r="CY38" s="59">
        <f>+VLOOKUP($W38&amp;"_"&amp;1,[1]Base!$E$4:$BO$7916,CY$4,FALSE)</f>
        <v>0</v>
      </c>
      <c r="CZ38" s="60">
        <f>+VLOOKUP($W38&amp;"_"&amp;1,[1]Base!$E$4:$BO$7916,CZ$4,FALSE)</f>
        <v>0</v>
      </c>
      <c r="DB38" s="63" t="str">
        <f>+IF(VLOOKUP($W38&amp;"_"&amp;1,[1]Base!$E$4:$BO$7916,DB$5,FALSE)=0,"",(VLOOKUP($W38&amp;"_"&amp;1,[1]Base!$E$4:$BO$7916,DB$5,FALSE)))</f>
        <v>NA</v>
      </c>
      <c r="DC38" s="60" t="str">
        <f>+IF(VLOOKUP($W38&amp;"_"&amp;1,[1]Base!$E$4:$BO$7916,DC$5,FALSE)=0,"",(VLOOKUP($W38&amp;"_"&amp;1,[1]Base!$E$4:$BO$7916,DC$5,FALSE)))</f>
        <v>NA</v>
      </c>
      <c r="DD38" s="63" t="str">
        <f>+IF(VLOOKUP($W38&amp;"_"&amp;1,[1]Base!$E$4:$BO$7916,DD$5,FALSE)=0,"",(VLOOKUP($W38&amp;"_"&amp;1,[1]Base!$E$4:$BO$7916,DD$5,FALSE)))</f>
        <v>NA</v>
      </c>
      <c r="DE38" s="60" t="str">
        <f>+IF(VLOOKUP($W38&amp;"_"&amp;1,[1]Base!$E$4:$BO$7916,DE$5,FALSE)=0,"",(VLOOKUP($W38&amp;"_"&amp;1,[1]Base!$E$4:$BO$7916,DE$5,FALSE)))</f>
        <v>NA</v>
      </c>
      <c r="DF38" s="63" t="str">
        <f>+IF(VLOOKUP($W38&amp;"_"&amp;1,[1]Base!$E$4:$BO$7916,DF$5,FALSE)=0,"",(VLOOKUP($W38&amp;"_"&amp;1,[1]Base!$E$4:$BO$7916,DF$5,FALSE)))</f>
        <v>NA</v>
      </c>
      <c r="DG38" s="60" t="str">
        <f>+IF(VLOOKUP($W38&amp;"_"&amp;1,[1]Base!$E$4:$BO$7916,DG$5,FALSE)=0,"",(VLOOKUP($W38&amp;"_"&amp;1,[1]Base!$E$4:$BO$7916,DG$5,FALSE)))</f>
        <v>NA</v>
      </c>
      <c r="DH38" s="63" t="str">
        <f>+IF(VLOOKUP($W38&amp;"_"&amp;1,[1]Base!$E$4:$BO$7916,DH$5,FALSE)=0,"",(VLOOKUP($W38&amp;"_"&amp;1,[1]Base!$E$4:$BO$7916,DH$5,FALSE)))</f>
        <v/>
      </c>
      <c r="DI38" s="60" t="str">
        <f>+IF(VLOOKUP($W38&amp;"_"&amp;1,[1]Base!$E$4:$BO$7916,DI$5,FALSE)=0,"",(VLOOKUP($W38&amp;"_"&amp;1,[1]Base!$E$4:$BO$7916,DI$5,FALSE)))</f>
        <v/>
      </c>
      <c r="DJ38" s="63" t="str">
        <f>+IF(VLOOKUP($W38&amp;"_"&amp;1,[1]Base!$E$4:$BO$7916,DJ$5,FALSE)=0,"",(VLOOKUP($W38&amp;"_"&amp;1,[1]Base!$E$4:$BO$7916,DJ$5,FALSE)))</f>
        <v/>
      </c>
      <c r="DK38" s="60" t="str">
        <f>+IF(VLOOKUP($W38&amp;"_"&amp;1,[1]Base!$E$4:$BO$7916,DK$5,FALSE)=0,"",(VLOOKUP($W38&amp;"_"&amp;1,[1]Base!$E$4:$BO$7916,DK$5,FALSE)))</f>
        <v/>
      </c>
      <c r="DL38" s="63" t="str">
        <f>+IF(VLOOKUP($W38&amp;"_"&amp;1,[1]Base!$E$4:$BO$7916,DL$5,FALSE)=0,"",(VLOOKUP($W38&amp;"_"&amp;1,[1]Base!$E$4:$BO$7916,DL$5,FALSE)))</f>
        <v/>
      </c>
      <c r="DM38" s="60" t="str">
        <f>+IF(VLOOKUP($W38&amp;"_"&amp;1,[1]Base!$E$4:$BO$7916,DM$5,FALSE)=0,"",(VLOOKUP($W38&amp;"_"&amp;1,[1]Base!$E$4:$BO$7916,DM$5,FALSE)))</f>
        <v/>
      </c>
      <c r="DN38" s="63" t="str">
        <f>+IF(VLOOKUP($W38&amp;"_"&amp;1,[1]Base!$E$4:$BO$7916,DN$5,FALSE)=0,"",(VLOOKUP($W38&amp;"_"&amp;1,[1]Base!$E$4:$BO$7916,DN$5,FALSE)))</f>
        <v/>
      </c>
      <c r="DO38" s="60" t="str">
        <f>+IF(VLOOKUP($W38&amp;"_"&amp;1,[1]Base!$E$4:$BO$7916,DO$5,FALSE)=0,"",(VLOOKUP($W38&amp;"_"&amp;1,[1]Base!$E$4:$BO$7916,DO$5,FALSE)))</f>
        <v/>
      </c>
      <c r="DP38" s="63" t="str">
        <f>+IF(VLOOKUP($W38&amp;"_"&amp;1,[1]Base!$E$4:$BO$7916,DP$5,FALSE)=0,"",(VLOOKUP($W38&amp;"_"&amp;1,[1]Base!$E$4:$BO$7916,DP$5,FALSE)))</f>
        <v/>
      </c>
      <c r="DQ38" s="60" t="str">
        <f>+IF(VLOOKUP($W38&amp;"_"&amp;1,[1]Base!$E$4:$BO$7916,DQ$5,FALSE)=0,"",(VLOOKUP($W38&amp;"_"&amp;1,[1]Base!$E$4:$BO$7916,DQ$5,FALSE)))</f>
        <v/>
      </c>
      <c r="DR38" s="63" t="str">
        <f>+IF(VLOOKUP($W38&amp;"_"&amp;1,[1]Base!$E$4:$BO$7916,DR$5,FALSE)=0,"",(VLOOKUP($W38&amp;"_"&amp;1,[1]Base!$E$4:$BO$7916,DR$5,FALSE)))</f>
        <v/>
      </c>
      <c r="DS38" s="60" t="str">
        <f>+IF(VLOOKUP($W38&amp;"_"&amp;1,[1]Base!$E$4:$BO$7916,DS$5,FALSE)=0,"",(VLOOKUP($W38&amp;"_"&amp;1,[1]Base!$E$4:$BO$7916,DS$5,FALSE)))</f>
        <v/>
      </c>
      <c r="DT38" s="63" t="str">
        <f>+IF(VLOOKUP($W38&amp;"_"&amp;1,[1]Base!$E$4:$BO$7916,DT$5,FALSE)=0,"",(VLOOKUP($W38&amp;"_"&amp;1,[1]Base!$E$4:$BO$7916,DT$5,FALSE)))</f>
        <v/>
      </c>
      <c r="DU38" s="60" t="str">
        <f>+IF(VLOOKUP($W38&amp;"_"&amp;1,[1]Base!$E$4:$BO$7916,DU$5,FALSE)=0,"",(VLOOKUP($W38&amp;"_"&amp;1,[1]Base!$E$4:$BO$7916,DU$5,FALSE)))</f>
        <v/>
      </c>
      <c r="DV38" s="63" t="str">
        <f>+IF(VLOOKUP($W38&amp;"_"&amp;1,[1]Base!$E$4:$BO$7916,DV$5,FALSE)=0,"",(VLOOKUP($W38&amp;"_"&amp;1,[1]Base!$E$4:$BO$7916,DV$5,FALSE)))</f>
        <v/>
      </c>
      <c r="DW38" s="60" t="str">
        <f>+IF(VLOOKUP($W38&amp;"_"&amp;1,[1]Base!$E$4:$BO$7916,DW$5,FALSE)=0,"",(VLOOKUP($W38&amp;"_"&amp;1,[1]Base!$E$4:$BO$7916,DW$5,FALSE)))</f>
        <v/>
      </c>
      <c r="DX38" s="63" t="str">
        <f>+IF(VLOOKUP($W38&amp;"_"&amp;1,[1]Base!$E$4:$BO$7916,DX$5,FALSE)=0,"",(VLOOKUP($W38&amp;"_"&amp;1,[1]Base!$E$4:$BO$7916,DX$5,FALSE)))</f>
        <v/>
      </c>
      <c r="DY38" s="60" t="str">
        <f>+IF(VLOOKUP($W38&amp;"_"&amp;1,[1]Base!$E$4:$BO$7916,DY$5,FALSE)=0,"",(VLOOKUP($W38&amp;"_"&amp;1,[1]Base!$E$4:$BO$7916,DY$5,FALSE)))</f>
        <v/>
      </c>
      <c r="DZ38" s="60" t="str">
        <f t="shared" si="3"/>
        <v/>
      </c>
    </row>
    <row r="39" spans="1:130" s="82" customFormat="1" ht="42.75" hidden="1" customHeight="1" x14ac:dyDescent="0.25">
      <c r="A39" s="47" t="str">
        <f t="shared" si="2"/>
        <v>M2-PM1-04</v>
      </c>
      <c r="B39" s="48">
        <v>5</v>
      </c>
      <c r="C39" s="49" t="s">
        <v>188</v>
      </c>
      <c r="D39" s="49" t="s">
        <v>71</v>
      </c>
      <c r="E39" s="48" t="s">
        <v>72</v>
      </c>
      <c r="F39" s="50" t="s">
        <v>73</v>
      </c>
      <c r="G39" s="48" t="s">
        <v>178</v>
      </c>
      <c r="H39" s="48" t="s">
        <v>75</v>
      </c>
      <c r="I39" s="50" t="s">
        <v>179</v>
      </c>
      <c r="J39" s="48" t="s">
        <v>118</v>
      </c>
      <c r="K39" s="50" t="s">
        <v>118</v>
      </c>
      <c r="L39" s="48" t="s">
        <v>118</v>
      </c>
      <c r="M39" s="50" t="s">
        <v>118</v>
      </c>
      <c r="N39" s="48" t="s">
        <v>118</v>
      </c>
      <c r="O39" s="49" t="s">
        <v>118</v>
      </c>
      <c r="P39" s="48" t="s">
        <v>118</v>
      </c>
      <c r="Q39" s="49" t="s">
        <v>118</v>
      </c>
      <c r="R39" s="48" t="s">
        <v>156</v>
      </c>
      <c r="S39" s="49" t="s">
        <v>147</v>
      </c>
      <c r="T39" s="48" t="s">
        <v>71</v>
      </c>
      <c r="U39" s="48" t="s">
        <v>157</v>
      </c>
      <c r="V39" s="49" t="s">
        <v>158</v>
      </c>
      <c r="W39" s="51" t="s">
        <v>189</v>
      </c>
      <c r="X39" s="52" t="s">
        <v>190</v>
      </c>
      <c r="Y39" s="53">
        <v>76</v>
      </c>
      <c r="Z39" s="53" t="s">
        <v>118</v>
      </c>
      <c r="AA39" s="53">
        <v>76</v>
      </c>
      <c r="AB39" s="53">
        <v>87</v>
      </c>
      <c r="AC39" s="53" t="s">
        <v>118</v>
      </c>
      <c r="AD39" s="51" t="s">
        <v>89</v>
      </c>
      <c r="AE39" s="51" t="s">
        <v>90</v>
      </c>
      <c r="AF39" s="51" t="s">
        <v>90</v>
      </c>
      <c r="AG39" s="51" t="s">
        <v>90</v>
      </c>
      <c r="AH39" s="51" t="s">
        <v>90</v>
      </c>
      <c r="AI39" s="51" t="s">
        <v>90</v>
      </c>
      <c r="AJ39" s="51" t="s">
        <v>90</v>
      </c>
      <c r="AK39" s="48" t="s">
        <v>90</v>
      </c>
      <c r="AL39" s="48" t="s">
        <v>91</v>
      </c>
      <c r="AM39" s="48" t="s">
        <v>92</v>
      </c>
      <c r="AN39" s="48" t="s">
        <v>119</v>
      </c>
      <c r="AO39" s="48" t="s">
        <v>124</v>
      </c>
      <c r="AP39" s="48" t="s">
        <v>191</v>
      </c>
      <c r="AQ39" s="48" t="s">
        <v>125</v>
      </c>
      <c r="AR39" s="56">
        <f>+IF(AH39="x",VLOOKUP(AO39,[1]Tablero!$BG$11:$BI$13,3,FALSE),VLOOKUP('tablero nal'!AO39,[1]Tablero!$BG$15:$BI$17,3,FALSE))</f>
        <v>5.2727272727272727E-3</v>
      </c>
      <c r="AS39" s="57" t="str">
        <f>+VLOOKUP($W39&amp;"_"&amp;1,[1]Base!$E$4:$BO$7916,AS$4,FALSE)</f>
        <v>NA</v>
      </c>
      <c r="AT39" s="57" t="str">
        <f>+VLOOKUP($W39&amp;"_"&amp;1,[1]Base!$E$4:$BO$7916,AT$4,FALSE)</f>
        <v>NA</v>
      </c>
      <c r="AU39" s="58" t="str">
        <f>+VLOOKUP($W39&amp;"_"&amp;1,[1]Base!$E$4:$BO$7916,AU$4,FALSE)</f>
        <v>NA</v>
      </c>
      <c r="AV39" s="59" t="str">
        <f>+VLOOKUP($W39&amp;"_"&amp;1,[1]Base!$E$4:$BO$7916,AV$4,FALSE)</f>
        <v>NA</v>
      </c>
      <c r="AW39" s="60" t="str">
        <f>+VLOOKUP($W39&amp;"_"&amp;1,[1]Base!$E$4:$BO$7916,AW$4,FALSE)</f>
        <v>NA</v>
      </c>
      <c r="AX39" s="61" t="str">
        <f>+VLOOKUP($W39&amp;"_"&amp;1,[1]Base!$E$4:$BO$7916,AX$4,FALSE)</f>
        <v>NA</v>
      </c>
      <c r="AY39" s="61" t="str">
        <f>+VLOOKUP($W39&amp;"_"&amp;1,[1]Base!$E$4:$BO$7916,AY$4,FALSE)</f>
        <v>NA</v>
      </c>
      <c r="AZ39" s="61" t="str">
        <f>+VLOOKUP($W39&amp;"_"&amp;1,[1]Base!$E$4:$BO$7916,AZ$4,FALSE)</f>
        <v>NA</v>
      </c>
      <c r="BA39" s="59" t="str">
        <f>+VLOOKUP($W39&amp;"_"&amp;1,[1]Base!$E$4:$BO$7916,BA$4,FALSE)</f>
        <v>NA</v>
      </c>
      <c r="BB39" s="60" t="str">
        <f>+VLOOKUP($W39&amp;"_"&amp;1,[1]Base!$E$4:$BO$7916,BB$4,FALSE)</f>
        <v>NA</v>
      </c>
      <c r="BC39" s="61" t="str">
        <f>+VLOOKUP($W39&amp;"_"&amp;1,[1]Base!$E$4:$BO$7916,BC$4,FALSE)</f>
        <v>NA</v>
      </c>
      <c r="BD39" s="61" t="str">
        <f>+VLOOKUP($W39&amp;"_"&amp;1,[1]Base!$E$4:$BO$7916,BD$4,FALSE)</f>
        <v>NA</v>
      </c>
      <c r="BE39" s="61" t="str">
        <f>+VLOOKUP($W39&amp;"_"&amp;1,[1]Base!$E$4:$BO$7916,BE$4,FALSE)</f>
        <v>NA</v>
      </c>
      <c r="BF39" s="59" t="str">
        <f>+VLOOKUP($W39&amp;"_"&amp;1,[1]Base!$E$4:$BO$7916,BF$4,FALSE)</f>
        <v>NA</v>
      </c>
      <c r="BG39" s="60" t="str">
        <f>+VLOOKUP($W39&amp;"_"&amp;1,[1]Base!$E$4:$BO$7916,BG$4,FALSE)</f>
        <v>NA</v>
      </c>
      <c r="BH39" s="57">
        <f>+VLOOKUP($W39&amp;"_"&amp;1,[1]Base!$E$4:$BO$7916,BH$4,FALSE)</f>
        <v>0</v>
      </c>
      <c r="BI39" s="57">
        <f>+VLOOKUP($W39&amp;"_"&amp;1,[1]Base!$E$4:$BO$7916,BI$4,FALSE)</f>
        <v>0</v>
      </c>
      <c r="BJ39" s="57">
        <f>+VLOOKUP($W39&amp;"_"&amp;1,[1]Base!$E$4:$BO$7916,BJ$4,FALSE)</f>
        <v>0</v>
      </c>
      <c r="BK39" s="59">
        <f>+VLOOKUP($W39&amp;"_"&amp;1,[1]Base!$E$4:$BO$7916,BK$4,FALSE)</f>
        <v>0</v>
      </c>
      <c r="BL39" s="60">
        <f>+VLOOKUP($W39&amp;"_"&amp;1,[1]Base!$E$4:$BO$7916,BL$4,FALSE)</f>
        <v>0</v>
      </c>
      <c r="BM39" s="57">
        <f>+VLOOKUP($W39&amp;"_"&amp;1,[1]Base!$E$4:$BO$7916,BM$4,FALSE)</f>
        <v>0</v>
      </c>
      <c r="BN39" s="57">
        <f>+VLOOKUP($W39&amp;"_"&amp;1,[1]Base!$E$4:$BO$7916,BN$4,FALSE)</f>
        <v>0</v>
      </c>
      <c r="BO39" s="57">
        <f>+VLOOKUP($W39&amp;"_"&amp;1,[1]Base!$E$4:$BO$7916,BO$4,FALSE)</f>
        <v>0</v>
      </c>
      <c r="BP39" s="59">
        <f>+VLOOKUP($W39&amp;"_"&amp;1,[1]Base!$E$4:$BO$7916,BP$4,FALSE)</f>
        <v>0</v>
      </c>
      <c r="BQ39" s="60">
        <f>+VLOOKUP($W39&amp;"_"&amp;1,[1]Base!$E$4:$BO$7916,BQ$4,FALSE)</f>
        <v>0</v>
      </c>
      <c r="BR39" s="57">
        <f>+VLOOKUP($W39&amp;"_"&amp;1,[1]Base!$E$4:$BO$7916,BR$4,FALSE)</f>
        <v>0</v>
      </c>
      <c r="BS39" s="57">
        <f>+VLOOKUP($W39&amp;"_"&amp;1,[1]Base!$E$4:$BO$7916,BS$4,FALSE)</f>
        <v>0</v>
      </c>
      <c r="BT39" s="57">
        <f>+VLOOKUP($W39&amp;"_"&amp;1,[1]Base!$E$4:$BO$7916,BT$4,FALSE)</f>
        <v>0</v>
      </c>
      <c r="BU39" s="59">
        <f>+VLOOKUP($W39&amp;"_"&amp;1,[1]Base!$E$4:$BO$7916,BU$4,FALSE)</f>
        <v>0</v>
      </c>
      <c r="BV39" s="60">
        <f>+VLOOKUP($W39&amp;"_"&amp;1,[1]Base!$E$4:$BO$7916,BV$4,FALSE)</f>
        <v>0</v>
      </c>
      <c r="BW39" s="57">
        <f>+VLOOKUP($W39&amp;"_"&amp;1,[1]Base!$E$4:$BO$7916,BW$4,FALSE)</f>
        <v>0</v>
      </c>
      <c r="BX39" s="57">
        <f>+VLOOKUP($W39&amp;"_"&amp;1,[1]Base!$E$4:$BO$7916,BX$4,FALSE)</f>
        <v>0</v>
      </c>
      <c r="BY39" s="57">
        <f>+VLOOKUP($W39&amp;"_"&amp;1,[1]Base!$E$4:$BO$7916,BY$4,FALSE)</f>
        <v>0</v>
      </c>
      <c r="BZ39" s="59">
        <f>+VLOOKUP($W39&amp;"_"&amp;1,[1]Base!$E$4:$BO$7916,BZ$4,FALSE)</f>
        <v>0</v>
      </c>
      <c r="CA39" s="60">
        <f>+VLOOKUP($W39&amp;"_"&amp;1,[1]Base!$E$4:$BO$7916,CA$4,FALSE)</f>
        <v>0</v>
      </c>
      <c r="CB39" s="57">
        <f>+VLOOKUP($W39&amp;"_"&amp;1,[1]Base!$E$4:$BO$7916,CB$4,FALSE)</f>
        <v>0</v>
      </c>
      <c r="CC39" s="57">
        <f>+VLOOKUP($W39&amp;"_"&amp;1,[1]Base!$E$4:$BO$7916,CC$4,FALSE)</f>
        <v>0</v>
      </c>
      <c r="CD39" s="57">
        <f>+VLOOKUP($W39&amp;"_"&amp;1,[1]Base!$E$4:$BO$7916,CD$4,FALSE)</f>
        <v>0</v>
      </c>
      <c r="CE39" s="59">
        <f>+VLOOKUP($W39&amp;"_"&amp;1,[1]Base!$E$4:$BO$7916,CE$4,FALSE)</f>
        <v>0</v>
      </c>
      <c r="CF39" s="60">
        <f>+VLOOKUP($W39&amp;"_"&amp;1,[1]Base!$E$4:$BO$7916,CF$4,FALSE)</f>
        <v>0</v>
      </c>
      <c r="CG39" s="57">
        <f>+VLOOKUP($W39&amp;"_"&amp;1,[1]Base!$E$4:$BO$7916,CG$4,FALSE)</f>
        <v>0</v>
      </c>
      <c r="CH39" s="57">
        <f>+VLOOKUP($W39&amp;"_"&amp;1,[1]Base!$E$4:$BO$7916,CH$4,FALSE)</f>
        <v>0</v>
      </c>
      <c r="CI39" s="57">
        <f>+VLOOKUP($W39&amp;"_"&amp;1,[1]Base!$E$4:$BO$7916,CI$4,FALSE)</f>
        <v>0</v>
      </c>
      <c r="CJ39" s="59">
        <f>+VLOOKUP($W39&amp;"_"&amp;1,[1]Base!$E$4:$BO$7916,CJ$4,FALSE)</f>
        <v>0</v>
      </c>
      <c r="CK39" s="60">
        <f>+VLOOKUP($W39&amp;"_"&amp;1,[1]Base!$E$4:$BO$7916,CK$4,FALSE)</f>
        <v>0</v>
      </c>
      <c r="CL39" s="57">
        <f>+VLOOKUP($W39&amp;"_"&amp;1,[1]Base!$E$4:$BO$7916,CL$4,FALSE)</f>
        <v>0</v>
      </c>
      <c r="CM39" s="57">
        <f>+VLOOKUP($W39&amp;"_"&amp;1,[1]Base!$E$4:$BO$7916,CM$4,FALSE)</f>
        <v>0</v>
      </c>
      <c r="CN39" s="57">
        <f>+VLOOKUP($W39&amp;"_"&amp;1,[1]Base!$E$4:$BO$7916,CN$4,FALSE)</f>
        <v>0</v>
      </c>
      <c r="CO39" s="59">
        <f>+VLOOKUP($W39&amp;"_"&amp;1,[1]Base!$E$4:$BO$7916,CO$4,FALSE)</f>
        <v>0</v>
      </c>
      <c r="CP39" s="60">
        <f>+VLOOKUP($W39&amp;"_"&amp;1,[1]Base!$E$4:$BO$7916,CP$4,FALSE)</f>
        <v>0</v>
      </c>
      <c r="CQ39" s="57">
        <f>+VLOOKUP($W39&amp;"_"&amp;1,[1]Base!$E$4:$BO$7916,CQ$4,FALSE)</f>
        <v>0</v>
      </c>
      <c r="CR39" s="57">
        <f>+VLOOKUP($W39&amp;"_"&amp;1,[1]Base!$E$4:$BO$7916,CR$4,FALSE)</f>
        <v>0</v>
      </c>
      <c r="CS39" s="57">
        <f>+VLOOKUP($W39&amp;"_"&amp;1,[1]Base!$E$4:$BO$7916,CS$4,FALSE)</f>
        <v>0</v>
      </c>
      <c r="CT39" s="59">
        <f>+VLOOKUP($W39&amp;"_"&amp;1,[1]Base!$E$4:$BO$7916,CT$4,FALSE)</f>
        <v>0</v>
      </c>
      <c r="CU39" s="60">
        <f>+VLOOKUP($W39&amp;"_"&amp;1,[1]Base!$E$4:$BO$7916,CU$4,FALSE)</f>
        <v>0</v>
      </c>
      <c r="CV39" s="57">
        <f>+VLOOKUP($W39&amp;"_"&amp;1,[1]Base!$E$4:$BO$7916,CV$4,FALSE)</f>
        <v>0</v>
      </c>
      <c r="CW39" s="57">
        <f>+VLOOKUP($W39&amp;"_"&amp;1,[1]Base!$E$4:$BO$7916,CW$4,FALSE)</f>
        <v>0</v>
      </c>
      <c r="CX39" s="57">
        <f>+VLOOKUP($W39&amp;"_"&amp;1,[1]Base!$E$4:$BO$7916,CX$4,FALSE)</f>
        <v>0</v>
      </c>
      <c r="CY39" s="59">
        <f>+VLOOKUP($W39&amp;"_"&amp;1,[1]Base!$E$4:$BO$7916,CY$4,FALSE)</f>
        <v>0</v>
      </c>
      <c r="CZ39" s="60">
        <f>+VLOOKUP($W39&amp;"_"&amp;1,[1]Base!$E$4:$BO$7916,CZ$4,FALSE)</f>
        <v>0</v>
      </c>
      <c r="DB39" s="63" t="str">
        <f>+IF(VLOOKUP($W39&amp;"_"&amp;1,[1]Base!$E$4:$BO$7916,DB$5,FALSE)=0,"",(VLOOKUP($W39&amp;"_"&amp;1,[1]Base!$E$4:$BO$7916,DB$5,FALSE)))</f>
        <v>NA</v>
      </c>
      <c r="DC39" s="60" t="str">
        <f>+IF(VLOOKUP($W39&amp;"_"&amp;1,[1]Base!$E$4:$BO$7916,DC$5,FALSE)=0,"",(VLOOKUP($W39&amp;"_"&amp;1,[1]Base!$E$4:$BO$7916,DC$5,FALSE)))</f>
        <v>NA</v>
      </c>
      <c r="DD39" s="63" t="str">
        <f>+IF(VLOOKUP($W39&amp;"_"&amp;1,[1]Base!$E$4:$BO$7916,DD$5,FALSE)=0,"",(VLOOKUP($W39&amp;"_"&amp;1,[1]Base!$E$4:$BO$7916,DD$5,FALSE)))</f>
        <v>NA</v>
      </c>
      <c r="DE39" s="60" t="str">
        <f>+IF(VLOOKUP($W39&amp;"_"&amp;1,[1]Base!$E$4:$BO$7916,DE$5,FALSE)=0,"",(VLOOKUP($W39&amp;"_"&amp;1,[1]Base!$E$4:$BO$7916,DE$5,FALSE)))</f>
        <v>NA</v>
      </c>
      <c r="DF39" s="63" t="str">
        <f>+IF(VLOOKUP($W39&amp;"_"&amp;1,[1]Base!$E$4:$BO$7916,DF$5,FALSE)=0,"",(VLOOKUP($W39&amp;"_"&amp;1,[1]Base!$E$4:$BO$7916,DF$5,FALSE)))</f>
        <v>NA</v>
      </c>
      <c r="DG39" s="60" t="str">
        <f>+IF(VLOOKUP($W39&amp;"_"&amp;1,[1]Base!$E$4:$BO$7916,DG$5,FALSE)=0,"",(VLOOKUP($W39&amp;"_"&amp;1,[1]Base!$E$4:$BO$7916,DG$5,FALSE)))</f>
        <v>NA</v>
      </c>
      <c r="DH39" s="63" t="str">
        <f>+IF(VLOOKUP($W39&amp;"_"&amp;1,[1]Base!$E$4:$BO$7916,DH$5,FALSE)=0,"",(VLOOKUP($W39&amp;"_"&amp;1,[1]Base!$E$4:$BO$7916,DH$5,FALSE)))</f>
        <v/>
      </c>
      <c r="DI39" s="60" t="str">
        <f>+IF(VLOOKUP($W39&amp;"_"&amp;1,[1]Base!$E$4:$BO$7916,DI$5,FALSE)=0,"",(VLOOKUP($W39&amp;"_"&amp;1,[1]Base!$E$4:$BO$7916,DI$5,FALSE)))</f>
        <v/>
      </c>
      <c r="DJ39" s="63" t="str">
        <f>+IF(VLOOKUP($W39&amp;"_"&amp;1,[1]Base!$E$4:$BO$7916,DJ$5,FALSE)=0,"",(VLOOKUP($W39&amp;"_"&amp;1,[1]Base!$E$4:$BO$7916,DJ$5,FALSE)))</f>
        <v/>
      </c>
      <c r="DK39" s="60" t="str">
        <f>+IF(VLOOKUP($W39&amp;"_"&amp;1,[1]Base!$E$4:$BO$7916,DK$5,FALSE)=0,"",(VLOOKUP($W39&amp;"_"&amp;1,[1]Base!$E$4:$BO$7916,DK$5,FALSE)))</f>
        <v/>
      </c>
      <c r="DL39" s="63" t="str">
        <f>+IF(VLOOKUP($W39&amp;"_"&amp;1,[1]Base!$E$4:$BO$7916,DL$5,FALSE)=0,"",(VLOOKUP($W39&amp;"_"&amp;1,[1]Base!$E$4:$BO$7916,DL$5,FALSE)))</f>
        <v/>
      </c>
      <c r="DM39" s="60" t="str">
        <f>+IF(VLOOKUP($W39&amp;"_"&amp;1,[1]Base!$E$4:$BO$7916,DM$5,FALSE)=0,"",(VLOOKUP($W39&amp;"_"&amp;1,[1]Base!$E$4:$BO$7916,DM$5,FALSE)))</f>
        <v/>
      </c>
      <c r="DN39" s="63" t="str">
        <f>+IF(VLOOKUP($W39&amp;"_"&amp;1,[1]Base!$E$4:$BO$7916,DN$5,FALSE)=0,"",(VLOOKUP($W39&amp;"_"&amp;1,[1]Base!$E$4:$BO$7916,DN$5,FALSE)))</f>
        <v/>
      </c>
      <c r="DO39" s="60" t="str">
        <f>+IF(VLOOKUP($W39&amp;"_"&amp;1,[1]Base!$E$4:$BO$7916,DO$5,FALSE)=0,"",(VLOOKUP($W39&amp;"_"&amp;1,[1]Base!$E$4:$BO$7916,DO$5,FALSE)))</f>
        <v/>
      </c>
      <c r="DP39" s="63" t="str">
        <f>+IF(VLOOKUP($W39&amp;"_"&amp;1,[1]Base!$E$4:$BO$7916,DP$5,FALSE)=0,"",(VLOOKUP($W39&amp;"_"&amp;1,[1]Base!$E$4:$BO$7916,DP$5,FALSE)))</f>
        <v/>
      </c>
      <c r="DQ39" s="60" t="str">
        <f>+IF(VLOOKUP($W39&amp;"_"&amp;1,[1]Base!$E$4:$BO$7916,DQ$5,FALSE)=0,"",(VLOOKUP($W39&amp;"_"&amp;1,[1]Base!$E$4:$BO$7916,DQ$5,FALSE)))</f>
        <v/>
      </c>
      <c r="DR39" s="63" t="str">
        <f>+IF(VLOOKUP($W39&amp;"_"&amp;1,[1]Base!$E$4:$BO$7916,DR$5,FALSE)=0,"",(VLOOKUP($W39&amp;"_"&amp;1,[1]Base!$E$4:$BO$7916,DR$5,FALSE)))</f>
        <v/>
      </c>
      <c r="DS39" s="60" t="str">
        <f>+IF(VLOOKUP($W39&amp;"_"&amp;1,[1]Base!$E$4:$BO$7916,DS$5,FALSE)=0,"",(VLOOKUP($W39&amp;"_"&amp;1,[1]Base!$E$4:$BO$7916,DS$5,FALSE)))</f>
        <v/>
      </c>
      <c r="DT39" s="63" t="str">
        <f>+IF(VLOOKUP($W39&amp;"_"&amp;1,[1]Base!$E$4:$BO$7916,DT$5,FALSE)=0,"",(VLOOKUP($W39&amp;"_"&amp;1,[1]Base!$E$4:$BO$7916,DT$5,FALSE)))</f>
        <v/>
      </c>
      <c r="DU39" s="60" t="str">
        <f>+IF(VLOOKUP($W39&amp;"_"&amp;1,[1]Base!$E$4:$BO$7916,DU$5,FALSE)=0,"",(VLOOKUP($W39&amp;"_"&amp;1,[1]Base!$E$4:$BO$7916,DU$5,FALSE)))</f>
        <v/>
      </c>
      <c r="DV39" s="63" t="str">
        <f>+IF(VLOOKUP($W39&amp;"_"&amp;1,[1]Base!$E$4:$BO$7916,DV$5,FALSE)=0,"",(VLOOKUP($W39&amp;"_"&amp;1,[1]Base!$E$4:$BO$7916,DV$5,FALSE)))</f>
        <v/>
      </c>
      <c r="DW39" s="60" t="str">
        <f>+IF(VLOOKUP($W39&amp;"_"&amp;1,[1]Base!$E$4:$BO$7916,DW$5,FALSE)=0,"",(VLOOKUP($W39&amp;"_"&amp;1,[1]Base!$E$4:$BO$7916,DW$5,FALSE)))</f>
        <v/>
      </c>
      <c r="DX39" s="63" t="str">
        <f>+IF(VLOOKUP($W39&amp;"_"&amp;1,[1]Base!$E$4:$BO$7916,DX$5,FALSE)=0,"",(VLOOKUP($W39&amp;"_"&amp;1,[1]Base!$E$4:$BO$7916,DX$5,FALSE)))</f>
        <v/>
      </c>
      <c r="DY39" s="60" t="str">
        <f>+IF(VLOOKUP($W39&amp;"_"&amp;1,[1]Base!$E$4:$BO$7916,DY$5,FALSE)=0,"",(VLOOKUP($W39&amp;"_"&amp;1,[1]Base!$E$4:$BO$7916,DY$5,FALSE)))</f>
        <v/>
      </c>
      <c r="DZ39" s="60" t="str">
        <f t="shared" si="3"/>
        <v/>
      </c>
    </row>
    <row r="40" spans="1:130" s="82" customFormat="1" ht="42.75" customHeight="1" x14ac:dyDescent="0.25">
      <c r="A40" s="47" t="str">
        <f t="shared" si="2"/>
        <v>PA-18</v>
      </c>
      <c r="B40" s="48">
        <v>3</v>
      </c>
      <c r="C40" s="49" t="s">
        <v>192</v>
      </c>
      <c r="D40" s="49" t="s">
        <v>71</v>
      </c>
      <c r="E40" s="48" t="s">
        <v>72</v>
      </c>
      <c r="F40" s="50" t="s">
        <v>73</v>
      </c>
      <c r="G40" s="48" t="s">
        <v>193</v>
      </c>
      <c r="H40" s="48" t="s">
        <v>75</v>
      </c>
      <c r="I40" s="50" t="s">
        <v>194</v>
      </c>
      <c r="J40" s="48" t="s">
        <v>195</v>
      </c>
      <c r="K40" s="50" t="s">
        <v>196</v>
      </c>
      <c r="L40" s="48" t="s">
        <v>197</v>
      </c>
      <c r="M40" s="50" t="s">
        <v>196</v>
      </c>
      <c r="N40" s="48" t="s">
        <v>80</v>
      </c>
      <c r="O40" s="49" t="s">
        <v>81</v>
      </c>
      <c r="P40" s="48" t="s">
        <v>82</v>
      </c>
      <c r="Q40" s="49" t="s">
        <v>83</v>
      </c>
      <c r="R40" s="48" t="s">
        <v>198</v>
      </c>
      <c r="S40" s="49" t="s">
        <v>192</v>
      </c>
      <c r="T40" s="48" t="s">
        <v>71</v>
      </c>
      <c r="U40" s="48" t="s">
        <v>199</v>
      </c>
      <c r="V40" s="49" t="s">
        <v>200</v>
      </c>
      <c r="W40" s="51" t="s">
        <v>201</v>
      </c>
      <c r="X40" s="52" t="s">
        <v>202</v>
      </c>
      <c r="Y40" s="53">
        <v>411391</v>
      </c>
      <c r="Z40" s="53">
        <v>560000</v>
      </c>
      <c r="AA40" s="53">
        <v>411739</v>
      </c>
      <c r="AB40" s="53">
        <v>560000</v>
      </c>
      <c r="AC40" s="53">
        <v>148609</v>
      </c>
      <c r="AD40" s="51" t="s">
        <v>89</v>
      </c>
      <c r="AE40" s="51" t="s">
        <v>90</v>
      </c>
      <c r="AF40" s="51" t="s">
        <v>90</v>
      </c>
      <c r="AG40" s="51" t="s">
        <v>90</v>
      </c>
      <c r="AH40" s="51" t="s">
        <v>89</v>
      </c>
      <c r="AI40" s="51" t="s">
        <v>89</v>
      </c>
      <c r="AJ40" s="51" t="s">
        <v>89</v>
      </c>
      <c r="AK40" s="48" t="s">
        <v>89</v>
      </c>
      <c r="AL40" s="48" t="s">
        <v>91</v>
      </c>
      <c r="AM40" s="48" t="s">
        <v>92</v>
      </c>
      <c r="AN40" s="48" t="s">
        <v>93</v>
      </c>
      <c r="AO40" s="48" t="s">
        <v>94</v>
      </c>
      <c r="AP40" s="48" t="s">
        <v>120</v>
      </c>
      <c r="AQ40" s="48" t="s">
        <v>125</v>
      </c>
      <c r="AR40" s="56">
        <f>+IF(AH40="x",VLOOKUP(AO40,[1]Tablero!$BG$11:$BI$13,3,FALSE),VLOOKUP('tablero nal'!AO40,[1]Tablero!$BG$15:$BI$17,3,FALSE))</f>
        <v>1.0666666666666666E-2</v>
      </c>
      <c r="AS40" s="57" t="str">
        <f>+VLOOKUP($W40&amp;"_"&amp;1,[1]Base!$E$4:$BO$7916,AS$4,FALSE)</f>
        <v>NA</v>
      </c>
      <c r="AT40" s="57" t="str">
        <f>+VLOOKUP($W40&amp;"_"&amp;1,[1]Base!$E$4:$BO$7916,AT$4,FALSE)</f>
        <v>NA</v>
      </c>
      <c r="AU40" s="58" t="str">
        <f>+VLOOKUP($W40&amp;"_"&amp;1,[1]Base!$E$4:$BO$7916,AU$4,FALSE)</f>
        <v>NA</v>
      </c>
      <c r="AV40" s="59" t="str">
        <f>+VLOOKUP($W40&amp;"_"&amp;1,[1]Base!$E$4:$BO$7916,AV$4,FALSE)</f>
        <v>NA</v>
      </c>
      <c r="AW40" s="60" t="str">
        <f>+VLOOKUP($W40&amp;"_"&amp;1,[1]Base!$E$4:$BO$7916,AW$4,FALSE)</f>
        <v>NA</v>
      </c>
      <c r="AX40" s="61" t="str">
        <f>+VLOOKUP($W40&amp;"_"&amp;1,[1]Base!$E$4:$BO$7916,AX$4,FALSE)</f>
        <v>NA</v>
      </c>
      <c r="AY40" s="61" t="str">
        <f>+VLOOKUP($W40&amp;"_"&amp;1,[1]Base!$E$4:$BO$7916,AY$4,FALSE)</f>
        <v>NA</v>
      </c>
      <c r="AZ40" s="61" t="str">
        <f>+VLOOKUP($W40&amp;"_"&amp;1,[1]Base!$E$4:$BO$7916,AZ$4,FALSE)</f>
        <v>NA</v>
      </c>
      <c r="BA40" s="59" t="str">
        <f>+VLOOKUP($W40&amp;"_"&amp;1,[1]Base!$E$4:$BO$7916,BA$4,FALSE)</f>
        <v>NA</v>
      </c>
      <c r="BB40" s="60" t="str">
        <f>+VLOOKUP($W40&amp;"_"&amp;1,[1]Base!$E$4:$BO$7916,BB$4,FALSE)</f>
        <v>NA</v>
      </c>
      <c r="BC40" s="61" t="str">
        <f>+VLOOKUP($W40&amp;"_"&amp;1,[1]Base!$E$4:$BO$7916,BC$4,FALSE)</f>
        <v>NA</v>
      </c>
      <c r="BD40" s="61" t="str">
        <f>+VLOOKUP($W40&amp;"_"&amp;1,[1]Base!$E$4:$BO$7916,BD$4,FALSE)</f>
        <v>NA</v>
      </c>
      <c r="BE40" s="61" t="str">
        <f>+VLOOKUP($W40&amp;"_"&amp;1,[1]Base!$E$4:$BO$7916,BE$4,FALSE)</f>
        <v>NA</v>
      </c>
      <c r="BF40" s="59" t="str">
        <f>+VLOOKUP($W40&amp;"_"&amp;1,[1]Base!$E$4:$BO$7916,BF$4,FALSE)</f>
        <v>NA</v>
      </c>
      <c r="BG40" s="60" t="str">
        <f>+VLOOKUP($W40&amp;"_"&amp;1,[1]Base!$E$4:$BO$7916,BG$4,FALSE)</f>
        <v>NA</v>
      </c>
      <c r="BH40" s="57">
        <f>+VLOOKUP($W40&amp;"_"&amp;1,[1]Base!$E$4:$BO$7916,BH$4,FALSE)</f>
        <v>0</v>
      </c>
      <c r="BI40" s="57">
        <f>+VLOOKUP($W40&amp;"_"&amp;1,[1]Base!$E$4:$BO$7916,BI$4,FALSE)</f>
        <v>0</v>
      </c>
      <c r="BJ40" s="57">
        <f>+VLOOKUP($W40&amp;"_"&amp;1,[1]Base!$E$4:$BO$7916,BJ$4,FALSE)</f>
        <v>0</v>
      </c>
      <c r="BK40" s="59">
        <f>+VLOOKUP($W40&amp;"_"&amp;1,[1]Base!$E$4:$BO$7916,BK$4,FALSE)</f>
        <v>0</v>
      </c>
      <c r="BL40" s="60">
        <f>+VLOOKUP($W40&amp;"_"&amp;1,[1]Base!$E$4:$BO$7916,BL$4,FALSE)</f>
        <v>0</v>
      </c>
      <c r="BM40" s="57">
        <f>+VLOOKUP($W40&amp;"_"&amp;1,[1]Base!$E$4:$BO$7916,BM$4,FALSE)</f>
        <v>0</v>
      </c>
      <c r="BN40" s="57">
        <f>+VLOOKUP($W40&amp;"_"&amp;1,[1]Base!$E$4:$BO$7916,BN$4,FALSE)</f>
        <v>0</v>
      </c>
      <c r="BO40" s="57">
        <f>+VLOOKUP($W40&amp;"_"&amp;1,[1]Base!$E$4:$BO$7916,BO$4,FALSE)</f>
        <v>0</v>
      </c>
      <c r="BP40" s="59">
        <f>+VLOOKUP($W40&amp;"_"&amp;1,[1]Base!$E$4:$BO$7916,BP$4,FALSE)</f>
        <v>0</v>
      </c>
      <c r="BQ40" s="60">
        <f>+VLOOKUP($W40&amp;"_"&amp;1,[1]Base!$E$4:$BO$7916,BQ$4,FALSE)</f>
        <v>0</v>
      </c>
      <c r="BR40" s="57">
        <f>+VLOOKUP($W40&amp;"_"&amp;1,[1]Base!$E$4:$BO$7916,BR$4,FALSE)</f>
        <v>0</v>
      </c>
      <c r="BS40" s="57">
        <f>+VLOOKUP($W40&amp;"_"&amp;1,[1]Base!$E$4:$BO$7916,BS$4,FALSE)</f>
        <v>0</v>
      </c>
      <c r="BT40" s="57">
        <f>+VLOOKUP($W40&amp;"_"&amp;1,[1]Base!$E$4:$BO$7916,BT$4,FALSE)</f>
        <v>0</v>
      </c>
      <c r="BU40" s="59">
        <f>+VLOOKUP($W40&amp;"_"&amp;1,[1]Base!$E$4:$BO$7916,BU$4,FALSE)</f>
        <v>0</v>
      </c>
      <c r="BV40" s="60">
        <f>+VLOOKUP($W40&amp;"_"&amp;1,[1]Base!$E$4:$BO$7916,BV$4,FALSE)</f>
        <v>0</v>
      </c>
      <c r="BW40" s="57">
        <f>+VLOOKUP($W40&amp;"_"&amp;1,[1]Base!$E$4:$BO$7916,BW$4,FALSE)</f>
        <v>0</v>
      </c>
      <c r="BX40" s="57">
        <f>+VLOOKUP($W40&amp;"_"&amp;1,[1]Base!$E$4:$BO$7916,BX$4,FALSE)</f>
        <v>0</v>
      </c>
      <c r="BY40" s="57">
        <f>+VLOOKUP($W40&amp;"_"&amp;1,[1]Base!$E$4:$BO$7916,BY$4,FALSE)</f>
        <v>0</v>
      </c>
      <c r="BZ40" s="59">
        <f>+VLOOKUP($W40&amp;"_"&amp;1,[1]Base!$E$4:$BO$7916,BZ$4,FALSE)</f>
        <v>0</v>
      </c>
      <c r="CA40" s="60">
        <f>+VLOOKUP($W40&amp;"_"&amp;1,[1]Base!$E$4:$BO$7916,CA$4,FALSE)</f>
        <v>0</v>
      </c>
      <c r="CB40" s="57">
        <f>+VLOOKUP($W40&amp;"_"&amp;1,[1]Base!$E$4:$BO$7916,CB$4,FALSE)</f>
        <v>0</v>
      </c>
      <c r="CC40" s="57">
        <f>+VLOOKUP($W40&amp;"_"&amp;1,[1]Base!$E$4:$BO$7916,CC$4,FALSE)</f>
        <v>0</v>
      </c>
      <c r="CD40" s="57">
        <f>+VLOOKUP($W40&amp;"_"&amp;1,[1]Base!$E$4:$BO$7916,CD$4,FALSE)</f>
        <v>0</v>
      </c>
      <c r="CE40" s="59">
        <f>+VLOOKUP($W40&amp;"_"&amp;1,[1]Base!$E$4:$BO$7916,CE$4,FALSE)</f>
        <v>0</v>
      </c>
      <c r="CF40" s="60">
        <f>+VLOOKUP($W40&amp;"_"&amp;1,[1]Base!$E$4:$BO$7916,CF$4,FALSE)</f>
        <v>0</v>
      </c>
      <c r="CG40" s="57">
        <f>+VLOOKUP($W40&amp;"_"&amp;1,[1]Base!$E$4:$BO$7916,CG$4,FALSE)</f>
        <v>0</v>
      </c>
      <c r="CH40" s="57">
        <f>+VLOOKUP($W40&amp;"_"&amp;1,[1]Base!$E$4:$BO$7916,CH$4,FALSE)</f>
        <v>0</v>
      </c>
      <c r="CI40" s="57">
        <f>+VLOOKUP($W40&amp;"_"&amp;1,[1]Base!$E$4:$BO$7916,CI$4,FALSE)</f>
        <v>0</v>
      </c>
      <c r="CJ40" s="59">
        <f>+VLOOKUP($W40&amp;"_"&amp;1,[1]Base!$E$4:$BO$7916,CJ$4,FALSE)</f>
        <v>0</v>
      </c>
      <c r="CK40" s="60">
        <f>+VLOOKUP($W40&amp;"_"&amp;1,[1]Base!$E$4:$BO$7916,CK$4,FALSE)</f>
        <v>0</v>
      </c>
      <c r="CL40" s="57">
        <f>+VLOOKUP($W40&amp;"_"&amp;1,[1]Base!$E$4:$BO$7916,CL$4,FALSE)</f>
        <v>0</v>
      </c>
      <c r="CM40" s="57">
        <f>+VLOOKUP($W40&amp;"_"&amp;1,[1]Base!$E$4:$BO$7916,CM$4,FALSE)</f>
        <v>0</v>
      </c>
      <c r="CN40" s="57">
        <f>+VLOOKUP($W40&amp;"_"&amp;1,[1]Base!$E$4:$BO$7916,CN$4,FALSE)</f>
        <v>0</v>
      </c>
      <c r="CO40" s="59">
        <f>+VLOOKUP($W40&amp;"_"&amp;1,[1]Base!$E$4:$BO$7916,CO$4,FALSE)</f>
        <v>0</v>
      </c>
      <c r="CP40" s="60">
        <f>+VLOOKUP($W40&amp;"_"&amp;1,[1]Base!$E$4:$BO$7916,CP$4,FALSE)</f>
        <v>0</v>
      </c>
      <c r="CQ40" s="57">
        <f>+VLOOKUP($W40&amp;"_"&amp;1,[1]Base!$E$4:$BO$7916,CQ$4,FALSE)</f>
        <v>0</v>
      </c>
      <c r="CR40" s="57">
        <f>+VLOOKUP($W40&amp;"_"&amp;1,[1]Base!$E$4:$BO$7916,CR$4,FALSE)</f>
        <v>0</v>
      </c>
      <c r="CS40" s="57">
        <f>+VLOOKUP($W40&amp;"_"&amp;1,[1]Base!$E$4:$BO$7916,CS$4,FALSE)</f>
        <v>0</v>
      </c>
      <c r="CT40" s="59">
        <f>+VLOOKUP($W40&amp;"_"&amp;1,[1]Base!$E$4:$BO$7916,CT$4,FALSE)</f>
        <v>0</v>
      </c>
      <c r="CU40" s="60">
        <f>+VLOOKUP($W40&amp;"_"&amp;1,[1]Base!$E$4:$BO$7916,CU$4,FALSE)</f>
        <v>0</v>
      </c>
      <c r="CV40" s="57">
        <f>+VLOOKUP($W40&amp;"_"&amp;1,[1]Base!$E$4:$BO$7916,CV$4,FALSE)</f>
        <v>0</v>
      </c>
      <c r="CW40" s="57">
        <f>+VLOOKUP($W40&amp;"_"&amp;1,[1]Base!$E$4:$BO$7916,CW$4,FALSE)</f>
        <v>0</v>
      </c>
      <c r="CX40" s="57">
        <f>+VLOOKUP($W40&amp;"_"&amp;1,[1]Base!$E$4:$BO$7916,CX$4,FALSE)</f>
        <v>0</v>
      </c>
      <c r="CY40" s="59">
        <f>+VLOOKUP($W40&amp;"_"&amp;1,[1]Base!$E$4:$BO$7916,CY$4,FALSE)</f>
        <v>0</v>
      </c>
      <c r="CZ40" s="60">
        <f>+VLOOKUP($W40&amp;"_"&amp;1,[1]Base!$E$4:$BO$7916,CZ$4,FALSE)</f>
        <v>0</v>
      </c>
      <c r="DB40" s="63" t="str">
        <f>+IF(VLOOKUP($W40&amp;"_"&amp;1,[1]Base!$E$4:$BO$7916,DB$5,FALSE)=0,"",(VLOOKUP($W40&amp;"_"&amp;1,[1]Base!$E$4:$BO$7916,DB$5,FALSE)))</f>
        <v>NA</v>
      </c>
      <c r="DC40" s="60" t="str">
        <f>+IF(VLOOKUP($W40&amp;"_"&amp;1,[1]Base!$E$4:$BO$7916,DC$5,FALSE)=0,"",(VLOOKUP($W40&amp;"_"&amp;1,[1]Base!$E$4:$BO$7916,DC$5,FALSE)))</f>
        <v>NA</v>
      </c>
      <c r="DD40" s="63" t="str">
        <f>+IF(VLOOKUP($W40&amp;"_"&amp;1,[1]Base!$E$4:$BO$7916,DD$5,FALSE)=0,"",(VLOOKUP($W40&amp;"_"&amp;1,[1]Base!$E$4:$BO$7916,DD$5,FALSE)))</f>
        <v>NA</v>
      </c>
      <c r="DE40" s="60" t="str">
        <f>+IF(VLOOKUP($W40&amp;"_"&amp;1,[1]Base!$E$4:$BO$7916,DE$5,FALSE)=0,"",(VLOOKUP($W40&amp;"_"&amp;1,[1]Base!$E$4:$BO$7916,DE$5,FALSE)))</f>
        <v>NA</v>
      </c>
      <c r="DF40" s="63" t="str">
        <f>+IF(VLOOKUP($W40&amp;"_"&amp;1,[1]Base!$E$4:$BO$7916,DF$5,FALSE)=0,"",(VLOOKUP($W40&amp;"_"&amp;1,[1]Base!$E$4:$BO$7916,DF$5,FALSE)))</f>
        <v>NA</v>
      </c>
      <c r="DG40" s="60" t="str">
        <f>+IF(VLOOKUP($W40&amp;"_"&amp;1,[1]Base!$E$4:$BO$7916,DG$5,FALSE)=0,"",(VLOOKUP($W40&amp;"_"&amp;1,[1]Base!$E$4:$BO$7916,DG$5,FALSE)))</f>
        <v>NA</v>
      </c>
      <c r="DH40" s="63" t="str">
        <f>+IF(VLOOKUP($W40&amp;"_"&amp;1,[1]Base!$E$4:$BO$7916,DH$5,FALSE)=0,"",(VLOOKUP($W40&amp;"_"&amp;1,[1]Base!$E$4:$BO$7916,DH$5,FALSE)))</f>
        <v/>
      </c>
      <c r="DI40" s="60" t="str">
        <f>+IF(VLOOKUP($W40&amp;"_"&amp;1,[1]Base!$E$4:$BO$7916,DI$5,FALSE)=0,"",(VLOOKUP($W40&amp;"_"&amp;1,[1]Base!$E$4:$BO$7916,DI$5,FALSE)))</f>
        <v/>
      </c>
      <c r="DJ40" s="63" t="str">
        <f>+IF(VLOOKUP($W40&amp;"_"&amp;1,[1]Base!$E$4:$BO$7916,DJ$5,FALSE)=0,"",(VLOOKUP($W40&amp;"_"&amp;1,[1]Base!$E$4:$BO$7916,DJ$5,FALSE)))</f>
        <v/>
      </c>
      <c r="DK40" s="60" t="str">
        <f>+IF(VLOOKUP($W40&amp;"_"&amp;1,[1]Base!$E$4:$BO$7916,DK$5,FALSE)=0,"",(VLOOKUP($W40&amp;"_"&amp;1,[1]Base!$E$4:$BO$7916,DK$5,FALSE)))</f>
        <v/>
      </c>
      <c r="DL40" s="63" t="str">
        <f>+IF(VLOOKUP($W40&amp;"_"&amp;1,[1]Base!$E$4:$BO$7916,DL$5,FALSE)=0,"",(VLOOKUP($W40&amp;"_"&amp;1,[1]Base!$E$4:$BO$7916,DL$5,FALSE)))</f>
        <v/>
      </c>
      <c r="DM40" s="60" t="str">
        <f>+IF(VLOOKUP($W40&amp;"_"&amp;1,[1]Base!$E$4:$BO$7916,DM$5,FALSE)=0,"",(VLOOKUP($W40&amp;"_"&amp;1,[1]Base!$E$4:$BO$7916,DM$5,FALSE)))</f>
        <v/>
      </c>
      <c r="DN40" s="63" t="str">
        <f>+IF(VLOOKUP($W40&amp;"_"&amp;1,[1]Base!$E$4:$BO$7916,DN$5,FALSE)=0,"",(VLOOKUP($W40&amp;"_"&amp;1,[1]Base!$E$4:$BO$7916,DN$5,FALSE)))</f>
        <v/>
      </c>
      <c r="DO40" s="60" t="str">
        <f>+IF(VLOOKUP($W40&amp;"_"&amp;1,[1]Base!$E$4:$BO$7916,DO$5,FALSE)=0,"",(VLOOKUP($W40&amp;"_"&amp;1,[1]Base!$E$4:$BO$7916,DO$5,FALSE)))</f>
        <v/>
      </c>
      <c r="DP40" s="63" t="str">
        <f>+IF(VLOOKUP($W40&amp;"_"&amp;1,[1]Base!$E$4:$BO$7916,DP$5,FALSE)=0,"",(VLOOKUP($W40&amp;"_"&amp;1,[1]Base!$E$4:$BO$7916,DP$5,FALSE)))</f>
        <v/>
      </c>
      <c r="DQ40" s="60" t="str">
        <f>+IF(VLOOKUP($W40&amp;"_"&amp;1,[1]Base!$E$4:$BO$7916,DQ$5,FALSE)=0,"",(VLOOKUP($W40&amp;"_"&amp;1,[1]Base!$E$4:$BO$7916,DQ$5,FALSE)))</f>
        <v/>
      </c>
      <c r="DR40" s="63" t="str">
        <f>+IF(VLOOKUP($W40&amp;"_"&amp;1,[1]Base!$E$4:$BO$7916,DR$5,FALSE)=0,"",(VLOOKUP($W40&amp;"_"&amp;1,[1]Base!$E$4:$BO$7916,DR$5,FALSE)))</f>
        <v/>
      </c>
      <c r="DS40" s="60" t="str">
        <f>+IF(VLOOKUP($W40&amp;"_"&amp;1,[1]Base!$E$4:$BO$7916,DS$5,FALSE)=0,"",(VLOOKUP($W40&amp;"_"&amp;1,[1]Base!$E$4:$BO$7916,DS$5,FALSE)))</f>
        <v/>
      </c>
      <c r="DT40" s="63" t="str">
        <f>+IF(VLOOKUP($W40&amp;"_"&amp;1,[1]Base!$E$4:$BO$7916,DT$5,FALSE)=0,"",(VLOOKUP($W40&amp;"_"&amp;1,[1]Base!$E$4:$BO$7916,DT$5,FALSE)))</f>
        <v/>
      </c>
      <c r="DU40" s="60" t="str">
        <f>+IF(VLOOKUP($W40&amp;"_"&amp;1,[1]Base!$E$4:$BO$7916,DU$5,FALSE)=0,"",(VLOOKUP($W40&amp;"_"&amp;1,[1]Base!$E$4:$BO$7916,DU$5,FALSE)))</f>
        <v/>
      </c>
      <c r="DV40" s="63" t="str">
        <f>+IF(VLOOKUP($W40&amp;"_"&amp;1,[1]Base!$E$4:$BO$7916,DV$5,FALSE)=0,"",(VLOOKUP($W40&amp;"_"&amp;1,[1]Base!$E$4:$BO$7916,DV$5,FALSE)))</f>
        <v/>
      </c>
      <c r="DW40" s="60" t="str">
        <f>+IF(VLOOKUP($W40&amp;"_"&amp;1,[1]Base!$E$4:$BO$7916,DW$5,FALSE)=0,"",(VLOOKUP($W40&amp;"_"&amp;1,[1]Base!$E$4:$BO$7916,DW$5,FALSE)))</f>
        <v/>
      </c>
      <c r="DX40" s="63" t="str">
        <f>+IF(VLOOKUP($W40&amp;"_"&amp;1,[1]Base!$E$4:$BO$7916,DX$5,FALSE)=0,"",(VLOOKUP($W40&amp;"_"&amp;1,[1]Base!$E$4:$BO$7916,DX$5,FALSE)))</f>
        <v/>
      </c>
      <c r="DY40" s="60" t="str">
        <f>+IF(VLOOKUP($W40&amp;"_"&amp;1,[1]Base!$E$4:$BO$7916,DY$5,FALSE)=0,"",(VLOOKUP($W40&amp;"_"&amp;1,[1]Base!$E$4:$BO$7916,DY$5,FALSE)))</f>
        <v/>
      </c>
      <c r="DZ40" s="60" t="str">
        <f t="shared" si="3"/>
        <v/>
      </c>
    </row>
    <row r="41" spans="1:130" s="82" customFormat="1" ht="42.75" customHeight="1" x14ac:dyDescent="0.25">
      <c r="A41" s="47" t="str">
        <f t="shared" si="2"/>
        <v>PA-19</v>
      </c>
      <c r="B41" s="48">
        <v>3</v>
      </c>
      <c r="C41" s="49" t="s">
        <v>192</v>
      </c>
      <c r="D41" s="49" t="s">
        <v>71</v>
      </c>
      <c r="E41" s="48" t="s">
        <v>72</v>
      </c>
      <c r="F41" s="50" t="s">
        <v>73</v>
      </c>
      <c r="G41" s="48" t="s">
        <v>193</v>
      </c>
      <c r="H41" s="48" t="s">
        <v>75</v>
      </c>
      <c r="I41" s="50" t="s">
        <v>194</v>
      </c>
      <c r="J41" s="48" t="s">
        <v>195</v>
      </c>
      <c r="K41" s="50" t="s">
        <v>196</v>
      </c>
      <c r="L41" s="48" t="s">
        <v>197</v>
      </c>
      <c r="M41" s="50" t="s">
        <v>196</v>
      </c>
      <c r="N41" s="48" t="s">
        <v>80</v>
      </c>
      <c r="O41" s="49" t="s">
        <v>81</v>
      </c>
      <c r="P41" s="48" t="s">
        <v>82</v>
      </c>
      <c r="Q41" s="49" t="s">
        <v>83</v>
      </c>
      <c r="R41" s="48" t="s">
        <v>198</v>
      </c>
      <c r="S41" s="49" t="s">
        <v>192</v>
      </c>
      <c r="T41" s="48" t="s">
        <v>71</v>
      </c>
      <c r="U41" s="48" t="s">
        <v>199</v>
      </c>
      <c r="V41" s="49" t="s">
        <v>200</v>
      </c>
      <c r="W41" s="51" t="s">
        <v>203</v>
      </c>
      <c r="X41" s="52" t="s">
        <v>204</v>
      </c>
      <c r="Y41" s="53">
        <v>79189</v>
      </c>
      <c r="Z41" s="53">
        <v>114000</v>
      </c>
      <c r="AA41" s="53">
        <v>93736</v>
      </c>
      <c r="AB41" s="53">
        <v>114000</v>
      </c>
      <c r="AC41" s="81">
        <v>23761</v>
      </c>
      <c r="AD41" s="51" t="s">
        <v>89</v>
      </c>
      <c r="AE41" s="51"/>
      <c r="AF41" s="51" t="s">
        <v>90</v>
      </c>
      <c r="AG41" s="51" t="s">
        <v>90</v>
      </c>
      <c r="AH41" s="51" t="s">
        <v>89</v>
      </c>
      <c r="AI41" s="51" t="s">
        <v>89</v>
      </c>
      <c r="AJ41" s="51" t="s">
        <v>90</v>
      </c>
      <c r="AK41" s="48" t="s">
        <v>90</v>
      </c>
      <c r="AL41" s="48" t="s">
        <v>91</v>
      </c>
      <c r="AM41" s="48" t="s">
        <v>92</v>
      </c>
      <c r="AN41" s="48" t="s">
        <v>93</v>
      </c>
      <c r="AO41" s="48" t="s">
        <v>94</v>
      </c>
      <c r="AP41" s="48" t="s">
        <v>120</v>
      </c>
      <c r="AQ41" s="48" t="s">
        <v>121</v>
      </c>
      <c r="AR41" s="56">
        <f>+IF(AH41="x",VLOOKUP(AO41,[1]Tablero!$BG$11:$BI$13,3,FALSE),VLOOKUP('tablero nal'!AO41,[1]Tablero!$BG$15:$BI$17,3,FALSE))</f>
        <v>1.0666666666666666E-2</v>
      </c>
      <c r="AS41" s="83" t="str">
        <f>+VLOOKUP($W41&amp;"_"&amp;1,[1]Base!$E$4:$BO$7916,AS$4,FALSE)</f>
        <v>NA</v>
      </c>
      <c r="AT41" s="83" t="str">
        <f>+VLOOKUP($W41&amp;"_"&amp;1,[1]Base!$E$4:$BO$7916,AT$4,FALSE)</f>
        <v>NA</v>
      </c>
      <c r="AU41" s="68" t="str">
        <f>+VLOOKUP($W41&amp;"_"&amp;1,[1]Base!$E$4:$BO$7916,AU$4,FALSE)</f>
        <v>NA</v>
      </c>
      <c r="AV41" s="83" t="str">
        <f>+VLOOKUP($W41&amp;"_"&amp;1,[1]Base!$E$4:$BO$7916,AV$4,FALSE)</f>
        <v>NA</v>
      </c>
      <c r="AW41" s="60" t="str">
        <f>+VLOOKUP($W41&amp;"_"&amp;1,[1]Base!$E$4:$BO$7916,AW$4,FALSE)</f>
        <v>NA</v>
      </c>
      <c r="AX41" s="61">
        <f>+VLOOKUP($W41&amp;"_"&amp;1,[1]Base!$E$4:$BO$7916,AX$4,FALSE)</f>
        <v>115831</v>
      </c>
      <c r="AY41" s="61">
        <f>+VLOOKUP($W41&amp;"_"&amp;1,[1]Base!$E$4:$BO$7916,AY$4,FALSE)</f>
        <v>114000</v>
      </c>
      <c r="AZ41" s="61">
        <f>+VLOOKUP($W41&amp;"_"&amp;1,[1]Base!$E$4:$BO$7916,AZ$4,FALSE)</f>
        <v>115831</v>
      </c>
      <c r="BA41" s="83">
        <f>+VLOOKUP($W41&amp;"_"&amp;1,[1]Base!$E$4:$BO$7916,BA$4,FALSE)</f>
        <v>1.016</v>
      </c>
      <c r="BB41" s="60" t="str">
        <f>+VLOOKUP($W41&amp;"_"&amp;1,[1]Base!$E$4:$BO$7916,BB$4,FALSE)</f>
        <v>OPTIMO</v>
      </c>
      <c r="BC41" s="69">
        <f>+VLOOKUP($W41&amp;"_"&amp;1,[1]Base!$E$4:$BO$7916,BC$4,FALSE)</f>
        <v>116529</v>
      </c>
      <c r="BD41" s="69">
        <f>+VLOOKUP($W41&amp;"_"&amp;1,[1]Base!$E$4:$BO$7916,BD$4,FALSE)</f>
        <v>114000</v>
      </c>
      <c r="BE41" s="69">
        <f>+VLOOKUP($W41&amp;"_"&amp;1,[1]Base!$E$4:$BO$7916,BE$4,FALSE)</f>
        <v>116529</v>
      </c>
      <c r="BF41" s="83">
        <f>+VLOOKUP($W41&amp;"_"&amp;1,[1]Base!$E$4:$BO$7916,BF$4,FALSE)</f>
        <v>1.022</v>
      </c>
      <c r="BG41" s="60" t="str">
        <f>+VLOOKUP($W41&amp;"_"&amp;1,[1]Base!$E$4:$BO$7916,BG$4,FALSE)</f>
        <v>OPTIMO</v>
      </c>
      <c r="BH41" s="83">
        <f>+VLOOKUP($W41&amp;"_"&amp;1,[1]Base!$E$4:$BO$7916,BH$4,FALSE)</f>
        <v>0</v>
      </c>
      <c r="BI41" s="83">
        <f>+VLOOKUP($W41&amp;"_"&amp;1,[1]Base!$E$4:$BO$7916,BI$4,FALSE)</f>
        <v>0</v>
      </c>
      <c r="BJ41" s="83">
        <f>+VLOOKUP($W41&amp;"_"&amp;1,[1]Base!$E$4:$BO$7916,BJ$4,FALSE)</f>
        <v>0</v>
      </c>
      <c r="BK41" s="83">
        <f>+VLOOKUP($W41&amp;"_"&amp;1,[1]Base!$E$4:$BO$7916,BK$4,FALSE)</f>
        <v>0</v>
      </c>
      <c r="BL41" s="60">
        <f>+VLOOKUP($W41&amp;"_"&amp;1,[1]Base!$E$4:$BO$7916,BL$4,FALSE)</f>
        <v>0</v>
      </c>
      <c r="BM41" s="83">
        <f>+VLOOKUP($W41&amp;"_"&amp;1,[1]Base!$E$4:$BO$7916,BM$4,FALSE)</f>
        <v>0</v>
      </c>
      <c r="BN41" s="83">
        <f>+VLOOKUP($W41&amp;"_"&amp;1,[1]Base!$E$4:$BO$7916,BN$4,FALSE)</f>
        <v>0</v>
      </c>
      <c r="BO41" s="83">
        <f>+VLOOKUP($W41&amp;"_"&amp;1,[1]Base!$E$4:$BO$7916,BO$4,FALSE)</f>
        <v>0</v>
      </c>
      <c r="BP41" s="83">
        <f>+VLOOKUP($W41&amp;"_"&amp;1,[1]Base!$E$4:$BO$7916,BP$4,FALSE)</f>
        <v>0</v>
      </c>
      <c r="BQ41" s="60">
        <f>+VLOOKUP($W41&amp;"_"&amp;1,[1]Base!$E$4:$BO$7916,BQ$4,FALSE)</f>
        <v>0</v>
      </c>
      <c r="BR41" s="84">
        <f>+VLOOKUP($W41&amp;"_"&amp;1,[1]Base!$E$4:$BO$7916,BR$4,FALSE)</f>
        <v>0</v>
      </c>
      <c r="BS41" s="83">
        <f>+VLOOKUP($W41&amp;"_"&amp;1,[1]Base!$E$4:$BO$7916,BS$4,FALSE)</f>
        <v>0</v>
      </c>
      <c r="BT41" s="83">
        <f>+VLOOKUP($W41&amp;"_"&amp;1,[1]Base!$E$4:$BO$7916,BT$4,FALSE)</f>
        <v>0</v>
      </c>
      <c r="BU41" s="83">
        <f>+VLOOKUP($W41&amp;"_"&amp;1,[1]Base!$E$4:$BO$7916,BU$4,FALSE)</f>
        <v>0</v>
      </c>
      <c r="BV41" s="60">
        <f>+VLOOKUP($W41&amp;"_"&amp;1,[1]Base!$E$4:$BO$7916,BV$4,FALSE)</f>
        <v>0</v>
      </c>
      <c r="BW41" s="83">
        <f>+VLOOKUP($W41&amp;"_"&amp;1,[1]Base!$E$4:$BO$7916,BW$4,FALSE)</f>
        <v>0</v>
      </c>
      <c r="BX41" s="83">
        <f>+VLOOKUP($W41&amp;"_"&amp;1,[1]Base!$E$4:$BO$7916,BX$4,FALSE)</f>
        <v>0</v>
      </c>
      <c r="BY41" s="83">
        <f>+VLOOKUP($W41&amp;"_"&amp;1,[1]Base!$E$4:$BO$7916,BY$4,FALSE)</f>
        <v>0</v>
      </c>
      <c r="BZ41" s="83">
        <f>+VLOOKUP($W41&amp;"_"&amp;1,[1]Base!$E$4:$BO$7916,BZ$4,FALSE)</f>
        <v>0</v>
      </c>
      <c r="CA41" s="60">
        <f>+VLOOKUP($W41&amp;"_"&amp;1,[1]Base!$E$4:$BO$7916,CA$4,FALSE)</f>
        <v>0</v>
      </c>
      <c r="CB41" s="83">
        <f>+VLOOKUP($W41&amp;"_"&amp;1,[1]Base!$E$4:$BO$7916,CB$4,FALSE)</f>
        <v>0</v>
      </c>
      <c r="CC41" s="83">
        <f>+VLOOKUP($W41&amp;"_"&amp;1,[1]Base!$E$4:$BO$7916,CC$4,FALSE)</f>
        <v>0</v>
      </c>
      <c r="CD41" s="83">
        <f>+VLOOKUP($W41&amp;"_"&amp;1,[1]Base!$E$4:$BO$7916,CD$4,FALSE)</f>
        <v>0</v>
      </c>
      <c r="CE41" s="83">
        <f>+VLOOKUP($W41&amp;"_"&amp;1,[1]Base!$E$4:$BO$7916,CE$4,FALSE)</f>
        <v>0</v>
      </c>
      <c r="CF41" s="60">
        <f>+VLOOKUP($W41&amp;"_"&amp;1,[1]Base!$E$4:$BO$7916,CF$4,FALSE)</f>
        <v>0</v>
      </c>
      <c r="CG41" s="83">
        <f>+VLOOKUP($W41&amp;"_"&amp;1,[1]Base!$E$4:$BO$7916,CG$4,FALSE)</f>
        <v>0</v>
      </c>
      <c r="CH41" s="83">
        <f>+VLOOKUP($W41&amp;"_"&amp;1,[1]Base!$E$4:$BO$7916,CH$4,FALSE)</f>
        <v>0</v>
      </c>
      <c r="CI41" s="83">
        <f>+VLOOKUP($W41&amp;"_"&amp;1,[1]Base!$E$4:$BO$7916,CI$4,FALSE)</f>
        <v>0</v>
      </c>
      <c r="CJ41" s="83">
        <f>+VLOOKUP($W41&amp;"_"&amp;1,[1]Base!$E$4:$BO$7916,CJ$4,FALSE)</f>
        <v>0</v>
      </c>
      <c r="CK41" s="60">
        <f>+VLOOKUP($W41&amp;"_"&amp;1,[1]Base!$E$4:$BO$7916,CK$4,FALSE)</f>
        <v>0</v>
      </c>
      <c r="CL41" s="83">
        <f>+VLOOKUP($W41&amp;"_"&amp;1,[1]Base!$E$4:$BO$7916,CL$4,FALSE)</f>
        <v>0</v>
      </c>
      <c r="CM41" s="83">
        <f>+VLOOKUP($W41&amp;"_"&amp;1,[1]Base!$E$4:$BO$7916,CM$4,FALSE)</f>
        <v>0</v>
      </c>
      <c r="CN41" s="83">
        <f>+VLOOKUP($W41&amp;"_"&amp;1,[1]Base!$E$4:$BO$7916,CN$4,FALSE)</f>
        <v>0</v>
      </c>
      <c r="CO41" s="83">
        <f>+VLOOKUP($W41&amp;"_"&amp;1,[1]Base!$E$4:$BO$7916,CO$4,FALSE)</f>
        <v>0</v>
      </c>
      <c r="CP41" s="60">
        <f>+VLOOKUP($W41&amp;"_"&amp;1,[1]Base!$E$4:$BO$7916,CP$4,FALSE)</f>
        <v>0</v>
      </c>
      <c r="CQ41" s="83">
        <f>+VLOOKUP($W41&amp;"_"&amp;1,[1]Base!$E$4:$BO$7916,CQ$4,FALSE)</f>
        <v>0</v>
      </c>
      <c r="CR41" s="83">
        <f>+VLOOKUP($W41&amp;"_"&amp;1,[1]Base!$E$4:$BO$7916,CR$4,FALSE)</f>
        <v>0</v>
      </c>
      <c r="CS41" s="83">
        <f>+VLOOKUP($W41&amp;"_"&amp;1,[1]Base!$E$4:$BO$7916,CS$4,FALSE)</f>
        <v>0</v>
      </c>
      <c r="CT41" s="83">
        <f>+VLOOKUP($W41&amp;"_"&amp;1,[1]Base!$E$4:$BO$7916,CT$4,FALSE)</f>
        <v>0</v>
      </c>
      <c r="CU41" s="60">
        <f>+VLOOKUP($W41&amp;"_"&amp;1,[1]Base!$E$4:$BO$7916,CU$4,FALSE)</f>
        <v>0</v>
      </c>
      <c r="CV41" s="85">
        <f>+VLOOKUP($W41&amp;"_"&amp;1,[1]Base!$E$4:$BO$7916,CV$4,FALSE)</f>
        <v>0</v>
      </c>
      <c r="CW41" s="83">
        <f>+VLOOKUP($W41&amp;"_"&amp;1,[1]Base!$E$4:$BO$7916,CW$4,FALSE)</f>
        <v>0</v>
      </c>
      <c r="CX41" s="83">
        <f>+VLOOKUP($W41&amp;"_"&amp;1,[1]Base!$E$4:$BO$7916,CX$4,FALSE)</f>
        <v>0</v>
      </c>
      <c r="CY41" s="83">
        <f>+VLOOKUP($W41&amp;"_"&amp;1,[1]Base!$E$4:$BO$7916,CY$4,FALSE)</f>
        <v>0</v>
      </c>
      <c r="CZ41" s="60">
        <f>+VLOOKUP($W41&amp;"_"&amp;1,[1]Base!$E$4:$BO$7916,CZ$4,FALSE)</f>
        <v>0</v>
      </c>
      <c r="DB41" s="63" t="str">
        <f>+IF(VLOOKUP($W41&amp;"_"&amp;1,[1]Base!$E$4:$BO$7916,DB$5,FALSE)=0,"",(VLOOKUP($W41&amp;"_"&amp;1,[1]Base!$E$4:$BO$7916,DB$5,FALSE)))</f>
        <v>NA</v>
      </c>
      <c r="DC41" s="60" t="str">
        <f>+IF(VLOOKUP($W41&amp;"_"&amp;1,[1]Base!$E$4:$BO$7916,DC$5,FALSE)=0,"",(VLOOKUP($W41&amp;"_"&amp;1,[1]Base!$E$4:$BO$7916,DC$5,FALSE)))</f>
        <v>NA</v>
      </c>
      <c r="DD41" s="63">
        <f>+IF(VLOOKUP($W41&amp;"_"&amp;1,[1]Base!$E$4:$BO$7916,DD$5,FALSE)=0,"",(VLOOKUP($W41&amp;"_"&amp;1,[1]Base!$E$4:$BO$7916,DD$5,FALSE)))</f>
        <v>115831</v>
      </c>
      <c r="DE41" s="60" t="str">
        <f>+IF(VLOOKUP($W41&amp;"_"&amp;1,[1]Base!$E$4:$BO$7916,DE$5,FALSE)=0,"",(VLOOKUP($W41&amp;"_"&amp;1,[1]Base!$E$4:$BO$7916,DE$5,FALSE)))</f>
        <v>OPTIMO</v>
      </c>
      <c r="DF41" s="63">
        <f>+IF(VLOOKUP($W41&amp;"_"&amp;1,[1]Base!$E$4:$BO$7916,DF$5,FALSE)=0,"",(VLOOKUP($W41&amp;"_"&amp;1,[1]Base!$E$4:$BO$7916,DF$5,FALSE)))</f>
        <v>116529</v>
      </c>
      <c r="DG41" s="60" t="str">
        <f>+IF(VLOOKUP($W41&amp;"_"&amp;1,[1]Base!$E$4:$BO$7916,DG$5,FALSE)=0,"",(VLOOKUP($W41&amp;"_"&amp;1,[1]Base!$E$4:$BO$7916,DG$5,FALSE)))</f>
        <v>OPTIMO</v>
      </c>
      <c r="DH41" s="63" t="str">
        <f>+IF(VLOOKUP($W41&amp;"_"&amp;1,[1]Base!$E$4:$BO$7916,DH$5,FALSE)=0,"",(VLOOKUP($W41&amp;"_"&amp;1,[1]Base!$E$4:$BO$7916,DH$5,FALSE)))</f>
        <v/>
      </c>
      <c r="DI41" s="60" t="str">
        <f>+IF(VLOOKUP($W41&amp;"_"&amp;1,[1]Base!$E$4:$BO$7916,DI$5,FALSE)=0,"",(VLOOKUP($W41&amp;"_"&amp;1,[1]Base!$E$4:$BO$7916,DI$5,FALSE)))</f>
        <v/>
      </c>
      <c r="DJ41" s="63" t="str">
        <f>+IF(VLOOKUP($W41&amp;"_"&amp;1,[1]Base!$E$4:$BO$7916,DJ$5,FALSE)=0,"",(VLOOKUP($W41&amp;"_"&amp;1,[1]Base!$E$4:$BO$7916,DJ$5,FALSE)))</f>
        <v/>
      </c>
      <c r="DK41" s="60" t="str">
        <f>+IF(VLOOKUP($W41&amp;"_"&amp;1,[1]Base!$E$4:$BO$7916,DK$5,FALSE)=0,"",(VLOOKUP($W41&amp;"_"&amp;1,[1]Base!$E$4:$BO$7916,DK$5,FALSE)))</f>
        <v/>
      </c>
      <c r="DL41" s="67" t="str">
        <f>+IF(VLOOKUP($W41&amp;"_"&amp;1,[1]Base!$E$4:$BO$7916,DL$5,FALSE)=0,"",(VLOOKUP($W41&amp;"_"&amp;1,[1]Base!$E$4:$BO$7916,DL$5,FALSE)))</f>
        <v/>
      </c>
      <c r="DM41" s="60" t="str">
        <f>+IF(VLOOKUP($W41&amp;"_"&amp;1,[1]Base!$E$4:$BO$7916,DM$5,FALSE)=0,"",(VLOOKUP($W41&amp;"_"&amp;1,[1]Base!$E$4:$BO$7916,DM$5,FALSE)))</f>
        <v/>
      </c>
      <c r="DN41" s="63" t="str">
        <f>+IF(VLOOKUP($W41&amp;"_"&amp;1,[1]Base!$E$4:$BO$7916,DN$5,FALSE)=0,"",(VLOOKUP($W41&amp;"_"&amp;1,[1]Base!$E$4:$BO$7916,DN$5,FALSE)))</f>
        <v/>
      </c>
      <c r="DO41" s="60" t="str">
        <f>+IF(VLOOKUP($W41&amp;"_"&amp;1,[1]Base!$E$4:$BO$7916,DO$5,FALSE)=0,"",(VLOOKUP($W41&amp;"_"&amp;1,[1]Base!$E$4:$BO$7916,DO$5,FALSE)))</f>
        <v/>
      </c>
      <c r="DP41" s="63" t="str">
        <f>+IF(VLOOKUP($W41&amp;"_"&amp;1,[1]Base!$E$4:$BO$7916,DP$5,FALSE)=0,"",(VLOOKUP($W41&amp;"_"&amp;1,[1]Base!$E$4:$BO$7916,DP$5,FALSE)))</f>
        <v/>
      </c>
      <c r="DQ41" s="60" t="str">
        <f>+IF(VLOOKUP($W41&amp;"_"&amp;1,[1]Base!$E$4:$BO$7916,DQ$5,FALSE)=0,"",(VLOOKUP($W41&amp;"_"&amp;1,[1]Base!$E$4:$BO$7916,DQ$5,FALSE)))</f>
        <v/>
      </c>
      <c r="DR41" s="63" t="str">
        <f>+IF(VLOOKUP($W41&amp;"_"&amp;1,[1]Base!$E$4:$BO$7916,DR$5,FALSE)=0,"",(VLOOKUP($W41&amp;"_"&amp;1,[1]Base!$E$4:$BO$7916,DR$5,FALSE)))</f>
        <v/>
      </c>
      <c r="DS41" s="60" t="str">
        <f>+IF(VLOOKUP($W41&amp;"_"&amp;1,[1]Base!$E$4:$BO$7916,DS$5,FALSE)=0,"",(VLOOKUP($W41&amp;"_"&amp;1,[1]Base!$E$4:$BO$7916,DS$5,FALSE)))</f>
        <v/>
      </c>
      <c r="DT41" s="63" t="str">
        <f>+IF(VLOOKUP($W41&amp;"_"&amp;1,[1]Base!$E$4:$BO$7916,DT$5,FALSE)=0,"",(VLOOKUP($W41&amp;"_"&amp;1,[1]Base!$E$4:$BO$7916,DT$5,FALSE)))</f>
        <v/>
      </c>
      <c r="DU41" s="60" t="str">
        <f>+IF(VLOOKUP($W41&amp;"_"&amp;1,[1]Base!$E$4:$BO$7916,DU$5,FALSE)=0,"",(VLOOKUP($W41&amp;"_"&amp;1,[1]Base!$E$4:$BO$7916,DU$5,FALSE)))</f>
        <v/>
      </c>
      <c r="DV41" s="63" t="str">
        <f>+IF(VLOOKUP($W41&amp;"_"&amp;1,[1]Base!$E$4:$BO$7916,DV$5,FALSE)=0,"",(VLOOKUP($W41&amp;"_"&amp;1,[1]Base!$E$4:$BO$7916,DV$5,FALSE)))</f>
        <v/>
      </c>
      <c r="DW41" s="60" t="str">
        <f>+IF(VLOOKUP($W41&amp;"_"&amp;1,[1]Base!$E$4:$BO$7916,DW$5,FALSE)=0,"",(VLOOKUP($W41&amp;"_"&amp;1,[1]Base!$E$4:$BO$7916,DW$5,FALSE)))</f>
        <v/>
      </c>
      <c r="DX41" s="67" t="str">
        <f>+IF(VLOOKUP($W41&amp;"_"&amp;1,[1]Base!$E$4:$BO$7916,DX$5,FALSE)=0,"",(VLOOKUP($W41&amp;"_"&amp;1,[1]Base!$E$4:$BO$7916,DX$5,FALSE)))</f>
        <v/>
      </c>
      <c r="DY41" s="60" t="str">
        <f>+IF(VLOOKUP($W41&amp;"_"&amp;1,[1]Base!$E$4:$BO$7916,DY$5,FALSE)=0,"",(VLOOKUP($W41&amp;"_"&amp;1,[1]Base!$E$4:$BO$7916,DY$5,FALSE)))</f>
        <v/>
      </c>
      <c r="DZ41" s="60" t="str">
        <f t="shared" si="3"/>
        <v/>
      </c>
    </row>
    <row r="42" spans="1:130" s="82" customFormat="1" ht="42.75" customHeight="1" x14ac:dyDescent="0.25">
      <c r="A42" s="47" t="str">
        <f t="shared" si="2"/>
        <v>PA-20</v>
      </c>
      <c r="B42" s="48">
        <v>3</v>
      </c>
      <c r="C42" s="49" t="s">
        <v>192</v>
      </c>
      <c r="D42" s="49" t="s">
        <v>101</v>
      </c>
      <c r="E42" s="48" t="s">
        <v>102</v>
      </c>
      <c r="F42" s="50" t="s">
        <v>103</v>
      </c>
      <c r="G42" s="48" t="s">
        <v>193</v>
      </c>
      <c r="H42" s="48" t="s">
        <v>75</v>
      </c>
      <c r="I42" s="50" t="s">
        <v>194</v>
      </c>
      <c r="J42" s="48" t="s">
        <v>195</v>
      </c>
      <c r="K42" s="50" t="s">
        <v>196</v>
      </c>
      <c r="L42" s="48" t="s">
        <v>197</v>
      </c>
      <c r="M42" s="50" t="s">
        <v>196</v>
      </c>
      <c r="N42" s="48" t="s">
        <v>80</v>
      </c>
      <c r="O42" s="49" t="s">
        <v>81</v>
      </c>
      <c r="P42" s="48" t="s">
        <v>82</v>
      </c>
      <c r="Q42" s="49" t="s">
        <v>83</v>
      </c>
      <c r="R42" s="48" t="s">
        <v>198</v>
      </c>
      <c r="S42" s="49" t="s">
        <v>192</v>
      </c>
      <c r="T42" s="48" t="s">
        <v>71</v>
      </c>
      <c r="U42" s="48" t="s">
        <v>199</v>
      </c>
      <c r="V42" s="49" t="s">
        <v>200</v>
      </c>
      <c r="W42" s="51" t="s">
        <v>205</v>
      </c>
      <c r="X42" s="52" t="s">
        <v>206</v>
      </c>
      <c r="Y42" s="65">
        <v>0.75</v>
      </c>
      <c r="Z42" s="65">
        <v>1</v>
      </c>
      <c r="AA42" s="65">
        <v>0.75</v>
      </c>
      <c r="AB42" s="65">
        <v>1</v>
      </c>
      <c r="AC42" s="65">
        <v>0.25</v>
      </c>
      <c r="AD42" s="51" t="s">
        <v>89</v>
      </c>
      <c r="AE42" s="51" t="s">
        <v>90</v>
      </c>
      <c r="AF42" s="51" t="s">
        <v>90</v>
      </c>
      <c r="AG42" s="51" t="s">
        <v>90</v>
      </c>
      <c r="AH42" s="51" t="s">
        <v>89</v>
      </c>
      <c r="AI42" s="51" t="s">
        <v>89</v>
      </c>
      <c r="AJ42" s="51"/>
      <c r="AK42" s="48"/>
      <c r="AL42" s="48" t="s">
        <v>207</v>
      </c>
      <c r="AM42" s="48" t="s">
        <v>92</v>
      </c>
      <c r="AN42" s="48" t="s">
        <v>93</v>
      </c>
      <c r="AO42" s="48" t="s">
        <v>94</v>
      </c>
      <c r="AP42" s="76" t="s">
        <v>95</v>
      </c>
      <c r="AQ42" s="76" t="s">
        <v>96</v>
      </c>
      <c r="AR42" s="56">
        <f>+IF(AH42="x",VLOOKUP(AO42,[1]Tablero!$BG$11:$BI$13,3,FALSE),VLOOKUP('tablero nal'!AO42,[1]Tablero!$BG$15:$BI$17,3,FALSE))</f>
        <v>1.0666666666666666E-2</v>
      </c>
      <c r="AS42" s="57" t="str">
        <f>+VLOOKUP($W42&amp;"_"&amp;1,[1]Base!$E$4:$BO$7916,AS$4,FALSE)</f>
        <v>NA</v>
      </c>
      <c r="AT42" s="57" t="str">
        <f>+VLOOKUP($W42&amp;"_"&amp;1,[1]Base!$E$4:$BO$7916,AT$4,FALSE)</f>
        <v>NA</v>
      </c>
      <c r="AU42" s="57" t="str">
        <f>+VLOOKUP($W42&amp;"_"&amp;1,[1]Base!$E$4:$BO$7916,AU$4,FALSE)</f>
        <v>NA</v>
      </c>
      <c r="AV42" s="59" t="str">
        <f>+VLOOKUP($W42&amp;"_"&amp;1,[1]Base!$E$4:$BO$7916,AV$4,FALSE)</f>
        <v>NA</v>
      </c>
      <c r="AW42" s="60" t="str">
        <f>+VLOOKUP($W42&amp;"_"&amp;1,[1]Base!$E$4:$BO$7916,AW$4,FALSE)</f>
        <v>NA</v>
      </c>
      <c r="AX42" s="61" t="str">
        <f>+VLOOKUP($W42&amp;"_"&amp;1,[1]Base!$E$4:$BO$7916,AX$4,FALSE)</f>
        <v>NA</v>
      </c>
      <c r="AY42" s="61" t="str">
        <f>+VLOOKUP($W42&amp;"_"&amp;1,[1]Base!$E$4:$BO$7916,AY$4,FALSE)</f>
        <v>NA</v>
      </c>
      <c r="AZ42" s="77" t="str">
        <f>+VLOOKUP($W42&amp;"_"&amp;1,[1]Base!$E$4:$BO$7916,AZ$4,FALSE)</f>
        <v>NA</v>
      </c>
      <c r="BA42" s="86" t="str">
        <f>+VLOOKUP($W42&amp;"_"&amp;1,[1]Base!$E$4:$BO$7916,BA$4,FALSE)</f>
        <v>NA</v>
      </c>
      <c r="BB42" s="60" t="str">
        <f>+VLOOKUP($W42&amp;"_"&amp;1,[1]Base!$E$4:$BO$7916,BB$4,FALSE)</f>
        <v>NA</v>
      </c>
      <c r="BC42" s="68">
        <f>+VLOOKUP($W42&amp;"_"&amp;1,[1]Base!$E$4:$BO$7916,BC$4,FALSE)</f>
        <v>80</v>
      </c>
      <c r="BD42" s="57">
        <f>+VLOOKUP($W42&amp;"_"&amp;1,[1]Base!$E$4:$BO$7916,BD$4,FALSE)</f>
        <v>0</v>
      </c>
      <c r="BE42" s="70">
        <f>+VLOOKUP($W42&amp;"_"&amp;1,[1]Base!$E$4:$BO$7916,BE$4,FALSE)</f>
        <v>0.8</v>
      </c>
      <c r="BF42" s="59">
        <f>+VLOOKUP($W42&amp;"_"&amp;1,[1]Base!$E$4:$BO$7916,BF$4,FALSE)</f>
        <v>0.8</v>
      </c>
      <c r="BG42" s="60" t="str">
        <f>+VLOOKUP($W42&amp;"_"&amp;1,[1]Base!$E$4:$BO$7916,BG$4,FALSE)</f>
        <v>OPTIMO</v>
      </c>
      <c r="BH42" s="57">
        <f>+VLOOKUP($W42&amp;"_"&amp;1,[1]Base!$E$4:$BO$7916,BH$4,FALSE)</f>
        <v>0</v>
      </c>
      <c r="BI42" s="57">
        <f>+VLOOKUP($W42&amp;"_"&amp;1,[1]Base!$E$4:$BO$7916,BI$4,FALSE)</f>
        <v>0</v>
      </c>
      <c r="BJ42" s="57">
        <f>+VLOOKUP($W42&amp;"_"&amp;1,[1]Base!$E$4:$BO$7916,BJ$4,FALSE)</f>
        <v>0</v>
      </c>
      <c r="BK42" s="59">
        <f>+VLOOKUP($W42&amp;"_"&amp;1,[1]Base!$E$4:$BO$7916,BK$4,FALSE)</f>
        <v>0</v>
      </c>
      <c r="BL42" s="60">
        <f>+VLOOKUP($W42&amp;"_"&amp;1,[1]Base!$E$4:$BO$7916,BL$4,FALSE)</f>
        <v>0</v>
      </c>
      <c r="BM42" s="57">
        <f>+VLOOKUP($W42&amp;"_"&amp;1,[1]Base!$E$4:$BO$7916,BM$4,FALSE)</f>
        <v>0</v>
      </c>
      <c r="BN42" s="57">
        <f>+VLOOKUP($W42&amp;"_"&amp;1,[1]Base!$E$4:$BO$7916,BN$4,FALSE)</f>
        <v>0</v>
      </c>
      <c r="BO42" s="57">
        <f>+VLOOKUP($W42&amp;"_"&amp;1,[1]Base!$E$4:$BO$7916,BO$4,FALSE)</f>
        <v>0</v>
      </c>
      <c r="BP42" s="59">
        <f>+VLOOKUP($W42&amp;"_"&amp;1,[1]Base!$E$4:$BO$7916,BP$4,FALSE)</f>
        <v>0</v>
      </c>
      <c r="BQ42" s="60">
        <f>+VLOOKUP($W42&amp;"_"&amp;1,[1]Base!$E$4:$BO$7916,BQ$4,FALSE)</f>
        <v>0</v>
      </c>
      <c r="BR42" s="57">
        <f>+VLOOKUP($W42&amp;"_"&amp;1,[1]Base!$E$4:$BO$7916,BR$4,FALSE)</f>
        <v>0</v>
      </c>
      <c r="BS42" s="57">
        <f>+VLOOKUP($W42&amp;"_"&amp;1,[1]Base!$E$4:$BO$7916,BS$4,FALSE)</f>
        <v>0</v>
      </c>
      <c r="BT42" s="57">
        <f>+VLOOKUP($W42&amp;"_"&amp;1,[1]Base!$E$4:$BO$7916,BT$4,FALSE)</f>
        <v>0</v>
      </c>
      <c r="BU42" s="59">
        <f>+VLOOKUP($W42&amp;"_"&amp;1,[1]Base!$E$4:$BO$7916,BU$4,FALSE)</f>
        <v>0</v>
      </c>
      <c r="BV42" s="60">
        <f>+VLOOKUP($W42&amp;"_"&amp;1,[1]Base!$E$4:$BO$7916,BV$4,FALSE)</f>
        <v>0</v>
      </c>
      <c r="BW42" s="57">
        <f>+VLOOKUP($W42&amp;"_"&amp;1,[1]Base!$E$4:$BO$7916,BW$4,FALSE)</f>
        <v>0</v>
      </c>
      <c r="BX42" s="57">
        <f>+VLOOKUP($W42&amp;"_"&amp;1,[1]Base!$E$4:$BO$7916,BX$4,FALSE)</f>
        <v>0</v>
      </c>
      <c r="BY42" s="57">
        <f>+VLOOKUP($W42&amp;"_"&amp;1,[1]Base!$E$4:$BO$7916,BY$4,FALSE)</f>
        <v>0</v>
      </c>
      <c r="BZ42" s="59">
        <f>+VLOOKUP($W42&amp;"_"&amp;1,[1]Base!$E$4:$BO$7916,BZ$4,FALSE)</f>
        <v>0</v>
      </c>
      <c r="CA42" s="60">
        <f>+VLOOKUP($W42&amp;"_"&amp;1,[1]Base!$E$4:$BO$7916,CA$4,FALSE)</f>
        <v>0</v>
      </c>
      <c r="CB42" s="57">
        <f>+VLOOKUP($W42&amp;"_"&amp;1,[1]Base!$E$4:$BO$7916,CB$4,FALSE)</f>
        <v>0</v>
      </c>
      <c r="CC42" s="57">
        <f>+VLOOKUP($W42&amp;"_"&amp;1,[1]Base!$E$4:$BO$7916,CC$4,FALSE)</f>
        <v>0</v>
      </c>
      <c r="CD42" s="57">
        <f>+VLOOKUP($W42&amp;"_"&amp;1,[1]Base!$E$4:$BO$7916,CD$4,FALSE)</f>
        <v>0</v>
      </c>
      <c r="CE42" s="59">
        <f>+VLOOKUP($W42&amp;"_"&amp;1,[1]Base!$E$4:$BO$7916,CE$4,FALSE)</f>
        <v>0</v>
      </c>
      <c r="CF42" s="60">
        <f>+VLOOKUP($W42&amp;"_"&amp;1,[1]Base!$E$4:$BO$7916,CF$4,FALSE)</f>
        <v>0</v>
      </c>
      <c r="CG42" s="57">
        <f>+VLOOKUP($W42&amp;"_"&amp;1,[1]Base!$E$4:$BO$7916,CG$4,FALSE)</f>
        <v>0</v>
      </c>
      <c r="CH42" s="57">
        <f>+VLOOKUP($W42&amp;"_"&amp;1,[1]Base!$E$4:$BO$7916,CH$4,FALSE)</f>
        <v>0</v>
      </c>
      <c r="CI42" s="57">
        <f>+VLOOKUP($W42&amp;"_"&amp;1,[1]Base!$E$4:$BO$7916,CI$4,FALSE)</f>
        <v>0</v>
      </c>
      <c r="CJ42" s="59">
        <f>+VLOOKUP($W42&amp;"_"&amp;1,[1]Base!$E$4:$BO$7916,CJ$4,FALSE)</f>
        <v>0</v>
      </c>
      <c r="CK42" s="60">
        <f>+VLOOKUP($W42&amp;"_"&amp;1,[1]Base!$E$4:$BO$7916,CK$4,FALSE)</f>
        <v>0</v>
      </c>
      <c r="CL42" s="57">
        <f>+VLOOKUP($W42&amp;"_"&amp;1,[1]Base!$E$4:$BO$7916,CL$4,FALSE)</f>
        <v>0</v>
      </c>
      <c r="CM42" s="57">
        <f>+VLOOKUP($W42&amp;"_"&amp;1,[1]Base!$E$4:$BO$7916,CM$4,FALSE)</f>
        <v>0</v>
      </c>
      <c r="CN42" s="57">
        <f>+VLOOKUP($W42&amp;"_"&amp;1,[1]Base!$E$4:$BO$7916,CN$4,FALSE)</f>
        <v>0</v>
      </c>
      <c r="CO42" s="59">
        <f>+VLOOKUP($W42&amp;"_"&amp;1,[1]Base!$E$4:$BO$7916,CO$4,FALSE)</f>
        <v>0</v>
      </c>
      <c r="CP42" s="60">
        <f>+VLOOKUP($W42&amp;"_"&amp;1,[1]Base!$E$4:$BO$7916,CP$4,FALSE)</f>
        <v>0</v>
      </c>
      <c r="CQ42" s="57">
        <f>+VLOOKUP($W42&amp;"_"&amp;1,[1]Base!$E$4:$BO$7916,CQ$4,FALSE)</f>
        <v>0</v>
      </c>
      <c r="CR42" s="57">
        <f>+VLOOKUP($W42&amp;"_"&amp;1,[1]Base!$E$4:$BO$7916,CR$4,FALSE)</f>
        <v>0</v>
      </c>
      <c r="CS42" s="57">
        <f>+VLOOKUP($W42&amp;"_"&amp;1,[1]Base!$E$4:$BO$7916,CS$4,FALSE)</f>
        <v>0</v>
      </c>
      <c r="CT42" s="59">
        <f>+VLOOKUP($W42&amp;"_"&amp;1,[1]Base!$E$4:$BO$7916,CT$4,FALSE)</f>
        <v>0</v>
      </c>
      <c r="CU42" s="60">
        <f>+VLOOKUP($W42&amp;"_"&amp;1,[1]Base!$E$4:$BO$7916,CU$4,FALSE)</f>
        <v>0</v>
      </c>
      <c r="CV42" s="57">
        <f>+VLOOKUP($W42&amp;"_"&amp;1,[1]Base!$E$4:$BO$7916,CV$4,FALSE)</f>
        <v>0</v>
      </c>
      <c r="CW42" s="57">
        <f>+VLOOKUP($W42&amp;"_"&amp;1,[1]Base!$E$4:$BO$7916,CW$4,FALSE)</f>
        <v>0</v>
      </c>
      <c r="CX42" s="57">
        <f>+VLOOKUP($W42&amp;"_"&amp;1,[1]Base!$E$4:$BO$7916,CX$4,FALSE)</f>
        <v>0</v>
      </c>
      <c r="CY42" s="59">
        <f>+VLOOKUP($W42&amp;"_"&amp;1,[1]Base!$E$4:$BO$7916,CY$4,FALSE)</f>
        <v>0</v>
      </c>
      <c r="CZ42" s="60">
        <f>+VLOOKUP($W42&amp;"_"&amp;1,[1]Base!$E$4:$BO$7916,CZ$4,FALSE)</f>
        <v>0</v>
      </c>
      <c r="DB42" s="63" t="str">
        <f>+IF(VLOOKUP($W42&amp;"_"&amp;1,[1]Base!$E$4:$BO$7916,DB$5,FALSE)=0,"",(VLOOKUP($W42&amp;"_"&amp;1,[1]Base!$E$4:$BO$7916,DB$5,FALSE)))</f>
        <v>NA</v>
      </c>
      <c r="DC42" s="60" t="str">
        <f>+IF(VLOOKUP($W42&amp;"_"&amp;1,[1]Base!$E$4:$BO$7916,DC$5,FALSE)=0,"",(VLOOKUP($W42&amp;"_"&amp;1,[1]Base!$E$4:$BO$7916,DC$5,FALSE)))</f>
        <v>NA</v>
      </c>
      <c r="DD42" s="63" t="str">
        <f>+IF(VLOOKUP($W42&amp;"_"&amp;1,[1]Base!$E$4:$BO$7916,DD$5,FALSE)=0,"",(VLOOKUP($W42&amp;"_"&amp;1,[1]Base!$E$4:$BO$7916,DD$5,FALSE)))</f>
        <v>NA</v>
      </c>
      <c r="DE42" s="60" t="str">
        <f>+IF(VLOOKUP($W42&amp;"_"&amp;1,[1]Base!$E$4:$BO$7916,DE$5,FALSE)=0,"",(VLOOKUP($W42&amp;"_"&amp;1,[1]Base!$E$4:$BO$7916,DE$5,FALSE)))</f>
        <v>NA</v>
      </c>
      <c r="DF42" s="63">
        <f>+IF(VLOOKUP($W42&amp;"_"&amp;1,[1]Base!$E$4:$BO$7916,DF$5,FALSE)=0,"",(VLOOKUP($W42&amp;"_"&amp;1,[1]Base!$E$4:$BO$7916,DF$5,FALSE)))</f>
        <v>0.8</v>
      </c>
      <c r="DG42" s="60" t="str">
        <f>+IF(VLOOKUP($W42&amp;"_"&amp;1,[1]Base!$E$4:$BO$7916,DG$5,FALSE)=0,"",(VLOOKUP($W42&amp;"_"&amp;1,[1]Base!$E$4:$BO$7916,DG$5,FALSE)))</f>
        <v>OPTIMO</v>
      </c>
      <c r="DH42" s="63" t="str">
        <f>+IF(VLOOKUP($W42&amp;"_"&amp;1,[1]Base!$E$4:$BO$7916,DH$5,FALSE)=0,"",(VLOOKUP($W42&amp;"_"&amp;1,[1]Base!$E$4:$BO$7916,DH$5,FALSE)))</f>
        <v/>
      </c>
      <c r="DI42" s="60" t="str">
        <f>+IF(VLOOKUP($W42&amp;"_"&amp;1,[1]Base!$E$4:$BO$7916,DI$5,FALSE)=0,"",(VLOOKUP($W42&amp;"_"&amp;1,[1]Base!$E$4:$BO$7916,DI$5,FALSE)))</f>
        <v/>
      </c>
      <c r="DJ42" s="63" t="str">
        <f>+IF(VLOOKUP($W42&amp;"_"&amp;1,[1]Base!$E$4:$BO$7916,DJ$5,FALSE)=0,"",(VLOOKUP($W42&amp;"_"&amp;1,[1]Base!$E$4:$BO$7916,DJ$5,FALSE)))</f>
        <v/>
      </c>
      <c r="DK42" s="60" t="str">
        <f>+IF(VLOOKUP($W42&amp;"_"&amp;1,[1]Base!$E$4:$BO$7916,DK$5,FALSE)=0,"",(VLOOKUP($W42&amp;"_"&amp;1,[1]Base!$E$4:$BO$7916,DK$5,FALSE)))</f>
        <v/>
      </c>
      <c r="DL42" s="63" t="str">
        <f>+IF(VLOOKUP($W42&amp;"_"&amp;1,[1]Base!$E$4:$BO$7916,DL$5,FALSE)=0,"",(VLOOKUP($W42&amp;"_"&amp;1,[1]Base!$E$4:$BO$7916,DL$5,FALSE)))</f>
        <v/>
      </c>
      <c r="DM42" s="60" t="str">
        <f>+IF(VLOOKUP($W42&amp;"_"&amp;1,[1]Base!$E$4:$BO$7916,DM$5,FALSE)=0,"",(VLOOKUP($W42&amp;"_"&amp;1,[1]Base!$E$4:$BO$7916,DM$5,FALSE)))</f>
        <v/>
      </c>
      <c r="DN42" s="63" t="str">
        <f>+IF(VLOOKUP($W42&amp;"_"&amp;1,[1]Base!$E$4:$BO$7916,DN$5,FALSE)=0,"",(VLOOKUP($W42&amp;"_"&amp;1,[1]Base!$E$4:$BO$7916,DN$5,FALSE)))</f>
        <v/>
      </c>
      <c r="DO42" s="60" t="str">
        <f>+IF(VLOOKUP($W42&amp;"_"&amp;1,[1]Base!$E$4:$BO$7916,DO$5,FALSE)=0,"",(VLOOKUP($W42&amp;"_"&amp;1,[1]Base!$E$4:$BO$7916,DO$5,FALSE)))</f>
        <v/>
      </c>
      <c r="DP42" s="63" t="str">
        <f>+IF(VLOOKUP($W42&amp;"_"&amp;1,[1]Base!$E$4:$BO$7916,DP$5,FALSE)=0,"",(VLOOKUP($W42&amp;"_"&amp;1,[1]Base!$E$4:$BO$7916,DP$5,FALSE)))</f>
        <v/>
      </c>
      <c r="DQ42" s="60" t="str">
        <f>+IF(VLOOKUP($W42&amp;"_"&amp;1,[1]Base!$E$4:$BO$7916,DQ$5,FALSE)=0,"",(VLOOKUP($W42&amp;"_"&amp;1,[1]Base!$E$4:$BO$7916,DQ$5,FALSE)))</f>
        <v/>
      </c>
      <c r="DR42" s="63" t="str">
        <f>+IF(VLOOKUP($W42&amp;"_"&amp;1,[1]Base!$E$4:$BO$7916,DR$5,FALSE)=0,"",(VLOOKUP($W42&amp;"_"&amp;1,[1]Base!$E$4:$BO$7916,DR$5,FALSE)))</f>
        <v/>
      </c>
      <c r="DS42" s="60" t="str">
        <f>+IF(VLOOKUP($W42&amp;"_"&amp;1,[1]Base!$E$4:$BO$7916,DS$5,FALSE)=0,"",(VLOOKUP($W42&amp;"_"&amp;1,[1]Base!$E$4:$BO$7916,DS$5,FALSE)))</f>
        <v/>
      </c>
      <c r="DT42" s="63" t="str">
        <f>+IF(VLOOKUP($W42&amp;"_"&amp;1,[1]Base!$E$4:$BO$7916,DT$5,FALSE)=0,"",(VLOOKUP($W42&amp;"_"&amp;1,[1]Base!$E$4:$BO$7916,DT$5,FALSE)))</f>
        <v/>
      </c>
      <c r="DU42" s="60" t="str">
        <f>+IF(VLOOKUP($W42&amp;"_"&amp;1,[1]Base!$E$4:$BO$7916,DU$5,FALSE)=0,"",(VLOOKUP($W42&amp;"_"&amp;1,[1]Base!$E$4:$BO$7916,DU$5,FALSE)))</f>
        <v/>
      </c>
      <c r="DV42" s="63" t="str">
        <f>+IF(VLOOKUP($W42&amp;"_"&amp;1,[1]Base!$E$4:$BO$7916,DV$5,FALSE)=0,"",(VLOOKUP($W42&amp;"_"&amp;1,[1]Base!$E$4:$BO$7916,DV$5,FALSE)))</f>
        <v/>
      </c>
      <c r="DW42" s="60" t="str">
        <f>+IF(VLOOKUP($W42&amp;"_"&amp;1,[1]Base!$E$4:$BO$7916,DW$5,FALSE)=0,"",(VLOOKUP($W42&amp;"_"&amp;1,[1]Base!$E$4:$BO$7916,DW$5,FALSE)))</f>
        <v/>
      </c>
      <c r="DX42" s="63" t="str">
        <f>+IF(VLOOKUP($W42&amp;"_"&amp;1,[1]Base!$E$4:$BO$7916,DX$5,FALSE)=0,"",(VLOOKUP($W42&amp;"_"&amp;1,[1]Base!$E$4:$BO$7916,DX$5,FALSE)))</f>
        <v/>
      </c>
      <c r="DY42" s="60" t="str">
        <f>+IF(VLOOKUP($W42&amp;"_"&amp;1,[1]Base!$E$4:$BO$7916,DY$5,FALSE)=0,"",(VLOOKUP($W42&amp;"_"&amp;1,[1]Base!$E$4:$BO$7916,DY$5,FALSE)))</f>
        <v/>
      </c>
      <c r="DZ42" s="60" t="str">
        <f t="shared" si="3"/>
        <v/>
      </c>
    </row>
    <row r="43" spans="1:130" s="82" customFormat="1" ht="42.75" customHeight="1" x14ac:dyDescent="0.25">
      <c r="A43" s="47" t="str">
        <f t="shared" si="2"/>
        <v>PA-21</v>
      </c>
      <c r="B43" s="48">
        <v>3</v>
      </c>
      <c r="C43" s="49" t="s">
        <v>192</v>
      </c>
      <c r="D43" s="49" t="s">
        <v>71</v>
      </c>
      <c r="E43" s="48" t="s">
        <v>72</v>
      </c>
      <c r="F43" s="50" t="s">
        <v>73</v>
      </c>
      <c r="G43" s="48" t="s">
        <v>193</v>
      </c>
      <c r="H43" s="48" t="s">
        <v>75</v>
      </c>
      <c r="I43" s="50" t="s">
        <v>194</v>
      </c>
      <c r="J43" s="48" t="s">
        <v>195</v>
      </c>
      <c r="K43" s="50" t="s">
        <v>196</v>
      </c>
      <c r="L43" s="48" t="s">
        <v>197</v>
      </c>
      <c r="M43" s="50" t="s">
        <v>196</v>
      </c>
      <c r="N43" s="48" t="s">
        <v>80</v>
      </c>
      <c r="O43" s="49" t="s">
        <v>81</v>
      </c>
      <c r="P43" s="48" t="s">
        <v>82</v>
      </c>
      <c r="Q43" s="49" t="s">
        <v>83</v>
      </c>
      <c r="R43" s="48" t="s">
        <v>198</v>
      </c>
      <c r="S43" s="49" t="s">
        <v>192</v>
      </c>
      <c r="T43" s="48" t="s">
        <v>71</v>
      </c>
      <c r="U43" s="48" t="s">
        <v>199</v>
      </c>
      <c r="V43" s="49" t="s">
        <v>200</v>
      </c>
      <c r="W43" s="48" t="s">
        <v>208</v>
      </c>
      <c r="X43" s="49" t="s">
        <v>209</v>
      </c>
      <c r="Y43" s="53">
        <v>21181</v>
      </c>
      <c r="Z43" s="81">
        <v>51581</v>
      </c>
      <c r="AA43" s="53">
        <v>24447</v>
      </c>
      <c r="AB43" s="81">
        <v>51581</v>
      </c>
      <c r="AC43" s="81">
        <v>27134</v>
      </c>
      <c r="AD43" s="48" t="s">
        <v>89</v>
      </c>
      <c r="AE43" s="48" t="s">
        <v>90</v>
      </c>
      <c r="AF43" s="48" t="s">
        <v>90</v>
      </c>
      <c r="AG43" s="48" t="s">
        <v>90</v>
      </c>
      <c r="AH43" s="48" t="s">
        <v>89</v>
      </c>
      <c r="AI43" s="48" t="s">
        <v>89</v>
      </c>
      <c r="AJ43" s="48" t="s">
        <v>90</v>
      </c>
      <c r="AK43" s="48" t="s">
        <v>90</v>
      </c>
      <c r="AL43" s="48" t="s">
        <v>91</v>
      </c>
      <c r="AM43" s="48" t="s">
        <v>92</v>
      </c>
      <c r="AN43" s="48" t="s">
        <v>93</v>
      </c>
      <c r="AO43" s="48" t="s">
        <v>94</v>
      </c>
      <c r="AP43" s="48" t="s">
        <v>120</v>
      </c>
      <c r="AQ43" s="48" t="s">
        <v>121</v>
      </c>
      <c r="AR43" s="56">
        <f>+IF(AH43="x",VLOOKUP(AO43,[1]Tablero!$BG$11:$BI$13,3,FALSE),VLOOKUP('tablero nal'!AO43,[1]Tablero!$BG$15:$BI$17,3,FALSE))</f>
        <v>1.0666666666666666E-2</v>
      </c>
      <c r="AS43" s="57" t="str">
        <f>+VLOOKUP($W43&amp;"_"&amp;1,[1]Base!$E$4:$BO$7916,AS$4,FALSE)</f>
        <v>NA</v>
      </c>
      <c r="AT43" s="57" t="str">
        <f>+VLOOKUP($W43&amp;"_"&amp;1,[1]Base!$E$4:$BO$7916,AT$4,FALSE)</f>
        <v>NA</v>
      </c>
      <c r="AU43" s="58" t="str">
        <f>+VLOOKUP($W43&amp;"_"&amp;1,[1]Base!$E$4:$BO$7916,AU$4,FALSE)</f>
        <v>NA</v>
      </c>
      <c r="AV43" s="59" t="str">
        <f>+VLOOKUP($W43&amp;"_"&amp;1,[1]Base!$E$4:$BO$7916,AV$4,FALSE)</f>
        <v>NA</v>
      </c>
      <c r="AW43" s="60" t="str">
        <f>+VLOOKUP($W43&amp;"_"&amp;1,[1]Base!$E$4:$BO$7916,AW$4,FALSE)</f>
        <v>NA</v>
      </c>
      <c r="AX43" s="61">
        <f>+VLOOKUP($W43&amp;"_"&amp;1,[1]Base!$E$4:$BO$7916,AX$4,FALSE)</f>
        <v>40424</v>
      </c>
      <c r="AY43" s="61">
        <f>+VLOOKUP($W43&amp;"_"&amp;1,[1]Base!$E$4:$BO$7916,AY$4,FALSE)</f>
        <v>51581</v>
      </c>
      <c r="AZ43" s="61">
        <f>+VLOOKUP($W43&amp;"_"&amp;1,[1]Base!$E$4:$BO$7916,AZ$4,FALSE)</f>
        <v>40424</v>
      </c>
      <c r="BA43" s="59">
        <f>+VLOOKUP($W43&amp;"_"&amp;1,[1]Base!$E$4:$BO$7916,BA$4,FALSE)</f>
        <v>0.78400000000000003</v>
      </c>
      <c r="BB43" s="60" t="str">
        <f>+VLOOKUP($W43&amp;"_"&amp;1,[1]Base!$E$4:$BO$7916,BB$4,FALSE)</f>
        <v>ADECUADO</v>
      </c>
      <c r="BC43" s="61">
        <f>+VLOOKUP($W43&amp;"_"&amp;1,[1]Base!$E$4:$BO$7916,BC$4,FALSE)</f>
        <v>47527</v>
      </c>
      <c r="BD43" s="61">
        <f>+VLOOKUP($W43&amp;"_"&amp;1,[1]Base!$E$4:$BO$7916,BD$4,FALSE)</f>
        <v>51581</v>
      </c>
      <c r="BE43" s="61">
        <f>+VLOOKUP($W43&amp;"_"&amp;1,[1]Base!$E$4:$BO$7916,BE$4,FALSE)</f>
        <v>47527</v>
      </c>
      <c r="BF43" s="59">
        <f>+VLOOKUP($W43&amp;"_"&amp;1,[1]Base!$E$4:$BO$7916,BF$4,FALSE)</f>
        <v>0.92100000000000004</v>
      </c>
      <c r="BG43" s="60" t="str">
        <f>+VLOOKUP($W43&amp;"_"&amp;1,[1]Base!$E$4:$BO$7916,BG$4,FALSE)</f>
        <v>OPTIMO</v>
      </c>
      <c r="BH43" s="57">
        <f>+VLOOKUP($W43&amp;"_"&amp;1,[1]Base!$E$4:$BO$7916,BH$4,FALSE)</f>
        <v>0</v>
      </c>
      <c r="BI43" s="57">
        <f>+VLOOKUP($W43&amp;"_"&amp;1,[1]Base!$E$4:$BO$7916,BI$4,FALSE)</f>
        <v>0</v>
      </c>
      <c r="BJ43" s="57">
        <f>+VLOOKUP($W43&amp;"_"&amp;1,[1]Base!$E$4:$BO$7916,BJ$4,FALSE)</f>
        <v>0</v>
      </c>
      <c r="BK43" s="59">
        <f>+VLOOKUP($W43&amp;"_"&amp;1,[1]Base!$E$4:$BO$7916,BK$4,FALSE)</f>
        <v>0</v>
      </c>
      <c r="BL43" s="60">
        <f>+VLOOKUP($W43&amp;"_"&amp;1,[1]Base!$E$4:$BO$7916,BL$4,FALSE)</f>
        <v>0</v>
      </c>
      <c r="BM43" s="57">
        <f>+VLOOKUP($W43&amp;"_"&amp;1,[1]Base!$E$4:$BO$7916,BM$4,FALSE)</f>
        <v>0</v>
      </c>
      <c r="BN43" s="57">
        <f>+VLOOKUP($W43&amp;"_"&amp;1,[1]Base!$E$4:$BO$7916,BN$4,FALSE)</f>
        <v>0</v>
      </c>
      <c r="BO43" s="57">
        <f>+VLOOKUP($W43&amp;"_"&amp;1,[1]Base!$E$4:$BO$7916,BO$4,FALSE)</f>
        <v>0</v>
      </c>
      <c r="BP43" s="59">
        <f>+VLOOKUP($W43&amp;"_"&amp;1,[1]Base!$E$4:$BO$7916,BP$4,FALSE)</f>
        <v>0</v>
      </c>
      <c r="BQ43" s="60">
        <f>+VLOOKUP($W43&amp;"_"&amp;1,[1]Base!$E$4:$BO$7916,BQ$4,FALSE)</f>
        <v>0</v>
      </c>
      <c r="BR43" s="57">
        <f>+VLOOKUP($W43&amp;"_"&amp;1,[1]Base!$E$4:$BO$7916,BR$4,FALSE)</f>
        <v>0</v>
      </c>
      <c r="BS43" s="57">
        <f>+VLOOKUP($W43&amp;"_"&amp;1,[1]Base!$E$4:$BO$7916,BS$4,FALSE)</f>
        <v>0</v>
      </c>
      <c r="BT43" s="57">
        <f>+VLOOKUP($W43&amp;"_"&amp;1,[1]Base!$E$4:$BO$7916,BT$4,FALSE)</f>
        <v>0</v>
      </c>
      <c r="BU43" s="59">
        <f>+VLOOKUP($W43&amp;"_"&amp;1,[1]Base!$E$4:$BO$7916,BU$4,FALSE)</f>
        <v>0</v>
      </c>
      <c r="BV43" s="60">
        <f>+VLOOKUP($W43&amp;"_"&amp;1,[1]Base!$E$4:$BO$7916,BV$4,FALSE)</f>
        <v>0</v>
      </c>
      <c r="BW43" s="57">
        <f>+VLOOKUP($W43&amp;"_"&amp;1,[1]Base!$E$4:$BO$7916,BW$4,FALSE)</f>
        <v>0</v>
      </c>
      <c r="BX43" s="57">
        <f>+VLOOKUP($W43&amp;"_"&amp;1,[1]Base!$E$4:$BO$7916,BX$4,FALSE)</f>
        <v>0</v>
      </c>
      <c r="BY43" s="57">
        <f>+VLOOKUP($W43&amp;"_"&amp;1,[1]Base!$E$4:$BO$7916,BY$4,FALSE)</f>
        <v>0</v>
      </c>
      <c r="BZ43" s="59">
        <f>+VLOOKUP($W43&amp;"_"&amp;1,[1]Base!$E$4:$BO$7916,BZ$4,FALSE)</f>
        <v>0</v>
      </c>
      <c r="CA43" s="60">
        <f>+VLOOKUP($W43&amp;"_"&amp;1,[1]Base!$E$4:$BO$7916,CA$4,FALSE)</f>
        <v>0</v>
      </c>
      <c r="CB43" s="57">
        <f>+VLOOKUP($W43&amp;"_"&amp;1,[1]Base!$E$4:$BO$7916,CB$4,FALSE)</f>
        <v>0</v>
      </c>
      <c r="CC43" s="57">
        <f>+VLOOKUP($W43&amp;"_"&amp;1,[1]Base!$E$4:$BO$7916,CC$4,FALSE)</f>
        <v>0</v>
      </c>
      <c r="CD43" s="57">
        <f>+VLOOKUP($W43&amp;"_"&amp;1,[1]Base!$E$4:$BO$7916,CD$4,FALSE)</f>
        <v>0</v>
      </c>
      <c r="CE43" s="59">
        <f>+VLOOKUP($W43&amp;"_"&amp;1,[1]Base!$E$4:$BO$7916,CE$4,FALSE)</f>
        <v>0</v>
      </c>
      <c r="CF43" s="60">
        <f>+VLOOKUP($W43&amp;"_"&amp;1,[1]Base!$E$4:$BO$7916,CF$4,FALSE)</f>
        <v>0</v>
      </c>
      <c r="CG43" s="57">
        <f>+VLOOKUP($W43&amp;"_"&amp;1,[1]Base!$E$4:$BO$7916,CG$4,FALSE)</f>
        <v>0</v>
      </c>
      <c r="CH43" s="57">
        <f>+VLOOKUP($W43&amp;"_"&amp;1,[1]Base!$E$4:$BO$7916,CH$4,FALSE)</f>
        <v>0</v>
      </c>
      <c r="CI43" s="57">
        <f>+VLOOKUP($W43&amp;"_"&amp;1,[1]Base!$E$4:$BO$7916,CI$4,FALSE)</f>
        <v>0</v>
      </c>
      <c r="CJ43" s="59">
        <f>+VLOOKUP($W43&amp;"_"&amp;1,[1]Base!$E$4:$BO$7916,CJ$4,FALSE)</f>
        <v>0</v>
      </c>
      <c r="CK43" s="60">
        <f>+VLOOKUP($W43&amp;"_"&amp;1,[1]Base!$E$4:$BO$7916,CK$4,FALSE)</f>
        <v>0</v>
      </c>
      <c r="CL43" s="57">
        <f>+VLOOKUP($W43&amp;"_"&amp;1,[1]Base!$E$4:$BO$7916,CL$4,FALSE)</f>
        <v>0</v>
      </c>
      <c r="CM43" s="57">
        <f>+VLOOKUP($W43&amp;"_"&amp;1,[1]Base!$E$4:$BO$7916,CM$4,FALSE)</f>
        <v>0</v>
      </c>
      <c r="CN43" s="57">
        <f>+VLOOKUP($W43&amp;"_"&amp;1,[1]Base!$E$4:$BO$7916,CN$4,FALSE)</f>
        <v>0</v>
      </c>
      <c r="CO43" s="59">
        <f>+VLOOKUP($W43&amp;"_"&amp;1,[1]Base!$E$4:$BO$7916,CO$4,FALSE)</f>
        <v>0</v>
      </c>
      <c r="CP43" s="60">
        <f>+VLOOKUP($W43&amp;"_"&amp;1,[1]Base!$E$4:$BO$7916,CP$4,FALSE)</f>
        <v>0</v>
      </c>
      <c r="CQ43" s="57">
        <f>+VLOOKUP($W43&amp;"_"&amp;1,[1]Base!$E$4:$BO$7916,CQ$4,FALSE)</f>
        <v>0</v>
      </c>
      <c r="CR43" s="57">
        <f>+VLOOKUP($W43&amp;"_"&amp;1,[1]Base!$E$4:$BO$7916,CR$4,FALSE)</f>
        <v>0</v>
      </c>
      <c r="CS43" s="57">
        <f>+VLOOKUP($W43&amp;"_"&amp;1,[1]Base!$E$4:$BO$7916,CS$4,FALSE)</f>
        <v>0</v>
      </c>
      <c r="CT43" s="59">
        <f>+VLOOKUP($W43&amp;"_"&amp;1,[1]Base!$E$4:$BO$7916,CT$4,FALSE)</f>
        <v>0</v>
      </c>
      <c r="CU43" s="60">
        <f>+VLOOKUP($W43&amp;"_"&amp;1,[1]Base!$E$4:$BO$7916,CU$4,FALSE)</f>
        <v>0</v>
      </c>
      <c r="CV43" s="57">
        <f>+VLOOKUP($W43&amp;"_"&amp;1,[1]Base!$E$4:$BO$7916,CV$4,FALSE)</f>
        <v>0</v>
      </c>
      <c r="CW43" s="57">
        <f>+VLOOKUP($W43&amp;"_"&amp;1,[1]Base!$E$4:$BO$7916,CW$4,FALSE)</f>
        <v>0</v>
      </c>
      <c r="CX43" s="57">
        <f>+VLOOKUP($W43&amp;"_"&amp;1,[1]Base!$E$4:$BO$7916,CX$4,FALSE)</f>
        <v>0</v>
      </c>
      <c r="CY43" s="59">
        <f>+VLOOKUP($W43&amp;"_"&amp;1,[1]Base!$E$4:$BO$7916,CY$4,FALSE)</f>
        <v>0</v>
      </c>
      <c r="CZ43" s="60">
        <f>+VLOOKUP($W43&amp;"_"&amp;1,[1]Base!$E$4:$BO$7916,CZ$4,FALSE)</f>
        <v>0</v>
      </c>
      <c r="DB43" s="63" t="str">
        <f>+IF(VLOOKUP($W43&amp;"_"&amp;1,[1]Base!$E$4:$BO$7916,DB$5,FALSE)=0,"",(VLOOKUP($W43&amp;"_"&amp;1,[1]Base!$E$4:$BO$7916,DB$5,FALSE)))</f>
        <v>NA</v>
      </c>
      <c r="DC43" s="60" t="str">
        <f>+IF(VLOOKUP($W43&amp;"_"&amp;1,[1]Base!$E$4:$BO$7916,DC$5,FALSE)=0,"",(VLOOKUP($W43&amp;"_"&amp;1,[1]Base!$E$4:$BO$7916,DC$5,FALSE)))</f>
        <v>NA</v>
      </c>
      <c r="DD43" s="63">
        <f>+IF(VLOOKUP($W43&amp;"_"&amp;1,[1]Base!$E$4:$BO$7916,DD$5,FALSE)=0,"",(VLOOKUP($W43&amp;"_"&amp;1,[1]Base!$E$4:$BO$7916,DD$5,FALSE)))</f>
        <v>40424</v>
      </c>
      <c r="DE43" s="60" t="str">
        <f>+IF(VLOOKUP($W43&amp;"_"&amp;1,[1]Base!$E$4:$BO$7916,DE$5,FALSE)=0,"",(VLOOKUP($W43&amp;"_"&amp;1,[1]Base!$E$4:$BO$7916,DE$5,FALSE)))</f>
        <v>ADECUADO</v>
      </c>
      <c r="DF43" s="63">
        <f>+IF(VLOOKUP($W43&amp;"_"&amp;1,[1]Base!$E$4:$BO$7916,DF$5,FALSE)=0,"",(VLOOKUP($W43&amp;"_"&amp;1,[1]Base!$E$4:$BO$7916,DF$5,FALSE)))</f>
        <v>47527</v>
      </c>
      <c r="DG43" s="60" t="str">
        <f>+IF(VLOOKUP($W43&amp;"_"&amp;1,[1]Base!$E$4:$BO$7916,DG$5,FALSE)=0,"",(VLOOKUP($W43&amp;"_"&amp;1,[1]Base!$E$4:$BO$7916,DG$5,FALSE)))</f>
        <v>OPTIMO</v>
      </c>
      <c r="DH43" s="63" t="str">
        <f>+IF(VLOOKUP($W43&amp;"_"&amp;1,[1]Base!$E$4:$BO$7916,DH$5,FALSE)=0,"",(VLOOKUP($W43&amp;"_"&amp;1,[1]Base!$E$4:$BO$7916,DH$5,FALSE)))</f>
        <v/>
      </c>
      <c r="DI43" s="60" t="str">
        <f>+IF(VLOOKUP($W43&amp;"_"&amp;1,[1]Base!$E$4:$BO$7916,DI$5,FALSE)=0,"",(VLOOKUP($W43&amp;"_"&amp;1,[1]Base!$E$4:$BO$7916,DI$5,FALSE)))</f>
        <v/>
      </c>
      <c r="DJ43" s="63" t="str">
        <f>+IF(VLOOKUP($W43&amp;"_"&amp;1,[1]Base!$E$4:$BO$7916,DJ$5,FALSE)=0,"",(VLOOKUP($W43&amp;"_"&amp;1,[1]Base!$E$4:$BO$7916,DJ$5,FALSE)))</f>
        <v/>
      </c>
      <c r="DK43" s="60" t="str">
        <f>+IF(VLOOKUP($W43&amp;"_"&amp;1,[1]Base!$E$4:$BO$7916,DK$5,FALSE)=0,"",(VLOOKUP($W43&amp;"_"&amp;1,[1]Base!$E$4:$BO$7916,DK$5,FALSE)))</f>
        <v/>
      </c>
      <c r="DL43" s="63" t="str">
        <f>+IF(VLOOKUP($W43&amp;"_"&amp;1,[1]Base!$E$4:$BO$7916,DL$5,FALSE)=0,"",(VLOOKUP($W43&amp;"_"&amp;1,[1]Base!$E$4:$BO$7916,DL$5,FALSE)))</f>
        <v/>
      </c>
      <c r="DM43" s="60" t="str">
        <f>+IF(VLOOKUP($W43&amp;"_"&amp;1,[1]Base!$E$4:$BO$7916,DM$5,FALSE)=0,"",(VLOOKUP($W43&amp;"_"&amp;1,[1]Base!$E$4:$BO$7916,DM$5,FALSE)))</f>
        <v/>
      </c>
      <c r="DN43" s="63" t="str">
        <f>+IF(VLOOKUP($W43&amp;"_"&amp;1,[1]Base!$E$4:$BO$7916,DN$5,FALSE)=0,"",(VLOOKUP($W43&amp;"_"&amp;1,[1]Base!$E$4:$BO$7916,DN$5,FALSE)))</f>
        <v/>
      </c>
      <c r="DO43" s="60" t="str">
        <f>+IF(VLOOKUP($W43&amp;"_"&amp;1,[1]Base!$E$4:$BO$7916,DO$5,FALSE)=0,"",(VLOOKUP($W43&amp;"_"&amp;1,[1]Base!$E$4:$BO$7916,DO$5,FALSE)))</f>
        <v/>
      </c>
      <c r="DP43" s="63" t="str">
        <f>+IF(VLOOKUP($W43&amp;"_"&amp;1,[1]Base!$E$4:$BO$7916,DP$5,FALSE)=0,"",(VLOOKUP($W43&amp;"_"&amp;1,[1]Base!$E$4:$BO$7916,DP$5,FALSE)))</f>
        <v/>
      </c>
      <c r="DQ43" s="60" t="str">
        <f>+IF(VLOOKUP($W43&amp;"_"&amp;1,[1]Base!$E$4:$BO$7916,DQ$5,FALSE)=0,"",(VLOOKUP($W43&amp;"_"&amp;1,[1]Base!$E$4:$BO$7916,DQ$5,FALSE)))</f>
        <v/>
      </c>
      <c r="DR43" s="63" t="str">
        <f>+IF(VLOOKUP($W43&amp;"_"&amp;1,[1]Base!$E$4:$BO$7916,DR$5,FALSE)=0,"",(VLOOKUP($W43&amp;"_"&amp;1,[1]Base!$E$4:$BO$7916,DR$5,FALSE)))</f>
        <v/>
      </c>
      <c r="DS43" s="60" t="str">
        <f>+IF(VLOOKUP($W43&amp;"_"&amp;1,[1]Base!$E$4:$BO$7916,DS$5,FALSE)=0,"",(VLOOKUP($W43&amp;"_"&amp;1,[1]Base!$E$4:$BO$7916,DS$5,FALSE)))</f>
        <v/>
      </c>
      <c r="DT43" s="63" t="str">
        <f>+IF(VLOOKUP($W43&amp;"_"&amp;1,[1]Base!$E$4:$BO$7916,DT$5,FALSE)=0,"",(VLOOKUP($W43&amp;"_"&amp;1,[1]Base!$E$4:$BO$7916,DT$5,FALSE)))</f>
        <v/>
      </c>
      <c r="DU43" s="60" t="str">
        <f>+IF(VLOOKUP($W43&amp;"_"&amp;1,[1]Base!$E$4:$BO$7916,DU$5,FALSE)=0,"",(VLOOKUP($W43&amp;"_"&amp;1,[1]Base!$E$4:$BO$7916,DU$5,FALSE)))</f>
        <v/>
      </c>
      <c r="DV43" s="63" t="str">
        <f>+IF(VLOOKUP($W43&amp;"_"&amp;1,[1]Base!$E$4:$BO$7916,DV$5,FALSE)=0,"",(VLOOKUP($W43&amp;"_"&amp;1,[1]Base!$E$4:$BO$7916,DV$5,FALSE)))</f>
        <v/>
      </c>
      <c r="DW43" s="60" t="str">
        <f>+IF(VLOOKUP($W43&amp;"_"&amp;1,[1]Base!$E$4:$BO$7916,DW$5,FALSE)=0,"",(VLOOKUP($W43&amp;"_"&amp;1,[1]Base!$E$4:$BO$7916,DW$5,FALSE)))</f>
        <v/>
      </c>
      <c r="DX43" s="63" t="str">
        <f>+IF(VLOOKUP($W43&amp;"_"&amp;1,[1]Base!$E$4:$BO$7916,DX$5,FALSE)=0,"",(VLOOKUP($W43&amp;"_"&amp;1,[1]Base!$E$4:$BO$7916,DX$5,FALSE)))</f>
        <v/>
      </c>
      <c r="DY43" s="60" t="str">
        <f>+IF(VLOOKUP($W43&amp;"_"&amp;1,[1]Base!$E$4:$BO$7916,DY$5,FALSE)=0,"",(VLOOKUP($W43&amp;"_"&amp;1,[1]Base!$E$4:$BO$7916,DY$5,FALSE)))</f>
        <v/>
      </c>
      <c r="DZ43" s="60" t="str">
        <f t="shared" si="3"/>
        <v/>
      </c>
    </row>
    <row r="44" spans="1:130" s="82" customFormat="1" ht="42.75" hidden="1" customHeight="1" x14ac:dyDescent="0.25">
      <c r="A44" s="47" t="str">
        <f t="shared" si="2"/>
        <v>M3-PM1-01</v>
      </c>
      <c r="B44" s="48">
        <v>3</v>
      </c>
      <c r="C44" s="49" t="s">
        <v>192</v>
      </c>
      <c r="D44" s="49" t="s">
        <v>71</v>
      </c>
      <c r="E44" s="48" t="s">
        <v>72</v>
      </c>
      <c r="F44" s="50" t="s">
        <v>73</v>
      </c>
      <c r="G44" s="48" t="s">
        <v>193</v>
      </c>
      <c r="H44" s="48" t="s">
        <v>75</v>
      </c>
      <c r="I44" s="50" t="s">
        <v>194</v>
      </c>
      <c r="J44" s="48" t="s">
        <v>118</v>
      </c>
      <c r="K44" s="50" t="s">
        <v>118</v>
      </c>
      <c r="L44" s="48" t="s">
        <v>118</v>
      </c>
      <c r="M44" s="50" t="s">
        <v>118</v>
      </c>
      <c r="N44" s="48" t="s">
        <v>118</v>
      </c>
      <c r="O44" s="49" t="s">
        <v>118</v>
      </c>
      <c r="P44" s="48" t="s">
        <v>118</v>
      </c>
      <c r="Q44" s="49" t="s">
        <v>118</v>
      </c>
      <c r="R44" s="48" t="s">
        <v>198</v>
      </c>
      <c r="S44" s="49" t="s">
        <v>192</v>
      </c>
      <c r="T44" s="48" t="s">
        <v>71</v>
      </c>
      <c r="U44" s="48" t="s">
        <v>199</v>
      </c>
      <c r="V44" s="49" t="s">
        <v>200</v>
      </c>
      <c r="W44" s="51" t="s">
        <v>210</v>
      </c>
      <c r="X44" s="52" t="s">
        <v>211</v>
      </c>
      <c r="Y44" s="53">
        <v>3330</v>
      </c>
      <c r="Z44" s="53" t="s">
        <v>118</v>
      </c>
      <c r="AA44" s="53">
        <v>3052</v>
      </c>
      <c r="AB44" s="80">
        <v>2700</v>
      </c>
      <c r="AC44" s="80" t="s">
        <v>118</v>
      </c>
      <c r="AD44" s="51" t="s">
        <v>89</v>
      </c>
      <c r="AE44" s="66" t="s">
        <v>90</v>
      </c>
      <c r="AF44" s="51" t="s">
        <v>90</v>
      </c>
      <c r="AG44" s="51" t="s">
        <v>90</v>
      </c>
      <c r="AH44" s="51" t="s">
        <v>90</v>
      </c>
      <c r="AI44" s="51" t="s">
        <v>90</v>
      </c>
      <c r="AJ44" s="51" t="s">
        <v>90</v>
      </c>
      <c r="AK44" s="48" t="s">
        <v>90</v>
      </c>
      <c r="AL44" s="48" t="s">
        <v>91</v>
      </c>
      <c r="AM44" s="48" t="s">
        <v>92</v>
      </c>
      <c r="AN44" s="48" t="s">
        <v>93</v>
      </c>
      <c r="AO44" s="48" t="s">
        <v>94</v>
      </c>
      <c r="AP44" s="48" t="s">
        <v>120</v>
      </c>
      <c r="AQ44" s="48" t="s">
        <v>125</v>
      </c>
      <c r="AR44" s="56">
        <f>+IF(AH44="x",VLOOKUP(AO44,[1]Tablero!$BG$11:$BI$13,3,FALSE),VLOOKUP('tablero nal'!AO44,[1]Tablero!$BG$15:$BI$17,3,FALSE))</f>
        <v>3.5555555555555557E-3</v>
      </c>
      <c r="AS44" s="57" t="str">
        <f>+VLOOKUP($W44&amp;"_"&amp;1,[1]Base!$E$4:$BO$7916,AS$4,FALSE)</f>
        <v>NA</v>
      </c>
      <c r="AT44" s="57" t="str">
        <f>+VLOOKUP($W44&amp;"_"&amp;1,[1]Base!$E$4:$BO$7916,AT$4,FALSE)</f>
        <v>NA</v>
      </c>
      <c r="AU44" s="58" t="str">
        <f>+VLOOKUP($W44&amp;"_"&amp;1,[1]Base!$E$4:$BO$7916,AU$4,FALSE)</f>
        <v>NA</v>
      </c>
      <c r="AV44" s="59" t="str">
        <f>+VLOOKUP($W44&amp;"_"&amp;1,[1]Base!$E$4:$BO$7916,AV$4,FALSE)</f>
        <v>NA</v>
      </c>
      <c r="AW44" s="60" t="str">
        <f>+VLOOKUP($W44&amp;"_"&amp;1,[1]Base!$E$4:$BO$7916,AW$4,FALSE)</f>
        <v>NA</v>
      </c>
      <c r="AX44" s="61" t="str">
        <f>+VLOOKUP($W44&amp;"_"&amp;1,[1]Base!$E$4:$BO$7916,AX$4,FALSE)</f>
        <v>NA</v>
      </c>
      <c r="AY44" s="61" t="str">
        <f>+VLOOKUP($W44&amp;"_"&amp;1,[1]Base!$E$4:$BO$7916,AY$4,FALSE)</f>
        <v>NA</v>
      </c>
      <c r="AZ44" s="61" t="str">
        <f>+VLOOKUP($W44&amp;"_"&amp;1,[1]Base!$E$4:$BO$7916,AZ$4,FALSE)</f>
        <v>NA</v>
      </c>
      <c r="BA44" s="59" t="str">
        <f>+VLOOKUP($W44&amp;"_"&amp;1,[1]Base!$E$4:$BO$7916,BA$4,FALSE)</f>
        <v>NA</v>
      </c>
      <c r="BB44" s="60" t="str">
        <f>+VLOOKUP($W44&amp;"_"&amp;1,[1]Base!$E$4:$BO$7916,BB$4,FALSE)</f>
        <v>NA</v>
      </c>
      <c r="BC44" s="61" t="str">
        <f>+VLOOKUP($W44&amp;"_"&amp;1,[1]Base!$E$4:$BO$7916,BC$4,FALSE)</f>
        <v>NA</v>
      </c>
      <c r="BD44" s="61" t="str">
        <f>+VLOOKUP($W44&amp;"_"&amp;1,[1]Base!$E$4:$BO$7916,BD$4,FALSE)</f>
        <v>NA</v>
      </c>
      <c r="BE44" s="61" t="str">
        <f>+VLOOKUP($W44&amp;"_"&amp;1,[1]Base!$E$4:$BO$7916,BE$4,FALSE)</f>
        <v>NA</v>
      </c>
      <c r="BF44" s="59" t="str">
        <f>+VLOOKUP($W44&amp;"_"&amp;1,[1]Base!$E$4:$BO$7916,BF$4,FALSE)</f>
        <v>NA</v>
      </c>
      <c r="BG44" s="60" t="str">
        <f>+VLOOKUP($W44&amp;"_"&amp;1,[1]Base!$E$4:$BO$7916,BG$4,FALSE)</f>
        <v>NA</v>
      </c>
      <c r="BH44" s="57">
        <f>+VLOOKUP($W44&amp;"_"&amp;1,[1]Base!$E$4:$BO$7916,BH$4,FALSE)</f>
        <v>0</v>
      </c>
      <c r="BI44" s="57">
        <f>+VLOOKUP($W44&amp;"_"&amp;1,[1]Base!$E$4:$BO$7916,BI$4,FALSE)</f>
        <v>0</v>
      </c>
      <c r="BJ44" s="57">
        <f>+VLOOKUP($W44&amp;"_"&amp;1,[1]Base!$E$4:$BO$7916,BJ$4,FALSE)</f>
        <v>0</v>
      </c>
      <c r="BK44" s="59">
        <f>+VLOOKUP($W44&amp;"_"&amp;1,[1]Base!$E$4:$BO$7916,BK$4,FALSE)</f>
        <v>0</v>
      </c>
      <c r="BL44" s="60">
        <f>+VLOOKUP($W44&amp;"_"&amp;1,[1]Base!$E$4:$BO$7916,BL$4,FALSE)</f>
        <v>0</v>
      </c>
      <c r="BM44" s="57">
        <f>+VLOOKUP($W44&amp;"_"&amp;1,[1]Base!$E$4:$BO$7916,BM$4,FALSE)</f>
        <v>0</v>
      </c>
      <c r="BN44" s="57">
        <f>+VLOOKUP($W44&amp;"_"&amp;1,[1]Base!$E$4:$BO$7916,BN$4,FALSE)</f>
        <v>0</v>
      </c>
      <c r="BO44" s="57">
        <f>+VLOOKUP($W44&amp;"_"&amp;1,[1]Base!$E$4:$BO$7916,BO$4,FALSE)</f>
        <v>0</v>
      </c>
      <c r="BP44" s="59">
        <f>+VLOOKUP($W44&amp;"_"&amp;1,[1]Base!$E$4:$BO$7916,BP$4,FALSE)</f>
        <v>0</v>
      </c>
      <c r="BQ44" s="60">
        <f>+VLOOKUP($W44&amp;"_"&amp;1,[1]Base!$E$4:$BO$7916,BQ$4,FALSE)</f>
        <v>0</v>
      </c>
      <c r="BR44" s="57">
        <f>+VLOOKUP($W44&amp;"_"&amp;1,[1]Base!$E$4:$BO$7916,BR$4,FALSE)</f>
        <v>0</v>
      </c>
      <c r="BS44" s="57">
        <f>+VLOOKUP($W44&amp;"_"&amp;1,[1]Base!$E$4:$BO$7916,BS$4,FALSE)</f>
        <v>0</v>
      </c>
      <c r="BT44" s="57">
        <f>+VLOOKUP($W44&amp;"_"&amp;1,[1]Base!$E$4:$BO$7916,BT$4,FALSE)</f>
        <v>0</v>
      </c>
      <c r="BU44" s="59">
        <f>+VLOOKUP($W44&amp;"_"&amp;1,[1]Base!$E$4:$BO$7916,BU$4,FALSE)</f>
        <v>0</v>
      </c>
      <c r="BV44" s="60">
        <f>+VLOOKUP($W44&amp;"_"&amp;1,[1]Base!$E$4:$BO$7916,BV$4,FALSE)</f>
        <v>0</v>
      </c>
      <c r="BW44" s="57">
        <f>+VLOOKUP($W44&amp;"_"&amp;1,[1]Base!$E$4:$BO$7916,BW$4,FALSE)</f>
        <v>0</v>
      </c>
      <c r="BX44" s="57">
        <f>+VLOOKUP($W44&amp;"_"&amp;1,[1]Base!$E$4:$BO$7916,BX$4,FALSE)</f>
        <v>0</v>
      </c>
      <c r="BY44" s="57">
        <f>+VLOOKUP($W44&amp;"_"&amp;1,[1]Base!$E$4:$BO$7916,BY$4,FALSE)</f>
        <v>0</v>
      </c>
      <c r="BZ44" s="59">
        <f>+VLOOKUP($W44&amp;"_"&amp;1,[1]Base!$E$4:$BO$7916,BZ$4,FALSE)</f>
        <v>0</v>
      </c>
      <c r="CA44" s="60">
        <f>+VLOOKUP($W44&amp;"_"&amp;1,[1]Base!$E$4:$BO$7916,CA$4,FALSE)</f>
        <v>0</v>
      </c>
      <c r="CB44" s="57">
        <f>+VLOOKUP($W44&amp;"_"&amp;1,[1]Base!$E$4:$BO$7916,CB$4,FALSE)</f>
        <v>0</v>
      </c>
      <c r="CC44" s="57">
        <f>+VLOOKUP($W44&amp;"_"&amp;1,[1]Base!$E$4:$BO$7916,CC$4,FALSE)</f>
        <v>0</v>
      </c>
      <c r="CD44" s="57">
        <f>+VLOOKUP($W44&amp;"_"&amp;1,[1]Base!$E$4:$BO$7916,CD$4,FALSE)</f>
        <v>0</v>
      </c>
      <c r="CE44" s="59">
        <f>+VLOOKUP($W44&amp;"_"&amp;1,[1]Base!$E$4:$BO$7916,CE$4,FALSE)</f>
        <v>0</v>
      </c>
      <c r="CF44" s="60">
        <f>+VLOOKUP($W44&amp;"_"&amp;1,[1]Base!$E$4:$BO$7916,CF$4,FALSE)</f>
        <v>0</v>
      </c>
      <c r="CG44" s="57">
        <f>+VLOOKUP($W44&amp;"_"&amp;1,[1]Base!$E$4:$BO$7916,CG$4,FALSE)</f>
        <v>0</v>
      </c>
      <c r="CH44" s="57">
        <f>+VLOOKUP($W44&amp;"_"&amp;1,[1]Base!$E$4:$BO$7916,CH$4,FALSE)</f>
        <v>0</v>
      </c>
      <c r="CI44" s="57">
        <f>+VLOOKUP($W44&amp;"_"&amp;1,[1]Base!$E$4:$BO$7916,CI$4,FALSE)</f>
        <v>0</v>
      </c>
      <c r="CJ44" s="59">
        <f>+VLOOKUP($W44&amp;"_"&amp;1,[1]Base!$E$4:$BO$7916,CJ$4,FALSE)</f>
        <v>0</v>
      </c>
      <c r="CK44" s="60">
        <f>+VLOOKUP($W44&amp;"_"&amp;1,[1]Base!$E$4:$BO$7916,CK$4,FALSE)</f>
        <v>0</v>
      </c>
      <c r="CL44" s="57">
        <f>+VLOOKUP($W44&amp;"_"&amp;1,[1]Base!$E$4:$BO$7916,CL$4,FALSE)</f>
        <v>0</v>
      </c>
      <c r="CM44" s="57">
        <f>+VLOOKUP($W44&amp;"_"&amp;1,[1]Base!$E$4:$BO$7916,CM$4,FALSE)</f>
        <v>0</v>
      </c>
      <c r="CN44" s="57">
        <f>+VLOOKUP($W44&amp;"_"&amp;1,[1]Base!$E$4:$BO$7916,CN$4,FALSE)</f>
        <v>0</v>
      </c>
      <c r="CO44" s="59">
        <f>+VLOOKUP($W44&amp;"_"&amp;1,[1]Base!$E$4:$BO$7916,CO$4,FALSE)</f>
        <v>0</v>
      </c>
      <c r="CP44" s="60">
        <f>+VLOOKUP($W44&amp;"_"&amp;1,[1]Base!$E$4:$BO$7916,CP$4,FALSE)</f>
        <v>0</v>
      </c>
      <c r="CQ44" s="57">
        <f>+VLOOKUP($W44&amp;"_"&amp;1,[1]Base!$E$4:$BO$7916,CQ$4,FALSE)</f>
        <v>0</v>
      </c>
      <c r="CR44" s="57">
        <f>+VLOOKUP($W44&amp;"_"&amp;1,[1]Base!$E$4:$BO$7916,CR$4,FALSE)</f>
        <v>0</v>
      </c>
      <c r="CS44" s="57">
        <f>+VLOOKUP($W44&amp;"_"&amp;1,[1]Base!$E$4:$BO$7916,CS$4,FALSE)</f>
        <v>0</v>
      </c>
      <c r="CT44" s="59">
        <f>+VLOOKUP($W44&amp;"_"&amp;1,[1]Base!$E$4:$BO$7916,CT$4,FALSE)</f>
        <v>0</v>
      </c>
      <c r="CU44" s="60">
        <f>+VLOOKUP($W44&amp;"_"&amp;1,[1]Base!$E$4:$BO$7916,CU$4,FALSE)</f>
        <v>0</v>
      </c>
      <c r="CV44" s="57">
        <f>+VLOOKUP($W44&amp;"_"&amp;1,[1]Base!$E$4:$BO$7916,CV$4,FALSE)</f>
        <v>0</v>
      </c>
      <c r="CW44" s="57">
        <f>+VLOOKUP($W44&amp;"_"&amp;1,[1]Base!$E$4:$BO$7916,CW$4,FALSE)</f>
        <v>0</v>
      </c>
      <c r="CX44" s="57">
        <f>+VLOOKUP($W44&amp;"_"&amp;1,[1]Base!$E$4:$BO$7916,CX$4,FALSE)</f>
        <v>0</v>
      </c>
      <c r="CY44" s="59">
        <f>+VLOOKUP($W44&amp;"_"&amp;1,[1]Base!$E$4:$BO$7916,CY$4,FALSE)</f>
        <v>0</v>
      </c>
      <c r="CZ44" s="60">
        <f>+VLOOKUP($W44&amp;"_"&amp;1,[1]Base!$E$4:$BO$7916,CZ$4,FALSE)</f>
        <v>0</v>
      </c>
      <c r="DB44" s="63" t="str">
        <f>+IF(VLOOKUP($W44&amp;"_"&amp;1,[1]Base!$E$4:$BO$7916,DB$5,FALSE)=0,"",(VLOOKUP($W44&amp;"_"&amp;1,[1]Base!$E$4:$BO$7916,DB$5,FALSE)))</f>
        <v>NA</v>
      </c>
      <c r="DC44" s="60" t="str">
        <f>+IF(VLOOKUP($W44&amp;"_"&amp;1,[1]Base!$E$4:$BO$7916,DC$5,FALSE)=0,"",(VLOOKUP($W44&amp;"_"&amp;1,[1]Base!$E$4:$BO$7916,DC$5,FALSE)))</f>
        <v>NA</v>
      </c>
      <c r="DD44" s="63" t="str">
        <f>+IF(VLOOKUP($W44&amp;"_"&amp;1,[1]Base!$E$4:$BO$7916,DD$5,FALSE)=0,"",(VLOOKUP($W44&amp;"_"&amp;1,[1]Base!$E$4:$BO$7916,DD$5,FALSE)))</f>
        <v>NA</v>
      </c>
      <c r="DE44" s="60" t="str">
        <f>+IF(VLOOKUP($W44&amp;"_"&amp;1,[1]Base!$E$4:$BO$7916,DE$5,FALSE)=0,"",(VLOOKUP($W44&amp;"_"&amp;1,[1]Base!$E$4:$BO$7916,DE$5,FALSE)))</f>
        <v>NA</v>
      </c>
      <c r="DF44" s="63" t="str">
        <f>+IF(VLOOKUP($W44&amp;"_"&amp;1,[1]Base!$E$4:$BO$7916,DF$5,FALSE)=0,"",(VLOOKUP($W44&amp;"_"&amp;1,[1]Base!$E$4:$BO$7916,DF$5,FALSE)))</f>
        <v>NA</v>
      </c>
      <c r="DG44" s="60" t="str">
        <f>+IF(VLOOKUP($W44&amp;"_"&amp;1,[1]Base!$E$4:$BO$7916,DG$5,FALSE)=0,"",(VLOOKUP($W44&amp;"_"&amp;1,[1]Base!$E$4:$BO$7916,DG$5,FALSE)))</f>
        <v>NA</v>
      </c>
      <c r="DH44" s="63" t="str">
        <f>+IF(VLOOKUP($W44&amp;"_"&amp;1,[1]Base!$E$4:$BO$7916,DH$5,FALSE)=0,"",(VLOOKUP($W44&amp;"_"&amp;1,[1]Base!$E$4:$BO$7916,DH$5,FALSE)))</f>
        <v/>
      </c>
      <c r="DI44" s="60" t="str">
        <f>+IF(VLOOKUP($W44&amp;"_"&amp;1,[1]Base!$E$4:$BO$7916,DI$5,FALSE)=0,"",(VLOOKUP($W44&amp;"_"&amp;1,[1]Base!$E$4:$BO$7916,DI$5,FALSE)))</f>
        <v/>
      </c>
      <c r="DJ44" s="63" t="str">
        <f>+IF(VLOOKUP($W44&amp;"_"&amp;1,[1]Base!$E$4:$BO$7916,DJ$5,FALSE)=0,"",(VLOOKUP($W44&amp;"_"&amp;1,[1]Base!$E$4:$BO$7916,DJ$5,FALSE)))</f>
        <v/>
      </c>
      <c r="DK44" s="60" t="str">
        <f>+IF(VLOOKUP($W44&amp;"_"&amp;1,[1]Base!$E$4:$BO$7916,DK$5,FALSE)=0,"",(VLOOKUP($W44&amp;"_"&amp;1,[1]Base!$E$4:$BO$7916,DK$5,FALSE)))</f>
        <v/>
      </c>
      <c r="DL44" s="63" t="str">
        <f>+IF(VLOOKUP($W44&amp;"_"&amp;1,[1]Base!$E$4:$BO$7916,DL$5,FALSE)=0,"",(VLOOKUP($W44&amp;"_"&amp;1,[1]Base!$E$4:$BO$7916,DL$5,FALSE)))</f>
        <v/>
      </c>
      <c r="DM44" s="60" t="str">
        <f>+IF(VLOOKUP($W44&amp;"_"&amp;1,[1]Base!$E$4:$BO$7916,DM$5,FALSE)=0,"",(VLOOKUP($W44&amp;"_"&amp;1,[1]Base!$E$4:$BO$7916,DM$5,FALSE)))</f>
        <v/>
      </c>
      <c r="DN44" s="63" t="str">
        <f>+IF(VLOOKUP($W44&amp;"_"&amp;1,[1]Base!$E$4:$BO$7916,DN$5,FALSE)=0,"",(VLOOKUP($W44&amp;"_"&amp;1,[1]Base!$E$4:$BO$7916,DN$5,FALSE)))</f>
        <v/>
      </c>
      <c r="DO44" s="60" t="str">
        <f>+IF(VLOOKUP($W44&amp;"_"&amp;1,[1]Base!$E$4:$BO$7916,DO$5,FALSE)=0,"",(VLOOKUP($W44&amp;"_"&amp;1,[1]Base!$E$4:$BO$7916,DO$5,FALSE)))</f>
        <v/>
      </c>
      <c r="DP44" s="63" t="str">
        <f>+IF(VLOOKUP($W44&amp;"_"&amp;1,[1]Base!$E$4:$BO$7916,DP$5,FALSE)=0,"",(VLOOKUP($W44&amp;"_"&amp;1,[1]Base!$E$4:$BO$7916,DP$5,FALSE)))</f>
        <v/>
      </c>
      <c r="DQ44" s="60" t="str">
        <f>+IF(VLOOKUP($W44&amp;"_"&amp;1,[1]Base!$E$4:$BO$7916,DQ$5,FALSE)=0,"",(VLOOKUP($W44&amp;"_"&amp;1,[1]Base!$E$4:$BO$7916,DQ$5,FALSE)))</f>
        <v/>
      </c>
      <c r="DR44" s="63" t="str">
        <f>+IF(VLOOKUP($W44&amp;"_"&amp;1,[1]Base!$E$4:$BO$7916,DR$5,FALSE)=0,"",(VLOOKUP($W44&amp;"_"&amp;1,[1]Base!$E$4:$BO$7916,DR$5,FALSE)))</f>
        <v/>
      </c>
      <c r="DS44" s="60" t="str">
        <f>+IF(VLOOKUP($W44&amp;"_"&amp;1,[1]Base!$E$4:$BO$7916,DS$5,FALSE)=0,"",(VLOOKUP($W44&amp;"_"&amp;1,[1]Base!$E$4:$BO$7916,DS$5,FALSE)))</f>
        <v/>
      </c>
      <c r="DT44" s="63" t="str">
        <f>+IF(VLOOKUP($W44&amp;"_"&amp;1,[1]Base!$E$4:$BO$7916,DT$5,FALSE)=0,"",(VLOOKUP($W44&amp;"_"&amp;1,[1]Base!$E$4:$BO$7916,DT$5,FALSE)))</f>
        <v/>
      </c>
      <c r="DU44" s="60" t="str">
        <f>+IF(VLOOKUP($W44&amp;"_"&amp;1,[1]Base!$E$4:$BO$7916,DU$5,FALSE)=0,"",(VLOOKUP($W44&amp;"_"&amp;1,[1]Base!$E$4:$BO$7916,DU$5,FALSE)))</f>
        <v/>
      </c>
      <c r="DV44" s="63" t="str">
        <f>+IF(VLOOKUP($W44&amp;"_"&amp;1,[1]Base!$E$4:$BO$7916,DV$5,FALSE)=0,"",(VLOOKUP($W44&amp;"_"&amp;1,[1]Base!$E$4:$BO$7916,DV$5,FALSE)))</f>
        <v/>
      </c>
      <c r="DW44" s="60" t="str">
        <f>+IF(VLOOKUP($W44&amp;"_"&amp;1,[1]Base!$E$4:$BO$7916,DW$5,FALSE)=0,"",(VLOOKUP($W44&amp;"_"&amp;1,[1]Base!$E$4:$BO$7916,DW$5,FALSE)))</f>
        <v/>
      </c>
      <c r="DX44" s="63" t="str">
        <f>+IF(VLOOKUP($W44&amp;"_"&amp;1,[1]Base!$E$4:$BO$7916,DX$5,FALSE)=0,"",(VLOOKUP($W44&amp;"_"&amp;1,[1]Base!$E$4:$BO$7916,DX$5,FALSE)))</f>
        <v/>
      </c>
      <c r="DY44" s="60" t="str">
        <f>+IF(VLOOKUP($W44&amp;"_"&amp;1,[1]Base!$E$4:$BO$7916,DY$5,FALSE)=0,"",(VLOOKUP($W44&amp;"_"&amp;1,[1]Base!$E$4:$BO$7916,DY$5,FALSE)))</f>
        <v/>
      </c>
      <c r="DZ44" s="60" t="str">
        <f t="shared" si="3"/>
        <v/>
      </c>
    </row>
    <row r="45" spans="1:130" s="82" customFormat="1" ht="42.75" hidden="1" customHeight="1" x14ac:dyDescent="0.25">
      <c r="A45" s="47" t="str">
        <f t="shared" si="2"/>
        <v>M3-PM1-02</v>
      </c>
      <c r="B45" s="48">
        <v>3</v>
      </c>
      <c r="C45" s="49" t="s">
        <v>192</v>
      </c>
      <c r="D45" s="49" t="s">
        <v>71</v>
      </c>
      <c r="E45" s="48" t="s">
        <v>72</v>
      </c>
      <c r="F45" s="50" t="s">
        <v>73</v>
      </c>
      <c r="G45" s="48" t="s">
        <v>193</v>
      </c>
      <c r="H45" s="48" t="s">
        <v>75</v>
      </c>
      <c r="I45" s="50" t="s">
        <v>194</v>
      </c>
      <c r="J45" s="48" t="s">
        <v>118</v>
      </c>
      <c r="K45" s="50" t="s">
        <v>118</v>
      </c>
      <c r="L45" s="48" t="s">
        <v>118</v>
      </c>
      <c r="M45" s="50" t="s">
        <v>118</v>
      </c>
      <c r="N45" s="48" t="s">
        <v>118</v>
      </c>
      <c r="O45" s="49" t="s">
        <v>118</v>
      </c>
      <c r="P45" s="48" t="s">
        <v>118</v>
      </c>
      <c r="Q45" s="49" t="s">
        <v>118</v>
      </c>
      <c r="R45" s="48" t="s">
        <v>198</v>
      </c>
      <c r="S45" s="49" t="s">
        <v>192</v>
      </c>
      <c r="T45" s="48" t="s">
        <v>71</v>
      </c>
      <c r="U45" s="48" t="s">
        <v>199</v>
      </c>
      <c r="V45" s="49" t="s">
        <v>200</v>
      </c>
      <c r="W45" s="51" t="s">
        <v>212</v>
      </c>
      <c r="X45" s="52" t="s">
        <v>213</v>
      </c>
      <c r="Y45" s="53">
        <v>65160</v>
      </c>
      <c r="Z45" s="53" t="s">
        <v>118</v>
      </c>
      <c r="AA45" s="53">
        <v>65128</v>
      </c>
      <c r="AB45" s="53">
        <v>59160</v>
      </c>
      <c r="AC45" s="53" t="s">
        <v>118</v>
      </c>
      <c r="AD45" s="51" t="s">
        <v>89</v>
      </c>
      <c r="AE45" s="51" t="s">
        <v>89</v>
      </c>
      <c r="AF45" s="51" t="s">
        <v>90</v>
      </c>
      <c r="AG45" s="51" t="s">
        <v>90</v>
      </c>
      <c r="AH45" s="51" t="s">
        <v>90</v>
      </c>
      <c r="AI45" s="51" t="s">
        <v>90</v>
      </c>
      <c r="AJ45" s="51" t="s">
        <v>90</v>
      </c>
      <c r="AK45" s="48" t="s">
        <v>90</v>
      </c>
      <c r="AL45" s="48" t="s">
        <v>91</v>
      </c>
      <c r="AM45" s="48" t="s">
        <v>92</v>
      </c>
      <c r="AN45" s="48" t="s">
        <v>93</v>
      </c>
      <c r="AO45" s="48" t="s">
        <v>94</v>
      </c>
      <c r="AP45" s="48" t="s">
        <v>120</v>
      </c>
      <c r="AQ45" s="48" t="s">
        <v>125</v>
      </c>
      <c r="AR45" s="56">
        <f>+IF(AH45="x",VLOOKUP(AO45,[1]Tablero!$BG$11:$BI$13,3,FALSE),VLOOKUP('tablero nal'!AO45,[1]Tablero!$BG$15:$BI$17,3,FALSE))</f>
        <v>3.5555555555555557E-3</v>
      </c>
      <c r="AS45" s="57" t="str">
        <f>+VLOOKUP($W45&amp;"_"&amp;1,[1]Base!$E$4:$BO$7916,AS$4,FALSE)</f>
        <v>NA</v>
      </c>
      <c r="AT45" s="57" t="str">
        <f>+VLOOKUP($W45&amp;"_"&amp;1,[1]Base!$E$4:$BO$7916,AT$4,FALSE)</f>
        <v>NA</v>
      </c>
      <c r="AU45" s="58" t="str">
        <f>+VLOOKUP($W45&amp;"_"&amp;1,[1]Base!$E$4:$BO$7916,AU$4,FALSE)</f>
        <v>NA</v>
      </c>
      <c r="AV45" s="59" t="str">
        <f>+VLOOKUP($W45&amp;"_"&amp;1,[1]Base!$E$4:$BO$7916,AV$4,FALSE)</f>
        <v>NA</v>
      </c>
      <c r="AW45" s="60" t="str">
        <f>+VLOOKUP($W45&amp;"_"&amp;1,[1]Base!$E$4:$BO$7916,AW$4,FALSE)</f>
        <v>NA</v>
      </c>
      <c r="AX45" s="61" t="str">
        <f>+VLOOKUP($W45&amp;"_"&amp;1,[1]Base!$E$4:$BO$7916,AX$4,FALSE)</f>
        <v>NA</v>
      </c>
      <c r="AY45" s="61" t="str">
        <f>+VLOOKUP($W45&amp;"_"&amp;1,[1]Base!$E$4:$BO$7916,AY$4,FALSE)</f>
        <v>NA</v>
      </c>
      <c r="AZ45" s="61" t="str">
        <f>+VLOOKUP($W45&amp;"_"&amp;1,[1]Base!$E$4:$BO$7916,AZ$4,FALSE)</f>
        <v>NA</v>
      </c>
      <c r="BA45" s="59" t="str">
        <f>+VLOOKUP($W45&amp;"_"&amp;1,[1]Base!$E$4:$BO$7916,BA$4,FALSE)</f>
        <v>NA</v>
      </c>
      <c r="BB45" s="60" t="str">
        <f>+VLOOKUP($W45&amp;"_"&amp;1,[1]Base!$E$4:$BO$7916,BB$4,FALSE)</f>
        <v>NA</v>
      </c>
      <c r="BC45" s="61" t="str">
        <f>+VLOOKUP($W45&amp;"_"&amp;1,[1]Base!$E$4:$BO$7916,BC$4,FALSE)</f>
        <v>NA</v>
      </c>
      <c r="BD45" s="61" t="str">
        <f>+VLOOKUP($W45&amp;"_"&amp;1,[1]Base!$E$4:$BO$7916,BD$4,FALSE)</f>
        <v>NA</v>
      </c>
      <c r="BE45" s="61" t="str">
        <f>+VLOOKUP($W45&amp;"_"&amp;1,[1]Base!$E$4:$BO$7916,BE$4,FALSE)</f>
        <v>NA</v>
      </c>
      <c r="BF45" s="59" t="str">
        <f>+VLOOKUP($W45&amp;"_"&amp;1,[1]Base!$E$4:$BO$7916,BF$4,FALSE)</f>
        <v>NA</v>
      </c>
      <c r="BG45" s="60" t="str">
        <f>+VLOOKUP($W45&amp;"_"&amp;1,[1]Base!$E$4:$BO$7916,BG$4,FALSE)</f>
        <v>NA</v>
      </c>
      <c r="BH45" s="57">
        <f>+VLOOKUP($W45&amp;"_"&amp;1,[1]Base!$E$4:$BO$7916,BH$4,FALSE)</f>
        <v>0</v>
      </c>
      <c r="BI45" s="57">
        <f>+VLOOKUP($W45&amp;"_"&amp;1,[1]Base!$E$4:$BO$7916,BI$4,FALSE)</f>
        <v>0</v>
      </c>
      <c r="BJ45" s="57">
        <f>+VLOOKUP($W45&amp;"_"&amp;1,[1]Base!$E$4:$BO$7916,BJ$4,FALSE)</f>
        <v>0</v>
      </c>
      <c r="BK45" s="59">
        <f>+VLOOKUP($W45&amp;"_"&amp;1,[1]Base!$E$4:$BO$7916,BK$4,FALSE)</f>
        <v>0</v>
      </c>
      <c r="BL45" s="60">
        <f>+VLOOKUP($W45&amp;"_"&amp;1,[1]Base!$E$4:$BO$7916,BL$4,FALSE)</f>
        <v>0</v>
      </c>
      <c r="BM45" s="57">
        <f>+VLOOKUP($W45&amp;"_"&amp;1,[1]Base!$E$4:$BO$7916,BM$4,FALSE)</f>
        <v>0</v>
      </c>
      <c r="BN45" s="57">
        <f>+VLOOKUP($W45&amp;"_"&amp;1,[1]Base!$E$4:$BO$7916,BN$4,FALSE)</f>
        <v>0</v>
      </c>
      <c r="BO45" s="57">
        <f>+VLOOKUP($W45&amp;"_"&amp;1,[1]Base!$E$4:$BO$7916,BO$4,FALSE)</f>
        <v>0</v>
      </c>
      <c r="BP45" s="59">
        <f>+VLOOKUP($W45&amp;"_"&amp;1,[1]Base!$E$4:$BO$7916,BP$4,FALSE)</f>
        <v>0</v>
      </c>
      <c r="BQ45" s="60">
        <f>+VLOOKUP($W45&amp;"_"&amp;1,[1]Base!$E$4:$BO$7916,BQ$4,FALSE)</f>
        <v>0</v>
      </c>
      <c r="BR45" s="57">
        <f>+VLOOKUP($W45&amp;"_"&amp;1,[1]Base!$E$4:$BO$7916,BR$4,FALSE)</f>
        <v>0</v>
      </c>
      <c r="BS45" s="57">
        <f>+VLOOKUP($W45&amp;"_"&amp;1,[1]Base!$E$4:$BO$7916,BS$4,FALSE)</f>
        <v>0</v>
      </c>
      <c r="BT45" s="57">
        <f>+VLOOKUP($W45&amp;"_"&amp;1,[1]Base!$E$4:$BO$7916,BT$4,FALSE)</f>
        <v>0</v>
      </c>
      <c r="BU45" s="59">
        <f>+VLOOKUP($W45&amp;"_"&amp;1,[1]Base!$E$4:$BO$7916,BU$4,FALSE)</f>
        <v>0</v>
      </c>
      <c r="BV45" s="60">
        <f>+VLOOKUP($W45&amp;"_"&amp;1,[1]Base!$E$4:$BO$7916,BV$4,FALSE)</f>
        <v>0</v>
      </c>
      <c r="BW45" s="57">
        <f>+VLOOKUP($W45&amp;"_"&amp;1,[1]Base!$E$4:$BO$7916,BW$4,FALSE)</f>
        <v>0</v>
      </c>
      <c r="BX45" s="57">
        <f>+VLOOKUP($W45&amp;"_"&amp;1,[1]Base!$E$4:$BO$7916,BX$4,FALSE)</f>
        <v>0</v>
      </c>
      <c r="BY45" s="57">
        <f>+VLOOKUP($W45&amp;"_"&amp;1,[1]Base!$E$4:$BO$7916,BY$4,FALSE)</f>
        <v>0</v>
      </c>
      <c r="BZ45" s="59">
        <f>+VLOOKUP($W45&amp;"_"&amp;1,[1]Base!$E$4:$BO$7916,BZ$4,FALSE)</f>
        <v>0</v>
      </c>
      <c r="CA45" s="60">
        <f>+VLOOKUP($W45&amp;"_"&amp;1,[1]Base!$E$4:$BO$7916,CA$4,FALSE)</f>
        <v>0</v>
      </c>
      <c r="CB45" s="57">
        <f>+VLOOKUP($W45&amp;"_"&amp;1,[1]Base!$E$4:$BO$7916,CB$4,FALSE)</f>
        <v>0</v>
      </c>
      <c r="CC45" s="57">
        <f>+VLOOKUP($W45&amp;"_"&amp;1,[1]Base!$E$4:$BO$7916,CC$4,FALSE)</f>
        <v>0</v>
      </c>
      <c r="CD45" s="57">
        <f>+VLOOKUP($W45&amp;"_"&amp;1,[1]Base!$E$4:$BO$7916,CD$4,FALSE)</f>
        <v>0</v>
      </c>
      <c r="CE45" s="59">
        <f>+VLOOKUP($W45&amp;"_"&amp;1,[1]Base!$E$4:$BO$7916,CE$4,FALSE)</f>
        <v>0</v>
      </c>
      <c r="CF45" s="60">
        <f>+VLOOKUP($W45&amp;"_"&amp;1,[1]Base!$E$4:$BO$7916,CF$4,FALSE)</f>
        <v>0</v>
      </c>
      <c r="CG45" s="57">
        <f>+VLOOKUP($W45&amp;"_"&amp;1,[1]Base!$E$4:$BO$7916,CG$4,FALSE)</f>
        <v>0</v>
      </c>
      <c r="CH45" s="57">
        <f>+VLOOKUP($W45&amp;"_"&amp;1,[1]Base!$E$4:$BO$7916,CH$4,FALSE)</f>
        <v>0</v>
      </c>
      <c r="CI45" s="57">
        <f>+VLOOKUP($W45&amp;"_"&amp;1,[1]Base!$E$4:$BO$7916,CI$4,FALSE)</f>
        <v>0</v>
      </c>
      <c r="CJ45" s="59">
        <f>+VLOOKUP($W45&amp;"_"&amp;1,[1]Base!$E$4:$BO$7916,CJ$4,FALSE)</f>
        <v>0</v>
      </c>
      <c r="CK45" s="60">
        <f>+VLOOKUP($W45&amp;"_"&amp;1,[1]Base!$E$4:$BO$7916,CK$4,FALSE)</f>
        <v>0</v>
      </c>
      <c r="CL45" s="57">
        <f>+VLOOKUP($W45&amp;"_"&amp;1,[1]Base!$E$4:$BO$7916,CL$4,FALSE)</f>
        <v>0</v>
      </c>
      <c r="CM45" s="57">
        <f>+VLOOKUP($W45&amp;"_"&amp;1,[1]Base!$E$4:$BO$7916,CM$4,FALSE)</f>
        <v>0</v>
      </c>
      <c r="CN45" s="57">
        <f>+VLOOKUP($W45&amp;"_"&amp;1,[1]Base!$E$4:$BO$7916,CN$4,FALSE)</f>
        <v>0</v>
      </c>
      <c r="CO45" s="59">
        <f>+VLOOKUP($W45&amp;"_"&amp;1,[1]Base!$E$4:$BO$7916,CO$4,FALSE)</f>
        <v>0</v>
      </c>
      <c r="CP45" s="60">
        <f>+VLOOKUP($W45&amp;"_"&amp;1,[1]Base!$E$4:$BO$7916,CP$4,FALSE)</f>
        <v>0</v>
      </c>
      <c r="CQ45" s="57">
        <f>+VLOOKUP($W45&amp;"_"&amp;1,[1]Base!$E$4:$BO$7916,CQ$4,FALSE)</f>
        <v>0</v>
      </c>
      <c r="CR45" s="57">
        <f>+VLOOKUP($W45&amp;"_"&amp;1,[1]Base!$E$4:$BO$7916,CR$4,FALSE)</f>
        <v>0</v>
      </c>
      <c r="CS45" s="57">
        <f>+VLOOKUP($W45&amp;"_"&amp;1,[1]Base!$E$4:$BO$7916,CS$4,FALSE)</f>
        <v>0</v>
      </c>
      <c r="CT45" s="59">
        <f>+VLOOKUP($W45&amp;"_"&amp;1,[1]Base!$E$4:$BO$7916,CT$4,FALSE)</f>
        <v>0</v>
      </c>
      <c r="CU45" s="60">
        <f>+VLOOKUP($W45&amp;"_"&amp;1,[1]Base!$E$4:$BO$7916,CU$4,FALSE)</f>
        <v>0</v>
      </c>
      <c r="CV45" s="57">
        <f>+VLOOKUP($W45&amp;"_"&amp;1,[1]Base!$E$4:$BO$7916,CV$4,FALSE)</f>
        <v>0</v>
      </c>
      <c r="CW45" s="57">
        <f>+VLOOKUP($W45&amp;"_"&amp;1,[1]Base!$E$4:$BO$7916,CW$4,FALSE)</f>
        <v>0</v>
      </c>
      <c r="CX45" s="57">
        <f>+VLOOKUP($W45&amp;"_"&amp;1,[1]Base!$E$4:$BO$7916,CX$4,FALSE)</f>
        <v>0</v>
      </c>
      <c r="CY45" s="59">
        <f>+VLOOKUP($W45&amp;"_"&amp;1,[1]Base!$E$4:$BO$7916,CY$4,FALSE)</f>
        <v>0</v>
      </c>
      <c r="CZ45" s="60">
        <f>+VLOOKUP($W45&amp;"_"&amp;1,[1]Base!$E$4:$BO$7916,CZ$4,FALSE)</f>
        <v>0</v>
      </c>
      <c r="DB45" s="63" t="str">
        <f>+IF(VLOOKUP($W45&amp;"_"&amp;1,[1]Base!$E$4:$BO$7916,DB$5,FALSE)=0,"",(VLOOKUP($W45&amp;"_"&amp;1,[1]Base!$E$4:$BO$7916,DB$5,FALSE)))</f>
        <v>NA</v>
      </c>
      <c r="DC45" s="60" t="str">
        <f>+IF(VLOOKUP($W45&amp;"_"&amp;1,[1]Base!$E$4:$BO$7916,DC$5,FALSE)=0,"",(VLOOKUP($W45&amp;"_"&amp;1,[1]Base!$E$4:$BO$7916,DC$5,FALSE)))</f>
        <v>NA</v>
      </c>
      <c r="DD45" s="63" t="str">
        <f>+IF(VLOOKUP($W45&amp;"_"&amp;1,[1]Base!$E$4:$BO$7916,DD$5,FALSE)=0,"",(VLOOKUP($W45&amp;"_"&amp;1,[1]Base!$E$4:$BO$7916,DD$5,FALSE)))</f>
        <v>NA</v>
      </c>
      <c r="DE45" s="60" t="str">
        <f>+IF(VLOOKUP($W45&amp;"_"&amp;1,[1]Base!$E$4:$BO$7916,DE$5,FALSE)=0,"",(VLOOKUP($W45&amp;"_"&amp;1,[1]Base!$E$4:$BO$7916,DE$5,FALSE)))</f>
        <v>NA</v>
      </c>
      <c r="DF45" s="63" t="str">
        <f>+IF(VLOOKUP($W45&amp;"_"&amp;1,[1]Base!$E$4:$BO$7916,DF$5,FALSE)=0,"",(VLOOKUP($W45&amp;"_"&amp;1,[1]Base!$E$4:$BO$7916,DF$5,FALSE)))</f>
        <v>NA</v>
      </c>
      <c r="DG45" s="60" t="str">
        <f>+IF(VLOOKUP($W45&amp;"_"&amp;1,[1]Base!$E$4:$BO$7916,DG$5,FALSE)=0,"",(VLOOKUP($W45&amp;"_"&amp;1,[1]Base!$E$4:$BO$7916,DG$5,FALSE)))</f>
        <v>NA</v>
      </c>
      <c r="DH45" s="63" t="str">
        <f>+IF(VLOOKUP($W45&amp;"_"&amp;1,[1]Base!$E$4:$BO$7916,DH$5,FALSE)=0,"",(VLOOKUP($W45&amp;"_"&amp;1,[1]Base!$E$4:$BO$7916,DH$5,FALSE)))</f>
        <v/>
      </c>
      <c r="DI45" s="60" t="str">
        <f>+IF(VLOOKUP($W45&amp;"_"&amp;1,[1]Base!$E$4:$BO$7916,DI$5,FALSE)=0,"",(VLOOKUP($W45&amp;"_"&amp;1,[1]Base!$E$4:$BO$7916,DI$5,FALSE)))</f>
        <v/>
      </c>
      <c r="DJ45" s="63" t="str">
        <f>+IF(VLOOKUP($W45&amp;"_"&amp;1,[1]Base!$E$4:$BO$7916,DJ$5,FALSE)=0,"",(VLOOKUP($W45&amp;"_"&amp;1,[1]Base!$E$4:$BO$7916,DJ$5,FALSE)))</f>
        <v/>
      </c>
      <c r="DK45" s="60" t="str">
        <f>+IF(VLOOKUP($W45&amp;"_"&amp;1,[1]Base!$E$4:$BO$7916,DK$5,FALSE)=0,"",(VLOOKUP($W45&amp;"_"&amp;1,[1]Base!$E$4:$BO$7916,DK$5,FALSE)))</f>
        <v/>
      </c>
      <c r="DL45" s="63" t="str">
        <f>+IF(VLOOKUP($W45&amp;"_"&amp;1,[1]Base!$E$4:$BO$7916,DL$5,FALSE)=0,"",(VLOOKUP($W45&amp;"_"&amp;1,[1]Base!$E$4:$BO$7916,DL$5,FALSE)))</f>
        <v/>
      </c>
      <c r="DM45" s="60" t="str">
        <f>+IF(VLOOKUP($W45&amp;"_"&amp;1,[1]Base!$E$4:$BO$7916,DM$5,FALSE)=0,"",(VLOOKUP($W45&amp;"_"&amp;1,[1]Base!$E$4:$BO$7916,DM$5,FALSE)))</f>
        <v/>
      </c>
      <c r="DN45" s="63" t="str">
        <f>+IF(VLOOKUP($W45&amp;"_"&amp;1,[1]Base!$E$4:$BO$7916,DN$5,FALSE)=0,"",(VLOOKUP($W45&amp;"_"&amp;1,[1]Base!$E$4:$BO$7916,DN$5,FALSE)))</f>
        <v/>
      </c>
      <c r="DO45" s="60" t="str">
        <f>+IF(VLOOKUP($W45&amp;"_"&amp;1,[1]Base!$E$4:$BO$7916,DO$5,FALSE)=0,"",(VLOOKUP($W45&amp;"_"&amp;1,[1]Base!$E$4:$BO$7916,DO$5,FALSE)))</f>
        <v/>
      </c>
      <c r="DP45" s="63" t="str">
        <f>+IF(VLOOKUP($W45&amp;"_"&amp;1,[1]Base!$E$4:$BO$7916,DP$5,FALSE)=0,"",(VLOOKUP($W45&amp;"_"&amp;1,[1]Base!$E$4:$BO$7916,DP$5,FALSE)))</f>
        <v/>
      </c>
      <c r="DQ45" s="60" t="str">
        <f>+IF(VLOOKUP($W45&amp;"_"&amp;1,[1]Base!$E$4:$BO$7916,DQ$5,FALSE)=0,"",(VLOOKUP($W45&amp;"_"&amp;1,[1]Base!$E$4:$BO$7916,DQ$5,FALSE)))</f>
        <v/>
      </c>
      <c r="DR45" s="63" t="str">
        <f>+IF(VLOOKUP($W45&amp;"_"&amp;1,[1]Base!$E$4:$BO$7916,DR$5,FALSE)=0,"",(VLOOKUP($W45&amp;"_"&amp;1,[1]Base!$E$4:$BO$7916,DR$5,FALSE)))</f>
        <v/>
      </c>
      <c r="DS45" s="60" t="str">
        <f>+IF(VLOOKUP($W45&amp;"_"&amp;1,[1]Base!$E$4:$BO$7916,DS$5,FALSE)=0,"",(VLOOKUP($W45&amp;"_"&amp;1,[1]Base!$E$4:$BO$7916,DS$5,FALSE)))</f>
        <v/>
      </c>
      <c r="DT45" s="63" t="str">
        <f>+IF(VLOOKUP($W45&amp;"_"&amp;1,[1]Base!$E$4:$BO$7916,DT$5,FALSE)=0,"",(VLOOKUP($W45&amp;"_"&amp;1,[1]Base!$E$4:$BO$7916,DT$5,FALSE)))</f>
        <v/>
      </c>
      <c r="DU45" s="60" t="str">
        <f>+IF(VLOOKUP($W45&amp;"_"&amp;1,[1]Base!$E$4:$BO$7916,DU$5,FALSE)=0,"",(VLOOKUP($W45&amp;"_"&amp;1,[1]Base!$E$4:$BO$7916,DU$5,FALSE)))</f>
        <v/>
      </c>
      <c r="DV45" s="63" t="str">
        <f>+IF(VLOOKUP($W45&amp;"_"&amp;1,[1]Base!$E$4:$BO$7916,DV$5,FALSE)=0,"",(VLOOKUP($W45&amp;"_"&amp;1,[1]Base!$E$4:$BO$7916,DV$5,FALSE)))</f>
        <v/>
      </c>
      <c r="DW45" s="60" t="str">
        <f>+IF(VLOOKUP($W45&amp;"_"&amp;1,[1]Base!$E$4:$BO$7916,DW$5,FALSE)=0,"",(VLOOKUP($W45&amp;"_"&amp;1,[1]Base!$E$4:$BO$7916,DW$5,FALSE)))</f>
        <v/>
      </c>
      <c r="DX45" s="63" t="str">
        <f>+IF(VLOOKUP($W45&amp;"_"&amp;1,[1]Base!$E$4:$BO$7916,DX$5,FALSE)=0,"",(VLOOKUP($W45&amp;"_"&amp;1,[1]Base!$E$4:$BO$7916,DX$5,FALSE)))</f>
        <v/>
      </c>
      <c r="DY45" s="60" t="str">
        <f>+IF(VLOOKUP($W45&amp;"_"&amp;1,[1]Base!$E$4:$BO$7916,DY$5,FALSE)=0,"",(VLOOKUP($W45&amp;"_"&amp;1,[1]Base!$E$4:$BO$7916,DY$5,FALSE)))</f>
        <v/>
      </c>
      <c r="DZ45" s="60" t="str">
        <f t="shared" si="3"/>
        <v/>
      </c>
    </row>
    <row r="46" spans="1:130" s="82" customFormat="1" ht="42.75" hidden="1" customHeight="1" x14ac:dyDescent="0.25">
      <c r="A46" s="47" t="str">
        <f t="shared" si="2"/>
        <v>M3-PM1-03</v>
      </c>
      <c r="B46" s="48">
        <v>3</v>
      </c>
      <c r="C46" s="49" t="s">
        <v>192</v>
      </c>
      <c r="D46" s="49" t="s">
        <v>71</v>
      </c>
      <c r="E46" s="48" t="s">
        <v>72</v>
      </c>
      <c r="F46" s="50" t="s">
        <v>73</v>
      </c>
      <c r="G46" s="48" t="s">
        <v>193</v>
      </c>
      <c r="H46" s="48" t="s">
        <v>75</v>
      </c>
      <c r="I46" s="50" t="s">
        <v>194</v>
      </c>
      <c r="J46" s="48" t="s">
        <v>118</v>
      </c>
      <c r="K46" s="50" t="s">
        <v>118</v>
      </c>
      <c r="L46" s="48" t="s">
        <v>118</v>
      </c>
      <c r="M46" s="50" t="s">
        <v>118</v>
      </c>
      <c r="N46" s="48" t="s">
        <v>118</v>
      </c>
      <c r="O46" s="49" t="s">
        <v>118</v>
      </c>
      <c r="P46" s="48" t="s">
        <v>118</v>
      </c>
      <c r="Q46" s="49" t="s">
        <v>118</v>
      </c>
      <c r="R46" s="48" t="s">
        <v>198</v>
      </c>
      <c r="S46" s="49" t="s">
        <v>192</v>
      </c>
      <c r="T46" s="48" t="s">
        <v>71</v>
      </c>
      <c r="U46" s="48" t="s">
        <v>199</v>
      </c>
      <c r="V46" s="49" t="s">
        <v>200</v>
      </c>
      <c r="W46" s="51" t="s">
        <v>214</v>
      </c>
      <c r="X46" s="52" t="s">
        <v>215</v>
      </c>
      <c r="Y46" s="53">
        <v>8800</v>
      </c>
      <c r="Z46" s="53" t="s">
        <v>118</v>
      </c>
      <c r="AA46" s="53">
        <v>9160</v>
      </c>
      <c r="AB46" s="53">
        <v>9160</v>
      </c>
      <c r="AC46" s="53" t="s">
        <v>118</v>
      </c>
      <c r="AD46" s="51" t="s">
        <v>89</v>
      </c>
      <c r="AE46" s="51" t="s">
        <v>89</v>
      </c>
      <c r="AF46" s="51" t="s">
        <v>90</v>
      </c>
      <c r="AG46" s="51" t="s">
        <v>90</v>
      </c>
      <c r="AH46" s="51" t="s">
        <v>90</v>
      </c>
      <c r="AI46" s="51" t="s">
        <v>90</v>
      </c>
      <c r="AJ46" s="51" t="s">
        <v>90</v>
      </c>
      <c r="AK46" s="48" t="s">
        <v>90</v>
      </c>
      <c r="AL46" s="48" t="s">
        <v>91</v>
      </c>
      <c r="AM46" s="48" t="s">
        <v>92</v>
      </c>
      <c r="AN46" s="48" t="s">
        <v>93</v>
      </c>
      <c r="AO46" s="48" t="s">
        <v>94</v>
      </c>
      <c r="AP46" s="48" t="s">
        <v>120</v>
      </c>
      <c r="AQ46" s="48" t="s">
        <v>121</v>
      </c>
      <c r="AR46" s="56">
        <f>+IF(AH46="x",VLOOKUP(AO46,[1]Tablero!$BG$11:$BI$13,3,FALSE),VLOOKUP('tablero nal'!AO46,[1]Tablero!$BG$15:$BI$17,3,FALSE))</f>
        <v>3.5555555555555557E-3</v>
      </c>
      <c r="AS46" s="57" t="str">
        <f>+VLOOKUP($W46&amp;"_"&amp;1,[1]Base!$E$4:$BO$7916,AS$4,FALSE)</f>
        <v>NA</v>
      </c>
      <c r="AT46" s="57" t="str">
        <f>+VLOOKUP($W46&amp;"_"&amp;1,[1]Base!$E$4:$BO$7916,AT$4,FALSE)</f>
        <v>NA</v>
      </c>
      <c r="AU46" s="58" t="str">
        <f>+VLOOKUP($W46&amp;"_"&amp;1,[1]Base!$E$4:$BO$7916,AU$4,FALSE)</f>
        <v>NA</v>
      </c>
      <c r="AV46" s="59" t="str">
        <f>+VLOOKUP($W46&amp;"_"&amp;1,[1]Base!$E$4:$BO$7916,AV$4,FALSE)</f>
        <v>NA</v>
      </c>
      <c r="AW46" s="60" t="str">
        <f>+VLOOKUP($W46&amp;"_"&amp;1,[1]Base!$E$4:$BO$7916,AW$4,FALSE)</f>
        <v>NA</v>
      </c>
      <c r="AX46" s="61">
        <f>+VLOOKUP($W46&amp;"_"&amp;1,[1]Base!$E$4:$BO$7916,AX$4,FALSE)</f>
        <v>9146</v>
      </c>
      <c r="AY46" s="61">
        <f>+VLOOKUP($W46&amp;"_"&amp;1,[1]Base!$E$4:$BO$7916,AY$4,FALSE)</f>
        <v>9160</v>
      </c>
      <c r="AZ46" s="61">
        <f>+VLOOKUP($W46&amp;"_"&amp;1,[1]Base!$E$4:$BO$7916,AZ$4,FALSE)</f>
        <v>9146</v>
      </c>
      <c r="BA46" s="59">
        <f>+VLOOKUP($W46&amp;"_"&amp;1,[1]Base!$E$4:$BO$7916,BA$4,FALSE)</f>
        <v>0.998</v>
      </c>
      <c r="BB46" s="60" t="str">
        <f>+VLOOKUP($W46&amp;"_"&amp;1,[1]Base!$E$4:$BO$7916,BB$4,FALSE)</f>
        <v>OPTIMO</v>
      </c>
      <c r="BC46" s="61">
        <f>+VLOOKUP($W46&amp;"_"&amp;1,[1]Base!$E$4:$BO$7916,BC$4,FALSE)</f>
        <v>9144</v>
      </c>
      <c r="BD46" s="61">
        <f>+VLOOKUP($W46&amp;"_"&amp;1,[1]Base!$E$4:$BO$7916,BD$4,FALSE)</f>
        <v>9160</v>
      </c>
      <c r="BE46" s="61">
        <f>+VLOOKUP($W46&amp;"_"&amp;1,[1]Base!$E$4:$BO$7916,BE$4,FALSE)</f>
        <v>9144</v>
      </c>
      <c r="BF46" s="59">
        <f>+VLOOKUP($W46&amp;"_"&amp;1,[1]Base!$E$4:$BO$7916,BF$4,FALSE)</f>
        <v>0.998</v>
      </c>
      <c r="BG46" s="60" t="str">
        <f>+VLOOKUP($W46&amp;"_"&amp;1,[1]Base!$E$4:$BO$7916,BG$4,FALSE)</f>
        <v>OPTIMO</v>
      </c>
      <c r="BH46" s="57">
        <f>+VLOOKUP($W46&amp;"_"&amp;1,[1]Base!$E$4:$BO$7916,BH$4,FALSE)</f>
        <v>0</v>
      </c>
      <c r="BI46" s="57">
        <f>+VLOOKUP($W46&amp;"_"&amp;1,[1]Base!$E$4:$BO$7916,BI$4,FALSE)</f>
        <v>0</v>
      </c>
      <c r="BJ46" s="57">
        <f>+VLOOKUP($W46&amp;"_"&amp;1,[1]Base!$E$4:$BO$7916,BJ$4,FALSE)</f>
        <v>0</v>
      </c>
      <c r="BK46" s="59">
        <f>+VLOOKUP($W46&amp;"_"&amp;1,[1]Base!$E$4:$BO$7916,BK$4,FALSE)</f>
        <v>0</v>
      </c>
      <c r="BL46" s="60">
        <f>+VLOOKUP($W46&amp;"_"&amp;1,[1]Base!$E$4:$BO$7916,BL$4,FALSE)</f>
        <v>0</v>
      </c>
      <c r="BM46" s="57">
        <f>+VLOOKUP($W46&amp;"_"&amp;1,[1]Base!$E$4:$BO$7916,BM$4,FALSE)</f>
        <v>0</v>
      </c>
      <c r="BN46" s="57">
        <f>+VLOOKUP($W46&amp;"_"&amp;1,[1]Base!$E$4:$BO$7916,BN$4,FALSE)</f>
        <v>0</v>
      </c>
      <c r="BO46" s="57">
        <f>+VLOOKUP($W46&amp;"_"&amp;1,[1]Base!$E$4:$BO$7916,BO$4,FALSE)</f>
        <v>0</v>
      </c>
      <c r="BP46" s="59">
        <f>+VLOOKUP($W46&amp;"_"&amp;1,[1]Base!$E$4:$BO$7916,BP$4,FALSE)</f>
        <v>0</v>
      </c>
      <c r="BQ46" s="60">
        <f>+VLOOKUP($W46&amp;"_"&amp;1,[1]Base!$E$4:$BO$7916,BQ$4,FALSE)</f>
        <v>0</v>
      </c>
      <c r="BR46" s="57">
        <f>+VLOOKUP($W46&amp;"_"&amp;1,[1]Base!$E$4:$BO$7916,BR$4,FALSE)</f>
        <v>0</v>
      </c>
      <c r="BS46" s="57">
        <f>+VLOOKUP($W46&amp;"_"&amp;1,[1]Base!$E$4:$BO$7916,BS$4,FALSE)</f>
        <v>0</v>
      </c>
      <c r="BT46" s="57">
        <f>+VLOOKUP($W46&amp;"_"&amp;1,[1]Base!$E$4:$BO$7916,BT$4,FALSE)</f>
        <v>0</v>
      </c>
      <c r="BU46" s="59">
        <f>+VLOOKUP($W46&amp;"_"&amp;1,[1]Base!$E$4:$BO$7916,BU$4,FALSE)</f>
        <v>0</v>
      </c>
      <c r="BV46" s="60">
        <f>+VLOOKUP($W46&amp;"_"&amp;1,[1]Base!$E$4:$BO$7916,BV$4,FALSE)</f>
        <v>0</v>
      </c>
      <c r="BW46" s="57">
        <f>+VLOOKUP($W46&amp;"_"&amp;1,[1]Base!$E$4:$BO$7916,BW$4,FALSE)</f>
        <v>0</v>
      </c>
      <c r="BX46" s="57">
        <f>+VLOOKUP($W46&amp;"_"&amp;1,[1]Base!$E$4:$BO$7916,BX$4,FALSE)</f>
        <v>0</v>
      </c>
      <c r="BY46" s="57">
        <f>+VLOOKUP($W46&amp;"_"&amp;1,[1]Base!$E$4:$BO$7916,BY$4,FALSE)</f>
        <v>0</v>
      </c>
      <c r="BZ46" s="59">
        <f>+VLOOKUP($W46&amp;"_"&amp;1,[1]Base!$E$4:$BO$7916,BZ$4,FALSE)</f>
        <v>0</v>
      </c>
      <c r="CA46" s="60">
        <f>+VLOOKUP($W46&amp;"_"&amp;1,[1]Base!$E$4:$BO$7916,CA$4,FALSE)</f>
        <v>0</v>
      </c>
      <c r="CB46" s="57">
        <f>+VLOOKUP($W46&amp;"_"&amp;1,[1]Base!$E$4:$BO$7916,CB$4,FALSE)</f>
        <v>0</v>
      </c>
      <c r="CC46" s="57">
        <f>+VLOOKUP($W46&amp;"_"&amp;1,[1]Base!$E$4:$BO$7916,CC$4,FALSE)</f>
        <v>0</v>
      </c>
      <c r="CD46" s="57">
        <f>+VLOOKUP($W46&amp;"_"&amp;1,[1]Base!$E$4:$BO$7916,CD$4,FALSE)</f>
        <v>0</v>
      </c>
      <c r="CE46" s="59">
        <f>+VLOOKUP($W46&amp;"_"&amp;1,[1]Base!$E$4:$BO$7916,CE$4,FALSE)</f>
        <v>0</v>
      </c>
      <c r="CF46" s="60">
        <f>+VLOOKUP($W46&amp;"_"&amp;1,[1]Base!$E$4:$BO$7916,CF$4,FALSE)</f>
        <v>0</v>
      </c>
      <c r="CG46" s="57">
        <f>+VLOOKUP($W46&amp;"_"&amp;1,[1]Base!$E$4:$BO$7916,CG$4,FALSE)</f>
        <v>0</v>
      </c>
      <c r="CH46" s="57">
        <f>+VLOOKUP($W46&amp;"_"&amp;1,[1]Base!$E$4:$BO$7916,CH$4,FALSE)</f>
        <v>0</v>
      </c>
      <c r="CI46" s="57">
        <f>+VLOOKUP($W46&amp;"_"&amp;1,[1]Base!$E$4:$BO$7916,CI$4,FALSE)</f>
        <v>0</v>
      </c>
      <c r="CJ46" s="59">
        <f>+VLOOKUP($W46&amp;"_"&amp;1,[1]Base!$E$4:$BO$7916,CJ$4,FALSE)</f>
        <v>0</v>
      </c>
      <c r="CK46" s="60">
        <f>+VLOOKUP($W46&amp;"_"&amp;1,[1]Base!$E$4:$BO$7916,CK$4,FALSE)</f>
        <v>0</v>
      </c>
      <c r="CL46" s="57">
        <f>+VLOOKUP($W46&amp;"_"&amp;1,[1]Base!$E$4:$BO$7916,CL$4,FALSE)</f>
        <v>0</v>
      </c>
      <c r="CM46" s="57">
        <f>+VLOOKUP($W46&amp;"_"&amp;1,[1]Base!$E$4:$BO$7916,CM$4,FALSE)</f>
        <v>0</v>
      </c>
      <c r="CN46" s="57">
        <f>+VLOOKUP($W46&amp;"_"&amp;1,[1]Base!$E$4:$BO$7916,CN$4,FALSE)</f>
        <v>0</v>
      </c>
      <c r="CO46" s="59">
        <f>+VLOOKUP($W46&amp;"_"&amp;1,[1]Base!$E$4:$BO$7916,CO$4,FALSE)</f>
        <v>0</v>
      </c>
      <c r="CP46" s="60">
        <f>+VLOOKUP($W46&amp;"_"&amp;1,[1]Base!$E$4:$BO$7916,CP$4,FALSE)</f>
        <v>0</v>
      </c>
      <c r="CQ46" s="57">
        <f>+VLOOKUP($W46&amp;"_"&amp;1,[1]Base!$E$4:$BO$7916,CQ$4,FALSE)</f>
        <v>0</v>
      </c>
      <c r="CR46" s="57">
        <f>+VLOOKUP($W46&amp;"_"&amp;1,[1]Base!$E$4:$BO$7916,CR$4,FALSE)</f>
        <v>0</v>
      </c>
      <c r="CS46" s="57">
        <f>+VLOOKUP($W46&amp;"_"&amp;1,[1]Base!$E$4:$BO$7916,CS$4,FALSE)</f>
        <v>0</v>
      </c>
      <c r="CT46" s="59">
        <f>+VLOOKUP($W46&amp;"_"&amp;1,[1]Base!$E$4:$BO$7916,CT$4,FALSE)</f>
        <v>0</v>
      </c>
      <c r="CU46" s="60">
        <f>+VLOOKUP($W46&amp;"_"&amp;1,[1]Base!$E$4:$BO$7916,CU$4,FALSE)</f>
        <v>0</v>
      </c>
      <c r="CV46" s="57">
        <f>+VLOOKUP($W46&amp;"_"&amp;1,[1]Base!$E$4:$BO$7916,CV$4,FALSE)</f>
        <v>0</v>
      </c>
      <c r="CW46" s="57">
        <f>+VLOOKUP($W46&amp;"_"&amp;1,[1]Base!$E$4:$BO$7916,CW$4,FALSE)</f>
        <v>0</v>
      </c>
      <c r="CX46" s="57">
        <f>+VLOOKUP($W46&amp;"_"&amp;1,[1]Base!$E$4:$BO$7916,CX$4,FALSE)</f>
        <v>0</v>
      </c>
      <c r="CY46" s="59">
        <f>+VLOOKUP($W46&amp;"_"&amp;1,[1]Base!$E$4:$BO$7916,CY$4,FALSE)</f>
        <v>0</v>
      </c>
      <c r="CZ46" s="60">
        <f>+VLOOKUP($W46&amp;"_"&amp;1,[1]Base!$E$4:$BO$7916,CZ$4,FALSE)</f>
        <v>0</v>
      </c>
      <c r="DB46" s="63" t="str">
        <f>+IF(VLOOKUP($W46&amp;"_"&amp;1,[1]Base!$E$4:$BO$7916,DB$5,FALSE)=0,"",(VLOOKUP($W46&amp;"_"&amp;1,[1]Base!$E$4:$BO$7916,DB$5,FALSE)))</f>
        <v>NA</v>
      </c>
      <c r="DC46" s="60" t="str">
        <f>+IF(VLOOKUP($W46&amp;"_"&amp;1,[1]Base!$E$4:$BO$7916,DC$5,FALSE)=0,"",(VLOOKUP($W46&amp;"_"&amp;1,[1]Base!$E$4:$BO$7916,DC$5,FALSE)))</f>
        <v>NA</v>
      </c>
      <c r="DD46" s="63">
        <f>+IF(VLOOKUP($W46&amp;"_"&amp;1,[1]Base!$E$4:$BO$7916,DD$5,FALSE)=0,"",(VLOOKUP($W46&amp;"_"&amp;1,[1]Base!$E$4:$BO$7916,DD$5,FALSE)))</f>
        <v>9146</v>
      </c>
      <c r="DE46" s="60" t="str">
        <f>+IF(VLOOKUP($W46&amp;"_"&amp;1,[1]Base!$E$4:$BO$7916,DE$5,FALSE)=0,"",(VLOOKUP($W46&amp;"_"&amp;1,[1]Base!$E$4:$BO$7916,DE$5,FALSE)))</f>
        <v>OPTIMO</v>
      </c>
      <c r="DF46" s="63">
        <f>+IF(VLOOKUP($W46&amp;"_"&amp;1,[1]Base!$E$4:$BO$7916,DF$5,FALSE)=0,"",(VLOOKUP($W46&amp;"_"&amp;1,[1]Base!$E$4:$BO$7916,DF$5,FALSE)))</f>
        <v>9144</v>
      </c>
      <c r="DG46" s="60" t="str">
        <f>+IF(VLOOKUP($W46&amp;"_"&amp;1,[1]Base!$E$4:$BO$7916,DG$5,FALSE)=0,"",(VLOOKUP($W46&amp;"_"&amp;1,[1]Base!$E$4:$BO$7916,DG$5,FALSE)))</f>
        <v>OPTIMO</v>
      </c>
      <c r="DH46" s="63" t="str">
        <f>+IF(VLOOKUP($W46&amp;"_"&amp;1,[1]Base!$E$4:$BO$7916,DH$5,FALSE)=0,"",(VLOOKUP($W46&amp;"_"&amp;1,[1]Base!$E$4:$BO$7916,DH$5,FALSE)))</f>
        <v/>
      </c>
      <c r="DI46" s="60" t="str">
        <f>+IF(VLOOKUP($W46&amp;"_"&amp;1,[1]Base!$E$4:$BO$7916,DI$5,FALSE)=0,"",(VLOOKUP($W46&amp;"_"&amp;1,[1]Base!$E$4:$BO$7916,DI$5,FALSE)))</f>
        <v/>
      </c>
      <c r="DJ46" s="63" t="str">
        <f>+IF(VLOOKUP($W46&amp;"_"&amp;1,[1]Base!$E$4:$BO$7916,DJ$5,FALSE)=0,"",(VLOOKUP($W46&amp;"_"&amp;1,[1]Base!$E$4:$BO$7916,DJ$5,FALSE)))</f>
        <v/>
      </c>
      <c r="DK46" s="60" t="str">
        <f>+IF(VLOOKUP($W46&amp;"_"&amp;1,[1]Base!$E$4:$BO$7916,DK$5,FALSE)=0,"",(VLOOKUP($W46&amp;"_"&amp;1,[1]Base!$E$4:$BO$7916,DK$5,FALSE)))</f>
        <v/>
      </c>
      <c r="DL46" s="63" t="str">
        <f>+IF(VLOOKUP($W46&amp;"_"&amp;1,[1]Base!$E$4:$BO$7916,DL$5,FALSE)=0,"",(VLOOKUP($W46&amp;"_"&amp;1,[1]Base!$E$4:$BO$7916,DL$5,FALSE)))</f>
        <v/>
      </c>
      <c r="DM46" s="60" t="str">
        <f>+IF(VLOOKUP($W46&amp;"_"&amp;1,[1]Base!$E$4:$BO$7916,DM$5,FALSE)=0,"",(VLOOKUP($W46&amp;"_"&amp;1,[1]Base!$E$4:$BO$7916,DM$5,FALSE)))</f>
        <v/>
      </c>
      <c r="DN46" s="63" t="str">
        <f>+IF(VLOOKUP($W46&amp;"_"&amp;1,[1]Base!$E$4:$BO$7916,DN$5,FALSE)=0,"",(VLOOKUP($W46&amp;"_"&amp;1,[1]Base!$E$4:$BO$7916,DN$5,FALSE)))</f>
        <v/>
      </c>
      <c r="DO46" s="60" t="str">
        <f>+IF(VLOOKUP($W46&amp;"_"&amp;1,[1]Base!$E$4:$BO$7916,DO$5,FALSE)=0,"",(VLOOKUP($W46&amp;"_"&amp;1,[1]Base!$E$4:$BO$7916,DO$5,FALSE)))</f>
        <v/>
      </c>
      <c r="DP46" s="63" t="str">
        <f>+IF(VLOOKUP($W46&amp;"_"&amp;1,[1]Base!$E$4:$BO$7916,DP$5,FALSE)=0,"",(VLOOKUP($W46&amp;"_"&amp;1,[1]Base!$E$4:$BO$7916,DP$5,FALSE)))</f>
        <v/>
      </c>
      <c r="DQ46" s="60" t="str">
        <f>+IF(VLOOKUP($W46&amp;"_"&amp;1,[1]Base!$E$4:$BO$7916,DQ$5,FALSE)=0,"",(VLOOKUP($W46&amp;"_"&amp;1,[1]Base!$E$4:$BO$7916,DQ$5,FALSE)))</f>
        <v/>
      </c>
      <c r="DR46" s="63" t="str">
        <f>+IF(VLOOKUP($W46&amp;"_"&amp;1,[1]Base!$E$4:$BO$7916,DR$5,FALSE)=0,"",(VLOOKUP($W46&amp;"_"&amp;1,[1]Base!$E$4:$BO$7916,DR$5,FALSE)))</f>
        <v/>
      </c>
      <c r="DS46" s="60" t="str">
        <f>+IF(VLOOKUP($W46&amp;"_"&amp;1,[1]Base!$E$4:$BO$7916,DS$5,FALSE)=0,"",(VLOOKUP($W46&amp;"_"&amp;1,[1]Base!$E$4:$BO$7916,DS$5,FALSE)))</f>
        <v/>
      </c>
      <c r="DT46" s="63" t="str">
        <f>+IF(VLOOKUP($W46&amp;"_"&amp;1,[1]Base!$E$4:$BO$7916,DT$5,FALSE)=0,"",(VLOOKUP($W46&amp;"_"&amp;1,[1]Base!$E$4:$BO$7916,DT$5,FALSE)))</f>
        <v/>
      </c>
      <c r="DU46" s="60" t="str">
        <f>+IF(VLOOKUP($W46&amp;"_"&amp;1,[1]Base!$E$4:$BO$7916,DU$5,FALSE)=0,"",(VLOOKUP($W46&amp;"_"&amp;1,[1]Base!$E$4:$BO$7916,DU$5,FALSE)))</f>
        <v/>
      </c>
      <c r="DV46" s="63" t="str">
        <f>+IF(VLOOKUP($W46&amp;"_"&amp;1,[1]Base!$E$4:$BO$7916,DV$5,FALSE)=0,"",(VLOOKUP($W46&amp;"_"&amp;1,[1]Base!$E$4:$BO$7916,DV$5,FALSE)))</f>
        <v/>
      </c>
      <c r="DW46" s="60" t="str">
        <f>+IF(VLOOKUP($W46&amp;"_"&amp;1,[1]Base!$E$4:$BO$7916,DW$5,FALSE)=0,"",(VLOOKUP($W46&amp;"_"&amp;1,[1]Base!$E$4:$BO$7916,DW$5,FALSE)))</f>
        <v/>
      </c>
      <c r="DX46" s="63" t="str">
        <f>+IF(VLOOKUP($W46&amp;"_"&amp;1,[1]Base!$E$4:$BO$7916,DX$5,FALSE)=0,"",(VLOOKUP($W46&amp;"_"&amp;1,[1]Base!$E$4:$BO$7916,DX$5,FALSE)))</f>
        <v/>
      </c>
      <c r="DY46" s="60" t="str">
        <f>+IF(VLOOKUP($W46&amp;"_"&amp;1,[1]Base!$E$4:$BO$7916,DY$5,FALSE)=0,"",(VLOOKUP($W46&amp;"_"&amp;1,[1]Base!$E$4:$BO$7916,DY$5,FALSE)))</f>
        <v/>
      </c>
      <c r="DZ46" s="60" t="str">
        <f t="shared" si="3"/>
        <v/>
      </c>
    </row>
    <row r="47" spans="1:130" s="82" customFormat="1" ht="42.75" hidden="1" customHeight="1" x14ac:dyDescent="0.25">
      <c r="A47" s="47" t="str">
        <f t="shared" si="2"/>
        <v>M3-PM1-04</v>
      </c>
      <c r="B47" s="48">
        <v>3</v>
      </c>
      <c r="C47" s="49" t="s">
        <v>192</v>
      </c>
      <c r="D47" s="49" t="s">
        <v>71</v>
      </c>
      <c r="E47" s="48" t="s">
        <v>72</v>
      </c>
      <c r="F47" s="50" t="s">
        <v>73</v>
      </c>
      <c r="G47" s="48" t="s">
        <v>193</v>
      </c>
      <c r="H47" s="48" t="s">
        <v>75</v>
      </c>
      <c r="I47" s="50" t="s">
        <v>194</v>
      </c>
      <c r="J47" s="48" t="s">
        <v>118</v>
      </c>
      <c r="K47" s="50" t="s">
        <v>118</v>
      </c>
      <c r="L47" s="48" t="s">
        <v>118</v>
      </c>
      <c r="M47" s="50" t="s">
        <v>118</v>
      </c>
      <c r="N47" s="48" t="s">
        <v>118</v>
      </c>
      <c r="O47" s="49" t="s">
        <v>118</v>
      </c>
      <c r="P47" s="48" t="s">
        <v>118</v>
      </c>
      <c r="Q47" s="49" t="s">
        <v>118</v>
      </c>
      <c r="R47" s="48" t="s">
        <v>198</v>
      </c>
      <c r="S47" s="49" t="s">
        <v>192</v>
      </c>
      <c r="T47" s="48" t="s">
        <v>71</v>
      </c>
      <c r="U47" s="48" t="s">
        <v>199</v>
      </c>
      <c r="V47" s="49" t="s">
        <v>200</v>
      </c>
      <c r="W47" s="51" t="s">
        <v>216</v>
      </c>
      <c r="X47" s="52" t="s">
        <v>217</v>
      </c>
      <c r="Y47" s="53">
        <v>10000</v>
      </c>
      <c r="Z47" s="53" t="s">
        <v>118</v>
      </c>
      <c r="AA47" s="53">
        <v>11860</v>
      </c>
      <c r="AB47" s="53">
        <v>15000</v>
      </c>
      <c r="AC47" s="53" t="s">
        <v>118</v>
      </c>
      <c r="AD47" s="51" t="s">
        <v>89</v>
      </c>
      <c r="AE47" s="51" t="s">
        <v>90</v>
      </c>
      <c r="AF47" s="51" t="s">
        <v>90</v>
      </c>
      <c r="AG47" s="51" t="s">
        <v>90</v>
      </c>
      <c r="AH47" s="51" t="s">
        <v>90</v>
      </c>
      <c r="AI47" s="51" t="s">
        <v>90</v>
      </c>
      <c r="AJ47" s="51" t="s">
        <v>90</v>
      </c>
      <c r="AK47" s="48" t="s">
        <v>90</v>
      </c>
      <c r="AL47" s="48" t="s">
        <v>91</v>
      </c>
      <c r="AM47" s="48" t="s">
        <v>92</v>
      </c>
      <c r="AN47" s="48" t="s">
        <v>93</v>
      </c>
      <c r="AO47" s="48" t="s">
        <v>94</v>
      </c>
      <c r="AP47" s="48" t="s">
        <v>95</v>
      </c>
      <c r="AQ47" s="48" t="s">
        <v>96</v>
      </c>
      <c r="AR47" s="56">
        <f>+IF(AH47="x",VLOOKUP(AO47,[1]Tablero!$BG$11:$BI$13,3,FALSE),VLOOKUP('tablero nal'!AO47,[1]Tablero!$BG$15:$BI$17,3,FALSE))</f>
        <v>3.5555555555555557E-3</v>
      </c>
      <c r="AS47" s="57" t="str">
        <f>+VLOOKUP($W47&amp;"_"&amp;1,[1]Base!$E$4:$BO$7916,AS$4,FALSE)</f>
        <v>NA</v>
      </c>
      <c r="AT47" s="57" t="str">
        <f>+VLOOKUP($W47&amp;"_"&amp;1,[1]Base!$E$4:$BO$7916,AT$4,FALSE)</f>
        <v>NA</v>
      </c>
      <c r="AU47" s="58" t="str">
        <f>+VLOOKUP($W47&amp;"_"&amp;1,[1]Base!$E$4:$BO$7916,AU$4,FALSE)</f>
        <v>NA</v>
      </c>
      <c r="AV47" s="59" t="str">
        <f>+VLOOKUP($W47&amp;"_"&amp;1,[1]Base!$E$4:$BO$7916,AV$4,FALSE)</f>
        <v>NA</v>
      </c>
      <c r="AW47" s="60" t="str">
        <f>+VLOOKUP($W47&amp;"_"&amp;1,[1]Base!$E$4:$BO$7916,AW$4,FALSE)</f>
        <v>NA</v>
      </c>
      <c r="AX47" s="61" t="str">
        <f>+VLOOKUP($W47&amp;"_"&amp;1,[1]Base!$E$4:$BO$7916,AX$4,FALSE)</f>
        <v>NA</v>
      </c>
      <c r="AY47" s="61" t="str">
        <f>+VLOOKUP($W47&amp;"_"&amp;1,[1]Base!$E$4:$BO$7916,AY$4,FALSE)</f>
        <v>NA</v>
      </c>
      <c r="AZ47" s="61" t="str">
        <f>+VLOOKUP($W47&amp;"_"&amp;1,[1]Base!$E$4:$BO$7916,AZ$4,FALSE)</f>
        <v>NA</v>
      </c>
      <c r="BA47" s="59" t="str">
        <f>+VLOOKUP($W47&amp;"_"&amp;1,[1]Base!$E$4:$BO$7916,BA$4,FALSE)</f>
        <v>NA</v>
      </c>
      <c r="BB47" s="60" t="str">
        <f>+VLOOKUP($W47&amp;"_"&amp;1,[1]Base!$E$4:$BO$7916,BB$4,FALSE)</f>
        <v>NA</v>
      </c>
      <c r="BC47" s="61">
        <f>+VLOOKUP($W47&amp;"_"&amp;1,[1]Base!$E$4:$BO$7916,BC$4,FALSE)</f>
        <v>5904</v>
      </c>
      <c r="BD47" s="61">
        <f>+VLOOKUP($W47&amp;"_"&amp;1,[1]Base!$E$4:$BO$7916,BD$4,FALSE)</f>
        <v>15000</v>
      </c>
      <c r="BE47" s="61">
        <f>+VLOOKUP($W47&amp;"_"&amp;1,[1]Base!$E$4:$BO$7916,BE$4,FALSE)</f>
        <v>5904</v>
      </c>
      <c r="BF47" s="59">
        <f>+VLOOKUP($W47&amp;"_"&amp;1,[1]Base!$E$4:$BO$7916,BF$4,FALSE)</f>
        <v>0.39400000000000002</v>
      </c>
      <c r="BG47" s="60" t="str">
        <f>+VLOOKUP($W47&amp;"_"&amp;1,[1]Base!$E$4:$BO$7916,BG$4,FALSE)</f>
        <v>ADECUADO</v>
      </c>
      <c r="BH47" s="57">
        <f>+VLOOKUP($W47&amp;"_"&amp;1,[1]Base!$E$4:$BO$7916,BH$4,FALSE)</f>
        <v>0</v>
      </c>
      <c r="BI47" s="57">
        <f>+VLOOKUP($W47&amp;"_"&amp;1,[1]Base!$E$4:$BO$7916,BI$4,FALSE)</f>
        <v>0</v>
      </c>
      <c r="BJ47" s="57">
        <f>+VLOOKUP($W47&amp;"_"&amp;1,[1]Base!$E$4:$BO$7916,BJ$4,FALSE)</f>
        <v>0</v>
      </c>
      <c r="BK47" s="59">
        <f>+VLOOKUP($W47&amp;"_"&amp;1,[1]Base!$E$4:$BO$7916,BK$4,FALSE)</f>
        <v>0</v>
      </c>
      <c r="BL47" s="60">
        <f>+VLOOKUP($W47&amp;"_"&amp;1,[1]Base!$E$4:$BO$7916,BL$4,FALSE)</f>
        <v>0</v>
      </c>
      <c r="BM47" s="57">
        <f>+VLOOKUP($W47&amp;"_"&amp;1,[1]Base!$E$4:$BO$7916,BM$4,FALSE)</f>
        <v>0</v>
      </c>
      <c r="BN47" s="57">
        <f>+VLOOKUP($W47&amp;"_"&amp;1,[1]Base!$E$4:$BO$7916,BN$4,FALSE)</f>
        <v>0</v>
      </c>
      <c r="BO47" s="57">
        <f>+VLOOKUP($W47&amp;"_"&amp;1,[1]Base!$E$4:$BO$7916,BO$4,FALSE)</f>
        <v>0</v>
      </c>
      <c r="BP47" s="59">
        <f>+VLOOKUP($W47&amp;"_"&amp;1,[1]Base!$E$4:$BO$7916,BP$4,FALSE)</f>
        <v>0</v>
      </c>
      <c r="BQ47" s="60">
        <f>+VLOOKUP($W47&amp;"_"&amp;1,[1]Base!$E$4:$BO$7916,BQ$4,FALSE)</f>
        <v>0</v>
      </c>
      <c r="BR47" s="57">
        <f>+VLOOKUP($W47&amp;"_"&amp;1,[1]Base!$E$4:$BO$7916,BR$4,FALSE)</f>
        <v>0</v>
      </c>
      <c r="BS47" s="57">
        <f>+VLOOKUP($W47&amp;"_"&amp;1,[1]Base!$E$4:$BO$7916,BS$4,FALSE)</f>
        <v>0</v>
      </c>
      <c r="BT47" s="57">
        <f>+VLOOKUP($W47&amp;"_"&amp;1,[1]Base!$E$4:$BO$7916,BT$4,FALSE)</f>
        <v>0</v>
      </c>
      <c r="BU47" s="59">
        <f>+VLOOKUP($W47&amp;"_"&amp;1,[1]Base!$E$4:$BO$7916,BU$4,FALSE)</f>
        <v>0</v>
      </c>
      <c r="BV47" s="60">
        <f>+VLOOKUP($W47&amp;"_"&amp;1,[1]Base!$E$4:$BO$7916,BV$4,FALSE)</f>
        <v>0</v>
      </c>
      <c r="BW47" s="57">
        <f>+VLOOKUP($W47&amp;"_"&amp;1,[1]Base!$E$4:$BO$7916,BW$4,FALSE)</f>
        <v>0</v>
      </c>
      <c r="BX47" s="57">
        <f>+VLOOKUP($W47&amp;"_"&amp;1,[1]Base!$E$4:$BO$7916,BX$4,FALSE)</f>
        <v>0</v>
      </c>
      <c r="BY47" s="57">
        <f>+VLOOKUP($W47&amp;"_"&amp;1,[1]Base!$E$4:$BO$7916,BY$4,FALSE)</f>
        <v>0</v>
      </c>
      <c r="BZ47" s="59">
        <f>+VLOOKUP($W47&amp;"_"&amp;1,[1]Base!$E$4:$BO$7916,BZ$4,FALSE)</f>
        <v>0</v>
      </c>
      <c r="CA47" s="60">
        <f>+VLOOKUP($W47&amp;"_"&amp;1,[1]Base!$E$4:$BO$7916,CA$4,FALSE)</f>
        <v>0</v>
      </c>
      <c r="CB47" s="57">
        <f>+VLOOKUP($W47&amp;"_"&amp;1,[1]Base!$E$4:$BO$7916,CB$4,FALSE)</f>
        <v>0</v>
      </c>
      <c r="CC47" s="57">
        <f>+VLOOKUP($W47&amp;"_"&amp;1,[1]Base!$E$4:$BO$7916,CC$4,FALSE)</f>
        <v>0</v>
      </c>
      <c r="CD47" s="57">
        <f>+VLOOKUP($W47&amp;"_"&amp;1,[1]Base!$E$4:$BO$7916,CD$4,FALSE)</f>
        <v>0</v>
      </c>
      <c r="CE47" s="59">
        <f>+VLOOKUP($W47&amp;"_"&amp;1,[1]Base!$E$4:$BO$7916,CE$4,FALSE)</f>
        <v>0</v>
      </c>
      <c r="CF47" s="60">
        <f>+VLOOKUP($W47&amp;"_"&amp;1,[1]Base!$E$4:$BO$7916,CF$4,FALSE)</f>
        <v>0</v>
      </c>
      <c r="CG47" s="57">
        <f>+VLOOKUP($W47&amp;"_"&amp;1,[1]Base!$E$4:$BO$7916,CG$4,FALSE)</f>
        <v>0</v>
      </c>
      <c r="CH47" s="57">
        <f>+VLOOKUP($W47&amp;"_"&amp;1,[1]Base!$E$4:$BO$7916,CH$4,FALSE)</f>
        <v>0</v>
      </c>
      <c r="CI47" s="57">
        <f>+VLOOKUP($W47&amp;"_"&amp;1,[1]Base!$E$4:$BO$7916,CI$4,FALSE)</f>
        <v>0</v>
      </c>
      <c r="CJ47" s="59">
        <f>+VLOOKUP($W47&amp;"_"&amp;1,[1]Base!$E$4:$BO$7916,CJ$4,FALSE)</f>
        <v>0</v>
      </c>
      <c r="CK47" s="60">
        <f>+VLOOKUP($W47&amp;"_"&amp;1,[1]Base!$E$4:$BO$7916,CK$4,FALSE)</f>
        <v>0</v>
      </c>
      <c r="CL47" s="57">
        <f>+VLOOKUP($W47&amp;"_"&amp;1,[1]Base!$E$4:$BO$7916,CL$4,FALSE)</f>
        <v>0</v>
      </c>
      <c r="CM47" s="57">
        <f>+VLOOKUP($W47&amp;"_"&amp;1,[1]Base!$E$4:$BO$7916,CM$4,FALSE)</f>
        <v>0</v>
      </c>
      <c r="CN47" s="57">
        <f>+VLOOKUP($W47&amp;"_"&amp;1,[1]Base!$E$4:$BO$7916,CN$4,FALSE)</f>
        <v>0</v>
      </c>
      <c r="CO47" s="59">
        <f>+VLOOKUP($W47&amp;"_"&amp;1,[1]Base!$E$4:$BO$7916,CO$4,FALSE)</f>
        <v>0</v>
      </c>
      <c r="CP47" s="60">
        <f>+VLOOKUP($W47&amp;"_"&amp;1,[1]Base!$E$4:$BO$7916,CP$4,FALSE)</f>
        <v>0</v>
      </c>
      <c r="CQ47" s="57">
        <f>+VLOOKUP($W47&amp;"_"&amp;1,[1]Base!$E$4:$BO$7916,CQ$4,FALSE)</f>
        <v>0</v>
      </c>
      <c r="CR47" s="57">
        <f>+VLOOKUP($W47&amp;"_"&amp;1,[1]Base!$E$4:$BO$7916,CR$4,FALSE)</f>
        <v>0</v>
      </c>
      <c r="CS47" s="57">
        <f>+VLOOKUP($W47&amp;"_"&amp;1,[1]Base!$E$4:$BO$7916,CS$4,FALSE)</f>
        <v>0</v>
      </c>
      <c r="CT47" s="59">
        <f>+VLOOKUP($W47&amp;"_"&amp;1,[1]Base!$E$4:$BO$7916,CT$4,FALSE)</f>
        <v>0</v>
      </c>
      <c r="CU47" s="60">
        <f>+VLOOKUP($W47&amp;"_"&amp;1,[1]Base!$E$4:$BO$7916,CU$4,FALSE)</f>
        <v>0</v>
      </c>
      <c r="CV47" s="57">
        <f>+VLOOKUP($W47&amp;"_"&amp;1,[1]Base!$E$4:$BO$7916,CV$4,FALSE)</f>
        <v>0</v>
      </c>
      <c r="CW47" s="57">
        <f>+VLOOKUP($W47&amp;"_"&amp;1,[1]Base!$E$4:$BO$7916,CW$4,FALSE)</f>
        <v>0</v>
      </c>
      <c r="CX47" s="57">
        <f>+VLOOKUP($W47&amp;"_"&amp;1,[1]Base!$E$4:$BO$7916,CX$4,FALSE)</f>
        <v>0</v>
      </c>
      <c r="CY47" s="59">
        <f>+VLOOKUP($W47&amp;"_"&amp;1,[1]Base!$E$4:$BO$7916,CY$4,FALSE)</f>
        <v>0</v>
      </c>
      <c r="CZ47" s="60">
        <f>+VLOOKUP($W47&amp;"_"&amp;1,[1]Base!$E$4:$BO$7916,CZ$4,FALSE)</f>
        <v>0</v>
      </c>
      <c r="DB47" s="63" t="str">
        <f>+IF(VLOOKUP($W47&amp;"_"&amp;1,[1]Base!$E$4:$BO$7916,DB$5,FALSE)=0,"",(VLOOKUP($W47&amp;"_"&amp;1,[1]Base!$E$4:$BO$7916,DB$5,FALSE)))</f>
        <v>NA</v>
      </c>
      <c r="DC47" s="60" t="str">
        <f>+IF(VLOOKUP($W47&amp;"_"&amp;1,[1]Base!$E$4:$BO$7916,DC$5,FALSE)=0,"",(VLOOKUP($W47&amp;"_"&amp;1,[1]Base!$E$4:$BO$7916,DC$5,FALSE)))</f>
        <v>NA</v>
      </c>
      <c r="DD47" s="63" t="str">
        <f>+IF(VLOOKUP($W47&amp;"_"&amp;1,[1]Base!$E$4:$BO$7916,DD$5,FALSE)=0,"",(VLOOKUP($W47&amp;"_"&amp;1,[1]Base!$E$4:$BO$7916,DD$5,FALSE)))</f>
        <v>NA</v>
      </c>
      <c r="DE47" s="60" t="str">
        <f>+IF(VLOOKUP($W47&amp;"_"&amp;1,[1]Base!$E$4:$BO$7916,DE$5,FALSE)=0,"",(VLOOKUP($W47&amp;"_"&amp;1,[1]Base!$E$4:$BO$7916,DE$5,FALSE)))</f>
        <v>NA</v>
      </c>
      <c r="DF47" s="63">
        <f>+IF(VLOOKUP($W47&amp;"_"&amp;1,[1]Base!$E$4:$BO$7916,DF$5,FALSE)=0,"",(VLOOKUP($W47&amp;"_"&amp;1,[1]Base!$E$4:$BO$7916,DF$5,FALSE)))</f>
        <v>5904</v>
      </c>
      <c r="DG47" s="60" t="str">
        <f>+IF(VLOOKUP($W47&amp;"_"&amp;1,[1]Base!$E$4:$BO$7916,DG$5,FALSE)=0,"",(VLOOKUP($W47&amp;"_"&amp;1,[1]Base!$E$4:$BO$7916,DG$5,FALSE)))</f>
        <v>ADECUADO</v>
      </c>
      <c r="DH47" s="63" t="str">
        <f>+IF(VLOOKUP($W47&amp;"_"&amp;1,[1]Base!$E$4:$BO$7916,DH$5,FALSE)=0,"",(VLOOKUP($W47&amp;"_"&amp;1,[1]Base!$E$4:$BO$7916,DH$5,FALSE)))</f>
        <v/>
      </c>
      <c r="DI47" s="60" t="str">
        <f>+IF(VLOOKUP($W47&amp;"_"&amp;1,[1]Base!$E$4:$BO$7916,DI$5,FALSE)=0,"",(VLOOKUP($W47&amp;"_"&amp;1,[1]Base!$E$4:$BO$7916,DI$5,FALSE)))</f>
        <v/>
      </c>
      <c r="DJ47" s="63" t="str">
        <f>+IF(VLOOKUP($W47&amp;"_"&amp;1,[1]Base!$E$4:$BO$7916,DJ$5,FALSE)=0,"",(VLOOKUP($W47&amp;"_"&amp;1,[1]Base!$E$4:$BO$7916,DJ$5,FALSE)))</f>
        <v/>
      </c>
      <c r="DK47" s="60" t="str">
        <f>+IF(VLOOKUP($W47&amp;"_"&amp;1,[1]Base!$E$4:$BO$7916,DK$5,FALSE)=0,"",(VLOOKUP($W47&amp;"_"&amp;1,[1]Base!$E$4:$BO$7916,DK$5,FALSE)))</f>
        <v/>
      </c>
      <c r="DL47" s="63" t="str">
        <f>+IF(VLOOKUP($W47&amp;"_"&amp;1,[1]Base!$E$4:$BO$7916,DL$5,FALSE)=0,"",(VLOOKUP($W47&amp;"_"&amp;1,[1]Base!$E$4:$BO$7916,DL$5,FALSE)))</f>
        <v/>
      </c>
      <c r="DM47" s="60" t="str">
        <f>+IF(VLOOKUP($W47&amp;"_"&amp;1,[1]Base!$E$4:$BO$7916,DM$5,FALSE)=0,"",(VLOOKUP($W47&amp;"_"&amp;1,[1]Base!$E$4:$BO$7916,DM$5,FALSE)))</f>
        <v/>
      </c>
      <c r="DN47" s="63" t="str">
        <f>+IF(VLOOKUP($W47&amp;"_"&amp;1,[1]Base!$E$4:$BO$7916,DN$5,FALSE)=0,"",(VLOOKUP($W47&amp;"_"&amp;1,[1]Base!$E$4:$BO$7916,DN$5,FALSE)))</f>
        <v/>
      </c>
      <c r="DO47" s="60" t="str">
        <f>+IF(VLOOKUP($W47&amp;"_"&amp;1,[1]Base!$E$4:$BO$7916,DO$5,FALSE)=0,"",(VLOOKUP($W47&amp;"_"&amp;1,[1]Base!$E$4:$BO$7916,DO$5,FALSE)))</f>
        <v/>
      </c>
      <c r="DP47" s="63" t="str">
        <f>+IF(VLOOKUP($W47&amp;"_"&amp;1,[1]Base!$E$4:$BO$7916,DP$5,FALSE)=0,"",(VLOOKUP($W47&amp;"_"&amp;1,[1]Base!$E$4:$BO$7916,DP$5,FALSE)))</f>
        <v/>
      </c>
      <c r="DQ47" s="60" t="str">
        <f>+IF(VLOOKUP($W47&amp;"_"&amp;1,[1]Base!$E$4:$BO$7916,DQ$5,FALSE)=0,"",(VLOOKUP($W47&amp;"_"&amp;1,[1]Base!$E$4:$BO$7916,DQ$5,FALSE)))</f>
        <v/>
      </c>
      <c r="DR47" s="63" t="str">
        <f>+IF(VLOOKUP($W47&amp;"_"&amp;1,[1]Base!$E$4:$BO$7916,DR$5,FALSE)=0,"",(VLOOKUP($W47&amp;"_"&amp;1,[1]Base!$E$4:$BO$7916,DR$5,FALSE)))</f>
        <v/>
      </c>
      <c r="DS47" s="60" t="str">
        <f>+IF(VLOOKUP($W47&amp;"_"&amp;1,[1]Base!$E$4:$BO$7916,DS$5,FALSE)=0,"",(VLOOKUP($W47&amp;"_"&amp;1,[1]Base!$E$4:$BO$7916,DS$5,FALSE)))</f>
        <v/>
      </c>
      <c r="DT47" s="63" t="str">
        <f>+IF(VLOOKUP($W47&amp;"_"&amp;1,[1]Base!$E$4:$BO$7916,DT$5,FALSE)=0,"",(VLOOKUP($W47&amp;"_"&amp;1,[1]Base!$E$4:$BO$7916,DT$5,FALSE)))</f>
        <v/>
      </c>
      <c r="DU47" s="60" t="str">
        <f>+IF(VLOOKUP($W47&amp;"_"&amp;1,[1]Base!$E$4:$BO$7916,DU$5,FALSE)=0,"",(VLOOKUP($W47&amp;"_"&amp;1,[1]Base!$E$4:$BO$7916,DU$5,FALSE)))</f>
        <v/>
      </c>
      <c r="DV47" s="63" t="str">
        <f>+IF(VLOOKUP($W47&amp;"_"&amp;1,[1]Base!$E$4:$BO$7916,DV$5,FALSE)=0,"",(VLOOKUP($W47&amp;"_"&amp;1,[1]Base!$E$4:$BO$7916,DV$5,FALSE)))</f>
        <v/>
      </c>
      <c r="DW47" s="60" t="str">
        <f>+IF(VLOOKUP($W47&amp;"_"&amp;1,[1]Base!$E$4:$BO$7916,DW$5,FALSE)=0,"",(VLOOKUP($W47&amp;"_"&amp;1,[1]Base!$E$4:$BO$7916,DW$5,FALSE)))</f>
        <v/>
      </c>
      <c r="DX47" s="63" t="str">
        <f>+IF(VLOOKUP($W47&amp;"_"&amp;1,[1]Base!$E$4:$BO$7916,DX$5,FALSE)=0,"",(VLOOKUP($W47&amp;"_"&amp;1,[1]Base!$E$4:$BO$7916,DX$5,FALSE)))</f>
        <v/>
      </c>
      <c r="DY47" s="60" t="str">
        <f>+IF(VLOOKUP($W47&amp;"_"&amp;1,[1]Base!$E$4:$BO$7916,DY$5,FALSE)=0,"",(VLOOKUP($W47&amp;"_"&amp;1,[1]Base!$E$4:$BO$7916,DY$5,FALSE)))</f>
        <v/>
      </c>
      <c r="DZ47" s="60" t="str">
        <f t="shared" si="3"/>
        <v/>
      </c>
    </row>
    <row r="48" spans="1:130" s="82" customFormat="1" ht="42.75" customHeight="1" x14ac:dyDescent="0.25">
      <c r="A48" s="47" t="str">
        <f t="shared" si="2"/>
        <v>PA-24</v>
      </c>
      <c r="B48" s="48">
        <v>4</v>
      </c>
      <c r="C48" s="49" t="s">
        <v>218</v>
      </c>
      <c r="D48" s="49" t="s">
        <v>219</v>
      </c>
      <c r="E48" s="48" t="s">
        <v>220</v>
      </c>
      <c r="F48" s="50" t="s">
        <v>221</v>
      </c>
      <c r="G48" s="48" t="s">
        <v>222</v>
      </c>
      <c r="H48" s="48" t="s">
        <v>75</v>
      </c>
      <c r="I48" s="50" t="s">
        <v>223</v>
      </c>
      <c r="J48" s="48" t="s">
        <v>224</v>
      </c>
      <c r="K48" s="50" t="s">
        <v>225</v>
      </c>
      <c r="L48" s="48" t="s">
        <v>226</v>
      </c>
      <c r="M48" s="50" t="s">
        <v>225</v>
      </c>
      <c r="N48" s="48" t="s">
        <v>80</v>
      </c>
      <c r="O48" s="49" t="s">
        <v>81</v>
      </c>
      <c r="P48" s="48" t="s">
        <v>82</v>
      </c>
      <c r="Q48" s="49" t="s">
        <v>83</v>
      </c>
      <c r="R48" s="48" t="s">
        <v>227</v>
      </c>
      <c r="S48" s="49" t="s">
        <v>218</v>
      </c>
      <c r="T48" s="48" t="s">
        <v>71</v>
      </c>
      <c r="U48" s="48" t="s">
        <v>228</v>
      </c>
      <c r="V48" s="49" t="s">
        <v>229</v>
      </c>
      <c r="W48" s="51" t="s">
        <v>230</v>
      </c>
      <c r="X48" s="52" t="s">
        <v>231</v>
      </c>
      <c r="Y48" s="53">
        <v>62000</v>
      </c>
      <c r="Z48" s="53">
        <v>80000</v>
      </c>
      <c r="AA48" s="53">
        <v>66440</v>
      </c>
      <c r="AB48" s="53">
        <v>80000</v>
      </c>
      <c r="AC48" s="53">
        <v>18000</v>
      </c>
      <c r="AD48" s="51" t="s">
        <v>89</v>
      </c>
      <c r="AE48" s="51" t="s">
        <v>90</v>
      </c>
      <c r="AF48" s="51" t="s">
        <v>90</v>
      </c>
      <c r="AG48" s="51" t="s">
        <v>90</v>
      </c>
      <c r="AH48" s="51" t="s">
        <v>89</v>
      </c>
      <c r="AI48" s="51" t="s">
        <v>89</v>
      </c>
      <c r="AJ48" s="51" t="s">
        <v>90</v>
      </c>
      <c r="AK48" s="48" t="s">
        <v>90</v>
      </c>
      <c r="AL48" s="48" t="s">
        <v>91</v>
      </c>
      <c r="AM48" s="48" t="s">
        <v>92</v>
      </c>
      <c r="AN48" s="48" t="s">
        <v>93</v>
      </c>
      <c r="AO48" s="48" t="s">
        <v>100</v>
      </c>
      <c r="AP48" s="48" t="s">
        <v>120</v>
      </c>
      <c r="AQ48" s="48" t="s">
        <v>232</v>
      </c>
      <c r="AR48" s="56">
        <f>+IF(AH48="x",VLOOKUP(AO48,[1]Tablero!$BG$11:$BI$13,3,FALSE),VLOOKUP('tablero nal'!AO48,[1]Tablero!$BG$15:$BI$17,3,FALSE))</f>
        <v>6.6086956521739142E-3</v>
      </c>
      <c r="AS48" s="57">
        <f>+VLOOKUP($W48&amp;"_"&amp;1,[1]Base!$E$4:$BO$7916,AS$4,FALSE)</f>
        <v>67122</v>
      </c>
      <c r="AT48" s="57">
        <f>+VLOOKUP($W48&amp;"_"&amp;1,[1]Base!$E$4:$BO$7916,AT$4,FALSE)</f>
        <v>80000</v>
      </c>
      <c r="AU48" s="58">
        <f>+VLOOKUP($W48&amp;"_"&amp;1,[1]Base!$E$4:$BO$7916,AU$4,FALSE)</f>
        <v>67122</v>
      </c>
      <c r="AV48" s="59">
        <f>+VLOOKUP($W48&amp;"_"&amp;1,[1]Base!$E$4:$BO$7916,AV$4,FALSE)</f>
        <v>0.83899999999999997</v>
      </c>
      <c r="AW48" s="60" t="str">
        <f>+VLOOKUP($W48&amp;"_"&amp;1,[1]Base!$E$4:$BO$7916,AW$4,FALSE)</f>
        <v>OPTIMO</v>
      </c>
      <c r="AX48" s="61">
        <f>+VLOOKUP($W48&amp;"_"&amp;1,[1]Base!$E$4:$BO$7916,AX$4,FALSE)</f>
        <v>69341</v>
      </c>
      <c r="AY48" s="61">
        <f>+VLOOKUP($W48&amp;"_"&amp;1,[1]Base!$E$4:$BO$7916,AY$4,FALSE)</f>
        <v>80000</v>
      </c>
      <c r="AZ48" s="61">
        <f>+VLOOKUP($W48&amp;"_"&amp;1,[1]Base!$E$4:$BO$7916,AZ$4,FALSE)</f>
        <v>69341</v>
      </c>
      <c r="BA48" s="59">
        <f>+VLOOKUP($W48&amp;"_"&amp;1,[1]Base!$E$4:$BO$7916,BA$4,FALSE)</f>
        <v>0.86699999999999999</v>
      </c>
      <c r="BB48" s="60" t="str">
        <f>+VLOOKUP($W48&amp;"_"&amp;1,[1]Base!$E$4:$BO$7916,BB$4,FALSE)</f>
        <v>OPTIMO</v>
      </c>
      <c r="BC48" s="61">
        <f>+VLOOKUP($W48&amp;"_"&amp;1,[1]Base!$E$4:$BO$7916,BC$4,FALSE)</f>
        <v>71642</v>
      </c>
      <c r="BD48" s="61">
        <f>+VLOOKUP($W48&amp;"_"&amp;1,[1]Base!$E$4:$BO$7916,BD$4,FALSE)</f>
        <v>80000</v>
      </c>
      <c r="BE48" s="61">
        <f>+VLOOKUP($W48&amp;"_"&amp;1,[1]Base!$E$4:$BO$7916,BE$4,FALSE)</f>
        <v>71642</v>
      </c>
      <c r="BF48" s="59">
        <f>+VLOOKUP($W48&amp;"_"&amp;1,[1]Base!$E$4:$BO$7916,BF$4,FALSE)</f>
        <v>0.89600000000000002</v>
      </c>
      <c r="BG48" s="60" t="str">
        <f>+VLOOKUP($W48&amp;"_"&amp;1,[1]Base!$E$4:$BO$7916,BG$4,FALSE)</f>
        <v>OPTIMO</v>
      </c>
      <c r="BH48" s="57">
        <f>+VLOOKUP($W48&amp;"_"&amp;1,[1]Base!$E$4:$BO$7916,BH$4,FALSE)</f>
        <v>0</v>
      </c>
      <c r="BI48" s="57">
        <f>+VLOOKUP($W48&amp;"_"&amp;1,[1]Base!$E$4:$BO$7916,BI$4,FALSE)</f>
        <v>0</v>
      </c>
      <c r="BJ48" s="57">
        <f>+VLOOKUP($W48&amp;"_"&amp;1,[1]Base!$E$4:$BO$7916,BJ$4,FALSE)</f>
        <v>0</v>
      </c>
      <c r="BK48" s="59">
        <f>+VLOOKUP($W48&amp;"_"&amp;1,[1]Base!$E$4:$BO$7916,BK$4,FALSE)</f>
        <v>0</v>
      </c>
      <c r="BL48" s="60">
        <f>+VLOOKUP($W48&amp;"_"&amp;1,[1]Base!$E$4:$BO$7916,BL$4,FALSE)</f>
        <v>0</v>
      </c>
      <c r="BM48" s="57">
        <f>+VLOOKUP($W48&amp;"_"&amp;1,[1]Base!$E$4:$BO$7916,BM$4,FALSE)</f>
        <v>0</v>
      </c>
      <c r="BN48" s="57">
        <f>+VLOOKUP($W48&amp;"_"&amp;1,[1]Base!$E$4:$BO$7916,BN$4,FALSE)</f>
        <v>0</v>
      </c>
      <c r="BO48" s="57">
        <f>+VLOOKUP($W48&amp;"_"&amp;1,[1]Base!$E$4:$BO$7916,BO$4,FALSE)</f>
        <v>0</v>
      </c>
      <c r="BP48" s="59">
        <f>+VLOOKUP($W48&amp;"_"&amp;1,[1]Base!$E$4:$BO$7916,BP$4,FALSE)</f>
        <v>0</v>
      </c>
      <c r="BQ48" s="60">
        <f>+VLOOKUP($W48&amp;"_"&amp;1,[1]Base!$E$4:$BO$7916,BQ$4,FALSE)</f>
        <v>0</v>
      </c>
      <c r="BR48" s="57">
        <f>+VLOOKUP($W48&amp;"_"&amp;1,[1]Base!$E$4:$BO$7916,BR$4,FALSE)</f>
        <v>0</v>
      </c>
      <c r="BS48" s="57">
        <f>+VLOOKUP($W48&amp;"_"&amp;1,[1]Base!$E$4:$BO$7916,BS$4,FALSE)</f>
        <v>0</v>
      </c>
      <c r="BT48" s="57">
        <f>+VLOOKUP($W48&amp;"_"&amp;1,[1]Base!$E$4:$BO$7916,BT$4,FALSE)</f>
        <v>0</v>
      </c>
      <c r="BU48" s="59">
        <f>+VLOOKUP($W48&amp;"_"&amp;1,[1]Base!$E$4:$BO$7916,BU$4,FALSE)</f>
        <v>0</v>
      </c>
      <c r="BV48" s="60">
        <f>+VLOOKUP($W48&amp;"_"&amp;1,[1]Base!$E$4:$BO$7916,BV$4,FALSE)</f>
        <v>0</v>
      </c>
      <c r="BW48" s="57">
        <f>+VLOOKUP($W48&amp;"_"&amp;1,[1]Base!$E$4:$BO$7916,BW$4,FALSE)</f>
        <v>0</v>
      </c>
      <c r="BX48" s="57">
        <f>+VLOOKUP($W48&amp;"_"&amp;1,[1]Base!$E$4:$BO$7916,BX$4,FALSE)</f>
        <v>0</v>
      </c>
      <c r="BY48" s="57">
        <f>+VLOOKUP($W48&amp;"_"&amp;1,[1]Base!$E$4:$BO$7916,BY$4,FALSE)</f>
        <v>0</v>
      </c>
      <c r="BZ48" s="59">
        <f>+VLOOKUP($W48&amp;"_"&amp;1,[1]Base!$E$4:$BO$7916,BZ$4,FALSE)</f>
        <v>0</v>
      </c>
      <c r="CA48" s="60">
        <f>+VLOOKUP($W48&amp;"_"&amp;1,[1]Base!$E$4:$BO$7916,CA$4,FALSE)</f>
        <v>0</v>
      </c>
      <c r="CB48" s="57">
        <f>+VLOOKUP($W48&amp;"_"&amp;1,[1]Base!$E$4:$BO$7916,CB$4,FALSE)</f>
        <v>0</v>
      </c>
      <c r="CC48" s="57">
        <f>+VLOOKUP($W48&amp;"_"&amp;1,[1]Base!$E$4:$BO$7916,CC$4,FALSE)</f>
        <v>0</v>
      </c>
      <c r="CD48" s="57">
        <f>+VLOOKUP($W48&amp;"_"&amp;1,[1]Base!$E$4:$BO$7916,CD$4,FALSE)</f>
        <v>0</v>
      </c>
      <c r="CE48" s="59">
        <f>+VLOOKUP($W48&amp;"_"&amp;1,[1]Base!$E$4:$BO$7916,CE$4,FALSE)</f>
        <v>0</v>
      </c>
      <c r="CF48" s="60">
        <f>+VLOOKUP($W48&amp;"_"&amp;1,[1]Base!$E$4:$BO$7916,CF$4,FALSE)</f>
        <v>0</v>
      </c>
      <c r="CG48" s="57">
        <f>+VLOOKUP($W48&amp;"_"&amp;1,[1]Base!$E$4:$BO$7916,CG$4,FALSE)</f>
        <v>0</v>
      </c>
      <c r="CH48" s="57">
        <f>+VLOOKUP($W48&amp;"_"&amp;1,[1]Base!$E$4:$BO$7916,CH$4,FALSE)</f>
        <v>0</v>
      </c>
      <c r="CI48" s="57">
        <f>+VLOOKUP($W48&amp;"_"&amp;1,[1]Base!$E$4:$BO$7916,CI$4,FALSE)</f>
        <v>0</v>
      </c>
      <c r="CJ48" s="59">
        <f>+VLOOKUP($W48&amp;"_"&amp;1,[1]Base!$E$4:$BO$7916,CJ$4,FALSE)</f>
        <v>0</v>
      </c>
      <c r="CK48" s="60">
        <f>+VLOOKUP($W48&amp;"_"&amp;1,[1]Base!$E$4:$BO$7916,CK$4,FALSE)</f>
        <v>0</v>
      </c>
      <c r="CL48" s="57">
        <f>+VLOOKUP($W48&amp;"_"&amp;1,[1]Base!$E$4:$BO$7916,CL$4,FALSE)</f>
        <v>0</v>
      </c>
      <c r="CM48" s="57">
        <f>+VLOOKUP($W48&amp;"_"&amp;1,[1]Base!$E$4:$BO$7916,CM$4,FALSE)</f>
        <v>0</v>
      </c>
      <c r="CN48" s="57">
        <f>+VLOOKUP($W48&amp;"_"&amp;1,[1]Base!$E$4:$BO$7916,CN$4,FALSE)</f>
        <v>0</v>
      </c>
      <c r="CO48" s="59">
        <f>+VLOOKUP($W48&amp;"_"&amp;1,[1]Base!$E$4:$BO$7916,CO$4,FALSE)</f>
        <v>0</v>
      </c>
      <c r="CP48" s="60">
        <f>+VLOOKUP($W48&amp;"_"&amp;1,[1]Base!$E$4:$BO$7916,CP$4,FALSE)</f>
        <v>0</v>
      </c>
      <c r="CQ48" s="57">
        <f>+VLOOKUP($W48&amp;"_"&amp;1,[1]Base!$E$4:$BO$7916,CQ$4,FALSE)</f>
        <v>0</v>
      </c>
      <c r="CR48" s="57">
        <f>+VLOOKUP($W48&amp;"_"&amp;1,[1]Base!$E$4:$BO$7916,CR$4,FALSE)</f>
        <v>0</v>
      </c>
      <c r="CS48" s="57">
        <f>+VLOOKUP($W48&amp;"_"&amp;1,[1]Base!$E$4:$BO$7916,CS$4,FALSE)</f>
        <v>0</v>
      </c>
      <c r="CT48" s="59">
        <f>+VLOOKUP($W48&amp;"_"&amp;1,[1]Base!$E$4:$BO$7916,CT$4,FALSE)</f>
        <v>0</v>
      </c>
      <c r="CU48" s="60">
        <f>+VLOOKUP($W48&amp;"_"&amp;1,[1]Base!$E$4:$BO$7916,CU$4,FALSE)</f>
        <v>0</v>
      </c>
      <c r="CV48" s="57">
        <f>+VLOOKUP($W48&amp;"_"&amp;1,[1]Base!$E$4:$BO$7916,CV$4,FALSE)</f>
        <v>0</v>
      </c>
      <c r="CW48" s="57">
        <f>+VLOOKUP($W48&amp;"_"&amp;1,[1]Base!$E$4:$BO$7916,CW$4,FALSE)</f>
        <v>0</v>
      </c>
      <c r="CX48" s="57">
        <f>+VLOOKUP($W48&amp;"_"&amp;1,[1]Base!$E$4:$BO$7916,CX$4,FALSE)</f>
        <v>0</v>
      </c>
      <c r="CY48" s="59">
        <f>+VLOOKUP($W48&amp;"_"&amp;1,[1]Base!$E$4:$BO$7916,CY$4,FALSE)</f>
        <v>0</v>
      </c>
      <c r="CZ48" s="60">
        <f>+VLOOKUP($W48&amp;"_"&amp;1,[1]Base!$E$4:$BO$7916,CZ$4,FALSE)</f>
        <v>0</v>
      </c>
      <c r="DB48" s="63">
        <f>+IF(VLOOKUP($W48&amp;"_"&amp;1,[1]Base!$E$4:$BO$7916,DB$5,FALSE)=0,"",(VLOOKUP($W48&amp;"_"&amp;1,[1]Base!$E$4:$BO$7916,DB$5,FALSE)))</f>
        <v>67122</v>
      </c>
      <c r="DC48" s="60" t="str">
        <f>+IF(VLOOKUP($W48&amp;"_"&amp;1,[1]Base!$E$4:$BO$7916,DC$5,FALSE)=0,"",(VLOOKUP($W48&amp;"_"&amp;1,[1]Base!$E$4:$BO$7916,DC$5,FALSE)))</f>
        <v>OPTIMO</v>
      </c>
      <c r="DD48" s="63">
        <f>+IF(VLOOKUP($W48&amp;"_"&amp;1,[1]Base!$E$4:$BO$7916,DD$5,FALSE)=0,"",(VLOOKUP($W48&amp;"_"&amp;1,[1]Base!$E$4:$BO$7916,DD$5,FALSE)))</f>
        <v>69341</v>
      </c>
      <c r="DE48" s="60" t="str">
        <f>+IF(VLOOKUP($W48&amp;"_"&amp;1,[1]Base!$E$4:$BO$7916,DE$5,FALSE)=0,"",(VLOOKUP($W48&amp;"_"&amp;1,[1]Base!$E$4:$BO$7916,DE$5,FALSE)))</f>
        <v>OPTIMO</v>
      </c>
      <c r="DF48" s="63">
        <f>+IF(VLOOKUP($W48&amp;"_"&amp;1,[1]Base!$E$4:$BO$7916,DF$5,FALSE)=0,"",(VLOOKUP($W48&amp;"_"&amp;1,[1]Base!$E$4:$BO$7916,DF$5,FALSE)))</f>
        <v>71642</v>
      </c>
      <c r="DG48" s="60" t="str">
        <f>+IF(VLOOKUP($W48&amp;"_"&amp;1,[1]Base!$E$4:$BO$7916,DG$5,FALSE)=0,"",(VLOOKUP($W48&amp;"_"&amp;1,[1]Base!$E$4:$BO$7916,DG$5,FALSE)))</f>
        <v>OPTIMO</v>
      </c>
      <c r="DH48" s="63" t="str">
        <f>+IF(VLOOKUP($W48&amp;"_"&amp;1,[1]Base!$E$4:$BO$7916,DH$5,FALSE)=0,"",(VLOOKUP($W48&amp;"_"&amp;1,[1]Base!$E$4:$BO$7916,DH$5,FALSE)))</f>
        <v/>
      </c>
      <c r="DI48" s="60" t="str">
        <f>+IF(VLOOKUP($W48&amp;"_"&amp;1,[1]Base!$E$4:$BO$7916,DI$5,FALSE)=0,"",(VLOOKUP($W48&amp;"_"&amp;1,[1]Base!$E$4:$BO$7916,DI$5,FALSE)))</f>
        <v/>
      </c>
      <c r="DJ48" s="63" t="str">
        <f>+IF(VLOOKUP($W48&amp;"_"&amp;1,[1]Base!$E$4:$BO$7916,DJ$5,FALSE)=0,"",(VLOOKUP($W48&amp;"_"&amp;1,[1]Base!$E$4:$BO$7916,DJ$5,FALSE)))</f>
        <v/>
      </c>
      <c r="DK48" s="60" t="str">
        <f>+IF(VLOOKUP($W48&amp;"_"&amp;1,[1]Base!$E$4:$BO$7916,DK$5,FALSE)=0,"",(VLOOKUP($W48&amp;"_"&amp;1,[1]Base!$E$4:$BO$7916,DK$5,FALSE)))</f>
        <v/>
      </c>
      <c r="DL48" s="63" t="str">
        <f>+IF(VLOOKUP($W48&amp;"_"&amp;1,[1]Base!$E$4:$BO$7916,DL$5,FALSE)=0,"",(VLOOKUP($W48&amp;"_"&amp;1,[1]Base!$E$4:$BO$7916,DL$5,FALSE)))</f>
        <v/>
      </c>
      <c r="DM48" s="60" t="str">
        <f>+IF(VLOOKUP($W48&amp;"_"&amp;1,[1]Base!$E$4:$BO$7916,DM$5,FALSE)=0,"",(VLOOKUP($W48&amp;"_"&amp;1,[1]Base!$E$4:$BO$7916,DM$5,FALSE)))</f>
        <v/>
      </c>
      <c r="DN48" s="63" t="str">
        <f>+IF(VLOOKUP($W48&amp;"_"&amp;1,[1]Base!$E$4:$BO$7916,DN$5,FALSE)=0,"",(VLOOKUP($W48&amp;"_"&amp;1,[1]Base!$E$4:$BO$7916,DN$5,FALSE)))</f>
        <v/>
      </c>
      <c r="DO48" s="60" t="str">
        <f>+IF(VLOOKUP($W48&amp;"_"&amp;1,[1]Base!$E$4:$BO$7916,DO$5,FALSE)=0,"",(VLOOKUP($W48&amp;"_"&amp;1,[1]Base!$E$4:$BO$7916,DO$5,FALSE)))</f>
        <v/>
      </c>
      <c r="DP48" s="63" t="str">
        <f>+IF(VLOOKUP($W48&amp;"_"&amp;1,[1]Base!$E$4:$BO$7916,DP$5,FALSE)=0,"",(VLOOKUP($W48&amp;"_"&amp;1,[1]Base!$E$4:$BO$7916,DP$5,FALSE)))</f>
        <v/>
      </c>
      <c r="DQ48" s="60" t="str">
        <f>+IF(VLOOKUP($W48&amp;"_"&amp;1,[1]Base!$E$4:$BO$7916,DQ$5,FALSE)=0,"",(VLOOKUP($W48&amp;"_"&amp;1,[1]Base!$E$4:$BO$7916,DQ$5,FALSE)))</f>
        <v/>
      </c>
      <c r="DR48" s="63" t="str">
        <f>+IF(VLOOKUP($W48&amp;"_"&amp;1,[1]Base!$E$4:$BO$7916,DR$5,FALSE)=0,"",(VLOOKUP($W48&amp;"_"&amp;1,[1]Base!$E$4:$BO$7916,DR$5,FALSE)))</f>
        <v/>
      </c>
      <c r="DS48" s="60" t="str">
        <f>+IF(VLOOKUP($W48&amp;"_"&amp;1,[1]Base!$E$4:$BO$7916,DS$5,FALSE)=0,"",(VLOOKUP($W48&amp;"_"&amp;1,[1]Base!$E$4:$BO$7916,DS$5,FALSE)))</f>
        <v/>
      </c>
      <c r="DT48" s="63" t="str">
        <f>+IF(VLOOKUP($W48&amp;"_"&amp;1,[1]Base!$E$4:$BO$7916,DT$5,FALSE)=0,"",(VLOOKUP($W48&amp;"_"&amp;1,[1]Base!$E$4:$BO$7916,DT$5,FALSE)))</f>
        <v/>
      </c>
      <c r="DU48" s="60" t="str">
        <f>+IF(VLOOKUP($W48&amp;"_"&amp;1,[1]Base!$E$4:$BO$7916,DU$5,FALSE)=0,"",(VLOOKUP($W48&amp;"_"&amp;1,[1]Base!$E$4:$BO$7916,DU$5,FALSE)))</f>
        <v/>
      </c>
      <c r="DV48" s="63" t="str">
        <f>+IF(VLOOKUP($W48&amp;"_"&amp;1,[1]Base!$E$4:$BO$7916,DV$5,FALSE)=0,"",(VLOOKUP($W48&amp;"_"&amp;1,[1]Base!$E$4:$BO$7916,DV$5,FALSE)))</f>
        <v/>
      </c>
      <c r="DW48" s="60" t="str">
        <f>+IF(VLOOKUP($W48&amp;"_"&amp;1,[1]Base!$E$4:$BO$7916,DW$5,FALSE)=0,"",(VLOOKUP($W48&amp;"_"&amp;1,[1]Base!$E$4:$BO$7916,DW$5,FALSE)))</f>
        <v/>
      </c>
      <c r="DX48" s="63" t="str">
        <f>+IF(VLOOKUP($W48&amp;"_"&amp;1,[1]Base!$E$4:$BO$7916,DX$5,FALSE)=0,"",(VLOOKUP($W48&amp;"_"&amp;1,[1]Base!$E$4:$BO$7916,DX$5,FALSE)))</f>
        <v/>
      </c>
      <c r="DY48" s="60" t="str">
        <f>+IF(VLOOKUP($W48&amp;"_"&amp;1,[1]Base!$E$4:$BO$7916,DY$5,FALSE)=0,"",(VLOOKUP($W48&amp;"_"&amp;1,[1]Base!$E$4:$BO$7916,DY$5,FALSE)))</f>
        <v/>
      </c>
      <c r="DZ48" s="60" t="str">
        <f t="shared" si="3"/>
        <v/>
      </c>
    </row>
    <row r="49" spans="1:130" s="82" customFormat="1" ht="42.75" customHeight="1" x14ac:dyDescent="0.25">
      <c r="A49" s="47" t="str">
        <f t="shared" si="2"/>
        <v>PA-25</v>
      </c>
      <c r="B49" s="48">
        <v>4</v>
      </c>
      <c r="C49" s="49" t="s">
        <v>218</v>
      </c>
      <c r="D49" s="49" t="s">
        <v>219</v>
      </c>
      <c r="E49" s="48" t="s">
        <v>220</v>
      </c>
      <c r="F49" s="50" t="s">
        <v>221</v>
      </c>
      <c r="G49" s="48" t="s">
        <v>222</v>
      </c>
      <c r="H49" s="48" t="s">
        <v>75</v>
      </c>
      <c r="I49" s="50" t="s">
        <v>223</v>
      </c>
      <c r="J49" s="48" t="s">
        <v>224</v>
      </c>
      <c r="K49" s="50" t="s">
        <v>225</v>
      </c>
      <c r="L49" s="48" t="s">
        <v>226</v>
      </c>
      <c r="M49" s="50" t="s">
        <v>225</v>
      </c>
      <c r="N49" s="48" t="s">
        <v>80</v>
      </c>
      <c r="O49" s="49" t="s">
        <v>81</v>
      </c>
      <c r="P49" s="48" t="s">
        <v>82</v>
      </c>
      <c r="Q49" s="49" t="s">
        <v>83</v>
      </c>
      <c r="R49" s="48" t="s">
        <v>227</v>
      </c>
      <c r="S49" s="49" t="s">
        <v>218</v>
      </c>
      <c r="T49" s="48" t="s">
        <v>71</v>
      </c>
      <c r="U49" s="48" t="s">
        <v>228</v>
      </c>
      <c r="V49" s="49" t="s">
        <v>229</v>
      </c>
      <c r="W49" s="48" t="s">
        <v>233</v>
      </c>
      <c r="X49" s="49" t="s">
        <v>234</v>
      </c>
      <c r="Y49" s="53">
        <v>62000</v>
      </c>
      <c r="Z49" s="53">
        <v>80000</v>
      </c>
      <c r="AA49" s="53">
        <v>63198.1</v>
      </c>
      <c r="AB49" s="53">
        <v>80000</v>
      </c>
      <c r="AC49" s="53">
        <v>18000</v>
      </c>
      <c r="AD49" s="48" t="s">
        <v>89</v>
      </c>
      <c r="AE49" s="48" t="s">
        <v>90</v>
      </c>
      <c r="AF49" s="48" t="s">
        <v>90</v>
      </c>
      <c r="AG49" s="48" t="s">
        <v>90</v>
      </c>
      <c r="AH49" s="48" t="s">
        <v>89</v>
      </c>
      <c r="AI49" s="48" t="s">
        <v>89</v>
      </c>
      <c r="AJ49" s="48" t="s">
        <v>90</v>
      </c>
      <c r="AK49" s="48" t="s">
        <v>90</v>
      </c>
      <c r="AL49" s="48" t="s">
        <v>91</v>
      </c>
      <c r="AM49" s="48" t="s">
        <v>92</v>
      </c>
      <c r="AN49" s="48" t="s">
        <v>93</v>
      </c>
      <c r="AO49" s="48" t="s">
        <v>94</v>
      </c>
      <c r="AP49" s="48" t="s">
        <v>120</v>
      </c>
      <c r="AQ49" s="48" t="s">
        <v>232</v>
      </c>
      <c r="AR49" s="56">
        <f>+IF(AH49="x",VLOOKUP(AO49,[1]Tablero!$BG$11:$BI$13,3,FALSE),VLOOKUP('tablero nal'!AO49,[1]Tablero!$BG$15:$BI$17,3,FALSE))</f>
        <v>1.0666666666666666E-2</v>
      </c>
      <c r="AS49" s="57">
        <f>+VLOOKUP($W49&amp;"_"&amp;1,[1]Base!$E$4:$BO$7916,AS$4,FALSE)</f>
        <v>64015.5</v>
      </c>
      <c r="AT49" s="57">
        <f>+VLOOKUP($W49&amp;"_"&amp;1,[1]Base!$E$4:$BO$7916,AT$4,FALSE)</f>
        <v>80000</v>
      </c>
      <c r="AU49" s="58">
        <f>+VLOOKUP($W49&amp;"_"&amp;1,[1]Base!$E$4:$BO$7916,AU$4,FALSE)</f>
        <v>64015.5</v>
      </c>
      <c r="AV49" s="59">
        <f>+VLOOKUP($W49&amp;"_"&amp;1,[1]Base!$E$4:$BO$7916,AV$4,FALSE)</f>
        <v>0.8</v>
      </c>
      <c r="AW49" s="60" t="str">
        <f>+VLOOKUP($W49&amp;"_"&amp;1,[1]Base!$E$4:$BO$7916,AW$4,FALSE)</f>
        <v>OPTIMO</v>
      </c>
      <c r="AX49" s="61">
        <f>+VLOOKUP($W49&amp;"_"&amp;1,[1]Base!$E$4:$BO$7916,AX$4,FALSE)</f>
        <v>66686.3</v>
      </c>
      <c r="AY49" s="61">
        <f>+VLOOKUP($W49&amp;"_"&amp;1,[1]Base!$E$4:$BO$7916,AY$4,FALSE)</f>
        <v>80000</v>
      </c>
      <c r="AZ49" s="69">
        <f>+VLOOKUP($W49&amp;"_"&amp;1,[1]Base!$E$4:$BO$7916,AZ$4,FALSE)</f>
        <v>66686.3</v>
      </c>
      <c r="BA49" s="59">
        <f>+VLOOKUP($W49&amp;"_"&amp;1,[1]Base!$E$4:$BO$7916,BA$4,FALSE)</f>
        <v>0.83399999999999996</v>
      </c>
      <c r="BB49" s="60" t="str">
        <f>+VLOOKUP($W49&amp;"_"&amp;1,[1]Base!$E$4:$BO$7916,BB$4,FALSE)</f>
        <v>OPTIMO</v>
      </c>
      <c r="BC49" s="61">
        <f>+VLOOKUP($W49&amp;"_"&amp;1,[1]Base!$E$4:$BO$7916,BC$4,FALSE)</f>
        <v>68440.600000000006</v>
      </c>
      <c r="BD49" s="61">
        <f>+VLOOKUP($W49&amp;"_"&amp;1,[1]Base!$E$4:$BO$7916,BD$4,FALSE)</f>
        <v>80000</v>
      </c>
      <c r="BE49" s="69">
        <f>+VLOOKUP($W49&amp;"_"&amp;1,[1]Base!$E$4:$BO$7916,BE$4,FALSE)</f>
        <v>68440.600000000006</v>
      </c>
      <c r="BF49" s="59">
        <f>+VLOOKUP($W49&amp;"_"&amp;1,[1]Base!$E$4:$BO$7916,BF$4,FALSE)</f>
        <v>0.85599999999999998</v>
      </c>
      <c r="BG49" s="60" t="str">
        <f>+VLOOKUP($W49&amp;"_"&amp;1,[1]Base!$E$4:$BO$7916,BG$4,FALSE)</f>
        <v>OPTIMO</v>
      </c>
      <c r="BH49" s="57">
        <f>+VLOOKUP($W49&amp;"_"&amp;1,[1]Base!$E$4:$BO$7916,BH$4,FALSE)</f>
        <v>0</v>
      </c>
      <c r="BI49" s="57">
        <f>+VLOOKUP($W49&amp;"_"&amp;1,[1]Base!$E$4:$BO$7916,BI$4,FALSE)</f>
        <v>0</v>
      </c>
      <c r="BJ49" s="59">
        <f>+VLOOKUP($W49&amp;"_"&amp;1,[1]Base!$E$4:$BO$7916,BJ$4,FALSE)</f>
        <v>0</v>
      </c>
      <c r="BK49" s="59">
        <f>+VLOOKUP($W49&amp;"_"&amp;1,[1]Base!$E$4:$BO$7916,BK$4,FALSE)</f>
        <v>0</v>
      </c>
      <c r="BL49" s="60">
        <f>+VLOOKUP($W49&amp;"_"&amp;1,[1]Base!$E$4:$BO$7916,BL$4,FALSE)</f>
        <v>0</v>
      </c>
      <c r="BM49" s="57">
        <f>+VLOOKUP($W49&amp;"_"&amp;1,[1]Base!$E$4:$BO$7916,BM$4,FALSE)</f>
        <v>0</v>
      </c>
      <c r="BN49" s="57">
        <f>+VLOOKUP($W49&amp;"_"&amp;1,[1]Base!$E$4:$BO$7916,BN$4,FALSE)</f>
        <v>0</v>
      </c>
      <c r="BO49" s="59">
        <f>+VLOOKUP($W49&amp;"_"&amp;1,[1]Base!$E$4:$BO$7916,BO$4,FALSE)</f>
        <v>0</v>
      </c>
      <c r="BP49" s="59">
        <f>+VLOOKUP($W49&amp;"_"&amp;1,[1]Base!$E$4:$BO$7916,BP$4,FALSE)</f>
        <v>0</v>
      </c>
      <c r="BQ49" s="60">
        <f>+VLOOKUP($W49&amp;"_"&amp;1,[1]Base!$E$4:$BO$7916,BQ$4,FALSE)</f>
        <v>0</v>
      </c>
      <c r="BR49" s="57">
        <f>+VLOOKUP($W49&amp;"_"&amp;1,[1]Base!$E$4:$BO$7916,BR$4,FALSE)</f>
        <v>0</v>
      </c>
      <c r="BS49" s="57">
        <f>+VLOOKUP($W49&amp;"_"&amp;1,[1]Base!$E$4:$BO$7916,BS$4,FALSE)</f>
        <v>0</v>
      </c>
      <c r="BT49" s="59">
        <f>+VLOOKUP($W49&amp;"_"&amp;1,[1]Base!$E$4:$BO$7916,BT$4,FALSE)</f>
        <v>0</v>
      </c>
      <c r="BU49" s="59">
        <f>+VLOOKUP($W49&amp;"_"&amp;1,[1]Base!$E$4:$BO$7916,BU$4,FALSE)</f>
        <v>0</v>
      </c>
      <c r="BV49" s="60">
        <f>+VLOOKUP($W49&amp;"_"&amp;1,[1]Base!$E$4:$BO$7916,BV$4,FALSE)</f>
        <v>0</v>
      </c>
      <c r="BW49" s="57">
        <f>+VLOOKUP($W49&amp;"_"&amp;1,[1]Base!$E$4:$BO$7916,BW$4,FALSE)</f>
        <v>0</v>
      </c>
      <c r="BX49" s="57">
        <f>+VLOOKUP($W49&amp;"_"&amp;1,[1]Base!$E$4:$BO$7916,BX$4,FALSE)</f>
        <v>0</v>
      </c>
      <c r="BY49" s="59">
        <f>+VLOOKUP($W49&amp;"_"&amp;1,[1]Base!$E$4:$BO$7916,BY$4,FALSE)</f>
        <v>0</v>
      </c>
      <c r="BZ49" s="59">
        <f>+VLOOKUP($W49&amp;"_"&amp;1,[1]Base!$E$4:$BO$7916,BZ$4,FALSE)</f>
        <v>0</v>
      </c>
      <c r="CA49" s="60">
        <f>+VLOOKUP($W49&amp;"_"&amp;1,[1]Base!$E$4:$BO$7916,CA$4,FALSE)</f>
        <v>0</v>
      </c>
      <c r="CB49" s="57">
        <f>+VLOOKUP($W49&amp;"_"&amp;1,[1]Base!$E$4:$BO$7916,CB$4,FALSE)</f>
        <v>0</v>
      </c>
      <c r="CC49" s="57">
        <f>+VLOOKUP($W49&amp;"_"&amp;1,[1]Base!$E$4:$BO$7916,CC$4,FALSE)</f>
        <v>0</v>
      </c>
      <c r="CD49" s="59">
        <f>+VLOOKUP($W49&amp;"_"&amp;1,[1]Base!$E$4:$BO$7916,CD$4,FALSE)</f>
        <v>0</v>
      </c>
      <c r="CE49" s="59">
        <f>+VLOOKUP($W49&amp;"_"&amp;1,[1]Base!$E$4:$BO$7916,CE$4,FALSE)</f>
        <v>0</v>
      </c>
      <c r="CF49" s="60">
        <f>+VLOOKUP($W49&amp;"_"&amp;1,[1]Base!$E$4:$BO$7916,CF$4,FALSE)</f>
        <v>0</v>
      </c>
      <c r="CG49" s="57">
        <f>+VLOOKUP($W49&amp;"_"&amp;1,[1]Base!$E$4:$BO$7916,CG$4,FALSE)</f>
        <v>0</v>
      </c>
      <c r="CH49" s="57">
        <f>+VLOOKUP($W49&amp;"_"&amp;1,[1]Base!$E$4:$BO$7916,CH$4,FALSE)</f>
        <v>0</v>
      </c>
      <c r="CI49" s="59">
        <f>+VLOOKUP($W49&amp;"_"&amp;1,[1]Base!$E$4:$BO$7916,CI$4,FALSE)</f>
        <v>0</v>
      </c>
      <c r="CJ49" s="59">
        <f>+VLOOKUP($W49&amp;"_"&amp;1,[1]Base!$E$4:$BO$7916,CJ$4,FALSE)</f>
        <v>0</v>
      </c>
      <c r="CK49" s="60">
        <f>+VLOOKUP($W49&amp;"_"&amp;1,[1]Base!$E$4:$BO$7916,CK$4,FALSE)</f>
        <v>0</v>
      </c>
      <c r="CL49" s="57">
        <f>+VLOOKUP($W49&amp;"_"&amp;1,[1]Base!$E$4:$BO$7916,CL$4,FALSE)</f>
        <v>0</v>
      </c>
      <c r="CM49" s="57">
        <f>+VLOOKUP($W49&amp;"_"&amp;1,[1]Base!$E$4:$BO$7916,CM$4,FALSE)</f>
        <v>0</v>
      </c>
      <c r="CN49" s="59">
        <f>+VLOOKUP($W49&amp;"_"&amp;1,[1]Base!$E$4:$BO$7916,CN$4,FALSE)</f>
        <v>0</v>
      </c>
      <c r="CO49" s="59">
        <f>+VLOOKUP($W49&amp;"_"&amp;1,[1]Base!$E$4:$BO$7916,CO$4,FALSE)</f>
        <v>0</v>
      </c>
      <c r="CP49" s="60">
        <f>+VLOOKUP($W49&amp;"_"&amp;1,[1]Base!$E$4:$BO$7916,CP$4,FALSE)</f>
        <v>0</v>
      </c>
      <c r="CQ49" s="57">
        <f>+VLOOKUP($W49&amp;"_"&amp;1,[1]Base!$E$4:$BO$7916,CQ$4,FALSE)</f>
        <v>0</v>
      </c>
      <c r="CR49" s="57">
        <f>+VLOOKUP($W49&amp;"_"&amp;1,[1]Base!$E$4:$BO$7916,CR$4,FALSE)</f>
        <v>0</v>
      </c>
      <c r="CS49" s="59">
        <f>+VLOOKUP($W49&amp;"_"&amp;1,[1]Base!$E$4:$BO$7916,CS$4,FALSE)</f>
        <v>0</v>
      </c>
      <c r="CT49" s="59">
        <f>+VLOOKUP($W49&amp;"_"&amp;1,[1]Base!$E$4:$BO$7916,CT$4,FALSE)</f>
        <v>0</v>
      </c>
      <c r="CU49" s="60">
        <f>+VLOOKUP($W49&amp;"_"&amp;1,[1]Base!$E$4:$BO$7916,CU$4,FALSE)</f>
        <v>0</v>
      </c>
      <c r="CV49" s="57">
        <f>+VLOOKUP($W49&amp;"_"&amp;1,[1]Base!$E$4:$BO$7916,CV$4,FALSE)</f>
        <v>0</v>
      </c>
      <c r="CW49" s="57">
        <f>+VLOOKUP($W49&amp;"_"&amp;1,[1]Base!$E$4:$BO$7916,CW$4,FALSE)</f>
        <v>0</v>
      </c>
      <c r="CX49" s="59">
        <f>+VLOOKUP($W49&amp;"_"&amp;1,[1]Base!$E$4:$BO$7916,CX$4,FALSE)</f>
        <v>0</v>
      </c>
      <c r="CY49" s="59">
        <f>+VLOOKUP($W49&amp;"_"&amp;1,[1]Base!$E$4:$BO$7916,CY$4,FALSE)</f>
        <v>0</v>
      </c>
      <c r="CZ49" s="60">
        <f>+VLOOKUP($W49&amp;"_"&amp;1,[1]Base!$E$4:$BO$7916,CZ$4,FALSE)</f>
        <v>0</v>
      </c>
      <c r="DB49" s="63">
        <f>+IF(VLOOKUP($W49&amp;"_"&amp;1,[1]Base!$E$4:$BO$7916,DB$5,FALSE)=0,"",(VLOOKUP($W49&amp;"_"&amp;1,[1]Base!$E$4:$BO$7916,DB$5,FALSE)))</f>
        <v>64015.5</v>
      </c>
      <c r="DC49" s="60" t="str">
        <f>+IF(VLOOKUP($W49&amp;"_"&amp;1,[1]Base!$E$4:$BO$7916,DC$5,FALSE)=0,"",(VLOOKUP($W49&amp;"_"&amp;1,[1]Base!$E$4:$BO$7916,DC$5,FALSE)))</f>
        <v>OPTIMO</v>
      </c>
      <c r="DD49" s="63">
        <f>+IF(VLOOKUP($W49&amp;"_"&amp;1,[1]Base!$E$4:$BO$7916,DD$5,FALSE)=0,"",(VLOOKUP($W49&amp;"_"&amp;1,[1]Base!$E$4:$BO$7916,DD$5,FALSE)))</f>
        <v>66686.3</v>
      </c>
      <c r="DE49" s="60" t="str">
        <f>+IF(VLOOKUP($W49&amp;"_"&amp;1,[1]Base!$E$4:$BO$7916,DE$5,FALSE)=0,"",(VLOOKUP($W49&amp;"_"&amp;1,[1]Base!$E$4:$BO$7916,DE$5,FALSE)))</f>
        <v>OPTIMO</v>
      </c>
      <c r="DF49" s="63">
        <f>+IF(VLOOKUP($W49&amp;"_"&amp;1,[1]Base!$E$4:$BO$7916,DF$5,FALSE)=0,"",(VLOOKUP($W49&amp;"_"&amp;1,[1]Base!$E$4:$BO$7916,DF$5,FALSE)))</f>
        <v>68440.600000000006</v>
      </c>
      <c r="DG49" s="60" t="str">
        <f>+IF(VLOOKUP($W49&amp;"_"&amp;1,[1]Base!$E$4:$BO$7916,DG$5,FALSE)=0,"",(VLOOKUP($W49&amp;"_"&amp;1,[1]Base!$E$4:$BO$7916,DG$5,FALSE)))</f>
        <v>OPTIMO</v>
      </c>
      <c r="DH49" s="63" t="str">
        <f>+IF(VLOOKUP($W49&amp;"_"&amp;1,[1]Base!$E$4:$BO$7916,DH$5,FALSE)=0,"",(VLOOKUP($W49&amp;"_"&amp;1,[1]Base!$E$4:$BO$7916,DH$5,FALSE)))</f>
        <v/>
      </c>
      <c r="DI49" s="60" t="str">
        <f>+IF(VLOOKUP($W49&amp;"_"&amp;1,[1]Base!$E$4:$BO$7916,DI$5,FALSE)=0,"",(VLOOKUP($W49&amp;"_"&amp;1,[1]Base!$E$4:$BO$7916,DI$5,FALSE)))</f>
        <v/>
      </c>
      <c r="DJ49" s="63" t="str">
        <f>+IF(VLOOKUP($W49&amp;"_"&amp;1,[1]Base!$E$4:$BO$7916,DJ$5,FALSE)=0,"",(VLOOKUP($W49&amp;"_"&amp;1,[1]Base!$E$4:$BO$7916,DJ$5,FALSE)))</f>
        <v/>
      </c>
      <c r="DK49" s="60" t="str">
        <f>+IF(VLOOKUP($W49&amp;"_"&amp;1,[1]Base!$E$4:$BO$7916,DK$5,FALSE)=0,"",(VLOOKUP($W49&amp;"_"&amp;1,[1]Base!$E$4:$BO$7916,DK$5,FALSE)))</f>
        <v/>
      </c>
      <c r="DL49" s="63" t="str">
        <f>+IF(VLOOKUP($W49&amp;"_"&amp;1,[1]Base!$E$4:$BO$7916,DL$5,FALSE)=0,"",(VLOOKUP($W49&amp;"_"&amp;1,[1]Base!$E$4:$BO$7916,DL$5,FALSE)))</f>
        <v/>
      </c>
      <c r="DM49" s="60" t="str">
        <f>+IF(VLOOKUP($W49&amp;"_"&amp;1,[1]Base!$E$4:$BO$7916,DM$5,FALSE)=0,"",(VLOOKUP($W49&amp;"_"&amp;1,[1]Base!$E$4:$BO$7916,DM$5,FALSE)))</f>
        <v/>
      </c>
      <c r="DN49" s="63" t="str">
        <f>+IF(VLOOKUP($W49&amp;"_"&amp;1,[1]Base!$E$4:$BO$7916,DN$5,FALSE)=0,"",(VLOOKUP($W49&amp;"_"&amp;1,[1]Base!$E$4:$BO$7916,DN$5,FALSE)))</f>
        <v/>
      </c>
      <c r="DO49" s="60" t="str">
        <f>+IF(VLOOKUP($W49&amp;"_"&amp;1,[1]Base!$E$4:$BO$7916,DO$5,FALSE)=0,"",(VLOOKUP($W49&amp;"_"&amp;1,[1]Base!$E$4:$BO$7916,DO$5,FALSE)))</f>
        <v/>
      </c>
      <c r="DP49" s="63" t="str">
        <f>+IF(VLOOKUP($W49&amp;"_"&amp;1,[1]Base!$E$4:$BO$7916,DP$5,FALSE)=0,"",(VLOOKUP($W49&amp;"_"&amp;1,[1]Base!$E$4:$BO$7916,DP$5,FALSE)))</f>
        <v/>
      </c>
      <c r="DQ49" s="60" t="str">
        <f>+IF(VLOOKUP($W49&amp;"_"&amp;1,[1]Base!$E$4:$BO$7916,DQ$5,FALSE)=0,"",(VLOOKUP($W49&amp;"_"&amp;1,[1]Base!$E$4:$BO$7916,DQ$5,FALSE)))</f>
        <v/>
      </c>
      <c r="DR49" s="63" t="str">
        <f>+IF(VLOOKUP($W49&amp;"_"&amp;1,[1]Base!$E$4:$BO$7916,DR$5,FALSE)=0,"",(VLOOKUP($W49&amp;"_"&amp;1,[1]Base!$E$4:$BO$7916,DR$5,FALSE)))</f>
        <v/>
      </c>
      <c r="DS49" s="60" t="str">
        <f>+IF(VLOOKUP($W49&amp;"_"&amp;1,[1]Base!$E$4:$BO$7916,DS$5,FALSE)=0,"",(VLOOKUP($W49&amp;"_"&amp;1,[1]Base!$E$4:$BO$7916,DS$5,FALSE)))</f>
        <v/>
      </c>
      <c r="DT49" s="63" t="str">
        <f>+IF(VLOOKUP($W49&amp;"_"&amp;1,[1]Base!$E$4:$BO$7916,DT$5,FALSE)=0,"",(VLOOKUP($W49&amp;"_"&amp;1,[1]Base!$E$4:$BO$7916,DT$5,FALSE)))</f>
        <v/>
      </c>
      <c r="DU49" s="60" t="str">
        <f>+IF(VLOOKUP($W49&amp;"_"&amp;1,[1]Base!$E$4:$BO$7916,DU$5,FALSE)=0,"",(VLOOKUP($W49&amp;"_"&amp;1,[1]Base!$E$4:$BO$7916,DU$5,FALSE)))</f>
        <v/>
      </c>
      <c r="DV49" s="63" t="str">
        <f>+IF(VLOOKUP($W49&amp;"_"&amp;1,[1]Base!$E$4:$BO$7916,DV$5,FALSE)=0,"",(VLOOKUP($W49&amp;"_"&amp;1,[1]Base!$E$4:$BO$7916,DV$5,FALSE)))</f>
        <v/>
      </c>
      <c r="DW49" s="60" t="str">
        <f>+IF(VLOOKUP($W49&amp;"_"&amp;1,[1]Base!$E$4:$BO$7916,DW$5,FALSE)=0,"",(VLOOKUP($W49&amp;"_"&amp;1,[1]Base!$E$4:$BO$7916,DW$5,FALSE)))</f>
        <v/>
      </c>
      <c r="DX49" s="67" t="str">
        <f>+IF(VLOOKUP($W49&amp;"_"&amp;1,[1]Base!$E$4:$BO$7916,DX$5,FALSE)=0,"",(VLOOKUP($W49&amp;"_"&amp;1,[1]Base!$E$4:$BO$7916,DX$5,FALSE)))</f>
        <v/>
      </c>
      <c r="DY49" s="60" t="str">
        <f>+IF(VLOOKUP($W49&amp;"_"&amp;1,[1]Base!$E$4:$BO$7916,DY$5,FALSE)=0,"",(VLOOKUP($W49&amp;"_"&amp;1,[1]Base!$E$4:$BO$7916,DY$5,FALSE)))</f>
        <v/>
      </c>
      <c r="DZ49" s="60" t="str">
        <f t="shared" si="3"/>
        <v/>
      </c>
    </row>
    <row r="50" spans="1:130" s="82" customFormat="1" ht="42.75" customHeight="1" x14ac:dyDescent="0.25">
      <c r="A50" s="47" t="str">
        <f t="shared" si="2"/>
        <v>PA-26</v>
      </c>
      <c r="B50" s="48">
        <v>4</v>
      </c>
      <c r="C50" s="49" t="s">
        <v>218</v>
      </c>
      <c r="D50" s="49" t="s">
        <v>71</v>
      </c>
      <c r="E50" s="48" t="s">
        <v>72</v>
      </c>
      <c r="F50" s="50" t="s">
        <v>73</v>
      </c>
      <c r="G50" s="48" t="s">
        <v>222</v>
      </c>
      <c r="H50" s="48" t="s">
        <v>75</v>
      </c>
      <c r="I50" s="50" t="s">
        <v>223</v>
      </c>
      <c r="J50" s="48" t="s">
        <v>224</v>
      </c>
      <c r="K50" s="50" t="s">
        <v>225</v>
      </c>
      <c r="L50" s="48" t="s">
        <v>226</v>
      </c>
      <c r="M50" s="50" t="s">
        <v>225</v>
      </c>
      <c r="N50" s="48" t="s">
        <v>80</v>
      </c>
      <c r="O50" s="49" t="s">
        <v>81</v>
      </c>
      <c r="P50" s="48" t="s">
        <v>82</v>
      </c>
      <c r="Q50" s="49" t="s">
        <v>83</v>
      </c>
      <c r="R50" s="48" t="s">
        <v>227</v>
      </c>
      <c r="S50" s="49" t="s">
        <v>218</v>
      </c>
      <c r="T50" s="48" t="s">
        <v>71</v>
      </c>
      <c r="U50" s="48" t="s">
        <v>228</v>
      </c>
      <c r="V50" s="49" t="s">
        <v>229</v>
      </c>
      <c r="W50" s="51" t="s">
        <v>235</v>
      </c>
      <c r="X50" s="52" t="s">
        <v>236</v>
      </c>
      <c r="Y50" s="65">
        <v>0.5</v>
      </c>
      <c r="Z50" s="65">
        <v>0.65</v>
      </c>
      <c r="AA50" s="65">
        <v>0.501</v>
      </c>
      <c r="AB50" s="78">
        <v>0.65</v>
      </c>
      <c r="AC50" s="78">
        <v>0.65</v>
      </c>
      <c r="AD50" s="51" t="s">
        <v>89</v>
      </c>
      <c r="AE50" s="51" t="s">
        <v>89</v>
      </c>
      <c r="AF50" s="51" t="s">
        <v>89</v>
      </c>
      <c r="AG50" s="51" t="s">
        <v>90</v>
      </c>
      <c r="AH50" s="51" t="s">
        <v>89</v>
      </c>
      <c r="AI50" s="51" t="s">
        <v>89</v>
      </c>
      <c r="AJ50" s="51" t="s">
        <v>90</v>
      </c>
      <c r="AK50" s="48" t="s">
        <v>90</v>
      </c>
      <c r="AL50" s="48" t="s">
        <v>99</v>
      </c>
      <c r="AM50" s="48" t="s">
        <v>175</v>
      </c>
      <c r="AN50" s="48" t="s">
        <v>119</v>
      </c>
      <c r="AO50" s="48" t="s">
        <v>124</v>
      </c>
      <c r="AP50" s="48" t="s">
        <v>191</v>
      </c>
      <c r="AQ50" s="48" t="s">
        <v>125</v>
      </c>
      <c r="AR50" s="56">
        <f>+IF(AH50="x",VLOOKUP(AO50,[1]Tablero!$BG$11:$BI$13,3,FALSE),VLOOKUP('tablero nal'!AO50,[1]Tablero!$BG$15:$BI$17,3,FALSE))</f>
        <v>1.1692307692307695E-2</v>
      </c>
      <c r="AS50" s="57" t="str">
        <f>+VLOOKUP($W50&amp;"_"&amp;1,[1]Base!$E$4:$BO$7916,AS$4,FALSE)</f>
        <v>NA</v>
      </c>
      <c r="AT50" s="57" t="str">
        <f>+VLOOKUP($W50&amp;"_"&amp;1,[1]Base!$E$4:$BO$7916,AT$4,FALSE)</f>
        <v>NA</v>
      </c>
      <c r="AU50" s="59" t="str">
        <f>+VLOOKUP($W50&amp;"_"&amp;1,[1]Base!$E$4:$BO$7916,AU$4,FALSE)</f>
        <v>NA</v>
      </c>
      <c r="AV50" s="59" t="str">
        <f>+VLOOKUP($W50&amp;"_"&amp;1,[1]Base!$E$4:$BO$7916,AV$4,FALSE)</f>
        <v>NA</v>
      </c>
      <c r="AW50" s="60" t="str">
        <f>+VLOOKUP($W50&amp;"_"&amp;1,[1]Base!$E$4:$BO$7916,AW$4,FALSE)</f>
        <v>NA</v>
      </c>
      <c r="AX50" s="61" t="str">
        <f>+VLOOKUP($W50&amp;"_"&amp;1,[1]Base!$E$4:$BO$7916,AX$4,FALSE)</f>
        <v>NA</v>
      </c>
      <c r="AY50" s="61" t="str">
        <f>+VLOOKUP($W50&amp;"_"&amp;1,[1]Base!$E$4:$BO$7916,AY$4,FALSE)</f>
        <v>NA</v>
      </c>
      <c r="AZ50" s="59" t="str">
        <f>+VLOOKUP($W50&amp;"_"&amp;1,[1]Base!$E$4:$BO$7916,AZ$4,FALSE)</f>
        <v>NA</v>
      </c>
      <c r="BA50" s="59" t="str">
        <f>+VLOOKUP($W50&amp;"_"&amp;1,[1]Base!$E$4:$BO$7916,BA$4,FALSE)</f>
        <v>NA</v>
      </c>
      <c r="BB50" s="60" t="str">
        <f>+VLOOKUP($W50&amp;"_"&amp;1,[1]Base!$E$4:$BO$7916,BB$4,FALSE)</f>
        <v>NA</v>
      </c>
      <c r="BC50" s="61" t="str">
        <f>+VLOOKUP($W50&amp;"_"&amp;1,[1]Base!$E$4:$BO$7916,BC$4,FALSE)</f>
        <v>NA</v>
      </c>
      <c r="BD50" s="61" t="str">
        <f>+VLOOKUP($W50&amp;"_"&amp;1,[1]Base!$E$4:$BO$7916,BD$4,FALSE)</f>
        <v>NA</v>
      </c>
      <c r="BE50" s="59" t="str">
        <f>+VLOOKUP($W50&amp;"_"&amp;1,[1]Base!$E$4:$BO$7916,BE$4,FALSE)</f>
        <v>NA</v>
      </c>
      <c r="BF50" s="59" t="str">
        <f>+VLOOKUP($W50&amp;"_"&amp;1,[1]Base!$E$4:$BO$7916,BF$4,FALSE)</f>
        <v>NA</v>
      </c>
      <c r="BG50" s="60" t="str">
        <f>+VLOOKUP($W50&amp;"_"&amp;1,[1]Base!$E$4:$BO$7916,BG$4,FALSE)</f>
        <v>NA</v>
      </c>
      <c r="BH50" s="57">
        <f>+VLOOKUP($W50&amp;"_"&amp;1,[1]Base!$E$4:$BO$7916,BH$4,FALSE)</f>
        <v>0</v>
      </c>
      <c r="BI50" s="57">
        <f>+VLOOKUP($W50&amp;"_"&amp;1,[1]Base!$E$4:$BO$7916,BI$4,FALSE)</f>
        <v>0</v>
      </c>
      <c r="BJ50" s="59">
        <f>+VLOOKUP($W50&amp;"_"&amp;1,[1]Base!$E$4:$BO$7916,BJ$4,FALSE)</f>
        <v>0</v>
      </c>
      <c r="BK50" s="59">
        <f>+VLOOKUP($W50&amp;"_"&amp;1,[1]Base!$E$4:$BO$7916,BK$4,FALSE)</f>
        <v>0</v>
      </c>
      <c r="BL50" s="60">
        <f>+VLOOKUP($W50&amp;"_"&amp;1,[1]Base!$E$4:$BO$7916,BL$4,FALSE)</f>
        <v>0</v>
      </c>
      <c r="BM50" s="57">
        <f>+VLOOKUP($W50&amp;"_"&amp;1,[1]Base!$E$4:$BO$7916,BM$4,FALSE)</f>
        <v>0</v>
      </c>
      <c r="BN50" s="57">
        <f>+VLOOKUP($W50&amp;"_"&amp;1,[1]Base!$E$4:$BO$7916,BN$4,FALSE)</f>
        <v>0</v>
      </c>
      <c r="BO50" s="59">
        <f>+VLOOKUP($W50&amp;"_"&amp;1,[1]Base!$E$4:$BO$7916,BO$4,FALSE)</f>
        <v>0</v>
      </c>
      <c r="BP50" s="59">
        <f>+VLOOKUP($W50&amp;"_"&amp;1,[1]Base!$E$4:$BO$7916,BP$4,FALSE)</f>
        <v>0</v>
      </c>
      <c r="BQ50" s="60">
        <f>+VLOOKUP($W50&amp;"_"&amp;1,[1]Base!$E$4:$BO$7916,BQ$4,FALSE)</f>
        <v>0</v>
      </c>
      <c r="BR50" s="57">
        <f>+VLOOKUP($W50&amp;"_"&amp;1,[1]Base!$E$4:$BO$7916,BR$4,FALSE)</f>
        <v>0</v>
      </c>
      <c r="BS50" s="57">
        <f>+VLOOKUP($W50&amp;"_"&amp;1,[1]Base!$E$4:$BO$7916,BS$4,FALSE)</f>
        <v>0</v>
      </c>
      <c r="BT50" s="59">
        <f>+VLOOKUP($W50&amp;"_"&amp;1,[1]Base!$E$4:$BO$7916,BT$4,FALSE)</f>
        <v>0</v>
      </c>
      <c r="BU50" s="59">
        <f>+VLOOKUP($W50&amp;"_"&amp;1,[1]Base!$E$4:$BO$7916,BU$4,FALSE)</f>
        <v>0</v>
      </c>
      <c r="BV50" s="60">
        <f>+VLOOKUP($W50&amp;"_"&amp;1,[1]Base!$E$4:$BO$7916,BV$4,FALSE)</f>
        <v>0</v>
      </c>
      <c r="BW50" s="57">
        <f>+VLOOKUP($W50&amp;"_"&amp;1,[1]Base!$E$4:$BO$7916,BW$4,FALSE)</f>
        <v>0</v>
      </c>
      <c r="BX50" s="57">
        <f>+VLOOKUP($W50&amp;"_"&amp;1,[1]Base!$E$4:$BO$7916,BX$4,FALSE)</f>
        <v>0</v>
      </c>
      <c r="BY50" s="59">
        <f>+VLOOKUP($W50&amp;"_"&amp;1,[1]Base!$E$4:$BO$7916,BY$4,FALSE)</f>
        <v>0</v>
      </c>
      <c r="BZ50" s="59">
        <f>+VLOOKUP($W50&amp;"_"&amp;1,[1]Base!$E$4:$BO$7916,BZ$4,FALSE)</f>
        <v>0</v>
      </c>
      <c r="CA50" s="60">
        <f>+VLOOKUP($W50&amp;"_"&amp;1,[1]Base!$E$4:$BO$7916,CA$4,FALSE)</f>
        <v>0</v>
      </c>
      <c r="CB50" s="57">
        <f>+VLOOKUP($W50&amp;"_"&amp;1,[1]Base!$E$4:$BO$7916,CB$4,FALSE)</f>
        <v>0</v>
      </c>
      <c r="CC50" s="57">
        <f>+VLOOKUP($W50&amp;"_"&amp;1,[1]Base!$E$4:$BO$7916,CC$4,FALSE)</f>
        <v>0</v>
      </c>
      <c r="CD50" s="59">
        <f>+VLOOKUP($W50&amp;"_"&amp;1,[1]Base!$E$4:$BO$7916,CD$4,FALSE)</f>
        <v>0</v>
      </c>
      <c r="CE50" s="59">
        <f>+VLOOKUP($W50&amp;"_"&amp;1,[1]Base!$E$4:$BO$7916,CE$4,FALSE)</f>
        <v>0</v>
      </c>
      <c r="CF50" s="60">
        <f>+VLOOKUP($W50&amp;"_"&amp;1,[1]Base!$E$4:$BO$7916,CF$4,FALSE)</f>
        <v>0</v>
      </c>
      <c r="CG50" s="57">
        <f>+VLOOKUP($W50&amp;"_"&amp;1,[1]Base!$E$4:$BO$7916,CG$4,FALSE)</f>
        <v>0</v>
      </c>
      <c r="CH50" s="57">
        <f>+VLOOKUP($W50&amp;"_"&amp;1,[1]Base!$E$4:$BO$7916,CH$4,FALSE)</f>
        <v>0</v>
      </c>
      <c r="CI50" s="59">
        <f>+VLOOKUP($W50&amp;"_"&amp;1,[1]Base!$E$4:$BO$7916,CI$4,FALSE)</f>
        <v>0</v>
      </c>
      <c r="CJ50" s="59">
        <f>+VLOOKUP($W50&amp;"_"&amp;1,[1]Base!$E$4:$BO$7916,CJ$4,FALSE)</f>
        <v>0</v>
      </c>
      <c r="CK50" s="60">
        <f>+VLOOKUP($W50&amp;"_"&amp;1,[1]Base!$E$4:$BO$7916,CK$4,FALSE)</f>
        <v>0</v>
      </c>
      <c r="CL50" s="57">
        <f>+VLOOKUP($W50&amp;"_"&amp;1,[1]Base!$E$4:$BO$7916,CL$4,FALSE)</f>
        <v>0</v>
      </c>
      <c r="CM50" s="57">
        <f>+VLOOKUP($W50&amp;"_"&amp;1,[1]Base!$E$4:$BO$7916,CM$4,FALSE)</f>
        <v>0</v>
      </c>
      <c r="CN50" s="59">
        <f>+VLOOKUP($W50&amp;"_"&amp;1,[1]Base!$E$4:$BO$7916,CN$4,FALSE)</f>
        <v>0</v>
      </c>
      <c r="CO50" s="59">
        <f>+VLOOKUP($W50&amp;"_"&amp;1,[1]Base!$E$4:$BO$7916,CO$4,FALSE)</f>
        <v>0</v>
      </c>
      <c r="CP50" s="60">
        <f>+VLOOKUP($W50&amp;"_"&amp;1,[1]Base!$E$4:$BO$7916,CP$4,FALSE)</f>
        <v>0</v>
      </c>
      <c r="CQ50" s="57">
        <f>+VLOOKUP($W50&amp;"_"&amp;1,[1]Base!$E$4:$BO$7916,CQ$4,FALSE)</f>
        <v>0</v>
      </c>
      <c r="CR50" s="57">
        <f>+VLOOKUP($W50&amp;"_"&amp;1,[1]Base!$E$4:$BO$7916,CR$4,FALSE)</f>
        <v>0</v>
      </c>
      <c r="CS50" s="59">
        <f>+VLOOKUP($W50&amp;"_"&amp;1,[1]Base!$E$4:$BO$7916,CS$4,FALSE)</f>
        <v>0</v>
      </c>
      <c r="CT50" s="59">
        <f>+VLOOKUP($W50&amp;"_"&amp;1,[1]Base!$E$4:$BO$7916,CT$4,FALSE)</f>
        <v>0</v>
      </c>
      <c r="CU50" s="60">
        <f>+VLOOKUP($W50&amp;"_"&amp;1,[1]Base!$E$4:$BO$7916,CU$4,FALSE)</f>
        <v>0</v>
      </c>
      <c r="CV50" s="57">
        <f>+VLOOKUP($W50&amp;"_"&amp;1,[1]Base!$E$4:$BO$7916,CV$4,FALSE)</f>
        <v>0</v>
      </c>
      <c r="CW50" s="57">
        <f>+VLOOKUP($W50&amp;"_"&amp;1,[1]Base!$E$4:$BO$7916,CW$4,FALSE)</f>
        <v>0</v>
      </c>
      <c r="CX50" s="59">
        <f>+VLOOKUP($W50&amp;"_"&amp;1,[1]Base!$E$4:$BO$7916,CX$4,FALSE)</f>
        <v>0</v>
      </c>
      <c r="CY50" s="59">
        <f>+VLOOKUP($W50&amp;"_"&amp;1,[1]Base!$E$4:$BO$7916,CY$4,FALSE)</f>
        <v>0</v>
      </c>
      <c r="CZ50" s="60">
        <f>+VLOOKUP($W50&amp;"_"&amp;1,[1]Base!$E$4:$BO$7916,CZ$4,FALSE)</f>
        <v>0</v>
      </c>
      <c r="DB50" s="63" t="str">
        <f>+IF(VLOOKUP($W50&amp;"_"&amp;1,[1]Base!$E$4:$BO$7916,DB$5,FALSE)=0,"",(VLOOKUP($W50&amp;"_"&amp;1,[1]Base!$E$4:$BO$7916,DB$5,FALSE)))</f>
        <v>NA</v>
      </c>
      <c r="DC50" s="60" t="str">
        <f>+IF(VLOOKUP($W50&amp;"_"&amp;1,[1]Base!$E$4:$BO$7916,DC$5,FALSE)=0,"",(VLOOKUP($W50&amp;"_"&amp;1,[1]Base!$E$4:$BO$7916,DC$5,FALSE)))</f>
        <v>NA</v>
      </c>
      <c r="DD50" s="63" t="str">
        <f>+IF(VLOOKUP($W50&amp;"_"&amp;1,[1]Base!$E$4:$BO$7916,DD$5,FALSE)=0,"",(VLOOKUP($W50&amp;"_"&amp;1,[1]Base!$E$4:$BO$7916,DD$5,FALSE)))</f>
        <v>NA</v>
      </c>
      <c r="DE50" s="60" t="str">
        <f>+IF(VLOOKUP($W50&amp;"_"&amp;1,[1]Base!$E$4:$BO$7916,DE$5,FALSE)=0,"",(VLOOKUP($W50&amp;"_"&amp;1,[1]Base!$E$4:$BO$7916,DE$5,FALSE)))</f>
        <v>NA</v>
      </c>
      <c r="DF50" s="63" t="str">
        <f>+IF(VLOOKUP($W50&amp;"_"&amp;1,[1]Base!$E$4:$BO$7916,DF$5,FALSE)=0,"",(VLOOKUP($W50&amp;"_"&amp;1,[1]Base!$E$4:$BO$7916,DF$5,FALSE)))</f>
        <v>NA</v>
      </c>
      <c r="DG50" s="60" t="str">
        <f>+IF(VLOOKUP($W50&amp;"_"&amp;1,[1]Base!$E$4:$BO$7916,DG$5,FALSE)=0,"",(VLOOKUP($W50&amp;"_"&amp;1,[1]Base!$E$4:$BO$7916,DG$5,FALSE)))</f>
        <v>NA</v>
      </c>
      <c r="DH50" s="63" t="str">
        <f>+IF(VLOOKUP($W50&amp;"_"&amp;1,[1]Base!$E$4:$BO$7916,DH$5,FALSE)=0,"",(VLOOKUP($W50&amp;"_"&amp;1,[1]Base!$E$4:$BO$7916,DH$5,FALSE)))</f>
        <v/>
      </c>
      <c r="DI50" s="60" t="str">
        <f>+IF(VLOOKUP($W50&amp;"_"&amp;1,[1]Base!$E$4:$BO$7916,DI$5,FALSE)=0,"",(VLOOKUP($W50&amp;"_"&amp;1,[1]Base!$E$4:$BO$7916,DI$5,FALSE)))</f>
        <v/>
      </c>
      <c r="DJ50" s="63" t="str">
        <f>+IF(VLOOKUP($W50&amp;"_"&amp;1,[1]Base!$E$4:$BO$7916,DJ$5,FALSE)=0,"",(VLOOKUP($W50&amp;"_"&amp;1,[1]Base!$E$4:$BO$7916,DJ$5,FALSE)))</f>
        <v/>
      </c>
      <c r="DK50" s="60" t="str">
        <f>+IF(VLOOKUP($W50&amp;"_"&amp;1,[1]Base!$E$4:$BO$7916,DK$5,FALSE)=0,"",(VLOOKUP($W50&amp;"_"&amp;1,[1]Base!$E$4:$BO$7916,DK$5,FALSE)))</f>
        <v/>
      </c>
      <c r="DL50" s="63" t="str">
        <f>+IF(VLOOKUP($W50&amp;"_"&amp;1,[1]Base!$E$4:$BO$7916,DL$5,FALSE)=0,"",(VLOOKUP($W50&amp;"_"&amp;1,[1]Base!$E$4:$BO$7916,DL$5,FALSE)))</f>
        <v/>
      </c>
      <c r="DM50" s="60" t="str">
        <f>+IF(VLOOKUP($W50&amp;"_"&amp;1,[1]Base!$E$4:$BO$7916,DM$5,FALSE)=0,"",(VLOOKUP($W50&amp;"_"&amp;1,[1]Base!$E$4:$BO$7916,DM$5,FALSE)))</f>
        <v/>
      </c>
      <c r="DN50" s="63" t="str">
        <f>+IF(VLOOKUP($W50&amp;"_"&amp;1,[1]Base!$E$4:$BO$7916,DN$5,FALSE)=0,"",(VLOOKUP($W50&amp;"_"&amp;1,[1]Base!$E$4:$BO$7916,DN$5,FALSE)))</f>
        <v/>
      </c>
      <c r="DO50" s="60" t="str">
        <f>+IF(VLOOKUP($W50&amp;"_"&amp;1,[1]Base!$E$4:$BO$7916,DO$5,FALSE)=0,"",(VLOOKUP($W50&amp;"_"&amp;1,[1]Base!$E$4:$BO$7916,DO$5,FALSE)))</f>
        <v/>
      </c>
      <c r="DP50" s="63" t="str">
        <f>+IF(VLOOKUP($W50&amp;"_"&amp;1,[1]Base!$E$4:$BO$7916,DP$5,FALSE)=0,"",(VLOOKUP($W50&amp;"_"&amp;1,[1]Base!$E$4:$BO$7916,DP$5,FALSE)))</f>
        <v/>
      </c>
      <c r="DQ50" s="60" t="str">
        <f>+IF(VLOOKUP($W50&amp;"_"&amp;1,[1]Base!$E$4:$BO$7916,DQ$5,FALSE)=0,"",(VLOOKUP($W50&amp;"_"&amp;1,[1]Base!$E$4:$BO$7916,DQ$5,FALSE)))</f>
        <v/>
      </c>
      <c r="DR50" s="63" t="str">
        <f>+IF(VLOOKUP($W50&amp;"_"&amp;1,[1]Base!$E$4:$BO$7916,DR$5,FALSE)=0,"",(VLOOKUP($W50&amp;"_"&amp;1,[1]Base!$E$4:$BO$7916,DR$5,FALSE)))</f>
        <v/>
      </c>
      <c r="DS50" s="60" t="str">
        <f>+IF(VLOOKUP($W50&amp;"_"&amp;1,[1]Base!$E$4:$BO$7916,DS$5,FALSE)=0,"",(VLOOKUP($W50&amp;"_"&amp;1,[1]Base!$E$4:$BO$7916,DS$5,FALSE)))</f>
        <v/>
      </c>
      <c r="DT50" s="63" t="str">
        <f>+IF(VLOOKUP($W50&amp;"_"&amp;1,[1]Base!$E$4:$BO$7916,DT$5,FALSE)=0,"",(VLOOKUP($W50&amp;"_"&amp;1,[1]Base!$E$4:$BO$7916,DT$5,FALSE)))</f>
        <v/>
      </c>
      <c r="DU50" s="60" t="str">
        <f>+IF(VLOOKUP($W50&amp;"_"&amp;1,[1]Base!$E$4:$BO$7916,DU$5,FALSE)=0,"",(VLOOKUP($W50&amp;"_"&amp;1,[1]Base!$E$4:$BO$7916,DU$5,FALSE)))</f>
        <v/>
      </c>
      <c r="DV50" s="63" t="str">
        <f>+IF(VLOOKUP($W50&amp;"_"&amp;1,[1]Base!$E$4:$BO$7916,DV$5,FALSE)=0,"",(VLOOKUP($W50&amp;"_"&amp;1,[1]Base!$E$4:$BO$7916,DV$5,FALSE)))</f>
        <v/>
      </c>
      <c r="DW50" s="60" t="str">
        <f>+IF(VLOOKUP($W50&amp;"_"&amp;1,[1]Base!$E$4:$BO$7916,DW$5,FALSE)=0,"",(VLOOKUP($W50&amp;"_"&amp;1,[1]Base!$E$4:$BO$7916,DW$5,FALSE)))</f>
        <v/>
      </c>
      <c r="DX50" s="67" t="str">
        <f>+IF(VLOOKUP($W50&amp;"_"&amp;1,[1]Base!$E$4:$BO$7916,DX$5,FALSE)=0,"",(VLOOKUP($W50&amp;"_"&amp;1,[1]Base!$E$4:$BO$7916,DX$5,FALSE)))</f>
        <v/>
      </c>
      <c r="DY50" s="60" t="str">
        <f>+IF(VLOOKUP($W50&amp;"_"&amp;1,[1]Base!$E$4:$BO$7916,DY$5,FALSE)=0,"",(VLOOKUP($W50&amp;"_"&amp;1,[1]Base!$E$4:$BO$7916,DY$5,FALSE)))</f>
        <v/>
      </c>
      <c r="DZ50" s="60" t="str">
        <f t="shared" si="3"/>
        <v/>
      </c>
    </row>
    <row r="51" spans="1:130" s="82" customFormat="1" ht="42.75" customHeight="1" x14ac:dyDescent="0.25">
      <c r="A51" s="47" t="str">
        <f t="shared" si="2"/>
        <v>PA-27</v>
      </c>
      <c r="B51" s="48">
        <v>4</v>
      </c>
      <c r="C51" s="49" t="s">
        <v>218</v>
      </c>
      <c r="D51" s="49" t="s">
        <v>71</v>
      </c>
      <c r="E51" s="48" t="s">
        <v>72</v>
      </c>
      <c r="F51" s="50" t="s">
        <v>73</v>
      </c>
      <c r="G51" s="48" t="s">
        <v>222</v>
      </c>
      <c r="H51" s="48" t="s">
        <v>75</v>
      </c>
      <c r="I51" s="50" t="s">
        <v>223</v>
      </c>
      <c r="J51" s="48" t="s">
        <v>224</v>
      </c>
      <c r="K51" s="50" t="s">
        <v>225</v>
      </c>
      <c r="L51" s="48" t="s">
        <v>226</v>
      </c>
      <c r="M51" s="50" t="s">
        <v>225</v>
      </c>
      <c r="N51" s="48" t="s">
        <v>80</v>
      </c>
      <c r="O51" s="49" t="s">
        <v>81</v>
      </c>
      <c r="P51" s="48" t="s">
        <v>82</v>
      </c>
      <c r="Q51" s="49" t="s">
        <v>83</v>
      </c>
      <c r="R51" s="48" t="s">
        <v>227</v>
      </c>
      <c r="S51" s="49" t="s">
        <v>218</v>
      </c>
      <c r="T51" s="48" t="s">
        <v>71</v>
      </c>
      <c r="U51" s="48" t="s">
        <v>228</v>
      </c>
      <c r="V51" s="49" t="s">
        <v>229</v>
      </c>
      <c r="W51" s="51" t="s">
        <v>237</v>
      </c>
      <c r="X51" s="52" t="s">
        <v>238</v>
      </c>
      <c r="Y51" s="65">
        <v>0.8</v>
      </c>
      <c r="Z51" s="65">
        <v>0.8</v>
      </c>
      <c r="AA51" s="65">
        <v>0.8</v>
      </c>
      <c r="AB51" s="65">
        <v>0.8</v>
      </c>
      <c r="AC51" s="65">
        <v>0.8</v>
      </c>
      <c r="AD51" s="51" t="s">
        <v>89</v>
      </c>
      <c r="AE51" s="51" t="s">
        <v>89</v>
      </c>
      <c r="AF51" s="51" t="s">
        <v>89</v>
      </c>
      <c r="AG51" s="51" t="s">
        <v>90</v>
      </c>
      <c r="AH51" s="51" t="s">
        <v>89</v>
      </c>
      <c r="AI51" s="51" t="s">
        <v>89</v>
      </c>
      <c r="AJ51" s="51" t="s">
        <v>90</v>
      </c>
      <c r="AK51" s="48" t="s">
        <v>90</v>
      </c>
      <c r="AL51" s="48" t="s">
        <v>99</v>
      </c>
      <c r="AM51" s="48" t="s">
        <v>175</v>
      </c>
      <c r="AN51" s="48" t="s">
        <v>93</v>
      </c>
      <c r="AO51" s="48" t="s">
        <v>124</v>
      </c>
      <c r="AP51" s="48" t="s">
        <v>191</v>
      </c>
      <c r="AQ51" s="48" t="s">
        <v>125</v>
      </c>
      <c r="AR51" s="56">
        <f>+IF(AH51="x",VLOOKUP(AO51,[1]Tablero!$BG$11:$BI$13,3,FALSE),VLOOKUP('tablero nal'!AO51,[1]Tablero!$BG$15:$BI$17,3,FALSE))</f>
        <v>1.1692307692307695E-2</v>
      </c>
      <c r="AS51" s="57" t="str">
        <f>+VLOOKUP($W51&amp;"_"&amp;1,[1]Base!$E$4:$BO$7916,AS$4,FALSE)</f>
        <v>NA</v>
      </c>
      <c r="AT51" s="57" t="str">
        <f>+VLOOKUP($W51&amp;"_"&amp;1,[1]Base!$E$4:$BO$7916,AT$4,FALSE)</f>
        <v>NA</v>
      </c>
      <c r="AU51" s="59" t="str">
        <f>+VLOOKUP($W51&amp;"_"&amp;1,[1]Base!$E$4:$BO$7916,AU$4,FALSE)</f>
        <v>NA</v>
      </c>
      <c r="AV51" s="59" t="str">
        <f>+VLOOKUP($W51&amp;"_"&amp;1,[1]Base!$E$4:$BO$7916,AV$4,FALSE)</f>
        <v>NA</v>
      </c>
      <c r="AW51" s="60" t="str">
        <f>+VLOOKUP($W51&amp;"_"&amp;1,[1]Base!$E$4:$BO$7916,AW$4,FALSE)</f>
        <v>NA</v>
      </c>
      <c r="AX51" s="61" t="str">
        <f>+VLOOKUP($W51&amp;"_"&amp;1,[1]Base!$E$4:$BO$7916,AX$4,FALSE)</f>
        <v>NA</v>
      </c>
      <c r="AY51" s="61" t="str">
        <f>+VLOOKUP($W51&amp;"_"&amp;1,[1]Base!$E$4:$BO$7916,AY$4,FALSE)</f>
        <v>NA</v>
      </c>
      <c r="AZ51" s="59" t="str">
        <f>+VLOOKUP($W51&amp;"_"&amp;1,[1]Base!$E$4:$BO$7916,AZ$4,FALSE)</f>
        <v>NA</v>
      </c>
      <c r="BA51" s="59" t="str">
        <f>+VLOOKUP($W51&amp;"_"&amp;1,[1]Base!$E$4:$BO$7916,BA$4,FALSE)</f>
        <v>NA</v>
      </c>
      <c r="BB51" s="60" t="str">
        <f>+VLOOKUP($W51&amp;"_"&amp;1,[1]Base!$E$4:$BO$7916,BB$4,FALSE)</f>
        <v>NA</v>
      </c>
      <c r="BC51" s="61" t="str">
        <f>+VLOOKUP($W51&amp;"_"&amp;1,[1]Base!$E$4:$BO$7916,BC$4,FALSE)</f>
        <v>NA</v>
      </c>
      <c r="BD51" s="61" t="str">
        <f>+VLOOKUP($W51&amp;"_"&amp;1,[1]Base!$E$4:$BO$7916,BD$4,FALSE)</f>
        <v>NA</v>
      </c>
      <c r="BE51" s="59" t="str">
        <f>+VLOOKUP($W51&amp;"_"&amp;1,[1]Base!$E$4:$BO$7916,BE$4,FALSE)</f>
        <v>NA</v>
      </c>
      <c r="BF51" s="59" t="str">
        <f>+VLOOKUP($W51&amp;"_"&amp;1,[1]Base!$E$4:$BO$7916,BF$4,FALSE)</f>
        <v>NA</v>
      </c>
      <c r="BG51" s="60" t="str">
        <f>+VLOOKUP($W51&amp;"_"&amp;1,[1]Base!$E$4:$BO$7916,BG$4,FALSE)</f>
        <v>NA</v>
      </c>
      <c r="BH51" s="57">
        <f>+VLOOKUP($W51&amp;"_"&amp;1,[1]Base!$E$4:$BO$7916,BH$4,FALSE)</f>
        <v>0</v>
      </c>
      <c r="BI51" s="57">
        <f>+VLOOKUP($W51&amp;"_"&amp;1,[1]Base!$E$4:$BO$7916,BI$4,FALSE)</f>
        <v>0</v>
      </c>
      <c r="BJ51" s="59">
        <f>+VLOOKUP($W51&amp;"_"&amp;1,[1]Base!$E$4:$BO$7916,BJ$4,FALSE)</f>
        <v>0</v>
      </c>
      <c r="BK51" s="59">
        <f>+VLOOKUP($W51&amp;"_"&amp;1,[1]Base!$E$4:$BO$7916,BK$4,FALSE)</f>
        <v>0</v>
      </c>
      <c r="BL51" s="60">
        <f>+VLOOKUP($W51&amp;"_"&amp;1,[1]Base!$E$4:$BO$7916,BL$4,FALSE)</f>
        <v>0</v>
      </c>
      <c r="BM51" s="57">
        <f>+VLOOKUP($W51&amp;"_"&amp;1,[1]Base!$E$4:$BO$7916,BM$4,FALSE)</f>
        <v>0</v>
      </c>
      <c r="BN51" s="57">
        <f>+VLOOKUP($W51&amp;"_"&amp;1,[1]Base!$E$4:$BO$7916,BN$4,FALSE)</f>
        <v>0</v>
      </c>
      <c r="BO51" s="59">
        <f>+VLOOKUP($W51&amp;"_"&amp;1,[1]Base!$E$4:$BO$7916,BO$4,FALSE)</f>
        <v>0</v>
      </c>
      <c r="BP51" s="59">
        <f>+VLOOKUP($W51&amp;"_"&amp;1,[1]Base!$E$4:$BO$7916,BP$4,FALSE)</f>
        <v>0</v>
      </c>
      <c r="BQ51" s="60">
        <f>+VLOOKUP($W51&amp;"_"&amp;1,[1]Base!$E$4:$BO$7916,BQ$4,FALSE)</f>
        <v>0</v>
      </c>
      <c r="BR51" s="57">
        <f>+VLOOKUP($W51&amp;"_"&amp;1,[1]Base!$E$4:$BO$7916,BR$4,FALSE)</f>
        <v>0</v>
      </c>
      <c r="BS51" s="57">
        <f>+VLOOKUP($W51&amp;"_"&amp;1,[1]Base!$E$4:$BO$7916,BS$4,FALSE)</f>
        <v>0</v>
      </c>
      <c r="BT51" s="59">
        <f>+VLOOKUP($W51&amp;"_"&amp;1,[1]Base!$E$4:$BO$7916,BT$4,FALSE)</f>
        <v>0</v>
      </c>
      <c r="BU51" s="59">
        <f>+VLOOKUP($W51&amp;"_"&amp;1,[1]Base!$E$4:$BO$7916,BU$4,FALSE)</f>
        <v>0</v>
      </c>
      <c r="BV51" s="60">
        <f>+VLOOKUP($W51&amp;"_"&amp;1,[1]Base!$E$4:$BO$7916,BV$4,FALSE)</f>
        <v>0</v>
      </c>
      <c r="BW51" s="57">
        <f>+VLOOKUP($W51&amp;"_"&amp;1,[1]Base!$E$4:$BO$7916,BW$4,FALSE)</f>
        <v>0</v>
      </c>
      <c r="BX51" s="57">
        <f>+VLOOKUP($W51&amp;"_"&amp;1,[1]Base!$E$4:$BO$7916,BX$4,FALSE)</f>
        <v>0</v>
      </c>
      <c r="BY51" s="59">
        <f>+VLOOKUP($W51&amp;"_"&amp;1,[1]Base!$E$4:$BO$7916,BY$4,FALSE)</f>
        <v>0</v>
      </c>
      <c r="BZ51" s="59">
        <f>+VLOOKUP($W51&amp;"_"&amp;1,[1]Base!$E$4:$BO$7916,BZ$4,FALSE)</f>
        <v>0</v>
      </c>
      <c r="CA51" s="60">
        <f>+VLOOKUP($W51&amp;"_"&amp;1,[1]Base!$E$4:$BO$7916,CA$4,FALSE)</f>
        <v>0</v>
      </c>
      <c r="CB51" s="57">
        <f>+VLOOKUP($W51&amp;"_"&amp;1,[1]Base!$E$4:$BO$7916,CB$4,FALSE)</f>
        <v>0</v>
      </c>
      <c r="CC51" s="57">
        <f>+VLOOKUP($W51&amp;"_"&amp;1,[1]Base!$E$4:$BO$7916,CC$4,FALSE)</f>
        <v>0</v>
      </c>
      <c r="CD51" s="59">
        <f>+VLOOKUP($W51&amp;"_"&amp;1,[1]Base!$E$4:$BO$7916,CD$4,FALSE)</f>
        <v>0</v>
      </c>
      <c r="CE51" s="59">
        <f>+VLOOKUP($W51&amp;"_"&amp;1,[1]Base!$E$4:$BO$7916,CE$4,FALSE)</f>
        <v>0</v>
      </c>
      <c r="CF51" s="60">
        <f>+VLOOKUP($W51&amp;"_"&amp;1,[1]Base!$E$4:$BO$7916,CF$4,FALSE)</f>
        <v>0</v>
      </c>
      <c r="CG51" s="57">
        <f>+VLOOKUP($W51&amp;"_"&amp;1,[1]Base!$E$4:$BO$7916,CG$4,FALSE)</f>
        <v>0</v>
      </c>
      <c r="CH51" s="57">
        <f>+VLOOKUP($W51&amp;"_"&amp;1,[1]Base!$E$4:$BO$7916,CH$4,FALSE)</f>
        <v>0</v>
      </c>
      <c r="CI51" s="59">
        <f>+VLOOKUP($W51&amp;"_"&amp;1,[1]Base!$E$4:$BO$7916,CI$4,FALSE)</f>
        <v>0</v>
      </c>
      <c r="CJ51" s="59">
        <f>+VLOOKUP($W51&amp;"_"&amp;1,[1]Base!$E$4:$BO$7916,CJ$4,FALSE)</f>
        <v>0</v>
      </c>
      <c r="CK51" s="60">
        <f>+VLOOKUP($W51&amp;"_"&amp;1,[1]Base!$E$4:$BO$7916,CK$4,FALSE)</f>
        <v>0</v>
      </c>
      <c r="CL51" s="57">
        <f>+VLOOKUP($W51&amp;"_"&amp;1,[1]Base!$E$4:$BO$7916,CL$4,FALSE)</f>
        <v>0</v>
      </c>
      <c r="CM51" s="57">
        <f>+VLOOKUP($W51&amp;"_"&amp;1,[1]Base!$E$4:$BO$7916,CM$4,FALSE)</f>
        <v>0</v>
      </c>
      <c r="CN51" s="59">
        <f>+VLOOKUP($W51&amp;"_"&amp;1,[1]Base!$E$4:$BO$7916,CN$4,FALSE)</f>
        <v>0</v>
      </c>
      <c r="CO51" s="59">
        <f>+VLOOKUP($W51&amp;"_"&amp;1,[1]Base!$E$4:$BO$7916,CO$4,FALSE)</f>
        <v>0</v>
      </c>
      <c r="CP51" s="60">
        <f>+VLOOKUP($W51&amp;"_"&amp;1,[1]Base!$E$4:$BO$7916,CP$4,FALSE)</f>
        <v>0</v>
      </c>
      <c r="CQ51" s="57">
        <f>+VLOOKUP($W51&amp;"_"&amp;1,[1]Base!$E$4:$BO$7916,CQ$4,FALSE)</f>
        <v>0</v>
      </c>
      <c r="CR51" s="57">
        <f>+VLOOKUP($W51&amp;"_"&amp;1,[1]Base!$E$4:$BO$7916,CR$4,FALSE)</f>
        <v>0</v>
      </c>
      <c r="CS51" s="59">
        <f>+VLOOKUP($W51&amp;"_"&amp;1,[1]Base!$E$4:$BO$7916,CS$4,FALSE)</f>
        <v>0</v>
      </c>
      <c r="CT51" s="59">
        <f>+VLOOKUP($W51&amp;"_"&amp;1,[1]Base!$E$4:$BO$7916,CT$4,FALSE)</f>
        <v>0</v>
      </c>
      <c r="CU51" s="60">
        <f>+VLOOKUP($W51&amp;"_"&amp;1,[1]Base!$E$4:$BO$7916,CU$4,FALSE)</f>
        <v>0</v>
      </c>
      <c r="CV51" s="57">
        <f>+VLOOKUP($W51&amp;"_"&amp;1,[1]Base!$E$4:$BO$7916,CV$4,FALSE)</f>
        <v>0</v>
      </c>
      <c r="CW51" s="57">
        <f>+VLOOKUP($W51&amp;"_"&amp;1,[1]Base!$E$4:$BO$7916,CW$4,FALSE)</f>
        <v>0</v>
      </c>
      <c r="CX51" s="59">
        <f>+VLOOKUP($W51&amp;"_"&amp;1,[1]Base!$E$4:$BO$7916,CX$4,FALSE)</f>
        <v>0</v>
      </c>
      <c r="CY51" s="59">
        <f>+VLOOKUP($W51&amp;"_"&amp;1,[1]Base!$E$4:$BO$7916,CY$4,FALSE)</f>
        <v>0</v>
      </c>
      <c r="CZ51" s="60">
        <f>+VLOOKUP($W51&amp;"_"&amp;1,[1]Base!$E$4:$BO$7916,CZ$4,FALSE)</f>
        <v>0</v>
      </c>
      <c r="DB51" s="63" t="str">
        <f>+IF(VLOOKUP($W51&amp;"_"&amp;1,[1]Base!$E$4:$BO$7916,DB$5,FALSE)=0,"",(VLOOKUP($W51&amp;"_"&amp;1,[1]Base!$E$4:$BO$7916,DB$5,FALSE)))</f>
        <v>NA</v>
      </c>
      <c r="DC51" s="60" t="str">
        <f>+IF(VLOOKUP($W51&amp;"_"&amp;1,[1]Base!$E$4:$BO$7916,DC$5,FALSE)=0,"",(VLOOKUP($W51&amp;"_"&amp;1,[1]Base!$E$4:$BO$7916,DC$5,FALSE)))</f>
        <v>NA</v>
      </c>
      <c r="DD51" s="63" t="str">
        <f>+IF(VLOOKUP($W51&amp;"_"&amp;1,[1]Base!$E$4:$BO$7916,DD$5,FALSE)=0,"",(VLOOKUP($W51&amp;"_"&amp;1,[1]Base!$E$4:$BO$7916,DD$5,FALSE)))</f>
        <v>NA</v>
      </c>
      <c r="DE51" s="60" t="str">
        <f>+IF(VLOOKUP($W51&amp;"_"&amp;1,[1]Base!$E$4:$BO$7916,DE$5,FALSE)=0,"",(VLOOKUP($W51&amp;"_"&amp;1,[1]Base!$E$4:$BO$7916,DE$5,FALSE)))</f>
        <v>NA</v>
      </c>
      <c r="DF51" s="63" t="str">
        <f>+IF(VLOOKUP($W51&amp;"_"&amp;1,[1]Base!$E$4:$BO$7916,DF$5,FALSE)=0,"",(VLOOKUP($W51&amp;"_"&amp;1,[1]Base!$E$4:$BO$7916,DF$5,FALSE)))</f>
        <v>NA</v>
      </c>
      <c r="DG51" s="60" t="str">
        <f>+IF(VLOOKUP($W51&amp;"_"&amp;1,[1]Base!$E$4:$BO$7916,DG$5,FALSE)=0,"",(VLOOKUP($W51&amp;"_"&amp;1,[1]Base!$E$4:$BO$7916,DG$5,FALSE)))</f>
        <v>NA</v>
      </c>
      <c r="DH51" s="63" t="str">
        <f>+IF(VLOOKUP($W51&amp;"_"&amp;1,[1]Base!$E$4:$BO$7916,DH$5,FALSE)=0,"",(VLOOKUP($W51&amp;"_"&amp;1,[1]Base!$E$4:$BO$7916,DH$5,FALSE)))</f>
        <v/>
      </c>
      <c r="DI51" s="60" t="str">
        <f>+IF(VLOOKUP($W51&amp;"_"&amp;1,[1]Base!$E$4:$BO$7916,DI$5,FALSE)=0,"",(VLOOKUP($W51&amp;"_"&amp;1,[1]Base!$E$4:$BO$7916,DI$5,FALSE)))</f>
        <v/>
      </c>
      <c r="DJ51" s="63" t="str">
        <f>+IF(VLOOKUP($W51&amp;"_"&amp;1,[1]Base!$E$4:$BO$7916,DJ$5,FALSE)=0,"",(VLOOKUP($W51&amp;"_"&amp;1,[1]Base!$E$4:$BO$7916,DJ$5,FALSE)))</f>
        <v/>
      </c>
      <c r="DK51" s="60" t="str">
        <f>+IF(VLOOKUP($W51&amp;"_"&amp;1,[1]Base!$E$4:$BO$7916,DK$5,FALSE)=0,"",(VLOOKUP($W51&amp;"_"&amp;1,[1]Base!$E$4:$BO$7916,DK$5,FALSE)))</f>
        <v/>
      </c>
      <c r="DL51" s="67" t="str">
        <f>+IF(VLOOKUP($W51&amp;"_"&amp;1,[1]Base!$E$4:$BO$7916,DL$5,FALSE)=0,"",(VLOOKUP($W51&amp;"_"&amp;1,[1]Base!$E$4:$BO$7916,DL$5,FALSE)))</f>
        <v/>
      </c>
      <c r="DM51" s="60" t="str">
        <f>+IF(VLOOKUP($W51&amp;"_"&amp;1,[1]Base!$E$4:$BO$7916,DM$5,FALSE)=0,"",(VLOOKUP($W51&amp;"_"&amp;1,[1]Base!$E$4:$BO$7916,DM$5,FALSE)))</f>
        <v/>
      </c>
      <c r="DN51" s="63" t="str">
        <f>+IF(VLOOKUP($W51&amp;"_"&amp;1,[1]Base!$E$4:$BO$7916,DN$5,FALSE)=0,"",(VLOOKUP($W51&amp;"_"&amp;1,[1]Base!$E$4:$BO$7916,DN$5,FALSE)))</f>
        <v/>
      </c>
      <c r="DO51" s="60" t="str">
        <f>+IF(VLOOKUP($W51&amp;"_"&amp;1,[1]Base!$E$4:$BO$7916,DO$5,FALSE)=0,"",(VLOOKUP($W51&amp;"_"&amp;1,[1]Base!$E$4:$BO$7916,DO$5,FALSE)))</f>
        <v/>
      </c>
      <c r="DP51" s="63" t="str">
        <f>+IF(VLOOKUP($W51&amp;"_"&amp;1,[1]Base!$E$4:$BO$7916,DP$5,FALSE)=0,"",(VLOOKUP($W51&amp;"_"&amp;1,[1]Base!$E$4:$BO$7916,DP$5,FALSE)))</f>
        <v/>
      </c>
      <c r="DQ51" s="60" t="str">
        <f>+IF(VLOOKUP($W51&amp;"_"&amp;1,[1]Base!$E$4:$BO$7916,DQ$5,FALSE)=0,"",(VLOOKUP($W51&amp;"_"&amp;1,[1]Base!$E$4:$BO$7916,DQ$5,FALSE)))</f>
        <v/>
      </c>
      <c r="DR51" s="63" t="str">
        <f>+IF(VLOOKUP($W51&amp;"_"&amp;1,[1]Base!$E$4:$BO$7916,DR$5,FALSE)=0,"",(VLOOKUP($W51&amp;"_"&amp;1,[1]Base!$E$4:$BO$7916,DR$5,FALSE)))</f>
        <v/>
      </c>
      <c r="DS51" s="60" t="str">
        <f>+IF(VLOOKUP($W51&amp;"_"&amp;1,[1]Base!$E$4:$BO$7916,DS$5,FALSE)=0,"",(VLOOKUP($W51&amp;"_"&amp;1,[1]Base!$E$4:$BO$7916,DS$5,FALSE)))</f>
        <v/>
      </c>
      <c r="DT51" s="63" t="str">
        <f>+IF(VLOOKUP($W51&amp;"_"&amp;1,[1]Base!$E$4:$BO$7916,DT$5,FALSE)=0,"",(VLOOKUP($W51&amp;"_"&amp;1,[1]Base!$E$4:$BO$7916,DT$5,FALSE)))</f>
        <v/>
      </c>
      <c r="DU51" s="60" t="str">
        <f>+IF(VLOOKUP($W51&amp;"_"&amp;1,[1]Base!$E$4:$BO$7916,DU$5,FALSE)=0,"",(VLOOKUP($W51&amp;"_"&amp;1,[1]Base!$E$4:$BO$7916,DU$5,FALSE)))</f>
        <v/>
      </c>
      <c r="DV51" s="63" t="str">
        <f>+IF(VLOOKUP($W51&amp;"_"&amp;1,[1]Base!$E$4:$BO$7916,DV$5,FALSE)=0,"",(VLOOKUP($W51&amp;"_"&amp;1,[1]Base!$E$4:$BO$7916,DV$5,FALSE)))</f>
        <v/>
      </c>
      <c r="DW51" s="60" t="str">
        <f>+IF(VLOOKUP($W51&amp;"_"&amp;1,[1]Base!$E$4:$BO$7916,DW$5,FALSE)=0,"",(VLOOKUP($W51&amp;"_"&amp;1,[1]Base!$E$4:$BO$7916,DW$5,FALSE)))</f>
        <v/>
      </c>
      <c r="DX51" s="67" t="str">
        <f>+IF(VLOOKUP($W51&amp;"_"&amp;1,[1]Base!$E$4:$BO$7916,DX$5,FALSE)=0,"",(VLOOKUP($W51&amp;"_"&amp;1,[1]Base!$E$4:$BO$7916,DX$5,FALSE)))</f>
        <v/>
      </c>
      <c r="DY51" s="60" t="str">
        <f>+IF(VLOOKUP($W51&amp;"_"&amp;1,[1]Base!$E$4:$BO$7916,DY$5,FALSE)=0,"",(VLOOKUP($W51&amp;"_"&amp;1,[1]Base!$E$4:$BO$7916,DY$5,FALSE)))</f>
        <v/>
      </c>
      <c r="DZ51" s="60" t="str">
        <f t="shared" si="3"/>
        <v/>
      </c>
    </row>
    <row r="52" spans="1:130" s="82" customFormat="1" ht="42.75" customHeight="1" x14ac:dyDescent="0.25">
      <c r="A52" s="47" t="str">
        <f t="shared" si="2"/>
        <v>PA-28</v>
      </c>
      <c r="B52" s="48">
        <v>4</v>
      </c>
      <c r="C52" s="49" t="s">
        <v>218</v>
      </c>
      <c r="D52" s="49" t="s">
        <v>148</v>
      </c>
      <c r="E52" s="48" t="s">
        <v>72</v>
      </c>
      <c r="F52" s="50" t="s">
        <v>73</v>
      </c>
      <c r="G52" s="48" t="s">
        <v>222</v>
      </c>
      <c r="H52" s="48" t="s">
        <v>75</v>
      </c>
      <c r="I52" s="50" t="s">
        <v>223</v>
      </c>
      <c r="J52" s="48" t="s">
        <v>224</v>
      </c>
      <c r="K52" s="50" t="s">
        <v>225</v>
      </c>
      <c r="L52" s="48" t="s">
        <v>226</v>
      </c>
      <c r="M52" s="50" t="s">
        <v>225</v>
      </c>
      <c r="N52" s="48" t="s">
        <v>80</v>
      </c>
      <c r="O52" s="49" t="s">
        <v>81</v>
      </c>
      <c r="P52" s="48" t="s">
        <v>82</v>
      </c>
      <c r="Q52" s="49" t="s">
        <v>83</v>
      </c>
      <c r="R52" s="48" t="s">
        <v>227</v>
      </c>
      <c r="S52" s="49" t="s">
        <v>218</v>
      </c>
      <c r="T52" s="48" t="s">
        <v>71</v>
      </c>
      <c r="U52" s="48" t="s">
        <v>228</v>
      </c>
      <c r="V52" s="49" t="s">
        <v>229</v>
      </c>
      <c r="W52" s="51" t="s">
        <v>239</v>
      </c>
      <c r="X52" s="52" t="s">
        <v>240</v>
      </c>
      <c r="Y52" s="65">
        <v>1</v>
      </c>
      <c r="Z52" s="65">
        <v>1</v>
      </c>
      <c r="AA52" s="65">
        <v>1</v>
      </c>
      <c r="AB52" s="65">
        <v>1</v>
      </c>
      <c r="AC52" s="65">
        <v>1</v>
      </c>
      <c r="AD52" s="51" t="s">
        <v>89</v>
      </c>
      <c r="AE52" s="51" t="s">
        <v>90</v>
      </c>
      <c r="AF52" s="51" t="s">
        <v>90</v>
      </c>
      <c r="AG52" s="51" t="s">
        <v>90</v>
      </c>
      <c r="AH52" s="51" t="s">
        <v>89</v>
      </c>
      <c r="AI52" s="51" t="s">
        <v>89</v>
      </c>
      <c r="AJ52" s="51" t="s">
        <v>90</v>
      </c>
      <c r="AK52" s="48" t="s">
        <v>90</v>
      </c>
      <c r="AL52" s="48" t="s">
        <v>99</v>
      </c>
      <c r="AM52" s="48" t="s">
        <v>92</v>
      </c>
      <c r="AN52" s="48" t="s">
        <v>93</v>
      </c>
      <c r="AO52" s="48" t="s">
        <v>100</v>
      </c>
      <c r="AP52" s="48" t="s">
        <v>136</v>
      </c>
      <c r="AQ52" s="48" t="s">
        <v>106</v>
      </c>
      <c r="AR52" s="56">
        <f>+IF(AH52="x",VLOOKUP(AO52,[1]Tablero!$BG$11:$BI$13,3,FALSE),VLOOKUP('tablero nal'!AO52,[1]Tablero!$BG$15:$BI$17,3,FALSE))</f>
        <v>6.6086956521739142E-3</v>
      </c>
      <c r="AS52" s="57" t="str">
        <f>+VLOOKUP($W52&amp;"_"&amp;1,[1]Base!$E$4:$BO$7916,AS$4,FALSE)</f>
        <v>NA</v>
      </c>
      <c r="AT52" s="57" t="str">
        <f>+VLOOKUP($W52&amp;"_"&amp;1,[1]Base!$E$4:$BO$7916,AT$4,FALSE)</f>
        <v>NA</v>
      </c>
      <c r="AU52" s="57" t="str">
        <f>+VLOOKUP($W52&amp;"_"&amp;1,[1]Base!$E$4:$BO$7916,AU$4,FALSE)</f>
        <v>NA</v>
      </c>
      <c r="AV52" s="59" t="str">
        <f>+VLOOKUP($W52&amp;"_"&amp;1,[1]Base!$E$4:$BO$7916,AV$4,FALSE)</f>
        <v>NA</v>
      </c>
      <c r="AW52" s="60" t="str">
        <f>+VLOOKUP($W52&amp;"_"&amp;1,[1]Base!$E$4:$BO$7916,AW$4,FALSE)</f>
        <v>NA</v>
      </c>
      <c r="AX52" s="61" t="str">
        <f>+VLOOKUP($W52&amp;"_"&amp;1,[1]Base!$E$4:$BO$7916,AX$4,FALSE)</f>
        <v>NA</v>
      </c>
      <c r="AY52" s="61" t="str">
        <f>+VLOOKUP($W52&amp;"_"&amp;1,[1]Base!$E$4:$BO$7916,AY$4,FALSE)</f>
        <v>NA</v>
      </c>
      <c r="AZ52" s="70" t="str">
        <f>+VLOOKUP($W52&amp;"_"&amp;1,[1]Base!$E$4:$BO$7916,AZ$4,FALSE)</f>
        <v>NA</v>
      </c>
      <c r="BA52" s="59" t="str">
        <f>+VLOOKUP($W52&amp;"_"&amp;1,[1]Base!$E$4:$BO$7916,BA$4,FALSE)</f>
        <v>NA</v>
      </c>
      <c r="BB52" s="60" t="str">
        <f>+VLOOKUP($W52&amp;"_"&amp;1,[1]Base!$E$4:$BO$7916,BB$4,FALSE)</f>
        <v>NA</v>
      </c>
      <c r="BC52" s="61" t="str">
        <f>+VLOOKUP($W52&amp;"_"&amp;1,[1]Base!$E$4:$BO$7916,BC$4,FALSE)</f>
        <v>NA</v>
      </c>
      <c r="BD52" s="61" t="str">
        <f>+VLOOKUP($W52&amp;"_"&amp;1,[1]Base!$E$4:$BO$7916,BD$4,FALSE)</f>
        <v>NA</v>
      </c>
      <c r="BE52" s="70" t="str">
        <f>+VLOOKUP($W52&amp;"_"&amp;1,[1]Base!$E$4:$BO$7916,BE$4,FALSE)</f>
        <v>NA</v>
      </c>
      <c r="BF52" s="59" t="str">
        <f>+VLOOKUP($W52&amp;"_"&amp;1,[1]Base!$E$4:$BO$7916,BF$4,FALSE)</f>
        <v>NA</v>
      </c>
      <c r="BG52" s="60" t="str">
        <f>+VLOOKUP($W52&amp;"_"&amp;1,[1]Base!$E$4:$BO$7916,BG$4,FALSE)</f>
        <v>NA</v>
      </c>
      <c r="BH52" s="57">
        <f>+VLOOKUP($W52&amp;"_"&amp;1,[1]Base!$E$4:$BO$7916,BH$4,FALSE)</f>
        <v>0</v>
      </c>
      <c r="BI52" s="57">
        <f>+VLOOKUP($W52&amp;"_"&amp;1,[1]Base!$E$4:$BO$7916,BI$4,FALSE)</f>
        <v>0</v>
      </c>
      <c r="BJ52" s="57">
        <f>+VLOOKUP($W52&amp;"_"&amp;1,[1]Base!$E$4:$BO$7916,BJ$4,FALSE)</f>
        <v>0</v>
      </c>
      <c r="BK52" s="59">
        <f>+VLOOKUP($W52&amp;"_"&amp;1,[1]Base!$E$4:$BO$7916,BK$4,FALSE)</f>
        <v>0</v>
      </c>
      <c r="BL52" s="60">
        <f>+VLOOKUP($W52&amp;"_"&amp;1,[1]Base!$E$4:$BO$7916,BL$4,FALSE)</f>
        <v>0</v>
      </c>
      <c r="BM52" s="57">
        <f>+VLOOKUP($W52&amp;"_"&amp;1,[1]Base!$E$4:$BO$7916,BM$4,FALSE)</f>
        <v>0</v>
      </c>
      <c r="BN52" s="57">
        <f>+VLOOKUP($W52&amp;"_"&amp;1,[1]Base!$E$4:$BO$7916,BN$4,FALSE)</f>
        <v>0</v>
      </c>
      <c r="BO52" s="57">
        <f>+VLOOKUP($W52&amp;"_"&amp;1,[1]Base!$E$4:$BO$7916,BO$4,FALSE)</f>
        <v>0</v>
      </c>
      <c r="BP52" s="59">
        <f>+VLOOKUP($W52&amp;"_"&amp;1,[1]Base!$E$4:$BO$7916,BP$4,FALSE)</f>
        <v>0</v>
      </c>
      <c r="BQ52" s="60">
        <f>+VLOOKUP($W52&amp;"_"&amp;1,[1]Base!$E$4:$BO$7916,BQ$4,FALSE)</f>
        <v>0</v>
      </c>
      <c r="BR52" s="57">
        <f>+VLOOKUP($W52&amp;"_"&amp;1,[1]Base!$E$4:$BO$7916,BR$4,FALSE)</f>
        <v>0</v>
      </c>
      <c r="BS52" s="57">
        <f>+VLOOKUP($W52&amp;"_"&amp;1,[1]Base!$E$4:$BO$7916,BS$4,FALSE)</f>
        <v>0</v>
      </c>
      <c r="BT52" s="57">
        <f>+VLOOKUP($W52&amp;"_"&amp;1,[1]Base!$E$4:$BO$7916,BT$4,FALSE)</f>
        <v>0</v>
      </c>
      <c r="BU52" s="59">
        <f>+VLOOKUP($W52&amp;"_"&amp;1,[1]Base!$E$4:$BO$7916,BU$4,FALSE)</f>
        <v>0</v>
      </c>
      <c r="BV52" s="60">
        <f>+VLOOKUP($W52&amp;"_"&amp;1,[1]Base!$E$4:$BO$7916,BV$4,FALSE)</f>
        <v>0</v>
      </c>
      <c r="BW52" s="57">
        <f>+VLOOKUP($W52&amp;"_"&amp;1,[1]Base!$E$4:$BO$7916,BW$4,FALSE)</f>
        <v>0</v>
      </c>
      <c r="BX52" s="57">
        <f>+VLOOKUP($W52&amp;"_"&amp;1,[1]Base!$E$4:$BO$7916,BX$4,FALSE)</f>
        <v>0</v>
      </c>
      <c r="BY52" s="57">
        <f>+VLOOKUP($W52&amp;"_"&amp;1,[1]Base!$E$4:$BO$7916,BY$4,FALSE)</f>
        <v>0</v>
      </c>
      <c r="BZ52" s="59">
        <f>+VLOOKUP($W52&amp;"_"&amp;1,[1]Base!$E$4:$BO$7916,BZ$4,FALSE)</f>
        <v>0</v>
      </c>
      <c r="CA52" s="60">
        <f>+VLOOKUP($W52&amp;"_"&amp;1,[1]Base!$E$4:$BO$7916,CA$4,FALSE)</f>
        <v>0</v>
      </c>
      <c r="CB52" s="57">
        <f>+VLOOKUP($W52&amp;"_"&amp;1,[1]Base!$E$4:$BO$7916,CB$4,FALSE)</f>
        <v>0</v>
      </c>
      <c r="CC52" s="57">
        <f>+VLOOKUP($W52&amp;"_"&amp;1,[1]Base!$E$4:$BO$7916,CC$4,FALSE)</f>
        <v>0</v>
      </c>
      <c r="CD52" s="57">
        <f>+VLOOKUP($W52&amp;"_"&amp;1,[1]Base!$E$4:$BO$7916,CD$4,FALSE)</f>
        <v>0</v>
      </c>
      <c r="CE52" s="59">
        <f>+VLOOKUP($W52&amp;"_"&amp;1,[1]Base!$E$4:$BO$7916,CE$4,FALSE)</f>
        <v>0</v>
      </c>
      <c r="CF52" s="60">
        <f>+VLOOKUP($W52&amp;"_"&amp;1,[1]Base!$E$4:$BO$7916,CF$4,FALSE)</f>
        <v>0</v>
      </c>
      <c r="CG52" s="57">
        <f>+VLOOKUP($W52&amp;"_"&amp;1,[1]Base!$E$4:$BO$7916,CG$4,FALSE)</f>
        <v>0</v>
      </c>
      <c r="CH52" s="57">
        <f>+VLOOKUP($W52&amp;"_"&amp;1,[1]Base!$E$4:$BO$7916,CH$4,FALSE)</f>
        <v>0</v>
      </c>
      <c r="CI52" s="57">
        <f>+VLOOKUP($W52&amp;"_"&amp;1,[1]Base!$E$4:$BO$7916,CI$4,FALSE)</f>
        <v>0</v>
      </c>
      <c r="CJ52" s="59">
        <f>+VLOOKUP($W52&amp;"_"&amp;1,[1]Base!$E$4:$BO$7916,CJ$4,FALSE)</f>
        <v>0</v>
      </c>
      <c r="CK52" s="60">
        <f>+VLOOKUP($W52&amp;"_"&amp;1,[1]Base!$E$4:$BO$7916,CK$4,FALSE)</f>
        <v>0</v>
      </c>
      <c r="CL52" s="57">
        <f>+VLOOKUP($W52&amp;"_"&amp;1,[1]Base!$E$4:$BO$7916,CL$4,FALSE)</f>
        <v>0</v>
      </c>
      <c r="CM52" s="57">
        <f>+VLOOKUP($W52&amp;"_"&amp;1,[1]Base!$E$4:$BO$7916,CM$4,FALSE)</f>
        <v>0</v>
      </c>
      <c r="CN52" s="57">
        <f>+VLOOKUP($W52&amp;"_"&amp;1,[1]Base!$E$4:$BO$7916,CN$4,FALSE)</f>
        <v>0</v>
      </c>
      <c r="CO52" s="59">
        <f>+VLOOKUP($W52&amp;"_"&amp;1,[1]Base!$E$4:$BO$7916,CO$4,FALSE)</f>
        <v>0</v>
      </c>
      <c r="CP52" s="60">
        <f>+VLOOKUP($W52&amp;"_"&amp;1,[1]Base!$E$4:$BO$7916,CP$4,FALSE)</f>
        <v>0</v>
      </c>
      <c r="CQ52" s="57">
        <f>+VLOOKUP($W52&amp;"_"&amp;1,[1]Base!$E$4:$BO$7916,CQ$4,FALSE)</f>
        <v>0</v>
      </c>
      <c r="CR52" s="57">
        <f>+VLOOKUP($W52&amp;"_"&amp;1,[1]Base!$E$4:$BO$7916,CR$4,FALSE)</f>
        <v>0</v>
      </c>
      <c r="CS52" s="57">
        <f>+VLOOKUP($W52&amp;"_"&amp;1,[1]Base!$E$4:$BO$7916,CS$4,FALSE)</f>
        <v>0</v>
      </c>
      <c r="CT52" s="59">
        <f>+VLOOKUP($W52&amp;"_"&amp;1,[1]Base!$E$4:$BO$7916,CT$4,FALSE)</f>
        <v>0</v>
      </c>
      <c r="CU52" s="60">
        <f>+VLOOKUP($W52&amp;"_"&amp;1,[1]Base!$E$4:$BO$7916,CU$4,FALSE)</f>
        <v>0</v>
      </c>
      <c r="CV52" s="57">
        <f>+VLOOKUP($W52&amp;"_"&amp;1,[1]Base!$E$4:$BO$7916,CV$4,FALSE)</f>
        <v>0</v>
      </c>
      <c r="CW52" s="57">
        <f>+VLOOKUP($W52&amp;"_"&amp;1,[1]Base!$E$4:$BO$7916,CW$4,FALSE)</f>
        <v>0</v>
      </c>
      <c r="CX52" s="57">
        <f>+VLOOKUP($W52&amp;"_"&amp;1,[1]Base!$E$4:$BO$7916,CX$4,FALSE)</f>
        <v>0</v>
      </c>
      <c r="CY52" s="59">
        <f>+VLOOKUP($W52&amp;"_"&amp;1,[1]Base!$E$4:$BO$7916,CY$4,FALSE)</f>
        <v>0</v>
      </c>
      <c r="CZ52" s="60">
        <f>+VLOOKUP($W52&amp;"_"&amp;1,[1]Base!$E$4:$BO$7916,CZ$4,FALSE)</f>
        <v>0</v>
      </c>
      <c r="DB52" s="63" t="str">
        <f>+IF(VLOOKUP($W52&amp;"_"&amp;1,[1]Base!$E$4:$BO$7916,DB$5,FALSE)=0,"",(VLOOKUP($W52&amp;"_"&amp;1,[1]Base!$E$4:$BO$7916,DB$5,FALSE)))</f>
        <v>NA</v>
      </c>
      <c r="DC52" s="60" t="str">
        <f>+IF(VLOOKUP($W52&amp;"_"&amp;1,[1]Base!$E$4:$BO$7916,DC$5,FALSE)=0,"",(VLOOKUP($W52&amp;"_"&amp;1,[1]Base!$E$4:$BO$7916,DC$5,FALSE)))</f>
        <v>NA</v>
      </c>
      <c r="DD52" s="63" t="str">
        <f>+IF(VLOOKUP($W52&amp;"_"&amp;1,[1]Base!$E$4:$BO$7916,DD$5,FALSE)=0,"",(VLOOKUP($W52&amp;"_"&amp;1,[1]Base!$E$4:$BO$7916,DD$5,FALSE)))</f>
        <v>NA</v>
      </c>
      <c r="DE52" s="60" t="str">
        <f>+IF(VLOOKUP($W52&amp;"_"&amp;1,[1]Base!$E$4:$BO$7916,DE$5,FALSE)=0,"",(VLOOKUP($W52&amp;"_"&amp;1,[1]Base!$E$4:$BO$7916,DE$5,FALSE)))</f>
        <v>NA</v>
      </c>
      <c r="DF52" s="63" t="str">
        <f>+IF(VLOOKUP($W52&amp;"_"&amp;1,[1]Base!$E$4:$BO$7916,DF$5,FALSE)=0,"",(VLOOKUP($W52&amp;"_"&amp;1,[1]Base!$E$4:$BO$7916,DF$5,FALSE)))</f>
        <v>NA</v>
      </c>
      <c r="DG52" s="60" t="str">
        <f>+IF(VLOOKUP($W52&amp;"_"&amp;1,[1]Base!$E$4:$BO$7916,DG$5,FALSE)=0,"",(VLOOKUP($W52&amp;"_"&amp;1,[1]Base!$E$4:$BO$7916,DG$5,FALSE)))</f>
        <v>NA</v>
      </c>
      <c r="DH52" s="63" t="str">
        <f>+IF(VLOOKUP($W52&amp;"_"&amp;1,[1]Base!$E$4:$BO$7916,DH$5,FALSE)=0,"",(VLOOKUP($W52&amp;"_"&amp;1,[1]Base!$E$4:$BO$7916,DH$5,FALSE)))</f>
        <v/>
      </c>
      <c r="DI52" s="60" t="str">
        <f>+IF(VLOOKUP($W52&amp;"_"&amp;1,[1]Base!$E$4:$BO$7916,DI$5,FALSE)=0,"",(VLOOKUP($W52&amp;"_"&amp;1,[1]Base!$E$4:$BO$7916,DI$5,FALSE)))</f>
        <v/>
      </c>
      <c r="DJ52" s="63" t="str">
        <f>+IF(VLOOKUP($W52&amp;"_"&amp;1,[1]Base!$E$4:$BO$7916,DJ$5,FALSE)=0,"",(VLOOKUP($W52&amp;"_"&amp;1,[1]Base!$E$4:$BO$7916,DJ$5,FALSE)))</f>
        <v/>
      </c>
      <c r="DK52" s="60" t="str">
        <f>+IF(VLOOKUP($W52&amp;"_"&amp;1,[1]Base!$E$4:$BO$7916,DK$5,FALSE)=0,"",(VLOOKUP($W52&amp;"_"&amp;1,[1]Base!$E$4:$BO$7916,DK$5,FALSE)))</f>
        <v/>
      </c>
      <c r="DL52" s="63" t="str">
        <f>+IF(VLOOKUP($W52&amp;"_"&amp;1,[1]Base!$E$4:$BO$7916,DL$5,FALSE)=0,"",(VLOOKUP($W52&amp;"_"&amp;1,[1]Base!$E$4:$BO$7916,DL$5,FALSE)))</f>
        <v/>
      </c>
      <c r="DM52" s="60" t="str">
        <f>+IF(VLOOKUP($W52&amp;"_"&amp;1,[1]Base!$E$4:$BO$7916,DM$5,FALSE)=0,"",(VLOOKUP($W52&amp;"_"&amp;1,[1]Base!$E$4:$BO$7916,DM$5,FALSE)))</f>
        <v/>
      </c>
      <c r="DN52" s="63" t="str">
        <f>+IF(VLOOKUP($W52&amp;"_"&amp;1,[1]Base!$E$4:$BO$7916,DN$5,FALSE)=0,"",(VLOOKUP($W52&amp;"_"&amp;1,[1]Base!$E$4:$BO$7916,DN$5,FALSE)))</f>
        <v/>
      </c>
      <c r="DO52" s="60" t="str">
        <f>+IF(VLOOKUP($W52&amp;"_"&amp;1,[1]Base!$E$4:$BO$7916,DO$5,FALSE)=0,"",(VLOOKUP($W52&amp;"_"&amp;1,[1]Base!$E$4:$BO$7916,DO$5,FALSE)))</f>
        <v/>
      </c>
      <c r="DP52" s="63" t="str">
        <f>+IF(VLOOKUP($W52&amp;"_"&amp;1,[1]Base!$E$4:$BO$7916,DP$5,FALSE)=0,"",(VLOOKUP($W52&amp;"_"&amp;1,[1]Base!$E$4:$BO$7916,DP$5,FALSE)))</f>
        <v/>
      </c>
      <c r="DQ52" s="60" t="str">
        <f>+IF(VLOOKUP($W52&amp;"_"&amp;1,[1]Base!$E$4:$BO$7916,DQ$5,FALSE)=0,"",(VLOOKUP($W52&amp;"_"&amp;1,[1]Base!$E$4:$BO$7916,DQ$5,FALSE)))</f>
        <v/>
      </c>
      <c r="DR52" s="63" t="str">
        <f>+IF(VLOOKUP($W52&amp;"_"&amp;1,[1]Base!$E$4:$BO$7916,DR$5,FALSE)=0,"",(VLOOKUP($W52&amp;"_"&amp;1,[1]Base!$E$4:$BO$7916,DR$5,FALSE)))</f>
        <v/>
      </c>
      <c r="DS52" s="60" t="str">
        <f>+IF(VLOOKUP($W52&amp;"_"&amp;1,[1]Base!$E$4:$BO$7916,DS$5,FALSE)=0,"",(VLOOKUP($W52&amp;"_"&amp;1,[1]Base!$E$4:$BO$7916,DS$5,FALSE)))</f>
        <v/>
      </c>
      <c r="DT52" s="63" t="str">
        <f>+IF(VLOOKUP($W52&amp;"_"&amp;1,[1]Base!$E$4:$BO$7916,DT$5,FALSE)=0,"",(VLOOKUP($W52&amp;"_"&amp;1,[1]Base!$E$4:$BO$7916,DT$5,FALSE)))</f>
        <v/>
      </c>
      <c r="DU52" s="60" t="str">
        <f>+IF(VLOOKUP($W52&amp;"_"&amp;1,[1]Base!$E$4:$BO$7916,DU$5,FALSE)=0,"",(VLOOKUP($W52&amp;"_"&amp;1,[1]Base!$E$4:$BO$7916,DU$5,FALSE)))</f>
        <v/>
      </c>
      <c r="DV52" s="63" t="str">
        <f>+IF(VLOOKUP($W52&amp;"_"&amp;1,[1]Base!$E$4:$BO$7916,DV$5,FALSE)=0,"",(VLOOKUP($W52&amp;"_"&amp;1,[1]Base!$E$4:$BO$7916,DV$5,FALSE)))</f>
        <v/>
      </c>
      <c r="DW52" s="60" t="str">
        <f>+IF(VLOOKUP($W52&amp;"_"&amp;1,[1]Base!$E$4:$BO$7916,DW$5,FALSE)=0,"",(VLOOKUP($W52&amp;"_"&amp;1,[1]Base!$E$4:$BO$7916,DW$5,FALSE)))</f>
        <v/>
      </c>
      <c r="DX52" s="63" t="str">
        <f>+IF(VLOOKUP($W52&amp;"_"&amp;1,[1]Base!$E$4:$BO$7916,DX$5,FALSE)=0,"",(VLOOKUP($W52&amp;"_"&amp;1,[1]Base!$E$4:$BO$7916,DX$5,FALSE)))</f>
        <v/>
      </c>
      <c r="DY52" s="60" t="str">
        <f>+IF(VLOOKUP($W52&amp;"_"&amp;1,[1]Base!$E$4:$BO$7916,DY$5,FALSE)=0,"",(VLOOKUP($W52&amp;"_"&amp;1,[1]Base!$E$4:$BO$7916,DY$5,FALSE)))</f>
        <v/>
      </c>
      <c r="DZ52" s="60" t="str">
        <f t="shared" si="3"/>
        <v/>
      </c>
    </row>
    <row r="53" spans="1:130" s="82" customFormat="1" ht="42.75" customHeight="1" x14ac:dyDescent="0.25">
      <c r="A53" s="47" t="str">
        <f t="shared" si="2"/>
        <v>PA-29</v>
      </c>
      <c r="B53" s="48">
        <v>4</v>
      </c>
      <c r="C53" s="49" t="s">
        <v>218</v>
      </c>
      <c r="D53" s="49" t="s">
        <v>101</v>
      </c>
      <c r="E53" s="48" t="s">
        <v>102</v>
      </c>
      <c r="F53" s="50" t="s">
        <v>103</v>
      </c>
      <c r="G53" s="48" t="s">
        <v>222</v>
      </c>
      <c r="H53" s="48" t="s">
        <v>75</v>
      </c>
      <c r="I53" s="50" t="s">
        <v>223</v>
      </c>
      <c r="J53" s="48" t="s">
        <v>224</v>
      </c>
      <c r="K53" s="50" t="s">
        <v>225</v>
      </c>
      <c r="L53" s="48" t="s">
        <v>226</v>
      </c>
      <c r="M53" s="50" t="s">
        <v>225</v>
      </c>
      <c r="N53" s="48" t="s">
        <v>80</v>
      </c>
      <c r="O53" s="49" t="s">
        <v>81</v>
      </c>
      <c r="P53" s="48" t="s">
        <v>82</v>
      </c>
      <c r="Q53" s="49" t="s">
        <v>83</v>
      </c>
      <c r="R53" s="48" t="s">
        <v>227</v>
      </c>
      <c r="S53" s="49" t="s">
        <v>218</v>
      </c>
      <c r="T53" s="48" t="s">
        <v>71</v>
      </c>
      <c r="U53" s="48" t="s">
        <v>228</v>
      </c>
      <c r="V53" s="49" t="s">
        <v>229</v>
      </c>
      <c r="W53" s="51" t="s">
        <v>241</v>
      </c>
      <c r="X53" s="52" t="s">
        <v>242</v>
      </c>
      <c r="Y53" s="53">
        <v>3499</v>
      </c>
      <c r="Z53" s="53">
        <v>4758</v>
      </c>
      <c r="AA53" s="53">
        <v>3499</v>
      </c>
      <c r="AB53" s="53">
        <v>4758</v>
      </c>
      <c r="AC53" s="53">
        <v>1259</v>
      </c>
      <c r="AD53" s="51" t="s">
        <v>89</v>
      </c>
      <c r="AE53" s="51" t="s">
        <v>90</v>
      </c>
      <c r="AF53" s="51" t="s">
        <v>90</v>
      </c>
      <c r="AG53" s="51" t="s">
        <v>90</v>
      </c>
      <c r="AH53" s="51" t="s">
        <v>89</v>
      </c>
      <c r="AI53" s="51" t="s">
        <v>89</v>
      </c>
      <c r="AJ53" s="51" t="s">
        <v>90</v>
      </c>
      <c r="AK53" s="48" t="s">
        <v>90</v>
      </c>
      <c r="AL53" s="48" t="s">
        <v>91</v>
      </c>
      <c r="AM53" s="48" t="s">
        <v>92</v>
      </c>
      <c r="AN53" s="48" t="s">
        <v>93</v>
      </c>
      <c r="AO53" s="48" t="s">
        <v>100</v>
      </c>
      <c r="AP53" s="48" t="s">
        <v>136</v>
      </c>
      <c r="AQ53" s="48" t="s">
        <v>106</v>
      </c>
      <c r="AR53" s="56">
        <f>+IF(AH53="x",VLOOKUP(AO53,[1]Tablero!$BG$11:$BI$13,3,FALSE),VLOOKUP('tablero nal'!AO53,[1]Tablero!$BG$15:$BI$17,3,FALSE))</f>
        <v>6.6086956521739142E-3</v>
      </c>
      <c r="AS53" s="57" t="str">
        <f>+VLOOKUP($W53&amp;"_"&amp;1,[1]Base!$E$4:$BO$7916,AS$4,FALSE)</f>
        <v>NA</v>
      </c>
      <c r="AT53" s="57" t="str">
        <f>+VLOOKUP($W53&amp;"_"&amp;1,[1]Base!$E$4:$BO$7916,AT$4,FALSE)</f>
        <v>NA</v>
      </c>
      <c r="AU53" s="58" t="str">
        <f>+VLOOKUP($W53&amp;"_"&amp;1,[1]Base!$E$4:$BO$7916,AU$4,FALSE)</f>
        <v>NA</v>
      </c>
      <c r="AV53" s="59" t="str">
        <f>+VLOOKUP($W53&amp;"_"&amp;1,[1]Base!$E$4:$BO$7916,AV$4,FALSE)</f>
        <v>NA</v>
      </c>
      <c r="AW53" s="60" t="str">
        <f>+VLOOKUP($W53&amp;"_"&amp;1,[1]Base!$E$4:$BO$7916,AW$4,FALSE)</f>
        <v>NA</v>
      </c>
      <c r="AX53" s="61" t="str">
        <f>+VLOOKUP($W53&amp;"_"&amp;1,[1]Base!$E$4:$BO$7916,AX$4,FALSE)</f>
        <v>NA</v>
      </c>
      <c r="AY53" s="61" t="str">
        <f>+VLOOKUP($W53&amp;"_"&amp;1,[1]Base!$E$4:$BO$7916,AY$4,FALSE)</f>
        <v>NA</v>
      </c>
      <c r="AZ53" s="61" t="str">
        <f>+VLOOKUP($W53&amp;"_"&amp;1,[1]Base!$E$4:$BO$7916,AZ$4,FALSE)</f>
        <v>NA</v>
      </c>
      <c r="BA53" s="59" t="str">
        <f>+VLOOKUP($W53&amp;"_"&amp;1,[1]Base!$E$4:$BO$7916,BA$4,FALSE)</f>
        <v>NA</v>
      </c>
      <c r="BB53" s="60" t="str">
        <f>+VLOOKUP($W53&amp;"_"&amp;1,[1]Base!$E$4:$BO$7916,BB$4,FALSE)</f>
        <v>NA</v>
      </c>
      <c r="BC53" s="61" t="str">
        <f>+VLOOKUP($W53&amp;"_"&amp;1,[1]Base!$E$4:$BO$7916,BC$4,FALSE)</f>
        <v>NA</v>
      </c>
      <c r="BD53" s="61" t="str">
        <f>+VLOOKUP($W53&amp;"_"&amp;1,[1]Base!$E$4:$BO$7916,BD$4,FALSE)</f>
        <v>NA</v>
      </c>
      <c r="BE53" s="61" t="str">
        <f>+VLOOKUP($W53&amp;"_"&amp;1,[1]Base!$E$4:$BO$7916,BE$4,FALSE)</f>
        <v>NA</v>
      </c>
      <c r="BF53" s="59" t="str">
        <f>+VLOOKUP($W53&amp;"_"&amp;1,[1]Base!$E$4:$BO$7916,BF$4,FALSE)</f>
        <v>NA</v>
      </c>
      <c r="BG53" s="60" t="str">
        <f>+VLOOKUP($W53&amp;"_"&amp;1,[1]Base!$E$4:$BO$7916,BG$4,FALSE)</f>
        <v>NA</v>
      </c>
      <c r="BH53" s="57">
        <f>+VLOOKUP($W53&amp;"_"&amp;1,[1]Base!$E$4:$BO$7916,BH$4,FALSE)</f>
        <v>0</v>
      </c>
      <c r="BI53" s="57">
        <f>+VLOOKUP($W53&amp;"_"&amp;1,[1]Base!$E$4:$BO$7916,BI$4,FALSE)</f>
        <v>0</v>
      </c>
      <c r="BJ53" s="57">
        <f>+VLOOKUP($W53&amp;"_"&amp;1,[1]Base!$E$4:$BO$7916,BJ$4,FALSE)</f>
        <v>0</v>
      </c>
      <c r="BK53" s="59">
        <f>+VLOOKUP($W53&amp;"_"&amp;1,[1]Base!$E$4:$BO$7916,BK$4,FALSE)</f>
        <v>0</v>
      </c>
      <c r="BL53" s="60">
        <f>+VLOOKUP($W53&amp;"_"&amp;1,[1]Base!$E$4:$BO$7916,BL$4,FALSE)</f>
        <v>0</v>
      </c>
      <c r="BM53" s="57">
        <f>+VLOOKUP($W53&amp;"_"&amp;1,[1]Base!$E$4:$BO$7916,BM$4,FALSE)</f>
        <v>0</v>
      </c>
      <c r="BN53" s="57">
        <f>+VLOOKUP($W53&amp;"_"&amp;1,[1]Base!$E$4:$BO$7916,BN$4,FALSE)</f>
        <v>0</v>
      </c>
      <c r="BO53" s="57">
        <f>+VLOOKUP($W53&amp;"_"&amp;1,[1]Base!$E$4:$BO$7916,BO$4,FALSE)</f>
        <v>0</v>
      </c>
      <c r="BP53" s="59">
        <f>+VLOOKUP($W53&amp;"_"&amp;1,[1]Base!$E$4:$BO$7916,BP$4,FALSE)</f>
        <v>0</v>
      </c>
      <c r="BQ53" s="60">
        <f>+VLOOKUP($W53&amp;"_"&amp;1,[1]Base!$E$4:$BO$7916,BQ$4,FALSE)</f>
        <v>0</v>
      </c>
      <c r="BR53" s="57">
        <f>+VLOOKUP($W53&amp;"_"&amp;1,[1]Base!$E$4:$BO$7916,BR$4,FALSE)</f>
        <v>0</v>
      </c>
      <c r="BS53" s="57">
        <f>+VLOOKUP($W53&amp;"_"&amp;1,[1]Base!$E$4:$BO$7916,BS$4,FALSE)</f>
        <v>0</v>
      </c>
      <c r="BT53" s="57">
        <f>+VLOOKUP($W53&amp;"_"&amp;1,[1]Base!$E$4:$BO$7916,BT$4,FALSE)</f>
        <v>0</v>
      </c>
      <c r="BU53" s="59">
        <f>+VLOOKUP($W53&amp;"_"&amp;1,[1]Base!$E$4:$BO$7916,BU$4,FALSE)</f>
        <v>0</v>
      </c>
      <c r="BV53" s="60">
        <f>+VLOOKUP($W53&amp;"_"&amp;1,[1]Base!$E$4:$BO$7916,BV$4,FALSE)</f>
        <v>0</v>
      </c>
      <c r="BW53" s="57">
        <f>+VLOOKUP($W53&amp;"_"&amp;1,[1]Base!$E$4:$BO$7916,BW$4,FALSE)</f>
        <v>0</v>
      </c>
      <c r="BX53" s="57">
        <f>+VLOOKUP($W53&amp;"_"&amp;1,[1]Base!$E$4:$BO$7916,BX$4,FALSE)</f>
        <v>0</v>
      </c>
      <c r="BY53" s="57">
        <f>+VLOOKUP($W53&amp;"_"&amp;1,[1]Base!$E$4:$BO$7916,BY$4,FALSE)</f>
        <v>0</v>
      </c>
      <c r="BZ53" s="59">
        <f>+VLOOKUP($W53&amp;"_"&amp;1,[1]Base!$E$4:$BO$7916,BZ$4,FALSE)</f>
        <v>0</v>
      </c>
      <c r="CA53" s="60">
        <f>+VLOOKUP($W53&amp;"_"&amp;1,[1]Base!$E$4:$BO$7916,CA$4,FALSE)</f>
        <v>0</v>
      </c>
      <c r="CB53" s="57">
        <f>+VLOOKUP($W53&amp;"_"&amp;1,[1]Base!$E$4:$BO$7916,CB$4,FALSE)</f>
        <v>0</v>
      </c>
      <c r="CC53" s="57">
        <f>+VLOOKUP($W53&amp;"_"&amp;1,[1]Base!$E$4:$BO$7916,CC$4,FALSE)</f>
        <v>0</v>
      </c>
      <c r="CD53" s="57">
        <f>+VLOOKUP($W53&amp;"_"&amp;1,[1]Base!$E$4:$BO$7916,CD$4,FALSE)</f>
        <v>0</v>
      </c>
      <c r="CE53" s="59">
        <f>+VLOOKUP($W53&amp;"_"&amp;1,[1]Base!$E$4:$BO$7916,CE$4,FALSE)</f>
        <v>0</v>
      </c>
      <c r="CF53" s="60">
        <f>+VLOOKUP($W53&amp;"_"&amp;1,[1]Base!$E$4:$BO$7916,CF$4,FALSE)</f>
        <v>0</v>
      </c>
      <c r="CG53" s="57">
        <f>+VLOOKUP($W53&amp;"_"&amp;1,[1]Base!$E$4:$BO$7916,CG$4,FALSE)</f>
        <v>0</v>
      </c>
      <c r="CH53" s="57">
        <f>+VLOOKUP($W53&amp;"_"&amp;1,[1]Base!$E$4:$BO$7916,CH$4,FALSE)</f>
        <v>0</v>
      </c>
      <c r="CI53" s="57">
        <f>+VLOOKUP($W53&amp;"_"&amp;1,[1]Base!$E$4:$BO$7916,CI$4,FALSE)</f>
        <v>0</v>
      </c>
      <c r="CJ53" s="59">
        <f>+VLOOKUP($W53&amp;"_"&amp;1,[1]Base!$E$4:$BO$7916,CJ$4,FALSE)</f>
        <v>0</v>
      </c>
      <c r="CK53" s="60">
        <f>+VLOOKUP($W53&amp;"_"&amp;1,[1]Base!$E$4:$BO$7916,CK$4,FALSE)</f>
        <v>0</v>
      </c>
      <c r="CL53" s="57">
        <f>+VLOOKUP($W53&amp;"_"&amp;1,[1]Base!$E$4:$BO$7916,CL$4,FALSE)</f>
        <v>0</v>
      </c>
      <c r="CM53" s="57">
        <f>+VLOOKUP($W53&amp;"_"&amp;1,[1]Base!$E$4:$BO$7916,CM$4,FALSE)</f>
        <v>0</v>
      </c>
      <c r="CN53" s="57">
        <f>+VLOOKUP($W53&amp;"_"&amp;1,[1]Base!$E$4:$BO$7916,CN$4,FALSE)</f>
        <v>0</v>
      </c>
      <c r="CO53" s="59">
        <f>+VLOOKUP($W53&amp;"_"&amp;1,[1]Base!$E$4:$BO$7916,CO$4,FALSE)</f>
        <v>0</v>
      </c>
      <c r="CP53" s="60">
        <f>+VLOOKUP($W53&amp;"_"&amp;1,[1]Base!$E$4:$BO$7916,CP$4,FALSE)</f>
        <v>0</v>
      </c>
      <c r="CQ53" s="57">
        <f>+VLOOKUP($W53&amp;"_"&amp;1,[1]Base!$E$4:$BO$7916,CQ$4,FALSE)</f>
        <v>0</v>
      </c>
      <c r="CR53" s="57">
        <f>+VLOOKUP($W53&amp;"_"&amp;1,[1]Base!$E$4:$BO$7916,CR$4,FALSE)</f>
        <v>0</v>
      </c>
      <c r="CS53" s="57">
        <f>+VLOOKUP($W53&amp;"_"&amp;1,[1]Base!$E$4:$BO$7916,CS$4,FALSE)</f>
        <v>0</v>
      </c>
      <c r="CT53" s="59">
        <f>+VLOOKUP($W53&amp;"_"&amp;1,[1]Base!$E$4:$BO$7916,CT$4,FALSE)</f>
        <v>0</v>
      </c>
      <c r="CU53" s="60">
        <f>+VLOOKUP($W53&amp;"_"&amp;1,[1]Base!$E$4:$BO$7916,CU$4,FALSE)</f>
        <v>0</v>
      </c>
      <c r="CV53" s="57">
        <f>+VLOOKUP($W53&amp;"_"&amp;1,[1]Base!$E$4:$BO$7916,CV$4,FALSE)</f>
        <v>0</v>
      </c>
      <c r="CW53" s="57">
        <f>+VLOOKUP($W53&amp;"_"&amp;1,[1]Base!$E$4:$BO$7916,CW$4,FALSE)</f>
        <v>0</v>
      </c>
      <c r="CX53" s="57">
        <f>+VLOOKUP($W53&amp;"_"&amp;1,[1]Base!$E$4:$BO$7916,CX$4,FALSE)</f>
        <v>0</v>
      </c>
      <c r="CY53" s="59">
        <f>+VLOOKUP($W53&amp;"_"&amp;1,[1]Base!$E$4:$BO$7916,CY$4,FALSE)</f>
        <v>0</v>
      </c>
      <c r="CZ53" s="60">
        <f>+VLOOKUP($W53&amp;"_"&amp;1,[1]Base!$E$4:$BO$7916,CZ$4,FALSE)</f>
        <v>0</v>
      </c>
      <c r="DB53" s="63" t="str">
        <f>+IF(VLOOKUP($W53&amp;"_"&amp;1,[1]Base!$E$4:$BO$7916,DB$5,FALSE)=0,"",(VLOOKUP($W53&amp;"_"&amp;1,[1]Base!$E$4:$BO$7916,DB$5,FALSE)))</f>
        <v>NA</v>
      </c>
      <c r="DC53" s="60" t="str">
        <f>+IF(VLOOKUP($W53&amp;"_"&amp;1,[1]Base!$E$4:$BO$7916,DC$5,FALSE)=0,"",(VLOOKUP($W53&amp;"_"&amp;1,[1]Base!$E$4:$BO$7916,DC$5,FALSE)))</f>
        <v>NA</v>
      </c>
      <c r="DD53" s="63" t="str">
        <f>+IF(VLOOKUP($W53&amp;"_"&amp;1,[1]Base!$E$4:$BO$7916,DD$5,FALSE)=0,"",(VLOOKUP($W53&amp;"_"&amp;1,[1]Base!$E$4:$BO$7916,DD$5,FALSE)))</f>
        <v>NA</v>
      </c>
      <c r="DE53" s="60" t="str">
        <f>+IF(VLOOKUP($W53&amp;"_"&amp;1,[1]Base!$E$4:$BO$7916,DE$5,FALSE)=0,"",(VLOOKUP($W53&amp;"_"&amp;1,[1]Base!$E$4:$BO$7916,DE$5,FALSE)))</f>
        <v>NA</v>
      </c>
      <c r="DF53" s="63" t="str">
        <f>+IF(VLOOKUP($W53&amp;"_"&amp;1,[1]Base!$E$4:$BO$7916,DF$5,FALSE)=0,"",(VLOOKUP($W53&amp;"_"&amp;1,[1]Base!$E$4:$BO$7916,DF$5,FALSE)))</f>
        <v>NA</v>
      </c>
      <c r="DG53" s="60" t="str">
        <f>+IF(VLOOKUP($W53&amp;"_"&amp;1,[1]Base!$E$4:$BO$7916,DG$5,FALSE)=0,"",(VLOOKUP($W53&amp;"_"&amp;1,[1]Base!$E$4:$BO$7916,DG$5,FALSE)))</f>
        <v>NA</v>
      </c>
      <c r="DH53" s="63" t="str">
        <f>+IF(VLOOKUP($W53&amp;"_"&amp;1,[1]Base!$E$4:$BO$7916,DH$5,FALSE)=0,"",(VLOOKUP($W53&amp;"_"&amp;1,[1]Base!$E$4:$BO$7916,DH$5,FALSE)))</f>
        <v/>
      </c>
      <c r="DI53" s="60" t="str">
        <f>+IF(VLOOKUP($W53&amp;"_"&amp;1,[1]Base!$E$4:$BO$7916,DI$5,FALSE)=0,"",(VLOOKUP($W53&amp;"_"&amp;1,[1]Base!$E$4:$BO$7916,DI$5,FALSE)))</f>
        <v/>
      </c>
      <c r="DJ53" s="63" t="str">
        <f>+IF(VLOOKUP($W53&amp;"_"&amp;1,[1]Base!$E$4:$BO$7916,DJ$5,FALSE)=0,"",(VLOOKUP($W53&amp;"_"&amp;1,[1]Base!$E$4:$BO$7916,DJ$5,FALSE)))</f>
        <v/>
      </c>
      <c r="DK53" s="60" t="str">
        <f>+IF(VLOOKUP($W53&amp;"_"&amp;1,[1]Base!$E$4:$BO$7916,DK$5,FALSE)=0,"",(VLOOKUP($W53&amp;"_"&amp;1,[1]Base!$E$4:$BO$7916,DK$5,FALSE)))</f>
        <v/>
      </c>
      <c r="DL53" s="63" t="str">
        <f>+IF(VLOOKUP($W53&amp;"_"&amp;1,[1]Base!$E$4:$BO$7916,DL$5,FALSE)=0,"",(VLOOKUP($W53&amp;"_"&amp;1,[1]Base!$E$4:$BO$7916,DL$5,FALSE)))</f>
        <v/>
      </c>
      <c r="DM53" s="60" t="str">
        <f>+IF(VLOOKUP($W53&amp;"_"&amp;1,[1]Base!$E$4:$BO$7916,DM$5,FALSE)=0,"",(VLOOKUP($W53&amp;"_"&amp;1,[1]Base!$E$4:$BO$7916,DM$5,FALSE)))</f>
        <v/>
      </c>
      <c r="DN53" s="63" t="str">
        <f>+IF(VLOOKUP($W53&amp;"_"&amp;1,[1]Base!$E$4:$BO$7916,DN$5,FALSE)=0,"",(VLOOKUP($W53&amp;"_"&amp;1,[1]Base!$E$4:$BO$7916,DN$5,FALSE)))</f>
        <v/>
      </c>
      <c r="DO53" s="60" t="str">
        <f>+IF(VLOOKUP($W53&amp;"_"&amp;1,[1]Base!$E$4:$BO$7916,DO$5,FALSE)=0,"",(VLOOKUP($W53&amp;"_"&amp;1,[1]Base!$E$4:$BO$7916,DO$5,FALSE)))</f>
        <v/>
      </c>
      <c r="DP53" s="63" t="str">
        <f>+IF(VLOOKUP($W53&amp;"_"&amp;1,[1]Base!$E$4:$BO$7916,DP$5,FALSE)=0,"",(VLOOKUP($W53&amp;"_"&amp;1,[1]Base!$E$4:$BO$7916,DP$5,FALSE)))</f>
        <v/>
      </c>
      <c r="DQ53" s="60" t="str">
        <f>+IF(VLOOKUP($W53&amp;"_"&amp;1,[1]Base!$E$4:$BO$7916,DQ$5,FALSE)=0,"",(VLOOKUP($W53&amp;"_"&amp;1,[1]Base!$E$4:$BO$7916,DQ$5,FALSE)))</f>
        <v/>
      </c>
      <c r="DR53" s="63" t="str">
        <f>+IF(VLOOKUP($W53&amp;"_"&amp;1,[1]Base!$E$4:$BO$7916,DR$5,FALSE)=0,"",(VLOOKUP($W53&amp;"_"&amp;1,[1]Base!$E$4:$BO$7916,DR$5,FALSE)))</f>
        <v/>
      </c>
      <c r="DS53" s="60" t="str">
        <f>+IF(VLOOKUP($W53&amp;"_"&amp;1,[1]Base!$E$4:$BO$7916,DS$5,FALSE)=0,"",(VLOOKUP($W53&amp;"_"&amp;1,[1]Base!$E$4:$BO$7916,DS$5,FALSE)))</f>
        <v/>
      </c>
      <c r="DT53" s="63" t="str">
        <f>+IF(VLOOKUP($W53&amp;"_"&amp;1,[1]Base!$E$4:$BO$7916,DT$5,FALSE)=0,"",(VLOOKUP($W53&amp;"_"&amp;1,[1]Base!$E$4:$BO$7916,DT$5,FALSE)))</f>
        <v/>
      </c>
      <c r="DU53" s="60" t="str">
        <f>+IF(VLOOKUP($W53&amp;"_"&amp;1,[1]Base!$E$4:$BO$7916,DU$5,FALSE)=0,"",(VLOOKUP($W53&amp;"_"&amp;1,[1]Base!$E$4:$BO$7916,DU$5,FALSE)))</f>
        <v/>
      </c>
      <c r="DV53" s="63" t="str">
        <f>+IF(VLOOKUP($W53&amp;"_"&amp;1,[1]Base!$E$4:$BO$7916,DV$5,FALSE)=0,"",(VLOOKUP($W53&amp;"_"&amp;1,[1]Base!$E$4:$BO$7916,DV$5,FALSE)))</f>
        <v/>
      </c>
      <c r="DW53" s="60" t="str">
        <f>+IF(VLOOKUP($W53&amp;"_"&amp;1,[1]Base!$E$4:$BO$7916,DW$5,FALSE)=0,"",(VLOOKUP($W53&amp;"_"&amp;1,[1]Base!$E$4:$BO$7916,DW$5,FALSE)))</f>
        <v/>
      </c>
      <c r="DX53" s="63" t="str">
        <f>+IF(VLOOKUP($W53&amp;"_"&amp;1,[1]Base!$E$4:$BO$7916,DX$5,FALSE)=0,"",(VLOOKUP($W53&amp;"_"&amp;1,[1]Base!$E$4:$BO$7916,DX$5,FALSE)))</f>
        <v/>
      </c>
      <c r="DY53" s="60" t="str">
        <f>+IF(VLOOKUP($W53&amp;"_"&amp;1,[1]Base!$E$4:$BO$7916,DY$5,FALSE)=0,"",(VLOOKUP($W53&amp;"_"&amp;1,[1]Base!$E$4:$BO$7916,DY$5,FALSE)))</f>
        <v/>
      </c>
      <c r="DZ53" s="60" t="str">
        <f t="shared" si="3"/>
        <v/>
      </c>
    </row>
    <row r="54" spans="1:130" s="82" customFormat="1" ht="42.75" customHeight="1" x14ac:dyDescent="0.25">
      <c r="A54" s="47" t="str">
        <f t="shared" si="2"/>
        <v>PA-30</v>
      </c>
      <c r="B54" s="48">
        <v>4</v>
      </c>
      <c r="C54" s="49" t="s">
        <v>218</v>
      </c>
      <c r="D54" s="49" t="s">
        <v>71</v>
      </c>
      <c r="E54" s="48" t="s">
        <v>72</v>
      </c>
      <c r="F54" s="50" t="s">
        <v>73</v>
      </c>
      <c r="G54" s="48" t="s">
        <v>222</v>
      </c>
      <c r="H54" s="48" t="s">
        <v>75</v>
      </c>
      <c r="I54" s="50" t="s">
        <v>223</v>
      </c>
      <c r="J54" s="48" t="s">
        <v>224</v>
      </c>
      <c r="K54" s="50" t="s">
        <v>225</v>
      </c>
      <c r="L54" s="48" t="s">
        <v>226</v>
      </c>
      <c r="M54" s="50" t="s">
        <v>225</v>
      </c>
      <c r="N54" s="48" t="s">
        <v>80</v>
      </c>
      <c r="O54" s="49" t="s">
        <v>81</v>
      </c>
      <c r="P54" s="48" t="s">
        <v>82</v>
      </c>
      <c r="Q54" s="49" t="s">
        <v>83</v>
      </c>
      <c r="R54" s="48" t="s">
        <v>227</v>
      </c>
      <c r="S54" s="49" t="s">
        <v>218</v>
      </c>
      <c r="T54" s="48" t="s">
        <v>71</v>
      </c>
      <c r="U54" s="48" t="s">
        <v>228</v>
      </c>
      <c r="V54" s="49" t="s">
        <v>229</v>
      </c>
      <c r="W54" s="51" t="s">
        <v>243</v>
      </c>
      <c r="X54" s="52" t="s">
        <v>244</v>
      </c>
      <c r="Y54" s="53">
        <v>220000</v>
      </c>
      <c r="Z54" s="53">
        <v>376528</v>
      </c>
      <c r="AA54" s="53">
        <v>223070</v>
      </c>
      <c r="AB54" s="53">
        <v>376528</v>
      </c>
      <c r="AC54" s="53">
        <v>156528</v>
      </c>
      <c r="AD54" s="51" t="s">
        <v>89</v>
      </c>
      <c r="AE54" s="51" t="s">
        <v>90</v>
      </c>
      <c r="AF54" s="51" t="s">
        <v>90</v>
      </c>
      <c r="AG54" s="51" t="s">
        <v>90</v>
      </c>
      <c r="AH54" s="51" t="s">
        <v>89</v>
      </c>
      <c r="AI54" s="51" t="s">
        <v>89</v>
      </c>
      <c r="AJ54" s="51" t="s">
        <v>89</v>
      </c>
      <c r="AK54" s="48" t="s">
        <v>89</v>
      </c>
      <c r="AL54" s="48" t="s">
        <v>91</v>
      </c>
      <c r="AM54" s="48" t="s">
        <v>92</v>
      </c>
      <c r="AN54" s="48" t="s">
        <v>93</v>
      </c>
      <c r="AO54" s="48" t="s">
        <v>124</v>
      </c>
      <c r="AP54" s="48" t="s">
        <v>95</v>
      </c>
      <c r="AQ54" s="48" t="s">
        <v>96</v>
      </c>
      <c r="AR54" s="56">
        <f>+IF(AH54="x",VLOOKUP(AO54,[1]Tablero!$BG$11:$BI$13,3,FALSE),VLOOKUP('tablero nal'!AO54,[1]Tablero!$BG$15:$BI$17,3,FALSE))</f>
        <v>1.1692307692307695E-2</v>
      </c>
      <c r="AS54" s="57" t="str">
        <f>+VLOOKUP($W54&amp;"_"&amp;1,[1]Base!$E$4:$BO$7916,AS$4,FALSE)</f>
        <v>NA</v>
      </c>
      <c r="AT54" s="57" t="str">
        <f>+VLOOKUP($W54&amp;"_"&amp;1,[1]Base!$E$4:$BO$7916,AT$4,FALSE)</f>
        <v>NA</v>
      </c>
      <c r="AU54" s="68" t="str">
        <f>+VLOOKUP($W54&amp;"_"&amp;1,[1]Base!$E$4:$BO$7916,AU$4,FALSE)</f>
        <v>NA</v>
      </c>
      <c r="AV54" s="59" t="str">
        <f>+VLOOKUP($W54&amp;"_"&amp;1,[1]Base!$E$4:$BO$7916,AV$4,FALSE)</f>
        <v>NA</v>
      </c>
      <c r="AW54" s="60" t="str">
        <f>+VLOOKUP($W54&amp;"_"&amp;1,[1]Base!$E$4:$BO$7916,AW$4,FALSE)</f>
        <v>NA</v>
      </c>
      <c r="AX54" s="61" t="str">
        <f>+VLOOKUP($W54&amp;"_"&amp;1,[1]Base!$E$4:$BO$7916,AX$4,FALSE)</f>
        <v>NA</v>
      </c>
      <c r="AY54" s="61" t="str">
        <f>+VLOOKUP($W54&amp;"_"&amp;1,[1]Base!$E$4:$BO$7916,AY$4,FALSE)</f>
        <v>NA</v>
      </c>
      <c r="AZ54" s="69" t="str">
        <f>+VLOOKUP($W54&amp;"_"&amp;1,[1]Base!$E$4:$BO$7916,AZ$4,FALSE)</f>
        <v>NA</v>
      </c>
      <c r="BA54" s="59" t="str">
        <f>+VLOOKUP($W54&amp;"_"&amp;1,[1]Base!$E$4:$BO$7916,BA$4,FALSE)</f>
        <v>NA</v>
      </c>
      <c r="BB54" s="60" t="str">
        <f>+VLOOKUP($W54&amp;"_"&amp;1,[1]Base!$E$4:$BO$7916,BB$4,FALSE)</f>
        <v>NA</v>
      </c>
      <c r="BC54" s="61">
        <f>+VLOOKUP($W54&amp;"_"&amp;1,[1]Base!$E$4:$BO$7916,BC$4,FALSE)</f>
        <v>331997</v>
      </c>
      <c r="BD54" s="61">
        <f>+VLOOKUP($W54&amp;"_"&amp;1,[1]Base!$E$4:$BO$7916,BD$4,FALSE)</f>
        <v>376528</v>
      </c>
      <c r="BE54" s="69">
        <f>+VLOOKUP($W54&amp;"_"&amp;1,[1]Base!$E$4:$BO$7916,BE$4,FALSE)</f>
        <v>331997</v>
      </c>
      <c r="BF54" s="59">
        <f>+VLOOKUP($W54&amp;"_"&amp;1,[1]Base!$E$4:$BO$7916,BF$4,FALSE)</f>
        <v>0.88200000000000001</v>
      </c>
      <c r="BG54" s="60" t="str">
        <f>+VLOOKUP($W54&amp;"_"&amp;1,[1]Base!$E$4:$BO$7916,BG$4,FALSE)</f>
        <v>OPTIMO</v>
      </c>
      <c r="BH54" s="57">
        <f>+VLOOKUP($W54&amp;"_"&amp;1,[1]Base!$E$4:$BO$7916,BH$4,FALSE)</f>
        <v>0</v>
      </c>
      <c r="BI54" s="57">
        <f>+VLOOKUP($W54&amp;"_"&amp;1,[1]Base!$E$4:$BO$7916,BI$4,FALSE)</f>
        <v>0</v>
      </c>
      <c r="BJ54" s="59">
        <f>+VLOOKUP($W54&amp;"_"&amp;1,[1]Base!$E$4:$BO$7916,BJ$4,FALSE)</f>
        <v>0</v>
      </c>
      <c r="BK54" s="59">
        <f>+VLOOKUP($W54&amp;"_"&amp;1,[1]Base!$E$4:$BO$7916,BK$4,FALSE)</f>
        <v>0</v>
      </c>
      <c r="BL54" s="60">
        <f>+VLOOKUP($W54&amp;"_"&amp;1,[1]Base!$E$4:$BO$7916,BL$4,FALSE)</f>
        <v>0</v>
      </c>
      <c r="BM54" s="57">
        <f>+VLOOKUP($W54&amp;"_"&amp;1,[1]Base!$E$4:$BO$7916,BM$4,FALSE)</f>
        <v>0</v>
      </c>
      <c r="BN54" s="57">
        <f>+VLOOKUP($W54&amp;"_"&amp;1,[1]Base!$E$4:$BO$7916,BN$4,FALSE)</f>
        <v>0</v>
      </c>
      <c r="BO54" s="59">
        <f>+VLOOKUP($W54&amp;"_"&amp;1,[1]Base!$E$4:$BO$7916,BO$4,FALSE)</f>
        <v>0</v>
      </c>
      <c r="BP54" s="59">
        <f>+VLOOKUP($W54&amp;"_"&amp;1,[1]Base!$E$4:$BO$7916,BP$4,FALSE)</f>
        <v>0</v>
      </c>
      <c r="BQ54" s="60">
        <f>+VLOOKUP($W54&amp;"_"&amp;1,[1]Base!$E$4:$BO$7916,BQ$4,FALSE)</f>
        <v>0</v>
      </c>
      <c r="BR54" s="57">
        <f>+VLOOKUP($W54&amp;"_"&amp;1,[1]Base!$E$4:$BO$7916,BR$4,FALSE)</f>
        <v>0</v>
      </c>
      <c r="BS54" s="57">
        <f>+VLOOKUP($W54&amp;"_"&amp;1,[1]Base!$E$4:$BO$7916,BS$4,FALSE)</f>
        <v>0</v>
      </c>
      <c r="BT54" s="59">
        <f>+VLOOKUP($W54&amp;"_"&amp;1,[1]Base!$E$4:$BO$7916,BT$4,FALSE)</f>
        <v>0</v>
      </c>
      <c r="BU54" s="59">
        <f>+VLOOKUP($W54&amp;"_"&amp;1,[1]Base!$E$4:$BO$7916,BU$4,FALSE)</f>
        <v>0</v>
      </c>
      <c r="BV54" s="60">
        <f>+VLOOKUP($W54&amp;"_"&amp;1,[1]Base!$E$4:$BO$7916,BV$4,FALSE)</f>
        <v>0</v>
      </c>
      <c r="BW54" s="57">
        <f>+VLOOKUP($W54&amp;"_"&amp;1,[1]Base!$E$4:$BO$7916,BW$4,FALSE)</f>
        <v>0</v>
      </c>
      <c r="BX54" s="57">
        <f>+VLOOKUP($W54&amp;"_"&amp;1,[1]Base!$E$4:$BO$7916,BX$4,FALSE)</f>
        <v>0</v>
      </c>
      <c r="BY54" s="59">
        <f>+VLOOKUP($W54&amp;"_"&amp;1,[1]Base!$E$4:$BO$7916,BY$4,FALSE)</f>
        <v>0</v>
      </c>
      <c r="BZ54" s="59">
        <f>+VLOOKUP($W54&amp;"_"&amp;1,[1]Base!$E$4:$BO$7916,BZ$4,FALSE)</f>
        <v>0</v>
      </c>
      <c r="CA54" s="60">
        <f>+VLOOKUP($W54&amp;"_"&amp;1,[1]Base!$E$4:$BO$7916,CA$4,FALSE)</f>
        <v>0</v>
      </c>
      <c r="CB54" s="57">
        <f>+VLOOKUP($W54&amp;"_"&amp;1,[1]Base!$E$4:$BO$7916,CB$4,FALSE)</f>
        <v>0</v>
      </c>
      <c r="CC54" s="57">
        <f>+VLOOKUP($W54&amp;"_"&amp;1,[1]Base!$E$4:$BO$7916,CC$4,FALSE)</f>
        <v>0</v>
      </c>
      <c r="CD54" s="59">
        <f>+VLOOKUP($W54&amp;"_"&amp;1,[1]Base!$E$4:$BO$7916,CD$4,FALSE)</f>
        <v>0</v>
      </c>
      <c r="CE54" s="59">
        <f>+VLOOKUP($W54&amp;"_"&amp;1,[1]Base!$E$4:$BO$7916,CE$4,FALSE)</f>
        <v>0</v>
      </c>
      <c r="CF54" s="60">
        <f>+VLOOKUP($W54&amp;"_"&amp;1,[1]Base!$E$4:$BO$7916,CF$4,FALSE)</f>
        <v>0</v>
      </c>
      <c r="CG54" s="57">
        <f>+VLOOKUP($W54&amp;"_"&amp;1,[1]Base!$E$4:$BO$7916,CG$4,FALSE)</f>
        <v>0</v>
      </c>
      <c r="CH54" s="57">
        <f>+VLOOKUP($W54&amp;"_"&amp;1,[1]Base!$E$4:$BO$7916,CH$4,FALSE)</f>
        <v>0</v>
      </c>
      <c r="CI54" s="59">
        <f>+VLOOKUP($W54&amp;"_"&amp;1,[1]Base!$E$4:$BO$7916,CI$4,FALSE)</f>
        <v>0</v>
      </c>
      <c r="CJ54" s="59">
        <f>+VLOOKUP($W54&amp;"_"&amp;1,[1]Base!$E$4:$BO$7916,CJ$4,FALSE)</f>
        <v>0</v>
      </c>
      <c r="CK54" s="60">
        <f>+VLOOKUP($W54&amp;"_"&amp;1,[1]Base!$E$4:$BO$7916,CK$4,FALSE)</f>
        <v>0</v>
      </c>
      <c r="CL54" s="57">
        <f>+VLOOKUP($W54&amp;"_"&amp;1,[1]Base!$E$4:$BO$7916,CL$4,FALSE)</f>
        <v>0</v>
      </c>
      <c r="CM54" s="57">
        <f>+VLOOKUP($W54&amp;"_"&amp;1,[1]Base!$E$4:$BO$7916,CM$4,FALSE)</f>
        <v>0</v>
      </c>
      <c r="CN54" s="59">
        <f>+VLOOKUP($W54&amp;"_"&amp;1,[1]Base!$E$4:$BO$7916,CN$4,FALSE)</f>
        <v>0</v>
      </c>
      <c r="CO54" s="59">
        <f>+VLOOKUP($W54&amp;"_"&amp;1,[1]Base!$E$4:$BO$7916,CO$4,FALSE)</f>
        <v>0</v>
      </c>
      <c r="CP54" s="60">
        <f>+VLOOKUP($W54&amp;"_"&amp;1,[1]Base!$E$4:$BO$7916,CP$4,FALSE)</f>
        <v>0</v>
      </c>
      <c r="CQ54" s="57">
        <f>+VLOOKUP($W54&amp;"_"&amp;1,[1]Base!$E$4:$BO$7916,CQ$4,FALSE)</f>
        <v>0</v>
      </c>
      <c r="CR54" s="57">
        <f>+VLOOKUP($W54&amp;"_"&amp;1,[1]Base!$E$4:$BO$7916,CR$4,FALSE)</f>
        <v>0</v>
      </c>
      <c r="CS54" s="59">
        <f>+VLOOKUP($W54&amp;"_"&amp;1,[1]Base!$E$4:$BO$7916,CS$4,FALSE)</f>
        <v>0</v>
      </c>
      <c r="CT54" s="59">
        <f>+VLOOKUP($W54&amp;"_"&amp;1,[1]Base!$E$4:$BO$7916,CT$4,FALSE)</f>
        <v>0</v>
      </c>
      <c r="CU54" s="60">
        <f>+VLOOKUP($W54&amp;"_"&amp;1,[1]Base!$E$4:$BO$7916,CU$4,FALSE)</f>
        <v>0</v>
      </c>
      <c r="CV54" s="57">
        <f>+VLOOKUP($W54&amp;"_"&amp;1,[1]Base!$E$4:$BO$7916,CV$4,FALSE)</f>
        <v>0</v>
      </c>
      <c r="CW54" s="57">
        <f>+VLOOKUP($W54&amp;"_"&amp;1,[1]Base!$E$4:$BO$7916,CW$4,FALSE)</f>
        <v>0</v>
      </c>
      <c r="CX54" s="59">
        <f>+VLOOKUP($W54&amp;"_"&amp;1,[1]Base!$E$4:$BO$7916,CX$4,FALSE)</f>
        <v>0</v>
      </c>
      <c r="CY54" s="59">
        <f>+VLOOKUP($W54&amp;"_"&amp;1,[1]Base!$E$4:$BO$7916,CY$4,FALSE)</f>
        <v>0</v>
      </c>
      <c r="CZ54" s="60">
        <f>+VLOOKUP($W54&amp;"_"&amp;1,[1]Base!$E$4:$BO$7916,CZ$4,FALSE)</f>
        <v>0</v>
      </c>
      <c r="DB54" s="63" t="str">
        <f>+IF(VLOOKUP($W54&amp;"_"&amp;1,[1]Base!$E$4:$BO$7916,DB$5,FALSE)=0,"",(VLOOKUP($W54&amp;"_"&amp;1,[1]Base!$E$4:$BO$7916,DB$5,FALSE)))</f>
        <v>NA</v>
      </c>
      <c r="DC54" s="60" t="str">
        <f>+IF(VLOOKUP($W54&amp;"_"&amp;1,[1]Base!$E$4:$BO$7916,DC$5,FALSE)=0,"",(VLOOKUP($W54&amp;"_"&amp;1,[1]Base!$E$4:$BO$7916,DC$5,FALSE)))</f>
        <v>NA</v>
      </c>
      <c r="DD54" s="63" t="str">
        <f>+IF(VLOOKUP($W54&amp;"_"&amp;1,[1]Base!$E$4:$BO$7916,DD$5,FALSE)=0,"",(VLOOKUP($W54&amp;"_"&amp;1,[1]Base!$E$4:$BO$7916,DD$5,FALSE)))</f>
        <v>NA</v>
      </c>
      <c r="DE54" s="60" t="str">
        <f>+IF(VLOOKUP($W54&amp;"_"&amp;1,[1]Base!$E$4:$BO$7916,DE$5,FALSE)=0,"",(VLOOKUP($W54&amp;"_"&amp;1,[1]Base!$E$4:$BO$7916,DE$5,FALSE)))</f>
        <v>NA</v>
      </c>
      <c r="DF54" s="63">
        <f>+IF(VLOOKUP($W54&amp;"_"&amp;1,[1]Base!$E$4:$BO$7916,DF$5,FALSE)=0,"",(VLOOKUP($W54&amp;"_"&amp;1,[1]Base!$E$4:$BO$7916,DF$5,FALSE)))</f>
        <v>331997</v>
      </c>
      <c r="DG54" s="60" t="str">
        <f>+IF(VLOOKUP($W54&amp;"_"&amp;1,[1]Base!$E$4:$BO$7916,DG$5,FALSE)=0,"",(VLOOKUP($W54&amp;"_"&amp;1,[1]Base!$E$4:$BO$7916,DG$5,FALSE)))</f>
        <v>OPTIMO</v>
      </c>
      <c r="DH54" s="67" t="str">
        <f>+IF(VLOOKUP($W54&amp;"_"&amp;1,[1]Base!$E$4:$BO$7916,DH$5,FALSE)=0,"",(VLOOKUP($W54&amp;"_"&amp;1,[1]Base!$E$4:$BO$7916,DH$5,FALSE)))</f>
        <v/>
      </c>
      <c r="DI54" s="60" t="str">
        <f>+IF(VLOOKUP($W54&amp;"_"&amp;1,[1]Base!$E$4:$BO$7916,DI$5,FALSE)=0,"",(VLOOKUP($W54&amp;"_"&amp;1,[1]Base!$E$4:$BO$7916,DI$5,FALSE)))</f>
        <v/>
      </c>
      <c r="DJ54" s="63" t="str">
        <f>+IF(VLOOKUP($W54&amp;"_"&amp;1,[1]Base!$E$4:$BO$7916,DJ$5,FALSE)=0,"",(VLOOKUP($W54&amp;"_"&amp;1,[1]Base!$E$4:$BO$7916,DJ$5,FALSE)))</f>
        <v/>
      </c>
      <c r="DK54" s="60" t="str">
        <f>+IF(VLOOKUP($W54&amp;"_"&amp;1,[1]Base!$E$4:$BO$7916,DK$5,FALSE)=0,"",(VLOOKUP($W54&amp;"_"&amp;1,[1]Base!$E$4:$BO$7916,DK$5,FALSE)))</f>
        <v/>
      </c>
      <c r="DL54" s="67" t="str">
        <f>+IF(VLOOKUP($W54&amp;"_"&amp;1,[1]Base!$E$4:$BO$7916,DL$5,FALSE)=0,"",(VLOOKUP($W54&amp;"_"&amp;1,[1]Base!$E$4:$BO$7916,DL$5,FALSE)))</f>
        <v/>
      </c>
      <c r="DM54" s="60" t="str">
        <f>+IF(VLOOKUP($W54&amp;"_"&amp;1,[1]Base!$E$4:$BO$7916,DM$5,FALSE)=0,"",(VLOOKUP($W54&amp;"_"&amp;1,[1]Base!$E$4:$BO$7916,DM$5,FALSE)))</f>
        <v/>
      </c>
      <c r="DN54" s="63" t="str">
        <f>+IF(VLOOKUP($W54&amp;"_"&amp;1,[1]Base!$E$4:$BO$7916,DN$5,FALSE)=0,"",(VLOOKUP($W54&amp;"_"&amp;1,[1]Base!$E$4:$BO$7916,DN$5,FALSE)))</f>
        <v/>
      </c>
      <c r="DO54" s="60" t="str">
        <f>+IF(VLOOKUP($W54&amp;"_"&amp;1,[1]Base!$E$4:$BO$7916,DO$5,FALSE)=0,"",(VLOOKUP($W54&amp;"_"&amp;1,[1]Base!$E$4:$BO$7916,DO$5,FALSE)))</f>
        <v/>
      </c>
      <c r="DP54" s="63" t="str">
        <f>+IF(VLOOKUP($W54&amp;"_"&amp;1,[1]Base!$E$4:$BO$7916,DP$5,FALSE)=0,"",(VLOOKUP($W54&amp;"_"&amp;1,[1]Base!$E$4:$BO$7916,DP$5,FALSE)))</f>
        <v/>
      </c>
      <c r="DQ54" s="60" t="str">
        <f>+IF(VLOOKUP($W54&amp;"_"&amp;1,[1]Base!$E$4:$BO$7916,DQ$5,FALSE)=0,"",(VLOOKUP($W54&amp;"_"&amp;1,[1]Base!$E$4:$BO$7916,DQ$5,FALSE)))</f>
        <v/>
      </c>
      <c r="DR54" s="63" t="str">
        <f>+IF(VLOOKUP($W54&amp;"_"&amp;1,[1]Base!$E$4:$BO$7916,DR$5,FALSE)=0,"",(VLOOKUP($W54&amp;"_"&amp;1,[1]Base!$E$4:$BO$7916,DR$5,FALSE)))</f>
        <v/>
      </c>
      <c r="DS54" s="60" t="str">
        <f>+IF(VLOOKUP($W54&amp;"_"&amp;1,[1]Base!$E$4:$BO$7916,DS$5,FALSE)=0,"",(VLOOKUP($W54&amp;"_"&amp;1,[1]Base!$E$4:$BO$7916,DS$5,FALSE)))</f>
        <v/>
      </c>
      <c r="DT54" s="63" t="str">
        <f>+IF(VLOOKUP($W54&amp;"_"&amp;1,[1]Base!$E$4:$BO$7916,DT$5,FALSE)=0,"",(VLOOKUP($W54&amp;"_"&amp;1,[1]Base!$E$4:$BO$7916,DT$5,FALSE)))</f>
        <v/>
      </c>
      <c r="DU54" s="60" t="str">
        <f>+IF(VLOOKUP($W54&amp;"_"&amp;1,[1]Base!$E$4:$BO$7916,DU$5,FALSE)=0,"",(VLOOKUP($W54&amp;"_"&amp;1,[1]Base!$E$4:$BO$7916,DU$5,FALSE)))</f>
        <v/>
      </c>
      <c r="DV54" s="63" t="str">
        <f>+IF(VLOOKUP($W54&amp;"_"&amp;1,[1]Base!$E$4:$BO$7916,DV$5,FALSE)=0,"",(VLOOKUP($W54&amp;"_"&amp;1,[1]Base!$E$4:$BO$7916,DV$5,FALSE)))</f>
        <v/>
      </c>
      <c r="DW54" s="60" t="str">
        <f>+IF(VLOOKUP($W54&amp;"_"&amp;1,[1]Base!$E$4:$BO$7916,DW$5,FALSE)=0,"",(VLOOKUP($W54&amp;"_"&amp;1,[1]Base!$E$4:$BO$7916,DW$5,FALSE)))</f>
        <v/>
      </c>
      <c r="DX54" s="67" t="str">
        <f>+IF(VLOOKUP($W54&amp;"_"&amp;1,[1]Base!$E$4:$BO$7916,DX$5,FALSE)=0,"",(VLOOKUP($W54&amp;"_"&amp;1,[1]Base!$E$4:$BO$7916,DX$5,FALSE)))</f>
        <v/>
      </c>
      <c r="DY54" s="60" t="str">
        <f>+IF(VLOOKUP($W54&amp;"_"&amp;1,[1]Base!$E$4:$BO$7916,DY$5,FALSE)=0,"",(VLOOKUP($W54&amp;"_"&amp;1,[1]Base!$E$4:$BO$7916,DY$5,FALSE)))</f>
        <v/>
      </c>
      <c r="DZ54" s="60" t="str">
        <f t="shared" si="3"/>
        <v/>
      </c>
    </row>
    <row r="55" spans="1:130" s="82" customFormat="1" ht="42.75" hidden="1" customHeight="1" x14ac:dyDescent="0.25">
      <c r="A55" s="47" t="str">
        <f t="shared" si="2"/>
        <v>M4-PM1-01</v>
      </c>
      <c r="B55" s="48">
        <v>4</v>
      </c>
      <c r="C55" s="49" t="s">
        <v>218</v>
      </c>
      <c r="D55" s="49" t="s">
        <v>71</v>
      </c>
      <c r="E55" s="48" t="s">
        <v>72</v>
      </c>
      <c r="F55" s="50" t="s">
        <v>73</v>
      </c>
      <c r="G55" s="48" t="s">
        <v>222</v>
      </c>
      <c r="H55" s="48" t="s">
        <v>75</v>
      </c>
      <c r="I55" s="50" t="s">
        <v>223</v>
      </c>
      <c r="J55" s="48" t="s">
        <v>118</v>
      </c>
      <c r="K55" s="50" t="s">
        <v>118</v>
      </c>
      <c r="L55" s="48" t="s">
        <v>118</v>
      </c>
      <c r="M55" s="50" t="s">
        <v>118</v>
      </c>
      <c r="N55" s="48" t="s">
        <v>118</v>
      </c>
      <c r="O55" s="49" t="s">
        <v>118</v>
      </c>
      <c r="P55" s="48" t="s">
        <v>118</v>
      </c>
      <c r="Q55" s="49" t="s">
        <v>118</v>
      </c>
      <c r="R55" s="48" t="s">
        <v>227</v>
      </c>
      <c r="S55" s="49" t="s">
        <v>218</v>
      </c>
      <c r="T55" s="48" t="s">
        <v>71</v>
      </c>
      <c r="U55" s="48" t="s">
        <v>228</v>
      </c>
      <c r="V55" s="49" t="s">
        <v>229</v>
      </c>
      <c r="W55" s="51" t="s">
        <v>245</v>
      </c>
      <c r="X55" s="64" t="s">
        <v>246</v>
      </c>
      <c r="Y55" s="65">
        <v>0.8</v>
      </c>
      <c r="Z55" s="65" t="s">
        <v>118</v>
      </c>
      <c r="AA55" s="65">
        <v>0.86899999999999999</v>
      </c>
      <c r="AB55" s="65">
        <v>0.8</v>
      </c>
      <c r="AC55" s="65" t="s">
        <v>118</v>
      </c>
      <c r="AD55" s="51" t="s">
        <v>89</v>
      </c>
      <c r="AE55" s="66" t="s">
        <v>89</v>
      </c>
      <c r="AF55" s="51" t="s">
        <v>89</v>
      </c>
      <c r="AG55" s="51" t="s">
        <v>90</v>
      </c>
      <c r="AH55" s="51" t="s">
        <v>90</v>
      </c>
      <c r="AI55" s="51" t="s">
        <v>90</v>
      </c>
      <c r="AJ55" s="51" t="s">
        <v>90</v>
      </c>
      <c r="AK55" s="48" t="s">
        <v>90</v>
      </c>
      <c r="AL55" s="48" t="s">
        <v>99</v>
      </c>
      <c r="AM55" s="48" t="s">
        <v>92</v>
      </c>
      <c r="AN55" s="48" t="s">
        <v>119</v>
      </c>
      <c r="AO55" s="48" t="s">
        <v>124</v>
      </c>
      <c r="AP55" s="48" t="s">
        <v>120</v>
      </c>
      <c r="AQ55" s="48" t="s">
        <v>232</v>
      </c>
      <c r="AR55" s="56">
        <f>+IF(AH55="x",VLOOKUP(AO55,[1]Tablero!$BG$11:$BI$13,3,FALSE),VLOOKUP('tablero nal'!AO55,[1]Tablero!$BG$15:$BI$17,3,FALSE))</f>
        <v>5.2727272727272727E-3</v>
      </c>
      <c r="AS55" s="57">
        <f>+VLOOKUP($W55&amp;"_"&amp;1,[1]Base!$E$4:$BO$7916,AS$4,FALSE)</f>
        <v>60</v>
      </c>
      <c r="AT55" s="57">
        <f>+VLOOKUP($W55&amp;"_"&amp;1,[1]Base!$E$4:$BO$7916,AT$4,FALSE)</f>
        <v>61</v>
      </c>
      <c r="AU55" s="59">
        <f>+VLOOKUP($W55&amp;"_"&amp;1,[1]Base!$E$4:$BO$7916,AU$4,FALSE)</f>
        <v>0.98399999999999999</v>
      </c>
      <c r="AV55" s="59">
        <f>+VLOOKUP($W55&amp;"_"&amp;1,[1]Base!$E$4:$BO$7916,AV$4,FALSE)</f>
        <v>0.98399999999999999</v>
      </c>
      <c r="AW55" s="60" t="str">
        <f>+VLOOKUP($W55&amp;"_"&amp;1,[1]Base!$E$4:$BO$7916,AW$4,FALSE)</f>
        <v>OPTIMO</v>
      </c>
      <c r="AX55" s="61">
        <f>+VLOOKUP($W55&amp;"_"&amp;1,[1]Base!$E$4:$BO$7916,AX$4,FALSE)</f>
        <v>73</v>
      </c>
      <c r="AY55" s="61">
        <f>+VLOOKUP($W55&amp;"_"&amp;1,[1]Base!$E$4:$BO$7916,AY$4,FALSE)</f>
        <v>80</v>
      </c>
      <c r="AZ55" s="70">
        <f>+VLOOKUP($W55&amp;"_"&amp;1,[1]Base!$E$4:$BO$7916,AZ$4,FALSE)</f>
        <v>0.91300000000000003</v>
      </c>
      <c r="BA55" s="59">
        <f>+VLOOKUP($W55&amp;"_"&amp;1,[1]Base!$E$4:$BO$7916,BA$4,FALSE)</f>
        <v>0.91300000000000003</v>
      </c>
      <c r="BB55" s="60" t="str">
        <f>+VLOOKUP($W55&amp;"_"&amp;1,[1]Base!$E$4:$BO$7916,BB$4,FALSE)</f>
        <v>OPTIMO</v>
      </c>
      <c r="BC55" s="61">
        <f>+VLOOKUP($W55&amp;"_"&amp;1,[1]Base!$E$4:$BO$7916,BC$4,FALSE)</f>
        <v>88</v>
      </c>
      <c r="BD55" s="61">
        <f>+VLOOKUP($W55&amp;"_"&amp;1,[1]Base!$E$4:$BO$7916,BD$4,FALSE)</f>
        <v>96</v>
      </c>
      <c r="BE55" s="70">
        <f>+VLOOKUP($W55&amp;"_"&amp;1,[1]Base!$E$4:$BO$7916,BE$4,FALSE)</f>
        <v>0.91700000000000004</v>
      </c>
      <c r="BF55" s="59">
        <f>+VLOOKUP($W55&amp;"_"&amp;1,[1]Base!$E$4:$BO$7916,BF$4,FALSE)</f>
        <v>0.91700000000000004</v>
      </c>
      <c r="BG55" s="60" t="str">
        <f>+VLOOKUP($W55&amp;"_"&amp;1,[1]Base!$E$4:$BO$7916,BG$4,FALSE)</f>
        <v>OPTIMO</v>
      </c>
      <c r="BH55" s="57">
        <f>+VLOOKUP($W55&amp;"_"&amp;1,[1]Base!$E$4:$BO$7916,BH$4,FALSE)</f>
        <v>0</v>
      </c>
      <c r="BI55" s="57">
        <f>+VLOOKUP($W55&amp;"_"&amp;1,[1]Base!$E$4:$BO$7916,BI$4,FALSE)</f>
        <v>0</v>
      </c>
      <c r="BJ55" s="57">
        <f>+VLOOKUP($W55&amp;"_"&amp;1,[1]Base!$E$4:$BO$7916,BJ$4,FALSE)</f>
        <v>0</v>
      </c>
      <c r="BK55" s="59">
        <f>+VLOOKUP($W55&amp;"_"&amp;1,[1]Base!$E$4:$BO$7916,BK$4,FALSE)</f>
        <v>0</v>
      </c>
      <c r="BL55" s="60">
        <f>+VLOOKUP($W55&amp;"_"&amp;1,[1]Base!$E$4:$BO$7916,BL$4,FALSE)</f>
        <v>0</v>
      </c>
      <c r="BM55" s="57">
        <f>+VLOOKUP($W55&amp;"_"&amp;1,[1]Base!$E$4:$BO$7916,BM$4,FALSE)</f>
        <v>0</v>
      </c>
      <c r="BN55" s="57">
        <f>+VLOOKUP($W55&amp;"_"&amp;1,[1]Base!$E$4:$BO$7916,BN$4,FALSE)</f>
        <v>0</v>
      </c>
      <c r="BO55" s="57">
        <f>+VLOOKUP($W55&amp;"_"&amp;1,[1]Base!$E$4:$BO$7916,BO$4,FALSE)</f>
        <v>0</v>
      </c>
      <c r="BP55" s="59">
        <f>+VLOOKUP($W55&amp;"_"&amp;1,[1]Base!$E$4:$BO$7916,BP$4,FALSE)</f>
        <v>0</v>
      </c>
      <c r="BQ55" s="60">
        <f>+VLOOKUP($W55&amp;"_"&amp;1,[1]Base!$E$4:$BO$7916,BQ$4,FALSE)</f>
        <v>0</v>
      </c>
      <c r="BR55" s="57">
        <f>+VLOOKUP($W55&amp;"_"&amp;1,[1]Base!$E$4:$BO$7916,BR$4,FALSE)</f>
        <v>0</v>
      </c>
      <c r="BS55" s="57">
        <f>+VLOOKUP($W55&amp;"_"&amp;1,[1]Base!$E$4:$BO$7916,BS$4,FALSE)</f>
        <v>0</v>
      </c>
      <c r="BT55" s="57">
        <f>+VLOOKUP($W55&amp;"_"&amp;1,[1]Base!$E$4:$BO$7916,BT$4,FALSE)</f>
        <v>0</v>
      </c>
      <c r="BU55" s="59">
        <f>+VLOOKUP($W55&amp;"_"&amp;1,[1]Base!$E$4:$BO$7916,BU$4,FALSE)</f>
        <v>0</v>
      </c>
      <c r="BV55" s="60">
        <f>+VLOOKUP($W55&amp;"_"&amp;1,[1]Base!$E$4:$BO$7916,BV$4,FALSE)</f>
        <v>0</v>
      </c>
      <c r="BW55" s="57">
        <f>+VLOOKUP($W55&amp;"_"&amp;1,[1]Base!$E$4:$BO$7916,BW$4,FALSE)</f>
        <v>0</v>
      </c>
      <c r="BX55" s="57">
        <f>+VLOOKUP($W55&amp;"_"&amp;1,[1]Base!$E$4:$BO$7916,BX$4,FALSE)</f>
        <v>0</v>
      </c>
      <c r="BY55" s="57">
        <f>+VLOOKUP($W55&amp;"_"&amp;1,[1]Base!$E$4:$BO$7916,BY$4,FALSE)</f>
        <v>0</v>
      </c>
      <c r="BZ55" s="59">
        <f>+VLOOKUP($W55&amp;"_"&amp;1,[1]Base!$E$4:$BO$7916,BZ$4,FALSE)</f>
        <v>0</v>
      </c>
      <c r="CA55" s="60">
        <f>+VLOOKUP($W55&amp;"_"&amp;1,[1]Base!$E$4:$BO$7916,CA$4,FALSE)</f>
        <v>0</v>
      </c>
      <c r="CB55" s="57">
        <f>+VLOOKUP($W55&amp;"_"&amp;1,[1]Base!$E$4:$BO$7916,CB$4,FALSE)</f>
        <v>0</v>
      </c>
      <c r="CC55" s="57">
        <f>+VLOOKUP($W55&amp;"_"&amp;1,[1]Base!$E$4:$BO$7916,CC$4,FALSE)</f>
        <v>0</v>
      </c>
      <c r="CD55" s="57">
        <f>+VLOOKUP($W55&amp;"_"&amp;1,[1]Base!$E$4:$BO$7916,CD$4,FALSE)</f>
        <v>0</v>
      </c>
      <c r="CE55" s="59">
        <f>+VLOOKUP($W55&amp;"_"&amp;1,[1]Base!$E$4:$BO$7916,CE$4,FALSE)</f>
        <v>0</v>
      </c>
      <c r="CF55" s="60">
        <f>+VLOOKUP($W55&amp;"_"&amp;1,[1]Base!$E$4:$BO$7916,CF$4,FALSE)</f>
        <v>0</v>
      </c>
      <c r="CG55" s="57">
        <f>+VLOOKUP($W55&amp;"_"&amp;1,[1]Base!$E$4:$BO$7916,CG$4,FALSE)</f>
        <v>0</v>
      </c>
      <c r="CH55" s="57">
        <f>+VLOOKUP($W55&amp;"_"&amp;1,[1]Base!$E$4:$BO$7916,CH$4,FALSE)</f>
        <v>0</v>
      </c>
      <c r="CI55" s="57">
        <f>+VLOOKUP($W55&amp;"_"&amp;1,[1]Base!$E$4:$BO$7916,CI$4,FALSE)</f>
        <v>0</v>
      </c>
      <c r="CJ55" s="59">
        <f>+VLOOKUP($W55&amp;"_"&amp;1,[1]Base!$E$4:$BO$7916,CJ$4,FALSE)</f>
        <v>0</v>
      </c>
      <c r="CK55" s="60">
        <f>+VLOOKUP($W55&amp;"_"&amp;1,[1]Base!$E$4:$BO$7916,CK$4,FALSE)</f>
        <v>0</v>
      </c>
      <c r="CL55" s="57">
        <f>+VLOOKUP($W55&amp;"_"&amp;1,[1]Base!$E$4:$BO$7916,CL$4,FALSE)</f>
        <v>0</v>
      </c>
      <c r="CM55" s="57">
        <f>+VLOOKUP($W55&amp;"_"&amp;1,[1]Base!$E$4:$BO$7916,CM$4,FALSE)</f>
        <v>0</v>
      </c>
      <c r="CN55" s="57">
        <f>+VLOOKUP($W55&amp;"_"&amp;1,[1]Base!$E$4:$BO$7916,CN$4,FALSE)</f>
        <v>0</v>
      </c>
      <c r="CO55" s="59">
        <f>+VLOOKUP($W55&amp;"_"&amp;1,[1]Base!$E$4:$BO$7916,CO$4,FALSE)</f>
        <v>0</v>
      </c>
      <c r="CP55" s="60">
        <f>+VLOOKUP($W55&amp;"_"&amp;1,[1]Base!$E$4:$BO$7916,CP$4,FALSE)</f>
        <v>0</v>
      </c>
      <c r="CQ55" s="57">
        <f>+VLOOKUP($W55&amp;"_"&amp;1,[1]Base!$E$4:$BO$7916,CQ$4,FALSE)</f>
        <v>0</v>
      </c>
      <c r="CR55" s="57">
        <f>+VLOOKUP($W55&amp;"_"&amp;1,[1]Base!$E$4:$BO$7916,CR$4,FALSE)</f>
        <v>0</v>
      </c>
      <c r="CS55" s="57">
        <f>+VLOOKUP($W55&amp;"_"&amp;1,[1]Base!$E$4:$BO$7916,CS$4,FALSE)</f>
        <v>0</v>
      </c>
      <c r="CT55" s="59">
        <f>+VLOOKUP($W55&amp;"_"&amp;1,[1]Base!$E$4:$BO$7916,CT$4,FALSE)</f>
        <v>0</v>
      </c>
      <c r="CU55" s="60">
        <f>+VLOOKUP($W55&amp;"_"&amp;1,[1]Base!$E$4:$BO$7916,CU$4,FALSE)</f>
        <v>0</v>
      </c>
      <c r="CV55" s="57">
        <f>+VLOOKUP($W55&amp;"_"&amp;1,[1]Base!$E$4:$BO$7916,CV$4,FALSE)</f>
        <v>0</v>
      </c>
      <c r="CW55" s="57">
        <f>+VLOOKUP($W55&amp;"_"&amp;1,[1]Base!$E$4:$BO$7916,CW$4,FALSE)</f>
        <v>0</v>
      </c>
      <c r="CX55" s="57">
        <f>+VLOOKUP($W55&amp;"_"&amp;1,[1]Base!$E$4:$BO$7916,CX$4,FALSE)</f>
        <v>0</v>
      </c>
      <c r="CY55" s="59">
        <f>+VLOOKUP($W55&amp;"_"&amp;1,[1]Base!$E$4:$BO$7916,CY$4,FALSE)</f>
        <v>0</v>
      </c>
      <c r="CZ55" s="60">
        <f>+VLOOKUP($W55&amp;"_"&amp;1,[1]Base!$E$4:$BO$7916,CZ$4,FALSE)</f>
        <v>0</v>
      </c>
      <c r="DB55" s="63">
        <f>+IF(VLOOKUP($W55&amp;"_"&amp;1,[1]Base!$E$4:$BO$7916,DB$5,FALSE)=0,"",(VLOOKUP($W55&amp;"_"&amp;1,[1]Base!$E$4:$BO$7916,DB$5,FALSE)))</f>
        <v>0.98399999999999999</v>
      </c>
      <c r="DC55" s="60" t="str">
        <f>+IF(VLOOKUP($W55&amp;"_"&amp;1,[1]Base!$E$4:$BO$7916,DC$5,FALSE)=0,"",(VLOOKUP($W55&amp;"_"&amp;1,[1]Base!$E$4:$BO$7916,DC$5,FALSE)))</f>
        <v>OPTIMO</v>
      </c>
      <c r="DD55" s="63">
        <f>+IF(VLOOKUP($W55&amp;"_"&amp;1,[1]Base!$E$4:$BO$7916,DD$5,FALSE)=0,"",(VLOOKUP($W55&amp;"_"&amp;1,[1]Base!$E$4:$BO$7916,DD$5,FALSE)))</f>
        <v>0.91300000000000003</v>
      </c>
      <c r="DE55" s="60" t="str">
        <f>+IF(VLOOKUP($W55&amp;"_"&amp;1,[1]Base!$E$4:$BO$7916,DE$5,FALSE)=0,"",(VLOOKUP($W55&amp;"_"&amp;1,[1]Base!$E$4:$BO$7916,DE$5,FALSE)))</f>
        <v>OPTIMO</v>
      </c>
      <c r="DF55" s="63">
        <f>+IF(VLOOKUP($W55&amp;"_"&amp;1,[1]Base!$E$4:$BO$7916,DF$5,FALSE)=0,"",(VLOOKUP($W55&amp;"_"&amp;1,[1]Base!$E$4:$BO$7916,DF$5,FALSE)))</f>
        <v>0.91700000000000004</v>
      </c>
      <c r="DG55" s="60" t="str">
        <f>+IF(VLOOKUP($W55&amp;"_"&amp;1,[1]Base!$E$4:$BO$7916,DG$5,FALSE)=0,"",(VLOOKUP($W55&amp;"_"&amp;1,[1]Base!$E$4:$BO$7916,DG$5,FALSE)))</f>
        <v>OPTIMO</v>
      </c>
      <c r="DH55" s="63" t="str">
        <f>+IF(VLOOKUP($W55&amp;"_"&amp;1,[1]Base!$E$4:$BO$7916,DH$5,FALSE)=0,"",(VLOOKUP($W55&amp;"_"&amp;1,[1]Base!$E$4:$BO$7916,DH$5,FALSE)))</f>
        <v/>
      </c>
      <c r="DI55" s="60" t="str">
        <f>+IF(VLOOKUP($W55&amp;"_"&amp;1,[1]Base!$E$4:$BO$7916,DI$5,FALSE)=0,"",(VLOOKUP($W55&amp;"_"&amp;1,[1]Base!$E$4:$BO$7916,DI$5,FALSE)))</f>
        <v/>
      </c>
      <c r="DJ55" s="63" t="str">
        <f>+IF(VLOOKUP($W55&amp;"_"&amp;1,[1]Base!$E$4:$BO$7916,DJ$5,FALSE)=0,"",(VLOOKUP($W55&amp;"_"&amp;1,[1]Base!$E$4:$BO$7916,DJ$5,FALSE)))</f>
        <v/>
      </c>
      <c r="DK55" s="60" t="str">
        <f>+IF(VLOOKUP($W55&amp;"_"&amp;1,[1]Base!$E$4:$BO$7916,DK$5,FALSE)=0,"",(VLOOKUP($W55&amp;"_"&amp;1,[1]Base!$E$4:$BO$7916,DK$5,FALSE)))</f>
        <v/>
      </c>
      <c r="DL55" s="63" t="str">
        <f>+IF(VLOOKUP($W55&amp;"_"&amp;1,[1]Base!$E$4:$BO$7916,DL$5,FALSE)=0,"",(VLOOKUP($W55&amp;"_"&amp;1,[1]Base!$E$4:$BO$7916,DL$5,FALSE)))</f>
        <v/>
      </c>
      <c r="DM55" s="60" t="str">
        <f>+IF(VLOOKUP($W55&amp;"_"&amp;1,[1]Base!$E$4:$BO$7916,DM$5,FALSE)=0,"",(VLOOKUP($W55&amp;"_"&amp;1,[1]Base!$E$4:$BO$7916,DM$5,FALSE)))</f>
        <v/>
      </c>
      <c r="DN55" s="63" t="str">
        <f>+IF(VLOOKUP($W55&amp;"_"&amp;1,[1]Base!$E$4:$BO$7916,DN$5,FALSE)=0,"",(VLOOKUP($W55&amp;"_"&amp;1,[1]Base!$E$4:$BO$7916,DN$5,FALSE)))</f>
        <v/>
      </c>
      <c r="DO55" s="60" t="str">
        <f>+IF(VLOOKUP($W55&amp;"_"&amp;1,[1]Base!$E$4:$BO$7916,DO$5,FALSE)=0,"",(VLOOKUP($W55&amp;"_"&amp;1,[1]Base!$E$4:$BO$7916,DO$5,FALSE)))</f>
        <v/>
      </c>
      <c r="DP55" s="63" t="str">
        <f>+IF(VLOOKUP($W55&amp;"_"&amp;1,[1]Base!$E$4:$BO$7916,DP$5,FALSE)=0,"",(VLOOKUP($W55&amp;"_"&amp;1,[1]Base!$E$4:$BO$7916,DP$5,FALSE)))</f>
        <v/>
      </c>
      <c r="DQ55" s="60" t="str">
        <f>+IF(VLOOKUP($W55&amp;"_"&amp;1,[1]Base!$E$4:$BO$7916,DQ$5,FALSE)=0,"",(VLOOKUP($W55&amp;"_"&amp;1,[1]Base!$E$4:$BO$7916,DQ$5,FALSE)))</f>
        <v/>
      </c>
      <c r="DR55" s="63" t="str">
        <f>+IF(VLOOKUP($W55&amp;"_"&amp;1,[1]Base!$E$4:$BO$7916,DR$5,FALSE)=0,"",(VLOOKUP($W55&amp;"_"&amp;1,[1]Base!$E$4:$BO$7916,DR$5,FALSE)))</f>
        <v/>
      </c>
      <c r="DS55" s="60" t="str">
        <f>+IF(VLOOKUP($W55&amp;"_"&amp;1,[1]Base!$E$4:$BO$7916,DS$5,FALSE)=0,"",(VLOOKUP($W55&amp;"_"&amp;1,[1]Base!$E$4:$BO$7916,DS$5,FALSE)))</f>
        <v/>
      </c>
      <c r="DT55" s="63" t="str">
        <f>+IF(VLOOKUP($W55&amp;"_"&amp;1,[1]Base!$E$4:$BO$7916,DT$5,FALSE)=0,"",(VLOOKUP($W55&amp;"_"&amp;1,[1]Base!$E$4:$BO$7916,DT$5,FALSE)))</f>
        <v/>
      </c>
      <c r="DU55" s="60" t="str">
        <f>+IF(VLOOKUP($W55&amp;"_"&amp;1,[1]Base!$E$4:$BO$7916,DU$5,FALSE)=0,"",(VLOOKUP($W55&amp;"_"&amp;1,[1]Base!$E$4:$BO$7916,DU$5,FALSE)))</f>
        <v/>
      </c>
      <c r="DV55" s="63" t="str">
        <f>+IF(VLOOKUP($W55&amp;"_"&amp;1,[1]Base!$E$4:$BO$7916,DV$5,FALSE)=0,"",(VLOOKUP($W55&amp;"_"&amp;1,[1]Base!$E$4:$BO$7916,DV$5,FALSE)))</f>
        <v/>
      </c>
      <c r="DW55" s="60" t="str">
        <f>+IF(VLOOKUP($W55&amp;"_"&amp;1,[1]Base!$E$4:$BO$7916,DW$5,FALSE)=0,"",(VLOOKUP($W55&amp;"_"&amp;1,[1]Base!$E$4:$BO$7916,DW$5,FALSE)))</f>
        <v/>
      </c>
      <c r="DX55" s="63" t="str">
        <f>+IF(VLOOKUP($W55&amp;"_"&amp;1,[1]Base!$E$4:$BO$7916,DX$5,FALSE)=0,"",(VLOOKUP($W55&amp;"_"&amp;1,[1]Base!$E$4:$BO$7916,DX$5,FALSE)))</f>
        <v/>
      </c>
      <c r="DY55" s="60" t="str">
        <f>+IF(VLOOKUP($W55&amp;"_"&amp;1,[1]Base!$E$4:$BO$7916,DY$5,FALSE)=0,"",(VLOOKUP($W55&amp;"_"&amp;1,[1]Base!$E$4:$BO$7916,DY$5,FALSE)))</f>
        <v/>
      </c>
      <c r="DZ55" s="60" t="str">
        <f t="shared" si="3"/>
        <v/>
      </c>
    </row>
    <row r="56" spans="1:130" s="82" customFormat="1" ht="42.75" customHeight="1" x14ac:dyDescent="0.25">
      <c r="A56" s="47" t="str">
        <f t="shared" si="2"/>
        <v>PA-31</v>
      </c>
      <c r="B56" s="48">
        <v>5</v>
      </c>
      <c r="C56" s="49" t="s">
        <v>188</v>
      </c>
      <c r="D56" s="49" t="s">
        <v>71</v>
      </c>
      <c r="E56" s="48" t="s">
        <v>247</v>
      </c>
      <c r="F56" s="50" t="s">
        <v>248</v>
      </c>
      <c r="G56" s="48" t="s">
        <v>178</v>
      </c>
      <c r="H56" s="48" t="s">
        <v>75</v>
      </c>
      <c r="I56" s="50" t="s">
        <v>179</v>
      </c>
      <c r="J56" s="48" t="s">
        <v>249</v>
      </c>
      <c r="K56" s="50" t="s">
        <v>250</v>
      </c>
      <c r="L56" s="48" t="s">
        <v>251</v>
      </c>
      <c r="M56" s="50" t="s">
        <v>250</v>
      </c>
      <c r="N56" s="48" t="s">
        <v>80</v>
      </c>
      <c r="O56" s="49" t="s">
        <v>81</v>
      </c>
      <c r="P56" s="48" t="s">
        <v>82</v>
      </c>
      <c r="Q56" s="49" t="s">
        <v>83</v>
      </c>
      <c r="R56" s="48" t="s">
        <v>252</v>
      </c>
      <c r="S56" s="49" t="s">
        <v>188</v>
      </c>
      <c r="T56" s="48" t="s">
        <v>71</v>
      </c>
      <c r="U56" s="48" t="s">
        <v>253</v>
      </c>
      <c r="V56" s="49" t="s">
        <v>254</v>
      </c>
      <c r="W56" s="51" t="s">
        <v>255</v>
      </c>
      <c r="X56" s="87" t="s">
        <v>256</v>
      </c>
      <c r="Y56" s="65">
        <v>1</v>
      </c>
      <c r="Z56" s="65" t="s">
        <v>118</v>
      </c>
      <c r="AA56" s="65">
        <v>0.99199999999999999</v>
      </c>
      <c r="AB56" s="65">
        <v>1</v>
      </c>
      <c r="AC56" s="65">
        <v>1</v>
      </c>
      <c r="AD56" s="51" t="s">
        <v>89</v>
      </c>
      <c r="AE56" s="51" t="s">
        <v>89</v>
      </c>
      <c r="AF56" s="51" t="s">
        <v>90</v>
      </c>
      <c r="AG56" s="51" t="s">
        <v>90</v>
      </c>
      <c r="AH56" s="51" t="s">
        <v>89</v>
      </c>
      <c r="AI56" s="51" t="s">
        <v>90</v>
      </c>
      <c r="AJ56" s="51" t="s">
        <v>90</v>
      </c>
      <c r="AK56" s="48" t="s">
        <v>90</v>
      </c>
      <c r="AL56" s="48" t="s">
        <v>99</v>
      </c>
      <c r="AM56" s="48" t="s">
        <v>92</v>
      </c>
      <c r="AN56" s="48" t="s">
        <v>119</v>
      </c>
      <c r="AO56" s="48" t="s">
        <v>124</v>
      </c>
      <c r="AP56" s="48" t="s">
        <v>120</v>
      </c>
      <c r="AQ56" s="48" t="s">
        <v>96</v>
      </c>
      <c r="AR56" s="56">
        <f>+IF(AH56="x",VLOOKUP(AO56,[1]Tablero!$BG$11:$BI$13,3,FALSE),VLOOKUP('tablero nal'!AO56,[1]Tablero!$BG$15:$BI$17,3,FALSE))</f>
        <v>1.1692307692307695E-2</v>
      </c>
      <c r="AS56" s="57" t="str">
        <f>+VLOOKUP($W56&amp;"_"&amp;1,[1]Base!$E$4:$BO$7916,AS$4,FALSE)</f>
        <v>NA</v>
      </c>
      <c r="AT56" s="57" t="str">
        <f>+VLOOKUP($W56&amp;"_"&amp;1,[1]Base!$E$4:$BO$7916,AT$4,FALSE)</f>
        <v>NA</v>
      </c>
      <c r="AU56" s="59" t="str">
        <f>+VLOOKUP($W56&amp;"_"&amp;1,[1]Base!$E$4:$BO$7916,AU$4,FALSE)</f>
        <v>NA</v>
      </c>
      <c r="AV56" s="59" t="str">
        <f>+VLOOKUP($W56&amp;"_"&amp;1,[1]Base!$E$4:$BO$7916,AV$4,FALSE)</f>
        <v>NA</v>
      </c>
      <c r="AW56" s="60" t="str">
        <f>+VLOOKUP($W56&amp;"_"&amp;1,[1]Base!$E$4:$BO$7916,AW$4,FALSE)</f>
        <v>NA</v>
      </c>
      <c r="AX56" s="61" t="str">
        <f>+VLOOKUP($W56&amp;"_"&amp;1,[1]Base!$E$4:$BO$7916,AX$4,FALSE)</f>
        <v>NA</v>
      </c>
      <c r="AY56" s="61" t="str">
        <f>+VLOOKUP($W56&amp;"_"&amp;1,[1]Base!$E$4:$BO$7916,AY$4,FALSE)</f>
        <v>NA</v>
      </c>
      <c r="AZ56" s="59" t="str">
        <f>+VLOOKUP($W56&amp;"_"&amp;1,[1]Base!$E$4:$BO$7916,AZ$4,FALSE)</f>
        <v>NA</v>
      </c>
      <c r="BA56" s="59" t="str">
        <f>+VLOOKUP($W56&amp;"_"&amp;1,[1]Base!$E$4:$BO$7916,BA$4,FALSE)</f>
        <v>NA</v>
      </c>
      <c r="BB56" s="60" t="str">
        <f>+VLOOKUP($W56&amp;"_"&amp;1,[1]Base!$E$4:$BO$7916,BB$4,FALSE)</f>
        <v>NA</v>
      </c>
      <c r="BC56" s="61">
        <f>+VLOOKUP($W56&amp;"_"&amp;1,[1]Base!$E$4:$BO$7916,BC$4,FALSE)</f>
        <v>802</v>
      </c>
      <c r="BD56" s="61">
        <f>+VLOOKUP($W56&amp;"_"&amp;1,[1]Base!$E$4:$BO$7916,BD$4,FALSE)</f>
        <v>911</v>
      </c>
      <c r="BE56" s="59">
        <f>+VLOOKUP($W56&amp;"_"&amp;1,[1]Base!$E$4:$BO$7916,BE$4,FALSE)</f>
        <v>0.88</v>
      </c>
      <c r="BF56" s="59">
        <f>+VLOOKUP($W56&amp;"_"&amp;1,[1]Base!$E$4:$BO$7916,BF$4,FALSE)</f>
        <v>0.88</v>
      </c>
      <c r="BG56" s="60" t="str">
        <f>+VLOOKUP($W56&amp;"_"&amp;1,[1]Base!$E$4:$BO$7916,BG$4,FALSE)</f>
        <v>ADECUADO</v>
      </c>
      <c r="BH56" s="57">
        <f>+VLOOKUP($W56&amp;"_"&amp;1,[1]Base!$E$4:$BO$7916,BH$4,FALSE)</f>
        <v>0</v>
      </c>
      <c r="BI56" s="57">
        <f>+VLOOKUP($W56&amp;"_"&amp;1,[1]Base!$E$4:$BO$7916,BI$4,FALSE)</f>
        <v>0</v>
      </c>
      <c r="BJ56" s="59">
        <f>+VLOOKUP($W56&amp;"_"&amp;1,[1]Base!$E$4:$BO$7916,BJ$4,FALSE)</f>
        <v>0</v>
      </c>
      <c r="BK56" s="59">
        <f>+VLOOKUP($W56&amp;"_"&amp;1,[1]Base!$E$4:$BO$7916,BK$4,FALSE)</f>
        <v>0</v>
      </c>
      <c r="BL56" s="60">
        <f>+VLOOKUP($W56&amp;"_"&amp;1,[1]Base!$E$4:$BO$7916,BL$4,FALSE)</f>
        <v>0</v>
      </c>
      <c r="BM56" s="57">
        <f>+VLOOKUP($W56&amp;"_"&amp;1,[1]Base!$E$4:$BO$7916,BM$4,FALSE)</f>
        <v>0</v>
      </c>
      <c r="BN56" s="57">
        <f>+VLOOKUP($W56&amp;"_"&amp;1,[1]Base!$E$4:$BO$7916,BN$4,FALSE)</f>
        <v>0</v>
      </c>
      <c r="BO56" s="59">
        <f>+VLOOKUP($W56&amp;"_"&amp;1,[1]Base!$E$4:$BO$7916,BO$4,FALSE)</f>
        <v>0</v>
      </c>
      <c r="BP56" s="59">
        <f>+VLOOKUP($W56&amp;"_"&amp;1,[1]Base!$E$4:$BO$7916,BP$4,FALSE)</f>
        <v>0</v>
      </c>
      <c r="BQ56" s="60">
        <f>+VLOOKUP($W56&amp;"_"&amp;1,[1]Base!$E$4:$BO$7916,BQ$4,FALSE)</f>
        <v>0</v>
      </c>
      <c r="BR56" s="57">
        <f>+VLOOKUP($W56&amp;"_"&amp;1,[1]Base!$E$4:$BO$7916,BR$4,FALSE)</f>
        <v>0</v>
      </c>
      <c r="BS56" s="57">
        <f>+VLOOKUP($W56&amp;"_"&amp;1,[1]Base!$E$4:$BO$7916,BS$4,FALSE)</f>
        <v>0</v>
      </c>
      <c r="BT56" s="59">
        <f>+VLOOKUP($W56&amp;"_"&amp;1,[1]Base!$E$4:$BO$7916,BT$4,FALSE)</f>
        <v>0</v>
      </c>
      <c r="BU56" s="59">
        <f>+VLOOKUP($W56&amp;"_"&amp;1,[1]Base!$E$4:$BO$7916,BU$4,FALSE)</f>
        <v>0</v>
      </c>
      <c r="BV56" s="60">
        <f>+VLOOKUP($W56&amp;"_"&amp;1,[1]Base!$E$4:$BO$7916,BV$4,FALSE)</f>
        <v>0</v>
      </c>
      <c r="BW56" s="57">
        <f>+VLOOKUP($W56&amp;"_"&amp;1,[1]Base!$E$4:$BO$7916,BW$4,FALSE)</f>
        <v>0</v>
      </c>
      <c r="BX56" s="57">
        <f>+VLOOKUP($W56&amp;"_"&amp;1,[1]Base!$E$4:$BO$7916,BX$4,FALSE)</f>
        <v>0</v>
      </c>
      <c r="BY56" s="59">
        <f>+VLOOKUP($W56&amp;"_"&amp;1,[1]Base!$E$4:$BO$7916,BY$4,FALSE)</f>
        <v>0</v>
      </c>
      <c r="BZ56" s="59">
        <f>+VLOOKUP($W56&amp;"_"&amp;1,[1]Base!$E$4:$BO$7916,BZ$4,FALSE)</f>
        <v>0</v>
      </c>
      <c r="CA56" s="60">
        <f>+VLOOKUP($W56&amp;"_"&amp;1,[1]Base!$E$4:$BO$7916,CA$4,FALSE)</f>
        <v>0</v>
      </c>
      <c r="CB56" s="57">
        <f>+VLOOKUP($W56&amp;"_"&amp;1,[1]Base!$E$4:$BO$7916,CB$4,FALSE)</f>
        <v>0</v>
      </c>
      <c r="CC56" s="57">
        <f>+VLOOKUP($W56&amp;"_"&amp;1,[1]Base!$E$4:$BO$7916,CC$4,FALSE)</f>
        <v>0</v>
      </c>
      <c r="CD56" s="59">
        <f>+VLOOKUP($W56&amp;"_"&amp;1,[1]Base!$E$4:$BO$7916,CD$4,FALSE)</f>
        <v>0</v>
      </c>
      <c r="CE56" s="59">
        <f>+VLOOKUP($W56&amp;"_"&amp;1,[1]Base!$E$4:$BO$7916,CE$4,FALSE)</f>
        <v>0</v>
      </c>
      <c r="CF56" s="60">
        <f>+VLOOKUP($W56&amp;"_"&amp;1,[1]Base!$E$4:$BO$7916,CF$4,FALSE)</f>
        <v>0</v>
      </c>
      <c r="CG56" s="57">
        <f>+VLOOKUP($W56&amp;"_"&amp;1,[1]Base!$E$4:$BO$7916,CG$4,FALSE)</f>
        <v>0</v>
      </c>
      <c r="CH56" s="57">
        <f>+VLOOKUP($W56&amp;"_"&amp;1,[1]Base!$E$4:$BO$7916,CH$4,FALSE)</f>
        <v>0</v>
      </c>
      <c r="CI56" s="59">
        <f>+VLOOKUP($W56&amp;"_"&amp;1,[1]Base!$E$4:$BO$7916,CI$4,FALSE)</f>
        <v>0</v>
      </c>
      <c r="CJ56" s="59">
        <f>+VLOOKUP($W56&amp;"_"&amp;1,[1]Base!$E$4:$BO$7916,CJ$4,FALSE)</f>
        <v>0</v>
      </c>
      <c r="CK56" s="60">
        <f>+VLOOKUP($W56&amp;"_"&amp;1,[1]Base!$E$4:$BO$7916,CK$4,FALSE)</f>
        <v>0</v>
      </c>
      <c r="CL56" s="57">
        <f>+VLOOKUP($W56&amp;"_"&amp;1,[1]Base!$E$4:$BO$7916,CL$4,FALSE)</f>
        <v>0</v>
      </c>
      <c r="CM56" s="57">
        <f>+VLOOKUP($W56&amp;"_"&amp;1,[1]Base!$E$4:$BO$7916,CM$4,FALSE)</f>
        <v>0</v>
      </c>
      <c r="CN56" s="59">
        <f>+VLOOKUP($W56&amp;"_"&amp;1,[1]Base!$E$4:$BO$7916,CN$4,FALSE)</f>
        <v>0</v>
      </c>
      <c r="CO56" s="59">
        <f>+VLOOKUP($W56&amp;"_"&amp;1,[1]Base!$E$4:$BO$7916,CO$4,FALSE)</f>
        <v>0</v>
      </c>
      <c r="CP56" s="60">
        <f>+VLOOKUP($W56&amp;"_"&amp;1,[1]Base!$E$4:$BO$7916,CP$4,FALSE)</f>
        <v>0</v>
      </c>
      <c r="CQ56" s="57">
        <f>+VLOOKUP($W56&amp;"_"&amp;1,[1]Base!$E$4:$BO$7916,CQ$4,FALSE)</f>
        <v>0</v>
      </c>
      <c r="CR56" s="57">
        <f>+VLOOKUP($W56&amp;"_"&amp;1,[1]Base!$E$4:$BO$7916,CR$4,FALSE)</f>
        <v>0</v>
      </c>
      <c r="CS56" s="59">
        <f>+VLOOKUP($W56&amp;"_"&amp;1,[1]Base!$E$4:$BO$7916,CS$4,FALSE)</f>
        <v>0</v>
      </c>
      <c r="CT56" s="59">
        <f>+VLOOKUP($W56&amp;"_"&amp;1,[1]Base!$E$4:$BO$7916,CT$4,FALSE)</f>
        <v>0</v>
      </c>
      <c r="CU56" s="60">
        <f>+VLOOKUP($W56&amp;"_"&amp;1,[1]Base!$E$4:$BO$7916,CU$4,FALSE)</f>
        <v>0</v>
      </c>
      <c r="CV56" s="57">
        <f>+VLOOKUP($W56&amp;"_"&amp;1,[1]Base!$E$4:$BO$7916,CV$4,FALSE)</f>
        <v>0</v>
      </c>
      <c r="CW56" s="57">
        <f>+VLOOKUP($W56&amp;"_"&amp;1,[1]Base!$E$4:$BO$7916,CW$4,FALSE)</f>
        <v>0</v>
      </c>
      <c r="CX56" s="59">
        <f>+VLOOKUP($W56&amp;"_"&amp;1,[1]Base!$E$4:$BO$7916,CX$4,FALSE)</f>
        <v>0</v>
      </c>
      <c r="CY56" s="59">
        <f>+VLOOKUP($W56&amp;"_"&amp;1,[1]Base!$E$4:$BO$7916,CY$4,FALSE)</f>
        <v>0</v>
      </c>
      <c r="CZ56" s="60">
        <f>+VLOOKUP($W56&amp;"_"&amp;1,[1]Base!$E$4:$BO$7916,CZ$4,FALSE)</f>
        <v>0</v>
      </c>
      <c r="DB56" s="63" t="str">
        <f>+IF(VLOOKUP($W56&amp;"_"&amp;1,[1]Base!$E$4:$BO$7916,DB$5,FALSE)=0,"",(VLOOKUP($W56&amp;"_"&amp;1,[1]Base!$E$4:$BO$7916,DB$5,FALSE)))</f>
        <v>NA</v>
      </c>
      <c r="DC56" s="60" t="str">
        <f>+IF(VLOOKUP($W56&amp;"_"&amp;1,[1]Base!$E$4:$BO$7916,DC$5,FALSE)=0,"",(VLOOKUP($W56&amp;"_"&amp;1,[1]Base!$E$4:$BO$7916,DC$5,FALSE)))</f>
        <v>NA</v>
      </c>
      <c r="DD56" s="63" t="str">
        <f>+IF(VLOOKUP($W56&amp;"_"&amp;1,[1]Base!$E$4:$BO$7916,DD$5,FALSE)=0,"",(VLOOKUP($W56&amp;"_"&amp;1,[1]Base!$E$4:$BO$7916,DD$5,FALSE)))</f>
        <v>NA</v>
      </c>
      <c r="DE56" s="60" t="str">
        <f>+IF(VLOOKUP($W56&amp;"_"&amp;1,[1]Base!$E$4:$BO$7916,DE$5,FALSE)=0,"",(VLOOKUP($W56&amp;"_"&amp;1,[1]Base!$E$4:$BO$7916,DE$5,FALSE)))</f>
        <v>NA</v>
      </c>
      <c r="DF56" s="63">
        <f>+IF(VLOOKUP($W56&amp;"_"&amp;1,[1]Base!$E$4:$BO$7916,DF$5,FALSE)=0,"",(VLOOKUP($W56&amp;"_"&amp;1,[1]Base!$E$4:$BO$7916,DF$5,FALSE)))</f>
        <v>0.88</v>
      </c>
      <c r="DG56" s="60" t="str">
        <f>+IF(VLOOKUP($W56&amp;"_"&amp;1,[1]Base!$E$4:$BO$7916,DG$5,FALSE)=0,"",(VLOOKUP($W56&amp;"_"&amp;1,[1]Base!$E$4:$BO$7916,DG$5,FALSE)))</f>
        <v>ADECUADO</v>
      </c>
      <c r="DH56" s="63" t="str">
        <f>+IF(VLOOKUP($W56&amp;"_"&amp;1,[1]Base!$E$4:$BO$7916,DH$5,FALSE)=0,"",(VLOOKUP($W56&amp;"_"&amp;1,[1]Base!$E$4:$BO$7916,DH$5,FALSE)))</f>
        <v/>
      </c>
      <c r="DI56" s="60" t="str">
        <f>+IF(VLOOKUP($W56&amp;"_"&amp;1,[1]Base!$E$4:$BO$7916,DI$5,FALSE)=0,"",(VLOOKUP($W56&amp;"_"&amp;1,[1]Base!$E$4:$BO$7916,DI$5,FALSE)))</f>
        <v/>
      </c>
      <c r="DJ56" s="63" t="str">
        <f>+IF(VLOOKUP($W56&amp;"_"&amp;1,[1]Base!$E$4:$BO$7916,DJ$5,FALSE)=0,"",(VLOOKUP($W56&amp;"_"&amp;1,[1]Base!$E$4:$BO$7916,DJ$5,FALSE)))</f>
        <v/>
      </c>
      <c r="DK56" s="60" t="str">
        <f>+IF(VLOOKUP($W56&amp;"_"&amp;1,[1]Base!$E$4:$BO$7916,DK$5,FALSE)=0,"",(VLOOKUP($W56&amp;"_"&amp;1,[1]Base!$E$4:$BO$7916,DK$5,FALSE)))</f>
        <v/>
      </c>
      <c r="DL56" s="67" t="str">
        <f>+IF(VLOOKUP($W56&amp;"_"&amp;1,[1]Base!$E$4:$BO$7916,DL$5,FALSE)=0,"",(VLOOKUP($W56&amp;"_"&amp;1,[1]Base!$E$4:$BO$7916,DL$5,FALSE)))</f>
        <v/>
      </c>
      <c r="DM56" s="60" t="str">
        <f>+IF(VLOOKUP($W56&amp;"_"&amp;1,[1]Base!$E$4:$BO$7916,DM$5,FALSE)=0,"",(VLOOKUP($W56&amp;"_"&amp;1,[1]Base!$E$4:$BO$7916,DM$5,FALSE)))</f>
        <v/>
      </c>
      <c r="DN56" s="63" t="str">
        <f>+IF(VLOOKUP($W56&amp;"_"&amp;1,[1]Base!$E$4:$BO$7916,DN$5,FALSE)=0,"",(VLOOKUP($W56&amp;"_"&amp;1,[1]Base!$E$4:$BO$7916,DN$5,FALSE)))</f>
        <v/>
      </c>
      <c r="DO56" s="60" t="str">
        <f>+IF(VLOOKUP($W56&amp;"_"&amp;1,[1]Base!$E$4:$BO$7916,DO$5,FALSE)=0,"",(VLOOKUP($W56&amp;"_"&amp;1,[1]Base!$E$4:$BO$7916,DO$5,FALSE)))</f>
        <v/>
      </c>
      <c r="DP56" s="63" t="str">
        <f>+IF(VLOOKUP($W56&amp;"_"&amp;1,[1]Base!$E$4:$BO$7916,DP$5,FALSE)=0,"",(VLOOKUP($W56&amp;"_"&amp;1,[1]Base!$E$4:$BO$7916,DP$5,FALSE)))</f>
        <v/>
      </c>
      <c r="DQ56" s="60" t="str">
        <f>+IF(VLOOKUP($W56&amp;"_"&amp;1,[1]Base!$E$4:$BO$7916,DQ$5,FALSE)=0,"",(VLOOKUP($W56&amp;"_"&amp;1,[1]Base!$E$4:$BO$7916,DQ$5,FALSE)))</f>
        <v/>
      </c>
      <c r="DR56" s="63" t="str">
        <f>+IF(VLOOKUP($W56&amp;"_"&amp;1,[1]Base!$E$4:$BO$7916,DR$5,FALSE)=0,"",(VLOOKUP($W56&amp;"_"&amp;1,[1]Base!$E$4:$BO$7916,DR$5,FALSE)))</f>
        <v/>
      </c>
      <c r="DS56" s="60" t="str">
        <f>+IF(VLOOKUP($W56&amp;"_"&amp;1,[1]Base!$E$4:$BO$7916,DS$5,FALSE)=0,"",(VLOOKUP($W56&amp;"_"&amp;1,[1]Base!$E$4:$BO$7916,DS$5,FALSE)))</f>
        <v/>
      </c>
      <c r="DT56" s="63" t="str">
        <f>+IF(VLOOKUP($W56&amp;"_"&amp;1,[1]Base!$E$4:$BO$7916,DT$5,FALSE)=0,"",(VLOOKUP($W56&amp;"_"&amp;1,[1]Base!$E$4:$BO$7916,DT$5,FALSE)))</f>
        <v/>
      </c>
      <c r="DU56" s="60" t="str">
        <f>+IF(VLOOKUP($W56&amp;"_"&amp;1,[1]Base!$E$4:$BO$7916,DU$5,FALSE)=0,"",(VLOOKUP($W56&amp;"_"&amp;1,[1]Base!$E$4:$BO$7916,DU$5,FALSE)))</f>
        <v/>
      </c>
      <c r="DV56" s="63" t="str">
        <f>+IF(VLOOKUP($W56&amp;"_"&amp;1,[1]Base!$E$4:$BO$7916,DV$5,FALSE)=0,"",(VLOOKUP($W56&amp;"_"&amp;1,[1]Base!$E$4:$BO$7916,DV$5,FALSE)))</f>
        <v/>
      </c>
      <c r="DW56" s="60" t="str">
        <f>+IF(VLOOKUP($W56&amp;"_"&amp;1,[1]Base!$E$4:$BO$7916,DW$5,FALSE)=0,"",(VLOOKUP($W56&amp;"_"&amp;1,[1]Base!$E$4:$BO$7916,DW$5,FALSE)))</f>
        <v/>
      </c>
      <c r="DX56" s="67" t="str">
        <f>+IF(VLOOKUP($W56&amp;"_"&amp;1,[1]Base!$E$4:$BO$7916,DX$5,FALSE)=0,"",(VLOOKUP($W56&amp;"_"&amp;1,[1]Base!$E$4:$BO$7916,DX$5,FALSE)))</f>
        <v/>
      </c>
      <c r="DY56" s="60" t="str">
        <f>+IF(VLOOKUP($W56&amp;"_"&amp;1,[1]Base!$E$4:$BO$7916,DY$5,FALSE)=0,"",(VLOOKUP($W56&amp;"_"&amp;1,[1]Base!$E$4:$BO$7916,DY$5,FALSE)))</f>
        <v/>
      </c>
      <c r="DZ56" s="60" t="str">
        <f t="shared" si="3"/>
        <v/>
      </c>
    </row>
    <row r="57" spans="1:130" s="82" customFormat="1" ht="42.75" customHeight="1" x14ac:dyDescent="0.25">
      <c r="A57" s="47" t="str">
        <f t="shared" si="2"/>
        <v>PA-32</v>
      </c>
      <c r="B57" s="48">
        <v>5</v>
      </c>
      <c r="C57" s="49" t="s">
        <v>188</v>
      </c>
      <c r="D57" s="49" t="s">
        <v>71</v>
      </c>
      <c r="E57" s="48" t="s">
        <v>247</v>
      </c>
      <c r="F57" s="50" t="s">
        <v>248</v>
      </c>
      <c r="G57" s="48" t="s">
        <v>178</v>
      </c>
      <c r="H57" s="48" t="s">
        <v>75</v>
      </c>
      <c r="I57" s="50" t="s">
        <v>179</v>
      </c>
      <c r="J57" s="48" t="s">
        <v>249</v>
      </c>
      <c r="K57" s="50" t="s">
        <v>250</v>
      </c>
      <c r="L57" s="48" t="s">
        <v>251</v>
      </c>
      <c r="M57" s="50" t="s">
        <v>250</v>
      </c>
      <c r="N57" s="48" t="s">
        <v>80</v>
      </c>
      <c r="O57" s="49" t="s">
        <v>81</v>
      </c>
      <c r="P57" s="48" t="s">
        <v>82</v>
      </c>
      <c r="Q57" s="49" t="s">
        <v>83</v>
      </c>
      <c r="R57" s="48" t="s">
        <v>252</v>
      </c>
      <c r="S57" s="49" t="s">
        <v>188</v>
      </c>
      <c r="T57" s="48" t="s">
        <v>71</v>
      </c>
      <c r="U57" s="48" t="s">
        <v>253</v>
      </c>
      <c r="V57" s="49" t="s">
        <v>254</v>
      </c>
      <c r="W57" s="48" t="s">
        <v>257</v>
      </c>
      <c r="X57" s="49" t="s">
        <v>258</v>
      </c>
      <c r="Y57" s="65">
        <v>1</v>
      </c>
      <c r="Z57" s="65" t="s">
        <v>118</v>
      </c>
      <c r="AA57" s="65">
        <v>0.97</v>
      </c>
      <c r="AB57" s="78">
        <v>1</v>
      </c>
      <c r="AC57" s="78">
        <v>1</v>
      </c>
      <c r="AD57" s="48" t="s">
        <v>89</v>
      </c>
      <c r="AE57" s="48" t="s">
        <v>89</v>
      </c>
      <c r="AF57" s="48" t="s">
        <v>89</v>
      </c>
      <c r="AG57" s="48" t="s">
        <v>90</v>
      </c>
      <c r="AH57" s="48" t="s">
        <v>89</v>
      </c>
      <c r="AI57" s="48" t="s">
        <v>90</v>
      </c>
      <c r="AJ57" s="48" t="s">
        <v>90</v>
      </c>
      <c r="AK57" s="48" t="s">
        <v>90</v>
      </c>
      <c r="AL57" s="48" t="s">
        <v>99</v>
      </c>
      <c r="AM57" s="48" t="s">
        <v>92</v>
      </c>
      <c r="AN57" s="48" t="s">
        <v>119</v>
      </c>
      <c r="AO57" s="48" t="s">
        <v>124</v>
      </c>
      <c r="AP57" s="48" t="s">
        <v>120</v>
      </c>
      <c r="AQ57" s="48" t="s">
        <v>121</v>
      </c>
      <c r="AR57" s="56">
        <f>+IF(AH57="x",VLOOKUP(AO57,[1]Tablero!$BG$11:$BI$13,3,FALSE),VLOOKUP('tablero nal'!AO57,[1]Tablero!$BG$15:$BI$17,3,FALSE))</f>
        <v>1.1692307692307695E-2</v>
      </c>
      <c r="AS57" s="57" t="str">
        <f>+VLOOKUP($W57&amp;"_"&amp;1,[1]Base!$E$4:$BO$7916,AS$4,FALSE)</f>
        <v>NA</v>
      </c>
      <c r="AT57" s="57" t="str">
        <f>+VLOOKUP($W57&amp;"_"&amp;1,[1]Base!$E$4:$BO$7916,AT$4,FALSE)</f>
        <v>NA</v>
      </c>
      <c r="AU57" s="59" t="str">
        <f>+VLOOKUP($W57&amp;"_"&amp;1,[1]Base!$E$4:$BO$7916,AU$4,FALSE)</f>
        <v>NA</v>
      </c>
      <c r="AV57" s="59" t="str">
        <f>+VLOOKUP($W57&amp;"_"&amp;1,[1]Base!$E$4:$BO$7916,AV$4,FALSE)</f>
        <v>NA</v>
      </c>
      <c r="AW57" s="60" t="str">
        <f>+VLOOKUP($W57&amp;"_"&amp;1,[1]Base!$E$4:$BO$7916,AW$4,FALSE)</f>
        <v>NA</v>
      </c>
      <c r="AX57" s="61">
        <f>+VLOOKUP($W57&amp;"_"&amp;1,[1]Base!$E$4:$BO$7916,AX$4,FALSE)</f>
        <v>3119</v>
      </c>
      <c r="AY57" s="61">
        <f>+VLOOKUP($W57&amp;"_"&amp;1,[1]Base!$E$4:$BO$7916,AY$4,FALSE)</f>
        <v>3170</v>
      </c>
      <c r="AZ57" s="59">
        <f>+VLOOKUP($W57&amp;"_"&amp;1,[1]Base!$E$4:$BO$7916,AZ$4,FALSE)</f>
        <v>0.98399999999999999</v>
      </c>
      <c r="BA57" s="59">
        <f>+VLOOKUP($W57&amp;"_"&amp;1,[1]Base!$E$4:$BO$7916,BA$4,FALSE)</f>
        <v>0.98399999999999999</v>
      </c>
      <c r="BB57" s="60" t="str">
        <f>+VLOOKUP($W57&amp;"_"&amp;1,[1]Base!$E$4:$BO$7916,BB$4,FALSE)</f>
        <v>ADECUADO</v>
      </c>
      <c r="BC57" s="61">
        <f>+VLOOKUP($W57&amp;"_"&amp;1,[1]Base!$E$4:$BO$7916,BC$4,FALSE)</f>
        <v>23646</v>
      </c>
      <c r="BD57" s="61">
        <f>+VLOOKUP($W57&amp;"_"&amp;1,[1]Base!$E$4:$BO$7916,BD$4,FALSE)</f>
        <v>23830</v>
      </c>
      <c r="BE57" s="59">
        <f>+VLOOKUP($W57&amp;"_"&amp;1,[1]Base!$E$4:$BO$7916,BE$4,FALSE)</f>
        <v>0.99199999999999999</v>
      </c>
      <c r="BF57" s="59">
        <f>+VLOOKUP($W57&amp;"_"&amp;1,[1]Base!$E$4:$BO$7916,BF$4,FALSE)</f>
        <v>0.99199999999999999</v>
      </c>
      <c r="BG57" s="60" t="str">
        <f>+VLOOKUP($W57&amp;"_"&amp;1,[1]Base!$E$4:$BO$7916,BG$4,FALSE)</f>
        <v>ADECUADO</v>
      </c>
      <c r="BH57" s="57">
        <f>+VLOOKUP($W57&amp;"_"&amp;1,[1]Base!$E$4:$BO$7916,BH$4,FALSE)</f>
        <v>0</v>
      </c>
      <c r="BI57" s="57">
        <f>+VLOOKUP($W57&amp;"_"&amp;1,[1]Base!$E$4:$BO$7916,BI$4,FALSE)</f>
        <v>0</v>
      </c>
      <c r="BJ57" s="59">
        <f>+VLOOKUP($W57&amp;"_"&amp;1,[1]Base!$E$4:$BO$7916,BJ$4,FALSE)</f>
        <v>0</v>
      </c>
      <c r="BK57" s="59">
        <f>+VLOOKUP($W57&amp;"_"&amp;1,[1]Base!$E$4:$BO$7916,BK$4,FALSE)</f>
        <v>0</v>
      </c>
      <c r="BL57" s="60">
        <f>+VLOOKUP($W57&amp;"_"&amp;1,[1]Base!$E$4:$BO$7916,BL$4,FALSE)</f>
        <v>0</v>
      </c>
      <c r="BM57" s="57">
        <f>+VLOOKUP($W57&amp;"_"&amp;1,[1]Base!$E$4:$BO$7916,BM$4,FALSE)</f>
        <v>0</v>
      </c>
      <c r="BN57" s="57">
        <f>+VLOOKUP($W57&amp;"_"&amp;1,[1]Base!$E$4:$BO$7916,BN$4,FALSE)</f>
        <v>0</v>
      </c>
      <c r="BO57" s="59">
        <f>+VLOOKUP($W57&amp;"_"&amp;1,[1]Base!$E$4:$BO$7916,BO$4,FALSE)</f>
        <v>0</v>
      </c>
      <c r="BP57" s="59">
        <f>+VLOOKUP($W57&amp;"_"&amp;1,[1]Base!$E$4:$BO$7916,BP$4,FALSE)</f>
        <v>0</v>
      </c>
      <c r="BQ57" s="60">
        <f>+VLOOKUP($W57&amp;"_"&amp;1,[1]Base!$E$4:$BO$7916,BQ$4,FALSE)</f>
        <v>0</v>
      </c>
      <c r="BR57" s="57">
        <f>+VLOOKUP($W57&amp;"_"&amp;1,[1]Base!$E$4:$BO$7916,BR$4,FALSE)</f>
        <v>0</v>
      </c>
      <c r="BS57" s="57">
        <f>+VLOOKUP($W57&amp;"_"&amp;1,[1]Base!$E$4:$BO$7916,BS$4,FALSE)</f>
        <v>0</v>
      </c>
      <c r="BT57" s="59">
        <f>+VLOOKUP($W57&amp;"_"&amp;1,[1]Base!$E$4:$BO$7916,BT$4,FALSE)</f>
        <v>0</v>
      </c>
      <c r="BU57" s="59">
        <f>+VLOOKUP($W57&amp;"_"&amp;1,[1]Base!$E$4:$BO$7916,BU$4,FALSE)</f>
        <v>0</v>
      </c>
      <c r="BV57" s="60">
        <f>+VLOOKUP($W57&amp;"_"&amp;1,[1]Base!$E$4:$BO$7916,BV$4,FALSE)</f>
        <v>0</v>
      </c>
      <c r="BW57" s="57">
        <f>+VLOOKUP($W57&amp;"_"&amp;1,[1]Base!$E$4:$BO$7916,BW$4,FALSE)</f>
        <v>0</v>
      </c>
      <c r="BX57" s="57">
        <f>+VLOOKUP($W57&amp;"_"&amp;1,[1]Base!$E$4:$BO$7916,BX$4,FALSE)</f>
        <v>0</v>
      </c>
      <c r="BY57" s="59">
        <f>+VLOOKUP($W57&amp;"_"&amp;1,[1]Base!$E$4:$BO$7916,BY$4,FALSE)</f>
        <v>0</v>
      </c>
      <c r="BZ57" s="59">
        <f>+VLOOKUP($W57&amp;"_"&amp;1,[1]Base!$E$4:$BO$7916,BZ$4,FALSE)</f>
        <v>0</v>
      </c>
      <c r="CA57" s="60">
        <f>+VLOOKUP($W57&amp;"_"&amp;1,[1]Base!$E$4:$BO$7916,CA$4,FALSE)</f>
        <v>0</v>
      </c>
      <c r="CB57" s="57">
        <f>+VLOOKUP($W57&amp;"_"&amp;1,[1]Base!$E$4:$BO$7916,CB$4,FALSE)</f>
        <v>0</v>
      </c>
      <c r="CC57" s="57">
        <f>+VLOOKUP($W57&amp;"_"&amp;1,[1]Base!$E$4:$BO$7916,CC$4,FALSE)</f>
        <v>0</v>
      </c>
      <c r="CD57" s="59">
        <f>+VLOOKUP($W57&amp;"_"&amp;1,[1]Base!$E$4:$BO$7916,CD$4,FALSE)</f>
        <v>0</v>
      </c>
      <c r="CE57" s="59">
        <f>+VLOOKUP($W57&amp;"_"&amp;1,[1]Base!$E$4:$BO$7916,CE$4,FALSE)</f>
        <v>0</v>
      </c>
      <c r="CF57" s="60">
        <f>+VLOOKUP($W57&amp;"_"&amp;1,[1]Base!$E$4:$BO$7916,CF$4,FALSE)</f>
        <v>0</v>
      </c>
      <c r="CG57" s="57">
        <f>+VLOOKUP($W57&amp;"_"&amp;1,[1]Base!$E$4:$BO$7916,CG$4,FALSE)</f>
        <v>0</v>
      </c>
      <c r="CH57" s="57">
        <f>+VLOOKUP($W57&amp;"_"&amp;1,[1]Base!$E$4:$BO$7916,CH$4,FALSE)</f>
        <v>0</v>
      </c>
      <c r="CI57" s="59">
        <f>+VLOOKUP($W57&amp;"_"&amp;1,[1]Base!$E$4:$BO$7916,CI$4,FALSE)</f>
        <v>0</v>
      </c>
      <c r="CJ57" s="59">
        <f>+VLOOKUP($W57&amp;"_"&amp;1,[1]Base!$E$4:$BO$7916,CJ$4,FALSE)</f>
        <v>0</v>
      </c>
      <c r="CK57" s="60">
        <f>+VLOOKUP($W57&amp;"_"&amp;1,[1]Base!$E$4:$BO$7916,CK$4,FALSE)</f>
        <v>0</v>
      </c>
      <c r="CL57" s="57">
        <f>+VLOOKUP($W57&amp;"_"&amp;1,[1]Base!$E$4:$BO$7916,CL$4,FALSE)</f>
        <v>0</v>
      </c>
      <c r="CM57" s="57">
        <f>+VLOOKUP($W57&amp;"_"&amp;1,[1]Base!$E$4:$BO$7916,CM$4,FALSE)</f>
        <v>0</v>
      </c>
      <c r="CN57" s="59">
        <f>+VLOOKUP($W57&amp;"_"&amp;1,[1]Base!$E$4:$BO$7916,CN$4,FALSE)</f>
        <v>0</v>
      </c>
      <c r="CO57" s="59">
        <f>+VLOOKUP($W57&amp;"_"&amp;1,[1]Base!$E$4:$BO$7916,CO$4,FALSE)</f>
        <v>0</v>
      </c>
      <c r="CP57" s="60">
        <f>+VLOOKUP($W57&amp;"_"&amp;1,[1]Base!$E$4:$BO$7916,CP$4,FALSE)</f>
        <v>0</v>
      </c>
      <c r="CQ57" s="57">
        <f>+VLOOKUP($W57&amp;"_"&amp;1,[1]Base!$E$4:$BO$7916,CQ$4,FALSE)</f>
        <v>0</v>
      </c>
      <c r="CR57" s="57">
        <f>+VLOOKUP($W57&amp;"_"&amp;1,[1]Base!$E$4:$BO$7916,CR$4,FALSE)</f>
        <v>0</v>
      </c>
      <c r="CS57" s="59">
        <f>+VLOOKUP($W57&amp;"_"&amp;1,[1]Base!$E$4:$BO$7916,CS$4,FALSE)</f>
        <v>0</v>
      </c>
      <c r="CT57" s="59">
        <f>+VLOOKUP($W57&amp;"_"&amp;1,[1]Base!$E$4:$BO$7916,CT$4,FALSE)</f>
        <v>0</v>
      </c>
      <c r="CU57" s="60">
        <f>+VLOOKUP($W57&amp;"_"&amp;1,[1]Base!$E$4:$BO$7916,CU$4,FALSE)</f>
        <v>0</v>
      </c>
      <c r="CV57" s="57">
        <f>+VLOOKUP($W57&amp;"_"&amp;1,[1]Base!$E$4:$BO$7916,CV$4,FALSE)</f>
        <v>0</v>
      </c>
      <c r="CW57" s="57">
        <f>+VLOOKUP($W57&amp;"_"&amp;1,[1]Base!$E$4:$BO$7916,CW$4,FALSE)</f>
        <v>0</v>
      </c>
      <c r="CX57" s="59">
        <f>+VLOOKUP($W57&amp;"_"&amp;1,[1]Base!$E$4:$BO$7916,CX$4,FALSE)</f>
        <v>0</v>
      </c>
      <c r="CY57" s="59">
        <f>+VLOOKUP($W57&amp;"_"&amp;1,[1]Base!$E$4:$BO$7916,CY$4,FALSE)</f>
        <v>0</v>
      </c>
      <c r="CZ57" s="60">
        <f>+VLOOKUP($W57&amp;"_"&amp;1,[1]Base!$E$4:$BO$7916,CZ$4,FALSE)</f>
        <v>0</v>
      </c>
      <c r="DB57" s="63" t="str">
        <f>+IF(VLOOKUP($W57&amp;"_"&amp;1,[1]Base!$E$4:$BO$7916,DB$5,FALSE)=0,"",(VLOOKUP($W57&amp;"_"&amp;1,[1]Base!$E$4:$BO$7916,DB$5,FALSE)))</f>
        <v>NA</v>
      </c>
      <c r="DC57" s="60" t="str">
        <f>+IF(VLOOKUP($W57&amp;"_"&amp;1,[1]Base!$E$4:$BO$7916,DC$5,FALSE)=0,"",(VLOOKUP($W57&amp;"_"&amp;1,[1]Base!$E$4:$BO$7916,DC$5,FALSE)))</f>
        <v>NA</v>
      </c>
      <c r="DD57" s="63">
        <f>+IF(VLOOKUP($W57&amp;"_"&amp;1,[1]Base!$E$4:$BO$7916,DD$5,FALSE)=0,"",(VLOOKUP($W57&amp;"_"&amp;1,[1]Base!$E$4:$BO$7916,DD$5,FALSE)))</f>
        <v>0.98399999999999999</v>
      </c>
      <c r="DE57" s="60" t="str">
        <f>+IF(VLOOKUP($W57&amp;"_"&amp;1,[1]Base!$E$4:$BO$7916,DE$5,FALSE)=0,"",(VLOOKUP($W57&amp;"_"&amp;1,[1]Base!$E$4:$BO$7916,DE$5,FALSE)))</f>
        <v>ADECUADO</v>
      </c>
      <c r="DF57" s="63">
        <f>+IF(VLOOKUP($W57&amp;"_"&amp;1,[1]Base!$E$4:$BO$7916,DF$5,FALSE)=0,"",(VLOOKUP($W57&amp;"_"&amp;1,[1]Base!$E$4:$BO$7916,DF$5,FALSE)))</f>
        <v>0.99199999999999999</v>
      </c>
      <c r="DG57" s="60" t="str">
        <f>+IF(VLOOKUP($W57&amp;"_"&amp;1,[1]Base!$E$4:$BO$7916,DG$5,FALSE)=0,"",(VLOOKUP($W57&amp;"_"&amp;1,[1]Base!$E$4:$BO$7916,DG$5,FALSE)))</f>
        <v>ADECUADO</v>
      </c>
      <c r="DH57" s="63" t="str">
        <f>+IF(VLOOKUP($W57&amp;"_"&amp;1,[1]Base!$E$4:$BO$7916,DH$5,FALSE)=0,"",(VLOOKUP($W57&amp;"_"&amp;1,[1]Base!$E$4:$BO$7916,DH$5,FALSE)))</f>
        <v/>
      </c>
      <c r="DI57" s="60" t="str">
        <f>+IF(VLOOKUP($W57&amp;"_"&amp;1,[1]Base!$E$4:$BO$7916,DI$5,FALSE)=0,"",(VLOOKUP($W57&amp;"_"&amp;1,[1]Base!$E$4:$BO$7916,DI$5,FALSE)))</f>
        <v/>
      </c>
      <c r="DJ57" s="63" t="str">
        <f>+IF(VLOOKUP($W57&amp;"_"&amp;1,[1]Base!$E$4:$BO$7916,DJ$5,FALSE)=0,"",(VLOOKUP($W57&amp;"_"&amp;1,[1]Base!$E$4:$BO$7916,DJ$5,FALSE)))</f>
        <v/>
      </c>
      <c r="DK57" s="60" t="str">
        <f>+IF(VLOOKUP($W57&amp;"_"&amp;1,[1]Base!$E$4:$BO$7916,DK$5,FALSE)=0,"",(VLOOKUP($W57&amp;"_"&amp;1,[1]Base!$E$4:$BO$7916,DK$5,FALSE)))</f>
        <v/>
      </c>
      <c r="DL57" s="67" t="str">
        <f>+IF(VLOOKUP($W57&amp;"_"&amp;1,[1]Base!$E$4:$BO$7916,DL$5,FALSE)=0,"",(VLOOKUP($W57&amp;"_"&amp;1,[1]Base!$E$4:$BO$7916,DL$5,FALSE)))</f>
        <v/>
      </c>
      <c r="DM57" s="60" t="str">
        <f>+IF(VLOOKUP($W57&amp;"_"&amp;1,[1]Base!$E$4:$BO$7916,DM$5,FALSE)=0,"",(VLOOKUP($W57&amp;"_"&amp;1,[1]Base!$E$4:$BO$7916,DM$5,FALSE)))</f>
        <v/>
      </c>
      <c r="DN57" s="63" t="str">
        <f>+IF(VLOOKUP($W57&amp;"_"&amp;1,[1]Base!$E$4:$BO$7916,DN$5,FALSE)=0,"",(VLOOKUP($W57&amp;"_"&amp;1,[1]Base!$E$4:$BO$7916,DN$5,FALSE)))</f>
        <v/>
      </c>
      <c r="DO57" s="60" t="str">
        <f>+IF(VLOOKUP($W57&amp;"_"&amp;1,[1]Base!$E$4:$BO$7916,DO$5,FALSE)=0,"",(VLOOKUP($W57&amp;"_"&amp;1,[1]Base!$E$4:$BO$7916,DO$5,FALSE)))</f>
        <v/>
      </c>
      <c r="DP57" s="63" t="str">
        <f>+IF(VLOOKUP($W57&amp;"_"&amp;1,[1]Base!$E$4:$BO$7916,DP$5,FALSE)=0,"",(VLOOKUP($W57&amp;"_"&amp;1,[1]Base!$E$4:$BO$7916,DP$5,FALSE)))</f>
        <v/>
      </c>
      <c r="DQ57" s="60" t="str">
        <f>+IF(VLOOKUP($W57&amp;"_"&amp;1,[1]Base!$E$4:$BO$7916,DQ$5,FALSE)=0,"",(VLOOKUP($W57&amp;"_"&amp;1,[1]Base!$E$4:$BO$7916,DQ$5,FALSE)))</f>
        <v/>
      </c>
      <c r="DR57" s="63" t="str">
        <f>+IF(VLOOKUP($W57&amp;"_"&amp;1,[1]Base!$E$4:$BO$7916,DR$5,FALSE)=0,"",(VLOOKUP($W57&amp;"_"&amp;1,[1]Base!$E$4:$BO$7916,DR$5,FALSE)))</f>
        <v/>
      </c>
      <c r="DS57" s="60" t="str">
        <f>+IF(VLOOKUP($W57&amp;"_"&amp;1,[1]Base!$E$4:$BO$7916,DS$5,FALSE)=0,"",(VLOOKUP($W57&amp;"_"&amp;1,[1]Base!$E$4:$BO$7916,DS$5,FALSE)))</f>
        <v/>
      </c>
      <c r="DT57" s="63" t="str">
        <f>+IF(VLOOKUP($W57&amp;"_"&amp;1,[1]Base!$E$4:$BO$7916,DT$5,FALSE)=0,"",(VLOOKUP($W57&amp;"_"&amp;1,[1]Base!$E$4:$BO$7916,DT$5,FALSE)))</f>
        <v/>
      </c>
      <c r="DU57" s="60" t="str">
        <f>+IF(VLOOKUP($W57&amp;"_"&amp;1,[1]Base!$E$4:$BO$7916,DU$5,FALSE)=0,"",(VLOOKUP($W57&amp;"_"&amp;1,[1]Base!$E$4:$BO$7916,DU$5,FALSE)))</f>
        <v/>
      </c>
      <c r="DV57" s="63" t="str">
        <f>+IF(VLOOKUP($W57&amp;"_"&amp;1,[1]Base!$E$4:$BO$7916,DV$5,FALSE)=0,"",(VLOOKUP($W57&amp;"_"&amp;1,[1]Base!$E$4:$BO$7916,DV$5,FALSE)))</f>
        <v/>
      </c>
      <c r="DW57" s="60" t="str">
        <f>+IF(VLOOKUP($W57&amp;"_"&amp;1,[1]Base!$E$4:$BO$7916,DW$5,FALSE)=0,"",(VLOOKUP($W57&amp;"_"&amp;1,[1]Base!$E$4:$BO$7916,DW$5,FALSE)))</f>
        <v/>
      </c>
      <c r="DX57" s="67" t="str">
        <f>+IF(VLOOKUP($W57&amp;"_"&amp;1,[1]Base!$E$4:$BO$7916,DX$5,FALSE)=0,"",(VLOOKUP($W57&amp;"_"&amp;1,[1]Base!$E$4:$BO$7916,DX$5,FALSE)))</f>
        <v/>
      </c>
      <c r="DY57" s="60" t="str">
        <f>+IF(VLOOKUP($W57&amp;"_"&amp;1,[1]Base!$E$4:$BO$7916,DY$5,FALSE)=0,"",(VLOOKUP($W57&amp;"_"&amp;1,[1]Base!$E$4:$BO$7916,DY$5,FALSE)))</f>
        <v/>
      </c>
      <c r="DZ57" s="60" t="str">
        <f t="shared" si="3"/>
        <v/>
      </c>
    </row>
    <row r="58" spans="1:130" s="82" customFormat="1" ht="42.75" customHeight="1" x14ac:dyDescent="0.25">
      <c r="A58" s="47" t="str">
        <f t="shared" si="2"/>
        <v>PA-34</v>
      </c>
      <c r="B58" s="48">
        <v>5</v>
      </c>
      <c r="C58" s="49" t="s">
        <v>188</v>
      </c>
      <c r="D58" s="49" t="s">
        <v>71</v>
      </c>
      <c r="E58" s="48" t="s">
        <v>247</v>
      </c>
      <c r="F58" s="50" t="s">
        <v>248</v>
      </c>
      <c r="G58" s="48" t="s">
        <v>178</v>
      </c>
      <c r="H58" s="48" t="s">
        <v>75</v>
      </c>
      <c r="I58" s="50" t="s">
        <v>179</v>
      </c>
      <c r="J58" s="48" t="s">
        <v>249</v>
      </c>
      <c r="K58" s="50" t="s">
        <v>250</v>
      </c>
      <c r="L58" s="48" t="s">
        <v>251</v>
      </c>
      <c r="M58" s="50" t="s">
        <v>250</v>
      </c>
      <c r="N58" s="48" t="s">
        <v>80</v>
      </c>
      <c r="O58" s="49" t="s">
        <v>81</v>
      </c>
      <c r="P58" s="48" t="s">
        <v>82</v>
      </c>
      <c r="Q58" s="49" t="s">
        <v>83</v>
      </c>
      <c r="R58" s="48" t="s">
        <v>252</v>
      </c>
      <c r="S58" s="49" t="s">
        <v>188</v>
      </c>
      <c r="T58" s="48" t="s">
        <v>71</v>
      </c>
      <c r="U58" s="48" t="s">
        <v>253</v>
      </c>
      <c r="V58" s="49" t="s">
        <v>254</v>
      </c>
      <c r="W58" s="51" t="s">
        <v>259</v>
      </c>
      <c r="X58" s="52" t="s">
        <v>260</v>
      </c>
      <c r="Y58" s="65">
        <v>1</v>
      </c>
      <c r="Z58" s="65" t="s">
        <v>118</v>
      </c>
      <c r="AA58" s="65">
        <v>1.1279999999999999</v>
      </c>
      <c r="AB58" s="65">
        <v>1</v>
      </c>
      <c r="AC58" s="65">
        <v>1</v>
      </c>
      <c r="AD58" s="51" t="s">
        <v>89</v>
      </c>
      <c r="AE58" s="51" t="s">
        <v>89</v>
      </c>
      <c r="AF58" s="51" t="s">
        <v>90</v>
      </c>
      <c r="AG58" s="51" t="s">
        <v>90</v>
      </c>
      <c r="AH58" s="51" t="s">
        <v>89</v>
      </c>
      <c r="AI58" s="51" t="s">
        <v>90</v>
      </c>
      <c r="AJ58" s="51" t="s">
        <v>90</v>
      </c>
      <c r="AK58" s="48" t="s">
        <v>90</v>
      </c>
      <c r="AL58" s="48" t="s">
        <v>99</v>
      </c>
      <c r="AM58" s="48" t="s">
        <v>92</v>
      </c>
      <c r="AN58" s="48" t="s">
        <v>119</v>
      </c>
      <c r="AO58" s="48" t="s">
        <v>124</v>
      </c>
      <c r="AP58" s="48" t="s">
        <v>120</v>
      </c>
      <c r="AQ58" s="48" t="s">
        <v>121</v>
      </c>
      <c r="AR58" s="56">
        <f>+IF(AH58="x",VLOOKUP(AO58,[1]Tablero!$BG$11:$BI$13,3,FALSE),VLOOKUP('tablero nal'!AO58,[1]Tablero!$BG$15:$BI$17,3,FALSE))</f>
        <v>1.1692307692307695E-2</v>
      </c>
      <c r="AS58" s="57" t="str">
        <f>+VLOOKUP($W58&amp;"_"&amp;1,[1]Base!$E$4:$BO$7916,AS$4,FALSE)</f>
        <v>NA</v>
      </c>
      <c r="AT58" s="57" t="str">
        <f>+VLOOKUP($W58&amp;"_"&amp;1,[1]Base!$E$4:$BO$7916,AT$4,FALSE)</f>
        <v>NA</v>
      </c>
      <c r="AU58" s="59" t="str">
        <f>+VLOOKUP($W58&amp;"_"&amp;1,[1]Base!$E$4:$BO$7916,AU$4,FALSE)</f>
        <v>NA</v>
      </c>
      <c r="AV58" s="59" t="str">
        <f>+VLOOKUP($W58&amp;"_"&amp;1,[1]Base!$E$4:$BO$7916,AV$4,FALSE)</f>
        <v>NA</v>
      </c>
      <c r="AW58" s="60" t="str">
        <f>+VLOOKUP($W58&amp;"_"&amp;1,[1]Base!$E$4:$BO$7916,AW$4,FALSE)</f>
        <v>NA</v>
      </c>
      <c r="AX58" s="61">
        <f>+VLOOKUP($W58&amp;"_"&amp;1,[1]Base!$E$4:$BO$7916,AX$4,FALSE)</f>
        <v>18266</v>
      </c>
      <c r="AY58" s="61">
        <f>+VLOOKUP($W58&amp;"_"&amp;1,[1]Base!$E$4:$BO$7916,AY$4,FALSE)</f>
        <v>18080</v>
      </c>
      <c r="AZ58" s="59">
        <f>+VLOOKUP($W58&amp;"_"&amp;1,[1]Base!$E$4:$BO$7916,AZ$4,FALSE)</f>
        <v>1.01</v>
      </c>
      <c r="BA58" s="59">
        <f>+VLOOKUP($W58&amp;"_"&amp;1,[1]Base!$E$4:$BO$7916,BA$4,FALSE)</f>
        <v>1.01</v>
      </c>
      <c r="BB58" s="60" t="str">
        <f>+VLOOKUP($W58&amp;"_"&amp;1,[1]Base!$E$4:$BO$7916,BB$4,FALSE)</f>
        <v>OPTIMO</v>
      </c>
      <c r="BC58" s="61">
        <f>+VLOOKUP($W58&amp;"_"&amp;1,[1]Base!$E$4:$BO$7916,BC$4,FALSE)</f>
        <v>29444</v>
      </c>
      <c r="BD58" s="61">
        <f>+VLOOKUP($W58&amp;"_"&amp;1,[1]Base!$E$4:$BO$7916,BD$4,FALSE)</f>
        <v>27120</v>
      </c>
      <c r="BE58" s="59">
        <f>+VLOOKUP($W58&amp;"_"&amp;1,[1]Base!$E$4:$BO$7916,BE$4,FALSE)</f>
        <v>1.0860000000000001</v>
      </c>
      <c r="BF58" s="59">
        <f>+VLOOKUP($W58&amp;"_"&amp;1,[1]Base!$E$4:$BO$7916,BF$4,FALSE)</f>
        <v>1.0860000000000001</v>
      </c>
      <c r="BG58" s="60" t="str">
        <f>+VLOOKUP($W58&amp;"_"&amp;1,[1]Base!$E$4:$BO$7916,BG$4,FALSE)</f>
        <v>OPTIMO</v>
      </c>
      <c r="BH58" s="57">
        <f>+VLOOKUP($W58&amp;"_"&amp;1,[1]Base!$E$4:$BO$7916,BH$4,FALSE)</f>
        <v>0</v>
      </c>
      <c r="BI58" s="57">
        <f>+VLOOKUP($W58&amp;"_"&amp;1,[1]Base!$E$4:$BO$7916,BI$4,FALSE)</f>
        <v>0</v>
      </c>
      <c r="BJ58" s="59">
        <f>+VLOOKUP($W58&amp;"_"&amp;1,[1]Base!$E$4:$BO$7916,BJ$4,FALSE)</f>
        <v>0</v>
      </c>
      <c r="BK58" s="59">
        <f>+VLOOKUP($W58&amp;"_"&amp;1,[1]Base!$E$4:$BO$7916,BK$4,FALSE)</f>
        <v>0</v>
      </c>
      <c r="BL58" s="60">
        <f>+VLOOKUP($W58&amp;"_"&amp;1,[1]Base!$E$4:$BO$7916,BL$4,FALSE)</f>
        <v>0</v>
      </c>
      <c r="BM58" s="57">
        <f>+VLOOKUP($W58&amp;"_"&amp;1,[1]Base!$E$4:$BO$7916,BM$4,FALSE)</f>
        <v>0</v>
      </c>
      <c r="BN58" s="57">
        <f>+VLOOKUP($W58&amp;"_"&amp;1,[1]Base!$E$4:$BO$7916,BN$4,FALSE)</f>
        <v>0</v>
      </c>
      <c r="BO58" s="59">
        <f>+VLOOKUP($W58&amp;"_"&amp;1,[1]Base!$E$4:$BO$7916,BO$4,FALSE)</f>
        <v>0</v>
      </c>
      <c r="BP58" s="59">
        <f>+VLOOKUP($W58&amp;"_"&amp;1,[1]Base!$E$4:$BO$7916,BP$4,FALSE)</f>
        <v>0</v>
      </c>
      <c r="BQ58" s="60">
        <f>+VLOOKUP($W58&amp;"_"&amp;1,[1]Base!$E$4:$BO$7916,BQ$4,FALSE)</f>
        <v>0</v>
      </c>
      <c r="BR58" s="57">
        <f>+VLOOKUP($W58&amp;"_"&amp;1,[1]Base!$E$4:$BO$7916,BR$4,FALSE)</f>
        <v>0</v>
      </c>
      <c r="BS58" s="57">
        <f>+VLOOKUP($W58&amp;"_"&amp;1,[1]Base!$E$4:$BO$7916,BS$4,FALSE)</f>
        <v>0</v>
      </c>
      <c r="BT58" s="59">
        <f>+VLOOKUP($W58&amp;"_"&amp;1,[1]Base!$E$4:$BO$7916,BT$4,FALSE)</f>
        <v>0</v>
      </c>
      <c r="BU58" s="59">
        <f>+VLOOKUP($W58&amp;"_"&amp;1,[1]Base!$E$4:$BO$7916,BU$4,FALSE)</f>
        <v>0</v>
      </c>
      <c r="BV58" s="60">
        <f>+VLOOKUP($W58&amp;"_"&amp;1,[1]Base!$E$4:$BO$7916,BV$4,FALSE)</f>
        <v>0</v>
      </c>
      <c r="BW58" s="57">
        <f>+VLOOKUP($W58&amp;"_"&amp;1,[1]Base!$E$4:$BO$7916,BW$4,FALSE)</f>
        <v>0</v>
      </c>
      <c r="BX58" s="57">
        <f>+VLOOKUP($W58&amp;"_"&amp;1,[1]Base!$E$4:$BO$7916,BX$4,FALSE)</f>
        <v>0</v>
      </c>
      <c r="BY58" s="59">
        <f>+VLOOKUP($W58&amp;"_"&amp;1,[1]Base!$E$4:$BO$7916,BY$4,FALSE)</f>
        <v>0</v>
      </c>
      <c r="BZ58" s="59">
        <f>+VLOOKUP($W58&amp;"_"&amp;1,[1]Base!$E$4:$BO$7916,BZ$4,FALSE)</f>
        <v>0</v>
      </c>
      <c r="CA58" s="60">
        <f>+VLOOKUP($W58&amp;"_"&amp;1,[1]Base!$E$4:$BO$7916,CA$4,FALSE)</f>
        <v>0</v>
      </c>
      <c r="CB58" s="57">
        <f>+VLOOKUP($W58&amp;"_"&amp;1,[1]Base!$E$4:$BO$7916,CB$4,FALSE)</f>
        <v>0</v>
      </c>
      <c r="CC58" s="57">
        <f>+VLOOKUP($W58&amp;"_"&amp;1,[1]Base!$E$4:$BO$7916,CC$4,FALSE)</f>
        <v>0</v>
      </c>
      <c r="CD58" s="59">
        <f>+VLOOKUP($W58&amp;"_"&amp;1,[1]Base!$E$4:$BO$7916,CD$4,FALSE)</f>
        <v>0</v>
      </c>
      <c r="CE58" s="59">
        <f>+VLOOKUP($W58&amp;"_"&amp;1,[1]Base!$E$4:$BO$7916,CE$4,FALSE)</f>
        <v>0</v>
      </c>
      <c r="CF58" s="60">
        <f>+VLOOKUP($W58&amp;"_"&amp;1,[1]Base!$E$4:$BO$7916,CF$4,FALSE)</f>
        <v>0</v>
      </c>
      <c r="CG58" s="57">
        <f>+VLOOKUP($W58&amp;"_"&amp;1,[1]Base!$E$4:$BO$7916,CG$4,FALSE)</f>
        <v>0</v>
      </c>
      <c r="CH58" s="57">
        <f>+VLOOKUP($W58&amp;"_"&amp;1,[1]Base!$E$4:$BO$7916,CH$4,FALSE)</f>
        <v>0</v>
      </c>
      <c r="CI58" s="59">
        <f>+VLOOKUP($W58&amp;"_"&amp;1,[1]Base!$E$4:$BO$7916,CI$4,FALSE)</f>
        <v>0</v>
      </c>
      <c r="CJ58" s="59">
        <f>+VLOOKUP($W58&amp;"_"&amp;1,[1]Base!$E$4:$BO$7916,CJ$4,FALSE)</f>
        <v>0</v>
      </c>
      <c r="CK58" s="60">
        <f>+VLOOKUP($W58&amp;"_"&amp;1,[1]Base!$E$4:$BO$7916,CK$4,FALSE)</f>
        <v>0</v>
      </c>
      <c r="CL58" s="57">
        <f>+VLOOKUP($W58&amp;"_"&amp;1,[1]Base!$E$4:$BO$7916,CL$4,FALSE)</f>
        <v>0</v>
      </c>
      <c r="CM58" s="57">
        <f>+VLOOKUP($W58&amp;"_"&amp;1,[1]Base!$E$4:$BO$7916,CM$4,FALSE)</f>
        <v>0</v>
      </c>
      <c r="CN58" s="59">
        <f>+VLOOKUP($W58&amp;"_"&amp;1,[1]Base!$E$4:$BO$7916,CN$4,FALSE)</f>
        <v>0</v>
      </c>
      <c r="CO58" s="59">
        <f>+VLOOKUP($W58&amp;"_"&amp;1,[1]Base!$E$4:$BO$7916,CO$4,FALSE)</f>
        <v>0</v>
      </c>
      <c r="CP58" s="60">
        <f>+VLOOKUP($W58&amp;"_"&amp;1,[1]Base!$E$4:$BO$7916,CP$4,FALSE)</f>
        <v>0</v>
      </c>
      <c r="CQ58" s="57">
        <f>+VLOOKUP($W58&amp;"_"&amp;1,[1]Base!$E$4:$BO$7916,CQ$4,FALSE)</f>
        <v>0</v>
      </c>
      <c r="CR58" s="57">
        <f>+VLOOKUP($W58&amp;"_"&amp;1,[1]Base!$E$4:$BO$7916,CR$4,FALSE)</f>
        <v>0</v>
      </c>
      <c r="CS58" s="59">
        <f>+VLOOKUP($W58&amp;"_"&amp;1,[1]Base!$E$4:$BO$7916,CS$4,FALSE)</f>
        <v>0</v>
      </c>
      <c r="CT58" s="59">
        <f>+VLOOKUP($W58&amp;"_"&amp;1,[1]Base!$E$4:$BO$7916,CT$4,FALSE)</f>
        <v>0</v>
      </c>
      <c r="CU58" s="60">
        <f>+VLOOKUP($W58&amp;"_"&amp;1,[1]Base!$E$4:$BO$7916,CU$4,FALSE)</f>
        <v>0</v>
      </c>
      <c r="CV58" s="57">
        <f>+VLOOKUP($W58&amp;"_"&amp;1,[1]Base!$E$4:$BO$7916,CV$4,FALSE)</f>
        <v>0</v>
      </c>
      <c r="CW58" s="57">
        <f>+VLOOKUP($W58&amp;"_"&amp;1,[1]Base!$E$4:$BO$7916,CW$4,FALSE)</f>
        <v>0</v>
      </c>
      <c r="CX58" s="59">
        <f>+VLOOKUP($W58&amp;"_"&amp;1,[1]Base!$E$4:$BO$7916,CX$4,FALSE)</f>
        <v>0</v>
      </c>
      <c r="CY58" s="59">
        <f>+VLOOKUP($W58&amp;"_"&amp;1,[1]Base!$E$4:$BO$7916,CY$4,FALSE)</f>
        <v>0</v>
      </c>
      <c r="CZ58" s="60">
        <f>+VLOOKUP($W58&amp;"_"&amp;1,[1]Base!$E$4:$BO$7916,CZ$4,FALSE)</f>
        <v>0</v>
      </c>
      <c r="DB58" s="63" t="str">
        <f>+IF(VLOOKUP($W58&amp;"_"&amp;1,[1]Base!$E$4:$BO$7916,DB$5,FALSE)=0,"",(VLOOKUP($W58&amp;"_"&amp;1,[1]Base!$E$4:$BO$7916,DB$5,FALSE)))</f>
        <v>NA</v>
      </c>
      <c r="DC58" s="60" t="str">
        <f>+IF(VLOOKUP($W58&amp;"_"&amp;1,[1]Base!$E$4:$BO$7916,DC$5,FALSE)=0,"",(VLOOKUP($W58&amp;"_"&amp;1,[1]Base!$E$4:$BO$7916,DC$5,FALSE)))</f>
        <v>NA</v>
      </c>
      <c r="DD58" s="63">
        <f>+IF(VLOOKUP($W58&amp;"_"&amp;1,[1]Base!$E$4:$BO$7916,DD$5,FALSE)=0,"",(VLOOKUP($W58&amp;"_"&amp;1,[1]Base!$E$4:$BO$7916,DD$5,FALSE)))</f>
        <v>1.01</v>
      </c>
      <c r="DE58" s="60" t="str">
        <f>+IF(VLOOKUP($W58&amp;"_"&amp;1,[1]Base!$E$4:$BO$7916,DE$5,FALSE)=0,"",(VLOOKUP($W58&amp;"_"&amp;1,[1]Base!$E$4:$BO$7916,DE$5,FALSE)))</f>
        <v>OPTIMO</v>
      </c>
      <c r="DF58" s="63">
        <f>+IF(VLOOKUP($W58&amp;"_"&amp;1,[1]Base!$E$4:$BO$7916,DF$5,FALSE)=0,"",(VLOOKUP($W58&amp;"_"&amp;1,[1]Base!$E$4:$BO$7916,DF$5,FALSE)))</f>
        <v>1.0860000000000001</v>
      </c>
      <c r="DG58" s="60" t="str">
        <f>+IF(VLOOKUP($W58&amp;"_"&amp;1,[1]Base!$E$4:$BO$7916,DG$5,FALSE)=0,"",(VLOOKUP($W58&amp;"_"&amp;1,[1]Base!$E$4:$BO$7916,DG$5,FALSE)))</f>
        <v>OPTIMO</v>
      </c>
      <c r="DH58" s="63" t="str">
        <f>+IF(VLOOKUP($W58&amp;"_"&amp;1,[1]Base!$E$4:$BO$7916,DH$5,FALSE)=0,"",(VLOOKUP($W58&amp;"_"&amp;1,[1]Base!$E$4:$BO$7916,DH$5,FALSE)))</f>
        <v/>
      </c>
      <c r="DI58" s="60" t="str">
        <f>+IF(VLOOKUP($W58&amp;"_"&amp;1,[1]Base!$E$4:$BO$7916,DI$5,FALSE)=0,"",(VLOOKUP($W58&amp;"_"&amp;1,[1]Base!$E$4:$BO$7916,DI$5,FALSE)))</f>
        <v/>
      </c>
      <c r="DJ58" s="63" t="str">
        <f>+IF(VLOOKUP($W58&amp;"_"&amp;1,[1]Base!$E$4:$BO$7916,DJ$5,FALSE)=0,"",(VLOOKUP($W58&amp;"_"&amp;1,[1]Base!$E$4:$BO$7916,DJ$5,FALSE)))</f>
        <v/>
      </c>
      <c r="DK58" s="60" t="str">
        <f>+IF(VLOOKUP($W58&amp;"_"&amp;1,[1]Base!$E$4:$BO$7916,DK$5,FALSE)=0,"",(VLOOKUP($W58&amp;"_"&amp;1,[1]Base!$E$4:$BO$7916,DK$5,FALSE)))</f>
        <v/>
      </c>
      <c r="DL58" s="67" t="str">
        <f>+IF(VLOOKUP($W58&amp;"_"&amp;1,[1]Base!$E$4:$BO$7916,DL$5,FALSE)=0,"",(VLOOKUP($W58&amp;"_"&amp;1,[1]Base!$E$4:$BO$7916,DL$5,FALSE)))</f>
        <v/>
      </c>
      <c r="DM58" s="60" t="str">
        <f>+IF(VLOOKUP($W58&amp;"_"&amp;1,[1]Base!$E$4:$BO$7916,DM$5,FALSE)=0,"",(VLOOKUP($W58&amp;"_"&amp;1,[1]Base!$E$4:$BO$7916,DM$5,FALSE)))</f>
        <v/>
      </c>
      <c r="DN58" s="63" t="str">
        <f>+IF(VLOOKUP($W58&amp;"_"&amp;1,[1]Base!$E$4:$BO$7916,DN$5,FALSE)=0,"",(VLOOKUP($W58&amp;"_"&amp;1,[1]Base!$E$4:$BO$7916,DN$5,FALSE)))</f>
        <v/>
      </c>
      <c r="DO58" s="60" t="str">
        <f>+IF(VLOOKUP($W58&amp;"_"&amp;1,[1]Base!$E$4:$BO$7916,DO$5,FALSE)=0,"",(VLOOKUP($W58&amp;"_"&amp;1,[1]Base!$E$4:$BO$7916,DO$5,FALSE)))</f>
        <v/>
      </c>
      <c r="DP58" s="63" t="str">
        <f>+IF(VLOOKUP($W58&amp;"_"&amp;1,[1]Base!$E$4:$BO$7916,DP$5,FALSE)=0,"",(VLOOKUP($W58&amp;"_"&amp;1,[1]Base!$E$4:$BO$7916,DP$5,FALSE)))</f>
        <v/>
      </c>
      <c r="DQ58" s="60" t="str">
        <f>+IF(VLOOKUP($W58&amp;"_"&amp;1,[1]Base!$E$4:$BO$7916,DQ$5,FALSE)=0,"",(VLOOKUP($W58&amp;"_"&amp;1,[1]Base!$E$4:$BO$7916,DQ$5,FALSE)))</f>
        <v/>
      </c>
      <c r="DR58" s="63" t="str">
        <f>+IF(VLOOKUP($W58&amp;"_"&amp;1,[1]Base!$E$4:$BO$7916,DR$5,FALSE)=0,"",(VLOOKUP($W58&amp;"_"&amp;1,[1]Base!$E$4:$BO$7916,DR$5,FALSE)))</f>
        <v/>
      </c>
      <c r="DS58" s="60" t="str">
        <f>+IF(VLOOKUP($W58&amp;"_"&amp;1,[1]Base!$E$4:$BO$7916,DS$5,FALSE)=0,"",(VLOOKUP($W58&amp;"_"&amp;1,[1]Base!$E$4:$BO$7916,DS$5,FALSE)))</f>
        <v/>
      </c>
      <c r="DT58" s="63" t="str">
        <f>+IF(VLOOKUP($W58&amp;"_"&amp;1,[1]Base!$E$4:$BO$7916,DT$5,FALSE)=0,"",(VLOOKUP($W58&amp;"_"&amp;1,[1]Base!$E$4:$BO$7916,DT$5,FALSE)))</f>
        <v/>
      </c>
      <c r="DU58" s="60" t="str">
        <f>+IF(VLOOKUP($W58&amp;"_"&amp;1,[1]Base!$E$4:$BO$7916,DU$5,FALSE)=0,"",(VLOOKUP($W58&amp;"_"&amp;1,[1]Base!$E$4:$BO$7916,DU$5,FALSE)))</f>
        <v/>
      </c>
      <c r="DV58" s="63" t="str">
        <f>+IF(VLOOKUP($W58&amp;"_"&amp;1,[1]Base!$E$4:$BO$7916,DV$5,FALSE)=0,"",(VLOOKUP($W58&amp;"_"&amp;1,[1]Base!$E$4:$BO$7916,DV$5,FALSE)))</f>
        <v/>
      </c>
      <c r="DW58" s="60" t="str">
        <f>+IF(VLOOKUP($W58&amp;"_"&amp;1,[1]Base!$E$4:$BO$7916,DW$5,FALSE)=0,"",(VLOOKUP($W58&amp;"_"&amp;1,[1]Base!$E$4:$BO$7916,DW$5,FALSE)))</f>
        <v/>
      </c>
      <c r="DX58" s="67" t="str">
        <f>+IF(VLOOKUP($W58&amp;"_"&amp;1,[1]Base!$E$4:$BO$7916,DX$5,FALSE)=0,"",(VLOOKUP($W58&amp;"_"&amp;1,[1]Base!$E$4:$BO$7916,DX$5,FALSE)))</f>
        <v/>
      </c>
      <c r="DY58" s="60" t="str">
        <f>+IF(VLOOKUP($W58&amp;"_"&amp;1,[1]Base!$E$4:$BO$7916,DY$5,FALSE)=0,"",(VLOOKUP($W58&amp;"_"&amp;1,[1]Base!$E$4:$BO$7916,DY$5,FALSE)))</f>
        <v/>
      </c>
      <c r="DZ58" s="60" t="str">
        <f t="shared" si="3"/>
        <v/>
      </c>
    </row>
    <row r="59" spans="1:130" s="82" customFormat="1" ht="42.75" customHeight="1" x14ac:dyDescent="0.25">
      <c r="A59" s="47" t="str">
        <f t="shared" si="2"/>
        <v>PA-36</v>
      </c>
      <c r="B59" s="48">
        <v>5</v>
      </c>
      <c r="C59" s="49" t="s">
        <v>188</v>
      </c>
      <c r="D59" s="49" t="s">
        <v>101</v>
      </c>
      <c r="E59" s="48" t="s">
        <v>102</v>
      </c>
      <c r="F59" s="50" t="s">
        <v>103</v>
      </c>
      <c r="G59" s="48" t="s">
        <v>178</v>
      </c>
      <c r="H59" s="48" t="s">
        <v>75</v>
      </c>
      <c r="I59" s="50" t="s">
        <v>179</v>
      </c>
      <c r="J59" s="48" t="s">
        <v>249</v>
      </c>
      <c r="K59" s="50" t="s">
        <v>250</v>
      </c>
      <c r="L59" s="48" t="s">
        <v>251</v>
      </c>
      <c r="M59" s="50" t="s">
        <v>250</v>
      </c>
      <c r="N59" s="48" t="s">
        <v>80</v>
      </c>
      <c r="O59" s="49" t="s">
        <v>81</v>
      </c>
      <c r="P59" s="48" t="s">
        <v>82</v>
      </c>
      <c r="Q59" s="49" t="s">
        <v>83</v>
      </c>
      <c r="R59" s="48" t="s">
        <v>252</v>
      </c>
      <c r="S59" s="49" t="s">
        <v>188</v>
      </c>
      <c r="T59" s="48" t="s">
        <v>71</v>
      </c>
      <c r="U59" s="48" t="s">
        <v>253</v>
      </c>
      <c r="V59" s="49" t="s">
        <v>254</v>
      </c>
      <c r="W59" s="51" t="s">
        <v>261</v>
      </c>
      <c r="X59" s="52" t="s">
        <v>262</v>
      </c>
      <c r="Y59" s="65">
        <v>0.8</v>
      </c>
      <c r="Z59" s="65">
        <v>1</v>
      </c>
      <c r="AA59" s="65">
        <v>0.93500000000000005</v>
      </c>
      <c r="AB59" s="65">
        <v>1</v>
      </c>
      <c r="AC59" s="65">
        <v>1</v>
      </c>
      <c r="AD59" s="51" t="s">
        <v>89</v>
      </c>
      <c r="AE59" s="51" t="s">
        <v>90</v>
      </c>
      <c r="AF59" s="51" t="s">
        <v>90</v>
      </c>
      <c r="AG59" s="51" t="s">
        <v>90</v>
      </c>
      <c r="AH59" s="51" t="s">
        <v>89</v>
      </c>
      <c r="AI59" s="51" t="s">
        <v>89</v>
      </c>
      <c r="AJ59" s="51" t="s">
        <v>90</v>
      </c>
      <c r="AK59" s="48" t="s">
        <v>90</v>
      </c>
      <c r="AL59" s="48" t="s">
        <v>99</v>
      </c>
      <c r="AM59" s="48" t="s">
        <v>92</v>
      </c>
      <c r="AN59" s="48" t="s">
        <v>93</v>
      </c>
      <c r="AO59" s="48" t="s">
        <v>100</v>
      </c>
      <c r="AP59" s="48" t="s">
        <v>191</v>
      </c>
      <c r="AQ59" s="48" t="s">
        <v>125</v>
      </c>
      <c r="AR59" s="56">
        <f>+IF(AH59="x",VLOOKUP(AO59,[1]Tablero!$BG$11:$BI$13,3,FALSE),VLOOKUP('tablero nal'!AO59,[1]Tablero!$BG$15:$BI$17,3,FALSE))</f>
        <v>6.6086956521739142E-3</v>
      </c>
      <c r="AS59" s="57" t="str">
        <f>+VLOOKUP($W59&amp;"_"&amp;1,[1]Base!$E$4:$BO$7916,AS$4,FALSE)</f>
        <v>NA</v>
      </c>
      <c r="AT59" s="57" t="str">
        <f>+VLOOKUP($W59&amp;"_"&amp;1,[1]Base!$E$4:$BO$7916,AT$4,FALSE)</f>
        <v>NA</v>
      </c>
      <c r="AU59" s="59" t="str">
        <f>+VLOOKUP($W59&amp;"_"&amp;1,[1]Base!$E$4:$BO$7916,AU$4,FALSE)</f>
        <v>NA</v>
      </c>
      <c r="AV59" s="59" t="str">
        <f>+VLOOKUP($W59&amp;"_"&amp;1,[1]Base!$E$4:$BO$7916,AV$4,FALSE)</f>
        <v>NA</v>
      </c>
      <c r="AW59" s="60" t="str">
        <f>+VLOOKUP($W59&amp;"_"&amp;1,[1]Base!$E$4:$BO$7916,AW$4,FALSE)</f>
        <v>NA</v>
      </c>
      <c r="AX59" s="61" t="str">
        <f>+VLOOKUP($W59&amp;"_"&amp;1,[1]Base!$E$4:$BO$7916,AX$4,FALSE)</f>
        <v>NA</v>
      </c>
      <c r="AY59" s="61" t="str">
        <f>+VLOOKUP($W59&amp;"_"&amp;1,[1]Base!$E$4:$BO$7916,AY$4,FALSE)</f>
        <v>NA</v>
      </c>
      <c r="AZ59" s="59" t="str">
        <f>+VLOOKUP($W59&amp;"_"&amp;1,[1]Base!$E$4:$BO$7916,AZ$4,FALSE)</f>
        <v>NA</v>
      </c>
      <c r="BA59" s="59" t="str">
        <f>+VLOOKUP($W59&amp;"_"&amp;1,[1]Base!$E$4:$BO$7916,BA$4,FALSE)</f>
        <v>NA</v>
      </c>
      <c r="BB59" s="60" t="str">
        <f>+VLOOKUP($W59&amp;"_"&amp;1,[1]Base!$E$4:$BO$7916,BB$4,FALSE)</f>
        <v>NA</v>
      </c>
      <c r="BC59" s="61" t="str">
        <f>+VLOOKUP($W59&amp;"_"&amp;1,[1]Base!$E$4:$BO$7916,BC$4,FALSE)</f>
        <v>NA</v>
      </c>
      <c r="BD59" s="61" t="str">
        <f>+VLOOKUP($W59&amp;"_"&amp;1,[1]Base!$E$4:$BO$7916,BD$4,FALSE)</f>
        <v>NA</v>
      </c>
      <c r="BE59" s="59" t="str">
        <f>+VLOOKUP($W59&amp;"_"&amp;1,[1]Base!$E$4:$BO$7916,BE$4,FALSE)</f>
        <v>NA</v>
      </c>
      <c r="BF59" s="59" t="str">
        <f>+VLOOKUP($W59&amp;"_"&amp;1,[1]Base!$E$4:$BO$7916,BF$4,FALSE)</f>
        <v>NA</v>
      </c>
      <c r="BG59" s="60" t="str">
        <f>+VLOOKUP($W59&amp;"_"&amp;1,[1]Base!$E$4:$BO$7916,BG$4,FALSE)</f>
        <v>NA</v>
      </c>
      <c r="BH59" s="57">
        <f>+VLOOKUP($W59&amp;"_"&amp;1,[1]Base!$E$4:$BO$7916,BH$4,FALSE)</f>
        <v>0</v>
      </c>
      <c r="BI59" s="57">
        <f>+VLOOKUP($W59&amp;"_"&amp;1,[1]Base!$E$4:$BO$7916,BI$4,FALSE)</f>
        <v>0</v>
      </c>
      <c r="BJ59" s="59">
        <f>+VLOOKUP($W59&amp;"_"&amp;1,[1]Base!$E$4:$BO$7916,BJ$4,FALSE)</f>
        <v>0</v>
      </c>
      <c r="BK59" s="59">
        <f>+VLOOKUP($W59&amp;"_"&amp;1,[1]Base!$E$4:$BO$7916,BK$4,FALSE)</f>
        <v>0</v>
      </c>
      <c r="BL59" s="60">
        <f>+VLOOKUP($W59&amp;"_"&amp;1,[1]Base!$E$4:$BO$7916,BL$4,FALSE)</f>
        <v>0</v>
      </c>
      <c r="BM59" s="57">
        <f>+VLOOKUP($W59&amp;"_"&amp;1,[1]Base!$E$4:$BO$7916,BM$4,FALSE)</f>
        <v>0</v>
      </c>
      <c r="BN59" s="57">
        <f>+VLOOKUP($W59&amp;"_"&amp;1,[1]Base!$E$4:$BO$7916,BN$4,FALSE)</f>
        <v>0</v>
      </c>
      <c r="BO59" s="59">
        <f>+VLOOKUP($W59&amp;"_"&amp;1,[1]Base!$E$4:$BO$7916,BO$4,FALSE)</f>
        <v>0</v>
      </c>
      <c r="BP59" s="59">
        <f>+VLOOKUP($W59&amp;"_"&amp;1,[1]Base!$E$4:$BO$7916,BP$4,FALSE)</f>
        <v>0</v>
      </c>
      <c r="BQ59" s="60">
        <f>+VLOOKUP($W59&amp;"_"&amp;1,[1]Base!$E$4:$BO$7916,BQ$4,FALSE)</f>
        <v>0</v>
      </c>
      <c r="BR59" s="57">
        <f>+VLOOKUP($W59&amp;"_"&amp;1,[1]Base!$E$4:$BO$7916,BR$4,FALSE)</f>
        <v>0</v>
      </c>
      <c r="BS59" s="57">
        <f>+VLOOKUP($W59&amp;"_"&amp;1,[1]Base!$E$4:$BO$7916,BS$4,FALSE)</f>
        <v>0</v>
      </c>
      <c r="BT59" s="59">
        <f>+VLOOKUP($W59&amp;"_"&amp;1,[1]Base!$E$4:$BO$7916,BT$4,FALSE)</f>
        <v>0</v>
      </c>
      <c r="BU59" s="59">
        <f>+VLOOKUP($W59&amp;"_"&amp;1,[1]Base!$E$4:$BO$7916,BU$4,FALSE)</f>
        <v>0</v>
      </c>
      <c r="BV59" s="60">
        <f>+VLOOKUP($W59&amp;"_"&amp;1,[1]Base!$E$4:$BO$7916,BV$4,FALSE)</f>
        <v>0</v>
      </c>
      <c r="BW59" s="57">
        <f>+VLOOKUP($W59&amp;"_"&amp;1,[1]Base!$E$4:$BO$7916,BW$4,FALSE)</f>
        <v>0</v>
      </c>
      <c r="BX59" s="57">
        <f>+VLOOKUP($W59&amp;"_"&amp;1,[1]Base!$E$4:$BO$7916,BX$4,FALSE)</f>
        <v>0</v>
      </c>
      <c r="BY59" s="59">
        <f>+VLOOKUP($W59&amp;"_"&amp;1,[1]Base!$E$4:$BO$7916,BY$4,FALSE)</f>
        <v>0</v>
      </c>
      <c r="BZ59" s="59">
        <f>+VLOOKUP($W59&amp;"_"&amp;1,[1]Base!$E$4:$BO$7916,BZ$4,FALSE)</f>
        <v>0</v>
      </c>
      <c r="CA59" s="60">
        <f>+VLOOKUP($W59&amp;"_"&amp;1,[1]Base!$E$4:$BO$7916,CA$4,FALSE)</f>
        <v>0</v>
      </c>
      <c r="CB59" s="57">
        <f>+VLOOKUP($W59&amp;"_"&amp;1,[1]Base!$E$4:$BO$7916,CB$4,FALSE)</f>
        <v>0</v>
      </c>
      <c r="CC59" s="57">
        <f>+VLOOKUP($W59&amp;"_"&amp;1,[1]Base!$E$4:$BO$7916,CC$4,FALSE)</f>
        <v>0</v>
      </c>
      <c r="CD59" s="59">
        <f>+VLOOKUP($W59&amp;"_"&amp;1,[1]Base!$E$4:$BO$7916,CD$4,FALSE)</f>
        <v>0</v>
      </c>
      <c r="CE59" s="59">
        <f>+VLOOKUP($W59&amp;"_"&amp;1,[1]Base!$E$4:$BO$7916,CE$4,FALSE)</f>
        <v>0</v>
      </c>
      <c r="CF59" s="60">
        <f>+VLOOKUP($W59&amp;"_"&amp;1,[1]Base!$E$4:$BO$7916,CF$4,FALSE)</f>
        <v>0</v>
      </c>
      <c r="CG59" s="57">
        <f>+VLOOKUP($W59&amp;"_"&amp;1,[1]Base!$E$4:$BO$7916,CG$4,FALSE)</f>
        <v>0</v>
      </c>
      <c r="CH59" s="57">
        <f>+VLOOKUP($W59&amp;"_"&amp;1,[1]Base!$E$4:$BO$7916,CH$4,FALSE)</f>
        <v>0</v>
      </c>
      <c r="CI59" s="59">
        <f>+VLOOKUP($W59&amp;"_"&amp;1,[1]Base!$E$4:$BO$7916,CI$4,FALSE)</f>
        <v>0</v>
      </c>
      <c r="CJ59" s="59">
        <f>+VLOOKUP($W59&amp;"_"&amp;1,[1]Base!$E$4:$BO$7916,CJ$4,FALSE)</f>
        <v>0</v>
      </c>
      <c r="CK59" s="60">
        <f>+VLOOKUP($W59&amp;"_"&amp;1,[1]Base!$E$4:$BO$7916,CK$4,FALSE)</f>
        <v>0</v>
      </c>
      <c r="CL59" s="57">
        <f>+VLOOKUP($W59&amp;"_"&amp;1,[1]Base!$E$4:$BO$7916,CL$4,FALSE)</f>
        <v>0</v>
      </c>
      <c r="CM59" s="57">
        <f>+VLOOKUP($W59&amp;"_"&amp;1,[1]Base!$E$4:$BO$7916,CM$4,FALSE)</f>
        <v>0</v>
      </c>
      <c r="CN59" s="59">
        <f>+VLOOKUP($W59&amp;"_"&amp;1,[1]Base!$E$4:$BO$7916,CN$4,FALSE)</f>
        <v>0</v>
      </c>
      <c r="CO59" s="59">
        <f>+VLOOKUP($W59&amp;"_"&amp;1,[1]Base!$E$4:$BO$7916,CO$4,FALSE)</f>
        <v>0</v>
      </c>
      <c r="CP59" s="60">
        <f>+VLOOKUP($W59&amp;"_"&amp;1,[1]Base!$E$4:$BO$7916,CP$4,FALSE)</f>
        <v>0</v>
      </c>
      <c r="CQ59" s="57">
        <f>+VLOOKUP($W59&amp;"_"&amp;1,[1]Base!$E$4:$BO$7916,CQ$4,FALSE)</f>
        <v>0</v>
      </c>
      <c r="CR59" s="57">
        <f>+VLOOKUP($W59&amp;"_"&amp;1,[1]Base!$E$4:$BO$7916,CR$4,FALSE)</f>
        <v>0</v>
      </c>
      <c r="CS59" s="59">
        <f>+VLOOKUP($W59&amp;"_"&amp;1,[1]Base!$E$4:$BO$7916,CS$4,FALSE)</f>
        <v>0</v>
      </c>
      <c r="CT59" s="59">
        <f>+VLOOKUP($W59&amp;"_"&amp;1,[1]Base!$E$4:$BO$7916,CT$4,FALSE)</f>
        <v>0</v>
      </c>
      <c r="CU59" s="60">
        <f>+VLOOKUP($W59&amp;"_"&amp;1,[1]Base!$E$4:$BO$7916,CU$4,FALSE)</f>
        <v>0</v>
      </c>
      <c r="CV59" s="57">
        <f>+VLOOKUP($W59&amp;"_"&amp;1,[1]Base!$E$4:$BO$7916,CV$4,FALSE)</f>
        <v>0</v>
      </c>
      <c r="CW59" s="57">
        <f>+VLOOKUP($W59&amp;"_"&amp;1,[1]Base!$E$4:$BO$7916,CW$4,FALSE)</f>
        <v>0</v>
      </c>
      <c r="CX59" s="59">
        <f>+VLOOKUP($W59&amp;"_"&amp;1,[1]Base!$E$4:$BO$7916,CX$4,FALSE)</f>
        <v>0</v>
      </c>
      <c r="CY59" s="59">
        <f>+VLOOKUP($W59&amp;"_"&amp;1,[1]Base!$E$4:$BO$7916,CY$4,FALSE)</f>
        <v>0</v>
      </c>
      <c r="CZ59" s="60">
        <f>+VLOOKUP($W59&amp;"_"&amp;1,[1]Base!$E$4:$BO$7916,CZ$4,FALSE)</f>
        <v>0</v>
      </c>
      <c r="DB59" s="63" t="str">
        <f>+IF(VLOOKUP($W59&amp;"_"&amp;1,[1]Base!$E$4:$BO$7916,DB$5,FALSE)=0,"",(VLOOKUP($W59&amp;"_"&amp;1,[1]Base!$E$4:$BO$7916,DB$5,FALSE)))</f>
        <v>NA</v>
      </c>
      <c r="DC59" s="60" t="str">
        <f>+IF(VLOOKUP($W59&amp;"_"&amp;1,[1]Base!$E$4:$BO$7916,DC$5,FALSE)=0,"",(VLOOKUP($W59&amp;"_"&amp;1,[1]Base!$E$4:$BO$7916,DC$5,FALSE)))</f>
        <v>NA</v>
      </c>
      <c r="DD59" s="63" t="str">
        <f>+IF(VLOOKUP($W59&amp;"_"&amp;1,[1]Base!$E$4:$BO$7916,DD$5,FALSE)=0,"",(VLOOKUP($W59&amp;"_"&amp;1,[1]Base!$E$4:$BO$7916,DD$5,FALSE)))</f>
        <v>NA</v>
      </c>
      <c r="DE59" s="60" t="str">
        <f>+IF(VLOOKUP($W59&amp;"_"&amp;1,[1]Base!$E$4:$BO$7916,DE$5,FALSE)=0,"",(VLOOKUP($W59&amp;"_"&amp;1,[1]Base!$E$4:$BO$7916,DE$5,FALSE)))</f>
        <v>NA</v>
      </c>
      <c r="DF59" s="63" t="str">
        <f>+IF(VLOOKUP($W59&amp;"_"&amp;1,[1]Base!$E$4:$BO$7916,DF$5,FALSE)=0,"",(VLOOKUP($W59&amp;"_"&amp;1,[1]Base!$E$4:$BO$7916,DF$5,FALSE)))</f>
        <v>NA</v>
      </c>
      <c r="DG59" s="60" t="str">
        <f>+IF(VLOOKUP($W59&amp;"_"&amp;1,[1]Base!$E$4:$BO$7916,DG$5,FALSE)=0,"",(VLOOKUP($W59&amp;"_"&amp;1,[1]Base!$E$4:$BO$7916,DG$5,FALSE)))</f>
        <v>NA</v>
      </c>
      <c r="DH59" s="63" t="str">
        <f>+IF(VLOOKUP($W59&amp;"_"&amp;1,[1]Base!$E$4:$BO$7916,DH$5,FALSE)=0,"",(VLOOKUP($W59&amp;"_"&amp;1,[1]Base!$E$4:$BO$7916,DH$5,FALSE)))</f>
        <v/>
      </c>
      <c r="DI59" s="60" t="str">
        <f>+IF(VLOOKUP($W59&amp;"_"&amp;1,[1]Base!$E$4:$BO$7916,DI$5,FALSE)=0,"",(VLOOKUP($W59&amp;"_"&amp;1,[1]Base!$E$4:$BO$7916,DI$5,FALSE)))</f>
        <v/>
      </c>
      <c r="DJ59" s="63" t="str">
        <f>+IF(VLOOKUP($W59&amp;"_"&amp;1,[1]Base!$E$4:$BO$7916,DJ$5,FALSE)=0,"",(VLOOKUP($W59&amp;"_"&amp;1,[1]Base!$E$4:$BO$7916,DJ$5,FALSE)))</f>
        <v/>
      </c>
      <c r="DK59" s="60" t="str">
        <f>+IF(VLOOKUP($W59&amp;"_"&amp;1,[1]Base!$E$4:$BO$7916,DK$5,FALSE)=0,"",(VLOOKUP($W59&amp;"_"&amp;1,[1]Base!$E$4:$BO$7916,DK$5,FALSE)))</f>
        <v/>
      </c>
      <c r="DL59" s="67" t="str">
        <f>+IF(VLOOKUP($W59&amp;"_"&amp;1,[1]Base!$E$4:$BO$7916,DL$5,FALSE)=0,"",(VLOOKUP($W59&amp;"_"&amp;1,[1]Base!$E$4:$BO$7916,DL$5,FALSE)))</f>
        <v/>
      </c>
      <c r="DM59" s="60" t="str">
        <f>+IF(VLOOKUP($W59&amp;"_"&amp;1,[1]Base!$E$4:$BO$7916,DM$5,FALSE)=0,"",(VLOOKUP($W59&amp;"_"&amp;1,[1]Base!$E$4:$BO$7916,DM$5,FALSE)))</f>
        <v/>
      </c>
      <c r="DN59" s="63" t="str">
        <f>+IF(VLOOKUP($W59&amp;"_"&amp;1,[1]Base!$E$4:$BO$7916,DN$5,FALSE)=0,"",(VLOOKUP($W59&amp;"_"&amp;1,[1]Base!$E$4:$BO$7916,DN$5,FALSE)))</f>
        <v/>
      </c>
      <c r="DO59" s="60" t="str">
        <f>+IF(VLOOKUP($W59&amp;"_"&amp;1,[1]Base!$E$4:$BO$7916,DO$5,FALSE)=0,"",(VLOOKUP($W59&amp;"_"&amp;1,[1]Base!$E$4:$BO$7916,DO$5,FALSE)))</f>
        <v/>
      </c>
      <c r="DP59" s="63" t="str">
        <f>+IF(VLOOKUP($W59&amp;"_"&amp;1,[1]Base!$E$4:$BO$7916,DP$5,FALSE)=0,"",(VLOOKUP($W59&amp;"_"&amp;1,[1]Base!$E$4:$BO$7916,DP$5,FALSE)))</f>
        <v/>
      </c>
      <c r="DQ59" s="60" t="str">
        <f>+IF(VLOOKUP($W59&amp;"_"&amp;1,[1]Base!$E$4:$BO$7916,DQ$5,FALSE)=0,"",(VLOOKUP($W59&amp;"_"&amp;1,[1]Base!$E$4:$BO$7916,DQ$5,FALSE)))</f>
        <v/>
      </c>
      <c r="DR59" s="63" t="str">
        <f>+IF(VLOOKUP($W59&amp;"_"&amp;1,[1]Base!$E$4:$BO$7916,DR$5,FALSE)=0,"",(VLOOKUP($W59&amp;"_"&amp;1,[1]Base!$E$4:$BO$7916,DR$5,FALSE)))</f>
        <v/>
      </c>
      <c r="DS59" s="60" t="str">
        <f>+IF(VLOOKUP($W59&amp;"_"&amp;1,[1]Base!$E$4:$BO$7916,DS$5,FALSE)=0,"",(VLOOKUP($W59&amp;"_"&amp;1,[1]Base!$E$4:$BO$7916,DS$5,FALSE)))</f>
        <v/>
      </c>
      <c r="DT59" s="63" t="str">
        <f>+IF(VLOOKUP($W59&amp;"_"&amp;1,[1]Base!$E$4:$BO$7916,DT$5,FALSE)=0,"",(VLOOKUP($W59&amp;"_"&amp;1,[1]Base!$E$4:$BO$7916,DT$5,FALSE)))</f>
        <v/>
      </c>
      <c r="DU59" s="60" t="str">
        <f>+IF(VLOOKUP($W59&amp;"_"&amp;1,[1]Base!$E$4:$BO$7916,DU$5,FALSE)=0,"",(VLOOKUP($W59&amp;"_"&amp;1,[1]Base!$E$4:$BO$7916,DU$5,FALSE)))</f>
        <v/>
      </c>
      <c r="DV59" s="63" t="str">
        <f>+IF(VLOOKUP($W59&amp;"_"&amp;1,[1]Base!$E$4:$BO$7916,DV$5,FALSE)=0,"",(VLOOKUP($W59&amp;"_"&amp;1,[1]Base!$E$4:$BO$7916,DV$5,FALSE)))</f>
        <v/>
      </c>
      <c r="DW59" s="60" t="str">
        <f>+IF(VLOOKUP($W59&amp;"_"&amp;1,[1]Base!$E$4:$BO$7916,DW$5,FALSE)=0,"",(VLOOKUP($W59&amp;"_"&amp;1,[1]Base!$E$4:$BO$7916,DW$5,FALSE)))</f>
        <v/>
      </c>
      <c r="DX59" s="67" t="str">
        <f>+IF(VLOOKUP($W59&amp;"_"&amp;1,[1]Base!$E$4:$BO$7916,DX$5,FALSE)=0,"",(VLOOKUP($W59&amp;"_"&amp;1,[1]Base!$E$4:$BO$7916,DX$5,FALSE)))</f>
        <v/>
      </c>
      <c r="DY59" s="60" t="str">
        <f>+IF(VLOOKUP($W59&amp;"_"&amp;1,[1]Base!$E$4:$BO$7916,DY$5,FALSE)=0,"",(VLOOKUP($W59&amp;"_"&amp;1,[1]Base!$E$4:$BO$7916,DY$5,FALSE)))</f>
        <v/>
      </c>
      <c r="DZ59" s="60" t="str">
        <f t="shared" si="3"/>
        <v/>
      </c>
    </row>
    <row r="60" spans="1:130" s="82" customFormat="1" ht="42.75" customHeight="1" x14ac:dyDescent="0.25">
      <c r="A60" s="47" t="str">
        <f t="shared" si="2"/>
        <v>PA-37</v>
      </c>
      <c r="B60" s="48">
        <v>5</v>
      </c>
      <c r="C60" s="49" t="s">
        <v>188</v>
      </c>
      <c r="D60" s="49" t="s">
        <v>101</v>
      </c>
      <c r="E60" s="48" t="s">
        <v>102</v>
      </c>
      <c r="F60" s="50" t="s">
        <v>103</v>
      </c>
      <c r="G60" s="48" t="s">
        <v>178</v>
      </c>
      <c r="H60" s="48" t="s">
        <v>75</v>
      </c>
      <c r="I60" s="50" t="s">
        <v>179</v>
      </c>
      <c r="J60" s="48" t="s">
        <v>249</v>
      </c>
      <c r="K60" s="50" t="s">
        <v>250</v>
      </c>
      <c r="L60" s="48" t="s">
        <v>251</v>
      </c>
      <c r="M60" s="50" t="s">
        <v>250</v>
      </c>
      <c r="N60" s="48" t="s">
        <v>80</v>
      </c>
      <c r="O60" s="49" t="s">
        <v>81</v>
      </c>
      <c r="P60" s="48" t="s">
        <v>82</v>
      </c>
      <c r="Q60" s="49" t="s">
        <v>83</v>
      </c>
      <c r="R60" s="48" t="s">
        <v>252</v>
      </c>
      <c r="S60" s="49" t="s">
        <v>188</v>
      </c>
      <c r="T60" s="48" t="s">
        <v>71</v>
      </c>
      <c r="U60" s="48" t="s">
        <v>253</v>
      </c>
      <c r="V60" s="49" t="s">
        <v>254</v>
      </c>
      <c r="W60" s="51" t="s">
        <v>263</v>
      </c>
      <c r="X60" s="52" t="s">
        <v>264</v>
      </c>
      <c r="Y60" s="65">
        <v>0.78</v>
      </c>
      <c r="Z60" s="65">
        <v>1</v>
      </c>
      <c r="AA60" s="65">
        <v>0.78</v>
      </c>
      <c r="AB60" s="65">
        <v>1</v>
      </c>
      <c r="AC60" s="65">
        <v>1</v>
      </c>
      <c r="AD60" s="51" t="s">
        <v>89</v>
      </c>
      <c r="AE60" s="51" t="s">
        <v>90</v>
      </c>
      <c r="AF60" s="51" t="s">
        <v>90</v>
      </c>
      <c r="AG60" s="51" t="s">
        <v>90</v>
      </c>
      <c r="AH60" s="51" t="s">
        <v>89</v>
      </c>
      <c r="AI60" s="51" t="s">
        <v>89</v>
      </c>
      <c r="AJ60" s="51" t="s">
        <v>90</v>
      </c>
      <c r="AK60" s="48" t="s">
        <v>90</v>
      </c>
      <c r="AL60" s="48" t="s">
        <v>99</v>
      </c>
      <c r="AM60" s="48" t="s">
        <v>92</v>
      </c>
      <c r="AN60" s="48" t="s">
        <v>93</v>
      </c>
      <c r="AO60" s="48" t="s">
        <v>100</v>
      </c>
      <c r="AP60" s="48" t="s">
        <v>191</v>
      </c>
      <c r="AQ60" s="48" t="s">
        <v>125</v>
      </c>
      <c r="AR60" s="56">
        <f>+IF(AH60="x",VLOOKUP(AO60,[1]Tablero!$BG$11:$BI$13,3,FALSE),VLOOKUP('tablero nal'!AO60,[1]Tablero!$BG$15:$BI$17,3,FALSE))</f>
        <v>6.6086956521739142E-3</v>
      </c>
      <c r="AS60" s="57" t="str">
        <f>+VLOOKUP($W60&amp;"_"&amp;1,[1]Base!$E$4:$BO$7916,AS$4,FALSE)</f>
        <v>NA</v>
      </c>
      <c r="AT60" s="57" t="str">
        <f>+VLOOKUP($W60&amp;"_"&amp;1,[1]Base!$E$4:$BO$7916,AT$4,FALSE)</f>
        <v>NA</v>
      </c>
      <c r="AU60" s="59" t="str">
        <f>+VLOOKUP($W60&amp;"_"&amp;1,[1]Base!$E$4:$BO$7916,AU$4,FALSE)</f>
        <v>NA</v>
      </c>
      <c r="AV60" s="59" t="str">
        <f>+VLOOKUP($W60&amp;"_"&amp;1,[1]Base!$E$4:$BO$7916,AV$4,FALSE)</f>
        <v>NA</v>
      </c>
      <c r="AW60" s="60" t="str">
        <f>+VLOOKUP($W60&amp;"_"&amp;1,[1]Base!$E$4:$BO$7916,AW$4,FALSE)</f>
        <v>NA</v>
      </c>
      <c r="AX60" s="61" t="str">
        <f>+VLOOKUP($W60&amp;"_"&amp;1,[1]Base!$E$4:$BO$7916,AX$4,FALSE)</f>
        <v>NA</v>
      </c>
      <c r="AY60" s="61" t="str">
        <f>+VLOOKUP($W60&amp;"_"&amp;1,[1]Base!$E$4:$BO$7916,AY$4,FALSE)</f>
        <v>NA</v>
      </c>
      <c r="AZ60" s="59" t="str">
        <f>+VLOOKUP($W60&amp;"_"&amp;1,[1]Base!$E$4:$BO$7916,AZ$4,FALSE)</f>
        <v>NA</v>
      </c>
      <c r="BA60" s="59" t="str">
        <f>+VLOOKUP($W60&amp;"_"&amp;1,[1]Base!$E$4:$BO$7916,BA$4,FALSE)</f>
        <v>NA</v>
      </c>
      <c r="BB60" s="60" t="str">
        <f>+VLOOKUP($W60&amp;"_"&amp;1,[1]Base!$E$4:$BO$7916,BB$4,FALSE)</f>
        <v>NA</v>
      </c>
      <c r="BC60" s="61" t="str">
        <f>+VLOOKUP($W60&amp;"_"&amp;1,[1]Base!$E$4:$BO$7916,BC$4,FALSE)</f>
        <v>NA</v>
      </c>
      <c r="BD60" s="61" t="str">
        <f>+VLOOKUP($W60&amp;"_"&amp;1,[1]Base!$E$4:$BO$7916,BD$4,FALSE)</f>
        <v>NA</v>
      </c>
      <c r="BE60" s="59" t="str">
        <f>+VLOOKUP($W60&amp;"_"&amp;1,[1]Base!$E$4:$BO$7916,BE$4,FALSE)</f>
        <v>NA</v>
      </c>
      <c r="BF60" s="59" t="str">
        <f>+VLOOKUP($W60&amp;"_"&amp;1,[1]Base!$E$4:$BO$7916,BF$4,FALSE)</f>
        <v>NA</v>
      </c>
      <c r="BG60" s="60" t="str">
        <f>+VLOOKUP($W60&amp;"_"&amp;1,[1]Base!$E$4:$BO$7916,BG$4,FALSE)</f>
        <v>NA</v>
      </c>
      <c r="BH60" s="57">
        <f>+VLOOKUP($W60&amp;"_"&amp;1,[1]Base!$E$4:$BO$7916,BH$4,FALSE)</f>
        <v>0</v>
      </c>
      <c r="BI60" s="57">
        <f>+VLOOKUP($W60&amp;"_"&amp;1,[1]Base!$E$4:$BO$7916,BI$4,FALSE)</f>
        <v>0</v>
      </c>
      <c r="BJ60" s="59">
        <f>+VLOOKUP($W60&amp;"_"&amp;1,[1]Base!$E$4:$BO$7916,BJ$4,FALSE)</f>
        <v>0</v>
      </c>
      <c r="BK60" s="59">
        <f>+VLOOKUP($W60&amp;"_"&amp;1,[1]Base!$E$4:$BO$7916,BK$4,FALSE)</f>
        <v>0</v>
      </c>
      <c r="BL60" s="60">
        <f>+VLOOKUP($W60&amp;"_"&amp;1,[1]Base!$E$4:$BO$7916,BL$4,FALSE)</f>
        <v>0</v>
      </c>
      <c r="BM60" s="57">
        <f>+VLOOKUP($W60&amp;"_"&amp;1,[1]Base!$E$4:$BO$7916,BM$4,FALSE)</f>
        <v>0</v>
      </c>
      <c r="BN60" s="57">
        <f>+VLOOKUP($W60&amp;"_"&amp;1,[1]Base!$E$4:$BO$7916,BN$4,FALSE)</f>
        <v>0</v>
      </c>
      <c r="BO60" s="59">
        <f>+VLOOKUP($W60&amp;"_"&amp;1,[1]Base!$E$4:$BO$7916,BO$4,FALSE)</f>
        <v>0</v>
      </c>
      <c r="BP60" s="59">
        <f>+VLOOKUP($W60&amp;"_"&amp;1,[1]Base!$E$4:$BO$7916,BP$4,FALSE)</f>
        <v>0</v>
      </c>
      <c r="BQ60" s="60">
        <f>+VLOOKUP($W60&amp;"_"&amp;1,[1]Base!$E$4:$BO$7916,BQ$4,FALSE)</f>
        <v>0</v>
      </c>
      <c r="BR60" s="57">
        <f>+VLOOKUP($W60&amp;"_"&amp;1,[1]Base!$E$4:$BO$7916,BR$4,FALSE)</f>
        <v>0</v>
      </c>
      <c r="BS60" s="57">
        <f>+VLOOKUP($W60&amp;"_"&amp;1,[1]Base!$E$4:$BO$7916,BS$4,FALSE)</f>
        <v>0</v>
      </c>
      <c r="BT60" s="59">
        <f>+VLOOKUP($W60&amp;"_"&amp;1,[1]Base!$E$4:$BO$7916,BT$4,FALSE)</f>
        <v>0</v>
      </c>
      <c r="BU60" s="59">
        <f>+VLOOKUP($W60&amp;"_"&amp;1,[1]Base!$E$4:$BO$7916,BU$4,FALSE)</f>
        <v>0</v>
      </c>
      <c r="BV60" s="60">
        <f>+VLOOKUP($W60&amp;"_"&amp;1,[1]Base!$E$4:$BO$7916,BV$4,FALSE)</f>
        <v>0</v>
      </c>
      <c r="BW60" s="57">
        <f>+VLOOKUP($W60&amp;"_"&amp;1,[1]Base!$E$4:$BO$7916,BW$4,FALSE)</f>
        <v>0</v>
      </c>
      <c r="BX60" s="57">
        <f>+VLOOKUP($W60&amp;"_"&amp;1,[1]Base!$E$4:$BO$7916,BX$4,FALSE)</f>
        <v>0</v>
      </c>
      <c r="BY60" s="59">
        <f>+VLOOKUP($W60&amp;"_"&amp;1,[1]Base!$E$4:$BO$7916,BY$4,FALSE)</f>
        <v>0</v>
      </c>
      <c r="BZ60" s="59">
        <f>+VLOOKUP($W60&amp;"_"&amp;1,[1]Base!$E$4:$BO$7916,BZ$4,FALSE)</f>
        <v>0</v>
      </c>
      <c r="CA60" s="60">
        <f>+VLOOKUP($W60&amp;"_"&amp;1,[1]Base!$E$4:$BO$7916,CA$4,FALSE)</f>
        <v>0</v>
      </c>
      <c r="CB60" s="57">
        <f>+VLOOKUP($W60&amp;"_"&amp;1,[1]Base!$E$4:$BO$7916,CB$4,FALSE)</f>
        <v>0</v>
      </c>
      <c r="CC60" s="57">
        <f>+VLOOKUP($W60&amp;"_"&amp;1,[1]Base!$E$4:$BO$7916,CC$4,FALSE)</f>
        <v>0</v>
      </c>
      <c r="CD60" s="59">
        <f>+VLOOKUP($W60&amp;"_"&amp;1,[1]Base!$E$4:$BO$7916,CD$4,FALSE)</f>
        <v>0</v>
      </c>
      <c r="CE60" s="59">
        <f>+VLOOKUP($W60&amp;"_"&amp;1,[1]Base!$E$4:$BO$7916,CE$4,FALSE)</f>
        <v>0</v>
      </c>
      <c r="CF60" s="60">
        <f>+VLOOKUP($W60&amp;"_"&amp;1,[1]Base!$E$4:$BO$7916,CF$4,FALSE)</f>
        <v>0</v>
      </c>
      <c r="CG60" s="57">
        <f>+VLOOKUP($W60&amp;"_"&amp;1,[1]Base!$E$4:$BO$7916,CG$4,FALSE)</f>
        <v>0</v>
      </c>
      <c r="CH60" s="57">
        <f>+VLOOKUP($W60&amp;"_"&amp;1,[1]Base!$E$4:$BO$7916,CH$4,FALSE)</f>
        <v>0</v>
      </c>
      <c r="CI60" s="59">
        <f>+VLOOKUP($W60&amp;"_"&amp;1,[1]Base!$E$4:$BO$7916,CI$4,FALSE)</f>
        <v>0</v>
      </c>
      <c r="CJ60" s="59">
        <f>+VLOOKUP($W60&amp;"_"&amp;1,[1]Base!$E$4:$BO$7916,CJ$4,FALSE)</f>
        <v>0</v>
      </c>
      <c r="CK60" s="60">
        <f>+VLOOKUP($W60&amp;"_"&amp;1,[1]Base!$E$4:$BO$7916,CK$4,FALSE)</f>
        <v>0</v>
      </c>
      <c r="CL60" s="57">
        <f>+VLOOKUP($W60&amp;"_"&amp;1,[1]Base!$E$4:$BO$7916,CL$4,FALSE)</f>
        <v>0</v>
      </c>
      <c r="CM60" s="57">
        <f>+VLOOKUP($W60&amp;"_"&amp;1,[1]Base!$E$4:$BO$7916,CM$4,FALSE)</f>
        <v>0</v>
      </c>
      <c r="CN60" s="59">
        <f>+VLOOKUP($W60&amp;"_"&amp;1,[1]Base!$E$4:$BO$7916,CN$4,FALSE)</f>
        <v>0</v>
      </c>
      <c r="CO60" s="59">
        <f>+VLOOKUP($W60&amp;"_"&amp;1,[1]Base!$E$4:$BO$7916,CO$4,FALSE)</f>
        <v>0</v>
      </c>
      <c r="CP60" s="60">
        <f>+VLOOKUP($W60&amp;"_"&amp;1,[1]Base!$E$4:$BO$7916,CP$4,FALSE)</f>
        <v>0</v>
      </c>
      <c r="CQ60" s="57">
        <f>+VLOOKUP($W60&amp;"_"&amp;1,[1]Base!$E$4:$BO$7916,CQ$4,FALSE)</f>
        <v>0</v>
      </c>
      <c r="CR60" s="57">
        <f>+VLOOKUP($W60&amp;"_"&amp;1,[1]Base!$E$4:$BO$7916,CR$4,FALSE)</f>
        <v>0</v>
      </c>
      <c r="CS60" s="59">
        <f>+VLOOKUP($W60&amp;"_"&amp;1,[1]Base!$E$4:$BO$7916,CS$4,FALSE)</f>
        <v>0</v>
      </c>
      <c r="CT60" s="59">
        <f>+VLOOKUP($W60&amp;"_"&amp;1,[1]Base!$E$4:$BO$7916,CT$4,FALSE)</f>
        <v>0</v>
      </c>
      <c r="CU60" s="60">
        <f>+VLOOKUP($W60&amp;"_"&amp;1,[1]Base!$E$4:$BO$7916,CU$4,FALSE)</f>
        <v>0</v>
      </c>
      <c r="CV60" s="57">
        <f>+VLOOKUP($W60&amp;"_"&amp;1,[1]Base!$E$4:$BO$7916,CV$4,FALSE)</f>
        <v>0</v>
      </c>
      <c r="CW60" s="57">
        <f>+VLOOKUP($W60&amp;"_"&amp;1,[1]Base!$E$4:$BO$7916,CW$4,FALSE)</f>
        <v>0</v>
      </c>
      <c r="CX60" s="59">
        <f>+VLOOKUP($W60&amp;"_"&amp;1,[1]Base!$E$4:$BO$7916,CX$4,FALSE)</f>
        <v>0</v>
      </c>
      <c r="CY60" s="59">
        <f>+VLOOKUP($W60&amp;"_"&amp;1,[1]Base!$E$4:$BO$7916,CY$4,FALSE)</f>
        <v>0</v>
      </c>
      <c r="CZ60" s="60">
        <f>+VLOOKUP($W60&amp;"_"&amp;1,[1]Base!$E$4:$BO$7916,CZ$4,FALSE)</f>
        <v>0</v>
      </c>
      <c r="DB60" s="63" t="str">
        <f>+IF(VLOOKUP($W60&amp;"_"&amp;1,[1]Base!$E$4:$BO$7916,DB$5,FALSE)=0,"",(VLOOKUP($W60&amp;"_"&amp;1,[1]Base!$E$4:$BO$7916,DB$5,FALSE)))</f>
        <v>NA</v>
      </c>
      <c r="DC60" s="60" t="str">
        <f>+IF(VLOOKUP($W60&amp;"_"&amp;1,[1]Base!$E$4:$BO$7916,DC$5,FALSE)=0,"",(VLOOKUP($W60&amp;"_"&amp;1,[1]Base!$E$4:$BO$7916,DC$5,FALSE)))</f>
        <v>NA</v>
      </c>
      <c r="DD60" s="63" t="str">
        <f>+IF(VLOOKUP($W60&amp;"_"&amp;1,[1]Base!$E$4:$BO$7916,DD$5,FALSE)=0,"",(VLOOKUP($W60&amp;"_"&amp;1,[1]Base!$E$4:$BO$7916,DD$5,FALSE)))</f>
        <v>NA</v>
      </c>
      <c r="DE60" s="60" t="str">
        <f>+IF(VLOOKUP($W60&amp;"_"&amp;1,[1]Base!$E$4:$BO$7916,DE$5,FALSE)=0,"",(VLOOKUP($W60&amp;"_"&amp;1,[1]Base!$E$4:$BO$7916,DE$5,FALSE)))</f>
        <v>NA</v>
      </c>
      <c r="DF60" s="63" t="str">
        <f>+IF(VLOOKUP($W60&amp;"_"&amp;1,[1]Base!$E$4:$BO$7916,DF$5,FALSE)=0,"",(VLOOKUP($W60&amp;"_"&amp;1,[1]Base!$E$4:$BO$7916,DF$5,FALSE)))</f>
        <v>NA</v>
      </c>
      <c r="DG60" s="60" t="str">
        <f>+IF(VLOOKUP($W60&amp;"_"&amp;1,[1]Base!$E$4:$BO$7916,DG$5,FALSE)=0,"",(VLOOKUP($W60&amp;"_"&amp;1,[1]Base!$E$4:$BO$7916,DG$5,FALSE)))</f>
        <v>NA</v>
      </c>
      <c r="DH60" s="63" t="str">
        <f>+IF(VLOOKUP($W60&amp;"_"&amp;1,[1]Base!$E$4:$BO$7916,DH$5,FALSE)=0,"",(VLOOKUP($W60&amp;"_"&amp;1,[1]Base!$E$4:$BO$7916,DH$5,FALSE)))</f>
        <v/>
      </c>
      <c r="DI60" s="60" t="str">
        <f>+IF(VLOOKUP($W60&amp;"_"&amp;1,[1]Base!$E$4:$BO$7916,DI$5,FALSE)=0,"",(VLOOKUP($W60&amp;"_"&amp;1,[1]Base!$E$4:$BO$7916,DI$5,FALSE)))</f>
        <v/>
      </c>
      <c r="DJ60" s="63" t="str">
        <f>+IF(VLOOKUP($W60&amp;"_"&amp;1,[1]Base!$E$4:$BO$7916,DJ$5,FALSE)=0,"",(VLOOKUP($W60&amp;"_"&amp;1,[1]Base!$E$4:$BO$7916,DJ$5,FALSE)))</f>
        <v/>
      </c>
      <c r="DK60" s="60" t="str">
        <f>+IF(VLOOKUP($W60&amp;"_"&amp;1,[1]Base!$E$4:$BO$7916,DK$5,FALSE)=0,"",(VLOOKUP($W60&amp;"_"&amp;1,[1]Base!$E$4:$BO$7916,DK$5,FALSE)))</f>
        <v/>
      </c>
      <c r="DL60" s="63" t="str">
        <f>+IF(VLOOKUP($W60&amp;"_"&amp;1,[1]Base!$E$4:$BO$7916,DL$5,FALSE)=0,"",(VLOOKUP($W60&amp;"_"&amp;1,[1]Base!$E$4:$BO$7916,DL$5,FALSE)))</f>
        <v/>
      </c>
      <c r="DM60" s="60" t="str">
        <f>+IF(VLOOKUP($W60&amp;"_"&amp;1,[1]Base!$E$4:$BO$7916,DM$5,FALSE)=0,"",(VLOOKUP($W60&amp;"_"&amp;1,[1]Base!$E$4:$BO$7916,DM$5,FALSE)))</f>
        <v/>
      </c>
      <c r="DN60" s="63" t="str">
        <f>+IF(VLOOKUP($W60&amp;"_"&amp;1,[1]Base!$E$4:$BO$7916,DN$5,FALSE)=0,"",(VLOOKUP($W60&amp;"_"&amp;1,[1]Base!$E$4:$BO$7916,DN$5,FALSE)))</f>
        <v/>
      </c>
      <c r="DO60" s="60" t="str">
        <f>+IF(VLOOKUP($W60&amp;"_"&amp;1,[1]Base!$E$4:$BO$7916,DO$5,FALSE)=0,"",(VLOOKUP($W60&amp;"_"&amp;1,[1]Base!$E$4:$BO$7916,DO$5,FALSE)))</f>
        <v/>
      </c>
      <c r="DP60" s="63" t="str">
        <f>+IF(VLOOKUP($W60&amp;"_"&amp;1,[1]Base!$E$4:$BO$7916,DP$5,FALSE)=0,"",(VLOOKUP($W60&amp;"_"&amp;1,[1]Base!$E$4:$BO$7916,DP$5,FALSE)))</f>
        <v/>
      </c>
      <c r="DQ60" s="60" t="str">
        <f>+IF(VLOOKUP($W60&amp;"_"&amp;1,[1]Base!$E$4:$BO$7916,DQ$5,FALSE)=0,"",(VLOOKUP($W60&amp;"_"&amp;1,[1]Base!$E$4:$BO$7916,DQ$5,FALSE)))</f>
        <v/>
      </c>
      <c r="DR60" s="63" t="str">
        <f>+IF(VLOOKUP($W60&amp;"_"&amp;1,[1]Base!$E$4:$BO$7916,DR$5,FALSE)=0,"",(VLOOKUP($W60&amp;"_"&amp;1,[1]Base!$E$4:$BO$7916,DR$5,FALSE)))</f>
        <v/>
      </c>
      <c r="DS60" s="60" t="str">
        <f>+IF(VLOOKUP($W60&amp;"_"&amp;1,[1]Base!$E$4:$BO$7916,DS$5,FALSE)=0,"",(VLOOKUP($W60&amp;"_"&amp;1,[1]Base!$E$4:$BO$7916,DS$5,FALSE)))</f>
        <v/>
      </c>
      <c r="DT60" s="63" t="str">
        <f>+IF(VLOOKUP($W60&amp;"_"&amp;1,[1]Base!$E$4:$BO$7916,DT$5,FALSE)=0,"",(VLOOKUP($W60&amp;"_"&amp;1,[1]Base!$E$4:$BO$7916,DT$5,FALSE)))</f>
        <v/>
      </c>
      <c r="DU60" s="60" t="str">
        <f>+IF(VLOOKUP($W60&amp;"_"&amp;1,[1]Base!$E$4:$BO$7916,DU$5,FALSE)=0,"",(VLOOKUP($W60&amp;"_"&amp;1,[1]Base!$E$4:$BO$7916,DU$5,FALSE)))</f>
        <v/>
      </c>
      <c r="DV60" s="63" t="str">
        <f>+IF(VLOOKUP($W60&amp;"_"&amp;1,[1]Base!$E$4:$BO$7916,DV$5,FALSE)=0,"",(VLOOKUP($W60&amp;"_"&amp;1,[1]Base!$E$4:$BO$7916,DV$5,FALSE)))</f>
        <v/>
      </c>
      <c r="DW60" s="60" t="str">
        <f>+IF(VLOOKUP($W60&amp;"_"&amp;1,[1]Base!$E$4:$BO$7916,DW$5,FALSE)=0,"",(VLOOKUP($W60&amp;"_"&amp;1,[1]Base!$E$4:$BO$7916,DW$5,FALSE)))</f>
        <v/>
      </c>
      <c r="DX60" s="67" t="str">
        <f>+IF(VLOOKUP($W60&amp;"_"&amp;1,[1]Base!$E$4:$BO$7916,DX$5,FALSE)=0,"",(VLOOKUP($W60&amp;"_"&amp;1,[1]Base!$E$4:$BO$7916,DX$5,FALSE)))</f>
        <v/>
      </c>
      <c r="DY60" s="60" t="str">
        <f>+IF(VLOOKUP($W60&amp;"_"&amp;1,[1]Base!$E$4:$BO$7916,DY$5,FALSE)=0,"",(VLOOKUP($W60&amp;"_"&amp;1,[1]Base!$E$4:$BO$7916,DY$5,FALSE)))</f>
        <v/>
      </c>
      <c r="DZ60" s="60" t="str">
        <f t="shared" si="3"/>
        <v/>
      </c>
    </row>
    <row r="61" spans="1:130" s="82" customFormat="1" ht="42.75" customHeight="1" x14ac:dyDescent="0.25">
      <c r="A61" s="47" t="str">
        <f t="shared" si="2"/>
        <v>PA-38</v>
      </c>
      <c r="B61" s="48">
        <v>5</v>
      </c>
      <c r="C61" s="49" t="s">
        <v>188</v>
      </c>
      <c r="D61" s="49" t="s">
        <v>101</v>
      </c>
      <c r="E61" s="48" t="s">
        <v>102</v>
      </c>
      <c r="F61" s="50" t="s">
        <v>103</v>
      </c>
      <c r="G61" s="48" t="s">
        <v>178</v>
      </c>
      <c r="H61" s="48" t="s">
        <v>75</v>
      </c>
      <c r="I61" s="50" t="s">
        <v>179</v>
      </c>
      <c r="J61" s="48" t="s">
        <v>249</v>
      </c>
      <c r="K61" s="50" t="s">
        <v>250</v>
      </c>
      <c r="L61" s="48" t="s">
        <v>251</v>
      </c>
      <c r="M61" s="50" t="s">
        <v>250</v>
      </c>
      <c r="N61" s="48" t="s">
        <v>80</v>
      </c>
      <c r="O61" s="49" t="s">
        <v>81</v>
      </c>
      <c r="P61" s="48" t="s">
        <v>82</v>
      </c>
      <c r="Q61" s="49" t="s">
        <v>83</v>
      </c>
      <c r="R61" s="48" t="s">
        <v>252</v>
      </c>
      <c r="S61" s="49" t="s">
        <v>188</v>
      </c>
      <c r="T61" s="48" t="s">
        <v>71</v>
      </c>
      <c r="U61" s="48" t="s">
        <v>253</v>
      </c>
      <c r="V61" s="49" t="s">
        <v>254</v>
      </c>
      <c r="W61" s="51" t="s">
        <v>265</v>
      </c>
      <c r="X61" s="52" t="s">
        <v>266</v>
      </c>
      <c r="Y61" s="53">
        <v>600</v>
      </c>
      <c r="Z61" s="53">
        <v>700</v>
      </c>
      <c r="AA61" s="53">
        <v>650</v>
      </c>
      <c r="AB61" s="53">
        <v>700</v>
      </c>
      <c r="AC61" s="53">
        <v>100</v>
      </c>
      <c r="AD61" s="51" t="s">
        <v>89</v>
      </c>
      <c r="AE61" s="51" t="s">
        <v>90</v>
      </c>
      <c r="AF61" s="51" t="s">
        <v>90</v>
      </c>
      <c r="AG61" s="51" t="s">
        <v>90</v>
      </c>
      <c r="AH61" s="51" t="s">
        <v>89</v>
      </c>
      <c r="AI61" s="51" t="s">
        <v>89</v>
      </c>
      <c r="AJ61" s="51" t="s">
        <v>89</v>
      </c>
      <c r="AK61" s="48" t="s">
        <v>89</v>
      </c>
      <c r="AL61" s="48" t="s">
        <v>91</v>
      </c>
      <c r="AM61" s="48" t="s">
        <v>92</v>
      </c>
      <c r="AN61" s="48" t="s">
        <v>93</v>
      </c>
      <c r="AO61" s="48" t="s">
        <v>124</v>
      </c>
      <c r="AP61" s="48" t="s">
        <v>95</v>
      </c>
      <c r="AQ61" s="48" t="s">
        <v>96</v>
      </c>
      <c r="AR61" s="56">
        <f>+IF(AH61="x",VLOOKUP(AO61,[1]Tablero!$BG$11:$BI$13,3,FALSE),VLOOKUP('tablero nal'!AO61,[1]Tablero!$BG$15:$BI$17,3,FALSE))</f>
        <v>1.1692307692307695E-2</v>
      </c>
      <c r="AS61" s="57" t="str">
        <f>+VLOOKUP($W61&amp;"_"&amp;1,[1]Base!$E$4:$BO$7916,AS$4,FALSE)</f>
        <v>NA</v>
      </c>
      <c r="AT61" s="57" t="str">
        <f>+VLOOKUP($W61&amp;"_"&amp;1,[1]Base!$E$4:$BO$7916,AT$4,FALSE)</f>
        <v>NA</v>
      </c>
      <c r="AU61" s="68" t="str">
        <f>+VLOOKUP($W61&amp;"_"&amp;1,[1]Base!$E$4:$BO$7916,AU$4,FALSE)</f>
        <v>NA</v>
      </c>
      <c r="AV61" s="59" t="str">
        <f>+VLOOKUP($W61&amp;"_"&amp;1,[1]Base!$E$4:$BO$7916,AV$4,FALSE)</f>
        <v>NA</v>
      </c>
      <c r="AW61" s="60" t="str">
        <f>+VLOOKUP($W61&amp;"_"&amp;1,[1]Base!$E$4:$BO$7916,AW$4,FALSE)</f>
        <v>NA</v>
      </c>
      <c r="AX61" s="61" t="str">
        <f>+VLOOKUP($W61&amp;"_"&amp;1,[1]Base!$E$4:$BO$7916,AX$4,FALSE)</f>
        <v>NA</v>
      </c>
      <c r="AY61" s="61" t="str">
        <f>+VLOOKUP($W61&amp;"_"&amp;1,[1]Base!$E$4:$BO$7916,AY$4,FALSE)</f>
        <v>NA</v>
      </c>
      <c r="AZ61" s="69" t="str">
        <f>+VLOOKUP($W61&amp;"_"&amp;1,[1]Base!$E$4:$BO$7916,AZ$4,FALSE)</f>
        <v>NA</v>
      </c>
      <c r="BA61" s="59" t="str">
        <f>+VLOOKUP($W61&amp;"_"&amp;1,[1]Base!$E$4:$BO$7916,BA$4,FALSE)</f>
        <v>NA</v>
      </c>
      <c r="BB61" s="60" t="str">
        <f>+VLOOKUP($W61&amp;"_"&amp;1,[1]Base!$E$4:$BO$7916,BB$4,FALSE)</f>
        <v>NA</v>
      </c>
      <c r="BC61" s="61">
        <f>+VLOOKUP($W61&amp;"_"&amp;1,[1]Base!$E$4:$BO$7916,BC$4,FALSE)</f>
        <v>659</v>
      </c>
      <c r="BD61" s="61">
        <f>+VLOOKUP($W61&amp;"_"&amp;1,[1]Base!$E$4:$BO$7916,BD$4,FALSE)</f>
        <v>700</v>
      </c>
      <c r="BE61" s="69">
        <f>+VLOOKUP($W61&amp;"_"&amp;1,[1]Base!$E$4:$BO$7916,BE$4,FALSE)</f>
        <v>659</v>
      </c>
      <c r="BF61" s="59">
        <f>+VLOOKUP($W61&amp;"_"&amp;1,[1]Base!$E$4:$BO$7916,BF$4,FALSE)</f>
        <v>0.94099999999999995</v>
      </c>
      <c r="BG61" s="60" t="str">
        <f>+VLOOKUP($W61&amp;"_"&amp;1,[1]Base!$E$4:$BO$7916,BG$4,FALSE)</f>
        <v>OPTIMO</v>
      </c>
      <c r="BH61" s="57">
        <f>+VLOOKUP($W61&amp;"_"&amp;1,[1]Base!$E$4:$BO$7916,BH$4,FALSE)</f>
        <v>0</v>
      </c>
      <c r="BI61" s="57">
        <f>+VLOOKUP($W61&amp;"_"&amp;1,[1]Base!$E$4:$BO$7916,BI$4,FALSE)</f>
        <v>0</v>
      </c>
      <c r="BJ61" s="59">
        <f>+VLOOKUP($W61&amp;"_"&amp;1,[1]Base!$E$4:$BO$7916,BJ$4,FALSE)</f>
        <v>0</v>
      </c>
      <c r="BK61" s="59">
        <f>+VLOOKUP($W61&amp;"_"&amp;1,[1]Base!$E$4:$BO$7916,BK$4,FALSE)</f>
        <v>0</v>
      </c>
      <c r="BL61" s="60">
        <f>+VLOOKUP($W61&amp;"_"&amp;1,[1]Base!$E$4:$BO$7916,BL$4,FALSE)</f>
        <v>0</v>
      </c>
      <c r="BM61" s="57">
        <f>+VLOOKUP($W61&amp;"_"&amp;1,[1]Base!$E$4:$BO$7916,BM$4,FALSE)</f>
        <v>0</v>
      </c>
      <c r="BN61" s="57">
        <f>+VLOOKUP($W61&amp;"_"&amp;1,[1]Base!$E$4:$BO$7916,BN$4,FALSE)</f>
        <v>0</v>
      </c>
      <c r="BO61" s="59">
        <f>+VLOOKUP($W61&amp;"_"&amp;1,[1]Base!$E$4:$BO$7916,BO$4,FALSE)</f>
        <v>0</v>
      </c>
      <c r="BP61" s="59">
        <f>+VLOOKUP($W61&amp;"_"&amp;1,[1]Base!$E$4:$BO$7916,BP$4,FALSE)</f>
        <v>0</v>
      </c>
      <c r="BQ61" s="60">
        <f>+VLOOKUP($W61&amp;"_"&amp;1,[1]Base!$E$4:$BO$7916,BQ$4,FALSE)</f>
        <v>0</v>
      </c>
      <c r="BR61" s="57">
        <f>+VLOOKUP($W61&amp;"_"&amp;1,[1]Base!$E$4:$BO$7916,BR$4,FALSE)</f>
        <v>0</v>
      </c>
      <c r="BS61" s="57">
        <f>+VLOOKUP($W61&amp;"_"&amp;1,[1]Base!$E$4:$BO$7916,BS$4,FALSE)</f>
        <v>0</v>
      </c>
      <c r="BT61" s="59">
        <f>+VLOOKUP($W61&amp;"_"&amp;1,[1]Base!$E$4:$BO$7916,BT$4,FALSE)</f>
        <v>0</v>
      </c>
      <c r="BU61" s="59">
        <f>+VLOOKUP($W61&amp;"_"&amp;1,[1]Base!$E$4:$BO$7916,BU$4,FALSE)</f>
        <v>0</v>
      </c>
      <c r="BV61" s="60">
        <f>+VLOOKUP($W61&amp;"_"&amp;1,[1]Base!$E$4:$BO$7916,BV$4,FALSE)</f>
        <v>0</v>
      </c>
      <c r="BW61" s="57">
        <f>+VLOOKUP($W61&amp;"_"&amp;1,[1]Base!$E$4:$BO$7916,BW$4,FALSE)</f>
        <v>0</v>
      </c>
      <c r="BX61" s="57">
        <f>+VLOOKUP($W61&amp;"_"&amp;1,[1]Base!$E$4:$BO$7916,BX$4,FALSE)</f>
        <v>0</v>
      </c>
      <c r="BY61" s="59">
        <f>+VLOOKUP($W61&amp;"_"&amp;1,[1]Base!$E$4:$BO$7916,BY$4,FALSE)</f>
        <v>0</v>
      </c>
      <c r="BZ61" s="59">
        <f>+VLOOKUP($W61&amp;"_"&amp;1,[1]Base!$E$4:$BO$7916,BZ$4,FALSE)</f>
        <v>0</v>
      </c>
      <c r="CA61" s="60">
        <f>+VLOOKUP($W61&amp;"_"&amp;1,[1]Base!$E$4:$BO$7916,CA$4,FALSE)</f>
        <v>0</v>
      </c>
      <c r="CB61" s="57">
        <f>+VLOOKUP($W61&amp;"_"&amp;1,[1]Base!$E$4:$BO$7916,CB$4,FALSE)</f>
        <v>0</v>
      </c>
      <c r="CC61" s="57">
        <f>+VLOOKUP($W61&amp;"_"&amp;1,[1]Base!$E$4:$BO$7916,CC$4,FALSE)</f>
        <v>0</v>
      </c>
      <c r="CD61" s="59">
        <f>+VLOOKUP($W61&amp;"_"&amp;1,[1]Base!$E$4:$BO$7916,CD$4,FALSE)</f>
        <v>0</v>
      </c>
      <c r="CE61" s="59">
        <f>+VLOOKUP($W61&amp;"_"&amp;1,[1]Base!$E$4:$BO$7916,CE$4,FALSE)</f>
        <v>0</v>
      </c>
      <c r="CF61" s="60">
        <f>+VLOOKUP($W61&amp;"_"&amp;1,[1]Base!$E$4:$BO$7916,CF$4,FALSE)</f>
        <v>0</v>
      </c>
      <c r="CG61" s="57">
        <f>+VLOOKUP($W61&amp;"_"&amp;1,[1]Base!$E$4:$BO$7916,CG$4,FALSE)</f>
        <v>0</v>
      </c>
      <c r="CH61" s="57">
        <f>+VLOOKUP($W61&amp;"_"&amp;1,[1]Base!$E$4:$BO$7916,CH$4,FALSE)</f>
        <v>0</v>
      </c>
      <c r="CI61" s="59">
        <f>+VLOOKUP($W61&amp;"_"&amp;1,[1]Base!$E$4:$BO$7916,CI$4,FALSE)</f>
        <v>0</v>
      </c>
      <c r="CJ61" s="59">
        <f>+VLOOKUP($W61&amp;"_"&amp;1,[1]Base!$E$4:$BO$7916,CJ$4,FALSE)</f>
        <v>0</v>
      </c>
      <c r="CK61" s="60">
        <f>+VLOOKUP($W61&amp;"_"&amp;1,[1]Base!$E$4:$BO$7916,CK$4,FALSE)</f>
        <v>0</v>
      </c>
      <c r="CL61" s="57">
        <f>+VLOOKUP($W61&amp;"_"&amp;1,[1]Base!$E$4:$BO$7916,CL$4,FALSE)</f>
        <v>0</v>
      </c>
      <c r="CM61" s="57">
        <f>+VLOOKUP($W61&amp;"_"&amp;1,[1]Base!$E$4:$BO$7916,CM$4,FALSE)</f>
        <v>0</v>
      </c>
      <c r="CN61" s="59">
        <f>+VLOOKUP($W61&amp;"_"&amp;1,[1]Base!$E$4:$BO$7916,CN$4,FALSE)</f>
        <v>0</v>
      </c>
      <c r="CO61" s="59">
        <f>+VLOOKUP($W61&amp;"_"&amp;1,[1]Base!$E$4:$BO$7916,CO$4,FALSE)</f>
        <v>0</v>
      </c>
      <c r="CP61" s="60">
        <f>+VLOOKUP($W61&amp;"_"&amp;1,[1]Base!$E$4:$BO$7916,CP$4,FALSE)</f>
        <v>0</v>
      </c>
      <c r="CQ61" s="57">
        <f>+VLOOKUP($W61&amp;"_"&amp;1,[1]Base!$E$4:$BO$7916,CQ$4,FALSE)</f>
        <v>0</v>
      </c>
      <c r="CR61" s="57">
        <f>+VLOOKUP($W61&amp;"_"&amp;1,[1]Base!$E$4:$BO$7916,CR$4,FALSE)</f>
        <v>0</v>
      </c>
      <c r="CS61" s="59">
        <f>+VLOOKUP($W61&amp;"_"&amp;1,[1]Base!$E$4:$BO$7916,CS$4,FALSE)</f>
        <v>0</v>
      </c>
      <c r="CT61" s="59">
        <f>+VLOOKUP($W61&amp;"_"&amp;1,[1]Base!$E$4:$BO$7916,CT$4,FALSE)</f>
        <v>0</v>
      </c>
      <c r="CU61" s="60">
        <f>+VLOOKUP($W61&amp;"_"&amp;1,[1]Base!$E$4:$BO$7916,CU$4,FALSE)</f>
        <v>0</v>
      </c>
      <c r="CV61" s="57">
        <f>+VLOOKUP($W61&amp;"_"&amp;1,[1]Base!$E$4:$BO$7916,CV$4,FALSE)</f>
        <v>0</v>
      </c>
      <c r="CW61" s="57">
        <f>+VLOOKUP($W61&amp;"_"&amp;1,[1]Base!$E$4:$BO$7916,CW$4,FALSE)</f>
        <v>0</v>
      </c>
      <c r="CX61" s="59">
        <f>+VLOOKUP($W61&amp;"_"&amp;1,[1]Base!$E$4:$BO$7916,CX$4,FALSE)</f>
        <v>0</v>
      </c>
      <c r="CY61" s="59">
        <f>+VLOOKUP($W61&amp;"_"&amp;1,[1]Base!$E$4:$BO$7916,CY$4,FALSE)</f>
        <v>0</v>
      </c>
      <c r="CZ61" s="60">
        <f>+VLOOKUP($W61&amp;"_"&amp;1,[1]Base!$E$4:$BO$7916,CZ$4,FALSE)</f>
        <v>0</v>
      </c>
      <c r="DB61" s="63" t="str">
        <f>+IF(VLOOKUP($W61&amp;"_"&amp;1,[1]Base!$E$4:$BO$7916,DB$5,FALSE)=0,"",(VLOOKUP($W61&amp;"_"&amp;1,[1]Base!$E$4:$BO$7916,DB$5,FALSE)))</f>
        <v>NA</v>
      </c>
      <c r="DC61" s="60" t="str">
        <f>+IF(VLOOKUP($W61&amp;"_"&amp;1,[1]Base!$E$4:$BO$7916,DC$5,FALSE)=0,"",(VLOOKUP($W61&amp;"_"&amp;1,[1]Base!$E$4:$BO$7916,DC$5,FALSE)))</f>
        <v>NA</v>
      </c>
      <c r="DD61" s="63" t="str">
        <f>+IF(VLOOKUP($W61&amp;"_"&amp;1,[1]Base!$E$4:$BO$7916,DD$5,FALSE)=0,"",(VLOOKUP($W61&amp;"_"&amp;1,[1]Base!$E$4:$BO$7916,DD$5,FALSE)))</f>
        <v>NA</v>
      </c>
      <c r="DE61" s="60" t="str">
        <f>+IF(VLOOKUP($W61&amp;"_"&amp;1,[1]Base!$E$4:$BO$7916,DE$5,FALSE)=0,"",(VLOOKUP($W61&amp;"_"&amp;1,[1]Base!$E$4:$BO$7916,DE$5,FALSE)))</f>
        <v>NA</v>
      </c>
      <c r="DF61" s="63">
        <f>+IF(VLOOKUP($W61&amp;"_"&amp;1,[1]Base!$E$4:$BO$7916,DF$5,FALSE)=0,"",(VLOOKUP($W61&amp;"_"&amp;1,[1]Base!$E$4:$BO$7916,DF$5,FALSE)))</f>
        <v>659</v>
      </c>
      <c r="DG61" s="60" t="str">
        <f>+IF(VLOOKUP($W61&amp;"_"&amp;1,[1]Base!$E$4:$BO$7916,DG$5,FALSE)=0,"",(VLOOKUP($W61&amp;"_"&amp;1,[1]Base!$E$4:$BO$7916,DG$5,FALSE)))</f>
        <v>OPTIMO</v>
      </c>
      <c r="DH61" s="63" t="str">
        <f>+IF(VLOOKUP($W61&amp;"_"&amp;1,[1]Base!$E$4:$BO$7916,DH$5,FALSE)=0,"",(VLOOKUP($W61&amp;"_"&amp;1,[1]Base!$E$4:$BO$7916,DH$5,FALSE)))</f>
        <v/>
      </c>
      <c r="DI61" s="60" t="str">
        <f>+IF(VLOOKUP($W61&amp;"_"&amp;1,[1]Base!$E$4:$BO$7916,DI$5,FALSE)=0,"",(VLOOKUP($W61&amp;"_"&amp;1,[1]Base!$E$4:$BO$7916,DI$5,FALSE)))</f>
        <v/>
      </c>
      <c r="DJ61" s="63" t="str">
        <f>+IF(VLOOKUP($W61&amp;"_"&amp;1,[1]Base!$E$4:$BO$7916,DJ$5,FALSE)=0,"",(VLOOKUP($W61&amp;"_"&amp;1,[1]Base!$E$4:$BO$7916,DJ$5,FALSE)))</f>
        <v/>
      </c>
      <c r="DK61" s="60" t="str">
        <f>+IF(VLOOKUP($W61&amp;"_"&amp;1,[1]Base!$E$4:$BO$7916,DK$5,FALSE)=0,"",(VLOOKUP($W61&amp;"_"&amp;1,[1]Base!$E$4:$BO$7916,DK$5,FALSE)))</f>
        <v/>
      </c>
      <c r="DL61" s="63" t="str">
        <f>+IF(VLOOKUP($W61&amp;"_"&amp;1,[1]Base!$E$4:$BO$7916,DL$5,FALSE)=0,"",(VLOOKUP($W61&amp;"_"&amp;1,[1]Base!$E$4:$BO$7916,DL$5,FALSE)))</f>
        <v/>
      </c>
      <c r="DM61" s="60" t="str">
        <f>+IF(VLOOKUP($W61&amp;"_"&amp;1,[1]Base!$E$4:$BO$7916,DM$5,FALSE)=0,"",(VLOOKUP($W61&amp;"_"&amp;1,[1]Base!$E$4:$BO$7916,DM$5,FALSE)))</f>
        <v/>
      </c>
      <c r="DN61" s="63" t="str">
        <f>+IF(VLOOKUP($W61&amp;"_"&amp;1,[1]Base!$E$4:$BO$7916,DN$5,FALSE)=0,"",(VLOOKUP($W61&amp;"_"&amp;1,[1]Base!$E$4:$BO$7916,DN$5,FALSE)))</f>
        <v/>
      </c>
      <c r="DO61" s="60" t="str">
        <f>+IF(VLOOKUP($W61&amp;"_"&amp;1,[1]Base!$E$4:$BO$7916,DO$5,FALSE)=0,"",(VLOOKUP($W61&amp;"_"&amp;1,[1]Base!$E$4:$BO$7916,DO$5,FALSE)))</f>
        <v/>
      </c>
      <c r="DP61" s="63" t="str">
        <f>+IF(VLOOKUP($W61&amp;"_"&amp;1,[1]Base!$E$4:$BO$7916,DP$5,FALSE)=0,"",(VLOOKUP($W61&amp;"_"&amp;1,[1]Base!$E$4:$BO$7916,DP$5,FALSE)))</f>
        <v/>
      </c>
      <c r="DQ61" s="60" t="str">
        <f>+IF(VLOOKUP($W61&amp;"_"&amp;1,[1]Base!$E$4:$BO$7916,DQ$5,FALSE)=0,"",(VLOOKUP($W61&amp;"_"&amp;1,[1]Base!$E$4:$BO$7916,DQ$5,FALSE)))</f>
        <v/>
      </c>
      <c r="DR61" s="63" t="str">
        <f>+IF(VLOOKUP($W61&amp;"_"&amp;1,[1]Base!$E$4:$BO$7916,DR$5,FALSE)=0,"",(VLOOKUP($W61&amp;"_"&amp;1,[1]Base!$E$4:$BO$7916,DR$5,FALSE)))</f>
        <v/>
      </c>
      <c r="DS61" s="60" t="str">
        <f>+IF(VLOOKUP($W61&amp;"_"&amp;1,[1]Base!$E$4:$BO$7916,DS$5,FALSE)=0,"",(VLOOKUP($W61&amp;"_"&amp;1,[1]Base!$E$4:$BO$7916,DS$5,FALSE)))</f>
        <v/>
      </c>
      <c r="DT61" s="63" t="str">
        <f>+IF(VLOOKUP($W61&amp;"_"&amp;1,[1]Base!$E$4:$BO$7916,DT$5,FALSE)=0,"",(VLOOKUP($W61&amp;"_"&amp;1,[1]Base!$E$4:$BO$7916,DT$5,FALSE)))</f>
        <v/>
      </c>
      <c r="DU61" s="60" t="str">
        <f>+IF(VLOOKUP($W61&amp;"_"&amp;1,[1]Base!$E$4:$BO$7916,DU$5,FALSE)=0,"",(VLOOKUP($W61&amp;"_"&amp;1,[1]Base!$E$4:$BO$7916,DU$5,FALSE)))</f>
        <v/>
      </c>
      <c r="DV61" s="63" t="str">
        <f>+IF(VLOOKUP($W61&amp;"_"&amp;1,[1]Base!$E$4:$BO$7916,DV$5,FALSE)=0,"",(VLOOKUP($W61&amp;"_"&amp;1,[1]Base!$E$4:$BO$7916,DV$5,FALSE)))</f>
        <v/>
      </c>
      <c r="DW61" s="60" t="str">
        <f>+IF(VLOOKUP($W61&amp;"_"&amp;1,[1]Base!$E$4:$BO$7916,DW$5,FALSE)=0,"",(VLOOKUP($W61&amp;"_"&amp;1,[1]Base!$E$4:$BO$7916,DW$5,FALSE)))</f>
        <v/>
      </c>
      <c r="DX61" s="67" t="str">
        <f>+IF(VLOOKUP($W61&amp;"_"&amp;1,[1]Base!$E$4:$BO$7916,DX$5,FALSE)=0,"",(VLOOKUP($W61&amp;"_"&amp;1,[1]Base!$E$4:$BO$7916,DX$5,FALSE)))</f>
        <v/>
      </c>
      <c r="DY61" s="60" t="str">
        <f>+IF(VLOOKUP($W61&amp;"_"&amp;1,[1]Base!$E$4:$BO$7916,DY$5,FALSE)=0,"",(VLOOKUP($W61&amp;"_"&amp;1,[1]Base!$E$4:$BO$7916,DY$5,FALSE)))</f>
        <v/>
      </c>
      <c r="DZ61" s="60" t="str">
        <f t="shared" si="3"/>
        <v/>
      </c>
    </row>
    <row r="62" spans="1:130" s="82" customFormat="1" ht="42.75" customHeight="1" x14ac:dyDescent="0.25">
      <c r="A62" s="47" t="str">
        <f t="shared" si="2"/>
        <v>PA-39</v>
      </c>
      <c r="B62" s="48">
        <v>5</v>
      </c>
      <c r="C62" s="49" t="s">
        <v>188</v>
      </c>
      <c r="D62" s="49" t="s">
        <v>71</v>
      </c>
      <c r="E62" s="48" t="s">
        <v>247</v>
      </c>
      <c r="F62" s="50" t="s">
        <v>248</v>
      </c>
      <c r="G62" s="48" t="s">
        <v>178</v>
      </c>
      <c r="H62" s="48" t="s">
        <v>75</v>
      </c>
      <c r="I62" s="50" t="s">
        <v>179</v>
      </c>
      <c r="J62" s="48" t="s">
        <v>249</v>
      </c>
      <c r="K62" s="50" t="s">
        <v>250</v>
      </c>
      <c r="L62" s="48" t="s">
        <v>251</v>
      </c>
      <c r="M62" s="50" t="s">
        <v>250</v>
      </c>
      <c r="N62" s="48" t="s">
        <v>80</v>
      </c>
      <c r="O62" s="49" t="s">
        <v>81</v>
      </c>
      <c r="P62" s="48" t="s">
        <v>82</v>
      </c>
      <c r="Q62" s="49" t="s">
        <v>83</v>
      </c>
      <c r="R62" s="48" t="s">
        <v>252</v>
      </c>
      <c r="S62" s="49" t="s">
        <v>188</v>
      </c>
      <c r="T62" s="48" t="s">
        <v>71</v>
      </c>
      <c r="U62" s="48" t="s">
        <v>253</v>
      </c>
      <c r="V62" s="49" t="s">
        <v>254</v>
      </c>
      <c r="W62" s="51" t="s">
        <v>267</v>
      </c>
      <c r="X62" s="64" t="s">
        <v>268</v>
      </c>
      <c r="Y62" s="65">
        <v>1</v>
      </c>
      <c r="Z62" s="65" t="s">
        <v>118</v>
      </c>
      <c r="AA62" s="65">
        <v>1</v>
      </c>
      <c r="AB62" s="65">
        <v>1</v>
      </c>
      <c r="AC62" s="65">
        <v>1</v>
      </c>
      <c r="AD62" s="51" t="s">
        <v>89</v>
      </c>
      <c r="AE62" s="66" t="s">
        <v>89</v>
      </c>
      <c r="AF62" s="51" t="s">
        <v>90</v>
      </c>
      <c r="AG62" s="51" t="s">
        <v>90</v>
      </c>
      <c r="AH62" s="51" t="s">
        <v>89</v>
      </c>
      <c r="AI62" s="51" t="s">
        <v>90</v>
      </c>
      <c r="AJ62" s="51" t="s">
        <v>90</v>
      </c>
      <c r="AK62" s="48" t="s">
        <v>90</v>
      </c>
      <c r="AL62" s="48" t="s">
        <v>99</v>
      </c>
      <c r="AM62" s="48" t="s">
        <v>92</v>
      </c>
      <c r="AN62" s="48" t="s">
        <v>119</v>
      </c>
      <c r="AO62" s="48" t="s">
        <v>124</v>
      </c>
      <c r="AP62" s="48" t="s">
        <v>120</v>
      </c>
      <c r="AQ62" s="48" t="s">
        <v>232</v>
      </c>
      <c r="AR62" s="56">
        <f>+IF(AH62="x",VLOOKUP(AO62,[1]Tablero!$BG$11:$BI$13,3,FALSE),VLOOKUP('tablero nal'!AO62,[1]Tablero!$BG$15:$BI$17,3,FALSE))</f>
        <v>1.1692307692307695E-2</v>
      </c>
      <c r="AS62" s="57">
        <f>+VLOOKUP($W62&amp;"_"&amp;1,[1]Base!$E$4:$BO$7916,AS$4,FALSE)</f>
        <v>16</v>
      </c>
      <c r="AT62" s="57">
        <f>+VLOOKUP($W62&amp;"_"&amp;1,[1]Base!$E$4:$BO$7916,AT$4,FALSE)</f>
        <v>16</v>
      </c>
      <c r="AU62" s="59">
        <f>+VLOOKUP($W62&amp;"_"&amp;1,[1]Base!$E$4:$BO$7916,AU$4,FALSE)</f>
        <v>1</v>
      </c>
      <c r="AV62" s="59">
        <f>+VLOOKUP($W62&amp;"_"&amp;1,[1]Base!$E$4:$BO$7916,AV$4,FALSE)</f>
        <v>1</v>
      </c>
      <c r="AW62" s="60" t="str">
        <f>+VLOOKUP($W62&amp;"_"&amp;1,[1]Base!$E$4:$BO$7916,AW$4,FALSE)</f>
        <v>OPTIMO</v>
      </c>
      <c r="AX62" s="61">
        <f>+VLOOKUP($W62&amp;"_"&amp;1,[1]Base!$E$4:$BO$7916,AX$4,FALSE)</f>
        <v>60</v>
      </c>
      <c r="AY62" s="61">
        <f>+VLOOKUP($W62&amp;"_"&amp;1,[1]Base!$E$4:$BO$7916,AY$4,FALSE)</f>
        <v>60</v>
      </c>
      <c r="AZ62" s="70">
        <f>+VLOOKUP($W62&amp;"_"&amp;1,[1]Base!$E$4:$BO$7916,AZ$4,FALSE)</f>
        <v>1</v>
      </c>
      <c r="BA62" s="59">
        <f>+VLOOKUP($W62&amp;"_"&amp;1,[1]Base!$E$4:$BO$7916,BA$4,FALSE)</f>
        <v>1</v>
      </c>
      <c r="BB62" s="60" t="str">
        <f>+VLOOKUP($W62&amp;"_"&amp;1,[1]Base!$E$4:$BO$7916,BB$4,FALSE)</f>
        <v>OPTIMO</v>
      </c>
      <c r="BC62" s="61">
        <f>+VLOOKUP($W62&amp;"_"&amp;1,[1]Base!$E$4:$BO$7916,BC$4,FALSE)</f>
        <v>126</v>
      </c>
      <c r="BD62" s="61">
        <f>+VLOOKUP($W62&amp;"_"&amp;1,[1]Base!$E$4:$BO$7916,BD$4,FALSE)</f>
        <v>126</v>
      </c>
      <c r="BE62" s="70">
        <f>+VLOOKUP($W62&amp;"_"&amp;1,[1]Base!$E$4:$BO$7916,BE$4,FALSE)</f>
        <v>1</v>
      </c>
      <c r="BF62" s="59">
        <f>+VLOOKUP($W62&amp;"_"&amp;1,[1]Base!$E$4:$BO$7916,BF$4,FALSE)</f>
        <v>1</v>
      </c>
      <c r="BG62" s="60" t="str">
        <f>+VLOOKUP($W62&amp;"_"&amp;1,[1]Base!$E$4:$BO$7916,BG$4,FALSE)</f>
        <v>OPTIMO</v>
      </c>
      <c r="BH62" s="57">
        <f>+VLOOKUP($W62&amp;"_"&amp;1,[1]Base!$E$4:$BO$7916,BH$4,FALSE)</f>
        <v>0</v>
      </c>
      <c r="BI62" s="57">
        <f>+VLOOKUP($W62&amp;"_"&amp;1,[1]Base!$E$4:$BO$7916,BI$4,FALSE)</f>
        <v>0</v>
      </c>
      <c r="BJ62" s="57">
        <f>+VLOOKUP($W62&amp;"_"&amp;1,[1]Base!$E$4:$BO$7916,BJ$4,FALSE)</f>
        <v>0</v>
      </c>
      <c r="BK62" s="59">
        <f>+VLOOKUP($W62&amp;"_"&amp;1,[1]Base!$E$4:$BO$7916,BK$4,FALSE)</f>
        <v>0</v>
      </c>
      <c r="BL62" s="60">
        <f>+VLOOKUP($W62&amp;"_"&amp;1,[1]Base!$E$4:$BO$7916,BL$4,FALSE)</f>
        <v>0</v>
      </c>
      <c r="BM62" s="57">
        <f>+VLOOKUP($W62&amp;"_"&amp;1,[1]Base!$E$4:$BO$7916,BM$4,FALSE)</f>
        <v>0</v>
      </c>
      <c r="BN62" s="57">
        <f>+VLOOKUP($W62&amp;"_"&amp;1,[1]Base!$E$4:$BO$7916,BN$4,FALSE)</f>
        <v>0</v>
      </c>
      <c r="BO62" s="57">
        <f>+VLOOKUP($W62&amp;"_"&amp;1,[1]Base!$E$4:$BO$7916,BO$4,FALSE)</f>
        <v>0</v>
      </c>
      <c r="BP62" s="59">
        <f>+VLOOKUP($W62&amp;"_"&amp;1,[1]Base!$E$4:$BO$7916,BP$4,FALSE)</f>
        <v>0</v>
      </c>
      <c r="BQ62" s="60">
        <f>+VLOOKUP($W62&amp;"_"&amp;1,[1]Base!$E$4:$BO$7916,BQ$4,FALSE)</f>
        <v>0</v>
      </c>
      <c r="BR62" s="57">
        <f>+VLOOKUP($W62&amp;"_"&amp;1,[1]Base!$E$4:$BO$7916,BR$4,FALSE)</f>
        <v>0</v>
      </c>
      <c r="BS62" s="57">
        <f>+VLOOKUP($W62&amp;"_"&amp;1,[1]Base!$E$4:$BO$7916,BS$4,FALSE)</f>
        <v>0</v>
      </c>
      <c r="BT62" s="57">
        <f>+VLOOKUP($W62&amp;"_"&amp;1,[1]Base!$E$4:$BO$7916,BT$4,FALSE)</f>
        <v>0</v>
      </c>
      <c r="BU62" s="59">
        <f>+VLOOKUP($W62&amp;"_"&amp;1,[1]Base!$E$4:$BO$7916,BU$4,FALSE)</f>
        <v>0</v>
      </c>
      <c r="BV62" s="60">
        <f>+VLOOKUP($W62&amp;"_"&amp;1,[1]Base!$E$4:$BO$7916,BV$4,FALSE)</f>
        <v>0</v>
      </c>
      <c r="BW62" s="57">
        <f>+VLOOKUP($W62&amp;"_"&amp;1,[1]Base!$E$4:$BO$7916,BW$4,FALSE)</f>
        <v>0</v>
      </c>
      <c r="BX62" s="57">
        <f>+VLOOKUP($W62&amp;"_"&amp;1,[1]Base!$E$4:$BO$7916,BX$4,FALSE)</f>
        <v>0</v>
      </c>
      <c r="BY62" s="57">
        <f>+VLOOKUP($W62&amp;"_"&amp;1,[1]Base!$E$4:$BO$7916,BY$4,FALSE)</f>
        <v>0</v>
      </c>
      <c r="BZ62" s="59">
        <f>+VLOOKUP($W62&amp;"_"&amp;1,[1]Base!$E$4:$BO$7916,BZ$4,FALSE)</f>
        <v>0</v>
      </c>
      <c r="CA62" s="60">
        <f>+VLOOKUP($W62&amp;"_"&amp;1,[1]Base!$E$4:$BO$7916,CA$4,FALSE)</f>
        <v>0</v>
      </c>
      <c r="CB62" s="57">
        <f>+VLOOKUP($W62&amp;"_"&amp;1,[1]Base!$E$4:$BO$7916,CB$4,FALSE)</f>
        <v>0</v>
      </c>
      <c r="CC62" s="57">
        <f>+VLOOKUP($W62&amp;"_"&amp;1,[1]Base!$E$4:$BO$7916,CC$4,FALSE)</f>
        <v>0</v>
      </c>
      <c r="CD62" s="57">
        <f>+VLOOKUP($W62&amp;"_"&amp;1,[1]Base!$E$4:$BO$7916,CD$4,FALSE)</f>
        <v>0</v>
      </c>
      <c r="CE62" s="59">
        <f>+VLOOKUP($W62&amp;"_"&amp;1,[1]Base!$E$4:$BO$7916,CE$4,FALSE)</f>
        <v>0</v>
      </c>
      <c r="CF62" s="60">
        <f>+VLOOKUP($W62&amp;"_"&amp;1,[1]Base!$E$4:$BO$7916,CF$4,FALSE)</f>
        <v>0</v>
      </c>
      <c r="CG62" s="57">
        <f>+VLOOKUP($W62&amp;"_"&amp;1,[1]Base!$E$4:$BO$7916,CG$4,FALSE)</f>
        <v>0</v>
      </c>
      <c r="CH62" s="57">
        <f>+VLOOKUP($W62&amp;"_"&amp;1,[1]Base!$E$4:$BO$7916,CH$4,FALSE)</f>
        <v>0</v>
      </c>
      <c r="CI62" s="57">
        <f>+VLOOKUP($W62&amp;"_"&amp;1,[1]Base!$E$4:$BO$7916,CI$4,FALSE)</f>
        <v>0</v>
      </c>
      <c r="CJ62" s="59">
        <f>+VLOOKUP($W62&amp;"_"&amp;1,[1]Base!$E$4:$BO$7916,CJ$4,FALSE)</f>
        <v>0</v>
      </c>
      <c r="CK62" s="60">
        <f>+VLOOKUP($W62&amp;"_"&amp;1,[1]Base!$E$4:$BO$7916,CK$4,FALSE)</f>
        <v>0</v>
      </c>
      <c r="CL62" s="57">
        <f>+VLOOKUP($W62&amp;"_"&amp;1,[1]Base!$E$4:$BO$7916,CL$4,FALSE)</f>
        <v>0</v>
      </c>
      <c r="CM62" s="57">
        <f>+VLOOKUP($W62&amp;"_"&amp;1,[1]Base!$E$4:$BO$7916,CM$4,FALSE)</f>
        <v>0</v>
      </c>
      <c r="CN62" s="57">
        <f>+VLOOKUP($W62&amp;"_"&amp;1,[1]Base!$E$4:$BO$7916,CN$4,FALSE)</f>
        <v>0</v>
      </c>
      <c r="CO62" s="59">
        <f>+VLOOKUP($W62&amp;"_"&amp;1,[1]Base!$E$4:$BO$7916,CO$4,FALSE)</f>
        <v>0</v>
      </c>
      <c r="CP62" s="60">
        <f>+VLOOKUP($W62&amp;"_"&amp;1,[1]Base!$E$4:$BO$7916,CP$4,FALSE)</f>
        <v>0</v>
      </c>
      <c r="CQ62" s="57">
        <f>+VLOOKUP($W62&amp;"_"&amp;1,[1]Base!$E$4:$BO$7916,CQ$4,FALSE)</f>
        <v>0</v>
      </c>
      <c r="CR62" s="57">
        <f>+VLOOKUP($W62&amp;"_"&amp;1,[1]Base!$E$4:$BO$7916,CR$4,FALSE)</f>
        <v>0</v>
      </c>
      <c r="CS62" s="57">
        <f>+VLOOKUP($W62&amp;"_"&amp;1,[1]Base!$E$4:$BO$7916,CS$4,FALSE)</f>
        <v>0</v>
      </c>
      <c r="CT62" s="59">
        <f>+VLOOKUP($W62&amp;"_"&amp;1,[1]Base!$E$4:$BO$7916,CT$4,FALSE)</f>
        <v>0</v>
      </c>
      <c r="CU62" s="60">
        <f>+VLOOKUP($W62&amp;"_"&amp;1,[1]Base!$E$4:$BO$7916,CU$4,FALSE)</f>
        <v>0</v>
      </c>
      <c r="CV62" s="57">
        <f>+VLOOKUP($W62&amp;"_"&amp;1,[1]Base!$E$4:$BO$7916,CV$4,FALSE)</f>
        <v>0</v>
      </c>
      <c r="CW62" s="57">
        <f>+VLOOKUP($W62&amp;"_"&amp;1,[1]Base!$E$4:$BO$7916,CW$4,FALSE)</f>
        <v>0</v>
      </c>
      <c r="CX62" s="57">
        <f>+VLOOKUP($W62&amp;"_"&amp;1,[1]Base!$E$4:$BO$7916,CX$4,FALSE)</f>
        <v>0</v>
      </c>
      <c r="CY62" s="59">
        <f>+VLOOKUP($W62&amp;"_"&amp;1,[1]Base!$E$4:$BO$7916,CY$4,FALSE)</f>
        <v>0</v>
      </c>
      <c r="CZ62" s="60">
        <f>+VLOOKUP($W62&amp;"_"&amp;1,[1]Base!$E$4:$BO$7916,CZ$4,FALSE)</f>
        <v>0</v>
      </c>
      <c r="DB62" s="63">
        <f>+IF(VLOOKUP($W62&amp;"_"&amp;1,[1]Base!$E$4:$BO$7916,DB$5,FALSE)=0,"",(VLOOKUP($W62&amp;"_"&amp;1,[1]Base!$E$4:$BO$7916,DB$5,FALSE)))</f>
        <v>1</v>
      </c>
      <c r="DC62" s="60" t="str">
        <f>+IF(VLOOKUP($W62&amp;"_"&amp;1,[1]Base!$E$4:$BO$7916,DC$5,FALSE)=0,"",(VLOOKUP($W62&amp;"_"&amp;1,[1]Base!$E$4:$BO$7916,DC$5,FALSE)))</f>
        <v>OPTIMO</v>
      </c>
      <c r="DD62" s="63">
        <f>+IF(VLOOKUP($W62&amp;"_"&amp;1,[1]Base!$E$4:$BO$7916,DD$5,FALSE)=0,"",(VLOOKUP($W62&amp;"_"&amp;1,[1]Base!$E$4:$BO$7916,DD$5,FALSE)))</f>
        <v>1</v>
      </c>
      <c r="DE62" s="60" t="str">
        <f>+IF(VLOOKUP($W62&amp;"_"&amp;1,[1]Base!$E$4:$BO$7916,DE$5,FALSE)=0,"",(VLOOKUP($W62&amp;"_"&amp;1,[1]Base!$E$4:$BO$7916,DE$5,FALSE)))</f>
        <v>OPTIMO</v>
      </c>
      <c r="DF62" s="63">
        <f>+IF(VLOOKUP($W62&amp;"_"&amp;1,[1]Base!$E$4:$BO$7916,DF$5,FALSE)=0,"",(VLOOKUP($W62&amp;"_"&amp;1,[1]Base!$E$4:$BO$7916,DF$5,FALSE)))</f>
        <v>1</v>
      </c>
      <c r="DG62" s="60" t="str">
        <f>+IF(VLOOKUP($W62&amp;"_"&amp;1,[1]Base!$E$4:$BO$7916,DG$5,FALSE)=0,"",(VLOOKUP($W62&amp;"_"&amp;1,[1]Base!$E$4:$BO$7916,DG$5,FALSE)))</f>
        <v>OPTIMO</v>
      </c>
      <c r="DH62" s="63" t="str">
        <f>+IF(VLOOKUP($W62&amp;"_"&amp;1,[1]Base!$E$4:$BO$7916,DH$5,FALSE)=0,"",(VLOOKUP($W62&amp;"_"&amp;1,[1]Base!$E$4:$BO$7916,DH$5,FALSE)))</f>
        <v/>
      </c>
      <c r="DI62" s="60" t="str">
        <f>+IF(VLOOKUP($W62&amp;"_"&amp;1,[1]Base!$E$4:$BO$7916,DI$5,FALSE)=0,"",(VLOOKUP($W62&amp;"_"&amp;1,[1]Base!$E$4:$BO$7916,DI$5,FALSE)))</f>
        <v/>
      </c>
      <c r="DJ62" s="63" t="str">
        <f>+IF(VLOOKUP($W62&amp;"_"&amp;1,[1]Base!$E$4:$BO$7916,DJ$5,FALSE)=0,"",(VLOOKUP($W62&amp;"_"&amp;1,[1]Base!$E$4:$BO$7916,DJ$5,FALSE)))</f>
        <v/>
      </c>
      <c r="DK62" s="60" t="str">
        <f>+IF(VLOOKUP($W62&amp;"_"&amp;1,[1]Base!$E$4:$BO$7916,DK$5,FALSE)=0,"",(VLOOKUP($W62&amp;"_"&amp;1,[1]Base!$E$4:$BO$7916,DK$5,FALSE)))</f>
        <v/>
      </c>
      <c r="DL62" s="63" t="str">
        <f>+IF(VLOOKUP($W62&amp;"_"&amp;1,[1]Base!$E$4:$BO$7916,DL$5,FALSE)=0,"",(VLOOKUP($W62&amp;"_"&amp;1,[1]Base!$E$4:$BO$7916,DL$5,FALSE)))</f>
        <v/>
      </c>
      <c r="DM62" s="60" t="str">
        <f>+IF(VLOOKUP($W62&amp;"_"&amp;1,[1]Base!$E$4:$BO$7916,DM$5,FALSE)=0,"",(VLOOKUP($W62&amp;"_"&amp;1,[1]Base!$E$4:$BO$7916,DM$5,FALSE)))</f>
        <v/>
      </c>
      <c r="DN62" s="63" t="str">
        <f>+IF(VLOOKUP($W62&amp;"_"&amp;1,[1]Base!$E$4:$BO$7916,DN$5,FALSE)=0,"",(VLOOKUP($W62&amp;"_"&amp;1,[1]Base!$E$4:$BO$7916,DN$5,FALSE)))</f>
        <v/>
      </c>
      <c r="DO62" s="60" t="str">
        <f>+IF(VLOOKUP($W62&amp;"_"&amp;1,[1]Base!$E$4:$BO$7916,DO$5,FALSE)=0,"",(VLOOKUP($W62&amp;"_"&amp;1,[1]Base!$E$4:$BO$7916,DO$5,FALSE)))</f>
        <v/>
      </c>
      <c r="DP62" s="63" t="str">
        <f>+IF(VLOOKUP($W62&amp;"_"&amp;1,[1]Base!$E$4:$BO$7916,DP$5,FALSE)=0,"",(VLOOKUP($W62&amp;"_"&amp;1,[1]Base!$E$4:$BO$7916,DP$5,FALSE)))</f>
        <v/>
      </c>
      <c r="DQ62" s="60" t="str">
        <f>+IF(VLOOKUP($W62&amp;"_"&amp;1,[1]Base!$E$4:$BO$7916,DQ$5,FALSE)=0,"",(VLOOKUP($W62&amp;"_"&amp;1,[1]Base!$E$4:$BO$7916,DQ$5,FALSE)))</f>
        <v/>
      </c>
      <c r="DR62" s="63" t="str">
        <f>+IF(VLOOKUP($W62&amp;"_"&amp;1,[1]Base!$E$4:$BO$7916,DR$5,FALSE)=0,"",(VLOOKUP($W62&amp;"_"&amp;1,[1]Base!$E$4:$BO$7916,DR$5,FALSE)))</f>
        <v/>
      </c>
      <c r="DS62" s="60" t="str">
        <f>+IF(VLOOKUP($W62&amp;"_"&amp;1,[1]Base!$E$4:$BO$7916,DS$5,FALSE)=0,"",(VLOOKUP($W62&amp;"_"&amp;1,[1]Base!$E$4:$BO$7916,DS$5,FALSE)))</f>
        <v/>
      </c>
      <c r="DT62" s="63" t="str">
        <f>+IF(VLOOKUP($W62&amp;"_"&amp;1,[1]Base!$E$4:$BO$7916,DT$5,FALSE)=0,"",(VLOOKUP($W62&amp;"_"&amp;1,[1]Base!$E$4:$BO$7916,DT$5,FALSE)))</f>
        <v/>
      </c>
      <c r="DU62" s="60" t="str">
        <f>+IF(VLOOKUP($W62&amp;"_"&amp;1,[1]Base!$E$4:$BO$7916,DU$5,FALSE)=0,"",(VLOOKUP($W62&amp;"_"&amp;1,[1]Base!$E$4:$BO$7916,DU$5,FALSE)))</f>
        <v/>
      </c>
      <c r="DV62" s="63" t="str">
        <f>+IF(VLOOKUP($W62&amp;"_"&amp;1,[1]Base!$E$4:$BO$7916,DV$5,FALSE)=0,"",(VLOOKUP($W62&amp;"_"&amp;1,[1]Base!$E$4:$BO$7916,DV$5,FALSE)))</f>
        <v/>
      </c>
      <c r="DW62" s="60" t="str">
        <f>+IF(VLOOKUP($W62&amp;"_"&amp;1,[1]Base!$E$4:$BO$7916,DW$5,FALSE)=0,"",(VLOOKUP($W62&amp;"_"&amp;1,[1]Base!$E$4:$BO$7916,DW$5,FALSE)))</f>
        <v/>
      </c>
      <c r="DX62" s="63" t="str">
        <f>+IF(VLOOKUP($W62&amp;"_"&amp;1,[1]Base!$E$4:$BO$7916,DX$5,FALSE)=0,"",(VLOOKUP($W62&amp;"_"&amp;1,[1]Base!$E$4:$BO$7916,DX$5,FALSE)))</f>
        <v/>
      </c>
      <c r="DY62" s="60" t="str">
        <f>+IF(VLOOKUP($W62&amp;"_"&amp;1,[1]Base!$E$4:$BO$7916,DY$5,FALSE)=0,"",(VLOOKUP($W62&amp;"_"&amp;1,[1]Base!$E$4:$BO$7916,DY$5,FALSE)))</f>
        <v/>
      </c>
      <c r="DZ62" s="60" t="str">
        <f t="shared" si="3"/>
        <v/>
      </c>
    </row>
    <row r="63" spans="1:130" s="82" customFormat="1" ht="42.75" customHeight="1" x14ac:dyDescent="0.25">
      <c r="A63" s="47" t="str">
        <f t="shared" si="2"/>
        <v>PA-40</v>
      </c>
      <c r="B63" s="48">
        <v>5</v>
      </c>
      <c r="C63" s="49" t="s">
        <v>188</v>
      </c>
      <c r="D63" s="49" t="s">
        <v>71</v>
      </c>
      <c r="E63" s="48" t="s">
        <v>247</v>
      </c>
      <c r="F63" s="50" t="s">
        <v>248</v>
      </c>
      <c r="G63" s="48" t="s">
        <v>178</v>
      </c>
      <c r="H63" s="48" t="s">
        <v>75</v>
      </c>
      <c r="I63" s="50" t="s">
        <v>179</v>
      </c>
      <c r="J63" s="48" t="s">
        <v>249</v>
      </c>
      <c r="K63" s="50" t="s">
        <v>250</v>
      </c>
      <c r="L63" s="48" t="s">
        <v>251</v>
      </c>
      <c r="M63" s="50" t="s">
        <v>250</v>
      </c>
      <c r="N63" s="48" t="s">
        <v>80</v>
      </c>
      <c r="O63" s="49" t="s">
        <v>81</v>
      </c>
      <c r="P63" s="48" t="s">
        <v>82</v>
      </c>
      <c r="Q63" s="49" t="s">
        <v>83</v>
      </c>
      <c r="R63" s="48" t="s">
        <v>252</v>
      </c>
      <c r="S63" s="49" t="s">
        <v>188</v>
      </c>
      <c r="T63" s="48" t="s">
        <v>71</v>
      </c>
      <c r="U63" s="48" t="s">
        <v>253</v>
      </c>
      <c r="V63" s="49" t="s">
        <v>254</v>
      </c>
      <c r="W63" s="51" t="s">
        <v>269</v>
      </c>
      <c r="X63" s="52" t="s">
        <v>270</v>
      </c>
      <c r="Y63" s="65">
        <v>0.67</v>
      </c>
      <c r="Z63" s="65">
        <v>0.7</v>
      </c>
      <c r="AA63" s="65">
        <v>0.79500000000000004</v>
      </c>
      <c r="AB63" s="65">
        <v>0.7</v>
      </c>
      <c r="AC63" s="65">
        <v>0.7</v>
      </c>
      <c r="AD63" s="51" t="s">
        <v>89</v>
      </c>
      <c r="AE63" s="51" t="s">
        <v>89</v>
      </c>
      <c r="AF63" s="51" t="s">
        <v>90</v>
      </c>
      <c r="AG63" s="51" t="s">
        <v>90</v>
      </c>
      <c r="AH63" s="51" t="s">
        <v>89</v>
      </c>
      <c r="AI63" s="51" t="s">
        <v>89</v>
      </c>
      <c r="AJ63" s="51" t="s">
        <v>89</v>
      </c>
      <c r="AK63" s="48" t="s">
        <v>89</v>
      </c>
      <c r="AL63" s="48" t="s">
        <v>99</v>
      </c>
      <c r="AM63" s="48" t="s">
        <v>92</v>
      </c>
      <c r="AN63" s="48" t="s">
        <v>119</v>
      </c>
      <c r="AO63" s="48" t="s">
        <v>124</v>
      </c>
      <c r="AP63" s="48" t="s">
        <v>120</v>
      </c>
      <c r="AQ63" s="48" t="s">
        <v>232</v>
      </c>
      <c r="AR63" s="56">
        <f>+IF(AH63="x",VLOOKUP(AO63,[1]Tablero!$BG$11:$BI$13,3,FALSE),VLOOKUP('tablero nal'!AO63,[1]Tablero!$BG$15:$BI$17,3,FALSE))</f>
        <v>1.1692307692307695E-2</v>
      </c>
      <c r="AS63" s="57">
        <f>+VLOOKUP($W63&amp;"_"&amp;1,[1]Base!$E$4:$BO$7916,AS$4,FALSE)</f>
        <v>1312</v>
      </c>
      <c r="AT63" s="57">
        <f>+VLOOKUP($W63&amp;"_"&amp;1,[1]Base!$E$4:$BO$7916,AT$4,FALSE)</f>
        <v>1670</v>
      </c>
      <c r="AU63" s="59">
        <f>+VLOOKUP($W63&amp;"_"&amp;1,[1]Base!$E$4:$BO$7916,AU$4,FALSE)</f>
        <v>0.78600000000000003</v>
      </c>
      <c r="AV63" s="59">
        <f>+VLOOKUP($W63&amp;"_"&amp;1,[1]Base!$E$4:$BO$7916,AV$4,FALSE)</f>
        <v>0.78600000000000003</v>
      </c>
      <c r="AW63" s="60" t="str">
        <f>+VLOOKUP($W63&amp;"_"&amp;1,[1]Base!$E$4:$BO$7916,AW$4,FALSE)</f>
        <v>OPTIMO</v>
      </c>
      <c r="AX63" s="61">
        <f>+VLOOKUP($W63&amp;"_"&amp;1,[1]Base!$E$4:$BO$7916,AX$4,FALSE)</f>
        <v>1368</v>
      </c>
      <c r="AY63" s="61">
        <f>+VLOOKUP($W63&amp;"_"&amp;1,[1]Base!$E$4:$BO$7916,AY$4,FALSE)</f>
        <v>1717</v>
      </c>
      <c r="AZ63" s="59">
        <f>+VLOOKUP($W63&amp;"_"&amp;1,[1]Base!$E$4:$BO$7916,AZ$4,FALSE)</f>
        <v>0.79700000000000004</v>
      </c>
      <c r="BA63" s="59">
        <f>+VLOOKUP($W63&amp;"_"&amp;1,[1]Base!$E$4:$BO$7916,BA$4,FALSE)</f>
        <v>0.79700000000000004</v>
      </c>
      <c r="BB63" s="60" t="str">
        <f>+VLOOKUP($W63&amp;"_"&amp;1,[1]Base!$E$4:$BO$7916,BB$4,FALSE)</f>
        <v>OPTIMO</v>
      </c>
      <c r="BC63" s="61">
        <f>+VLOOKUP($W63&amp;"_"&amp;1,[1]Base!$E$4:$BO$7916,BC$4,FALSE)</f>
        <v>1448</v>
      </c>
      <c r="BD63" s="61">
        <f>+VLOOKUP($W63&amp;"_"&amp;1,[1]Base!$E$4:$BO$7916,BD$4,FALSE)</f>
        <v>1797</v>
      </c>
      <c r="BE63" s="59">
        <f>+VLOOKUP($W63&amp;"_"&amp;1,[1]Base!$E$4:$BO$7916,BE$4,FALSE)</f>
        <v>0.80600000000000005</v>
      </c>
      <c r="BF63" s="59">
        <f>+VLOOKUP($W63&amp;"_"&amp;1,[1]Base!$E$4:$BO$7916,BF$4,FALSE)</f>
        <v>0.80600000000000005</v>
      </c>
      <c r="BG63" s="60" t="str">
        <f>+VLOOKUP($W63&amp;"_"&amp;1,[1]Base!$E$4:$BO$7916,BG$4,FALSE)</f>
        <v>OPTIMO</v>
      </c>
      <c r="BH63" s="57">
        <f>+VLOOKUP($W63&amp;"_"&amp;1,[1]Base!$E$4:$BO$7916,BH$4,FALSE)</f>
        <v>0</v>
      </c>
      <c r="BI63" s="57">
        <f>+VLOOKUP($W63&amp;"_"&amp;1,[1]Base!$E$4:$BO$7916,BI$4,FALSE)</f>
        <v>0</v>
      </c>
      <c r="BJ63" s="59">
        <f>+VLOOKUP($W63&amp;"_"&amp;1,[1]Base!$E$4:$BO$7916,BJ$4,FALSE)</f>
        <v>0</v>
      </c>
      <c r="BK63" s="59">
        <f>+VLOOKUP($W63&amp;"_"&amp;1,[1]Base!$E$4:$BO$7916,BK$4,FALSE)</f>
        <v>0</v>
      </c>
      <c r="BL63" s="60">
        <f>+VLOOKUP($W63&amp;"_"&amp;1,[1]Base!$E$4:$BO$7916,BL$4,FALSE)</f>
        <v>0</v>
      </c>
      <c r="BM63" s="57">
        <f>+VLOOKUP($W63&amp;"_"&amp;1,[1]Base!$E$4:$BO$7916,BM$4,FALSE)</f>
        <v>0</v>
      </c>
      <c r="BN63" s="57">
        <f>+VLOOKUP($W63&amp;"_"&amp;1,[1]Base!$E$4:$BO$7916,BN$4,FALSE)</f>
        <v>0</v>
      </c>
      <c r="BO63" s="59">
        <f>+VLOOKUP($W63&amp;"_"&amp;1,[1]Base!$E$4:$BO$7916,BO$4,FALSE)</f>
        <v>0</v>
      </c>
      <c r="BP63" s="59">
        <f>+VLOOKUP($W63&amp;"_"&amp;1,[1]Base!$E$4:$BO$7916,BP$4,FALSE)</f>
        <v>0</v>
      </c>
      <c r="BQ63" s="60">
        <f>+VLOOKUP($W63&amp;"_"&amp;1,[1]Base!$E$4:$BO$7916,BQ$4,FALSE)</f>
        <v>0</v>
      </c>
      <c r="BR63" s="57">
        <f>+VLOOKUP($W63&amp;"_"&amp;1,[1]Base!$E$4:$BO$7916,BR$4,FALSE)</f>
        <v>0</v>
      </c>
      <c r="BS63" s="57">
        <f>+VLOOKUP($W63&amp;"_"&amp;1,[1]Base!$E$4:$BO$7916,BS$4,FALSE)</f>
        <v>0</v>
      </c>
      <c r="BT63" s="59">
        <f>+VLOOKUP($W63&amp;"_"&amp;1,[1]Base!$E$4:$BO$7916,BT$4,FALSE)</f>
        <v>0</v>
      </c>
      <c r="BU63" s="59">
        <f>+VLOOKUP($W63&amp;"_"&amp;1,[1]Base!$E$4:$BO$7916,BU$4,FALSE)</f>
        <v>0</v>
      </c>
      <c r="BV63" s="60">
        <f>+VLOOKUP($W63&amp;"_"&amp;1,[1]Base!$E$4:$BO$7916,BV$4,FALSE)</f>
        <v>0</v>
      </c>
      <c r="BW63" s="57">
        <f>+VLOOKUP($W63&amp;"_"&amp;1,[1]Base!$E$4:$BO$7916,BW$4,FALSE)</f>
        <v>0</v>
      </c>
      <c r="BX63" s="57">
        <f>+VLOOKUP($W63&amp;"_"&amp;1,[1]Base!$E$4:$BO$7916,BX$4,FALSE)</f>
        <v>0</v>
      </c>
      <c r="BY63" s="59">
        <f>+VLOOKUP($W63&amp;"_"&amp;1,[1]Base!$E$4:$BO$7916,BY$4,FALSE)</f>
        <v>0</v>
      </c>
      <c r="BZ63" s="59">
        <f>+VLOOKUP($W63&amp;"_"&amp;1,[1]Base!$E$4:$BO$7916,BZ$4,FALSE)</f>
        <v>0</v>
      </c>
      <c r="CA63" s="60">
        <f>+VLOOKUP($W63&amp;"_"&amp;1,[1]Base!$E$4:$BO$7916,CA$4,FALSE)</f>
        <v>0</v>
      </c>
      <c r="CB63" s="57">
        <f>+VLOOKUP($W63&amp;"_"&amp;1,[1]Base!$E$4:$BO$7916,CB$4,FALSE)</f>
        <v>0</v>
      </c>
      <c r="CC63" s="57">
        <f>+VLOOKUP($W63&amp;"_"&amp;1,[1]Base!$E$4:$BO$7916,CC$4,FALSE)</f>
        <v>0</v>
      </c>
      <c r="CD63" s="59">
        <f>+VLOOKUP($W63&amp;"_"&amp;1,[1]Base!$E$4:$BO$7916,CD$4,FALSE)</f>
        <v>0</v>
      </c>
      <c r="CE63" s="59">
        <f>+VLOOKUP($W63&amp;"_"&amp;1,[1]Base!$E$4:$BO$7916,CE$4,FALSE)</f>
        <v>0</v>
      </c>
      <c r="CF63" s="60">
        <f>+VLOOKUP($W63&amp;"_"&amp;1,[1]Base!$E$4:$BO$7916,CF$4,FALSE)</f>
        <v>0</v>
      </c>
      <c r="CG63" s="57">
        <f>+VLOOKUP($W63&amp;"_"&amp;1,[1]Base!$E$4:$BO$7916,CG$4,FALSE)</f>
        <v>0</v>
      </c>
      <c r="CH63" s="57">
        <f>+VLOOKUP($W63&amp;"_"&amp;1,[1]Base!$E$4:$BO$7916,CH$4,FALSE)</f>
        <v>0</v>
      </c>
      <c r="CI63" s="59">
        <f>+VLOOKUP($W63&amp;"_"&amp;1,[1]Base!$E$4:$BO$7916,CI$4,FALSE)</f>
        <v>0</v>
      </c>
      <c r="CJ63" s="59">
        <f>+VLOOKUP($W63&amp;"_"&amp;1,[1]Base!$E$4:$BO$7916,CJ$4,FALSE)</f>
        <v>0</v>
      </c>
      <c r="CK63" s="60">
        <f>+VLOOKUP($W63&amp;"_"&amp;1,[1]Base!$E$4:$BO$7916,CK$4,FALSE)</f>
        <v>0</v>
      </c>
      <c r="CL63" s="57">
        <f>+VLOOKUP($W63&amp;"_"&amp;1,[1]Base!$E$4:$BO$7916,CL$4,FALSE)</f>
        <v>0</v>
      </c>
      <c r="CM63" s="57">
        <f>+VLOOKUP($W63&amp;"_"&amp;1,[1]Base!$E$4:$BO$7916,CM$4,FALSE)</f>
        <v>0</v>
      </c>
      <c r="CN63" s="59">
        <f>+VLOOKUP($W63&amp;"_"&amp;1,[1]Base!$E$4:$BO$7916,CN$4,FALSE)</f>
        <v>0</v>
      </c>
      <c r="CO63" s="59">
        <f>+VLOOKUP($W63&amp;"_"&amp;1,[1]Base!$E$4:$BO$7916,CO$4,FALSE)</f>
        <v>0</v>
      </c>
      <c r="CP63" s="60">
        <f>+VLOOKUP($W63&amp;"_"&amp;1,[1]Base!$E$4:$BO$7916,CP$4,FALSE)</f>
        <v>0</v>
      </c>
      <c r="CQ63" s="57">
        <f>+VLOOKUP($W63&amp;"_"&amp;1,[1]Base!$E$4:$BO$7916,CQ$4,FALSE)</f>
        <v>0</v>
      </c>
      <c r="CR63" s="57">
        <f>+VLOOKUP($W63&amp;"_"&amp;1,[1]Base!$E$4:$BO$7916,CR$4,FALSE)</f>
        <v>0</v>
      </c>
      <c r="CS63" s="59">
        <f>+VLOOKUP($W63&amp;"_"&amp;1,[1]Base!$E$4:$BO$7916,CS$4,FALSE)</f>
        <v>0</v>
      </c>
      <c r="CT63" s="59">
        <f>+VLOOKUP($W63&amp;"_"&amp;1,[1]Base!$E$4:$BO$7916,CT$4,FALSE)</f>
        <v>0</v>
      </c>
      <c r="CU63" s="60">
        <f>+VLOOKUP($W63&amp;"_"&amp;1,[1]Base!$E$4:$BO$7916,CU$4,FALSE)</f>
        <v>0</v>
      </c>
      <c r="CV63" s="57">
        <f>+VLOOKUP($W63&amp;"_"&amp;1,[1]Base!$E$4:$BO$7916,CV$4,FALSE)</f>
        <v>0</v>
      </c>
      <c r="CW63" s="57">
        <f>+VLOOKUP($W63&amp;"_"&amp;1,[1]Base!$E$4:$BO$7916,CW$4,FALSE)</f>
        <v>0</v>
      </c>
      <c r="CX63" s="59">
        <f>+VLOOKUP($W63&amp;"_"&amp;1,[1]Base!$E$4:$BO$7916,CX$4,FALSE)</f>
        <v>0</v>
      </c>
      <c r="CY63" s="59">
        <f>+VLOOKUP($W63&amp;"_"&amp;1,[1]Base!$E$4:$BO$7916,CY$4,FALSE)</f>
        <v>0</v>
      </c>
      <c r="CZ63" s="60">
        <f>+VLOOKUP($W63&amp;"_"&amp;1,[1]Base!$E$4:$BO$7916,CZ$4,FALSE)</f>
        <v>0</v>
      </c>
      <c r="DB63" s="63">
        <f>+IF(VLOOKUP($W63&amp;"_"&amp;1,[1]Base!$E$4:$BO$7916,DB$5,FALSE)=0,"",(VLOOKUP($W63&amp;"_"&amp;1,[1]Base!$E$4:$BO$7916,DB$5,FALSE)))</f>
        <v>0.78600000000000003</v>
      </c>
      <c r="DC63" s="60" t="str">
        <f>+IF(VLOOKUP($W63&amp;"_"&amp;1,[1]Base!$E$4:$BO$7916,DC$5,FALSE)=0,"",(VLOOKUP($W63&amp;"_"&amp;1,[1]Base!$E$4:$BO$7916,DC$5,FALSE)))</f>
        <v>OPTIMO</v>
      </c>
      <c r="DD63" s="63">
        <f>+IF(VLOOKUP($W63&amp;"_"&amp;1,[1]Base!$E$4:$BO$7916,DD$5,FALSE)=0,"",(VLOOKUP($W63&amp;"_"&amp;1,[1]Base!$E$4:$BO$7916,DD$5,FALSE)))</f>
        <v>0.79700000000000004</v>
      </c>
      <c r="DE63" s="60" t="str">
        <f>+IF(VLOOKUP($W63&amp;"_"&amp;1,[1]Base!$E$4:$BO$7916,DE$5,FALSE)=0,"",(VLOOKUP($W63&amp;"_"&amp;1,[1]Base!$E$4:$BO$7916,DE$5,FALSE)))</f>
        <v>OPTIMO</v>
      </c>
      <c r="DF63" s="63">
        <f>+IF(VLOOKUP($W63&amp;"_"&amp;1,[1]Base!$E$4:$BO$7916,DF$5,FALSE)=0,"",(VLOOKUP($W63&amp;"_"&amp;1,[1]Base!$E$4:$BO$7916,DF$5,FALSE)))</f>
        <v>0.80600000000000005</v>
      </c>
      <c r="DG63" s="60" t="str">
        <f>+IF(VLOOKUP($W63&amp;"_"&amp;1,[1]Base!$E$4:$BO$7916,DG$5,FALSE)=0,"",(VLOOKUP($W63&amp;"_"&amp;1,[1]Base!$E$4:$BO$7916,DG$5,FALSE)))</f>
        <v>OPTIMO</v>
      </c>
      <c r="DH63" s="63" t="str">
        <f>+IF(VLOOKUP($W63&amp;"_"&amp;1,[1]Base!$E$4:$BO$7916,DH$5,FALSE)=0,"",(VLOOKUP($W63&amp;"_"&amp;1,[1]Base!$E$4:$BO$7916,DH$5,FALSE)))</f>
        <v/>
      </c>
      <c r="DI63" s="60" t="str">
        <f>+IF(VLOOKUP($W63&amp;"_"&amp;1,[1]Base!$E$4:$BO$7916,DI$5,FALSE)=0,"",(VLOOKUP($W63&amp;"_"&amp;1,[1]Base!$E$4:$BO$7916,DI$5,FALSE)))</f>
        <v/>
      </c>
      <c r="DJ63" s="63" t="str">
        <f>+IF(VLOOKUP($W63&amp;"_"&amp;1,[1]Base!$E$4:$BO$7916,DJ$5,FALSE)=0,"",(VLOOKUP($W63&amp;"_"&amp;1,[1]Base!$E$4:$BO$7916,DJ$5,FALSE)))</f>
        <v/>
      </c>
      <c r="DK63" s="60" t="str">
        <f>+IF(VLOOKUP($W63&amp;"_"&amp;1,[1]Base!$E$4:$BO$7916,DK$5,FALSE)=0,"",(VLOOKUP($W63&amp;"_"&amp;1,[1]Base!$E$4:$BO$7916,DK$5,FALSE)))</f>
        <v/>
      </c>
      <c r="DL63" s="67" t="str">
        <f>+IF(VLOOKUP($W63&amp;"_"&amp;1,[1]Base!$E$4:$BO$7916,DL$5,FALSE)=0,"",(VLOOKUP($W63&amp;"_"&amp;1,[1]Base!$E$4:$BO$7916,DL$5,FALSE)))</f>
        <v/>
      </c>
      <c r="DM63" s="60" t="str">
        <f>+IF(VLOOKUP($W63&amp;"_"&amp;1,[1]Base!$E$4:$BO$7916,DM$5,FALSE)=0,"",(VLOOKUP($W63&amp;"_"&amp;1,[1]Base!$E$4:$BO$7916,DM$5,FALSE)))</f>
        <v/>
      </c>
      <c r="DN63" s="63" t="str">
        <f>+IF(VLOOKUP($W63&amp;"_"&amp;1,[1]Base!$E$4:$BO$7916,DN$5,FALSE)=0,"",(VLOOKUP($W63&amp;"_"&amp;1,[1]Base!$E$4:$BO$7916,DN$5,FALSE)))</f>
        <v/>
      </c>
      <c r="DO63" s="60" t="str">
        <f>+IF(VLOOKUP($W63&amp;"_"&amp;1,[1]Base!$E$4:$BO$7916,DO$5,FALSE)=0,"",(VLOOKUP($W63&amp;"_"&amp;1,[1]Base!$E$4:$BO$7916,DO$5,FALSE)))</f>
        <v/>
      </c>
      <c r="DP63" s="63" t="str">
        <f>+IF(VLOOKUP($W63&amp;"_"&amp;1,[1]Base!$E$4:$BO$7916,DP$5,FALSE)=0,"",(VLOOKUP($W63&amp;"_"&amp;1,[1]Base!$E$4:$BO$7916,DP$5,FALSE)))</f>
        <v/>
      </c>
      <c r="DQ63" s="60" t="str">
        <f>+IF(VLOOKUP($W63&amp;"_"&amp;1,[1]Base!$E$4:$BO$7916,DQ$5,FALSE)=0,"",(VLOOKUP($W63&amp;"_"&amp;1,[1]Base!$E$4:$BO$7916,DQ$5,FALSE)))</f>
        <v/>
      </c>
      <c r="DR63" s="63" t="str">
        <f>+IF(VLOOKUP($W63&amp;"_"&amp;1,[1]Base!$E$4:$BO$7916,DR$5,FALSE)=0,"",(VLOOKUP($W63&amp;"_"&amp;1,[1]Base!$E$4:$BO$7916,DR$5,FALSE)))</f>
        <v/>
      </c>
      <c r="DS63" s="60" t="str">
        <f>+IF(VLOOKUP($W63&amp;"_"&amp;1,[1]Base!$E$4:$BO$7916,DS$5,FALSE)=0,"",(VLOOKUP($W63&amp;"_"&amp;1,[1]Base!$E$4:$BO$7916,DS$5,FALSE)))</f>
        <v/>
      </c>
      <c r="DT63" s="63" t="str">
        <f>+IF(VLOOKUP($W63&amp;"_"&amp;1,[1]Base!$E$4:$BO$7916,DT$5,FALSE)=0,"",(VLOOKUP($W63&amp;"_"&amp;1,[1]Base!$E$4:$BO$7916,DT$5,FALSE)))</f>
        <v/>
      </c>
      <c r="DU63" s="60" t="str">
        <f>+IF(VLOOKUP($W63&amp;"_"&amp;1,[1]Base!$E$4:$BO$7916,DU$5,FALSE)=0,"",(VLOOKUP($W63&amp;"_"&amp;1,[1]Base!$E$4:$BO$7916,DU$5,FALSE)))</f>
        <v/>
      </c>
      <c r="DV63" s="63" t="str">
        <f>+IF(VLOOKUP($W63&amp;"_"&amp;1,[1]Base!$E$4:$BO$7916,DV$5,FALSE)=0,"",(VLOOKUP($W63&amp;"_"&amp;1,[1]Base!$E$4:$BO$7916,DV$5,FALSE)))</f>
        <v/>
      </c>
      <c r="DW63" s="60" t="str">
        <f>+IF(VLOOKUP($W63&amp;"_"&amp;1,[1]Base!$E$4:$BO$7916,DW$5,FALSE)=0,"",(VLOOKUP($W63&amp;"_"&amp;1,[1]Base!$E$4:$BO$7916,DW$5,FALSE)))</f>
        <v/>
      </c>
      <c r="DX63" s="67" t="str">
        <f>+IF(VLOOKUP($W63&amp;"_"&amp;1,[1]Base!$E$4:$BO$7916,DX$5,FALSE)=0,"",(VLOOKUP($W63&amp;"_"&amp;1,[1]Base!$E$4:$BO$7916,DX$5,FALSE)))</f>
        <v/>
      </c>
      <c r="DY63" s="60" t="str">
        <f>+IF(VLOOKUP($W63&amp;"_"&amp;1,[1]Base!$E$4:$BO$7916,DY$5,FALSE)=0,"",(VLOOKUP($W63&amp;"_"&amp;1,[1]Base!$E$4:$BO$7916,DY$5,FALSE)))</f>
        <v/>
      </c>
      <c r="DZ63" s="60" t="str">
        <f t="shared" si="3"/>
        <v/>
      </c>
    </row>
    <row r="64" spans="1:130" s="82" customFormat="1" ht="42.75" customHeight="1" x14ac:dyDescent="0.25">
      <c r="A64" s="47" t="str">
        <f t="shared" si="2"/>
        <v>PA-41</v>
      </c>
      <c r="B64" s="48">
        <v>5</v>
      </c>
      <c r="C64" s="49" t="s">
        <v>188</v>
      </c>
      <c r="D64" s="49" t="s">
        <v>71</v>
      </c>
      <c r="E64" s="48" t="s">
        <v>247</v>
      </c>
      <c r="F64" s="50" t="s">
        <v>248</v>
      </c>
      <c r="G64" s="48" t="s">
        <v>178</v>
      </c>
      <c r="H64" s="48" t="s">
        <v>75</v>
      </c>
      <c r="I64" s="50" t="s">
        <v>179</v>
      </c>
      <c r="J64" s="48" t="s">
        <v>249</v>
      </c>
      <c r="K64" s="50" t="s">
        <v>250</v>
      </c>
      <c r="L64" s="48" t="s">
        <v>251</v>
      </c>
      <c r="M64" s="50" t="s">
        <v>250</v>
      </c>
      <c r="N64" s="48" t="s">
        <v>80</v>
      </c>
      <c r="O64" s="49" t="s">
        <v>81</v>
      </c>
      <c r="P64" s="48" t="s">
        <v>82</v>
      </c>
      <c r="Q64" s="49" t="s">
        <v>83</v>
      </c>
      <c r="R64" s="48" t="s">
        <v>252</v>
      </c>
      <c r="S64" s="49" t="s">
        <v>188</v>
      </c>
      <c r="T64" s="48" t="s">
        <v>71</v>
      </c>
      <c r="U64" s="48" t="s">
        <v>253</v>
      </c>
      <c r="V64" s="49" t="s">
        <v>254</v>
      </c>
      <c r="W64" s="51" t="s">
        <v>271</v>
      </c>
      <c r="X64" s="52" t="s">
        <v>272</v>
      </c>
      <c r="Y64" s="65">
        <v>1</v>
      </c>
      <c r="Z64" s="65">
        <v>1</v>
      </c>
      <c r="AA64" s="65">
        <v>0.97399999999999998</v>
      </c>
      <c r="AB64" s="65">
        <v>1</v>
      </c>
      <c r="AC64" s="65">
        <v>1</v>
      </c>
      <c r="AD64" s="51" t="s">
        <v>89</v>
      </c>
      <c r="AE64" s="51" t="s">
        <v>89</v>
      </c>
      <c r="AF64" s="51" t="s">
        <v>90</v>
      </c>
      <c r="AG64" s="51" t="s">
        <v>90</v>
      </c>
      <c r="AH64" s="51" t="s">
        <v>89</v>
      </c>
      <c r="AI64" s="51" t="s">
        <v>89</v>
      </c>
      <c r="AJ64" s="51" t="s">
        <v>90</v>
      </c>
      <c r="AK64" s="48" t="s">
        <v>90</v>
      </c>
      <c r="AL64" s="48" t="s">
        <v>99</v>
      </c>
      <c r="AM64" s="48" t="s">
        <v>92</v>
      </c>
      <c r="AN64" s="48" t="s">
        <v>119</v>
      </c>
      <c r="AO64" s="48" t="s">
        <v>124</v>
      </c>
      <c r="AP64" s="48" t="s">
        <v>120</v>
      </c>
      <c r="AQ64" s="48" t="s">
        <v>96</v>
      </c>
      <c r="AR64" s="56">
        <f>+IF(AH64="x",VLOOKUP(AO64,[1]Tablero!$BG$11:$BI$13,3,FALSE),VLOOKUP('tablero nal'!AO64,[1]Tablero!$BG$15:$BI$17,3,FALSE))</f>
        <v>1.1692307692307695E-2</v>
      </c>
      <c r="AS64" s="57" t="str">
        <f>+VLOOKUP($W64&amp;"_"&amp;1,[1]Base!$E$4:$BO$7916,AS$4,FALSE)</f>
        <v>NA</v>
      </c>
      <c r="AT64" s="57" t="str">
        <f>+VLOOKUP($W64&amp;"_"&amp;1,[1]Base!$E$4:$BO$7916,AT$4,FALSE)</f>
        <v>NA</v>
      </c>
      <c r="AU64" s="59" t="str">
        <f>+VLOOKUP($W64&amp;"_"&amp;1,[1]Base!$E$4:$BO$7916,AU$4,FALSE)</f>
        <v>NA</v>
      </c>
      <c r="AV64" s="59" t="str">
        <f>+VLOOKUP($W64&amp;"_"&amp;1,[1]Base!$E$4:$BO$7916,AV$4,FALSE)</f>
        <v>NA</v>
      </c>
      <c r="AW64" s="60" t="str">
        <f>+VLOOKUP($W64&amp;"_"&amp;1,[1]Base!$E$4:$BO$7916,AW$4,FALSE)</f>
        <v>NA</v>
      </c>
      <c r="AX64" s="61" t="str">
        <f>+VLOOKUP($W64&amp;"_"&amp;1,[1]Base!$E$4:$BO$7916,AX$4,FALSE)</f>
        <v>NA</v>
      </c>
      <c r="AY64" s="61" t="str">
        <f>+VLOOKUP($W64&amp;"_"&amp;1,[1]Base!$E$4:$BO$7916,AY$4,FALSE)</f>
        <v>NA</v>
      </c>
      <c r="AZ64" s="59" t="str">
        <f>+VLOOKUP($W64&amp;"_"&amp;1,[1]Base!$E$4:$BO$7916,AZ$4,FALSE)</f>
        <v>NA</v>
      </c>
      <c r="BA64" s="59" t="str">
        <f>+VLOOKUP($W64&amp;"_"&amp;1,[1]Base!$E$4:$BO$7916,BA$4,FALSE)</f>
        <v>NA</v>
      </c>
      <c r="BB64" s="60" t="str">
        <f>+VLOOKUP($W64&amp;"_"&amp;1,[1]Base!$E$4:$BO$7916,BB$4,FALSE)</f>
        <v>NA</v>
      </c>
      <c r="BC64" s="61">
        <f>+VLOOKUP($W64&amp;"_"&amp;1,[1]Base!$E$4:$BO$7916,BC$4,FALSE)</f>
        <v>10911</v>
      </c>
      <c r="BD64" s="61">
        <f>+VLOOKUP($W64&amp;"_"&amp;1,[1]Base!$E$4:$BO$7916,BD$4,FALSE)</f>
        <v>11218</v>
      </c>
      <c r="BE64" s="59">
        <f>+VLOOKUP($W64&amp;"_"&amp;1,[1]Base!$E$4:$BO$7916,BE$4,FALSE)</f>
        <v>0.97299999999999998</v>
      </c>
      <c r="BF64" s="59">
        <f>+VLOOKUP($W64&amp;"_"&amp;1,[1]Base!$E$4:$BO$7916,BF$4,FALSE)</f>
        <v>0.97299999999999998</v>
      </c>
      <c r="BG64" s="60" t="str">
        <f>+VLOOKUP($W64&amp;"_"&amp;1,[1]Base!$E$4:$BO$7916,BG$4,FALSE)</f>
        <v>ADECUADO</v>
      </c>
      <c r="BH64" s="57">
        <f>+VLOOKUP($W64&amp;"_"&amp;1,[1]Base!$E$4:$BO$7916,BH$4,FALSE)</f>
        <v>0</v>
      </c>
      <c r="BI64" s="57">
        <f>+VLOOKUP($W64&amp;"_"&amp;1,[1]Base!$E$4:$BO$7916,BI$4,FALSE)</f>
        <v>0</v>
      </c>
      <c r="BJ64" s="59">
        <f>+VLOOKUP($W64&amp;"_"&amp;1,[1]Base!$E$4:$BO$7916,BJ$4,FALSE)</f>
        <v>0</v>
      </c>
      <c r="BK64" s="59">
        <f>+VLOOKUP($W64&amp;"_"&amp;1,[1]Base!$E$4:$BO$7916,BK$4,FALSE)</f>
        <v>0</v>
      </c>
      <c r="BL64" s="60">
        <f>+VLOOKUP($W64&amp;"_"&amp;1,[1]Base!$E$4:$BO$7916,BL$4,FALSE)</f>
        <v>0</v>
      </c>
      <c r="BM64" s="57">
        <f>+VLOOKUP($W64&amp;"_"&amp;1,[1]Base!$E$4:$BO$7916,BM$4,FALSE)</f>
        <v>0</v>
      </c>
      <c r="BN64" s="57">
        <f>+VLOOKUP($W64&amp;"_"&amp;1,[1]Base!$E$4:$BO$7916,BN$4,FALSE)</f>
        <v>0</v>
      </c>
      <c r="BO64" s="59">
        <f>+VLOOKUP($W64&amp;"_"&amp;1,[1]Base!$E$4:$BO$7916,BO$4,FALSE)</f>
        <v>0</v>
      </c>
      <c r="BP64" s="59">
        <f>+VLOOKUP($W64&amp;"_"&amp;1,[1]Base!$E$4:$BO$7916,BP$4,FALSE)</f>
        <v>0</v>
      </c>
      <c r="BQ64" s="60">
        <f>+VLOOKUP($W64&amp;"_"&amp;1,[1]Base!$E$4:$BO$7916,BQ$4,FALSE)</f>
        <v>0</v>
      </c>
      <c r="BR64" s="57">
        <f>+VLOOKUP($W64&amp;"_"&amp;1,[1]Base!$E$4:$BO$7916,BR$4,FALSE)</f>
        <v>0</v>
      </c>
      <c r="BS64" s="57">
        <f>+VLOOKUP($W64&amp;"_"&amp;1,[1]Base!$E$4:$BO$7916,BS$4,FALSE)</f>
        <v>0</v>
      </c>
      <c r="BT64" s="59">
        <f>+VLOOKUP($W64&amp;"_"&amp;1,[1]Base!$E$4:$BO$7916,BT$4,FALSE)</f>
        <v>0</v>
      </c>
      <c r="BU64" s="59">
        <f>+VLOOKUP($W64&amp;"_"&amp;1,[1]Base!$E$4:$BO$7916,BU$4,FALSE)</f>
        <v>0</v>
      </c>
      <c r="BV64" s="60">
        <f>+VLOOKUP($W64&amp;"_"&amp;1,[1]Base!$E$4:$BO$7916,BV$4,FALSE)</f>
        <v>0</v>
      </c>
      <c r="BW64" s="57">
        <f>+VLOOKUP($W64&amp;"_"&amp;1,[1]Base!$E$4:$BO$7916,BW$4,FALSE)</f>
        <v>0</v>
      </c>
      <c r="BX64" s="57">
        <f>+VLOOKUP($W64&amp;"_"&amp;1,[1]Base!$E$4:$BO$7916,BX$4,FALSE)</f>
        <v>0</v>
      </c>
      <c r="BY64" s="59">
        <f>+VLOOKUP($W64&amp;"_"&amp;1,[1]Base!$E$4:$BO$7916,BY$4,FALSE)</f>
        <v>0</v>
      </c>
      <c r="BZ64" s="59">
        <f>+VLOOKUP($W64&amp;"_"&amp;1,[1]Base!$E$4:$BO$7916,BZ$4,FALSE)</f>
        <v>0</v>
      </c>
      <c r="CA64" s="60">
        <f>+VLOOKUP($W64&amp;"_"&amp;1,[1]Base!$E$4:$BO$7916,CA$4,FALSE)</f>
        <v>0</v>
      </c>
      <c r="CB64" s="57">
        <f>+VLOOKUP($W64&amp;"_"&amp;1,[1]Base!$E$4:$BO$7916,CB$4,FALSE)</f>
        <v>0</v>
      </c>
      <c r="CC64" s="57">
        <f>+VLOOKUP($W64&amp;"_"&amp;1,[1]Base!$E$4:$BO$7916,CC$4,FALSE)</f>
        <v>0</v>
      </c>
      <c r="CD64" s="59">
        <f>+VLOOKUP($W64&amp;"_"&amp;1,[1]Base!$E$4:$BO$7916,CD$4,FALSE)</f>
        <v>0</v>
      </c>
      <c r="CE64" s="59">
        <f>+VLOOKUP($W64&amp;"_"&amp;1,[1]Base!$E$4:$BO$7916,CE$4,FALSE)</f>
        <v>0</v>
      </c>
      <c r="CF64" s="60">
        <f>+VLOOKUP($W64&amp;"_"&amp;1,[1]Base!$E$4:$BO$7916,CF$4,FALSE)</f>
        <v>0</v>
      </c>
      <c r="CG64" s="57">
        <f>+VLOOKUP($W64&amp;"_"&amp;1,[1]Base!$E$4:$BO$7916,CG$4,FALSE)</f>
        <v>0</v>
      </c>
      <c r="CH64" s="57">
        <f>+VLOOKUP($W64&amp;"_"&amp;1,[1]Base!$E$4:$BO$7916,CH$4,FALSE)</f>
        <v>0</v>
      </c>
      <c r="CI64" s="59">
        <f>+VLOOKUP($W64&amp;"_"&amp;1,[1]Base!$E$4:$BO$7916,CI$4,FALSE)</f>
        <v>0</v>
      </c>
      <c r="CJ64" s="59">
        <f>+VLOOKUP($W64&amp;"_"&amp;1,[1]Base!$E$4:$BO$7916,CJ$4,FALSE)</f>
        <v>0</v>
      </c>
      <c r="CK64" s="60">
        <f>+VLOOKUP($W64&amp;"_"&amp;1,[1]Base!$E$4:$BO$7916,CK$4,FALSE)</f>
        <v>0</v>
      </c>
      <c r="CL64" s="57">
        <f>+VLOOKUP($W64&amp;"_"&amp;1,[1]Base!$E$4:$BO$7916,CL$4,FALSE)</f>
        <v>0</v>
      </c>
      <c r="CM64" s="57">
        <f>+VLOOKUP($W64&amp;"_"&amp;1,[1]Base!$E$4:$BO$7916,CM$4,FALSE)</f>
        <v>0</v>
      </c>
      <c r="CN64" s="59">
        <f>+VLOOKUP($W64&amp;"_"&amp;1,[1]Base!$E$4:$BO$7916,CN$4,FALSE)</f>
        <v>0</v>
      </c>
      <c r="CO64" s="59">
        <f>+VLOOKUP($W64&amp;"_"&amp;1,[1]Base!$E$4:$BO$7916,CO$4,FALSE)</f>
        <v>0</v>
      </c>
      <c r="CP64" s="60">
        <f>+VLOOKUP($W64&amp;"_"&amp;1,[1]Base!$E$4:$BO$7916,CP$4,FALSE)</f>
        <v>0</v>
      </c>
      <c r="CQ64" s="57">
        <f>+VLOOKUP($W64&amp;"_"&amp;1,[1]Base!$E$4:$BO$7916,CQ$4,FALSE)</f>
        <v>0</v>
      </c>
      <c r="CR64" s="57">
        <f>+VLOOKUP($W64&amp;"_"&amp;1,[1]Base!$E$4:$BO$7916,CR$4,FALSE)</f>
        <v>0</v>
      </c>
      <c r="CS64" s="59">
        <f>+VLOOKUP($W64&amp;"_"&amp;1,[1]Base!$E$4:$BO$7916,CS$4,FALSE)</f>
        <v>0</v>
      </c>
      <c r="CT64" s="59">
        <f>+VLOOKUP($W64&amp;"_"&amp;1,[1]Base!$E$4:$BO$7916,CT$4,FALSE)</f>
        <v>0</v>
      </c>
      <c r="CU64" s="60">
        <f>+VLOOKUP($W64&amp;"_"&amp;1,[1]Base!$E$4:$BO$7916,CU$4,FALSE)</f>
        <v>0</v>
      </c>
      <c r="CV64" s="57">
        <f>+VLOOKUP($W64&amp;"_"&amp;1,[1]Base!$E$4:$BO$7916,CV$4,FALSE)</f>
        <v>0</v>
      </c>
      <c r="CW64" s="57">
        <f>+VLOOKUP($W64&amp;"_"&amp;1,[1]Base!$E$4:$BO$7916,CW$4,FALSE)</f>
        <v>0</v>
      </c>
      <c r="CX64" s="59">
        <f>+VLOOKUP($W64&amp;"_"&amp;1,[1]Base!$E$4:$BO$7916,CX$4,FALSE)</f>
        <v>0</v>
      </c>
      <c r="CY64" s="59">
        <f>+VLOOKUP($W64&amp;"_"&amp;1,[1]Base!$E$4:$BO$7916,CY$4,FALSE)</f>
        <v>0</v>
      </c>
      <c r="CZ64" s="60">
        <f>+VLOOKUP($W64&amp;"_"&amp;1,[1]Base!$E$4:$BO$7916,CZ$4,FALSE)</f>
        <v>0</v>
      </c>
      <c r="DB64" s="63" t="str">
        <f>+IF(VLOOKUP($W64&amp;"_"&amp;1,[1]Base!$E$4:$BO$7916,DB$5,FALSE)=0,"",(VLOOKUP($W64&amp;"_"&amp;1,[1]Base!$E$4:$BO$7916,DB$5,FALSE)))</f>
        <v>NA</v>
      </c>
      <c r="DC64" s="60" t="str">
        <f>+IF(VLOOKUP($W64&amp;"_"&amp;1,[1]Base!$E$4:$BO$7916,DC$5,FALSE)=0,"",(VLOOKUP($W64&amp;"_"&amp;1,[1]Base!$E$4:$BO$7916,DC$5,FALSE)))</f>
        <v>NA</v>
      </c>
      <c r="DD64" s="63" t="str">
        <f>+IF(VLOOKUP($W64&amp;"_"&amp;1,[1]Base!$E$4:$BO$7916,DD$5,FALSE)=0,"",(VLOOKUP($W64&amp;"_"&amp;1,[1]Base!$E$4:$BO$7916,DD$5,FALSE)))</f>
        <v>NA</v>
      </c>
      <c r="DE64" s="60" t="str">
        <f>+IF(VLOOKUP($W64&amp;"_"&amp;1,[1]Base!$E$4:$BO$7916,DE$5,FALSE)=0,"",(VLOOKUP($W64&amp;"_"&amp;1,[1]Base!$E$4:$BO$7916,DE$5,FALSE)))</f>
        <v>NA</v>
      </c>
      <c r="DF64" s="63">
        <f>+IF(VLOOKUP($W64&amp;"_"&amp;1,[1]Base!$E$4:$BO$7916,DF$5,FALSE)=0,"",(VLOOKUP($W64&amp;"_"&amp;1,[1]Base!$E$4:$BO$7916,DF$5,FALSE)))</f>
        <v>0.97299999999999998</v>
      </c>
      <c r="DG64" s="60" t="str">
        <f>+IF(VLOOKUP($W64&amp;"_"&amp;1,[1]Base!$E$4:$BO$7916,DG$5,FALSE)=0,"",(VLOOKUP($W64&amp;"_"&amp;1,[1]Base!$E$4:$BO$7916,DG$5,FALSE)))</f>
        <v>ADECUADO</v>
      </c>
      <c r="DH64" s="63" t="str">
        <f>+IF(VLOOKUP($W64&amp;"_"&amp;1,[1]Base!$E$4:$BO$7916,DH$5,FALSE)=0,"",(VLOOKUP($W64&amp;"_"&amp;1,[1]Base!$E$4:$BO$7916,DH$5,FALSE)))</f>
        <v/>
      </c>
      <c r="DI64" s="60" t="str">
        <f>+IF(VLOOKUP($W64&amp;"_"&amp;1,[1]Base!$E$4:$BO$7916,DI$5,FALSE)=0,"",(VLOOKUP($W64&amp;"_"&amp;1,[1]Base!$E$4:$BO$7916,DI$5,FALSE)))</f>
        <v/>
      </c>
      <c r="DJ64" s="63" t="str">
        <f>+IF(VLOOKUP($W64&amp;"_"&amp;1,[1]Base!$E$4:$BO$7916,DJ$5,FALSE)=0,"",(VLOOKUP($W64&amp;"_"&amp;1,[1]Base!$E$4:$BO$7916,DJ$5,FALSE)))</f>
        <v/>
      </c>
      <c r="DK64" s="60" t="str">
        <f>+IF(VLOOKUP($W64&amp;"_"&amp;1,[1]Base!$E$4:$BO$7916,DK$5,FALSE)=0,"",(VLOOKUP($W64&amp;"_"&amp;1,[1]Base!$E$4:$BO$7916,DK$5,FALSE)))</f>
        <v/>
      </c>
      <c r="DL64" s="67" t="str">
        <f>+IF(VLOOKUP($W64&amp;"_"&amp;1,[1]Base!$E$4:$BO$7916,DL$5,FALSE)=0,"",(VLOOKUP($W64&amp;"_"&amp;1,[1]Base!$E$4:$BO$7916,DL$5,FALSE)))</f>
        <v/>
      </c>
      <c r="DM64" s="60" t="str">
        <f>+IF(VLOOKUP($W64&amp;"_"&amp;1,[1]Base!$E$4:$BO$7916,DM$5,FALSE)=0,"",(VLOOKUP($W64&amp;"_"&amp;1,[1]Base!$E$4:$BO$7916,DM$5,FALSE)))</f>
        <v/>
      </c>
      <c r="DN64" s="63" t="str">
        <f>+IF(VLOOKUP($W64&amp;"_"&amp;1,[1]Base!$E$4:$BO$7916,DN$5,FALSE)=0,"",(VLOOKUP($W64&amp;"_"&amp;1,[1]Base!$E$4:$BO$7916,DN$5,FALSE)))</f>
        <v/>
      </c>
      <c r="DO64" s="60" t="str">
        <f>+IF(VLOOKUP($W64&amp;"_"&amp;1,[1]Base!$E$4:$BO$7916,DO$5,FALSE)=0,"",(VLOOKUP($W64&amp;"_"&amp;1,[1]Base!$E$4:$BO$7916,DO$5,FALSE)))</f>
        <v/>
      </c>
      <c r="DP64" s="63" t="str">
        <f>+IF(VLOOKUP($W64&amp;"_"&amp;1,[1]Base!$E$4:$BO$7916,DP$5,FALSE)=0,"",(VLOOKUP($W64&amp;"_"&amp;1,[1]Base!$E$4:$BO$7916,DP$5,FALSE)))</f>
        <v/>
      </c>
      <c r="DQ64" s="60" t="str">
        <f>+IF(VLOOKUP($W64&amp;"_"&amp;1,[1]Base!$E$4:$BO$7916,DQ$5,FALSE)=0,"",(VLOOKUP($W64&amp;"_"&amp;1,[1]Base!$E$4:$BO$7916,DQ$5,FALSE)))</f>
        <v/>
      </c>
      <c r="DR64" s="63" t="str">
        <f>+IF(VLOOKUP($W64&amp;"_"&amp;1,[1]Base!$E$4:$BO$7916,DR$5,FALSE)=0,"",(VLOOKUP($W64&amp;"_"&amp;1,[1]Base!$E$4:$BO$7916,DR$5,FALSE)))</f>
        <v/>
      </c>
      <c r="DS64" s="60" t="str">
        <f>+IF(VLOOKUP($W64&amp;"_"&amp;1,[1]Base!$E$4:$BO$7916,DS$5,FALSE)=0,"",(VLOOKUP($W64&amp;"_"&amp;1,[1]Base!$E$4:$BO$7916,DS$5,FALSE)))</f>
        <v/>
      </c>
      <c r="DT64" s="63" t="str">
        <f>+IF(VLOOKUP($W64&amp;"_"&amp;1,[1]Base!$E$4:$BO$7916,DT$5,FALSE)=0,"",(VLOOKUP($W64&amp;"_"&amp;1,[1]Base!$E$4:$BO$7916,DT$5,FALSE)))</f>
        <v/>
      </c>
      <c r="DU64" s="60" t="str">
        <f>+IF(VLOOKUP($W64&amp;"_"&amp;1,[1]Base!$E$4:$BO$7916,DU$5,FALSE)=0,"",(VLOOKUP($W64&amp;"_"&amp;1,[1]Base!$E$4:$BO$7916,DU$5,FALSE)))</f>
        <v/>
      </c>
      <c r="DV64" s="63" t="str">
        <f>+IF(VLOOKUP($W64&amp;"_"&amp;1,[1]Base!$E$4:$BO$7916,DV$5,FALSE)=0,"",(VLOOKUP($W64&amp;"_"&amp;1,[1]Base!$E$4:$BO$7916,DV$5,FALSE)))</f>
        <v/>
      </c>
      <c r="DW64" s="60" t="str">
        <f>+IF(VLOOKUP($W64&amp;"_"&amp;1,[1]Base!$E$4:$BO$7916,DW$5,FALSE)=0,"",(VLOOKUP($W64&amp;"_"&amp;1,[1]Base!$E$4:$BO$7916,DW$5,FALSE)))</f>
        <v/>
      </c>
      <c r="DX64" s="67" t="str">
        <f>+IF(VLOOKUP($W64&amp;"_"&amp;1,[1]Base!$E$4:$BO$7916,DX$5,FALSE)=0,"",(VLOOKUP($W64&amp;"_"&amp;1,[1]Base!$E$4:$BO$7916,DX$5,FALSE)))</f>
        <v/>
      </c>
      <c r="DY64" s="60" t="str">
        <f>+IF(VLOOKUP($W64&amp;"_"&amp;1,[1]Base!$E$4:$BO$7916,DY$5,FALSE)=0,"",(VLOOKUP($W64&amp;"_"&amp;1,[1]Base!$E$4:$BO$7916,DY$5,FALSE)))</f>
        <v/>
      </c>
      <c r="DZ64" s="60" t="str">
        <f t="shared" si="3"/>
        <v/>
      </c>
    </row>
    <row r="65" spans="1:130" s="82" customFormat="1" ht="42.75" customHeight="1" x14ac:dyDescent="0.25">
      <c r="A65" s="47" t="str">
        <f t="shared" si="2"/>
        <v>PA-42</v>
      </c>
      <c r="B65" s="48">
        <v>5</v>
      </c>
      <c r="C65" s="49" t="s">
        <v>188</v>
      </c>
      <c r="D65" s="49" t="s">
        <v>71</v>
      </c>
      <c r="E65" s="48" t="s">
        <v>247</v>
      </c>
      <c r="F65" s="50" t="s">
        <v>248</v>
      </c>
      <c r="G65" s="48" t="s">
        <v>178</v>
      </c>
      <c r="H65" s="48" t="s">
        <v>75</v>
      </c>
      <c r="I65" s="50" t="s">
        <v>179</v>
      </c>
      <c r="J65" s="48" t="s">
        <v>249</v>
      </c>
      <c r="K65" s="50" t="s">
        <v>250</v>
      </c>
      <c r="L65" s="48" t="s">
        <v>251</v>
      </c>
      <c r="M65" s="50" t="s">
        <v>250</v>
      </c>
      <c r="N65" s="48" t="s">
        <v>80</v>
      </c>
      <c r="O65" s="49" t="s">
        <v>81</v>
      </c>
      <c r="P65" s="48" t="s">
        <v>82</v>
      </c>
      <c r="Q65" s="49" t="s">
        <v>83</v>
      </c>
      <c r="R65" s="48" t="s">
        <v>252</v>
      </c>
      <c r="S65" s="49" t="s">
        <v>188</v>
      </c>
      <c r="T65" s="48" t="s">
        <v>71</v>
      </c>
      <c r="U65" s="48" t="s">
        <v>253</v>
      </c>
      <c r="V65" s="49" t="s">
        <v>254</v>
      </c>
      <c r="W65" s="51" t="s">
        <v>273</v>
      </c>
      <c r="X65" s="52" t="s">
        <v>274</v>
      </c>
      <c r="Y65" s="65">
        <v>1</v>
      </c>
      <c r="Z65" s="65">
        <v>1</v>
      </c>
      <c r="AA65" s="65">
        <v>0.95899999999999996</v>
      </c>
      <c r="AB65" s="78">
        <v>1</v>
      </c>
      <c r="AC65" s="78">
        <v>1</v>
      </c>
      <c r="AD65" s="51" t="s">
        <v>89</v>
      </c>
      <c r="AE65" s="51" t="s">
        <v>89</v>
      </c>
      <c r="AF65" s="51" t="s">
        <v>90</v>
      </c>
      <c r="AG65" s="51" t="s">
        <v>90</v>
      </c>
      <c r="AH65" s="51" t="s">
        <v>89</v>
      </c>
      <c r="AI65" s="51" t="s">
        <v>89</v>
      </c>
      <c r="AJ65" s="51" t="s">
        <v>89</v>
      </c>
      <c r="AK65" s="48" t="s">
        <v>89</v>
      </c>
      <c r="AL65" s="48" t="s">
        <v>99</v>
      </c>
      <c r="AM65" s="48" t="s">
        <v>92</v>
      </c>
      <c r="AN65" s="48" t="s">
        <v>119</v>
      </c>
      <c r="AO65" s="48" t="s">
        <v>124</v>
      </c>
      <c r="AP65" s="48" t="s">
        <v>95</v>
      </c>
      <c r="AQ65" s="48" t="s">
        <v>96</v>
      </c>
      <c r="AR65" s="56">
        <f>+IF(AH65="x",VLOOKUP(AO65,[1]Tablero!$BG$11:$BI$13,3,FALSE),VLOOKUP('tablero nal'!AO65,[1]Tablero!$BG$15:$BI$17,3,FALSE))</f>
        <v>1.1692307692307695E-2</v>
      </c>
      <c r="AS65" s="57" t="str">
        <f>+VLOOKUP($W65&amp;"_"&amp;1,[1]Base!$E$4:$BO$7916,AS$4,FALSE)</f>
        <v>NA</v>
      </c>
      <c r="AT65" s="57" t="str">
        <f>+VLOOKUP($W65&amp;"_"&amp;1,[1]Base!$E$4:$BO$7916,AT$4,FALSE)</f>
        <v>NA</v>
      </c>
      <c r="AU65" s="59" t="str">
        <f>+VLOOKUP($W65&amp;"_"&amp;1,[1]Base!$E$4:$BO$7916,AU$4,FALSE)</f>
        <v>NA</v>
      </c>
      <c r="AV65" s="59" t="str">
        <f>+VLOOKUP($W65&amp;"_"&amp;1,[1]Base!$E$4:$BO$7916,AV$4,FALSE)</f>
        <v>NA</v>
      </c>
      <c r="AW65" s="60" t="str">
        <f>+VLOOKUP($W65&amp;"_"&amp;1,[1]Base!$E$4:$BO$7916,AW$4,FALSE)</f>
        <v>NA</v>
      </c>
      <c r="AX65" s="61" t="str">
        <f>+VLOOKUP($W65&amp;"_"&amp;1,[1]Base!$E$4:$BO$7916,AX$4,FALSE)</f>
        <v>NA</v>
      </c>
      <c r="AY65" s="61" t="str">
        <f>+VLOOKUP($W65&amp;"_"&amp;1,[1]Base!$E$4:$BO$7916,AY$4,FALSE)</f>
        <v>NA</v>
      </c>
      <c r="AZ65" s="59" t="str">
        <f>+VLOOKUP($W65&amp;"_"&amp;1,[1]Base!$E$4:$BO$7916,AZ$4,FALSE)</f>
        <v>NA</v>
      </c>
      <c r="BA65" s="59" t="str">
        <f>+VLOOKUP($W65&amp;"_"&amp;1,[1]Base!$E$4:$BO$7916,BA$4,FALSE)</f>
        <v>NA</v>
      </c>
      <c r="BB65" s="60" t="str">
        <f>+VLOOKUP($W65&amp;"_"&amp;1,[1]Base!$E$4:$BO$7916,BB$4,FALSE)</f>
        <v>NA</v>
      </c>
      <c r="BC65" s="61">
        <f>+VLOOKUP($W65&amp;"_"&amp;1,[1]Base!$E$4:$BO$7916,BC$4,FALSE)</f>
        <v>1484</v>
      </c>
      <c r="BD65" s="61">
        <f>+VLOOKUP($W65&amp;"_"&amp;1,[1]Base!$E$4:$BO$7916,BD$4,FALSE)</f>
        <v>1707</v>
      </c>
      <c r="BE65" s="59">
        <f>+VLOOKUP($W65&amp;"_"&amp;1,[1]Base!$E$4:$BO$7916,BE$4,FALSE)</f>
        <v>0.86899999999999999</v>
      </c>
      <c r="BF65" s="59">
        <f>+VLOOKUP($W65&amp;"_"&amp;1,[1]Base!$E$4:$BO$7916,BF$4,FALSE)</f>
        <v>0.86899999999999999</v>
      </c>
      <c r="BG65" s="60" t="str">
        <f>+VLOOKUP($W65&amp;"_"&amp;1,[1]Base!$E$4:$BO$7916,BG$4,FALSE)</f>
        <v>ADECUADO</v>
      </c>
      <c r="BH65" s="57">
        <f>+VLOOKUP($W65&amp;"_"&amp;1,[1]Base!$E$4:$BO$7916,BH$4,FALSE)</f>
        <v>0</v>
      </c>
      <c r="BI65" s="57">
        <f>+VLOOKUP($W65&amp;"_"&amp;1,[1]Base!$E$4:$BO$7916,BI$4,FALSE)</f>
        <v>0</v>
      </c>
      <c r="BJ65" s="59">
        <f>+VLOOKUP($W65&amp;"_"&amp;1,[1]Base!$E$4:$BO$7916,BJ$4,FALSE)</f>
        <v>0</v>
      </c>
      <c r="BK65" s="59">
        <f>+VLOOKUP($W65&amp;"_"&amp;1,[1]Base!$E$4:$BO$7916,BK$4,FALSE)</f>
        <v>0</v>
      </c>
      <c r="BL65" s="60">
        <f>+VLOOKUP($W65&amp;"_"&amp;1,[1]Base!$E$4:$BO$7916,BL$4,FALSE)</f>
        <v>0</v>
      </c>
      <c r="BM65" s="57">
        <f>+VLOOKUP($W65&amp;"_"&amp;1,[1]Base!$E$4:$BO$7916,BM$4,FALSE)</f>
        <v>0</v>
      </c>
      <c r="BN65" s="57">
        <f>+VLOOKUP($W65&amp;"_"&amp;1,[1]Base!$E$4:$BO$7916,BN$4,FALSE)</f>
        <v>0</v>
      </c>
      <c r="BO65" s="59">
        <f>+VLOOKUP($W65&amp;"_"&amp;1,[1]Base!$E$4:$BO$7916,BO$4,FALSE)</f>
        <v>0</v>
      </c>
      <c r="BP65" s="59">
        <f>+VLOOKUP($W65&amp;"_"&amp;1,[1]Base!$E$4:$BO$7916,BP$4,FALSE)</f>
        <v>0</v>
      </c>
      <c r="BQ65" s="60">
        <f>+VLOOKUP($W65&amp;"_"&amp;1,[1]Base!$E$4:$BO$7916,BQ$4,FALSE)</f>
        <v>0</v>
      </c>
      <c r="BR65" s="57">
        <f>+VLOOKUP($W65&amp;"_"&amp;1,[1]Base!$E$4:$BO$7916,BR$4,FALSE)</f>
        <v>0</v>
      </c>
      <c r="BS65" s="57">
        <f>+VLOOKUP($W65&amp;"_"&amp;1,[1]Base!$E$4:$BO$7916,BS$4,FALSE)</f>
        <v>0</v>
      </c>
      <c r="BT65" s="59">
        <f>+VLOOKUP($W65&amp;"_"&amp;1,[1]Base!$E$4:$BO$7916,BT$4,FALSE)</f>
        <v>0</v>
      </c>
      <c r="BU65" s="59">
        <f>+VLOOKUP($W65&amp;"_"&amp;1,[1]Base!$E$4:$BO$7916,BU$4,FALSE)</f>
        <v>0</v>
      </c>
      <c r="BV65" s="60">
        <f>+VLOOKUP($W65&amp;"_"&amp;1,[1]Base!$E$4:$BO$7916,BV$4,FALSE)</f>
        <v>0</v>
      </c>
      <c r="BW65" s="57">
        <f>+VLOOKUP($W65&amp;"_"&amp;1,[1]Base!$E$4:$BO$7916,BW$4,FALSE)</f>
        <v>0</v>
      </c>
      <c r="BX65" s="57">
        <f>+VLOOKUP($W65&amp;"_"&amp;1,[1]Base!$E$4:$BO$7916,BX$4,FALSE)</f>
        <v>0</v>
      </c>
      <c r="BY65" s="59">
        <f>+VLOOKUP($W65&amp;"_"&amp;1,[1]Base!$E$4:$BO$7916,BY$4,FALSE)</f>
        <v>0</v>
      </c>
      <c r="BZ65" s="59">
        <f>+VLOOKUP($W65&amp;"_"&amp;1,[1]Base!$E$4:$BO$7916,BZ$4,FALSE)</f>
        <v>0</v>
      </c>
      <c r="CA65" s="60">
        <f>+VLOOKUP($W65&amp;"_"&amp;1,[1]Base!$E$4:$BO$7916,CA$4,FALSE)</f>
        <v>0</v>
      </c>
      <c r="CB65" s="57">
        <f>+VLOOKUP($W65&amp;"_"&amp;1,[1]Base!$E$4:$BO$7916,CB$4,FALSE)</f>
        <v>0</v>
      </c>
      <c r="CC65" s="57">
        <f>+VLOOKUP($W65&amp;"_"&amp;1,[1]Base!$E$4:$BO$7916,CC$4,FALSE)</f>
        <v>0</v>
      </c>
      <c r="CD65" s="59">
        <f>+VLOOKUP($W65&amp;"_"&amp;1,[1]Base!$E$4:$BO$7916,CD$4,FALSE)</f>
        <v>0</v>
      </c>
      <c r="CE65" s="59">
        <f>+VLOOKUP($W65&amp;"_"&amp;1,[1]Base!$E$4:$BO$7916,CE$4,FALSE)</f>
        <v>0</v>
      </c>
      <c r="CF65" s="60">
        <f>+VLOOKUP($W65&amp;"_"&amp;1,[1]Base!$E$4:$BO$7916,CF$4,FALSE)</f>
        <v>0</v>
      </c>
      <c r="CG65" s="57">
        <f>+VLOOKUP($W65&amp;"_"&amp;1,[1]Base!$E$4:$BO$7916,CG$4,FALSE)</f>
        <v>0</v>
      </c>
      <c r="CH65" s="57">
        <f>+VLOOKUP($W65&amp;"_"&amp;1,[1]Base!$E$4:$BO$7916,CH$4,FALSE)</f>
        <v>0</v>
      </c>
      <c r="CI65" s="59">
        <f>+VLOOKUP($W65&amp;"_"&amp;1,[1]Base!$E$4:$BO$7916,CI$4,FALSE)</f>
        <v>0</v>
      </c>
      <c r="CJ65" s="59">
        <f>+VLOOKUP($W65&amp;"_"&amp;1,[1]Base!$E$4:$BO$7916,CJ$4,FALSE)</f>
        <v>0</v>
      </c>
      <c r="CK65" s="60">
        <f>+VLOOKUP($W65&amp;"_"&amp;1,[1]Base!$E$4:$BO$7916,CK$4,FALSE)</f>
        <v>0</v>
      </c>
      <c r="CL65" s="57">
        <f>+VLOOKUP($W65&amp;"_"&amp;1,[1]Base!$E$4:$BO$7916,CL$4,FALSE)</f>
        <v>0</v>
      </c>
      <c r="CM65" s="57">
        <f>+VLOOKUP($W65&amp;"_"&amp;1,[1]Base!$E$4:$BO$7916,CM$4,FALSE)</f>
        <v>0</v>
      </c>
      <c r="CN65" s="59">
        <f>+VLOOKUP($W65&amp;"_"&amp;1,[1]Base!$E$4:$BO$7916,CN$4,FALSE)</f>
        <v>0</v>
      </c>
      <c r="CO65" s="59">
        <f>+VLOOKUP($W65&amp;"_"&amp;1,[1]Base!$E$4:$BO$7916,CO$4,FALSE)</f>
        <v>0</v>
      </c>
      <c r="CP65" s="60">
        <f>+VLOOKUP($W65&amp;"_"&amp;1,[1]Base!$E$4:$BO$7916,CP$4,FALSE)</f>
        <v>0</v>
      </c>
      <c r="CQ65" s="57">
        <f>+VLOOKUP($W65&amp;"_"&amp;1,[1]Base!$E$4:$BO$7916,CQ$4,FALSE)</f>
        <v>0</v>
      </c>
      <c r="CR65" s="57">
        <f>+VLOOKUP($W65&amp;"_"&amp;1,[1]Base!$E$4:$BO$7916,CR$4,FALSE)</f>
        <v>0</v>
      </c>
      <c r="CS65" s="59">
        <f>+VLOOKUP($W65&amp;"_"&amp;1,[1]Base!$E$4:$BO$7916,CS$4,FALSE)</f>
        <v>0</v>
      </c>
      <c r="CT65" s="59">
        <f>+VLOOKUP($W65&amp;"_"&amp;1,[1]Base!$E$4:$BO$7916,CT$4,FALSE)</f>
        <v>0</v>
      </c>
      <c r="CU65" s="60">
        <f>+VLOOKUP($W65&amp;"_"&amp;1,[1]Base!$E$4:$BO$7916,CU$4,FALSE)</f>
        <v>0</v>
      </c>
      <c r="CV65" s="57">
        <f>+VLOOKUP($W65&amp;"_"&amp;1,[1]Base!$E$4:$BO$7916,CV$4,FALSE)</f>
        <v>0</v>
      </c>
      <c r="CW65" s="57">
        <f>+VLOOKUP($W65&amp;"_"&amp;1,[1]Base!$E$4:$BO$7916,CW$4,FALSE)</f>
        <v>0</v>
      </c>
      <c r="CX65" s="59">
        <f>+VLOOKUP($W65&amp;"_"&amp;1,[1]Base!$E$4:$BO$7916,CX$4,FALSE)</f>
        <v>0</v>
      </c>
      <c r="CY65" s="59">
        <f>+VLOOKUP($W65&amp;"_"&amp;1,[1]Base!$E$4:$BO$7916,CY$4,FALSE)</f>
        <v>0</v>
      </c>
      <c r="CZ65" s="60">
        <f>+VLOOKUP($W65&amp;"_"&amp;1,[1]Base!$E$4:$BO$7916,CZ$4,FALSE)</f>
        <v>0</v>
      </c>
      <c r="DB65" s="63" t="str">
        <f>+IF(VLOOKUP($W65&amp;"_"&amp;1,[1]Base!$E$4:$BO$7916,DB$5,FALSE)=0,"",(VLOOKUP($W65&amp;"_"&amp;1,[1]Base!$E$4:$BO$7916,DB$5,FALSE)))</f>
        <v>NA</v>
      </c>
      <c r="DC65" s="60" t="str">
        <f>+IF(VLOOKUP($W65&amp;"_"&amp;1,[1]Base!$E$4:$BO$7916,DC$5,FALSE)=0,"",(VLOOKUP($W65&amp;"_"&amp;1,[1]Base!$E$4:$BO$7916,DC$5,FALSE)))</f>
        <v>NA</v>
      </c>
      <c r="DD65" s="63" t="str">
        <f>+IF(VLOOKUP($W65&amp;"_"&amp;1,[1]Base!$E$4:$BO$7916,DD$5,FALSE)=0,"",(VLOOKUP($W65&amp;"_"&amp;1,[1]Base!$E$4:$BO$7916,DD$5,FALSE)))</f>
        <v>NA</v>
      </c>
      <c r="DE65" s="60" t="str">
        <f>+IF(VLOOKUP($W65&amp;"_"&amp;1,[1]Base!$E$4:$BO$7916,DE$5,FALSE)=0,"",(VLOOKUP($W65&amp;"_"&amp;1,[1]Base!$E$4:$BO$7916,DE$5,FALSE)))</f>
        <v>NA</v>
      </c>
      <c r="DF65" s="63">
        <f>+IF(VLOOKUP($W65&amp;"_"&amp;1,[1]Base!$E$4:$BO$7916,DF$5,FALSE)=0,"",(VLOOKUP($W65&amp;"_"&amp;1,[1]Base!$E$4:$BO$7916,DF$5,FALSE)))</f>
        <v>0.86899999999999999</v>
      </c>
      <c r="DG65" s="60" t="str">
        <f>+IF(VLOOKUP($W65&amp;"_"&amp;1,[1]Base!$E$4:$BO$7916,DG$5,FALSE)=0,"",(VLOOKUP($W65&amp;"_"&amp;1,[1]Base!$E$4:$BO$7916,DG$5,FALSE)))</f>
        <v>ADECUADO</v>
      </c>
      <c r="DH65" s="63" t="str">
        <f>+IF(VLOOKUP($W65&amp;"_"&amp;1,[1]Base!$E$4:$BO$7916,DH$5,FALSE)=0,"",(VLOOKUP($W65&amp;"_"&amp;1,[1]Base!$E$4:$BO$7916,DH$5,FALSE)))</f>
        <v/>
      </c>
      <c r="DI65" s="60" t="str">
        <f>+IF(VLOOKUP($W65&amp;"_"&amp;1,[1]Base!$E$4:$BO$7916,DI$5,FALSE)=0,"",(VLOOKUP($W65&amp;"_"&amp;1,[1]Base!$E$4:$BO$7916,DI$5,FALSE)))</f>
        <v/>
      </c>
      <c r="DJ65" s="63" t="str">
        <f>+IF(VLOOKUP($W65&amp;"_"&amp;1,[1]Base!$E$4:$BO$7916,DJ$5,FALSE)=0,"",(VLOOKUP($W65&amp;"_"&amp;1,[1]Base!$E$4:$BO$7916,DJ$5,FALSE)))</f>
        <v/>
      </c>
      <c r="DK65" s="60" t="str">
        <f>+IF(VLOOKUP($W65&amp;"_"&amp;1,[1]Base!$E$4:$BO$7916,DK$5,FALSE)=0,"",(VLOOKUP($W65&amp;"_"&amp;1,[1]Base!$E$4:$BO$7916,DK$5,FALSE)))</f>
        <v/>
      </c>
      <c r="DL65" s="67" t="str">
        <f>+IF(VLOOKUP($W65&amp;"_"&amp;1,[1]Base!$E$4:$BO$7916,DL$5,FALSE)=0,"",(VLOOKUP($W65&amp;"_"&amp;1,[1]Base!$E$4:$BO$7916,DL$5,FALSE)))</f>
        <v/>
      </c>
      <c r="DM65" s="60" t="str">
        <f>+IF(VLOOKUP($W65&amp;"_"&amp;1,[1]Base!$E$4:$BO$7916,DM$5,FALSE)=0,"",(VLOOKUP($W65&amp;"_"&amp;1,[1]Base!$E$4:$BO$7916,DM$5,FALSE)))</f>
        <v/>
      </c>
      <c r="DN65" s="63" t="str">
        <f>+IF(VLOOKUP($W65&amp;"_"&amp;1,[1]Base!$E$4:$BO$7916,DN$5,FALSE)=0,"",(VLOOKUP($W65&amp;"_"&amp;1,[1]Base!$E$4:$BO$7916,DN$5,FALSE)))</f>
        <v/>
      </c>
      <c r="DO65" s="60" t="str">
        <f>+IF(VLOOKUP($W65&amp;"_"&amp;1,[1]Base!$E$4:$BO$7916,DO$5,FALSE)=0,"",(VLOOKUP($W65&amp;"_"&amp;1,[1]Base!$E$4:$BO$7916,DO$5,FALSE)))</f>
        <v/>
      </c>
      <c r="DP65" s="63" t="str">
        <f>+IF(VLOOKUP($W65&amp;"_"&amp;1,[1]Base!$E$4:$BO$7916,DP$5,FALSE)=0,"",(VLOOKUP($W65&amp;"_"&amp;1,[1]Base!$E$4:$BO$7916,DP$5,FALSE)))</f>
        <v/>
      </c>
      <c r="DQ65" s="60" t="str">
        <f>+IF(VLOOKUP($W65&amp;"_"&amp;1,[1]Base!$E$4:$BO$7916,DQ$5,FALSE)=0,"",(VLOOKUP($W65&amp;"_"&amp;1,[1]Base!$E$4:$BO$7916,DQ$5,FALSE)))</f>
        <v/>
      </c>
      <c r="DR65" s="63" t="str">
        <f>+IF(VLOOKUP($W65&amp;"_"&amp;1,[1]Base!$E$4:$BO$7916,DR$5,FALSE)=0,"",(VLOOKUP($W65&amp;"_"&amp;1,[1]Base!$E$4:$BO$7916,DR$5,FALSE)))</f>
        <v/>
      </c>
      <c r="DS65" s="60" t="str">
        <f>+IF(VLOOKUP($W65&amp;"_"&amp;1,[1]Base!$E$4:$BO$7916,DS$5,FALSE)=0,"",(VLOOKUP($W65&amp;"_"&amp;1,[1]Base!$E$4:$BO$7916,DS$5,FALSE)))</f>
        <v/>
      </c>
      <c r="DT65" s="63" t="str">
        <f>+IF(VLOOKUP($W65&amp;"_"&amp;1,[1]Base!$E$4:$BO$7916,DT$5,FALSE)=0,"",(VLOOKUP($W65&amp;"_"&amp;1,[1]Base!$E$4:$BO$7916,DT$5,FALSE)))</f>
        <v/>
      </c>
      <c r="DU65" s="60" t="str">
        <f>+IF(VLOOKUP($W65&amp;"_"&amp;1,[1]Base!$E$4:$BO$7916,DU$5,FALSE)=0,"",(VLOOKUP($W65&amp;"_"&amp;1,[1]Base!$E$4:$BO$7916,DU$5,FALSE)))</f>
        <v/>
      </c>
      <c r="DV65" s="63" t="str">
        <f>+IF(VLOOKUP($W65&amp;"_"&amp;1,[1]Base!$E$4:$BO$7916,DV$5,FALSE)=0,"",(VLOOKUP($W65&amp;"_"&amp;1,[1]Base!$E$4:$BO$7916,DV$5,FALSE)))</f>
        <v/>
      </c>
      <c r="DW65" s="60" t="str">
        <f>+IF(VLOOKUP($W65&amp;"_"&amp;1,[1]Base!$E$4:$BO$7916,DW$5,FALSE)=0,"",(VLOOKUP($W65&amp;"_"&amp;1,[1]Base!$E$4:$BO$7916,DW$5,FALSE)))</f>
        <v/>
      </c>
      <c r="DX65" s="67" t="str">
        <f>+IF(VLOOKUP($W65&amp;"_"&amp;1,[1]Base!$E$4:$BO$7916,DX$5,FALSE)=0,"",(VLOOKUP($W65&amp;"_"&amp;1,[1]Base!$E$4:$BO$7916,DX$5,FALSE)))</f>
        <v/>
      </c>
      <c r="DY65" s="60" t="str">
        <f>+IF(VLOOKUP($W65&amp;"_"&amp;1,[1]Base!$E$4:$BO$7916,DY$5,FALSE)=0,"",(VLOOKUP($W65&amp;"_"&amp;1,[1]Base!$E$4:$BO$7916,DY$5,FALSE)))</f>
        <v/>
      </c>
      <c r="DZ65" s="60" t="str">
        <f t="shared" si="3"/>
        <v/>
      </c>
    </row>
    <row r="66" spans="1:130" s="82" customFormat="1" ht="42.75" customHeight="1" x14ac:dyDescent="0.25">
      <c r="A66" s="47" t="str">
        <f t="shared" si="2"/>
        <v>PA-43</v>
      </c>
      <c r="B66" s="48">
        <v>5</v>
      </c>
      <c r="C66" s="49" t="s">
        <v>188</v>
      </c>
      <c r="D66" s="49" t="s">
        <v>71</v>
      </c>
      <c r="E66" s="48" t="s">
        <v>247</v>
      </c>
      <c r="F66" s="50" t="s">
        <v>248</v>
      </c>
      <c r="G66" s="48" t="s">
        <v>178</v>
      </c>
      <c r="H66" s="48" t="s">
        <v>75</v>
      </c>
      <c r="I66" s="50" t="s">
        <v>179</v>
      </c>
      <c r="J66" s="48" t="s">
        <v>249</v>
      </c>
      <c r="K66" s="50" t="s">
        <v>250</v>
      </c>
      <c r="L66" s="48" t="s">
        <v>251</v>
      </c>
      <c r="M66" s="50" t="s">
        <v>250</v>
      </c>
      <c r="N66" s="48" t="s">
        <v>80</v>
      </c>
      <c r="O66" s="49" t="s">
        <v>81</v>
      </c>
      <c r="P66" s="48" t="s">
        <v>82</v>
      </c>
      <c r="Q66" s="49" t="s">
        <v>83</v>
      </c>
      <c r="R66" s="48" t="s">
        <v>252</v>
      </c>
      <c r="S66" s="49" t="s">
        <v>188</v>
      </c>
      <c r="T66" s="48" t="s">
        <v>71</v>
      </c>
      <c r="U66" s="48" t="s">
        <v>253</v>
      </c>
      <c r="V66" s="49" t="s">
        <v>254</v>
      </c>
      <c r="W66" s="48" t="s">
        <v>275</v>
      </c>
      <c r="X66" s="49" t="s">
        <v>276</v>
      </c>
      <c r="Y66" s="65">
        <v>0.6</v>
      </c>
      <c r="Z66" s="65">
        <v>0.65</v>
      </c>
      <c r="AA66" s="65">
        <v>0.5</v>
      </c>
      <c r="AB66" s="65">
        <v>0.65</v>
      </c>
      <c r="AC66" s="65">
        <v>0.65</v>
      </c>
      <c r="AD66" s="48" t="s">
        <v>89</v>
      </c>
      <c r="AE66" s="48" t="s">
        <v>90</v>
      </c>
      <c r="AF66" s="48" t="s">
        <v>90</v>
      </c>
      <c r="AG66" s="48" t="s">
        <v>90</v>
      </c>
      <c r="AH66" s="48" t="s">
        <v>89</v>
      </c>
      <c r="AI66" s="48" t="s">
        <v>89</v>
      </c>
      <c r="AJ66" s="48" t="s">
        <v>89</v>
      </c>
      <c r="AK66" s="48" t="s">
        <v>89</v>
      </c>
      <c r="AL66" s="48" t="s">
        <v>99</v>
      </c>
      <c r="AM66" s="48" t="s">
        <v>92</v>
      </c>
      <c r="AN66" s="48" t="s">
        <v>119</v>
      </c>
      <c r="AO66" s="48" t="s">
        <v>124</v>
      </c>
      <c r="AP66" s="48" t="s">
        <v>95</v>
      </c>
      <c r="AQ66" s="48" t="s">
        <v>96</v>
      </c>
      <c r="AR66" s="56">
        <f>+IF(AH66="x",VLOOKUP(AO66,[1]Tablero!$BG$11:$BI$13,3,FALSE),VLOOKUP('tablero nal'!AO66,[1]Tablero!$BG$15:$BI$17,3,FALSE))</f>
        <v>1.1692307692307695E-2</v>
      </c>
      <c r="AS66" s="57" t="str">
        <f>+VLOOKUP($W66&amp;"_"&amp;1,[1]Base!$E$4:$BO$7916,AS$4,FALSE)</f>
        <v>NA</v>
      </c>
      <c r="AT66" s="57" t="str">
        <f>+VLOOKUP($W66&amp;"_"&amp;1,[1]Base!$E$4:$BO$7916,AT$4,FALSE)</f>
        <v>NA</v>
      </c>
      <c r="AU66" s="59" t="str">
        <f>+VLOOKUP($W66&amp;"_"&amp;1,[1]Base!$E$4:$BO$7916,AU$4,FALSE)</f>
        <v>NA</v>
      </c>
      <c r="AV66" s="59" t="str">
        <f>+VLOOKUP($W66&amp;"_"&amp;1,[1]Base!$E$4:$BO$7916,AV$4,FALSE)</f>
        <v>NA</v>
      </c>
      <c r="AW66" s="60" t="str">
        <f>+VLOOKUP($W66&amp;"_"&amp;1,[1]Base!$E$4:$BO$7916,AW$4,FALSE)</f>
        <v>NA</v>
      </c>
      <c r="AX66" s="61" t="str">
        <f>+VLOOKUP($W66&amp;"_"&amp;1,[1]Base!$E$4:$BO$7916,AX$4,FALSE)</f>
        <v>NA</v>
      </c>
      <c r="AY66" s="61" t="str">
        <f>+VLOOKUP($W66&amp;"_"&amp;1,[1]Base!$E$4:$BO$7916,AY$4,FALSE)</f>
        <v>NA</v>
      </c>
      <c r="AZ66" s="59" t="str">
        <f>+VLOOKUP($W66&amp;"_"&amp;1,[1]Base!$E$4:$BO$7916,AZ$4,FALSE)</f>
        <v>NA</v>
      </c>
      <c r="BA66" s="59" t="str">
        <f>+VLOOKUP($W66&amp;"_"&amp;1,[1]Base!$E$4:$BO$7916,BA$4,FALSE)</f>
        <v>NA</v>
      </c>
      <c r="BB66" s="60" t="str">
        <f>+VLOOKUP($W66&amp;"_"&amp;1,[1]Base!$E$4:$BO$7916,BB$4,FALSE)</f>
        <v>NA</v>
      </c>
      <c r="BC66" s="61">
        <f>+VLOOKUP($W66&amp;"_"&amp;1,[1]Base!$E$4:$BO$7916,BC$4,FALSE)</f>
        <v>363</v>
      </c>
      <c r="BD66" s="61">
        <f>+VLOOKUP($W66&amp;"_"&amp;1,[1]Base!$E$4:$BO$7916,BD$4,FALSE)</f>
        <v>444</v>
      </c>
      <c r="BE66" s="59">
        <f>+VLOOKUP($W66&amp;"_"&amp;1,[1]Base!$E$4:$BO$7916,BE$4,FALSE)</f>
        <v>0.81799999999999995</v>
      </c>
      <c r="BF66" s="59">
        <f>+VLOOKUP($W66&amp;"_"&amp;1,[1]Base!$E$4:$BO$7916,BF$4,FALSE)</f>
        <v>0.81799999999999995</v>
      </c>
      <c r="BG66" s="60" t="str">
        <f>+VLOOKUP($W66&amp;"_"&amp;1,[1]Base!$E$4:$BO$7916,BG$4,FALSE)</f>
        <v>OPTIMO</v>
      </c>
      <c r="BH66" s="57">
        <f>+VLOOKUP($W66&amp;"_"&amp;1,[1]Base!$E$4:$BO$7916,BH$4,FALSE)</f>
        <v>0</v>
      </c>
      <c r="BI66" s="57">
        <f>+VLOOKUP($W66&amp;"_"&amp;1,[1]Base!$E$4:$BO$7916,BI$4,FALSE)</f>
        <v>0</v>
      </c>
      <c r="BJ66" s="59">
        <f>+VLOOKUP($W66&amp;"_"&amp;1,[1]Base!$E$4:$BO$7916,BJ$4,FALSE)</f>
        <v>0</v>
      </c>
      <c r="BK66" s="59">
        <f>+VLOOKUP($W66&amp;"_"&amp;1,[1]Base!$E$4:$BO$7916,BK$4,FALSE)</f>
        <v>0</v>
      </c>
      <c r="BL66" s="60">
        <f>+VLOOKUP($W66&amp;"_"&amp;1,[1]Base!$E$4:$BO$7916,BL$4,FALSE)</f>
        <v>0</v>
      </c>
      <c r="BM66" s="57">
        <f>+VLOOKUP($W66&amp;"_"&amp;1,[1]Base!$E$4:$BO$7916,BM$4,FALSE)</f>
        <v>0</v>
      </c>
      <c r="BN66" s="57">
        <f>+VLOOKUP($W66&amp;"_"&amp;1,[1]Base!$E$4:$BO$7916,BN$4,FALSE)</f>
        <v>0</v>
      </c>
      <c r="BO66" s="59">
        <f>+VLOOKUP($W66&amp;"_"&amp;1,[1]Base!$E$4:$BO$7916,BO$4,FALSE)</f>
        <v>0</v>
      </c>
      <c r="BP66" s="59">
        <f>+VLOOKUP($W66&amp;"_"&amp;1,[1]Base!$E$4:$BO$7916,BP$4,FALSE)</f>
        <v>0</v>
      </c>
      <c r="BQ66" s="60">
        <f>+VLOOKUP($W66&amp;"_"&amp;1,[1]Base!$E$4:$BO$7916,BQ$4,FALSE)</f>
        <v>0</v>
      </c>
      <c r="BR66" s="57">
        <f>+VLOOKUP($W66&amp;"_"&amp;1,[1]Base!$E$4:$BO$7916,BR$4,FALSE)</f>
        <v>0</v>
      </c>
      <c r="BS66" s="57">
        <f>+VLOOKUP($W66&amp;"_"&amp;1,[1]Base!$E$4:$BO$7916,BS$4,FALSE)</f>
        <v>0</v>
      </c>
      <c r="BT66" s="59">
        <f>+VLOOKUP($W66&amp;"_"&amp;1,[1]Base!$E$4:$BO$7916,BT$4,FALSE)</f>
        <v>0</v>
      </c>
      <c r="BU66" s="59">
        <f>+VLOOKUP($W66&amp;"_"&amp;1,[1]Base!$E$4:$BO$7916,BU$4,FALSE)</f>
        <v>0</v>
      </c>
      <c r="BV66" s="60">
        <f>+VLOOKUP($W66&amp;"_"&amp;1,[1]Base!$E$4:$BO$7916,BV$4,FALSE)</f>
        <v>0</v>
      </c>
      <c r="BW66" s="57">
        <f>+VLOOKUP($W66&amp;"_"&amp;1,[1]Base!$E$4:$BO$7916,BW$4,FALSE)</f>
        <v>0</v>
      </c>
      <c r="BX66" s="57">
        <f>+VLOOKUP($W66&amp;"_"&amp;1,[1]Base!$E$4:$BO$7916,BX$4,FALSE)</f>
        <v>0</v>
      </c>
      <c r="BY66" s="59">
        <f>+VLOOKUP($W66&amp;"_"&amp;1,[1]Base!$E$4:$BO$7916,BY$4,FALSE)</f>
        <v>0</v>
      </c>
      <c r="BZ66" s="59">
        <f>+VLOOKUP($W66&amp;"_"&amp;1,[1]Base!$E$4:$BO$7916,BZ$4,FALSE)</f>
        <v>0</v>
      </c>
      <c r="CA66" s="60">
        <f>+VLOOKUP($W66&amp;"_"&amp;1,[1]Base!$E$4:$BO$7916,CA$4,FALSE)</f>
        <v>0</v>
      </c>
      <c r="CB66" s="57">
        <f>+VLOOKUP($W66&amp;"_"&amp;1,[1]Base!$E$4:$BO$7916,CB$4,FALSE)</f>
        <v>0</v>
      </c>
      <c r="CC66" s="57">
        <f>+VLOOKUP($W66&amp;"_"&amp;1,[1]Base!$E$4:$BO$7916,CC$4,FALSE)</f>
        <v>0</v>
      </c>
      <c r="CD66" s="59">
        <f>+VLOOKUP($W66&amp;"_"&amp;1,[1]Base!$E$4:$BO$7916,CD$4,FALSE)</f>
        <v>0</v>
      </c>
      <c r="CE66" s="59">
        <f>+VLOOKUP($W66&amp;"_"&amp;1,[1]Base!$E$4:$BO$7916,CE$4,FALSE)</f>
        <v>0</v>
      </c>
      <c r="CF66" s="60">
        <f>+VLOOKUP($W66&amp;"_"&amp;1,[1]Base!$E$4:$BO$7916,CF$4,FALSE)</f>
        <v>0</v>
      </c>
      <c r="CG66" s="57">
        <f>+VLOOKUP($W66&amp;"_"&amp;1,[1]Base!$E$4:$BO$7916,CG$4,FALSE)</f>
        <v>0</v>
      </c>
      <c r="CH66" s="57">
        <f>+VLOOKUP($W66&amp;"_"&amp;1,[1]Base!$E$4:$BO$7916,CH$4,FALSE)</f>
        <v>0</v>
      </c>
      <c r="CI66" s="59">
        <f>+VLOOKUP($W66&amp;"_"&amp;1,[1]Base!$E$4:$BO$7916,CI$4,FALSE)</f>
        <v>0</v>
      </c>
      <c r="CJ66" s="59">
        <f>+VLOOKUP($W66&amp;"_"&amp;1,[1]Base!$E$4:$BO$7916,CJ$4,FALSE)</f>
        <v>0</v>
      </c>
      <c r="CK66" s="60">
        <f>+VLOOKUP($W66&amp;"_"&amp;1,[1]Base!$E$4:$BO$7916,CK$4,FALSE)</f>
        <v>0</v>
      </c>
      <c r="CL66" s="57">
        <f>+VLOOKUP($W66&amp;"_"&amp;1,[1]Base!$E$4:$BO$7916,CL$4,FALSE)</f>
        <v>0</v>
      </c>
      <c r="CM66" s="57">
        <f>+VLOOKUP($W66&amp;"_"&amp;1,[1]Base!$E$4:$BO$7916,CM$4,FALSE)</f>
        <v>0</v>
      </c>
      <c r="CN66" s="59">
        <f>+VLOOKUP($W66&amp;"_"&amp;1,[1]Base!$E$4:$BO$7916,CN$4,FALSE)</f>
        <v>0</v>
      </c>
      <c r="CO66" s="59">
        <f>+VLOOKUP($W66&amp;"_"&amp;1,[1]Base!$E$4:$BO$7916,CO$4,FALSE)</f>
        <v>0</v>
      </c>
      <c r="CP66" s="60">
        <f>+VLOOKUP($W66&amp;"_"&amp;1,[1]Base!$E$4:$BO$7916,CP$4,FALSE)</f>
        <v>0</v>
      </c>
      <c r="CQ66" s="57">
        <f>+VLOOKUP($W66&amp;"_"&amp;1,[1]Base!$E$4:$BO$7916,CQ$4,FALSE)</f>
        <v>0</v>
      </c>
      <c r="CR66" s="57">
        <f>+VLOOKUP($W66&amp;"_"&amp;1,[1]Base!$E$4:$BO$7916,CR$4,FALSE)</f>
        <v>0</v>
      </c>
      <c r="CS66" s="59">
        <f>+VLOOKUP($W66&amp;"_"&amp;1,[1]Base!$E$4:$BO$7916,CS$4,FALSE)</f>
        <v>0</v>
      </c>
      <c r="CT66" s="59">
        <f>+VLOOKUP($W66&amp;"_"&amp;1,[1]Base!$E$4:$BO$7916,CT$4,FALSE)</f>
        <v>0</v>
      </c>
      <c r="CU66" s="60">
        <f>+VLOOKUP($W66&amp;"_"&amp;1,[1]Base!$E$4:$BO$7916,CU$4,FALSE)</f>
        <v>0</v>
      </c>
      <c r="CV66" s="57">
        <f>+VLOOKUP($W66&amp;"_"&amp;1,[1]Base!$E$4:$BO$7916,CV$4,FALSE)</f>
        <v>0</v>
      </c>
      <c r="CW66" s="57">
        <f>+VLOOKUP($W66&amp;"_"&amp;1,[1]Base!$E$4:$BO$7916,CW$4,FALSE)</f>
        <v>0</v>
      </c>
      <c r="CX66" s="59">
        <f>+VLOOKUP($W66&amp;"_"&amp;1,[1]Base!$E$4:$BO$7916,CX$4,FALSE)</f>
        <v>0</v>
      </c>
      <c r="CY66" s="59">
        <f>+VLOOKUP($W66&amp;"_"&amp;1,[1]Base!$E$4:$BO$7916,CY$4,FALSE)</f>
        <v>0</v>
      </c>
      <c r="CZ66" s="60">
        <f>+VLOOKUP($W66&amp;"_"&amp;1,[1]Base!$E$4:$BO$7916,CZ$4,FALSE)</f>
        <v>0</v>
      </c>
      <c r="DB66" s="63" t="str">
        <f>+IF(VLOOKUP($W66&amp;"_"&amp;1,[1]Base!$E$4:$BO$7916,DB$5,FALSE)=0,"",(VLOOKUP($W66&amp;"_"&amp;1,[1]Base!$E$4:$BO$7916,DB$5,FALSE)))</f>
        <v>NA</v>
      </c>
      <c r="DC66" s="60" t="str">
        <f>+IF(VLOOKUP($W66&amp;"_"&amp;1,[1]Base!$E$4:$BO$7916,DC$5,FALSE)=0,"",(VLOOKUP($W66&amp;"_"&amp;1,[1]Base!$E$4:$BO$7916,DC$5,FALSE)))</f>
        <v>NA</v>
      </c>
      <c r="DD66" s="63" t="str">
        <f>+IF(VLOOKUP($W66&amp;"_"&amp;1,[1]Base!$E$4:$BO$7916,DD$5,FALSE)=0,"",(VLOOKUP($W66&amp;"_"&amp;1,[1]Base!$E$4:$BO$7916,DD$5,FALSE)))</f>
        <v>NA</v>
      </c>
      <c r="DE66" s="60" t="str">
        <f>+IF(VLOOKUP($W66&amp;"_"&amp;1,[1]Base!$E$4:$BO$7916,DE$5,FALSE)=0,"",(VLOOKUP($W66&amp;"_"&amp;1,[1]Base!$E$4:$BO$7916,DE$5,FALSE)))</f>
        <v>NA</v>
      </c>
      <c r="DF66" s="63">
        <f>+IF(VLOOKUP($W66&amp;"_"&amp;1,[1]Base!$E$4:$BO$7916,DF$5,FALSE)=0,"",(VLOOKUP($W66&amp;"_"&amp;1,[1]Base!$E$4:$BO$7916,DF$5,FALSE)))</f>
        <v>0.81799999999999995</v>
      </c>
      <c r="DG66" s="60" t="str">
        <f>+IF(VLOOKUP($W66&amp;"_"&amp;1,[1]Base!$E$4:$BO$7916,DG$5,FALSE)=0,"",(VLOOKUP($W66&amp;"_"&amp;1,[1]Base!$E$4:$BO$7916,DG$5,FALSE)))</f>
        <v>OPTIMO</v>
      </c>
      <c r="DH66" s="63" t="str">
        <f>+IF(VLOOKUP($W66&amp;"_"&amp;1,[1]Base!$E$4:$BO$7916,DH$5,FALSE)=0,"",(VLOOKUP($W66&amp;"_"&amp;1,[1]Base!$E$4:$BO$7916,DH$5,FALSE)))</f>
        <v/>
      </c>
      <c r="DI66" s="60" t="str">
        <f>+IF(VLOOKUP($W66&amp;"_"&amp;1,[1]Base!$E$4:$BO$7916,DI$5,FALSE)=0,"",(VLOOKUP($W66&amp;"_"&amp;1,[1]Base!$E$4:$BO$7916,DI$5,FALSE)))</f>
        <v/>
      </c>
      <c r="DJ66" s="63" t="str">
        <f>+IF(VLOOKUP($W66&amp;"_"&amp;1,[1]Base!$E$4:$BO$7916,DJ$5,FALSE)=0,"",(VLOOKUP($W66&amp;"_"&amp;1,[1]Base!$E$4:$BO$7916,DJ$5,FALSE)))</f>
        <v/>
      </c>
      <c r="DK66" s="60" t="str">
        <f>+IF(VLOOKUP($W66&amp;"_"&amp;1,[1]Base!$E$4:$BO$7916,DK$5,FALSE)=0,"",(VLOOKUP($W66&amp;"_"&amp;1,[1]Base!$E$4:$BO$7916,DK$5,FALSE)))</f>
        <v/>
      </c>
      <c r="DL66" s="67" t="str">
        <f>+IF(VLOOKUP($W66&amp;"_"&amp;1,[1]Base!$E$4:$BO$7916,DL$5,FALSE)=0,"",(VLOOKUP($W66&amp;"_"&amp;1,[1]Base!$E$4:$BO$7916,DL$5,FALSE)))</f>
        <v/>
      </c>
      <c r="DM66" s="60" t="str">
        <f>+IF(VLOOKUP($W66&amp;"_"&amp;1,[1]Base!$E$4:$BO$7916,DM$5,FALSE)=0,"",(VLOOKUP($W66&amp;"_"&amp;1,[1]Base!$E$4:$BO$7916,DM$5,FALSE)))</f>
        <v/>
      </c>
      <c r="DN66" s="63" t="str">
        <f>+IF(VLOOKUP($W66&amp;"_"&amp;1,[1]Base!$E$4:$BO$7916,DN$5,FALSE)=0,"",(VLOOKUP($W66&amp;"_"&amp;1,[1]Base!$E$4:$BO$7916,DN$5,FALSE)))</f>
        <v/>
      </c>
      <c r="DO66" s="60" t="str">
        <f>+IF(VLOOKUP($W66&amp;"_"&amp;1,[1]Base!$E$4:$BO$7916,DO$5,FALSE)=0,"",(VLOOKUP($W66&amp;"_"&amp;1,[1]Base!$E$4:$BO$7916,DO$5,FALSE)))</f>
        <v/>
      </c>
      <c r="DP66" s="63" t="str">
        <f>+IF(VLOOKUP($W66&amp;"_"&amp;1,[1]Base!$E$4:$BO$7916,DP$5,FALSE)=0,"",(VLOOKUP($W66&amp;"_"&amp;1,[1]Base!$E$4:$BO$7916,DP$5,FALSE)))</f>
        <v/>
      </c>
      <c r="DQ66" s="60" t="str">
        <f>+IF(VLOOKUP($W66&amp;"_"&amp;1,[1]Base!$E$4:$BO$7916,DQ$5,FALSE)=0,"",(VLOOKUP($W66&amp;"_"&amp;1,[1]Base!$E$4:$BO$7916,DQ$5,FALSE)))</f>
        <v/>
      </c>
      <c r="DR66" s="63" t="str">
        <f>+IF(VLOOKUP($W66&amp;"_"&amp;1,[1]Base!$E$4:$BO$7916,DR$5,FALSE)=0,"",(VLOOKUP($W66&amp;"_"&amp;1,[1]Base!$E$4:$BO$7916,DR$5,FALSE)))</f>
        <v/>
      </c>
      <c r="DS66" s="60" t="str">
        <f>+IF(VLOOKUP($W66&amp;"_"&amp;1,[1]Base!$E$4:$BO$7916,DS$5,FALSE)=0,"",(VLOOKUP($W66&amp;"_"&amp;1,[1]Base!$E$4:$BO$7916,DS$5,FALSE)))</f>
        <v/>
      </c>
      <c r="DT66" s="63" t="str">
        <f>+IF(VLOOKUP($W66&amp;"_"&amp;1,[1]Base!$E$4:$BO$7916,DT$5,FALSE)=0,"",(VLOOKUP($W66&amp;"_"&amp;1,[1]Base!$E$4:$BO$7916,DT$5,FALSE)))</f>
        <v/>
      </c>
      <c r="DU66" s="60" t="str">
        <f>+IF(VLOOKUP($W66&amp;"_"&amp;1,[1]Base!$E$4:$BO$7916,DU$5,FALSE)=0,"",(VLOOKUP($W66&amp;"_"&amp;1,[1]Base!$E$4:$BO$7916,DU$5,FALSE)))</f>
        <v/>
      </c>
      <c r="DV66" s="63" t="str">
        <f>+IF(VLOOKUP($W66&amp;"_"&amp;1,[1]Base!$E$4:$BO$7916,DV$5,FALSE)=0,"",(VLOOKUP($W66&amp;"_"&amp;1,[1]Base!$E$4:$BO$7916,DV$5,FALSE)))</f>
        <v/>
      </c>
      <c r="DW66" s="60" t="str">
        <f>+IF(VLOOKUP($W66&amp;"_"&amp;1,[1]Base!$E$4:$BO$7916,DW$5,FALSE)=0,"",(VLOOKUP($W66&amp;"_"&amp;1,[1]Base!$E$4:$BO$7916,DW$5,FALSE)))</f>
        <v/>
      </c>
      <c r="DX66" s="67" t="str">
        <f>+IF(VLOOKUP($W66&amp;"_"&amp;1,[1]Base!$E$4:$BO$7916,DX$5,FALSE)=0,"",(VLOOKUP($W66&amp;"_"&amp;1,[1]Base!$E$4:$BO$7916,DX$5,FALSE)))</f>
        <v/>
      </c>
      <c r="DY66" s="60" t="str">
        <f>+IF(VLOOKUP($W66&amp;"_"&amp;1,[1]Base!$E$4:$BO$7916,DY$5,FALSE)=0,"",(VLOOKUP($W66&amp;"_"&amp;1,[1]Base!$E$4:$BO$7916,DY$5,FALSE)))</f>
        <v/>
      </c>
      <c r="DZ66" s="60" t="str">
        <f t="shared" si="3"/>
        <v/>
      </c>
    </row>
    <row r="67" spans="1:130" s="82" customFormat="1" ht="42.75" customHeight="1" x14ac:dyDescent="0.25">
      <c r="A67" s="47" t="str">
        <f t="shared" si="2"/>
        <v>PA-44</v>
      </c>
      <c r="B67" s="48">
        <v>5</v>
      </c>
      <c r="C67" s="49" t="s">
        <v>188</v>
      </c>
      <c r="D67" s="49" t="s">
        <v>71</v>
      </c>
      <c r="E67" s="48" t="s">
        <v>247</v>
      </c>
      <c r="F67" s="50" t="s">
        <v>248</v>
      </c>
      <c r="G67" s="48" t="s">
        <v>178</v>
      </c>
      <c r="H67" s="48" t="s">
        <v>75</v>
      </c>
      <c r="I67" s="50" t="s">
        <v>179</v>
      </c>
      <c r="J67" s="48" t="s">
        <v>249</v>
      </c>
      <c r="K67" s="50" t="s">
        <v>250</v>
      </c>
      <c r="L67" s="48" t="s">
        <v>251</v>
      </c>
      <c r="M67" s="50" t="s">
        <v>250</v>
      </c>
      <c r="N67" s="48" t="s">
        <v>80</v>
      </c>
      <c r="O67" s="49" t="s">
        <v>81</v>
      </c>
      <c r="P67" s="48" t="s">
        <v>82</v>
      </c>
      <c r="Q67" s="49" t="s">
        <v>83</v>
      </c>
      <c r="R67" s="48" t="s">
        <v>252</v>
      </c>
      <c r="S67" s="49" t="s">
        <v>188</v>
      </c>
      <c r="T67" s="48" t="s">
        <v>71</v>
      </c>
      <c r="U67" s="48" t="s">
        <v>253</v>
      </c>
      <c r="V67" s="49" t="s">
        <v>254</v>
      </c>
      <c r="W67" s="51" t="s">
        <v>277</v>
      </c>
      <c r="X67" s="52" t="s">
        <v>278</v>
      </c>
      <c r="Y67" s="65">
        <v>0.75</v>
      </c>
      <c r="Z67" s="65">
        <v>1</v>
      </c>
      <c r="AA67" s="65">
        <v>0.77400000000000002</v>
      </c>
      <c r="AB67" s="65">
        <v>1</v>
      </c>
      <c r="AC67" s="65">
        <v>1</v>
      </c>
      <c r="AD67" s="51" t="s">
        <v>89</v>
      </c>
      <c r="AE67" s="51" t="s">
        <v>90</v>
      </c>
      <c r="AF67" s="51" t="s">
        <v>90</v>
      </c>
      <c r="AG67" s="51" t="s">
        <v>90</v>
      </c>
      <c r="AH67" s="51" t="s">
        <v>89</v>
      </c>
      <c r="AI67" s="51" t="s">
        <v>89</v>
      </c>
      <c r="AJ67" s="51" t="s">
        <v>90</v>
      </c>
      <c r="AK67" s="48" t="s">
        <v>90</v>
      </c>
      <c r="AL67" s="48" t="s">
        <v>99</v>
      </c>
      <c r="AM67" s="48" t="s">
        <v>92</v>
      </c>
      <c r="AN67" s="48" t="s">
        <v>93</v>
      </c>
      <c r="AO67" s="48" t="s">
        <v>124</v>
      </c>
      <c r="AP67" s="48" t="s">
        <v>95</v>
      </c>
      <c r="AQ67" s="48" t="s">
        <v>96</v>
      </c>
      <c r="AR67" s="56">
        <f>+IF(AH67="x",VLOOKUP(AO67,[1]Tablero!$BG$11:$BI$13,3,FALSE),VLOOKUP('tablero nal'!AO67,[1]Tablero!$BG$15:$BI$17,3,FALSE))</f>
        <v>1.1692307692307695E-2</v>
      </c>
      <c r="AS67" s="57" t="str">
        <f>+VLOOKUP($W67&amp;"_"&amp;1,[1]Base!$E$4:$BO$7916,AS$4,FALSE)</f>
        <v>NA</v>
      </c>
      <c r="AT67" s="57" t="str">
        <f>+VLOOKUP($W67&amp;"_"&amp;1,[1]Base!$E$4:$BO$7916,AT$4,FALSE)</f>
        <v>NA</v>
      </c>
      <c r="AU67" s="59" t="str">
        <f>+VLOOKUP($W67&amp;"_"&amp;1,[1]Base!$E$4:$BO$7916,AU$4,FALSE)</f>
        <v>NA</v>
      </c>
      <c r="AV67" s="59" t="str">
        <f>+VLOOKUP($W67&amp;"_"&amp;1,[1]Base!$E$4:$BO$7916,AV$4,FALSE)</f>
        <v>NA</v>
      </c>
      <c r="AW67" s="60" t="str">
        <f>+VLOOKUP($W67&amp;"_"&amp;1,[1]Base!$E$4:$BO$7916,AW$4,FALSE)</f>
        <v>NA</v>
      </c>
      <c r="AX67" s="61" t="str">
        <f>+VLOOKUP($W67&amp;"_"&amp;1,[1]Base!$E$4:$BO$7916,AX$4,FALSE)</f>
        <v>NA</v>
      </c>
      <c r="AY67" s="61" t="str">
        <f>+VLOOKUP($W67&amp;"_"&amp;1,[1]Base!$E$4:$BO$7916,AY$4,FALSE)</f>
        <v>NA</v>
      </c>
      <c r="AZ67" s="59" t="str">
        <f>+VLOOKUP($W67&amp;"_"&amp;1,[1]Base!$E$4:$BO$7916,AZ$4,FALSE)</f>
        <v>NA</v>
      </c>
      <c r="BA67" s="59" t="str">
        <f>+VLOOKUP($W67&amp;"_"&amp;1,[1]Base!$E$4:$BO$7916,BA$4,FALSE)</f>
        <v>NA</v>
      </c>
      <c r="BB67" s="60" t="str">
        <f>+VLOOKUP($W67&amp;"_"&amp;1,[1]Base!$E$4:$BO$7916,BB$4,FALSE)</f>
        <v>NA</v>
      </c>
      <c r="BC67" s="61">
        <f>+VLOOKUP($W67&amp;"_"&amp;1,[1]Base!$E$4:$BO$7916,BC$4,FALSE)</f>
        <v>27</v>
      </c>
      <c r="BD67" s="61">
        <f>+VLOOKUP($W67&amp;"_"&amp;1,[1]Base!$E$4:$BO$7916,BD$4,FALSE)</f>
        <v>31</v>
      </c>
      <c r="BE67" s="59">
        <f>+VLOOKUP($W67&amp;"_"&amp;1,[1]Base!$E$4:$BO$7916,BE$4,FALSE)</f>
        <v>0.871</v>
      </c>
      <c r="BF67" s="59">
        <f>+VLOOKUP($W67&amp;"_"&amp;1,[1]Base!$E$4:$BO$7916,BF$4,FALSE)</f>
        <v>0.871</v>
      </c>
      <c r="BG67" s="60" t="str">
        <f>+VLOOKUP($W67&amp;"_"&amp;1,[1]Base!$E$4:$BO$7916,BG$4,FALSE)</f>
        <v>OPTIMO</v>
      </c>
      <c r="BH67" s="57">
        <f>+VLOOKUP($W67&amp;"_"&amp;1,[1]Base!$E$4:$BO$7916,BH$4,FALSE)</f>
        <v>0</v>
      </c>
      <c r="BI67" s="57">
        <f>+VLOOKUP($W67&amp;"_"&amp;1,[1]Base!$E$4:$BO$7916,BI$4,FALSE)</f>
        <v>0</v>
      </c>
      <c r="BJ67" s="59">
        <f>+VLOOKUP($W67&amp;"_"&amp;1,[1]Base!$E$4:$BO$7916,BJ$4,FALSE)</f>
        <v>0</v>
      </c>
      <c r="BK67" s="59">
        <f>+VLOOKUP($W67&amp;"_"&amp;1,[1]Base!$E$4:$BO$7916,BK$4,FALSE)</f>
        <v>0</v>
      </c>
      <c r="BL67" s="60">
        <f>+VLOOKUP($W67&amp;"_"&amp;1,[1]Base!$E$4:$BO$7916,BL$4,FALSE)</f>
        <v>0</v>
      </c>
      <c r="BM67" s="57">
        <f>+VLOOKUP($W67&amp;"_"&amp;1,[1]Base!$E$4:$BO$7916,BM$4,FALSE)</f>
        <v>0</v>
      </c>
      <c r="BN67" s="57">
        <f>+VLOOKUP($W67&amp;"_"&amp;1,[1]Base!$E$4:$BO$7916,BN$4,FALSE)</f>
        <v>0</v>
      </c>
      <c r="BO67" s="59">
        <f>+VLOOKUP($W67&amp;"_"&amp;1,[1]Base!$E$4:$BO$7916,BO$4,FALSE)</f>
        <v>0</v>
      </c>
      <c r="BP67" s="59">
        <f>+VLOOKUP($W67&amp;"_"&amp;1,[1]Base!$E$4:$BO$7916,BP$4,FALSE)</f>
        <v>0</v>
      </c>
      <c r="BQ67" s="60">
        <f>+VLOOKUP($W67&amp;"_"&amp;1,[1]Base!$E$4:$BO$7916,BQ$4,FALSE)</f>
        <v>0</v>
      </c>
      <c r="BR67" s="57">
        <f>+VLOOKUP($W67&amp;"_"&amp;1,[1]Base!$E$4:$BO$7916,BR$4,FALSE)</f>
        <v>0</v>
      </c>
      <c r="BS67" s="57">
        <f>+VLOOKUP($W67&amp;"_"&amp;1,[1]Base!$E$4:$BO$7916,BS$4,FALSE)</f>
        <v>0</v>
      </c>
      <c r="BT67" s="59">
        <f>+VLOOKUP($W67&amp;"_"&amp;1,[1]Base!$E$4:$BO$7916,BT$4,FALSE)</f>
        <v>0</v>
      </c>
      <c r="BU67" s="59">
        <f>+VLOOKUP($W67&amp;"_"&amp;1,[1]Base!$E$4:$BO$7916,BU$4,FALSE)</f>
        <v>0</v>
      </c>
      <c r="BV67" s="60">
        <f>+VLOOKUP($W67&amp;"_"&amp;1,[1]Base!$E$4:$BO$7916,BV$4,FALSE)</f>
        <v>0</v>
      </c>
      <c r="BW67" s="57">
        <f>+VLOOKUP($W67&amp;"_"&amp;1,[1]Base!$E$4:$BO$7916,BW$4,FALSE)</f>
        <v>0</v>
      </c>
      <c r="BX67" s="57">
        <f>+VLOOKUP($W67&amp;"_"&amp;1,[1]Base!$E$4:$BO$7916,BX$4,FALSE)</f>
        <v>0</v>
      </c>
      <c r="BY67" s="59">
        <f>+VLOOKUP($W67&amp;"_"&amp;1,[1]Base!$E$4:$BO$7916,BY$4,FALSE)</f>
        <v>0</v>
      </c>
      <c r="BZ67" s="59">
        <f>+VLOOKUP($W67&amp;"_"&amp;1,[1]Base!$E$4:$BO$7916,BZ$4,FALSE)</f>
        <v>0</v>
      </c>
      <c r="CA67" s="60">
        <f>+VLOOKUP($W67&amp;"_"&amp;1,[1]Base!$E$4:$BO$7916,CA$4,FALSE)</f>
        <v>0</v>
      </c>
      <c r="CB67" s="57">
        <f>+VLOOKUP($W67&amp;"_"&amp;1,[1]Base!$E$4:$BO$7916,CB$4,FALSE)</f>
        <v>0</v>
      </c>
      <c r="CC67" s="57">
        <f>+VLOOKUP($W67&amp;"_"&amp;1,[1]Base!$E$4:$BO$7916,CC$4,FALSE)</f>
        <v>0</v>
      </c>
      <c r="CD67" s="59">
        <f>+VLOOKUP($W67&amp;"_"&amp;1,[1]Base!$E$4:$BO$7916,CD$4,FALSE)</f>
        <v>0</v>
      </c>
      <c r="CE67" s="59">
        <f>+VLOOKUP($W67&amp;"_"&amp;1,[1]Base!$E$4:$BO$7916,CE$4,FALSE)</f>
        <v>0</v>
      </c>
      <c r="CF67" s="60">
        <f>+VLOOKUP($W67&amp;"_"&amp;1,[1]Base!$E$4:$BO$7916,CF$4,FALSE)</f>
        <v>0</v>
      </c>
      <c r="CG67" s="57">
        <f>+VLOOKUP($W67&amp;"_"&amp;1,[1]Base!$E$4:$BO$7916,CG$4,FALSE)</f>
        <v>0</v>
      </c>
      <c r="CH67" s="57">
        <f>+VLOOKUP($W67&amp;"_"&amp;1,[1]Base!$E$4:$BO$7916,CH$4,FALSE)</f>
        <v>0</v>
      </c>
      <c r="CI67" s="59">
        <f>+VLOOKUP($W67&amp;"_"&amp;1,[1]Base!$E$4:$BO$7916,CI$4,FALSE)</f>
        <v>0</v>
      </c>
      <c r="CJ67" s="59">
        <f>+VLOOKUP($W67&amp;"_"&amp;1,[1]Base!$E$4:$BO$7916,CJ$4,FALSE)</f>
        <v>0</v>
      </c>
      <c r="CK67" s="60">
        <f>+VLOOKUP($W67&amp;"_"&amp;1,[1]Base!$E$4:$BO$7916,CK$4,FALSE)</f>
        <v>0</v>
      </c>
      <c r="CL67" s="57">
        <f>+VLOOKUP($W67&amp;"_"&amp;1,[1]Base!$E$4:$BO$7916,CL$4,FALSE)</f>
        <v>0</v>
      </c>
      <c r="CM67" s="57">
        <f>+VLOOKUP($W67&amp;"_"&amp;1,[1]Base!$E$4:$BO$7916,CM$4,FALSE)</f>
        <v>0</v>
      </c>
      <c r="CN67" s="59">
        <f>+VLOOKUP($W67&amp;"_"&amp;1,[1]Base!$E$4:$BO$7916,CN$4,FALSE)</f>
        <v>0</v>
      </c>
      <c r="CO67" s="59">
        <f>+VLOOKUP($W67&amp;"_"&amp;1,[1]Base!$E$4:$BO$7916,CO$4,FALSE)</f>
        <v>0</v>
      </c>
      <c r="CP67" s="60">
        <f>+VLOOKUP($W67&amp;"_"&amp;1,[1]Base!$E$4:$BO$7916,CP$4,FALSE)</f>
        <v>0</v>
      </c>
      <c r="CQ67" s="57">
        <f>+VLOOKUP($W67&amp;"_"&amp;1,[1]Base!$E$4:$BO$7916,CQ$4,FALSE)</f>
        <v>0</v>
      </c>
      <c r="CR67" s="57">
        <f>+VLOOKUP($W67&amp;"_"&amp;1,[1]Base!$E$4:$BO$7916,CR$4,FALSE)</f>
        <v>0</v>
      </c>
      <c r="CS67" s="59">
        <f>+VLOOKUP($W67&amp;"_"&amp;1,[1]Base!$E$4:$BO$7916,CS$4,FALSE)</f>
        <v>0</v>
      </c>
      <c r="CT67" s="59">
        <f>+VLOOKUP($W67&amp;"_"&amp;1,[1]Base!$E$4:$BO$7916,CT$4,FALSE)</f>
        <v>0</v>
      </c>
      <c r="CU67" s="60">
        <f>+VLOOKUP($W67&amp;"_"&amp;1,[1]Base!$E$4:$BO$7916,CU$4,FALSE)</f>
        <v>0</v>
      </c>
      <c r="CV67" s="57">
        <f>+VLOOKUP($W67&amp;"_"&amp;1,[1]Base!$E$4:$BO$7916,CV$4,FALSE)</f>
        <v>0</v>
      </c>
      <c r="CW67" s="57">
        <f>+VLOOKUP($W67&amp;"_"&amp;1,[1]Base!$E$4:$BO$7916,CW$4,FALSE)</f>
        <v>0</v>
      </c>
      <c r="CX67" s="59">
        <f>+VLOOKUP($W67&amp;"_"&amp;1,[1]Base!$E$4:$BO$7916,CX$4,FALSE)</f>
        <v>0</v>
      </c>
      <c r="CY67" s="59">
        <f>+VLOOKUP($W67&amp;"_"&amp;1,[1]Base!$E$4:$BO$7916,CY$4,FALSE)</f>
        <v>0</v>
      </c>
      <c r="CZ67" s="60">
        <f>+VLOOKUP($W67&amp;"_"&amp;1,[1]Base!$E$4:$BO$7916,CZ$4,FALSE)</f>
        <v>0</v>
      </c>
      <c r="DB67" s="63" t="str">
        <f>+IF(VLOOKUP($W67&amp;"_"&amp;1,[1]Base!$E$4:$BO$7916,DB$5,FALSE)=0,"",(VLOOKUP($W67&amp;"_"&amp;1,[1]Base!$E$4:$BO$7916,DB$5,FALSE)))</f>
        <v>NA</v>
      </c>
      <c r="DC67" s="60" t="str">
        <f>+IF(VLOOKUP($W67&amp;"_"&amp;1,[1]Base!$E$4:$BO$7916,DC$5,FALSE)=0,"",(VLOOKUP($W67&amp;"_"&amp;1,[1]Base!$E$4:$BO$7916,DC$5,FALSE)))</f>
        <v>NA</v>
      </c>
      <c r="DD67" s="63" t="str">
        <f>+IF(VLOOKUP($W67&amp;"_"&amp;1,[1]Base!$E$4:$BO$7916,DD$5,FALSE)=0,"",(VLOOKUP($W67&amp;"_"&amp;1,[1]Base!$E$4:$BO$7916,DD$5,FALSE)))</f>
        <v>NA</v>
      </c>
      <c r="DE67" s="60" t="str">
        <f>+IF(VLOOKUP($W67&amp;"_"&amp;1,[1]Base!$E$4:$BO$7916,DE$5,FALSE)=0,"",(VLOOKUP($W67&amp;"_"&amp;1,[1]Base!$E$4:$BO$7916,DE$5,FALSE)))</f>
        <v>NA</v>
      </c>
      <c r="DF67" s="63">
        <f>+IF(VLOOKUP($W67&amp;"_"&amp;1,[1]Base!$E$4:$BO$7916,DF$5,FALSE)=0,"",(VLOOKUP($W67&amp;"_"&amp;1,[1]Base!$E$4:$BO$7916,DF$5,FALSE)))</f>
        <v>0.871</v>
      </c>
      <c r="DG67" s="60" t="str">
        <f>+IF(VLOOKUP($W67&amp;"_"&amp;1,[1]Base!$E$4:$BO$7916,DG$5,FALSE)=0,"",(VLOOKUP($W67&amp;"_"&amp;1,[1]Base!$E$4:$BO$7916,DG$5,FALSE)))</f>
        <v>OPTIMO</v>
      </c>
      <c r="DH67" s="63" t="str">
        <f>+IF(VLOOKUP($W67&amp;"_"&amp;1,[1]Base!$E$4:$BO$7916,DH$5,FALSE)=0,"",(VLOOKUP($W67&amp;"_"&amp;1,[1]Base!$E$4:$BO$7916,DH$5,FALSE)))</f>
        <v/>
      </c>
      <c r="DI67" s="60" t="str">
        <f>+IF(VLOOKUP($W67&amp;"_"&amp;1,[1]Base!$E$4:$BO$7916,DI$5,FALSE)=0,"",(VLOOKUP($W67&amp;"_"&amp;1,[1]Base!$E$4:$BO$7916,DI$5,FALSE)))</f>
        <v/>
      </c>
      <c r="DJ67" s="63" t="str">
        <f>+IF(VLOOKUP($W67&amp;"_"&amp;1,[1]Base!$E$4:$BO$7916,DJ$5,FALSE)=0,"",(VLOOKUP($W67&amp;"_"&amp;1,[1]Base!$E$4:$BO$7916,DJ$5,FALSE)))</f>
        <v/>
      </c>
      <c r="DK67" s="60" t="str">
        <f>+IF(VLOOKUP($W67&amp;"_"&amp;1,[1]Base!$E$4:$BO$7916,DK$5,FALSE)=0,"",(VLOOKUP($W67&amp;"_"&amp;1,[1]Base!$E$4:$BO$7916,DK$5,FALSE)))</f>
        <v/>
      </c>
      <c r="DL67" s="67" t="str">
        <f>+IF(VLOOKUP($W67&amp;"_"&amp;1,[1]Base!$E$4:$BO$7916,DL$5,FALSE)=0,"",(VLOOKUP($W67&amp;"_"&amp;1,[1]Base!$E$4:$BO$7916,DL$5,FALSE)))</f>
        <v/>
      </c>
      <c r="DM67" s="60" t="str">
        <f>+IF(VLOOKUP($W67&amp;"_"&amp;1,[1]Base!$E$4:$BO$7916,DM$5,FALSE)=0,"",(VLOOKUP($W67&amp;"_"&amp;1,[1]Base!$E$4:$BO$7916,DM$5,FALSE)))</f>
        <v/>
      </c>
      <c r="DN67" s="63" t="str">
        <f>+IF(VLOOKUP($W67&amp;"_"&amp;1,[1]Base!$E$4:$BO$7916,DN$5,FALSE)=0,"",(VLOOKUP($W67&amp;"_"&amp;1,[1]Base!$E$4:$BO$7916,DN$5,FALSE)))</f>
        <v/>
      </c>
      <c r="DO67" s="60" t="str">
        <f>+IF(VLOOKUP($W67&amp;"_"&amp;1,[1]Base!$E$4:$BO$7916,DO$5,FALSE)=0,"",(VLOOKUP($W67&amp;"_"&amp;1,[1]Base!$E$4:$BO$7916,DO$5,FALSE)))</f>
        <v/>
      </c>
      <c r="DP67" s="63" t="str">
        <f>+IF(VLOOKUP($W67&amp;"_"&amp;1,[1]Base!$E$4:$BO$7916,DP$5,FALSE)=0,"",(VLOOKUP($W67&amp;"_"&amp;1,[1]Base!$E$4:$BO$7916,DP$5,FALSE)))</f>
        <v/>
      </c>
      <c r="DQ67" s="60" t="str">
        <f>+IF(VLOOKUP($W67&amp;"_"&amp;1,[1]Base!$E$4:$BO$7916,DQ$5,FALSE)=0,"",(VLOOKUP($W67&amp;"_"&amp;1,[1]Base!$E$4:$BO$7916,DQ$5,FALSE)))</f>
        <v/>
      </c>
      <c r="DR67" s="63" t="str">
        <f>+IF(VLOOKUP($W67&amp;"_"&amp;1,[1]Base!$E$4:$BO$7916,DR$5,FALSE)=0,"",(VLOOKUP($W67&amp;"_"&amp;1,[1]Base!$E$4:$BO$7916,DR$5,FALSE)))</f>
        <v/>
      </c>
      <c r="DS67" s="60" t="str">
        <f>+IF(VLOOKUP($W67&amp;"_"&amp;1,[1]Base!$E$4:$BO$7916,DS$5,FALSE)=0,"",(VLOOKUP($W67&amp;"_"&amp;1,[1]Base!$E$4:$BO$7916,DS$5,FALSE)))</f>
        <v/>
      </c>
      <c r="DT67" s="63" t="str">
        <f>+IF(VLOOKUP($W67&amp;"_"&amp;1,[1]Base!$E$4:$BO$7916,DT$5,FALSE)=0,"",(VLOOKUP($W67&amp;"_"&amp;1,[1]Base!$E$4:$BO$7916,DT$5,FALSE)))</f>
        <v/>
      </c>
      <c r="DU67" s="60" t="str">
        <f>+IF(VLOOKUP($W67&amp;"_"&amp;1,[1]Base!$E$4:$BO$7916,DU$5,FALSE)=0,"",(VLOOKUP($W67&amp;"_"&amp;1,[1]Base!$E$4:$BO$7916,DU$5,FALSE)))</f>
        <v/>
      </c>
      <c r="DV67" s="63" t="str">
        <f>+IF(VLOOKUP($W67&amp;"_"&amp;1,[1]Base!$E$4:$BO$7916,DV$5,FALSE)=0,"",(VLOOKUP($W67&amp;"_"&amp;1,[1]Base!$E$4:$BO$7916,DV$5,FALSE)))</f>
        <v/>
      </c>
      <c r="DW67" s="60" t="str">
        <f>+IF(VLOOKUP($W67&amp;"_"&amp;1,[1]Base!$E$4:$BO$7916,DW$5,FALSE)=0,"",(VLOOKUP($W67&amp;"_"&amp;1,[1]Base!$E$4:$BO$7916,DW$5,FALSE)))</f>
        <v/>
      </c>
      <c r="DX67" s="67" t="str">
        <f>+IF(VLOOKUP($W67&amp;"_"&amp;1,[1]Base!$E$4:$BO$7916,DX$5,FALSE)=0,"",(VLOOKUP($W67&amp;"_"&amp;1,[1]Base!$E$4:$BO$7916,DX$5,FALSE)))</f>
        <v/>
      </c>
      <c r="DY67" s="60" t="str">
        <f>+IF(VLOOKUP($W67&amp;"_"&amp;1,[1]Base!$E$4:$BO$7916,DY$5,FALSE)=0,"",(VLOOKUP($W67&amp;"_"&amp;1,[1]Base!$E$4:$BO$7916,DY$5,FALSE)))</f>
        <v/>
      </c>
      <c r="DZ67" s="60" t="str">
        <f t="shared" si="3"/>
        <v/>
      </c>
    </row>
    <row r="68" spans="1:130" s="82" customFormat="1" ht="42.75" customHeight="1" x14ac:dyDescent="0.25">
      <c r="A68" s="47" t="str">
        <f t="shared" si="2"/>
        <v>PA-45</v>
      </c>
      <c r="B68" s="48">
        <v>5</v>
      </c>
      <c r="C68" s="49" t="s">
        <v>188</v>
      </c>
      <c r="D68" s="49" t="s">
        <v>101</v>
      </c>
      <c r="E68" s="48" t="s">
        <v>102</v>
      </c>
      <c r="F68" s="50" t="s">
        <v>103</v>
      </c>
      <c r="G68" s="48" t="s">
        <v>178</v>
      </c>
      <c r="H68" s="48" t="s">
        <v>75</v>
      </c>
      <c r="I68" s="50" t="s">
        <v>179</v>
      </c>
      <c r="J68" s="48" t="s">
        <v>249</v>
      </c>
      <c r="K68" s="50" t="s">
        <v>250</v>
      </c>
      <c r="L68" s="48" t="s">
        <v>251</v>
      </c>
      <c r="M68" s="50" t="s">
        <v>250</v>
      </c>
      <c r="N68" s="48" t="s">
        <v>80</v>
      </c>
      <c r="O68" s="49" t="s">
        <v>81</v>
      </c>
      <c r="P68" s="48" t="s">
        <v>82</v>
      </c>
      <c r="Q68" s="49" t="s">
        <v>83</v>
      </c>
      <c r="R68" s="48" t="s">
        <v>252</v>
      </c>
      <c r="S68" s="49" t="s">
        <v>188</v>
      </c>
      <c r="T68" s="48" t="s">
        <v>71</v>
      </c>
      <c r="U68" s="48" t="s">
        <v>253</v>
      </c>
      <c r="V68" s="49" t="s">
        <v>254</v>
      </c>
      <c r="W68" s="51" t="s">
        <v>279</v>
      </c>
      <c r="X68" s="52" t="s">
        <v>280</v>
      </c>
      <c r="Y68" s="65">
        <v>0.84</v>
      </c>
      <c r="Z68" s="65">
        <v>1</v>
      </c>
      <c r="AA68" s="65">
        <v>0.84799999999999998</v>
      </c>
      <c r="AB68" s="65">
        <v>1</v>
      </c>
      <c r="AC68" s="65">
        <v>1</v>
      </c>
      <c r="AD68" s="51" t="s">
        <v>89</v>
      </c>
      <c r="AE68" s="51" t="s">
        <v>90</v>
      </c>
      <c r="AF68" s="51" t="s">
        <v>90</v>
      </c>
      <c r="AG68" s="51" t="s">
        <v>90</v>
      </c>
      <c r="AH68" s="51" t="s">
        <v>89</v>
      </c>
      <c r="AI68" s="51" t="s">
        <v>89</v>
      </c>
      <c r="AJ68" s="51" t="s">
        <v>89</v>
      </c>
      <c r="AK68" s="48" t="s">
        <v>89</v>
      </c>
      <c r="AL68" s="48" t="s">
        <v>99</v>
      </c>
      <c r="AM68" s="48" t="s">
        <v>92</v>
      </c>
      <c r="AN68" s="48" t="s">
        <v>93</v>
      </c>
      <c r="AO68" s="48" t="s">
        <v>124</v>
      </c>
      <c r="AP68" s="48" t="s">
        <v>95</v>
      </c>
      <c r="AQ68" s="48" t="s">
        <v>96</v>
      </c>
      <c r="AR68" s="56">
        <f>+IF(AH68="x",VLOOKUP(AO68,[1]Tablero!$BG$11:$BI$13,3,FALSE),VLOOKUP('tablero nal'!AO68,[1]Tablero!$BG$15:$BI$17,3,FALSE))</f>
        <v>1.1692307692307695E-2</v>
      </c>
      <c r="AS68" s="57" t="str">
        <f>+VLOOKUP($W68&amp;"_"&amp;1,[1]Base!$E$4:$BO$7916,AS$4,FALSE)</f>
        <v>NA</v>
      </c>
      <c r="AT68" s="57" t="str">
        <f>+VLOOKUP($W68&amp;"_"&amp;1,[1]Base!$E$4:$BO$7916,AT$4,FALSE)</f>
        <v>NA</v>
      </c>
      <c r="AU68" s="59" t="str">
        <f>+VLOOKUP($W68&amp;"_"&amp;1,[1]Base!$E$4:$BO$7916,AU$4,FALSE)</f>
        <v>NA</v>
      </c>
      <c r="AV68" s="59" t="str">
        <f>+VLOOKUP($W68&amp;"_"&amp;1,[1]Base!$E$4:$BO$7916,AV$4,FALSE)</f>
        <v>NA</v>
      </c>
      <c r="AW68" s="60" t="str">
        <f>+VLOOKUP($W68&amp;"_"&amp;1,[1]Base!$E$4:$BO$7916,AW$4,FALSE)</f>
        <v>NA</v>
      </c>
      <c r="AX68" s="61" t="str">
        <f>+VLOOKUP($W68&amp;"_"&amp;1,[1]Base!$E$4:$BO$7916,AX$4,FALSE)</f>
        <v>NA</v>
      </c>
      <c r="AY68" s="61" t="str">
        <f>+VLOOKUP($W68&amp;"_"&amp;1,[1]Base!$E$4:$BO$7916,AY$4,FALSE)</f>
        <v>NA</v>
      </c>
      <c r="AZ68" s="59" t="str">
        <f>+VLOOKUP($W68&amp;"_"&amp;1,[1]Base!$E$4:$BO$7916,AZ$4,FALSE)</f>
        <v>NA</v>
      </c>
      <c r="BA68" s="59" t="str">
        <f>+VLOOKUP($W68&amp;"_"&amp;1,[1]Base!$E$4:$BO$7916,BA$4,FALSE)</f>
        <v>NA</v>
      </c>
      <c r="BB68" s="60" t="str">
        <f>+VLOOKUP($W68&amp;"_"&amp;1,[1]Base!$E$4:$BO$7916,BB$4,FALSE)</f>
        <v>NA</v>
      </c>
      <c r="BC68" s="61">
        <f>+VLOOKUP($W68&amp;"_"&amp;1,[1]Base!$E$4:$BO$7916,BC$4,FALSE)</f>
        <v>81</v>
      </c>
      <c r="BD68" s="61">
        <f>+VLOOKUP($W68&amp;"_"&amp;1,[1]Base!$E$4:$BO$7916,BD$4,FALSE)</f>
        <v>92</v>
      </c>
      <c r="BE68" s="59">
        <f>+VLOOKUP($W68&amp;"_"&amp;1,[1]Base!$E$4:$BO$7916,BE$4,FALSE)</f>
        <v>0.88</v>
      </c>
      <c r="BF68" s="59">
        <f>+VLOOKUP($W68&amp;"_"&amp;1,[1]Base!$E$4:$BO$7916,BF$4,FALSE)</f>
        <v>0.88</v>
      </c>
      <c r="BG68" s="60" t="str">
        <f>+VLOOKUP($W68&amp;"_"&amp;1,[1]Base!$E$4:$BO$7916,BG$4,FALSE)</f>
        <v>OPTIMO</v>
      </c>
      <c r="BH68" s="57">
        <f>+VLOOKUP($W68&amp;"_"&amp;1,[1]Base!$E$4:$BO$7916,BH$4,FALSE)</f>
        <v>0</v>
      </c>
      <c r="BI68" s="57">
        <f>+VLOOKUP($W68&amp;"_"&amp;1,[1]Base!$E$4:$BO$7916,BI$4,FALSE)</f>
        <v>0</v>
      </c>
      <c r="BJ68" s="59">
        <f>+VLOOKUP($W68&amp;"_"&amp;1,[1]Base!$E$4:$BO$7916,BJ$4,FALSE)</f>
        <v>0</v>
      </c>
      <c r="BK68" s="59">
        <f>+VLOOKUP($W68&amp;"_"&amp;1,[1]Base!$E$4:$BO$7916,BK$4,FALSE)</f>
        <v>0</v>
      </c>
      <c r="BL68" s="60">
        <f>+VLOOKUP($W68&amp;"_"&amp;1,[1]Base!$E$4:$BO$7916,BL$4,FALSE)</f>
        <v>0</v>
      </c>
      <c r="BM68" s="57">
        <f>+VLOOKUP($W68&amp;"_"&amp;1,[1]Base!$E$4:$BO$7916,BM$4,FALSE)</f>
        <v>0</v>
      </c>
      <c r="BN68" s="57">
        <f>+VLOOKUP($W68&amp;"_"&amp;1,[1]Base!$E$4:$BO$7916,BN$4,FALSE)</f>
        <v>0</v>
      </c>
      <c r="BO68" s="59">
        <f>+VLOOKUP($W68&amp;"_"&amp;1,[1]Base!$E$4:$BO$7916,BO$4,FALSE)</f>
        <v>0</v>
      </c>
      <c r="BP68" s="59">
        <f>+VLOOKUP($W68&amp;"_"&amp;1,[1]Base!$E$4:$BO$7916,BP$4,FALSE)</f>
        <v>0</v>
      </c>
      <c r="BQ68" s="60">
        <f>+VLOOKUP($W68&amp;"_"&amp;1,[1]Base!$E$4:$BO$7916,BQ$4,FALSE)</f>
        <v>0</v>
      </c>
      <c r="BR68" s="57">
        <f>+VLOOKUP($W68&amp;"_"&amp;1,[1]Base!$E$4:$BO$7916,BR$4,FALSE)</f>
        <v>0</v>
      </c>
      <c r="BS68" s="57">
        <f>+VLOOKUP($W68&amp;"_"&amp;1,[1]Base!$E$4:$BO$7916,BS$4,FALSE)</f>
        <v>0</v>
      </c>
      <c r="BT68" s="59">
        <f>+VLOOKUP($W68&amp;"_"&amp;1,[1]Base!$E$4:$BO$7916,BT$4,FALSE)</f>
        <v>0</v>
      </c>
      <c r="BU68" s="59">
        <f>+VLOOKUP($W68&amp;"_"&amp;1,[1]Base!$E$4:$BO$7916,BU$4,FALSE)</f>
        <v>0</v>
      </c>
      <c r="BV68" s="60">
        <f>+VLOOKUP($W68&amp;"_"&amp;1,[1]Base!$E$4:$BO$7916,BV$4,FALSE)</f>
        <v>0</v>
      </c>
      <c r="BW68" s="57">
        <f>+VLOOKUP($W68&amp;"_"&amp;1,[1]Base!$E$4:$BO$7916,BW$4,FALSE)</f>
        <v>0</v>
      </c>
      <c r="BX68" s="57">
        <f>+VLOOKUP($W68&amp;"_"&amp;1,[1]Base!$E$4:$BO$7916,BX$4,FALSE)</f>
        <v>0</v>
      </c>
      <c r="BY68" s="59">
        <f>+VLOOKUP($W68&amp;"_"&amp;1,[1]Base!$E$4:$BO$7916,BY$4,FALSE)</f>
        <v>0</v>
      </c>
      <c r="BZ68" s="59">
        <f>+VLOOKUP($W68&amp;"_"&amp;1,[1]Base!$E$4:$BO$7916,BZ$4,FALSE)</f>
        <v>0</v>
      </c>
      <c r="CA68" s="60">
        <f>+VLOOKUP($W68&amp;"_"&amp;1,[1]Base!$E$4:$BO$7916,CA$4,FALSE)</f>
        <v>0</v>
      </c>
      <c r="CB68" s="57">
        <f>+VLOOKUP($W68&amp;"_"&amp;1,[1]Base!$E$4:$BO$7916,CB$4,FALSE)</f>
        <v>0</v>
      </c>
      <c r="CC68" s="57">
        <f>+VLOOKUP($W68&amp;"_"&amp;1,[1]Base!$E$4:$BO$7916,CC$4,FALSE)</f>
        <v>0</v>
      </c>
      <c r="CD68" s="59">
        <f>+VLOOKUP($W68&amp;"_"&amp;1,[1]Base!$E$4:$BO$7916,CD$4,FALSE)</f>
        <v>0</v>
      </c>
      <c r="CE68" s="59">
        <f>+VLOOKUP($W68&amp;"_"&amp;1,[1]Base!$E$4:$BO$7916,CE$4,FALSE)</f>
        <v>0</v>
      </c>
      <c r="CF68" s="60">
        <f>+VLOOKUP($W68&amp;"_"&amp;1,[1]Base!$E$4:$BO$7916,CF$4,FALSE)</f>
        <v>0</v>
      </c>
      <c r="CG68" s="57">
        <f>+VLOOKUP($W68&amp;"_"&amp;1,[1]Base!$E$4:$BO$7916,CG$4,FALSE)</f>
        <v>0</v>
      </c>
      <c r="CH68" s="57">
        <f>+VLOOKUP($W68&amp;"_"&amp;1,[1]Base!$E$4:$BO$7916,CH$4,FALSE)</f>
        <v>0</v>
      </c>
      <c r="CI68" s="59">
        <f>+VLOOKUP($W68&amp;"_"&amp;1,[1]Base!$E$4:$BO$7916,CI$4,FALSE)</f>
        <v>0</v>
      </c>
      <c r="CJ68" s="59">
        <f>+VLOOKUP($W68&amp;"_"&amp;1,[1]Base!$E$4:$BO$7916,CJ$4,FALSE)</f>
        <v>0</v>
      </c>
      <c r="CK68" s="60">
        <f>+VLOOKUP($W68&amp;"_"&amp;1,[1]Base!$E$4:$BO$7916,CK$4,FALSE)</f>
        <v>0</v>
      </c>
      <c r="CL68" s="57">
        <f>+VLOOKUP($W68&amp;"_"&amp;1,[1]Base!$E$4:$BO$7916,CL$4,FALSE)</f>
        <v>0</v>
      </c>
      <c r="CM68" s="57">
        <f>+VLOOKUP($W68&amp;"_"&amp;1,[1]Base!$E$4:$BO$7916,CM$4,FALSE)</f>
        <v>0</v>
      </c>
      <c r="CN68" s="59">
        <f>+VLOOKUP($W68&amp;"_"&amp;1,[1]Base!$E$4:$BO$7916,CN$4,FALSE)</f>
        <v>0</v>
      </c>
      <c r="CO68" s="59">
        <f>+VLOOKUP($W68&amp;"_"&amp;1,[1]Base!$E$4:$BO$7916,CO$4,FALSE)</f>
        <v>0</v>
      </c>
      <c r="CP68" s="60">
        <f>+VLOOKUP($W68&amp;"_"&amp;1,[1]Base!$E$4:$BO$7916,CP$4,FALSE)</f>
        <v>0</v>
      </c>
      <c r="CQ68" s="57">
        <f>+VLOOKUP($W68&amp;"_"&amp;1,[1]Base!$E$4:$BO$7916,CQ$4,FALSE)</f>
        <v>0</v>
      </c>
      <c r="CR68" s="57">
        <f>+VLOOKUP($W68&amp;"_"&amp;1,[1]Base!$E$4:$BO$7916,CR$4,FALSE)</f>
        <v>0</v>
      </c>
      <c r="CS68" s="59">
        <f>+VLOOKUP($W68&amp;"_"&amp;1,[1]Base!$E$4:$BO$7916,CS$4,FALSE)</f>
        <v>0</v>
      </c>
      <c r="CT68" s="59">
        <f>+VLOOKUP($W68&amp;"_"&amp;1,[1]Base!$E$4:$BO$7916,CT$4,FALSE)</f>
        <v>0</v>
      </c>
      <c r="CU68" s="60">
        <f>+VLOOKUP($W68&amp;"_"&amp;1,[1]Base!$E$4:$BO$7916,CU$4,FALSE)</f>
        <v>0</v>
      </c>
      <c r="CV68" s="57">
        <f>+VLOOKUP($W68&amp;"_"&amp;1,[1]Base!$E$4:$BO$7916,CV$4,FALSE)</f>
        <v>0</v>
      </c>
      <c r="CW68" s="57">
        <f>+VLOOKUP($W68&amp;"_"&amp;1,[1]Base!$E$4:$BO$7916,CW$4,FALSE)</f>
        <v>0</v>
      </c>
      <c r="CX68" s="59">
        <f>+VLOOKUP($W68&amp;"_"&amp;1,[1]Base!$E$4:$BO$7916,CX$4,FALSE)</f>
        <v>0</v>
      </c>
      <c r="CY68" s="59">
        <f>+VLOOKUP($W68&amp;"_"&amp;1,[1]Base!$E$4:$BO$7916,CY$4,FALSE)</f>
        <v>0</v>
      </c>
      <c r="CZ68" s="60">
        <f>+VLOOKUP($W68&amp;"_"&amp;1,[1]Base!$E$4:$BO$7916,CZ$4,FALSE)</f>
        <v>0</v>
      </c>
      <c r="DB68" s="63" t="str">
        <f>+IF(VLOOKUP($W68&amp;"_"&amp;1,[1]Base!$E$4:$BO$7916,DB$5,FALSE)=0,"",(VLOOKUP($W68&amp;"_"&amp;1,[1]Base!$E$4:$BO$7916,DB$5,FALSE)))</f>
        <v>NA</v>
      </c>
      <c r="DC68" s="60" t="str">
        <f>+IF(VLOOKUP($W68&amp;"_"&amp;1,[1]Base!$E$4:$BO$7916,DC$5,FALSE)=0,"",(VLOOKUP($W68&amp;"_"&amp;1,[1]Base!$E$4:$BO$7916,DC$5,FALSE)))</f>
        <v>NA</v>
      </c>
      <c r="DD68" s="63" t="str">
        <f>+IF(VLOOKUP($W68&amp;"_"&amp;1,[1]Base!$E$4:$BO$7916,DD$5,FALSE)=0,"",(VLOOKUP($W68&amp;"_"&amp;1,[1]Base!$E$4:$BO$7916,DD$5,FALSE)))</f>
        <v>NA</v>
      </c>
      <c r="DE68" s="60" t="str">
        <f>+IF(VLOOKUP($W68&amp;"_"&amp;1,[1]Base!$E$4:$BO$7916,DE$5,FALSE)=0,"",(VLOOKUP($W68&amp;"_"&amp;1,[1]Base!$E$4:$BO$7916,DE$5,FALSE)))</f>
        <v>NA</v>
      </c>
      <c r="DF68" s="63">
        <f>+IF(VLOOKUP($W68&amp;"_"&amp;1,[1]Base!$E$4:$BO$7916,DF$5,FALSE)=0,"",(VLOOKUP($W68&amp;"_"&amp;1,[1]Base!$E$4:$BO$7916,DF$5,FALSE)))</f>
        <v>0.88</v>
      </c>
      <c r="DG68" s="60" t="str">
        <f>+IF(VLOOKUP($W68&amp;"_"&amp;1,[1]Base!$E$4:$BO$7916,DG$5,FALSE)=0,"",(VLOOKUP($W68&amp;"_"&amp;1,[1]Base!$E$4:$BO$7916,DG$5,FALSE)))</f>
        <v>OPTIMO</v>
      </c>
      <c r="DH68" s="63" t="str">
        <f>+IF(VLOOKUP($W68&amp;"_"&amp;1,[1]Base!$E$4:$BO$7916,DH$5,FALSE)=0,"",(VLOOKUP($W68&amp;"_"&amp;1,[1]Base!$E$4:$BO$7916,DH$5,FALSE)))</f>
        <v/>
      </c>
      <c r="DI68" s="60" t="str">
        <f>+IF(VLOOKUP($W68&amp;"_"&amp;1,[1]Base!$E$4:$BO$7916,DI$5,FALSE)=0,"",(VLOOKUP($W68&amp;"_"&amp;1,[1]Base!$E$4:$BO$7916,DI$5,FALSE)))</f>
        <v/>
      </c>
      <c r="DJ68" s="63" t="str">
        <f>+IF(VLOOKUP($W68&amp;"_"&amp;1,[1]Base!$E$4:$BO$7916,DJ$5,FALSE)=0,"",(VLOOKUP($W68&amp;"_"&amp;1,[1]Base!$E$4:$BO$7916,DJ$5,FALSE)))</f>
        <v/>
      </c>
      <c r="DK68" s="60" t="str">
        <f>+IF(VLOOKUP($W68&amp;"_"&amp;1,[1]Base!$E$4:$BO$7916,DK$5,FALSE)=0,"",(VLOOKUP($W68&amp;"_"&amp;1,[1]Base!$E$4:$BO$7916,DK$5,FALSE)))</f>
        <v/>
      </c>
      <c r="DL68" s="67" t="str">
        <f>+IF(VLOOKUP($W68&amp;"_"&amp;1,[1]Base!$E$4:$BO$7916,DL$5,FALSE)=0,"",(VLOOKUP($W68&amp;"_"&amp;1,[1]Base!$E$4:$BO$7916,DL$5,FALSE)))</f>
        <v/>
      </c>
      <c r="DM68" s="60" t="str">
        <f>+IF(VLOOKUP($W68&amp;"_"&amp;1,[1]Base!$E$4:$BO$7916,DM$5,FALSE)=0,"",(VLOOKUP($W68&amp;"_"&amp;1,[1]Base!$E$4:$BO$7916,DM$5,FALSE)))</f>
        <v/>
      </c>
      <c r="DN68" s="63" t="str">
        <f>+IF(VLOOKUP($W68&amp;"_"&amp;1,[1]Base!$E$4:$BO$7916,DN$5,FALSE)=0,"",(VLOOKUP($W68&amp;"_"&amp;1,[1]Base!$E$4:$BO$7916,DN$5,FALSE)))</f>
        <v/>
      </c>
      <c r="DO68" s="60" t="str">
        <f>+IF(VLOOKUP($W68&amp;"_"&amp;1,[1]Base!$E$4:$BO$7916,DO$5,FALSE)=0,"",(VLOOKUP($W68&amp;"_"&amp;1,[1]Base!$E$4:$BO$7916,DO$5,FALSE)))</f>
        <v/>
      </c>
      <c r="DP68" s="63" t="str">
        <f>+IF(VLOOKUP($W68&amp;"_"&amp;1,[1]Base!$E$4:$BO$7916,DP$5,FALSE)=0,"",(VLOOKUP($W68&amp;"_"&amp;1,[1]Base!$E$4:$BO$7916,DP$5,FALSE)))</f>
        <v/>
      </c>
      <c r="DQ68" s="60" t="str">
        <f>+IF(VLOOKUP($W68&amp;"_"&amp;1,[1]Base!$E$4:$BO$7916,DQ$5,FALSE)=0,"",(VLOOKUP($W68&amp;"_"&amp;1,[1]Base!$E$4:$BO$7916,DQ$5,FALSE)))</f>
        <v/>
      </c>
      <c r="DR68" s="63" t="str">
        <f>+IF(VLOOKUP($W68&amp;"_"&amp;1,[1]Base!$E$4:$BO$7916,DR$5,FALSE)=0,"",(VLOOKUP($W68&amp;"_"&amp;1,[1]Base!$E$4:$BO$7916,DR$5,FALSE)))</f>
        <v/>
      </c>
      <c r="DS68" s="60" t="str">
        <f>+IF(VLOOKUP($W68&amp;"_"&amp;1,[1]Base!$E$4:$BO$7916,DS$5,FALSE)=0,"",(VLOOKUP($W68&amp;"_"&amp;1,[1]Base!$E$4:$BO$7916,DS$5,FALSE)))</f>
        <v/>
      </c>
      <c r="DT68" s="63" t="str">
        <f>+IF(VLOOKUP($W68&amp;"_"&amp;1,[1]Base!$E$4:$BO$7916,DT$5,FALSE)=0,"",(VLOOKUP($W68&amp;"_"&amp;1,[1]Base!$E$4:$BO$7916,DT$5,FALSE)))</f>
        <v/>
      </c>
      <c r="DU68" s="60" t="str">
        <f>+IF(VLOOKUP($W68&amp;"_"&amp;1,[1]Base!$E$4:$BO$7916,DU$5,FALSE)=0,"",(VLOOKUP($W68&amp;"_"&amp;1,[1]Base!$E$4:$BO$7916,DU$5,FALSE)))</f>
        <v/>
      </c>
      <c r="DV68" s="63" t="str">
        <f>+IF(VLOOKUP($W68&amp;"_"&amp;1,[1]Base!$E$4:$BO$7916,DV$5,FALSE)=0,"",(VLOOKUP($W68&amp;"_"&amp;1,[1]Base!$E$4:$BO$7916,DV$5,FALSE)))</f>
        <v/>
      </c>
      <c r="DW68" s="60" t="str">
        <f>+IF(VLOOKUP($W68&amp;"_"&amp;1,[1]Base!$E$4:$BO$7916,DW$5,FALSE)=0,"",(VLOOKUP($W68&amp;"_"&amp;1,[1]Base!$E$4:$BO$7916,DW$5,FALSE)))</f>
        <v/>
      </c>
      <c r="DX68" s="67" t="str">
        <f>+IF(VLOOKUP($W68&amp;"_"&amp;1,[1]Base!$E$4:$BO$7916,DX$5,FALSE)=0,"",(VLOOKUP($W68&amp;"_"&amp;1,[1]Base!$E$4:$BO$7916,DX$5,FALSE)))</f>
        <v/>
      </c>
      <c r="DY68" s="60" t="str">
        <f>+IF(VLOOKUP($W68&amp;"_"&amp;1,[1]Base!$E$4:$BO$7916,DY$5,FALSE)=0,"",(VLOOKUP($W68&amp;"_"&amp;1,[1]Base!$E$4:$BO$7916,DY$5,FALSE)))</f>
        <v/>
      </c>
      <c r="DZ68" s="60" t="str">
        <f t="shared" si="3"/>
        <v/>
      </c>
    </row>
    <row r="69" spans="1:130" s="82" customFormat="1" ht="42.75" hidden="1" customHeight="1" x14ac:dyDescent="0.25">
      <c r="A69" s="47" t="str">
        <f t="shared" si="2"/>
        <v>M5-PM2-01</v>
      </c>
      <c r="B69" s="48">
        <v>5</v>
      </c>
      <c r="C69" s="49" t="s">
        <v>188</v>
      </c>
      <c r="D69" s="49" t="s">
        <v>71</v>
      </c>
      <c r="E69" s="48" t="s">
        <v>247</v>
      </c>
      <c r="F69" s="50" t="s">
        <v>248</v>
      </c>
      <c r="G69" s="48" t="s">
        <v>178</v>
      </c>
      <c r="H69" s="48" t="s">
        <v>75</v>
      </c>
      <c r="I69" s="50" t="s">
        <v>179</v>
      </c>
      <c r="J69" s="48" t="s">
        <v>118</v>
      </c>
      <c r="K69" s="50" t="s">
        <v>118</v>
      </c>
      <c r="L69" s="48" t="s">
        <v>118</v>
      </c>
      <c r="M69" s="50" t="s">
        <v>118</v>
      </c>
      <c r="N69" s="48" t="s">
        <v>118</v>
      </c>
      <c r="O69" s="49" t="s">
        <v>118</v>
      </c>
      <c r="P69" s="48" t="s">
        <v>118</v>
      </c>
      <c r="Q69" s="49" t="s">
        <v>118</v>
      </c>
      <c r="R69" s="48" t="s">
        <v>252</v>
      </c>
      <c r="S69" s="49" t="s">
        <v>188</v>
      </c>
      <c r="T69" s="48" t="s">
        <v>71</v>
      </c>
      <c r="U69" s="48" t="s">
        <v>253</v>
      </c>
      <c r="V69" s="49" t="s">
        <v>254</v>
      </c>
      <c r="W69" s="51" t="s">
        <v>281</v>
      </c>
      <c r="X69" s="52" t="s">
        <v>282</v>
      </c>
      <c r="Y69" s="65">
        <v>1</v>
      </c>
      <c r="Z69" s="65" t="s">
        <v>118</v>
      </c>
      <c r="AA69" s="65">
        <v>0.89100000000000001</v>
      </c>
      <c r="AB69" s="65">
        <v>1</v>
      </c>
      <c r="AC69" s="65" t="s">
        <v>118</v>
      </c>
      <c r="AD69" s="51" t="s">
        <v>89</v>
      </c>
      <c r="AE69" s="51" t="s">
        <v>89</v>
      </c>
      <c r="AF69" s="51" t="s">
        <v>89</v>
      </c>
      <c r="AG69" s="51" t="s">
        <v>90</v>
      </c>
      <c r="AH69" s="51" t="s">
        <v>90</v>
      </c>
      <c r="AI69" s="51" t="s">
        <v>90</v>
      </c>
      <c r="AJ69" s="51" t="s">
        <v>90</v>
      </c>
      <c r="AK69" s="48" t="s">
        <v>90</v>
      </c>
      <c r="AL69" s="48" t="s">
        <v>99</v>
      </c>
      <c r="AM69" s="48" t="s">
        <v>92</v>
      </c>
      <c r="AN69" s="48" t="s">
        <v>93</v>
      </c>
      <c r="AO69" s="48" t="s">
        <v>100</v>
      </c>
      <c r="AP69" s="48" t="s">
        <v>120</v>
      </c>
      <c r="AQ69" s="48" t="s">
        <v>96</v>
      </c>
      <c r="AR69" s="56">
        <f>+IF(AH69="x",VLOOKUP(AO69,[1]Tablero!$BG$11:$BI$13,3,FALSE),VLOOKUP('tablero nal'!AO69,[1]Tablero!$BG$15:$BI$17,3,FALSE))</f>
        <v>1.5294117647058824E-3</v>
      </c>
      <c r="AS69" s="57" t="str">
        <f>+VLOOKUP($W69&amp;"_"&amp;1,[1]Base!$E$4:$BO$7916,AS$4,FALSE)</f>
        <v>NA</v>
      </c>
      <c r="AT69" s="57" t="str">
        <f>+VLOOKUP($W69&amp;"_"&amp;1,[1]Base!$E$4:$BO$7916,AT$4,FALSE)</f>
        <v>NA</v>
      </c>
      <c r="AU69" s="59" t="str">
        <f>+VLOOKUP($W69&amp;"_"&amp;1,[1]Base!$E$4:$BO$7916,AU$4,FALSE)</f>
        <v>NA</v>
      </c>
      <c r="AV69" s="59" t="str">
        <f>+VLOOKUP($W69&amp;"_"&amp;1,[1]Base!$E$4:$BO$7916,AV$4,FALSE)</f>
        <v>NA</v>
      </c>
      <c r="AW69" s="60" t="str">
        <f>+VLOOKUP($W69&amp;"_"&amp;1,[1]Base!$E$4:$BO$7916,AW$4,FALSE)</f>
        <v>NA</v>
      </c>
      <c r="AX69" s="61" t="str">
        <f>+VLOOKUP($W69&amp;"_"&amp;1,[1]Base!$E$4:$BO$7916,AX$4,FALSE)</f>
        <v>NA</v>
      </c>
      <c r="AY69" s="61" t="str">
        <f>+VLOOKUP($W69&amp;"_"&amp;1,[1]Base!$E$4:$BO$7916,AY$4,FALSE)</f>
        <v>NA</v>
      </c>
      <c r="AZ69" s="59" t="str">
        <f>+VLOOKUP($W69&amp;"_"&amp;1,[1]Base!$E$4:$BO$7916,AZ$4,FALSE)</f>
        <v>NA</v>
      </c>
      <c r="BA69" s="59" t="str">
        <f>+VLOOKUP($W69&amp;"_"&amp;1,[1]Base!$E$4:$BO$7916,BA$4,FALSE)</f>
        <v>NA</v>
      </c>
      <c r="BB69" s="60" t="str">
        <f>+VLOOKUP($W69&amp;"_"&amp;1,[1]Base!$E$4:$BO$7916,BB$4,FALSE)</f>
        <v>NA</v>
      </c>
      <c r="BC69" s="61">
        <f>+VLOOKUP($W69&amp;"_"&amp;1,[1]Base!$E$4:$BO$7916,BC$4,FALSE)</f>
        <v>41694</v>
      </c>
      <c r="BD69" s="61">
        <f>+VLOOKUP($W69&amp;"_"&amp;1,[1]Base!$E$4:$BO$7916,BD$4,FALSE)</f>
        <v>72467</v>
      </c>
      <c r="BE69" s="59">
        <f>+VLOOKUP($W69&amp;"_"&amp;1,[1]Base!$E$4:$BO$7916,BE$4,FALSE)</f>
        <v>0.57499999999999996</v>
      </c>
      <c r="BF69" s="59">
        <f>+VLOOKUP($W69&amp;"_"&amp;1,[1]Base!$E$4:$BO$7916,BF$4,FALSE)</f>
        <v>0.57499999999999996</v>
      </c>
      <c r="BG69" s="60" t="str">
        <f>+VLOOKUP($W69&amp;"_"&amp;1,[1]Base!$E$4:$BO$7916,BG$4,FALSE)</f>
        <v>CRITICO</v>
      </c>
      <c r="BH69" s="57">
        <f>+VLOOKUP($W69&amp;"_"&amp;1,[1]Base!$E$4:$BO$7916,BH$4,FALSE)</f>
        <v>0</v>
      </c>
      <c r="BI69" s="57">
        <f>+VLOOKUP($W69&amp;"_"&amp;1,[1]Base!$E$4:$BO$7916,BI$4,FALSE)</f>
        <v>0</v>
      </c>
      <c r="BJ69" s="59">
        <f>+VLOOKUP($W69&amp;"_"&amp;1,[1]Base!$E$4:$BO$7916,BJ$4,FALSE)</f>
        <v>0</v>
      </c>
      <c r="BK69" s="59">
        <f>+VLOOKUP($W69&amp;"_"&amp;1,[1]Base!$E$4:$BO$7916,BK$4,FALSE)</f>
        <v>0</v>
      </c>
      <c r="BL69" s="60">
        <f>+VLOOKUP($W69&amp;"_"&amp;1,[1]Base!$E$4:$BO$7916,BL$4,FALSE)</f>
        <v>0</v>
      </c>
      <c r="BM69" s="57">
        <f>+VLOOKUP($W69&amp;"_"&amp;1,[1]Base!$E$4:$BO$7916,BM$4,FALSE)</f>
        <v>0</v>
      </c>
      <c r="BN69" s="57">
        <f>+VLOOKUP($W69&amp;"_"&amp;1,[1]Base!$E$4:$BO$7916,BN$4,FALSE)</f>
        <v>0</v>
      </c>
      <c r="BO69" s="59">
        <f>+VLOOKUP($W69&amp;"_"&amp;1,[1]Base!$E$4:$BO$7916,BO$4,FALSE)</f>
        <v>0</v>
      </c>
      <c r="BP69" s="59">
        <f>+VLOOKUP($W69&amp;"_"&amp;1,[1]Base!$E$4:$BO$7916,BP$4,FALSE)</f>
        <v>0</v>
      </c>
      <c r="BQ69" s="60">
        <f>+VLOOKUP($W69&amp;"_"&amp;1,[1]Base!$E$4:$BO$7916,BQ$4,FALSE)</f>
        <v>0</v>
      </c>
      <c r="BR69" s="57">
        <f>+VLOOKUP($W69&amp;"_"&amp;1,[1]Base!$E$4:$BO$7916,BR$4,FALSE)</f>
        <v>0</v>
      </c>
      <c r="BS69" s="57">
        <f>+VLOOKUP($W69&amp;"_"&amp;1,[1]Base!$E$4:$BO$7916,BS$4,FALSE)</f>
        <v>0</v>
      </c>
      <c r="BT69" s="59">
        <f>+VLOOKUP($W69&amp;"_"&amp;1,[1]Base!$E$4:$BO$7916,BT$4,FALSE)</f>
        <v>0</v>
      </c>
      <c r="BU69" s="59">
        <f>+VLOOKUP($W69&amp;"_"&amp;1,[1]Base!$E$4:$BO$7916,BU$4,FALSE)</f>
        <v>0</v>
      </c>
      <c r="BV69" s="60">
        <f>+VLOOKUP($W69&amp;"_"&amp;1,[1]Base!$E$4:$BO$7916,BV$4,FALSE)</f>
        <v>0</v>
      </c>
      <c r="BW69" s="57">
        <f>+VLOOKUP($W69&amp;"_"&amp;1,[1]Base!$E$4:$BO$7916,BW$4,FALSE)</f>
        <v>0</v>
      </c>
      <c r="BX69" s="57">
        <f>+VLOOKUP($W69&amp;"_"&amp;1,[1]Base!$E$4:$BO$7916,BX$4,FALSE)</f>
        <v>0</v>
      </c>
      <c r="BY69" s="59">
        <f>+VLOOKUP($W69&amp;"_"&amp;1,[1]Base!$E$4:$BO$7916,BY$4,FALSE)</f>
        <v>0</v>
      </c>
      <c r="BZ69" s="59">
        <f>+VLOOKUP($W69&amp;"_"&amp;1,[1]Base!$E$4:$BO$7916,BZ$4,FALSE)</f>
        <v>0</v>
      </c>
      <c r="CA69" s="60">
        <f>+VLOOKUP($W69&amp;"_"&amp;1,[1]Base!$E$4:$BO$7916,CA$4,FALSE)</f>
        <v>0</v>
      </c>
      <c r="CB69" s="57">
        <f>+VLOOKUP($W69&amp;"_"&amp;1,[1]Base!$E$4:$BO$7916,CB$4,FALSE)</f>
        <v>0</v>
      </c>
      <c r="CC69" s="57">
        <f>+VLOOKUP($W69&amp;"_"&amp;1,[1]Base!$E$4:$BO$7916,CC$4,FALSE)</f>
        <v>0</v>
      </c>
      <c r="CD69" s="59">
        <f>+VLOOKUP($W69&amp;"_"&amp;1,[1]Base!$E$4:$BO$7916,CD$4,FALSE)</f>
        <v>0</v>
      </c>
      <c r="CE69" s="59">
        <f>+VLOOKUP($W69&amp;"_"&amp;1,[1]Base!$E$4:$BO$7916,CE$4,FALSE)</f>
        <v>0</v>
      </c>
      <c r="CF69" s="60">
        <f>+VLOOKUP($W69&amp;"_"&amp;1,[1]Base!$E$4:$BO$7916,CF$4,FALSE)</f>
        <v>0</v>
      </c>
      <c r="CG69" s="57">
        <f>+VLOOKUP($W69&amp;"_"&amp;1,[1]Base!$E$4:$BO$7916,CG$4,FALSE)</f>
        <v>0</v>
      </c>
      <c r="CH69" s="57">
        <f>+VLOOKUP($W69&amp;"_"&amp;1,[1]Base!$E$4:$BO$7916,CH$4,FALSE)</f>
        <v>0</v>
      </c>
      <c r="CI69" s="59">
        <f>+VLOOKUP($W69&amp;"_"&amp;1,[1]Base!$E$4:$BO$7916,CI$4,FALSE)</f>
        <v>0</v>
      </c>
      <c r="CJ69" s="59">
        <f>+VLOOKUP($W69&amp;"_"&amp;1,[1]Base!$E$4:$BO$7916,CJ$4,FALSE)</f>
        <v>0</v>
      </c>
      <c r="CK69" s="60">
        <f>+VLOOKUP($W69&amp;"_"&amp;1,[1]Base!$E$4:$BO$7916,CK$4,FALSE)</f>
        <v>0</v>
      </c>
      <c r="CL69" s="57">
        <f>+VLOOKUP($W69&amp;"_"&amp;1,[1]Base!$E$4:$BO$7916,CL$4,FALSE)</f>
        <v>0</v>
      </c>
      <c r="CM69" s="57">
        <f>+VLOOKUP($W69&amp;"_"&amp;1,[1]Base!$E$4:$BO$7916,CM$4,FALSE)</f>
        <v>0</v>
      </c>
      <c r="CN69" s="59">
        <f>+VLOOKUP($W69&amp;"_"&amp;1,[1]Base!$E$4:$BO$7916,CN$4,FALSE)</f>
        <v>0</v>
      </c>
      <c r="CO69" s="59">
        <f>+VLOOKUP($W69&amp;"_"&amp;1,[1]Base!$E$4:$BO$7916,CO$4,FALSE)</f>
        <v>0</v>
      </c>
      <c r="CP69" s="60">
        <f>+VLOOKUP($W69&amp;"_"&amp;1,[1]Base!$E$4:$BO$7916,CP$4,FALSE)</f>
        <v>0</v>
      </c>
      <c r="CQ69" s="57">
        <f>+VLOOKUP($W69&amp;"_"&amp;1,[1]Base!$E$4:$BO$7916,CQ$4,FALSE)</f>
        <v>0</v>
      </c>
      <c r="CR69" s="57">
        <f>+VLOOKUP($W69&amp;"_"&amp;1,[1]Base!$E$4:$BO$7916,CR$4,FALSE)</f>
        <v>0</v>
      </c>
      <c r="CS69" s="59">
        <f>+VLOOKUP($W69&amp;"_"&amp;1,[1]Base!$E$4:$BO$7916,CS$4,FALSE)</f>
        <v>0</v>
      </c>
      <c r="CT69" s="59">
        <f>+VLOOKUP($W69&amp;"_"&amp;1,[1]Base!$E$4:$BO$7916,CT$4,FALSE)</f>
        <v>0</v>
      </c>
      <c r="CU69" s="60">
        <f>+VLOOKUP($W69&amp;"_"&amp;1,[1]Base!$E$4:$BO$7916,CU$4,FALSE)</f>
        <v>0</v>
      </c>
      <c r="CV69" s="57">
        <f>+VLOOKUP($W69&amp;"_"&amp;1,[1]Base!$E$4:$BO$7916,CV$4,FALSE)</f>
        <v>0</v>
      </c>
      <c r="CW69" s="57">
        <f>+VLOOKUP($W69&amp;"_"&amp;1,[1]Base!$E$4:$BO$7916,CW$4,FALSE)</f>
        <v>0</v>
      </c>
      <c r="CX69" s="59">
        <f>+VLOOKUP($W69&amp;"_"&amp;1,[1]Base!$E$4:$BO$7916,CX$4,FALSE)</f>
        <v>0</v>
      </c>
      <c r="CY69" s="59">
        <f>+VLOOKUP($W69&amp;"_"&amp;1,[1]Base!$E$4:$BO$7916,CY$4,FALSE)</f>
        <v>0</v>
      </c>
      <c r="CZ69" s="60">
        <f>+VLOOKUP($W69&amp;"_"&amp;1,[1]Base!$E$4:$BO$7916,CZ$4,FALSE)</f>
        <v>0</v>
      </c>
      <c r="DB69" s="63" t="str">
        <f>+IF(VLOOKUP($W69&amp;"_"&amp;1,[1]Base!$E$4:$BO$7916,DB$5,FALSE)=0,"",(VLOOKUP($W69&amp;"_"&amp;1,[1]Base!$E$4:$BO$7916,DB$5,FALSE)))</f>
        <v>NA</v>
      </c>
      <c r="DC69" s="60" t="str">
        <f>+IF(VLOOKUP($W69&amp;"_"&amp;1,[1]Base!$E$4:$BO$7916,DC$5,FALSE)=0,"",(VLOOKUP($W69&amp;"_"&amp;1,[1]Base!$E$4:$BO$7916,DC$5,FALSE)))</f>
        <v>NA</v>
      </c>
      <c r="DD69" s="63" t="str">
        <f>+IF(VLOOKUP($W69&amp;"_"&amp;1,[1]Base!$E$4:$BO$7916,DD$5,FALSE)=0,"",(VLOOKUP($W69&amp;"_"&amp;1,[1]Base!$E$4:$BO$7916,DD$5,FALSE)))</f>
        <v>NA</v>
      </c>
      <c r="DE69" s="60" t="str">
        <f>+IF(VLOOKUP($W69&amp;"_"&amp;1,[1]Base!$E$4:$BO$7916,DE$5,FALSE)=0,"",(VLOOKUP($W69&amp;"_"&amp;1,[1]Base!$E$4:$BO$7916,DE$5,FALSE)))</f>
        <v>NA</v>
      </c>
      <c r="DF69" s="63">
        <f>+IF(VLOOKUP($W69&amp;"_"&amp;1,[1]Base!$E$4:$BO$7916,DF$5,FALSE)=0,"",(VLOOKUP($W69&amp;"_"&amp;1,[1]Base!$E$4:$BO$7916,DF$5,FALSE)))</f>
        <v>0.57499999999999996</v>
      </c>
      <c r="DG69" s="60" t="str">
        <f>+IF(VLOOKUP($W69&amp;"_"&amp;1,[1]Base!$E$4:$BO$7916,DG$5,FALSE)=0,"",(VLOOKUP($W69&amp;"_"&amp;1,[1]Base!$E$4:$BO$7916,DG$5,FALSE)))</f>
        <v>CRITICO</v>
      </c>
      <c r="DH69" s="63" t="str">
        <f>+IF(VLOOKUP($W69&amp;"_"&amp;1,[1]Base!$E$4:$BO$7916,DH$5,FALSE)=0,"",(VLOOKUP($W69&amp;"_"&amp;1,[1]Base!$E$4:$BO$7916,DH$5,FALSE)))</f>
        <v/>
      </c>
      <c r="DI69" s="60" t="str">
        <f>+IF(VLOOKUP($W69&amp;"_"&amp;1,[1]Base!$E$4:$BO$7916,DI$5,FALSE)=0,"",(VLOOKUP($W69&amp;"_"&amp;1,[1]Base!$E$4:$BO$7916,DI$5,FALSE)))</f>
        <v/>
      </c>
      <c r="DJ69" s="63" t="str">
        <f>+IF(VLOOKUP($W69&amp;"_"&amp;1,[1]Base!$E$4:$BO$7916,DJ$5,FALSE)=0,"",(VLOOKUP($W69&amp;"_"&amp;1,[1]Base!$E$4:$BO$7916,DJ$5,FALSE)))</f>
        <v/>
      </c>
      <c r="DK69" s="60" t="str">
        <f>+IF(VLOOKUP($W69&amp;"_"&amp;1,[1]Base!$E$4:$BO$7916,DK$5,FALSE)=0,"",(VLOOKUP($W69&amp;"_"&amp;1,[1]Base!$E$4:$BO$7916,DK$5,FALSE)))</f>
        <v/>
      </c>
      <c r="DL69" s="67" t="str">
        <f>+IF(VLOOKUP($W69&amp;"_"&amp;1,[1]Base!$E$4:$BO$7916,DL$5,FALSE)=0,"",(VLOOKUP($W69&amp;"_"&amp;1,[1]Base!$E$4:$BO$7916,DL$5,FALSE)))</f>
        <v/>
      </c>
      <c r="DM69" s="60" t="str">
        <f>+IF(VLOOKUP($W69&amp;"_"&amp;1,[1]Base!$E$4:$BO$7916,DM$5,FALSE)=0,"",(VLOOKUP($W69&amp;"_"&amp;1,[1]Base!$E$4:$BO$7916,DM$5,FALSE)))</f>
        <v/>
      </c>
      <c r="DN69" s="63" t="str">
        <f>+IF(VLOOKUP($W69&amp;"_"&amp;1,[1]Base!$E$4:$BO$7916,DN$5,FALSE)=0,"",(VLOOKUP($W69&amp;"_"&amp;1,[1]Base!$E$4:$BO$7916,DN$5,FALSE)))</f>
        <v/>
      </c>
      <c r="DO69" s="60" t="str">
        <f>+IF(VLOOKUP($W69&amp;"_"&amp;1,[1]Base!$E$4:$BO$7916,DO$5,FALSE)=0,"",(VLOOKUP($W69&amp;"_"&amp;1,[1]Base!$E$4:$BO$7916,DO$5,FALSE)))</f>
        <v/>
      </c>
      <c r="DP69" s="63" t="str">
        <f>+IF(VLOOKUP($W69&amp;"_"&amp;1,[1]Base!$E$4:$BO$7916,DP$5,FALSE)=0,"",(VLOOKUP($W69&amp;"_"&amp;1,[1]Base!$E$4:$BO$7916,DP$5,FALSE)))</f>
        <v/>
      </c>
      <c r="DQ69" s="60" t="str">
        <f>+IF(VLOOKUP($W69&amp;"_"&amp;1,[1]Base!$E$4:$BO$7916,DQ$5,FALSE)=0,"",(VLOOKUP($W69&amp;"_"&amp;1,[1]Base!$E$4:$BO$7916,DQ$5,FALSE)))</f>
        <v/>
      </c>
      <c r="DR69" s="63" t="str">
        <f>+IF(VLOOKUP($W69&amp;"_"&amp;1,[1]Base!$E$4:$BO$7916,DR$5,FALSE)=0,"",(VLOOKUP($W69&amp;"_"&amp;1,[1]Base!$E$4:$BO$7916,DR$5,FALSE)))</f>
        <v/>
      </c>
      <c r="DS69" s="60" t="str">
        <f>+IF(VLOOKUP($W69&amp;"_"&amp;1,[1]Base!$E$4:$BO$7916,DS$5,FALSE)=0,"",(VLOOKUP($W69&amp;"_"&amp;1,[1]Base!$E$4:$BO$7916,DS$5,FALSE)))</f>
        <v/>
      </c>
      <c r="DT69" s="63" t="str">
        <f>+IF(VLOOKUP($W69&amp;"_"&amp;1,[1]Base!$E$4:$BO$7916,DT$5,FALSE)=0,"",(VLOOKUP($W69&amp;"_"&amp;1,[1]Base!$E$4:$BO$7916,DT$5,FALSE)))</f>
        <v/>
      </c>
      <c r="DU69" s="60" t="str">
        <f>+IF(VLOOKUP($W69&amp;"_"&amp;1,[1]Base!$E$4:$BO$7916,DU$5,FALSE)=0,"",(VLOOKUP($W69&amp;"_"&amp;1,[1]Base!$E$4:$BO$7916,DU$5,FALSE)))</f>
        <v/>
      </c>
      <c r="DV69" s="63" t="str">
        <f>+IF(VLOOKUP($W69&amp;"_"&amp;1,[1]Base!$E$4:$BO$7916,DV$5,FALSE)=0,"",(VLOOKUP($W69&amp;"_"&amp;1,[1]Base!$E$4:$BO$7916,DV$5,FALSE)))</f>
        <v/>
      </c>
      <c r="DW69" s="60" t="str">
        <f>+IF(VLOOKUP($W69&amp;"_"&amp;1,[1]Base!$E$4:$BO$7916,DW$5,FALSE)=0,"",(VLOOKUP($W69&amp;"_"&amp;1,[1]Base!$E$4:$BO$7916,DW$5,FALSE)))</f>
        <v/>
      </c>
      <c r="DX69" s="67" t="str">
        <f>+IF(VLOOKUP($W69&amp;"_"&amp;1,[1]Base!$E$4:$BO$7916,DX$5,FALSE)=0,"",(VLOOKUP($W69&amp;"_"&amp;1,[1]Base!$E$4:$BO$7916,DX$5,FALSE)))</f>
        <v/>
      </c>
      <c r="DY69" s="60" t="str">
        <f>+IF(VLOOKUP($W69&amp;"_"&amp;1,[1]Base!$E$4:$BO$7916,DY$5,FALSE)=0,"",(VLOOKUP($W69&amp;"_"&amp;1,[1]Base!$E$4:$BO$7916,DY$5,FALSE)))</f>
        <v/>
      </c>
      <c r="DZ69" s="60" t="str">
        <f t="shared" si="3"/>
        <v/>
      </c>
    </row>
    <row r="70" spans="1:130" s="82" customFormat="1" ht="42.75" hidden="1" customHeight="1" x14ac:dyDescent="0.25">
      <c r="A70" s="47" t="str">
        <f t="shared" si="2"/>
        <v>M5-PM2-03</v>
      </c>
      <c r="B70" s="48">
        <v>5</v>
      </c>
      <c r="C70" s="49" t="s">
        <v>188</v>
      </c>
      <c r="D70" s="49" t="s">
        <v>71</v>
      </c>
      <c r="E70" s="48" t="s">
        <v>247</v>
      </c>
      <c r="F70" s="50" t="s">
        <v>248</v>
      </c>
      <c r="G70" s="48" t="s">
        <v>178</v>
      </c>
      <c r="H70" s="48" t="s">
        <v>75</v>
      </c>
      <c r="I70" s="50" t="s">
        <v>179</v>
      </c>
      <c r="J70" s="88" t="s">
        <v>118</v>
      </c>
      <c r="K70" s="50" t="s">
        <v>118</v>
      </c>
      <c r="L70" s="48" t="s">
        <v>118</v>
      </c>
      <c r="M70" s="50" t="s">
        <v>118</v>
      </c>
      <c r="N70" s="48" t="s">
        <v>118</v>
      </c>
      <c r="O70" s="49" t="s">
        <v>118</v>
      </c>
      <c r="P70" s="48" t="s">
        <v>118</v>
      </c>
      <c r="Q70" s="49" t="s">
        <v>118</v>
      </c>
      <c r="R70" s="48" t="s">
        <v>252</v>
      </c>
      <c r="S70" s="49" t="s">
        <v>188</v>
      </c>
      <c r="T70" s="48" t="s">
        <v>71</v>
      </c>
      <c r="U70" s="48" t="s">
        <v>253</v>
      </c>
      <c r="V70" s="49" t="s">
        <v>254</v>
      </c>
      <c r="W70" s="51" t="s">
        <v>283</v>
      </c>
      <c r="X70" s="52" t="s">
        <v>284</v>
      </c>
      <c r="Y70" s="65">
        <v>1</v>
      </c>
      <c r="Z70" s="65" t="s">
        <v>118</v>
      </c>
      <c r="AA70" s="65">
        <v>0.8</v>
      </c>
      <c r="AB70" s="65">
        <v>1</v>
      </c>
      <c r="AC70" s="65" t="s">
        <v>118</v>
      </c>
      <c r="AD70" s="51" t="s">
        <v>89</v>
      </c>
      <c r="AE70" s="51" t="s">
        <v>89</v>
      </c>
      <c r="AF70" s="51" t="s">
        <v>89</v>
      </c>
      <c r="AG70" s="51" t="s">
        <v>90</v>
      </c>
      <c r="AH70" s="51" t="s">
        <v>90</v>
      </c>
      <c r="AI70" s="51" t="s">
        <v>90</v>
      </c>
      <c r="AJ70" s="51" t="s">
        <v>90</v>
      </c>
      <c r="AK70" s="48" t="s">
        <v>90</v>
      </c>
      <c r="AL70" s="48" t="s">
        <v>99</v>
      </c>
      <c r="AM70" s="48" t="s">
        <v>92</v>
      </c>
      <c r="AN70" s="48" t="s">
        <v>93</v>
      </c>
      <c r="AO70" s="48" t="s">
        <v>100</v>
      </c>
      <c r="AP70" s="48" t="s">
        <v>120</v>
      </c>
      <c r="AQ70" s="48" t="s">
        <v>96</v>
      </c>
      <c r="AR70" s="56">
        <f>+IF(AH70="x",VLOOKUP(AO70,[1]Tablero!$BG$11:$BI$13,3,FALSE),VLOOKUP('tablero nal'!AO70,[1]Tablero!$BG$15:$BI$17,3,FALSE))</f>
        <v>1.5294117647058824E-3</v>
      </c>
      <c r="AS70" s="57" t="str">
        <f>+VLOOKUP($W70&amp;"_"&amp;1,[1]Base!$E$4:$BO$7916,AS$4,FALSE)</f>
        <v>NA</v>
      </c>
      <c r="AT70" s="57" t="str">
        <f>+VLOOKUP($W70&amp;"_"&amp;1,[1]Base!$E$4:$BO$7916,AT$4,FALSE)</f>
        <v>NA</v>
      </c>
      <c r="AU70" s="59" t="str">
        <f>+VLOOKUP($W70&amp;"_"&amp;1,[1]Base!$E$4:$BO$7916,AU$4,FALSE)</f>
        <v>NA</v>
      </c>
      <c r="AV70" s="59" t="str">
        <f>+VLOOKUP($W70&amp;"_"&amp;1,[1]Base!$E$4:$BO$7916,AV$4,FALSE)</f>
        <v>NA</v>
      </c>
      <c r="AW70" s="60" t="str">
        <f>+VLOOKUP($W70&amp;"_"&amp;1,[1]Base!$E$4:$BO$7916,AW$4,FALSE)</f>
        <v>NA</v>
      </c>
      <c r="AX70" s="61" t="str">
        <f>+VLOOKUP($W70&amp;"_"&amp;1,[1]Base!$E$4:$BO$7916,AX$4,FALSE)</f>
        <v>NA</v>
      </c>
      <c r="AY70" s="61" t="str">
        <f>+VLOOKUP($W70&amp;"_"&amp;1,[1]Base!$E$4:$BO$7916,AY$4,FALSE)</f>
        <v>NA</v>
      </c>
      <c r="AZ70" s="59" t="str">
        <f>+VLOOKUP($W70&amp;"_"&amp;1,[1]Base!$E$4:$BO$7916,AZ$4,FALSE)</f>
        <v>NA</v>
      </c>
      <c r="BA70" s="59" t="str">
        <f>+VLOOKUP($W70&amp;"_"&amp;1,[1]Base!$E$4:$BO$7916,BA$4,FALSE)</f>
        <v>NA</v>
      </c>
      <c r="BB70" s="60" t="str">
        <f>+VLOOKUP($W70&amp;"_"&amp;1,[1]Base!$E$4:$BO$7916,BB$4,FALSE)</f>
        <v>NA</v>
      </c>
      <c r="BC70" s="61">
        <f>+VLOOKUP($W70&amp;"_"&amp;1,[1]Base!$E$4:$BO$7916,BC$4,FALSE)</f>
        <v>6059</v>
      </c>
      <c r="BD70" s="61">
        <f>+VLOOKUP($W70&amp;"_"&amp;1,[1]Base!$E$4:$BO$7916,BD$4,FALSE)</f>
        <v>7278</v>
      </c>
      <c r="BE70" s="59">
        <f>+VLOOKUP($W70&amp;"_"&amp;1,[1]Base!$E$4:$BO$7916,BE$4,FALSE)</f>
        <v>0.83299999999999996</v>
      </c>
      <c r="BF70" s="59">
        <f>+VLOOKUP($W70&amp;"_"&amp;1,[1]Base!$E$4:$BO$7916,BF$4,FALSE)</f>
        <v>0.83299999999999996</v>
      </c>
      <c r="BG70" s="60" t="str">
        <f>+VLOOKUP($W70&amp;"_"&amp;1,[1]Base!$E$4:$BO$7916,BG$4,FALSE)</f>
        <v>EN RIESGO</v>
      </c>
      <c r="BH70" s="57">
        <f>+VLOOKUP($W70&amp;"_"&amp;1,[1]Base!$E$4:$BO$7916,BH$4,FALSE)</f>
        <v>0</v>
      </c>
      <c r="BI70" s="57">
        <f>+VLOOKUP($W70&amp;"_"&amp;1,[1]Base!$E$4:$BO$7916,BI$4,FALSE)</f>
        <v>0</v>
      </c>
      <c r="BJ70" s="59">
        <f>+VLOOKUP($W70&amp;"_"&amp;1,[1]Base!$E$4:$BO$7916,BJ$4,FALSE)</f>
        <v>0</v>
      </c>
      <c r="BK70" s="59">
        <f>+VLOOKUP($W70&amp;"_"&amp;1,[1]Base!$E$4:$BO$7916,BK$4,FALSE)</f>
        <v>0</v>
      </c>
      <c r="BL70" s="60">
        <f>+VLOOKUP($W70&amp;"_"&amp;1,[1]Base!$E$4:$BO$7916,BL$4,FALSE)</f>
        <v>0</v>
      </c>
      <c r="BM70" s="57">
        <f>+VLOOKUP($W70&amp;"_"&amp;1,[1]Base!$E$4:$BO$7916,BM$4,FALSE)</f>
        <v>0</v>
      </c>
      <c r="BN70" s="57">
        <f>+VLOOKUP($W70&amp;"_"&amp;1,[1]Base!$E$4:$BO$7916,BN$4,FALSE)</f>
        <v>0</v>
      </c>
      <c r="BO70" s="59">
        <f>+VLOOKUP($W70&amp;"_"&amp;1,[1]Base!$E$4:$BO$7916,BO$4,FALSE)</f>
        <v>0</v>
      </c>
      <c r="BP70" s="59">
        <f>+VLOOKUP($W70&amp;"_"&amp;1,[1]Base!$E$4:$BO$7916,BP$4,FALSE)</f>
        <v>0</v>
      </c>
      <c r="BQ70" s="60">
        <f>+VLOOKUP($W70&amp;"_"&amp;1,[1]Base!$E$4:$BO$7916,BQ$4,FALSE)</f>
        <v>0</v>
      </c>
      <c r="BR70" s="57">
        <f>+VLOOKUP($W70&amp;"_"&amp;1,[1]Base!$E$4:$BO$7916,BR$4,FALSE)</f>
        <v>0</v>
      </c>
      <c r="BS70" s="57">
        <f>+VLOOKUP($W70&amp;"_"&amp;1,[1]Base!$E$4:$BO$7916,BS$4,FALSE)</f>
        <v>0</v>
      </c>
      <c r="BT70" s="59">
        <f>+VLOOKUP($W70&amp;"_"&amp;1,[1]Base!$E$4:$BO$7916,BT$4,FALSE)</f>
        <v>0</v>
      </c>
      <c r="BU70" s="59">
        <f>+VLOOKUP($W70&amp;"_"&amp;1,[1]Base!$E$4:$BO$7916,BU$4,FALSE)</f>
        <v>0</v>
      </c>
      <c r="BV70" s="60">
        <f>+VLOOKUP($W70&amp;"_"&amp;1,[1]Base!$E$4:$BO$7916,BV$4,FALSE)</f>
        <v>0</v>
      </c>
      <c r="BW70" s="57">
        <f>+VLOOKUP($W70&amp;"_"&amp;1,[1]Base!$E$4:$BO$7916,BW$4,FALSE)</f>
        <v>0</v>
      </c>
      <c r="BX70" s="57">
        <f>+VLOOKUP($W70&amp;"_"&amp;1,[1]Base!$E$4:$BO$7916,BX$4,FALSE)</f>
        <v>0</v>
      </c>
      <c r="BY70" s="59">
        <f>+VLOOKUP($W70&amp;"_"&amp;1,[1]Base!$E$4:$BO$7916,BY$4,FALSE)</f>
        <v>0</v>
      </c>
      <c r="BZ70" s="59">
        <f>+VLOOKUP($W70&amp;"_"&amp;1,[1]Base!$E$4:$BO$7916,BZ$4,FALSE)</f>
        <v>0</v>
      </c>
      <c r="CA70" s="60">
        <f>+VLOOKUP($W70&amp;"_"&amp;1,[1]Base!$E$4:$BO$7916,CA$4,FALSE)</f>
        <v>0</v>
      </c>
      <c r="CB70" s="57">
        <f>+VLOOKUP($W70&amp;"_"&amp;1,[1]Base!$E$4:$BO$7916,CB$4,FALSE)</f>
        <v>0</v>
      </c>
      <c r="CC70" s="57">
        <f>+VLOOKUP($W70&amp;"_"&amp;1,[1]Base!$E$4:$BO$7916,CC$4,FALSE)</f>
        <v>0</v>
      </c>
      <c r="CD70" s="59">
        <f>+VLOOKUP($W70&amp;"_"&amp;1,[1]Base!$E$4:$BO$7916,CD$4,FALSE)</f>
        <v>0</v>
      </c>
      <c r="CE70" s="59">
        <f>+VLOOKUP($W70&amp;"_"&amp;1,[1]Base!$E$4:$BO$7916,CE$4,FALSE)</f>
        <v>0</v>
      </c>
      <c r="CF70" s="60">
        <f>+VLOOKUP($W70&amp;"_"&amp;1,[1]Base!$E$4:$BO$7916,CF$4,FALSE)</f>
        <v>0</v>
      </c>
      <c r="CG70" s="57">
        <f>+VLOOKUP($W70&amp;"_"&amp;1,[1]Base!$E$4:$BO$7916,CG$4,FALSE)</f>
        <v>0</v>
      </c>
      <c r="CH70" s="57">
        <f>+VLOOKUP($W70&amp;"_"&amp;1,[1]Base!$E$4:$BO$7916,CH$4,FALSE)</f>
        <v>0</v>
      </c>
      <c r="CI70" s="59">
        <f>+VLOOKUP($W70&amp;"_"&amp;1,[1]Base!$E$4:$BO$7916,CI$4,FALSE)</f>
        <v>0</v>
      </c>
      <c r="CJ70" s="59">
        <f>+VLOOKUP($W70&amp;"_"&amp;1,[1]Base!$E$4:$BO$7916,CJ$4,FALSE)</f>
        <v>0</v>
      </c>
      <c r="CK70" s="60">
        <f>+VLOOKUP($W70&amp;"_"&amp;1,[1]Base!$E$4:$BO$7916,CK$4,FALSE)</f>
        <v>0</v>
      </c>
      <c r="CL70" s="57">
        <f>+VLOOKUP($W70&amp;"_"&amp;1,[1]Base!$E$4:$BO$7916,CL$4,FALSE)</f>
        <v>0</v>
      </c>
      <c r="CM70" s="57">
        <f>+VLOOKUP($W70&amp;"_"&amp;1,[1]Base!$E$4:$BO$7916,CM$4,FALSE)</f>
        <v>0</v>
      </c>
      <c r="CN70" s="59">
        <f>+VLOOKUP($W70&amp;"_"&amp;1,[1]Base!$E$4:$BO$7916,CN$4,FALSE)</f>
        <v>0</v>
      </c>
      <c r="CO70" s="59">
        <f>+VLOOKUP($W70&amp;"_"&amp;1,[1]Base!$E$4:$BO$7916,CO$4,FALSE)</f>
        <v>0</v>
      </c>
      <c r="CP70" s="60">
        <f>+VLOOKUP($W70&amp;"_"&amp;1,[1]Base!$E$4:$BO$7916,CP$4,FALSE)</f>
        <v>0</v>
      </c>
      <c r="CQ70" s="57">
        <f>+VLOOKUP($W70&amp;"_"&amp;1,[1]Base!$E$4:$BO$7916,CQ$4,FALSE)</f>
        <v>0</v>
      </c>
      <c r="CR70" s="57">
        <f>+VLOOKUP($W70&amp;"_"&amp;1,[1]Base!$E$4:$BO$7916,CR$4,FALSE)</f>
        <v>0</v>
      </c>
      <c r="CS70" s="59">
        <f>+VLOOKUP($W70&amp;"_"&amp;1,[1]Base!$E$4:$BO$7916,CS$4,FALSE)</f>
        <v>0</v>
      </c>
      <c r="CT70" s="59">
        <f>+VLOOKUP($W70&amp;"_"&amp;1,[1]Base!$E$4:$BO$7916,CT$4,FALSE)</f>
        <v>0</v>
      </c>
      <c r="CU70" s="60">
        <f>+VLOOKUP($W70&amp;"_"&amp;1,[1]Base!$E$4:$BO$7916,CU$4,FALSE)</f>
        <v>0</v>
      </c>
      <c r="CV70" s="57">
        <f>+VLOOKUP($W70&amp;"_"&amp;1,[1]Base!$E$4:$BO$7916,CV$4,FALSE)</f>
        <v>0</v>
      </c>
      <c r="CW70" s="57">
        <f>+VLOOKUP($W70&amp;"_"&amp;1,[1]Base!$E$4:$BO$7916,CW$4,FALSE)</f>
        <v>0</v>
      </c>
      <c r="CX70" s="59">
        <f>+VLOOKUP($W70&amp;"_"&amp;1,[1]Base!$E$4:$BO$7916,CX$4,FALSE)</f>
        <v>0</v>
      </c>
      <c r="CY70" s="59">
        <f>+VLOOKUP($W70&amp;"_"&amp;1,[1]Base!$E$4:$BO$7916,CY$4,FALSE)</f>
        <v>0</v>
      </c>
      <c r="CZ70" s="60">
        <f>+VLOOKUP($W70&amp;"_"&amp;1,[1]Base!$E$4:$BO$7916,CZ$4,FALSE)</f>
        <v>0</v>
      </c>
      <c r="DB70" s="63" t="str">
        <f>+IF(VLOOKUP($W70&amp;"_"&amp;1,[1]Base!$E$4:$BO$7916,DB$5,FALSE)=0,"",(VLOOKUP($W70&amp;"_"&amp;1,[1]Base!$E$4:$BO$7916,DB$5,FALSE)))</f>
        <v>NA</v>
      </c>
      <c r="DC70" s="60" t="str">
        <f>+IF(VLOOKUP($W70&amp;"_"&amp;1,[1]Base!$E$4:$BO$7916,DC$5,FALSE)=0,"",(VLOOKUP($W70&amp;"_"&amp;1,[1]Base!$E$4:$BO$7916,DC$5,FALSE)))</f>
        <v>NA</v>
      </c>
      <c r="DD70" s="63" t="str">
        <f>+IF(VLOOKUP($W70&amp;"_"&amp;1,[1]Base!$E$4:$BO$7916,DD$5,FALSE)=0,"",(VLOOKUP($W70&amp;"_"&amp;1,[1]Base!$E$4:$BO$7916,DD$5,FALSE)))</f>
        <v>NA</v>
      </c>
      <c r="DE70" s="60" t="str">
        <f>+IF(VLOOKUP($W70&amp;"_"&amp;1,[1]Base!$E$4:$BO$7916,DE$5,FALSE)=0,"",(VLOOKUP($W70&amp;"_"&amp;1,[1]Base!$E$4:$BO$7916,DE$5,FALSE)))</f>
        <v>NA</v>
      </c>
      <c r="DF70" s="63">
        <f>+IF(VLOOKUP($W70&amp;"_"&amp;1,[1]Base!$E$4:$BO$7916,DF$5,FALSE)=0,"",(VLOOKUP($W70&amp;"_"&amp;1,[1]Base!$E$4:$BO$7916,DF$5,FALSE)))</f>
        <v>0.83299999999999996</v>
      </c>
      <c r="DG70" s="60" t="str">
        <f>+IF(VLOOKUP($W70&amp;"_"&amp;1,[1]Base!$E$4:$BO$7916,DG$5,FALSE)=0,"",(VLOOKUP($W70&amp;"_"&amp;1,[1]Base!$E$4:$BO$7916,DG$5,FALSE)))</f>
        <v>EN RIESGO</v>
      </c>
      <c r="DH70" s="63" t="str">
        <f>+IF(VLOOKUP($W70&amp;"_"&amp;1,[1]Base!$E$4:$BO$7916,DH$5,FALSE)=0,"",(VLOOKUP($W70&amp;"_"&amp;1,[1]Base!$E$4:$BO$7916,DH$5,FALSE)))</f>
        <v/>
      </c>
      <c r="DI70" s="60" t="str">
        <f>+IF(VLOOKUP($W70&amp;"_"&amp;1,[1]Base!$E$4:$BO$7916,DI$5,FALSE)=0,"",(VLOOKUP($W70&amp;"_"&amp;1,[1]Base!$E$4:$BO$7916,DI$5,FALSE)))</f>
        <v/>
      </c>
      <c r="DJ70" s="63" t="str">
        <f>+IF(VLOOKUP($W70&amp;"_"&amp;1,[1]Base!$E$4:$BO$7916,DJ$5,FALSE)=0,"",(VLOOKUP($W70&amp;"_"&amp;1,[1]Base!$E$4:$BO$7916,DJ$5,FALSE)))</f>
        <v/>
      </c>
      <c r="DK70" s="60" t="str">
        <f>+IF(VLOOKUP($W70&amp;"_"&amp;1,[1]Base!$E$4:$BO$7916,DK$5,FALSE)=0,"",(VLOOKUP($W70&amp;"_"&amp;1,[1]Base!$E$4:$BO$7916,DK$5,FALSE)))</f>
        <v/>
      </c>
      <c r="DL70" s="67" t="str">
        <f>+IF(VLOOKUP($W70&amp;"_"&amp;1,[1]Base!$E$4:$BO$7916,DL$5,FALSE)=0,"",(VLOOKUP($W70&amp;"_"&amp;1,[1]Base!$E$4:$BO$7916,DL$5,FALSE)))</f>
        <v/>
      </c>
      <c r="DM70" s="60" t="str">
        <f>+IF(VLOOKUP($W70&amp;"_"&amp;1,[1]Base!$E$4:$BO$7916,DM$5,FALSE)=0,"",(VLOOKUP($W70&amp;"_"&amp;1,[1]Base!$E$4:$BO$7916,DM$5,FALSE)))</f>
        <v/>
      </c>
      <c r="DN70" s="63" t="str">
        <f>+IF(VLOOKUP($W70&amp;"_"&amp;1,[1]Base!$E$4:$BO$7916,DN$5,FALSE)=0,"",(VLOOKUP($W70&amp;"_"&amp;1,[1]Base!$E$4:$BO$7916,DN$5,FALSE)))</f>
        <v/>
      </c>
      <c r="DO70" s="60" t="str">
        <f>+IF(VLOOKUP($W70&amp;"_"&amp;1,[1]Base!$E$4:$BO$7916,DO$5,FALSE)=0,"",(VLOOKUP($W70&amp;"_"&amp;1,[1]Base!$E$4:$BO$7916,DO$5,FALSE)))</f>
        <v/>
      </c>
      <c r="DP70" s="63" t="str">
        <f>+IF(VLOOKUP($W70&amp;"_"&amp;1,[1]Base!$E$4:$BO$7916,DP$5,FALSE)=0,"",(VLOOKUP($W70&amp;"_"&amp;1,[1]Base!$E$4:$BO$7916,DP$5,FALSE)))</f>
        <v/>
      </c>
      <c r="DQ70" s="60" t="str">
        <f>+IF(VLOOKUP($W70&amp;"_"&amp;1,[1]Base!$E$4:$BO$7916,DQ$5,FALSE)=0,"",(VLOOKUP($W70&amp;"_"&amp;1,[1]Base!$E$4:$BO$7916,DQ$5,FALSE)))</f>
        <v/>
      </c>
      <c r="DR70" s="63" t="str">
        <f>+IF(VLOOKUP($W70&amp;"_"&amp;1,[1]Base!$E$4:$BO$7916,DR$5,FALSE)=0,"",(VLOOKUP($W70&amp;"_"&amp;1,[1]Base!$E$4:$BO$7916,DR$5,FALSE)))</f>
        <v/>
      </c>
      <c r="DS70" s="60" t="str">
        <f>+IF(VLOOKUP($W70&amp;"_"&amp;1,[1]Base!$E$4:$BO$7916,DS$5,FALSE)=0,"",(VLOOKUP($W70&amp;"_"&amp;1,[1]Base!$E$4:$BO$7916,DS$5,FALSE)))</f>
        <v/>
      </c>
      <c r="DT70" s="63" t="str">
        <f>+IF(VLOOKUP($W70&amp;"_"&amp;1,[1]Base!$E$4:$BO$7916,DT$5,FALSE)=0,"",(VLOOKUP($W70&amp;"_"&amp;1,[1]Base!$E$4:$BO$7916,DT$5,FALSE)))</f>
        <v/>
      </c>
      <c r="DU70" s="60" t="str">
        <f>+IF(VLOOKUP($W70&amp;"_"&amp;1,[1]Base!$E$4:$BO$7916,DU$5,FALSE)=0,"",(VLOOKUP($W70&amp;"_"&amp;1,[1]Base!$E$4:$BO$7916,DU$5,FALSE)))</f>
        <v/>
      </c>
      <c r="DV70" s="63" t="str">
        <f>+IF(VLOOKUP($W70&amp;"_"&amp;1,[1]Base!$E$4:$BO$7916,DV$5,FALSE)=0,"",(VLOOKUP($W70&amp;"_"&amp;1,[1]Base!$E$4:$BO$7916,DV$5,FALSE)))</f>
        <v/>
      </c>
      <c r="DW70" s="60" t="str">
        <f>+IF(VLOOKUP($W70&amp;"_"&amp;1,[1]Base!$E$4:$BO$7916,DW$5,FALSE)=0,"",(VLOOKUP($W70&amp;"_"&amp;1,[1]Base!$E$4:$BO$7916,DW$5,FALSE)))</f>
        <v/>
      </c>
      <c r="DX70" s="67" t="str">
        <f>+IF(VLOOKUP($W70&amp;"_"&amp;1,[1]Base!$E$4:$BO$7916,DX$5,FALSE)=0,"",(VLOOKUP($W70&amp;"_"&amp;1,[1]Base!$E$4:$BO$7916,DX$5,FALSE)))</f>
        <v/>
      </c>
      <c r="DY70" s="60" t="str">
        <f>+IF(VLOOKUP($W70&amp;"_"&amp;1,[1]Base!$E$4:$BO$7916,DY$5,FALSE)=0,"",(VLOOKUP($W70&amp;"_"&amp;1,[1]Base!$E$4:$BO$7916,DY$5,FALSE)))</f>
        <v/>
      </c>
      <c r="DZ70" s="60" t="str">
        <f t="shared" si="3"/>
        <v/>
      </c>
    </row>
    <row r="71" spans="1:130" s="82" customFormat="1" ht="42.75" hidden="1" customHeight="1" x14ac:dyDescent="0.25">
      <c r="A71" s="47" t="str">
        <f t="shared" si="2"/>
        <v>M5-PM2-04</v>
      </c>
      <c r="B71" s="48">
        <v>5</v>
      </c>
      <c r="C71" s="49" t="s">
        <v>188</v>
      </c>
      <c r="D71" s="49" t="s">
        <v>71</v>
      </c>
      <c r="E71" s="48" t="s">
        <v>247</v>
      </c>
      <c r="F71" s="50" t="s">
        <v>248</v>
      </c>
      <c r="G71" s="48" t="s">
        <v>178</v>
      </c>
      <c r="H71" s="48" t="s">
        <v>75</v>
      </c>
      <c r="I71" s="50" t="s">
        <v>179</v>
      </c>
      <c r="J71" s="88" t="s">
        <v>118</v>
      </c>
      <c r="K71" s="50" t="s">
        <v>118</v>
      </c>
      <c r="L71" s="48" t="s">
        <v>118</v>
      </c>
      <c r="M71" s="50" t="s">
        <v>118</v>
      </c>
      <c r="N71" s="48" t="s">
        <v>118</v>
      </c>
      <c r="O71" s="49" t="s">
        <v>118</v>
      </c>
      <c r="P71" s="48" t="s">
        <v>118</v>
      </c>
      <c r="Q71" s="49" t="s">
        <v>118</v>
      </c>
      <c r="R71" s="48" t="s">
        <v>252</v>
      </c>
      <c r="S71" s="49" t="s">
        <v>188</v>
      </c>
      <c r="T71" s="48" t="s">
        <v>71</v>
      </c>
      <c r="U71" s="48" t="s">
        <v>253</v>
      </c>
      <c r="V71" s="49" t="s">
        <v>254</v>
      </c>
      <c r="W71" s="51" t="s">
        <v>285</v>
      </c>
      <c r="X71" s="52" t="s">
        <v>286</v>
      </c>
      <c r="Y71" s="65">
        <v>0.8</v>
      </c>
      <c r="Z71" s="65" t="s">
        <v>118</v>
      </c>
      <c r="AA71" s="65">
        <v>0.79100000000000004</v>
      </c>
      <c r="AB71" s="65">
        <v>1</v>
      </c>
      <c r="AC71" s="65" t="s">
        <v>118</v>
      </c>
      <c r="AD71" s="51" t="s">
        <v>89</v>
      </c>
      <c r="AE71" s="51" t="s">
        <v>89</v>
      </c>
      <c r="AF71" s="51" t="s">
        <v>89</v>
      </c>
      <c r="AG71" s="51" t="s">
        <v>90</v>
      </c>
      <c r="AH71" s="51" t="s">
        <v>90</v>
      </c>
      <c r="AI71" s="51" t="s">
        <v>90</v>
      </c>
      <c r="AJ71" s="51" t="s">
        <v>90</v>
      </c>
      <c r="AK71" s="48" t="s">
        <v>90</v>
      </c>
      <c r="AL71" s="48" t="s">
        <v>99</v>
      </c>
      <c r="AM71" s="48" t="s">
        <v>92</v>
      </c>
      <c r="AN71" s="48" t="s">
        <v>119</v>
      </c>
      <c r="AO71" s="48" t="s">
        <v>124</v>
      </c>
      <c r="AP71" s="48" t="s">
        <v>95</v>
      </c>
      <c r="AQ71" s="48" t="s">
        <v>96</v>
      </c>
      <c r="AR71" s="56">
        <f>+IF(AH71="x",VLOOKUP(AO71,[1]Tablero!$BG$11:$BI$13,3,FALSE),VLOOKUP('tablero nal'!AO71,[1]Tablero!$BG$15:$BI$17,3,FALSE))</f>
        <v>5.2727272727272727E-3</v>
      </c>
      <c r="AS71" s="57" t="str">
        <f>+VLOOKUP($W71&amp;"_"&amp;1,[1]Base!$E$4:$BO$7916,AS$4,FALSE)</f>
        <v>NA</v>
      </c>
      <c r="AT71" s="57" t="str">
        <f>+VLOOKUP($W71&amp;"_"&amp;1,[1]Base!$E$4:$BO$7916,AT$4,FALSE)</f>
        <v>NA</v>
      </c>
      <c r="AU71" s="59" t="str">
        <f>+VLOOKUP($W71&amp;"_"&amp;1,[1]Base!$E$4:$BO$7916,AU$4,FALSE)</f>
        <v>NA</v>
      </c>
      <c r="AV71" s="59" t="str">
        <f>+VLOOKUP($W71&amp;"_"&amp;1,[1]Base!$E$4:$BO$7916,AV$4,FALSE)</f>
        <v>NA</v>
      </c>
      <c r="AW71" s="60" t="str">
        <f>+VLOOKUP($W71&amp;"_"&amp;1,[1]Base!$E$4:$BO$7916,AW$4,FALSE)</f>
        <v>NA</v>
      </c>
      <c r="AX71" s="61" t="str">
        <f>+VLOOKUP($W71&amp;"_"&amp;1,[1]Base!$E$4:$BO$7916,AX$4,FALSE)</f>
        <v>NA</v>
      </c>
      <c r="AY71" s="61" t="str">
        <f>+VLOOKUP($W71&amp;"_"&amp;1,[1]Base!$E$4:$BO$7916,AY$4,FALSE)</f>
        <v>NA</v>
      </c>
      <c r="AZ71" s="59" t="str">
        <f>+VLOOKUP($W71&amp;"_"&amp;1,[1]Base!$E$4:$BO$7916,AZ$4,FALSE)</f>
        <v>NA</v>
      </c>
      <c r="BA71" s="59" t="str">
        <f>+VLOOKUP($W71&amp;"_"&amp;1,[1]Base!$E$4:$BO$7916,BA$4,FALSE)</f>
        <v>NA</v>
      </c>
      <c r="BB71" s="60" t="str">
        <f>+VLOOKUP($W71&amp;"_"&amp;1,[1]Base!$E$4:$BO$7916,BB$4,FALSE)</f>
        <v>NA</v>
      </c>
      <c r="BC71" s="61">
        <f>+VLOOKUP($W71&amp;"_"&amp;1,[1]Base!$E$4:$BO$7916,BC$4,FALSE)</f>
        <v>104</v>
      </c>
      <c r="BD71" s="61">
        <f>+VLOOKUP($W71&amp;"_"&amp;1,[1]Base!$E$4:$BO$7916,BD$4,FALSE)</f>
        <v>137</v>
      </c>
      <c r="BE71" s="59">
        <f>+VLOOKUP($W71&amp;"_"&amp;1,[1]Base!$E$4:$BO$7916,BE$4,FALSE)</f>
        <v>0.75900000000000001</v>
      </c>
      <c r="BF71" s="59">
        <f>+VLOOKUP($W71&amp;"_"&amp;1,[1]Base!$E$4:$BO$7916,BF$4,FALSE)</f>
        <v>0.75900000000000001</v>
      </c>
      <c r="BG71" s="60" t="str">
        <f>+VLOOKUP($W71&amp;"_"&amp;1,[1]Base!$E$4:$BO$7916,BG$4,FALSE)</f>
        <v>ADECUADO</v>
      </c>
      <c r="BH71" s="57">
        <f>+VLOOKUP($W71&amp;"_"&amp;1,[1]Base!$E$4:$BO$7916,BH$4,FALSE)</f>
        <v>0</v>
      </c>
      <c r="BI71" s="57">
        <f>+VLOOKUP($W71&amp;"_"&amp;1,[1]Base!$E$4:$BO$7916,BI$4,FALSE)</f>
        <v>0</v>
      </c>
      <c r="BJ71" s="59">
        <f>+VLOOKUP($W71&amp;"_"&amp;1,[1]Base!$E$4:$BO$7916,BJ$4,FALSE)</f>
        <v>0</v>
      </c>
      <c r="BK71" s="59">
        <f>+VLOOKUP($W71&amp;"_"&amp;1,[1]Base!$E$4:$BO$7916,BK$4,FALSE)</f>
        <v>0</v>
      </c>
      <c r="BL71" s="60">
        <f>+VLOOKUP($W71&amp;"_"&amp;1,[1]Base!$E$4:$BO$7916,BL$4,FALSE)</f>
        <v>0</v>
      </c>
      <c r="BM71" s="57">
        <f>+VLOOKUP($W71&amp;"_"&amp;1,[1]Base!$E$4:$BO$7916,BM$4,FALSE)</f>
        <v>0</v>
      </c>
      <c r="BN71" s="57">
        <f>+VLOOKUP($W71&amp;"_"&amp;1,[1]Base!$E$4:$BO$7916,BN$4,FALSE)</f>
        <v>0</v>
      </c>
      <c r="BO71" s="59">
        <f>+VLOOKUP($W71&amp;"_"&amp;1,[1]Base!$E$4:$BO$7916,BO$4,FALSE)</f>
        <v>0</v>
      </c>
      <c r="BP71" s="59">
        <f>+VLOOKUP($W71&amp;"_"&amp;1,[1]Base!$E$4:$BO$7916,BP$4,FALSE)</f>
        <v>0</v>
      </c>
      <c r="BQ71" s="60">
        <f>+VLOOKUP($W71&amp;"_"&amp;1,[1]Base!$E$4:$BO$7916,BQ$4,FALSE)</f>
        <v>0</v>
      </c>
      <c r="BR71" s="57">
        <f>+VLOOKUP($W71&amp;"_"&amp;1,[1]Base!$E$4:$BO$7916,BR$4,FALSE)</f>
        <v>0</v>
      </c>
      <c r="BS71" s="57">
        <f>+VLOOKUP($W71&amp;"_"&amp;1,[1]Base!$E$4:$BO$7916,BS$4,FALSE)</f>
        <v>0</v>
      </c>
      <c r="BT71" s="59">
        <f>+VLOOKUP($W71&amp;"_"&amp;1,[1]Base!$E$4:$BO$7916,BT$4,FALSE)</f>
        <v>0</v>
      </c>
      <c r="BU71" s="59">
        <f>+VLOOKUP($W71&amp;"_"&amp;1,[1]Base!$E$4:$BO$7916,BU$4,FALSE)</f>
        <v>0</v>
      </c>
      <c r="BV71" s="60">
        <f>+VLOOKUP($W71&amp;"_"&amp;1,[1]Base!$E$4:$BO$7916,BV$4,FALSE)</f>
        <v>0</v>
      </c>
      <c r="BW71" s="57">
        <f>+VLOOKUP($W71&amp;"_"&amp;1,[1]Base!$E$4:$BO$7916,BW$4,FALSE)</f>
        <v>0</v>
      </c>
      <c r="BX71" s="57">
        <f>+VLOOKUP($W71&amp;"_"&amp;1,[1]Base!$E$4:$BO$7916,BX$4,FALSE)</f>
        <v>0</v>
      </c>
      <c r="BY71" s="59">
        <f>+VLOOKUP($W71&amp;"_"&amp;1,[1]Base!$E$4:$BO$7916,BY$4,FALSE)</f>
        <v>0</v>
      </c>
      <c r="BZ71" s="59">
        <f>+VLOOKUP($W71&amp;"_"&amp;1,[1]Base!$E$4:$BO$7916,BZ$4,FALSE)</f>
        <v>0</v>
      </c>
      <c r="CA71" s="60">
        <f>+VLOOKUP($W71&amp;"_"&amp;1,[1]Base!$E$4:$BO$7916,CA$4,FALSE)</f>
        <v>0</v>
      </c>
      <c r="CB71" s="57">
        <f>+VLOOKUP($W71&amp;"_"&amp;1,[1]Base!$E$4:$BO$7916,CB$4,FALSE)</f>
        <v>0</v>
      </c>
      <c r="CC71" s="57">
        <f>+VLOOKUP($W71&amp;"_"&amp;1,[1]Base!$E$4:$BO$7916,CC$4,FALSE)</f>
        <v>0</v>
      </c>
      <c r="CD71" s="59">
        <f>+VLOOKUP($W71&amp;"_"&amp;1,[1]Base!$E$4:$BO$7916,CD$4,FALSE)</f>
        <v>0</v>
      </c>
      <c r="CE71" s="59">
        <f>+VLOOKUP($W71&amp;"_"&amp;1,[1]Base!$E$4:$BO$7916,CE$4,FALSE)</f>
        <v>0</v>
      </c>
      <c r="CF71" s="60">
        <f>+VLOOKUP($W71&amp;"_"&amp;1,[1]Base!$E$4:$BO$7916,CF$4,FALSE)</f>
        <v>0</v>
      </c>
      <c r="CG71" s="57">
        <f>+VLOOKUP($W71&amp;"_"&amp;1,[1]Base!$E$4:$BO$7916,CG$4,FALSE)</f>
        <v>0</v>
      </c>
      <c r="CH71" s="57">
        <f>+VLOOKUP($W71&amp;"_"&amp;1,[1]Base!$E$4:$BO$7916,CH$4,FALSE)</f>
        <v>0</v>
      </c>
      <c r="CI71" s="59">
        <f>+VLOOKUP($W71&amp;"_"&amp;1,[1]Base!$E$4:$BO$7916,CI$4,FALSE)</f>
        <v>0</v>
      </c>
      <c r="CJ71" s="59">
        <f>+VLOOKUP($W71&amp;"_"&amp;1,[1]Base!$E$4:$BO$7916,CJ$4,FALSE)</f>
        <v>0</v>
      </c>
      <c r="CK71" s="60">
        <f>+VLOOKUP($W71&amp;"_"&amp;1,[1]Base!$E$4:$BO$7916,CK$4,FALSE)</f>
        <v>0</v>
      </c>
      <c r="CL71" s="57">
        <f>+VLOOKUP($W71&amp;"_"&amp;1,[1]Base!$E$4:$BO$7916,CL$4,FALSE)</f>
        <v>0</v>
      </c>
      <c r="CM71" s="57">
        <f>+VLOOKUP($W71&amp;"_"&amp;1,[1]Base!$E$4:$BO$7916,CM$4,FALSE)</f>
        <v>0</v>
      </c>
      <c r="CN71" s="59">
        <f>+VLOOKUP($W71&amp;"_"&amp;1,[1]Base!$E$4:$BO$7916,CN$4,FALSE)</f>
        <v>0</v>
      </c>
      <c r="CO71" s="59">
        <f>+VLOOKUP($W71&amp;"_"&amp;1,[1]Base!$E$4:$BO$7916,CO$4,FALSE)</f>
        <v>0</v>
      </c>
      <c r="CP71" s="60">
        <f>+VLOOKUP($W71&amp;"_"&amp;1,[1]Base!$E$4:$BO$7916,CP$4,FALSE)</f>
        <v>0</v>
      </c>
      <c r="CQ71" s="57">
        <f>+VLOOKUP($W71&amp;"_"&amp;1,[1]Base!$E$4:$BO$7916,CQ$4,FALSE)</f>
        <v>0</v>
      </c>
      <c r="CR71" s="57">
        <f>+VLOOKUP($W71&amp;"_"&amp;1,[1]Base!$E$4:$BO$7916,CR$4,FALSE)</f>
        <v>0</v>
      </c>
      <c r="CS71" s="59">
        <f>+VLOOKUP($W71&amp;"_"&amp;1,[1]Base!$E$4:$BO$7916,CS$4,FALSE)</f>
        <v>0</v>
      </c>
      <c r="CT71" s="59">
        <f>+VLOOKUP($W71&amp;"_"&amp;1,[1]Base!$E$4:$BO$7916,CT$4,FALSE)</f>
        <v>0</v>
      </c>
      <c r="CU71" s="60">
        <f>+VLOOKUP($W71&amp;"_"&amp;1,[1]Base!$E$4:$BO$7916,CU$4,FALSE)</f>
        <v>0</v>
      </c>
      <c r="CV71" s="57">
        <f>+VLOOKUP($W71&amp;"_"&amp;1,[1]Base!$E$4:$BO$7916,CV$4,FALSE)</f>
        <v>0</v>
      </c>
      <c r="CW71" s="57">
        <f>+VLOOKUP($W71&amp;"_"&amp;1,[1]Base!$E$4:$BO$7916,CW$4,FALSE)</f>
        <v>0</v>
      </c>
      <c r="CX71" s="59">
        <f>+VLOOKUP($W71&amp;"_"&amp;1,[1]Base!$E$4:$BO$7916,CX$4,FALSE)</f>
        <v>0</v>
      </c>
      <c r="CY71" s="59">
        <f>+VLOOKUP($W71&amp;"_"&amp;1,[1]Base!$E$4:$BO$7916,CY$4,FALSE)</f>
        <v>0</v>
      </c>
      <c r="CZ71" s="60">
        <f>+VLOOKUP($W71&amp;"_"&amp;1,[1]Base!$E$4:$BO$7916,CZ$4,FALSE)</f>
        <v>0</v>
      </c>
      <c r="DB71" s="63" t="str">
        <f>+IF(VLOOKUP($W71&amp;"_"&amp;1,[1]Base!$E$4:$BO$7916,DB$5,FALSE)=0,"",(VLOOKUP($W71&amp;"_"&amp;1,[1]Base!$E$4:$BO$7916,DB$5,FALSE)))</f>
        <v>NA</v>
      </c>
      <c r="DC71" s="60" t="str">
        <f>+IF(VLOOKUP($W71&amp;"_"&amp;1,[1]Base!$E$4:$BO$7916,DC$5,FALSE)=0,"",(VLOOKUP($W71&amp;"_"&amp;1,[1]Base!$E$4:$BO$7916,DC$5,FALSE)))</f>
        <v>NA</v>
      </c>
      <c r="DD71" s="63" t="str">
        <f>+IF(VLOOKUP($W71&amp;"_"&amp;1,[1]Base!$E$4:$BO$7916,DD$5,FALSE)=0,"",(VLOOKUP($W71&amp;"_"&amp;1,[1]Base!$E$4:$BO$7916,DD$5,FALSE)))</f>
        <v>NA</v>
      </c>
      <c r="DE71" s="60" t="str">
        <f>+IF(VLOOKUP($W71&amp;"_"&amp;1,[1]Base!$E$4:$BO$7916,DE$5,FALSE)=0,"",(VLOOKUP($W71&amp;"_"&amp;1,[1]Base!$E$4:$BO$7916,DE$5,FALSE)))</f>
        <v>NA</v>
      </c>
      <c r="DF71" s="63">
        <f>+IF(VLOOKUP($W71&amp;"_"&amp;1,[1]Base!$E$4:$BO$7916,DF$5,FALSE)=0,"",(VLOOKUP($W71&amp;"_"&amp;1,[1]Base!$E$4:$BO$7916,DF$5,FALSE)))</f>
        <v>0.75900000000000001</v>
      </c>
      <c r="DG71" s="60" t="str">
        <f>+IF(VLOOKUP($W71&amp;"_"&amp;1,[1]Base!$E$4:$BO$7916,DG$5,FALSE)=0,"",(VLOOKUP($W71&amp;"_"&amp;1,[1]Base!$E$4:$BO$7916,DG$5,FALSE)))</f>
        <v>ADECUADO</v>
      </c>
      <c r="DH71" s="63" t="str">
        <f>+IF(VLOOKUP($W71&amp;"_"&amp;1,[1]Base!$E$4:$BO$7916,DH$5,FALSE)=0,"",(VLOOKUP($W71&amp;"_"&amp;1,[1]Base!$E$4:$BO$7916,DH$5,FALSE)))</f>
        <v/>
      </c>
      <c r="DI71" s="60" t="str">
        <f>+IF(VLOOKUP($W71&amp;"_"&amp;1,[1]Base!$E$4:$BO$7916,DI$5,FALSE)=0,"",(VLOOKUP($W71&amp;"_"&amp;1,[1]Base!$E$4:$BO$7916,DI$5,FALSE)))</f>
        <v/>
      </c>
      <c r="DJ71" s="63" t="str">
        <f>+IF(VLOOKUP($W71&amp;"_"&amp;1,[1]Base!$E$4:$BO$7916,DJ$5,FALSE)=0,"",(VLOOKUP($W71&amp;"_"&amp;1,[1]Base!$E$4:$BO$7916,DJ$5,FALSE)))</f>
        <v/>
      </c>
      <c r="DK71" s="60" t="str">
        <f>+IF(VLOOKUP($W71&amp;"_"&amp;1,[1]Base!$E$4:$BO$7916,DK$5,FALSE)=0,"",(VLOOKUP($W71&amp;"_"&amp;1,[1]Base!$E$4:$BO$7916,DK$5,FALSE)))</f>
        <v/>
      </c>
      <c r="DL71" s="67" t="str">
        <f>+IF(VLOOKUP($W71&amp;"_"&amp;1,[1]Base!$E$4:$BO$7916,DL$5,FALSE)=0,"",(VLOOKUP($W71&amp;"_"&amp;1,[1]Base!$E$4:$BO$7916,DL$5,FALSE)))</f>
        <v/>
      </c>
      <c r="DM71" s="60" t="str">
        <f>+IF(VLOOKUP($W71&amp;"_"&amp;1,[1]Base!$E$4:$BO$7916,DM$5,FALSE)=0,"",(VLOOKUP($W71&amp;"_"&amp;1,[1]Base!$E$4:$BO$7916,DM$5,FALSE)))</f>
        <v/>
      </c>
      <c r="DN71" s="63" t="str">
        <f>+IF(VLOOKUP($W71&amp;"_"&amp;1,[1]Base!$E$4:$BO$7916,DN$5,FALSE)=0,"",(VLOOKUP($W71&amp;"_"&amp;1,[1]Base!$E$4:$BO$7916,DN$5,FALSE)))</f>
        <v/>
      </c>
      <c r="DO71" s="60" t="str">
        <f>+IF(VLOOKUP($W71&amp;"_"&amp;1,[1]Base!$E$4:$BO$7916,DO$5,FALSE)=0,"",(VLOOKUP($W71&amp;"_"&amp;1,[1]Base!$E$4:$BO$7916,DO$5,FALSE)))</f>
        <v/>
      </c>
      <c r="DP71" s="63" t="str">
        <f>+IF(VLOOKUP($W71&amp;"_"&amp;1,[1]Base!$E$4:$BO$7916,DP$5,FALSE)=0,"",(VLOOKUP($W71&amp;"_"&amp;1,[1]Base!$E$4:$BO$7916,DP$5,FALSE)))</f>
        <v/>
      </c>
      <c r="DQ71" s="60" t="str">
        <f>+IF(VLOOKUP($W71&amp;"_"&amp;1,[1]Base!$E$4:$BO$7916,DQ$5,FALSE)=0,"",(VLOOKUP($W71&amp;"_"&amp;1,[1]Base!$E$4:$BO$7916,DQ$5,FALSE)))</f>
        <v/>
      </c>
      <c r="DR71" s="63" t="str">
        <f>+IF(VLOOKUP($W71&amp;"_"&amp;1,[1]Base!$E$4:$BO$7916,DR$5,FALSE)=0,"",(VLOOKUP($W71&amp;"_"&amp;1,[1]Base!$E$4:$BO$7916,DR$5,FALSE)))</f>
        <v/>
      </c>
      <c r="DS71" s="60" t="str">
        <f>+IF(VLOOKUP($W71&amp;"_"&amp;1,[1]Base!$E$4:$BO$7916,DS$5,FALSE)=0,"",(VLOOKUP($W71&amp;"_"&amp;1,[1]Base!$E$4:$BO$7916,DS$5,FALSE)))</f>
        <v/>
      </c>
      <c r="DT71" s="63" t="str">
        <f>+IF(VLOOKUP($W71&amp;"_"&amp;1,[1]Base!$E$4:$BO$7916,DT$5,FALSE)=0,"",(VLOOKUP($W71&amp;"_"&amp;1,[1]Base!$E$4:$BO$7916,DT$5,FALSE)))</f>
        <v/>
      </c>
      <c r="DU71" s="60" t="str">
        <f>+IF(VLOOKUP($W71&amp;"_"&amp;1,[1]Base!$E$4:$BO$7916,DU$5,FALSE)=0,"",(VLOOKUP($W71&amp;"_"&amp;1,[1]Base!$E$4:$BO$7916,DU$5,FALSE)))</f>
        <v/>
      </c>
      <c r="DV71" s="63" t="str">
        <f>+IF(VLOOKUP($W71&amp;"_"&amp;1,[1]Base!$E$4:$BO$7916,DV$5,FALSE)=0,"",(VLOOKUP($W71&amp;"_"&amp;1,[1]Base!$E$4:$BO$7916,DV$5,FALSE)))</f>
        <v/>
      </c>
      <c r="DW71" s="60" t="str">
        <f>+IF(VLOOKUP($W71&amp;"_"&amp;1,[1]Base!$E$4:$BO$7916,DW$5,FALSE)=0,"",(VLOOKUP($W71&amp;"_"&amp;1,[1]Base!$E$4:$BO$7916,DW$5,FALSE)))</f>
        <v/>
      </c>
      <c r="DX71" s="67" t="str">
        <f>+IF(VLOOKUP($W71&amp;"_"&amp;1,[1]Base!$E$4:$BO$7916,DX$5,FALSE)=0,"",(VLOOKUP($W71&amp;"_"&amp;1,[1]Base!$E$4:$BO$7916,DX$5,FALSE)))</f>
        <v/>
      </c>
      <c r="DY71" s="60" t="str">
        <f>+IF(VLOOKUP($W71&amp;"_"&amp;1,[1]Base!$E$4:$BO$7916,DY$5,FALSE)=0,"",(VLOOKUP($W71&amp;"_"&amp;1,[1]Base!$E$4:$BO$7916,DY$5,FALSE)))</f>
        <v/>
      </c>
      <c r="DZ71" s="60" t="str">
        <f t="shared" si="3"/>
        <v/>
      </c>
    </row>
    <row r="72" spans="1:130" s="82" customFormat="1" ht="42.75" hidden="1" customHeight="1" x14ac:dyDescent="0.25">
      <c r="A72" s="47" t="str">
        <f t="shared" si="2"/>
        <v>M5-PM2-05</v>
      </c>
      <c r="B72" s="48">
        <v>5</v>
      </c>
      <c r="C72" s="49" t="s">
        <v>188</v>
      </c>
      <c r="D72" s="49" t="s">
        <v>71</v>
      </c>
      <c r="E72" s="48" t="s">
        <v>247</v>
      </c>
      <c r="F72" s="50" t="s">
        <v>248</v>
      </c>
      <c r="G72" s="48" t="s">
        <v>178</v>
      </c>
      <c r="H72" s="48" t="s">
        <v>75</v>
      </c>
      <c r="I72" s="50" t="s">
        <v>179</v>
      </c>
      <c r="J72" s="88" t="s">
        <v>118</v>
      </c>
      <c r="K72" s="50" t="s">
        <v>118</v>
      </c>
      <c r="L72" s="48" t="s">
        <v>118</v>
      </c>
      <c r="M72" s="50" t="s">
        <v>118</v>
      </c>
      <c r="N72" s="48" t="s">
        <v>118</v>
      </c>
      <c r="O72" s="49" t="s">
        <v>118</v>
      </c>
      <c r="P72" s="48" t="s">
        <v>118</v>
      </c>
      <c r="Q72" s="49" t="s">
        <v>118</v>
      </c>
      <c r="R72" s="48" t="s">
        <v>252</v>
      </c>
      <c r="S72" s="49" t="s">
        <v>188</v>
      </c>
      <c r="T72" s="48" t="s">
        <v>71</v>
      </c>
      <c r="U72" s="48" t="s">
        <v>253</v>
      </c>
      <c r="V72" s="49" t="s">
        <v>254</v>
      </c>
      <c r="W72" s="51" t="s">
        <v>287</v>
      </c>
      <c r="X72" s="52" t="s">
        <v>288</v>
      </c>
      <c r="Y72" s="65">
        <v>1</v>
      </c>
      <c r="Z72" s="65" t="s">
        <v>118</v>
      </c>
      <c r="AA72" s="65">
        <v>0.996</v>
      </c>
      <c r="AB72" s="65">
        <v>1</v>
      </c>
      <c r="AC72" s="65" t="s">
        <v>118</v>
      </c>
      <c r="AD72" s="51" t="s">
        <v>89</v>
      </c>
      <c r="AE72" s="51" t="s">
        <v>89</v>
      </c>
      <c r="AF72" s="51" t="s">
        <v>90</v>
      </c>
      <c r="AG72" s="51" t="s">
        <v>90</v>
      </c>
      <c r="AH72" s="51" t="s">
        <v>90</v>
      </c>
      <c r="AI72" s="51" t="s">
        <v>90</v>
      </c>
      <c r="AJ72" s="51" t="s">
        <v>90</v>
      </c>
      <c r="AK72" s="48" t="s">
        <v>90</v>
      </c>
      <c r="AL72" s="48" t="s">
        <v>99</v>
      </c>
      <c r="AM72" s="48" t="s">
        <v>92</v>
      </c>
      <c r="AN72" s="48" t="s">
        <v>119</v>
      </c>
      <c r="AO72" s="48" t="s">
        <v>124</v>
      </c>
      <c r="AP72" s="48" t="s">
        <v>120</v>
      </c>
      <c r="AQ72" s="48" t="s">
        <v>96</v>
      </c>
      <c r="AR72" s="56">
        <f>+IF(AH72="x",VLOOKUP(AO72,[1]Tablero!$BG$11:$BI$13,3,FALSE),VLOOKUP('tablero nal'!AO72,[1]Tablero!$BG$15:$BI$17,3,FALSE))</f>
        <v>5.2727272727272727E-3</v>
      </c>
      <c r="AS72" s="57" t="str">
        <f>+VLOOKUP($W72&amp;"_"&amp;1,[1]Base!$E$4:$BO$7916,AS$4,FALSE)</f>
        <v>NA</v>
      </c>
      <c r="AT72" s="57" t="str">
        <f>+VLOOKUP($W72&amp;"_"&amp;1,[1]Base!$E$4:$BO$7916,AT$4,FALSE)</f>
        <v>NA</v>
      </c>
      <c r="AU72" s="59" t="str">
        <f>+VLOOKUP($W72&amp;"_"&amp;1,[1]Base!$E$4:$BO$7916,AU$4,FALSE)</f>
        <v>NA</v>
      </c>
      <c r="AV72" s="59" t="str">
        <f>+VLOOKUP($W72&amp;"_"&amp;1,[1]Base!$E$4:$BO$7916,AV$4,FALSE)</f>
        <v>NA</v>
      </c>
      <c r="AW72" s="60" t="str">
        <f>+VLOOKUP($W72&amp;"_"&amp;1,[1]Base!$E$4:$BO$7916,AW$4,FALSE)</f>
        <v>NA</v>
      </c>
      <c r="AX72" s="61" t="str">
        <f>+VLOOKUP($W72&amp;"_"&amp;1,[1]Base!$E$4:$BO$7916,AX$4,FALSE)</f>
        <v>NA</v>
      </c>
      <c r="AY72" s="61" t="str">
        <f>+VLOOKUP($W72&amp;"_"&amp;1,[1]Base!$E$4:$BO$7916,AY$4,FALSE)</f>
        <v>NA</v>
      </c>
      <c r="AZ72" s="59" t="str">
        <f>+VLOOKUP($W72&amp;"_"&amp;1,[1]Base!$E$4:$BO$7916,AZ$4,FALSE)</f>
        <v>NA</v>
      </c>
      <c r="BA72" s="59" t="str">
        <f>+VLOOKUP($W72&amp;"_"&amp;1,[1]Base!$E$4:$BO$7916,BA$4,FALSE)</f>
        <v>NA</v>
      </c>
      <c r="BB72" s="60" t="str">
        <f>+VLOOKUP($W72&amp;"_"&amp;1,[1]Base!$E$4:$BO$7916,BB$4,FALSE)</f>
        <v>NA</v>
      </c>
      <c r="BC72" s="61">
        <f>+VLOOKUP($W72&amp;"_"&amp;1,[1]Base!$E$4:$BO$7916,BC$4,FALSE)</f>
        <v>13020</v>
      </c>
      <c r="BD72" s="61">
        <f>+VLOOKUP($W72&amp;"_"&amp;1,[1]Base!$E$4:$BO$7916,BD$4,FALSE)</f>
        <v>13073</v>
      </c>
      <c r="BE72" s="59">
        <f>+VLOOKUP($W72&amp;"_"&amp;1,[1]Base!$E$4:$BO$7916,BE$4,FALSE)</f>
        <v>0.996</v>
      </c>
      <c r="BF72" s="59">
        <f>+VLOOKUP($W72&amp;"_"&amp;1,[1]Base!$E$4:$BO$7916,BF$4,FALSE)</f>
        <v>0.996</v>
      </c>
      <c r="BG72" s="60" t="str">
        <f>+VLOOKUP($W72&amp;"_"&amp;1,[1]Base!$E$4:$BO$7916,BG$4,FALSE)</f>
        <v>ADECUADO</v>
      </c>
      <c r="BH72" s="57">
        <f>+VLOOKUP($W72&amp;"_"&amp;1,[1]Base!$E$4:$BO$7916,BH$4,FALSE)</f>
        <v>0</v>
      </c>
      <c r="BI72" s="57">
        <f>+VLOOKUP($W72&amp;"_"&amp;1,[1]Base!$E$4:$BO$7916,BI$4,FALSE)</f>
        <v>0</v>
      </c>
      <c r="BJ72" s="59">
        <f>+VLOOKUP($W72&amp;"_"&amp;1,[1]Base!$E$4:$BO$7916,BJ$4,FALSE)</f>
        <v>0</v>
      </c>
      <c r="BK72" s="59">
        <f>+VLOOKUP($W72&amp;"_"&amp;1,[1]Base!$E$4:$BO$7916,BK$4,FALSE)</f>
        <v>0</v>
      </c>
      <c r="BL72" s="60">
        <f>+VLOOKUP($W72&amp;"_"&amp;1,[1]Base!$E$4:$BO$7916,BL$4,FALSE)</f>
        <v>0</v>
      </c>
      <c r="BM72" s="57">
        <f>+VLOOKUP($W72&amp;"_"&amp;1,[1]Base!$E$4:$BO$7916,BM$4,FALSE)</f>
        <v>0</v>
      </c>
      <c r="BN72" s="57">
        <f>+VLOOKUP($W72&amp;"_"&amp;1,[1]Base!$E$4:$BO$7916,BN$4,FALSE)</f>
        <v>0</v>
      </c>
      <c r="BO72" s="59">
        <f>+VLOOKUP($W72&amp;"_"&amp;1,[1]Base!$E$4:$BO$7916,BO$4,FALSE)</f>
        <v>0</v>
      </c>
      <c r="BP72" s="59">
        <f>+VLOOKUP($W72&amp;"_"&amp;1,[1]Base!$E$4:$BO$7916,BP$4,FALSE)</f>
        <v>0</v>
      </c>
      <c r="BQ72" s="60">
        <f>+VLOOKUP($W72&amp;"_"&amp;1,[1]Base!$E$4:$BO$7916,BQ$4,FALSE)</f>
        <v>0</v>
      </c>
      <c r="BR72" s="57">
        <f>+VLOOKUP($W72&amp;"_"&amp;1,[1]Base!$E$4:$BO$7916,BR$4,FALSE)</f>
        <v>0</v>
      </c>
      <c r="BS72" s="57">
        <f>+VLOOKUP($W72&amp;"_"&amp;1,[1]Base!$E$4:$BO$7916,BS$4,FALSE)</f>
        <v>0</v>
      </c>
      <c r="BT72" s="59">
        <f>+VLOOKUP($W72&amp;"_"&amp;1,[1]Base!$E$4:$BO$7916,BT$4,FALSE)</f>
        <v>0</v>
      </c>
      <c r="BU72" s="59">
        <f>+VLOOKUP($W72&amp;"_"&amp;1,[1]Base!$E$4:$BO$7916,BU$4,FALSE)</f>
        <v>0</v>
      </c>
      <c r="BV72" s="60">
        <f>+VLOOKUP($W72&amp;"_"&amp;1,[1]Base!$E$4:$BO$7916,BV$4,FALSE)</f>
        <v>0</v>
      </c>
      <c r="BW72" s="57">
        <f>+VLOOKUP($W72&amp;"_"&amp;1,[1]Base!$E$4:$BO$7916,BW$4,FALSE)</f>
        <v>0</v>
      </c>
      <c r="BX72" s="57">
        <f>+VLOOKUP($W72&amp;"_"&amp;1,[1]Base!$E$4:$BO$7916,BX$4,FALSE)</f>
        <v>0</v>
      </c>
      <c r="BY72" s="59">
        <f>+VLOOKUP($W72&amp;"_"&amp;1,[1]Base!$E$4:$BO$7916,BY$4,FALSE)</f>
        <v>0</v>
      </c>
      <c r="BZ72" s="59">
        <f>+VLOOKUP($W72&amp;"_"&amp;1,[1]Base!$E$4:$BO$7916,BZ$4,FALSE)</f>
        <v>0</v>
      </c>
      <c r="CA72" s="60">
        <f>+VLOOKUP($W72&amp;"_"&amp;1,[1]Base!$E$4:$BO$7916,CA$4,FALSE)</f>
        <v>0</v>
      </c>
      <c r="CB72" s="57">
        <f>+VLOOKUP($W72&amp;"_"&amp;1,[1]Base!$E$4:$BO$7916,CB$4,FALSE)</f>
        <v>0</v>
      </c>
      <c r="CC72" s="57">
        <f>+VLOOKUP($W72&amp;"_"&amp;1,[1]Base!$E$4:$BO$7916,CC$4,FALSE)</f>
        <v>0</v>
      </c>
      <c r="CD72" s="59">
        <f>+VLOOKUP($W72&amp;"_"&amp;1,[1]Base!$E$4:$BO$7916,CD$4,FALSE)</f>
        <v>0</v>
      </c>
      <c r="CE72" s="59">
        <f>+VLOOKUP($W72&amp;"_"&amp;1,[1]Base!$E$4:$BO$7916,CE$4,FALSE)</f>
        <v>0</v>
      </c>
      <c r="CF72" s="60">
        <f>+VLOOKUP($W72&amp;"_"&amp;1,[1]Base!$E$4:$BO$7916,CF$4,FALSE)</f>
        <v>0</v>
      </c>
      <c r="CG72" s="57">
        <f>+VLOOKUP($W72&amp;"_"&amp;1,[1]Base!$E$4:$BO$7916,CG$4,FALSE)</f>
        <v>0</v>
      </c>
      <c r="CH72" s="57">
        <f>+VLOOKUP($W72&amp;"_"&amp;1,[1]Base!$E$4:$BO$7916,CH$4,FALSE)</f>
        <v>0</v>
      </c>
      <c r="CI72" s="59">
        <f>+VLOOKUP($W72&amp;"_"&amp;1,[1]Base!$E$4:$BO$7916,CI$4,FALSE)</f>
        <v>0</v>
      </c>
      <c r="CJ72" s="59">
        <f>+VLOOKUP($W72&amp;"_"&amp;1,[1]Base!$E$4:$BO$7916,CJ$4,FALSE)</f>
        <v>0</v>
      </c>
      <c r="CK72" s="60">
        <f>+VLOOKUP($W72&amp;"_"&amp;1,[1]Base!$E$4:$BO$7916,CK$4,FALSE)</f>
        <v>0</v>
      </c>
      <c r="CL72" s="57">
        <f>+VLOOKUP($W72&amp;"_"&amp;1,[1]Base!$E$4:$BO$7916,CL$4,FALSE)</f>
        <v>0</v>
      </c>
      <c r="CM72" s="57">
        <f>+VLOOKUP($W72&amp;"_"&amp;1,[1]Base!$E$4:$BO$7916,CM$4,FALSE)</f>
        <v>0</v>
      </c>
      <c r="CN72" s="59">
        <f>+VLOOKUP($W72&amp;"_"&amp;1,[1]Base!$E$4:$BO$7916,CN$4,FALSE)</f>
        <v>0</v>
      </c>
      <c r="CO72" s="59">
        <f>+VLOOKUP($W72&amp;"_"&amp;1,[1]Base!$E$4:$BO$7916,CO$4,FALSE)</f>
        <v>0</v>
      </c>
      <c r="CP72" s="60">
        <f>+VLOOKUP($W72&amp;"_"&amp;1,[1]Base!$E$4:$BO$7916,CP$4,FALSE)</f>
        <v>0</v>
      </c>
      <c r="CQ72" s="57">
        <f>+VLOOKUP($W72&amp;"_"&amp;1,[1]Base!$E$4:$BO$7916,CQ$4,FALSE)</f>
        <v>0</v>
      </c>
      <c r="CR72" s="57">
        <f>+VLOOKUP($W72&amp;"_"&amp;1,[1]Base!$E$4:$BO$7916,CR$4,FALSE)</f>
        <v>0</v>
      </c>
      <c r="CS72" s="59">
        <f>+VLOOKUP($W72&amp;"_"&amp;1,[1]Base!$E$4:$BO$7916,CS$4,FALSE)</f>
        <v>0</v>
      </c>
      <c r="CT72" s="59">
        <f>+VLOOKUP($W72&amp;"_"&amp;1,[1]Base!$E$4:$BO$7916,CT$4,FALSE)</f>
        <v>0</v>
      </c>
      <c r="CU72" s="60">
        <f>+VLOOKUP($W72&amp;"_"&amp;1,[1]Base!$E$4:$BO$7916,CU$4,FALSE)</f>
        <v>0</v>
      </c>
      <c r="CV72" s="57">
        <f>+VLOOKUP($W72&amp;"_"&amp;1,[1]Base!$E$4:$BO$7916,CV$4,FALSE)</f>
        <v>0</v>
      </c>
      <c r="CW72" s="57">
        <f>+VLOOKUP($W72&amp;"_"&amp;1,[1]Base!$E$4:$BO$7916,CW$4,FALSE)</f>
        <v>0</v>
      </c>
      <c r="CX72" s="59">
        <f>+VLOOKUP($W72&amp;"_"&amp;1,[1]Base!$E$4:$BO$7916,CX$4,FALSE)</f>
        <v>0</v>
      </c>
      <c r="CY72" s="59">
        <f>+VLOOKUP($W72&amp;"_"&amp;1,[1]Base!$E$4:$BO$7916,CY$4,FALSE)</f>
        <v>0</v>
      </c>
      <c r="CZ72" s="60">
        <f>+VLOOKUP($W72&amp;"_"&amp;1,[1]Base!$E$4:$BO$7916,CZ$4,FALSE)</f>
        <v>0</v>
      </c>
      <c r="DB72" s="63" t="str">
        <f>+IF(VLOOKUP($W72&amp;"_"&amp;1,[1]Base!$E$4:$BO$7916,DB$5,FALSE)=0,"",(VLOOKUP($W72&amp;"_"&amp;1,[1]Base!$E$4:$BO$7916,DB$5,FALSE)))</f>
        <v>NA</v>
      </c>
      <c r="DC72" s="60" t="str">
        <f>+IF(VLOOKUP($W72&amp;"_"&amp;1,[1]Base!$E$4:$BO$7916,DC$5,FALSE)=0,"",(VLOOKUP($W72&amp;"_"&amp;1,[1]Base!$E$4:$BO$7916,DC$5,FALSE)))</f>
        <v>NA</v>
      </c>
      <c r="DD72" s="63" t="str">
        <f>+IF(VLOOKUP($W72&amp;"_"&amp;1,[1]Base!$E$4:$BO$7916,DD$5,FALSE)=0,"",(VLOOKUP($W72&amp;"_"&amp;1,[1]Base!$E$4:$BO$7916,DD$5,FALSE)))</f>
        <v>NA</v>
      </c>
      <c r="DE72" s="60" t="str">
        <f>+IF(VLOOKUP($W72&amp;"_"&amp;1,[1]Base!$E$4:$BO$7916,DE$5,FALSE)=0,"",(VLOOKUP($W72&amp;"_"&amp;1,[1]Base!$E$4:$BO$7916,DE$5,FALSE)))</f>
        <v>NA</v>
      </c>
      <c r="DF72" s="63">
        <f>+IF(VLOOKUP($W72&amp;"_"&amp;1,[1]Base!$E$4:$BO$7916,DF$5,FALSE)=0,"",(VLOOKUP($W72&amp;"_"&amp;1,[1]Base!$E$4:$BO$7916,DF$5,FALSE)))</f>
        <v>0.996</v>
      </c>
      <c r="DG72" s="60" t="str">
        <f>+IF(VLOOKUP($W72&amp;"_"&amp;1,[1]Base!$E$4:$BO$7916,DG$5,FALSE)=0,"",(VLOOKUP($W72&amp;"_"&amp;1,[1]Base!$E$4:$BO$7916,DG$5,FALSE)))</f>
        <v>ADECUADO</v>
      </c>
      <c r="DH72" s="63" t="str">
        <f>+IF(VLOOKUP($W72&amp;"_"&amp;1,[1]Base!$E$4:$BO$7916,DH$5,FALSE)=0,"",(VLOOKUP($W72&amp;"_"&amp;1,[1]Base!$E$4:$BO$7916,DH$5,FALSE)))</f>
        <v/>
      </c>
      <c r="DI72" s="60" t="str">
        <f>+IF(VLOOKUP($W72&amp;"_"&amp;1,[1]Base!$E$4:$BO$7916,DI$5,FALSE)=0,"",(VLOOKUP($W72&amp;"_"&amp;1,[1]Base!$E$4:$BO$7916,DI$5,FALSE)))</f>
        <v/>
      </c>
      <c r="DJ72" s="63" t="str">
        <f>+IF(VLOOKUP($W72&amp;"_"&amp;1,[1]Base!$E$4:$BO$7916,DJ$5,FALSE)=0,"",(VLOOKUP($W72&amp;"_"&amp;1,[1]Base!$E$4:$BO$7916,DJ$5,FALSE)))</f>
        <v/>
      </c>
      <c r="DK72" s="60" t="str">
        <f>+IF(VLOOKUP($W72&amp;"_"&amp;1,[1]Base!$E$4:$BO$7916,DK$5,FALSE)=0,"",(VLOOKUP($W72&amp;"_"&amp;1,[1]Base!$E$4:$BO$7916,DK$5,FALSE)))</f>
        <v/>
      </c>
      <c r="DL72" s="67" t="str">
        <f>+IF(VLOOKUP($W72&amp;"_"&amp;1,[1]Base!$E$4:$BO$7916,DL$5,FALSE)=0,"",(VLOOKUP($W72&amp;"_"&amp;1,[1]Base!$E$4:$BO$7916,DL$5,FALSE)))</f>
        <v/>
      </c>
      <c r="DM72" s="60" t="str">
        <f>+IF(VLOOKUP($W72&amp;"_"&amp;1,[1]Base!$E$4:$BO$7916,DM$5,FALSE)=0,"",(VLOOKUP($W72&amp;"_"&amp;1,[1]Base!$E$4:$BO$7916,DM$5,FALSE)))</f>
        <v/>
      </c>
      <c r="DN72" s="63" t="str">
        <f>+IF(VLOOKUP($W72&amp;"_"&amp;1,[1]Base!$E$4:$BO$7916,DN$5,FALSE)=0,"",(VLOOKUP($W72&amp;"_"&amp;1,[1]Base!$E$4:$BO$7916,DN$5,FALSE)))</f>
        <v/>
      </c>
      <c r="DO72" s="60" t="str">
        <f>+IF(VLOOKUP($W72&amp;"_"&amp;1,[1]Base!$E$4:$BO$7916,DO$5,FALSE)=0,"",(VLOOKUP($W72&amp;"_"&amp;1,[1]Base!$E$4:$BO$7916,DO$5,FALSE)))</f>
        <v/>
      </c>
      <c r="DP72" s="63" t="str">
        <f>+IF(VLOOKUP($W72&amp;"_"&amp;1,[1]Base!$E$4:$BO$7916,DP$5,FALSE)=0,"",(VLOOKUP($W72&amp;"_"&amp;1,[1]Base!$E$4:$BO$7916,DP$5,FALSE)))</f>
        <v/>
      </c>
      <c r="DQ72" s="60" t="str">
        <f>+IF(VLOOKUP($W72&amp;"_"&amp;1,[1]Base!$E$4:$BO$7916,DQ$5,FALSE)=0,"",(VLOOKUP($W72&amp;"_"&amp;1,[1]Base!$E$4:$BO$7916,DQ$5,FALSE)))</f>
        <v/>
      </c>
      <c r="DR72" s="63" t="str">
        <f>+IF(VLOOKUP($W72&amp;"_"&amp;1,[1]Base!$E$4:$BO$7916,DR$5,FALSE)=0,"",(VLOOKUP($W72&amp;"_"&amp;1,[1]Base!$E$4:$BO$7916,DR$5,FALSE)))</f>
        <v/>
      </c>
      <c r="DS72" s="60" t="str">
        <f>+IF(VLOOKUP($W72&amp;"_"&amp;1,[1]Base!$E$4:$BO$7916,DS$5,FALSE)=0,"",(VLOOKUP($W72&amp;"_"&amp;1,[1]Base!$E$4:$BO$7916,DS$5,FALSE)))</f>
        <v/>
      </c>
      <c r="DT72" s="63" t="str">
        <f>+IF(VLOOKUP($W72&amp;"_"&amp;1,[1]Base!$E$4:$BO$7916,DT$5,FALSE)=0,"",(VLOOKUP($W72&amp;"_"&amp;1,[1]Base!$E$4:$BO$7916,DT$5,FALSE)))</f>
        <v/>
      </c>
      <c r="DU72" s="60" t="str">
        <f>+IF(VLOOKUP($W72&amp;"_"&amp;1,[1]Base!$E$4:$BO$7916,DU$5,FALSE)=0,"",(VLOOKUP($W72&amp;"_"&amp;1,[1]Base!$E$4:$BO$7916,DU$5,FALSE)))</f>
        <v/>
      </c>
      <c r="DV72" s="63" t="str">
        <f>+IF(VLOOKUP($W72&amp;"_"&amp;1,[1]Base!$E$4:$BO$7916,DV$5,FALSE)=0,"",(VLOOKUP($W72&amp;"_"&amp;1,[1]Base!$E$4:$BO$7916,DV$5,FALSE)))</f>
        <v/>
      </c>
      <c r="DW72" s="60" t="str">
        <f>+IF(VLOOKUP($W72&amp;"_"&amp;1,[1]Base!$E$4:$BO$7916,DW$5,FALSE)=0,"",(VLOOKUP($W72&amp;"_"&amp;1,[1]Base!$E$4:$BO$7916,DW$5,FALSE)))</f>
        <v/>
      </c>
      <c r="DX72" s="67" t="str">
        <f>+IF(VLOOKUP($W72&amp;"_"&amp;1,[1]Base!$E$4:$BO$7916,DX$5,FALSE)=0,"",(VLOOKUP($W72&amp;"_"&amp;1,[1]Base!$E$4:$BO$7916,DX$5,FALSE)))</f>
        <v/>
      </c>
      <c r="DY72" s="60" t="str">
        <f>+IF(VLOOKUP($W72&amp;"_"&amp;1,[1]Base!$E$4:$BO$7916,DY$5,FALSE)=0,"",(VLOOKUP($W72&amp;"_"&amp;1,[1]Base!$E$4:$BO$7916,DY$5,FALSE)))</f>
        <v/>
      </c>
      <c r="DZ72" s="60" t="str">
        <f t="shared" si="3"/>
        <v/>
      </c>
    </row>
    <row r="73" spans="1:130" s="82" customFormat="1" ht="42.75" hidden="1" customHeight="1" x14ac:dyDescent="0.25">
      <c r="A73" s="47" t="str">
        <f t="shared" si="2"/>
        <v>M5-PM2-06</v>
      </c>
      <c r="B73" s="48">
        <v>5</v>
      </c>
      <c r="C73" s="49" t="s">
        <v>188</v>
      </c>
      <c r="D73" s="49" t="s">
        <v>71</v>
      </c>
      <c r="E73" s="48" t="s">
        <v>247</v>
      </c>
      <c r="F73" s="50" t="s">
        <v>248</v>
      </c>
      <c r="G73" s="48" t="s">
        <v>178</v>
      </c>
      <c r="H73" s="48" t="s">
        <v>75</v>
      </c>
      <c r="I73" s="50" t="s">
        <v>179</v>
      </c>
      <c r="J73" s="88" t="s">
        <v>118</v>
      </c>
      <c r="K73" s="50" t="s">
        <v>118</v>
      </c>
      <c r="L73" s="48" t="s">
        <v>118</v>
      </c>
      <c r="M73" s="50" t="s">
        <v>118</v>
      </c>
      <c r="N73" s="48" t="s">
        <v>118</v>
      </c>
      <c r="O73" s="49" t="s">
        <v>118</v>
      </c>
      <c r="P73" s="48" t="s">
        <v>118</v>
      </c>
      <c r="Q73" s="49" t="s">
        <v>118</v>
      </c>
      <c r="R73" s="48" t="s">
        <v>252</v>
      </c>
      <c r="S73" s="49" t="s">
        <v>188</v>
      </c>
      <c r="T73" s="48" t="s">
        <v>71</v>
      </c>
      <c r="U73" s="48" t="s">
        <v>253</v>
      </c>
      <c r="V73" s="49" t="s">
        <v>254</v>
      </c>
      <c r="W73" s="51" t="s">
        <v>289</v>
      </c>
      <c r="X73" s="52" t="s">
        <v>290</v>
      </c>
      <c r="Y73" s="65">
        <v>1</v>
      </c>
      <c r="Z73" s="65" t="s">
        <v>118</v>
      </c>
      <c r="AA73" s="65">
        <v>0.98599999999999999</v>
      </c>
      <c r="AB73" s="65">
        <v>1</v>
      </c>
      <c r="AC73" s="65" t="s">
        <v>118</v>
      </c>
      <c r="AD73" s="51" t="s">
        <v>89</v>
      </c>
      <c r="AE73" s="51" t="s">
        <v>89</v>
      </c>
      <c r="AF73" s="51" t="s">
        <v>90</v>
      </c>
      <c r="AG73" s="51" t="s">
        <v>90</v>
      </c>
      <c r="AH73" s="51" t="s">
        <v>90</v>
      </c>
      <c r="AI73" s="51" t="s">
        <v>90</v>
      </c>
      <c r="AJ73" s="51" t="s">
        <v>90</v>
      </c>
      <c r="AK73" s="48" t="s">
        <v>90</v>
      </c>
      <c r="AL73" s="48" t="s">
        <v>99</v>
      </c>
      <c r="AM73" s="48" t="s">
        <v>92</v>
      </c>
      <c r="AN73" s="48" t="s">
        <v>119</v>
      </c>
      <c r="AO73" s="48" t="s">
        <v>124</v>
      </c>
      <c r="AP73" s="48" t="s">
        <v>120</v>
      </c>
      <c r="AQ73" s="48" t="s">
        <v>121</v>
      </c>
      <c r="AR73" s="56">
        <f>+IF(AH73="x",VLOOKUP(AO73,[1]Tablero!$BG$11:$BI$13,3,FALSE),VLOOKUP('tablero nal'!AO73,[1]Tablero!$BG$15:$BI$17,3,FALSE))</f>
        <v>5.2727272727272727E-3</v>
      </c>
      <c r="AS73" s="57" t="str">
        <f>+VLOOKUP($W73&amp;"_"&amp;1,[1]Base!$E$4:$BO$7916,AS$4,FALSE)</f>
        <v>NA</v>
      </c>
      <c r="AT73" s="57" t="str">
        <f>+VLOOKUP($W73&amp;"_"&amp;1,[1]Base!$E$4:$BO$7916,AT$4,FALSE)</f>
        <v>NA</v>
      </c>
      <c r="AU73" s="59" t="str">
        <f>+VLOOKUP($W73&amp;"_"&amp;1,[1]Base!$E$4:$BO$7916,AU$4,FALSE)</f>
        <v>NA</v>
      </c>
      <c r="AV73" s="59" t="str">
        <f>+VLOOKUP($W73&amp;"_"&amp;1,[1]Base!$E$4:$BO$7916,AV$4,FALSE)</f>
        <v>NA</v>
      </c>
      <c r="AW73" s="60" t="str">
        <f>+VLOOKUP($W73&amp;"_"&amp;1,[1]Base!$E$4:$BO$7916,AW$4,FALSE)</f>
        <v>NA</v>
      </c>
      <c r="AX73" s="61">
        <f>+VLOOKUP($W73&amp;"_"&amp;1,[1]Base!$E$4:$BO$7916,AX$4,FALSE)</f>
        <v>3857</v>
      </c>
      <c r="AY73" s="61">
        <f>+VLOOKUP($W73&amp;"_"&amp;1,[1]Base!$E$4:$BO$7916,AY$4,FALSE)</f>
        <v>3900</v>
      </c>
      <c r="AZ73" s="59">
        <f>+VLOOKUP($W73&amp;"_"&amp;1,[1]Base!$E$4:$BO$7916,AZ$4,FALSE)</f>
        <v>0.98899999999999999</v>
      </c>
      <c r="BA73" s="59">
        <f>+VLOOKUP($W73&amp;"_"&amp;1,[1]Base!$E$4:$BO$7916,BA$4,FALSE)</f>
        <v>0.98899999999999999</v>
      </c>
      <c r="BB73" s="60" t="str">
        <f>+VLOOKUP($W73&amp;"_"&amp;1,[1]Base!$E$4:$BO$7916,BB$4,FALSE)</f>
        <v>ADECUADO</v>
      </c>
      <c r="BC73" s="61">
        <f>+VLOOKUP($W73&amp;"_"&amp;1,[1]Base!$E$4:$BO$7916,BC$4,FALSE)</f>
        <v>5718</v>
      </c>
      <c r="BD73" s="61">
        <f>+VLOOKUP($W73&amp;"_"&amp;1,[1]Base!$E$4:$BO$7916,BD$4,FALSE)</f>
        <v>6030</v>
      </c>
      <c r="BE73" s="59">
        <f>+VLOOKUP($W73&amp;"_"&amp;1,[1]Base!$E$4:$BO$7916,BE$4,FALSE)</f>
        <v>0.94799999999999995</v>
      </c>
      <c r="BF73" s="59">
        <f>+VLOOKUP($W73&amp;"_"&amp;1,[1]Base!$E$4:$BO$7916,BF$4,FALSE)</f>
        <v>0.94799999999999995</v>
      </c>
      <c r="BG73" s="60" t="str">
        <f>+VLOOKUP($W73&amp;"_"&amp;1,[1]Base!$E$4:$BO$7916,BG$4,FALSE)</f>
        <v>ADECUADO</v>
      </c>
      <c r="BH73" s="57">
        <f>+VLOOKUP($W73&amp;"_"&amp;1,[1]Base!$E$4:$BO$7916,BH$4,FALSE)</f>
        <v>0</v>
      </c>
      <c r="BI73" s="57">
        <f>+VLOOKUP($W73&amp;"_"&amp;1,[1]Base!$E$4:$BO$7916,BI$4,FALSE)</f>
        <v>0</v>
      </c>
      <c r="BJ73" s="59">
        <f>+VLOOKUP($W73&amp;"_"&amp;1,[1]Base!$E$4:$BO$7916,BJ$4,FALSE)</f>
        <v>0</v>
      </c>
      <c r="BK73" s="59">
        <f>+VLOOKUP($W73&amp;"_"&amp;1,[1]Base!$E$4:$BO$7916,BK$4,FALSE)</f>
        <v>0</v>
      </c>
      <c r="BL73" s="60">
        <f>+VLOOKUP($W73&amp;"_"&amp;1,[1]Base!$E$4:$BO$7916,BL$4,FALSE)</f>
        <v>0</v>
      </c>
      <c r="BM73" s="57">
        <f>+VLOOKUP($W73&amp;"_"&amp;1,[1]Base!$E$4:$BO$7916,BM$4,FALSE)</f>
        <v>0</v>
      </c>
      <c r="BN73" s="57">
        <f>+VLOOKUP($W73&amp;"_"&amp;1,[1]Base!$E$4:$BO$7916,BN$4,FALSE)</f>
        <v>0</v>
      </c>
      <c r="BO73" s="59">
        <f>+VLOOKUP($W73&amp;"_"&amp;1,[1]Base!$E$4:$BO$7916,BO$4,FALSE)</f>
        <v>0</v>
      </c>
      <c r="BP73" s="59">
        <f>+VLOOKUP($W73&amp;"_"&amp;1,[1]Base!$E$4:$BO$7916,BP$4,FALSE)</f>
        <v>0</v>
      </c>
      <c r="BQ73" s="60">
        <f>+VLOOKUP($W73&amp;"_"&amp;1,[1]Base!$E$4:$BO$7916,BQ$4,FALSE)</f>
        <v>0</v>
      </c>
      <c r="BR73" s="57">
        <f>+VLOOKUP($W73&amp;"_"&amp;1,[1]Base!$E$4:$BO$7916,BR$4,FALSE)</f>
        <v>0</v>
      </c>
      <c r="BS73" s="57">
        <f>+VLOOKUP($W73&amp;"_"&amp;1,[1]Base!$E$4:$BO$7916,BS$4,FALSE)</f>
        <v>0</v>
      </c>
      <c r="BT73" s="59">
        <f>+VLOOKUP($W73&amp;"_"&amp;1,[1]Base!$E$4:$BO$7916,BT$4,FALSE)</f>
        <v>0</v>
      </c>
      <c r="BU73" s="59">
        <f>+VLOOKUP($W73&amp;"_"&amp;1,[1]Base!$E$4:$BO$7916,BU$4,FALSE)</f>
        <v>0</v>
      </c>
      <c r="BV73" s="60">
        <f>+VLOOKUP($W73&amp;"_"&amp;1,[1]Base!$E$4:$BO$7916,BV$4,FALSE)</f>
        <v>0</v>
      </c>
      <c r="BW73" s="57">
        <f>+VLOOKUP($W73&amp;"_"&amp;1,[1]Base!$E$4:$BO$7916,BW$4,FALSE)</f>
        <v>0</v>
      </c>
      <c r="BX73" s="57">
        <f>+VLOOKUP($W73&amp;"_"&amp;1,[1]Base!$E$4:$BO$7916,BX$4,FALSE)</f>
        <v>0</v>
      </c>
      <c r="BY73" s="59">
        <f>+VLOOKUP($W73&amp;"_"&amp;1,[1]Base!$E$4:$BO$7916,BY$4,FALSE)</f>
        <v>0</v>
      </c>
      <c r="BZ73" s="59">
        <f>+VLOOKUP($W73&amp;"_"&amp;1,[1]Base!$E$4:$BO$7916,BZ$4,FALSE)</f>
        <v>0</v>
      </c>
      <c r="CA73" s="60">
        <f>+VLOOKUP($W73&amp;"_"&amp;1,[1]Base!$E$4:$BO$7916,CA$4,FALSE)</f>
        <v>0</v>
      </c>
      <c r="CB73" s="57">
        <f>+VLOOKUP($W73&amp;"_"&amp;1,[1]Base!$E$4:$BO$7916,CB$4,FALSE)</f>
        <v>0</v>
      </c>
      <c r="CC73" s="57">
        <f>+VLOOKUP($W73&amp;"_"&amp;1,[1]Base!$E$4:$BO$7916,CC$4,FALSE)</f>
        <v>0</v>
      </c>
      <c r="CD73" s="59">
        <f>+VLOOKUP($W73&amp;"_"&amp;1,[1]Base!$E$4:$BO$7916,CD$4,FALSE)</f>
        <v>0</v>
      </c>
      <c r="CE73" s="59">
        <f>+VLOOKUP($W73&amp;"_"&amp;1,[1]Base!$E$4:$BO$7916,CE$4,FALSE)</f>
        <v>0</v>
      </c>
      <c r="CF73" s="60">
        <f>+VLOOKUP($W73&amp;"_"&amp;1,[1]Base!$E$4:$BO$7916,CF$4,FALSE)</f>
        <v>0</v>
      </c>
      <c r="CG73" s="57">
        <f>+VLOOKUP($W73&amp;"_"&amp;1,[1]Base!$E$4:$BO$7916,CG$4,FALSE)</f>
        <v>0</v>
      </c>
      <c r="CH73" s="57">
        <f>+VLOOKUP($W73&amp;"_"&amp;1,[1]Base!$E$4:$BO$7916,CH$4,FALSE)</f>
        <v>0</v>
      </c>
      <c r="CI73" s="59">
        <f>+VLOOKUP($W73&amp;"_"&amp;1,[1]Base!$E$4:$BO$7916,CI$4,FALSE)</f>
        <v>0</v>
      </c>
      <c r="CJ73" s="59">
        <f>+VLOOKUP($W73&amp;"_"&amp;1,[1]Base!$E$4:$BO$7916,CJ$4,FALSE)</f>
        <v>0</v>
      </c>
      <c r="CK73" s="60">
        <f>+VLOOKUP($W73&amp;"_"&amp;1,[1]Base!$E$4:$BO$7916,CK$4,FALSE)</f>
        <v>0</v>
      </c>
      <c r="CL73" s="57">
        <f>+VLOOKUP($W73&amp;"_"&amp;1,[1]Base!$E$4:$BO$7916,CL$4,FALSE)</f>
        <v>0</v>
      </c>
      <c r="CM73" s="57">
        <f>+VLOOKUP($W73&amp;"_"&amp;1,[1]Base!$E$4:$BO$7916,CM$4,FALSE)</f>
        <v>0</v>
      </c>
      <c r="CN73" s="59">
        <f>+VLOOKUP($W73&amp;"_"&amp;1,[1]Base!$E$4:$BO$7916,CN$4,FALSE)</f>
        <v>0</v>
      </c>
      <c r="CO73" s="59">
        <f>+VLOOKUP($W73&amp;"_"&amp;1,[1]Base!$E$4:$BO$7916,CO$4,FALSE)</f>
        <v>0</v>
      </c>
      <c r="CP73" s="60">
        <f>+VLOOKUP($W73&amp;"_"&amp;1,[1]Base!$E$4:$BO$7916,CP$4,FALSE)</f>
        <v>0</v>
      </c>
      <c r="CQ73" s="57">
        <f>+VLOOKUP($W73&amp;"_"&amp;1,[1]Base!$E$4:$BO$7916,CQ$4,FALSE)</f>
        <v>0</v>
      </c>
      <c r="CR73" s="57">
        <f>+VLOOKUP($W73&amp;"_"&amp;1,[1]Base!$E$4:$BO$7916,CR$4,FALSE)</f>
        <v>0</v>
      </c>
      <c r="CS73" s="59">
        <f>+VLOOKUP($W73&amp;"_"&amp;1,[1]Base!$E$4:$BO$7916,CS$4,FALSE)</f>
        <v>0</v>
      </c>
      <c r="CT73" s="59">
        <f>+VLOOKUP($W73&amp;"_"&amp;1,[1]Base!$E$4:$BO$7916,CT$4,FALSE)</f>
        <v>0</v>
      </c>
      <c r="CU73" s="60">
        <f>+VLOOKUP($W73&amp;"_"&amp;1,[1]Base!$E$4:$BO$7916,CU$4,FALSE)</f>
        <v>0</v>
      </c>
      <c r="CV73" s="57">
        <f>+VLOOKUP($W73&amp;"_"&amp;1,[1]Base!$E$4:$BO$7916,CV$4,FALSE)</f>
        <v>0</v>
      </c>
      <c r="CW73" s="57">
        <f>+VLOOKUP($W73&amp;"_"&amp;1,[1]Base!$E$4:$BO$7916,CW$4,FALSE)</f>
        <v>0</v>
      </c>
      <c r="CX73" s="59">
        <f>+VLOOKUP($W73&amp;"_"&amp;1,[1]Base!$E$4:$BO$7916,CX$4,FALSE)</f>
        <v>0</v>
      </c>
      <c r="CY73" s="59">
        <f>+VLOOKUP($W73&amp;"_"&amp;1,[1]Base!$E$4:$BO$7916,CY$4,FALSE)</f>
        <v>0</v>
      </c>
      <c r="CZ73" s="60">
        <f>+VLOOKUP($W73&amp;"_"&amp;1,[1]Base!$E$4:$BO$7916,CZ$4,FALSE)</f>
        <v>0</v>
      </c>
      <c r="DB73" s="63" t="str">
        <f>+IF(VLOOKUP($W73&amp;"_"&amp;1,[1]Base!$E$4:$BO$7916,DB$5,FALSE)=0,"",(VLOOKUP($W73&amp;"_"&amp;1,[1]Base!$E$4:$BO$7916,DB$5,FALSE)))</f>
        <v>NA</v>
      </c>
      <c r="DC73" s="60" t="str">
        <f>+IF(VLOOKUP($W73&amp;"_"&amp;1,[1]Base!$E$4:$BO$7916,DC$5,FALSE)=0,"",(VLOOKUP($W73&amp;"_"&amp;1,[1]Base!$E$4:$BO$7916,DC$5,FALSE)))</f>
        <v>NA</v>
      </c>
      <c r="DD73" s="63">
        <f>+IF(VLOOKUP($W73&amp;"_"&amp;1,[1]Base!$E$4:$BO$7916,DD$5,FALSE)=0,"",(VLOOKUP($W73&amp;"_"&amp;1,[1]Base!$E$4:$BO$7916,DD$5,FALSE)))</f>
        <v>0.98899999999999999</v>
      </c>
      <c r="DE73" s="60" t="str">
        <f>+IF(VLOOKUP($W73&amp;"_"&amp;1,[1]Base!$E$4:$BO$7916,DE$5,FALSE)=0,"",(VLOOKUP($W73&amp;"_"&amp;1,[1]Base!$E$4:$BO$7916,DE$5,FALSE)))</f>
        <v>ADECUADO</v>
      </c>
      <c r="DF73" s="63">
        <f>+IF(VLOOKUP($W73&amp;"_"&amp;1,[1]Base!$E$4:$BO$7916,DF$5,FALSE)=0,"",(VLOOKUP($W73&amp;"_"&amp;1,[1]Base!$E$4:$BO$7916,DF$5,FALSE)))</f>
        <v>0.94799999999999995</v>
      </c>
      <c r="DG73" s="60" t="str">
        <f>+IF(VLOOKUP($W73&amp;"_"&amp;1,[1]Base!$E$4:$BO$7916,DG$5,FALSE)=0,"",(VLOOKUP($W73&amp;"_"&amp;1,[1]Base!$E$4:$BO$7916,DG$5,FALSE)))</f>
        <v>ADECUADO</v>
      </c>
      <c r="DH73" s="63" t="str">
        <f>+IF(VLOOKUP($W73&amp;"_"&amp;1,[1]Base!$E$4:$BO$7916,DH$5,FALSE)=0,"",(VLOOKUP($W73&amp;"_"&amp;1,[1]Base!$E$4:$BO$7916,DH$5,FALSE)))</f>
        <v/>
      </c>
      <c r="DI73" s="60" t="str">
        <f>+IF(VLOOKUP($W73&amp;"_"&amp;1,[1]Base!$E$4:$BO$7916,DI$5,FALSE)=0,"",(VLOOKUP($W73&amp;"_"&amp;1,[1]Base!$E$4:$BO$7916,DI$5,FALSE)))</f>
        <v/>
      </c>
      <c r="DJ73" s="63" t="str">
        <f>+IF(VLOOKUP($W73&amp;"_"&amp;1,[1]Base!$E$4:$BO$7916,DJ$5,FALSE)=0,"",(VLOOKUP($W73&amp;"_"&amp;1,[1]Base!$E$4:$BO$7916,DJ$5,FALSE)))</f>
        <v/>
      </c>
      <c r="DK73" s="60" t="str">
        <f>+IF(VLOOKUP($W73&amp;"_"&amp;1,[1]Base!$E$4:$BO$7916,DK$5,FALSE)=0,"",(VLOOKUP($W73&amp;"_"&amp;1,[1]Base!$E$4:$BO$7916,DK$5,FALSE)))</f>
        <v/>
      </c>
      <c r="DL73" s="67" t="str">
        <f>+IF(VLOOKUP($W73&amp;"_"&amp;1,[1]Base!$E$4:$BO$7916,DL$5,FALSE)=0,"",(VLOOKUP($W73&amp;"_"&amp;1,[1]Base!$E$4:$BO$7916,DL$5,FALSE)))</f>
        <v/>
      </c>
      <c r="DM73" s="60" t="str">
        <f>+IF(VLOOKUP($W73&amp;"_"&amp;1,[1]Base!$E$4:$BO$7916,DM$5,FALSE)=0,"",(VLOOKUP($W73&amp;"_"&amp;1,[1]Base!$E$4:$BO$7916,DM$5,FALSE)))</f>
        <v/>
      </c>
      <c r="DN73" s="63" t="str">
        <f>+IF(VLOOKUP($W73&amp;"_"&amp;1,[1]Base!$E$4:$BO$7916,DN$5,FALSE)=0,"",(VLOOKUP($W73&amp;"_"&amp;1,[1]Base!$E$4:$BO$7916,DN$5,FALSE)))</f>
        <v/>
      </c>
      <c r="DO73" s="60" t="str">
        <f>+IF(VLOOKUP($W73&amp;"_"&amp;1,[1]Base!$E$4:$BO$7916,DO$5,FALSE)=0,"",(VLOOKUP($W73&amp;"_"&amp;1,[1]Base!$E$4:$BO$7916,DO$5,FALSE)))</f>
        <v/>
      </c>
      <c r="DP73" s="63" t="str">
        <f>+IF(VLOOKUP($W73&amp;"_"&amp;1,[1]Base!$E$4:$BO$7916,DP$5,FALSE)=0,"",(VLOOKUP($W73&amp;"_"&amp;1,[1]Base!$E$4:$BO$7916,DP$5,FALSE)))</f>
        <v/>
      </c>
      <c r="DQ73" s="60" t="str">
        <f>+IF(VLOOKUP($W73&amp;"_"&amp;1,[1]Base!$E$4:$BO$7916,DQ$5,FALSE)=0,"",(VLOOKUP($W73&amp;"_"&amp;1,[1]Base!$E$4:$BO$7916,DQ$5,FALSE)))</f>
        <v/>
      </c>
      <c r="DR73" s="63" t="str">
        <f>+IF(VLOOKUP($W73&amp;"_"&amp;1,[1]Base!$E$4:$BO$7916,DR$5,FALSE)=0,"",(VLOOKUP($W73&amp;"_"&amp;1,[1]Base!$E$4:$BO$7916,DR$5,FALSE)))</f>
        <v/>
      </c>
      <c r="DS73" s="60" t="str">
        <f>+IF(VLOOKUP($W73&amp;"_"&amp;1,[1]Base!$E$4:$BO$7916,DS$5,FALSE)=0,"",(VLOOKUP($W73&amp;"_"&amp;1,[1]Base!$E$4:$BO$7916,DS$5,FALSE)))</f>
        <v/>
      </c>
      <c r="DT73" s="63" t="str">
        <f>+IF(VLOOKUP($W73&amp;"_"&amp;1,[1]Base!$E$4:$BO$7916,DT$5,FALSE)=0,"",(VLOOKUP($W73&amp;"_"&amp;1,[1]Base!$E$4:$BO$7916,DT$5,FALSE)))</f>
        <v/>
      </c>
      <c r="DU73" s="60" t="str">
        <f>+IF(VLOOKUP($W73&amp;"_"&amp;1,[1]Base!$E$4:$BO$7916,DU$5,FALSE)=0,"",(VLOOKUP($W73&amp;"_"&amp;1,[1]Base!$E$4:$BO$7916,DU$5,FALSE)))</f>
        <v/>
      </c>
      <c r="DV73" s="63" t="str">
        <f>+IF(VLOOKUP($W73&amp;"_"&amp;1,[1]Base!$E$4:$BO$7916,DV$5,FALSE)=0,"",(VLOOKUP($W73&amp;"_"&amp;1,[1]Base!$E$4:$BO$7916,DV$5,FALSE)))</f>
        <v/>
      </c>
      <c r="DW73" s="60" t="str">
        <f>+IF(VLOOKUP($W73&amp;"_"&amp;1,[1]Base!$E$4:$BO$7916,DW$5,FALSE)=0,"",(VLOOKUP($W73&amp;"_"&amp;1,[1]Base!$E$4:$BO$7916,DW$5,FALSE)))</f>
        <v/>
      </c>
      <c r="DX73" s="67" t="str">
        <f>+IF(VLOOKUP($W73&amp;"_"&amp;1,[1]Base!$E$4:$BO$7916,DX$5,FALSE)=0,"",(VLOOKUP($W73&amp;"_"&amp;1,[1]Base!$E$4:$BO$7916,DX$5,FALSE)))</f>
        <v/>
      </c>
      <c r="DY73" s="60" t="str">
        <f>+IF(VLOOKUP($W73&amp;"_"&amp;1,[1]Base!$E$4:$BO$7916,DY$5,FALSE)=0,"",(VLOOKUP($W73&amp;"_"&amp;1,[1]Base!$E$4:$BO$7916,DY$5,FALSE)))</f>
        <v/>
      </c>
      <c r="DZ73" s="60" t="str">
        <f t="shared" si="3"/>
        <v/>
      </c>
    </row>
    <row r="74" spans="1:130" s="82" customFormat="1" ht="42.75" hidden="1" customHeight="1" x14ac:dyDescent="0.25">
      <c r="A74" s="47" t="str">
        <f t="shared" si="2"/>
        <v>M5-PM2-07</v>
      </c>
      <c r="B74" s="48">
        <v>5</v>
      </c>
      <c r="C74" s="49" t="s">
        <v>188</v>
      </c>
      <c r="D74" s="49" t="s">
        <v>71</v>
      </c>
      <c r="E74" s="48" t="s">
        <v>247</v>
      </c>
      <c r="F74" s="50" t="s">
        <v>248</v>
      </c>
      <c r="G74" s="48" t="s">
        <v>178</v>
      </c>
      <c r="H74" s="48" t="s">
        <v>75</v>
      </c>
      <c r="I74" s="50" t="s">
        <v>179</v>
      </c>
      <c r="J74" s="88" t="s">
        <v>118</v>
      </c>
      <c r="K74" s="50" t="s">
        <v>118</v>
      </c>
      <c r="L74" s="48" t="s">
        <v>118</v>
      </c>
      <c r="M74" s="50" t="s">
        <v>118</v>
      </c>
      <c r="N74" s="48" t="s">
        <v>118</v>
      </c>
      <c r="O74" s="49" t="s">
        <v>118</v>
      </c>
      <c r="P74" s="48" t="s">
        <v>118</v>
      </c>
      <c r="Q74" s="49" t="s">
        <v>118</v>
      </c>
      <c r="R74" s="48" t="s">
        <v>252</v>
      </c>
      <c r="S74" s="49" t="s">
        <v>188</v>
      </c>
      <c r="T74" s="48" t="s">
        <v>71</v>
      </c>
      <c r="U74" s="48" t="s">
        <v>253</v>
      </c>
      <c r="V74" s="49" t="s">
        <v>254</v>
      </c>
      <c r="W74" s="51" t="s">
        <v>291</v>
      </c>
      <c r="X74" s="52" t="s">
        <v>292</v>
      </c>
      <c r="Y74" s="65">
        <v>1</v>
      </c>
      <c r="Z74" s="65" t="s">
        <v>118</v>
      </c>
      <c r="AA74" s="65">
        <v>0.95699999999999996</v>
      </c>
      <c r="AB74" s="65">
        <v>1</v>
      </c>
      <c r="AC74" s="65" t="s">
        <v>118</v>
      </c>
      <c r="AD74" s="51" t="s">
        <v>89</v>
      </c>
      <c r="AE74" s="51" t="s">
        <v>89</v>
      </c>
      <c r="AF74" s="51" t="s">
        <v>90</v>
      </c>
      <c r="AG74" s="51" t="s">
        <v>90</v>
      </c>
      <c r="AH74" s="51" t="s">
        <v>90</v>
      </c>
      <c r="AI74" s="51" t="s">
        <v>90</v>
      </c>
      <c r="AJ74" s="51" t="s">
        <v>90</v>
      </c>
      <c r="AK74" s="48" t="s">
        <v>90</v>
      </c>
      <c r="AL74" s="48" t="s">
        <v>99</v>
      </c>
      <c r="AM74" s="48" t="s">
        <v>92</v>
      </c>
      <c r="AN74" s="48" t="s">
        <v>119</v>
      </c>
      <c r="AO74" s="48" t="s">
        <v>100</v>
      </c>
      <c r="AP74" s="48" t="s">
        <v>120</v>
      </c>
      <c r="AQ74" s="48" t="s">
        <v>121</v>
      </c>
      <c r="AR74" s="56">
        <f>+IF(AH74="x",VLOOKUP(AO74,[1]Tablero!$BG$11:$BI$13,3,FALSE),VLOOKUP('tablero nal'!AO74,[1]Tablero!$BG$15:$BI$17,3,FALSE))</f>
        <v>1.5294117647058824E-3</v>
      </c>
      <c r="AS74" s="57" t="str">
        <f>+VLOOKUP($W74&amp;"_"&amp;1,[1]Base!$E$4:$BO$7916,AS$4,FALSE)</f>
        <v>NA</v>
      </c>
      <c r="AT74" s="57" t="str">
        <f>+VLOOKUP($W74&amp;"_"&amp;1,[1]Base!$E$4:$BO$7916,AT$4,FALSE)</f>
        <v>NA</v>
      </c>
      <c r="AU74" s="59" t="str">
        <f>+VLOOKUP($W74&amp;"_"&amp;1,[1]Base!$E$4:$BO$7916,AU$4,FALSE)</f>
        <v>NA</v>
      </c>
      <c r="AV74" s="59" t="str">
        <f>+VLOOKUP($W74&amp;"_"&amp;1,[1]Base!$E$4:$BO$7916,AV$4,FALSE)</f>
        <v>NA</v>
      </c>
      <c r="AW74" s="60" t="str">
        <f>+VLOOKUP($W74&amp;"_"&amp;1,[1]Base!$E$4:$BO$7916,AW$4,FALSE)</f>
        <v>NA</v>
      </c>
      <c r="AX74" s="61">
        <f>+VLOOKUP($W74&amp;"_"&amp;1,[1]Base!$E$4:$BO$7916,AX$4,FALSE)</f>
        <v>13277</v>
      </c>
      <c r="AY74" s="61">
        <f>+VLOOKUP($W74&amp;"_"&amp;1,[1]Base!$E$4:$BO$7916,AY$4,FALSE)</f>
        <v>13833</v>
      </c>
      <c r="AZ74" s="59">
        <f>+VLOOKUP($W74&amp;"_"&amp;1,[1]Base!$E$4:$BO$7916,AZ$4,FALSE)</f>
        <v>0.96</v>
      </c>
      <c r="BA74" s="59">
        <f>+VLOOKUP($W74&amp;"_"&amp;1,[1]Base!$E$4:$BO$7916,BA$4,FALSE)</f>
        <v>0.96</v>
      </c>
      <c r="BB74" s="60" t="str">
        <f>+VLOOKUP($W74&amp;"_"&amp;1,[1]Base!$E$4:$BO$7916,BB$4,FALSE)</f>
        <v>ADECUADO</v>
      </c>
      <c r="BC74" s="61">
        <f>+VLOOKUP($W74&amp;"_"&amp;1,[1]Base!$E$4:$BO$7916,BC$4,FALSE)</f>
        <v>32840</v>
      </c>
      <c r="BD74" s="61">
        <f>+VLOOKUP($W74&amp;"_"&amp;1,[1]Base!$E$4:$BO$7916,BD$4,FALSE)</f>
        <v>33780</v>
      </c>
      <c r="BE74" s="59">
        <f>+VLOOKUP($W74&amp;"_"&amp;1,[1]Base!$E$4:$BO$7916,BE$4,FALSE)</f>
        <v>0.97199999999999998</v>
      </c>
      <c r="BF74" s="59">
        <f>+VLOOKUP($W74&amp;"_"&amp;1,[1]Base!$E$4:$BO$7916,BF$4,FALSE)</f>
        <v>0.97199999999999998</v>
      </c>
      <c r="BG74" s="60" t="str">
        <f>+VLOOKUP($W74&amp;"_"&amp;1,[1]Base!$E$4:$BO$7916,BG$4,FALSE)</f>
        <v>ADECUADO</v>
      </c>
      <c r="BH74" s="57">
        <f>+VLOOKUP($W74&amp;"_"&amp;1,[1]Base!$E$4:$BO$7916,BH$4,FALSE)</f>
        <v>0</v>
      </c>
      <c r="BI74" s="57">
        <f>+VLOOKUP($W74&amp;"_"&amp;1,[1]Base!$E$4:$BO$7916,BI$4,FALSE)</f>
        <v>0</v>
      </c>
      <c r="BJ74" s="59">
        <f>+VLOOKUP($W74&amp;"_"&amp;1,[1]Base!$E$4:$BO$7916,BJ$4,FALSE)</f>
        <v>0</v>
      </c>
      <c r="BK74" s="59">
        <f>+VLOOKUP($W74&amp;"_"&amp;1,[1]Base!$E$4:$BO$7916,BK$4,FALSE)</f>
        <v>0</v>
      </c>
      <c r="BL74" s="60">
        <f>+VLOOKUP($W74&amp;"_"&amp;1,[1]Base!$E$4:$BO$7916,BL$4,FALSE)</f>
        <v>0</v>
      </c>
      <c r="BM74" s="57">
        <f>+VLOOKUP($W74&amp;"_"&amp;1,[1]Base!$E$4:$BO$7916,BM$4,FALSE)</f>
        <v>0</v>
      </c>
      <c r="BN74" s="57">
        <f>+VLOOKUP($W74&amp;"_"&amp;1,[1]Base!$E$4:$BO$7916,BN$4,FALSE)</f>
        <v>0</v>
      </c>
      <c r="BO74" s="59">
        <f>+VLOOKUP($W74&amp;"_"&amp;1,[1]Base!$E$4:$BO$7916,BO$4,FALSE)</f>
        <v>0</v>
      </c>
      <c r="BP74" s="59">
        <f>+VLOOKUP($W74&amp;"_"&amp;1,[1]Base!$E$4:$BO$7916,BP$4,FALSE)</f>
        <v>0</v>
      </c>
      <c r="BQ74" s="60">
        <f>+VLOOKUP($W74&amp;"_"&amp;1,[1]Base!$E$4:$BO$7916,BQ$4,FALSE)</f>
        <v>0</v>
      </c>
      <c r="BR74" s="57">
        <f>+VLOOKUP($W74&amp;"_"&amp;1,[1]Base!$E$4:$BO$7916,BR$4,FALSE)</f>
        <v>0</v>
      </c>
      <c r="BS74" s="57">
        <f>+VLOOKUP($W74&amp;"_"&amp;1,[1]Base!$E$4:$BO$7916,BS$4,FALSE)</f>
        <v>0</v>
      </c>
      <c r="BT74" s="59">
        <f>+VLOOKUP($W74&amp;"_"&amp;1,[1]Base!$E$4:$BO$7916,BT$4,FALSE)</f>
        <v>0</v>
      </c>
      <c r="BU74" s="59">
        <f>+VLOOKUP($W74&amp;"_"&amp;1,[1]Base!$E$4:$BO$7916,BU$4,FALSE)</f>
        <v>0</v>
      </c>
      <c r="BV74" s="60">
        <f>+VLOOKUP($W74&amp;"_"&amp;1,[1]Base!$E$4:$BO$7916,BV$4,FALSE)</f>
        <v>0</v>
      </c>
      <c r="BW74" s="57">
        <f>+VLOOKUP($W74&amp;"_"&amp;1,[1]Base!$E$4:$BO$7916,BW$4,FALSE)</f>
        <v>0</v>
      </c>
      <c r="BX74" s="57">
        <f>+VLOOKUP($W74&amp;"_"&amp;1,[1]Base!$E$4:$BO$7916,BX$4,FALSE)</f>
        <v>0</v>
      </c>
      <c r="BY74" s="59">
        <f>+VLOOKUP($W74&amp;"_"&amp;1,[1]Base!$E$4:$BO$7916,BY$4,FALSE)</f>
        <v>0</v>
      </c>
      <c r="BZ74" s="59">
        <f>+VLOOKUP($W74&amp;"_"&amp;1,[1]Base!$E$4:$BO$7916,BZ$4,FALSE)</f>
        <v>0</v>
      </c>
      <c r="CA74" s="60">
        <f>+VLOOKUP($W74&amp;"_"&amp;1,[1]Base!$E$4:$BO$7916,CA$4,FALSE)</f>
        <v>0</v>
      </c>
      <c r="CB74" s="57">
        <f>+VLOOKUP($W74&amp;"_"&amp;1,[1]Base!$E$4:$BO$7916,CB$4,FALSE)</f>
        <v>0</v>
      </c>
      <c r="CC74" s="57">
        <f>+VLOOKUP($W74&amp;"_"&amp;1,[1]Base!$E$4:$BO$7916,CC$4,FALSE)</f>
        <v>0</v>
      </c>
      <c r="CD74" s="59">
        <f>+VLOOKUP($W74&amp;"_"&amp;1,[1]Base!$E$4:$BO$7916,CD$4,FALSE)</f>
        <v>0</v>
      </c>
      <c r="CE74" s="59">
        <f>+VLOOKUP($W74&amp;"_"&amp;1,[1]Base!$E$4:$BO$7916,CE$4,FALSE)</f>
        <v>0</v>
      </c>
      <c r="CF74" s="60">
        <f>+VLOOKUP($W74&amp;"_"&amp;1,[1]Base!$E$4:$BO$7916,CF$4,FALSE)</f>
        <v>0</v>
      </c>
      <c r="CG74" s="57">
        <f>+VLOOKUP($W74&amp;"_"&amp;1,[1]Base!$E$4:$BO$7916,CG$4,FALSE)</f>
        <v>0</v>
      </c>
      <c r="CH74" s="57">
        <f>+VLOOKUP($W74&amp;"_"&amp;1,[1]Base!$E$4:$BO$7916,CH$4,FALSE)</f>
        <v>0</v>
      </c>
      <c r="CI74" s="59">
        <f>+VLOOKUP($W74&amp;"_"&amp;1,[1]Base!$E$4:$BO$7916,CI$4,FALSE)</f>
        <v>0</v>
      </c>
      <c r="CJ74" s="59">
        <f>+VLOOKUP($W74&amp;"_"&amp;1,[1]Base!$E$4:$BO$7916,CJ$4,FALSE)</f>
        <v>0</v>
      </c>
      <c r="CK74" s="60">
        <f>+VLOOKUP($W74&amp;"_"&amp;1,[1]Base!$E$4:$BO$7916,CK$4,FALSE)</f>
        <v>0</v>
      </c>
      <c r="CL74" s="57">
        <f>+VLOOKUP($W74&amp;"_"&amp;1,[1]Base!$E$4:$BO$7916,CL$4,FALSE)</f>
        <v>0</v>
      </c>
      <c r="CM74" s="57">
        <f>+VLOOKUP($W74&amp;"_"&amp;1,[1]Base!$E$4:$BO$7916,CM$4,FALSE)</f>
        <v>0</v>
      </c>
      <c r="CN74" s="59">
        <f>+VLOOKUP($W74&amp;"_"&amp;1,[1]Base!$E$4:$BO$7916,CN$4,FALSE)</f>
        <v>0</v>
      </c>
      <c r="CO74" s="59">
        <f>+VLOOKUP($W74&amp;"_"&amp;1,[1]Base!$E$4:$BO$7916,CO$4,FALSE)</f>
        <v>0</v>
      </c>
      <c r="CP74" s="60">
        <f>+VLOOKUP($W74&amp;"_"&amp;1,[1]Base!$E$4:$BO$7916,CP$4,FALSE)</f>
        <v>0</v>
      </c>
      <c r="CQ74" s="57">
        <f>+VLOOKUP($W74&amp;"_"&amp;1,[1]Base!$E$4:$BO$7916,CQ$4,FALSE)</f>
        <v>0</v>
      </c>
      <c r="CR74" s="57">
        <f>+VLOOKUP($W74&amp;"_"&amp;1,[1]Base!$E$4:$BO$7916,CR$4,FALSE)</f>
        <v>0</v>
      </c>
      <c r="CS74" s="59">
        <f>+VLOOKUP($W74&amp;"_"&amp;1,[1]Base!$E$4:$BO$7916,CS$4,FALSE)</f>
        <v>0</v>
      </c>
      <c r="CT74" s="59">
        <f>+VLOOKUP($W74&amp;"_"&amp;1,[1]Base!$E$4:$BO$7916,CT$4,FALSE)</f>
        <v>0</v>
      </c>
      <c r="CU74" s="60">
        <f>+VLOOKUP($W74&amp;"_"&amp;1,[1]Base!$E$4:$BO$7916,CU$4,FALSE)</f>
        <v>0</v>
      </c>
      <c r="CV74" s="57">
        <f>+VLOOKUP($W74&amp;"_"&amp;1,[1]Base!$E$4:$BO$7916,CV$4,FALSE)</f>
        <v>0</v>
      </c>
      <c r="CW74" s="57">
        <f>+VLOOKUP($W74&amp;"_"&amp;1,[1]Base!$E$4:$BO$7916,CW$4,FALSE)</f>
        <v>0</v>
      </c>
      <c r="CX74" s="59">
        <f>+VLOOKUP($W74&amp;"_"&amp;1,[1]Base!$E$4:$BO$7916,CX$4,FALSE)</f>
        <v>0</v>
      </c>
      <c r="CY74" s="59">
        <f>+VLOOKUP($W74&amp;"_"&amp;1,[1]Base!$E$4:$BO$7916,CY$4,FALSE)</f>
        <v>0</v>
      </c>
      <c r="CZ74" s="60">
        <f>+VLOOKUP($W74&amp;"_"&amp;1,[1]Base!$E$4:$BO$7916,CZ$4,FALSE)</f>
        <v>0</v>
      </c>
      <c r="DB74" s="63" t="str">
        <f>+IF(VLOOKUP($W74&amp;"_"&amp;1,[1]Base!$E$4:$BO$7916,DB$5,FALSE)=0,"",(VLOOKUP($W74&amp;"_"&amp;1,[1]Base!$E$4:$BO$7916,DB$5,FALSE)))</f>
        <v>NA</v>
      </c>
      <c r="DC74" s="60" t="str">
        <f>+IF(VLOOKUP($W74&amp;"_"&amp;1,[1]Base!$E$4:$BO$7916,DC$5,FALSE)=0,"",(VLOOKUP($W74&amp;"_"&amp;1,[1]Base!$E$4:$BO$7916,DC$5,FALSE)))</f>
        <v>NA</v>
      </c>
      <c r="DD74" s="63">
        <f>+IF(VLOOKUP($W74&amp;"_"&amp;1,[1]Base!$E$4:$BO$7916,DD$5,FALSE)=0,"",(VLOOKUP($W74&amp;"_"&amp;1,[1]Base!$E$4:$BO$7916,DD$5,FALSE)))</f>
        <v>0.96</v>
      </c>
      <c r="DE74" s="60" t="str">
        <f>+IF(VLOOKUP($W74&amp;"_"&amp;1,[1]Base!$E$4:$BO$7916,DE$5,FALSE)=0,"",(VLOOKUP($W74&amp;"_"&amp;1,[1]Base!$E$4:$BO$7916,DE$5,FALSE)))</f>
        <v>ADECUADO</v>
      </c>
      <c r="DF74" s="63">
        <f>+IF(VLOOKUP($W74&amp;"_"&amp;1,[1]Base!$E$4:$BO$7916,DF$5,FALSE)=0,"",(VLOOKUP($W74&amp;"_"&amp;1,[1]Base!$E$4:$BO$7916,DF$5,FALSE)))</f>
        <v>0.97199999999999998</v>
      </c>
      <c r="DG74" s="60" t="str">
        <f>+IF(VLOOKUP($W74&amp;"_"&amp;1,[1]Base!$E$4:$BO$7916,DG$5,FALSE)=0,"",(VLOOKUP($W74&amp;"_"&amp;1,[1]Base!$E$4:$BO$7916,DG$5,FALSE)))</f>
        <v>ADECUADO</v>
      </c>
      <c r="DH74" s="63" t="str">
        <f>+IF(VLOOKUP($W74&amp;"_"&amp;1,[1]Base!$E$4:$BO$7916,DH$5,FALSE)=0,"",(VLOOKUP($W74&amp;"_"&amp;1,[1]Base!$E$4:$BO$7916,DH$5,FALSE)))</f>
        <v/>
      </c>
      <c r="DI74" s="60" t="str">
        <f>+IF(VLOOKUP($W74&amp;"_"&amp;1,[1]Base!$E$4:$BO$7916,DI$5,FALSE)=0,"",(VLOOKUP($W74&amp;"_"&amp;1,[1]Base!$E$4:$BO$7916,DI$5,FALSE)))</f>
        <v/>
      </c>
      <c r="DJ74" s="63" t="str">
        <f>+IF(VLOOKUP($W74&amp;"_"&amp;1,[1]Base!$E$4:$BO$7916,DJ$5,FALSE)=0,"",(VLOOKUP($W74&amp;"_"&amp;1,[1]Base!$E$4:$BO$7916,DJ$5,FALSE)))</f>
        <v/>
      </c>
      <c r="DK74" s="60" t="str">
        <f>+IF(VLOOKUP($W74&amp;"_"&amp;1,[1]Base!$E$4:$BO$7916,DK$5,FALSE)=0,"",(VLOOKUP($W74&amp;"_"&amp;1,[1]Base!$E$4:$BO$7916,DK$5,FALSE)))</f>
        <v/>
      </c>
      <c r="DL74" s="67" t="str">
        <f>+IF(VLOOKUP($W74&amp;"_"&amp;1,[1]Base!$E$4:$BO$7916,DL$5,FALSE)=0,"",(VLOOKUP($W74&amp;"_"&amp;1,[1]Base!$E$4:$BO$7916,DL$5,FALSE)))</f>
        <v/>
      </c>
      <c r="DM74" s="60" t="str">
        <f>+IF(VLOOKUP($W74&amp;"_"&amp;1,[1]Base!$E$4:$BO$7916,DM$5,FALSE)=0,"",(VLOOKUP($W74&amp;"_"&amp;1,[1]Base!$E$4:$BO$7916,DM$5,FALSE)))</f>
        <v/>
      </c>
      <c r="DN74" s="63" t="str">
        <f>+IF(VLOOKUP($W74&amp;"_"&amp;1,[1]Base!$E$4:$BO$7916,DN$5,FALSE)=0,"",(VLOOKUP($W74&amp;"_"&amp;1,[1]Base!$E$4:$BO$7916,DN$5,FALSE)))</f>
        <v/>
      </c>
      <c r="DO74" s="60" t="str">
        <f>+IF(VLOOKUP($W74&amp;"_"&amp;1,[1]Base!$E$4:$BO$7916,DO$5,FALSE)=0,"",(VLOOKUP($W74&amp;"_"&amp;1,[1]Base!$E$4:$BO$7916,DO$5,FALSE)))</f>
        <v/>
      </c>
      <c r="DP74" s="63" t="str">
        <f>+IF(VLOOKUP($W74&amp;"_"&amp;1,[1]Base!$E$4:$BO$7916,DP$5,FALSE)=0,"",(VLOOKUP($W74&amp;"_"&amp;1,[1]Base!$E$4:$BO$7916,DP$5,FALSE)))</f>
        <v/>
      </c>
      <c r="DQ74" s="60" t="str">
        <f>+IF(VLOOKUP($W74&amp;"_"&amp;1,[1]Base!$E$4:$BO$7916,DQ$5,FALSE)=0,"",(VLOOKUP($W74&amp;"_"&amp;1,[1]Base!$E$4:$BO$7916,DQ$5,FALSE)))</f>
        <v/>
      </c>
      <c r="DR74" s="63" t="str">
        <f>+IF(VLOOKUP($W74&amp;"_"&amp;1,[1]Base!$E$4:$BO$7916,DR$5,FALSE)=0,"",(VLOOKUP($W74&amp;"_"&amp;1,[1]Base!$E$4:$BO$7916,DR$5,FALSE)))</f>
        <v/>
      </c>
      <c r="DS74" s="60" t="str">
        <f>+IF(VLOOKUP($W74&amp;"_"&amp;1,[1]Base!$E$4:$BO$7916,DS$5,FALSE)=0,"",(VLOOKUP($W74&amp;"_"&amp;1,[1]Base!$E$4:$BO$7916,DS$5,FALSE)))</f>
        <v/>
      </c>
      <c r="DT74" s="63" t="str">
        <f>+IF(VLOOKUP($W74&amp;"_"&amp;1,[1]Base!$E$4:$BO$7916,DT$5,FALSE)=0,"",(VLOOKUP($W74&amp;"_"&amp;1,[1]Base!$E$4:$BO$7916,DT$5,FALSE)))</f>
        <v/>
      </c>
      <c r="DU74" s="60" t="str">
        <f>+IF(VLOOKUP($W74&amp;"_"&amp;1,[1]Base!$E$4:$BO$7916,DU$5,FALSE)=0,"",(VLOOKUP($W74&amp;"_"&amp;1,[1]Base!$E$4:$BO$7916,DU$5,FALSE)))</f>
        <v/>
      </c>
      <c r="DV74" s="63" t="str">
        <f>+IF(VLOOKUP($W74&amp;"_"&amp;1,[1]Base!$E$4:$BO$7916,DV$5,FALSE)=0,"",(VLOOKUP($W74&amp;"_"&amp;1,[1]Base!$E$4:$BO$7916,DV$5,FALSE)))</f>
        <v/>
      </c>
      <c r="DW74" s="60" t="str">
        <f>+IF(VLOOKUP($W74&amp;"_"&amp;1,[1]Base!$E$4:$BO$7916,DW$5,FALSE)=0,"",(VLOOKUP($W74&amp;"_"&amp;1,[1]Base!$E$4:$BO$7916,DW$5,FALSE)))</f>
        <v/>
      </c>
      <c r="DX74" s="67" t="str">
        <f>+IF(VLOOKUP($W74&amp;"_"&amp;1,[1]Base!$E$4:$BO$7916,DX$5,FALSE)=0,"",(VLOOKUP($W74&amp;"_"&amp;1,[1]Base!$E$4:$BO$7916,DX$5,FALSE)))</f>
        <v/>
      </c>
      <c r="DY74" s="60" t="str">
        <f>+IF(VLOOKUP($W74&amp;"_"&amp;1,[1]Base!$E$4:$BO$7916,DY$5,FALSE)=0,"",(VLOOKUP($W74&amp;"_"&amp;1,[1]Base!$E$4:$BO$7916,DY$5,FALSE)))</f>
        <v/>
      </c>
      <c r="DZ74" s="60" t="str">
        <f t="shared" si="3"/>
        <v/>
      </c>
    </row>
    <row r="75" spans="1:130" s="82" customFormat="1" ht="42.75" customHeight="1" x14ac:dyDescent="0.25">
      <c r="A75" s="47" t="str">
        <f t="shared" ref="A75:A138" si="4">W75</f>
        <v>PA-46</v>
      </c>
      <c r="B75" s="48">
        <v>6</v>
      </c>
      <c r="C75" s="49" t="s">
        <v>293</v>
      </c>
      <c r="D75" s="49" t="s">
        <v>219</v>
      </c>
      <c r="E75" s="48" t="s">
        <v>294</v>
      </c>
      <c r="F75" s="50" t="s">
        <v>295</v>
      </c>
      <c r="G75" s="48" t="s">
        <v>296</v>
      </c>
      <c r="H75" s="48" t="s">
        <v>297</v>
      </c>
      <c r="I75" s="50" t="s">
        <v>298</v>
      </c>
      <c r="J75" s="88" t="s">
        <v>299</v>
      </c>
      <c r="K75" s="50" t="s">
        <v>300</v>
      </c>
      <c r="L75" s="48" t="s">
        <v>301</v>
      </c>
      <c r="M75" s="50" t="s">
        <v>300</v>
      </c>
      <c r="N75" s="48" t="s">
        <v>302</v>
      </c>
      <c r="O75" s="49" t="s">
        <v>303</v>
      </c>
      <c r="P75" s="48" t="s">
        <v>304</v>
      </c>
      <c r="Q75" s="49" t="s">
        <v>305</v>
      </c>
      <c r="R75" s="48" t="s">
        <v>306</v>
      </c>
      <c r="S75" s="49" t="s">
        <v>307</v>
      </c>
      <c r="T75" s="48" t="s">
        <v>219</v>
      </c>
      <c r="U75" s="48" t="s">
        <v>308</v>
      </c>
      <c r="V75" s="49" t="s">
        <v>309</v>
      </c>
      <c r="W75" s="51" t="s">
        <v>310</v>
      </c>
      <c r="X75" s="52" t="s">
        <v>311</v>
      </c>
      <c r="Y75" s="65">
        <v>1</v>
      </c>
      <c r="Z75" s="65" t="s">
        <v>118</v>
      </c>
      <c r="AA75" s="65">
        <v>0.99199999999999999</v>
      </c>
      <c r="AB75" s="65">
        <v>1</v>
      </c>
      <c r="AC75" s="65">
        <v>1</v>
      </c>
      <c r="AD75" s="51" t="s">
        <v>89</v>
      </c>
      <c r="AE75" s="51" t="s">
        <v>89</v>
      </c>
      <c r="AF75" s="51" t="s">
        <v>90</v>
      </c>
      <c r="AG75" s="51" t="s">
        <v>90</v>
      </c>
      <c r="AH75" s="51" t="s">
        <v>89</v>
      </c>
      <c r="AI75" s="51" t="s">
        <v>90</v>
      </c>
      <c r="AJ75" s="51" t="s">
        <v>90</v>
      </c>
      <c r="AK75" s="48" t="s">
        <v>90</v>
      </c>
      <c r="AL75" s="48" t="s">
        <v>99</v>
      </c>
      <c r="AM75" s="48" t="s">
        <v>92</v>
      </c>
      <c r="AN75" s="48" t="s">
        <v>93</v>
      </c>
      <c r="AO75" s="48" t="s">
        <v>100</v>
      </c>
      <c r="AP75" s="48" t="s">
        <v>170</v>
      </c>
      <c r="AQ75" s="48" t="s">
        <v>125</v>
      </c>
      <c r="AR75" s="56">
        <f>+IF(AH75="x",VLOOKUP(AO75,[1]Tablero!$BG$11:$BI$13,3,FALSE),VLOOKUP('tablero nal'!AO75,[1]Tablero!$BG$15:$BI$17,3,FALSE))</f>
        <v>6.6086956521739142E-3</v>
      </c>
      <c r="AS75" s="57" t="str">
        <f>+VLOOKUP($W75&amp;"_"&amp;1,[1]Base!$E$4:$BO$7916,AS$4,FALSE)</f>
        <v>NA</v>
      </c>
      <c r="AT75" s="57" t="str">
        <f>+VLOOKUP($W75&amp;"_"&amp;1,[1]Base!$E$4:$BO$7916,AT$4,FALSE)</f>
        <v>NA</v>
      </c>
      <c r="AU75" s="59" t="str">
        <f>+VLOOKUP($W75&amp;"_"&amp;1,[1]Base!$E$4:$BO$7916,AU$4,FALSE)</f>
        <v>NA</v>
      </c>
      <c r="AV75" s="59" t="str">
        <f>+VLOOKUP($W75&amp;"_"&amp;1,[1]Base!$E$4:$BO$7916,AV$4,FALSE)</f>
        <v>NA</v>
      </c>
      <c r="AW75" s="60" t="str">
        <f>+VLOOKUP($W75&amp;"_"&amp;1,[1]Base!$E$4:$BO$7916,AW$4,FALSE)</f>
        <v>NA</v>
      </c>
      <c r="AX75" s="61" t="str">
        <f>+VLOOKUP($W75&amp;"_"&amp;1,[1]Base!$E$4:$BO$7916,AX$4,FALSE)</f>
        <v>NA</v>
      </c>
      <c r="AY75" s="61" t="str">
        <f>+VLOOKUP($W75&amp;"_"&amp;1,[1]Base!$E$4:$BO$7916,AY$4,FALSE)</f>
        <v>NA</v>
      </c>
      <c r="AZ75" s="59" t="str">
        <f>+VLOOKUP($W75&amp;"_"&amp;1,[1]Base!$E$4:$BO$7916,AZ$4,FALSE)</f>
        <v>NA</v>
      </c>
      <c r="BA75" s="59" t="str">
        <f>+VLOOKUP($W75&amp;"_"&amp;1,[1]Base!$E$4:$BO$7916,BA$4,FALSE)</f>
        <v>NA</v>
      </c>
      <c r="BB75" s="60" t="str">
        <f>+VLOOKUP($W75&amp;"_"&amp;1,[1]Base!$E$4:$BO$7916,BB$4,FALSE)</f>
        <v>NA</v>
      </c>
      <c r="BC75" s="61" t="str">
        <f>+VLOOKUP($W75&amp;"_"&amp;1,[1]Base!$E$4:$BO$7916,BC$4,FALSE)</f>
        <v>NA</v>
      </c>
      <c r="BD75" s="61" t="str">
        <f>+VLOOKUP($W75&amp;"_"&amp;1,[1]Base!$E$4:$BO$7916,BD$4,FALSE)</f>
        <v>NA</v>
      </c>
      <c r="BE75" s="59" t="str">
        <f>+VLOOKUP($W75&amp;"_"&amp;1,[1]Base!$E$4:$BO$7916,BE$4,FALSE)</f>
        <v>NA</v>
      </c>
      <c r="BF75" s="59" t="str">
        <f>+VLOOKUP($W75&amp;"_"&amp;1,[1]Base!$E$4:$BO$7916,BF$4,FALSE)</f>
        <v>NA</v>
      </c>
      <c r="BG75" s="60" t="str">
        <f>+VLOOKUP($W75&amp;"_"&amp;1,[1]Base!$E$4:$BO$7916,BG$4,FALSE)</f>
        <v>NA</v>
      </c>
      <c r="BH75" s="57">
        <f>+VLOOKUP($W75&amp;"_"&amp;1,[1]Base!$E$4:$BO$7916,BH$4,FALSE)</f>
        <v>0</v>
      </c>
      <c r="BI75" s="57">
        <f>+VLOOKUP($W75&amp;"_"&amp;1,[1]Base!$E$4:$BO$7916,BI$4,FALSE)</f>
        <v>0</v>
      </c>
      <c r="BJ75" s="59">
        <f>+VLOOKUP($W75&amp;"_"&amp;1,[1]Base!$E$4:$BO$7916,BJ$4,FALSE)</f>
        <v>0</v>
      </c>
      <c r="BK75" s="59">
        <f>+VLOOKUP($W75&amp;"_"&amp;1,[1]Base!$E$4:$BO$7916,BK$4,FALSE)</f>
        <v>0</v>
      </c>
      <c r="BL75" s="60">
        <f>+VLOOKUP($W75&amp;"_"&amp;1,[1]Base!$E$4:$BO$7916,BL$4,FALSE)</f>
        <v>0</v>
      </c>
      <c r="BM75" s="57">
        <f>+VLOOKUP($W75&amp;"_"&amp;1,[1]Base!$E$4:$BO$7916,BM$4,FALSE)</f>
        <v>0</v>
      </c>
      <c r="BN75" s="57">
        <f>+VLOOKUP($W75&amp;"_"&amp;1,[1]Base!$E$4:$BO$7916,BN$4,FALSE)</f>
        <v>0</v>
      </c>
      <c r="BO75" s="59">
        <f>+VLOOKUP($W75&amp;"_"&amp;1,[1]Base!$E$4:$BO$7916,BO$4,FALSE)</f>
        <v>0</v>
      </c>
      <c r="BP75" s="59">
        <f>+VLOOKUP($W75&amp;"_"&amp;1,[1]Base!$E$4:$BO$7916,BP$4,FALSE)</f>
        <v>0</v>
      </c>
      <c r="BQ75" s="60">
        <f>+VLOOKUP($W75&amp;"_"&amp;1,[1]Base!$E$4:$BO$7916,BQ$4,FALSE)</f>
        <v>0</v>
      </c>
      <c r="BR75" s="57">
        <f>+VLOOKUP($W75&amp;"_"&amp;1,[1]Base!$E$4:$BO$7916,BR$4,FALSE)</f>
        <v>0</v>
      </c>
      <c r="BS75" s="57">
        <f>+VLOOKUP($W75&amp;"_"&amp;1,[1]Base!$E$4:$BO$7916,BS$4,FALSE)</f>
        <v>0</v>
      </c>
      <c r="BT75" s="59">
        <f>+VLOOKUP($W75&amp;"_"&amp;1,[1]Base!$E$4:$BO$7916,BT$4,FALSE)</f>
        <v>0</v>
      </c>
      <c r="BU75" s="59">
        <f>+VLOOKUP($W75&amp;"_"&amp;1,[1]Base!$E$4:$BO$7916,BU$4,FALSE)</f>
        <v>0</v>
      </c>
      <c r="BV75" s="60">
        <f>+VLOOKUP($W75&amp;"_"&amp;1,[1]Base!$E$4:$BO$7916,BV$4,FALSE)</f>
        <v>0</v>
      </c>
      <c r="BW75" s="57">
        <f>+VLOOKUP($W75&amp;"_"&amp;1,[1]Base!$E$4:$BO$7916,BW$4,FALSE)</f>
        <v>0</v>
      </c>
      <c r="BX75" s="57">
        <f>+VLOOKUP($W75&amp;"_"&amp;1,[1]Base!$E$4:$BO$7916,BX$4,FALSE)</f>
        <v>0</v>
      </c>
      <c r="BY75" s="59">
        <f>+VLOOKUP($W75&amp;"_"&amp;1,[1]Base!$E$4:$BO$7916,BY$4,FALSE)</f>
        <v>0</v>
      </c>
      <c r="BZ75" s="59">
        <f>+VLOOKUP($W75&amp;"_"&amp;1,[1]Base!$E$4:$BO$7916,BZ$4,FALSE)</f>
        <v>0</v>
      </c>
      <c r="CA75" s="60">
        <f>+VLOOKUP($W75&amp;"_"&amp;1,[1]Base!$E$4:$BO$7916,CA$4,FALSE)</f>
        <v>0</v>
      </c>
      <c r="CB75" s="57">
        <f>+VLOOKUP($W75&amp;"_"&amp;1,[1]Base!$E$4:$BO$7916,CB$4,FALSE)</f>
        <v>0</v>
      </c>
      <c r="CC75" s="57">
        <f>+VLOOKUP($W75&amp;"_"&amp;1,[1]Base!$E$4:$BO$7916,CC$4,FALSE)</f>
        <v>0</v>
      </c>
      <c r="CD75" s="59">
        <f>+VLOOKUP($W75&amp;"_"&amp;1,[1]Base!$E$4:$BO$7916,CD$4,FALSE)</f>
        <v>0</v>
      </c>
      <c r="CE75" s="59">
        <f>+VLOOKUP($W75&amp;"_"&amp;1,[1]Base!$E$4:$BO$7916,CE$4,FALSE)</f>
        <v>0</v>
      </c>
      <c r="CF75" s="60">
        <f>+VLOOKUP($W75&amp;"_"&amp;1,[1]Base!$E$4:$BO$7916,CF$4,FALSE)</f>
        <v>0</v>
      </c>
      <c r="CG75" s="57">
        <f>+VLOOKUP($W75&amp;"_"&amp;1,[1]Base!$E$4:$BO$7916,CG$4,FALSE)</f>
        <v>0</v>
      </c>
      <c r="CH75" s="57">
        <f>+VLOOKUP($W75&amp;"_"&amp;1,[1]Base!$E$4:$BO$7916,CH$4,FALSE)</f>
        <v>0</v>
      </c>
      <c r="CI75" s="59">
        <f>+VLOOKUP($W75&amp;"_"&amp;1,[1]Base!$E$4:$BO$7916,CI$4,FALSE)</f>
        <v>0</v>
      </c>
      <c r="CJ75" s="59">
        <f>+VLOOKUP($W75&amp;"_"&amp;1,[1]Base!$E$4:$BO$7916,CJ$4,FALSE)</f>
        <v>0</v>
      </c>
      <c r="CK75" s="60">
        <f>+VLOOKUP($W75&amp;"_"&amp;1,[1]Base!$E$4:$BO$7916,CK$4,FALSE)</f>
        <v>0</v>
      </c>
      <c r="CL75" s="57">
        <f>+VLOOKUP($W75&amp;"_"&amp;1,[1]Base!$E$4:$BO$7916,CL$4,FALSE)</f>
        <v>0</v>
      </c>
      <c r="CM75" s="57">
        <f>+VLOOKUP($W75&amp;"_"&amp;1,[1]Base!$E$4:$BO$7916,CM$4,FALSE)</f>
        <v>0</v>
      </c>
      <c r="CN75" s="59">
        <f>+VLOOKUP($W75&amp;"_"&amp;1,[1]Base!$E$4:$BO$7916,CN$4,FALSE)</f>
        <v>0</v>
      </c>
      <c r="CO75" s="59">
        <f>+VLOOKUP($W75&amp;"_"&amp;1,[1]Base!$E$4:$BO$7916,CO$4,FALSE)</f>
        <v>0</v>
      </c>
      <c r="CP75" s="60">
        <f>+VLOOKUP($W75&amp;"_"&amp;1,[1]Base!$E$4:$BO$7916,CP$4,FALSE)</f>
        <v>0</v>
      </c>
      <c r="CQ75" s="57">
        <f>+VLOOKUP($W75&amp;"_"&amp;1,[1]Base!$E$4:$BO$7916,CQ$4,FALSE)</f>
        <v>0</v>
      </c>
      <c r="CR75" s="57">
        <f>+VLOOKUP($W75&amp;"_"&amp;1,[1]Base!$E$4:$BO$7916,CR$4,FALSE)</f>
        <v>0</v>
      </c>
      <c r="CS75" s="59">
        <f>+VLOOKUP($W75&amp;"_"&amp;1,[1]Base!$E$4:$BO$7916,CS$4,FALSE)</f>
        <v>0</v>
      </c>
      <c r="CT75" s="59">
        <f>+VLOOKUP($W75&amp;"_"&amp;1,[1]Base!$E$4:$BO$7916,CT$4,FALSE)</f>
        <v>0</v>
      </c>
      <c r="CU75" s="60">
        <f>+VLOOKUP($W75&amp;"_"&amp;1,[1]Base!$E$4:$BO$7916,CU$4,FALSE)</f>
        <v>0</v>
      </c>
      <c r="CV75" s="57">
        <f>+VLOOKUP($W75&amp;"_"&amp;1,[1]Base!$E$4:$BO$7916,CV$4,FALSE)</f>
        <v>0</v>
      </c>
      <c r="CW75" s="57">
        <f>+VLOOKUP($W75&amp;"_"&amp;1,[1]Base!$E$4:$BO$7916,CW$4,FALSE)</f>
        <v>0</v>
      </c>
      <c r="CX75" s="59">
        <f>+VLOOKUP($W75&amp;"_"&amp;1,[1]Base!$E$4:$BO$7916,CX$4,FALSE)</f>
        <v>0</v>
      </c>
      <c r="CY75" s="59">
        <f>+VLOOKUP($W75&amp;"_"&amp;1,[1]Base!$E$4:$BO$7916,CY$4,FALSE)</f>
        <v>0</v>
      </c>
      <c r="CZ75" s="60">
        <f>+VLOOKUP($W75&amp;"_"&amp;1,[1]Base!$E$4:$BO$7916,CZ$4,FALSE)</f>
        <v>0</v>
      </c>
      <c r="DB75" s="63" t="str">
        <f>+IF(VLOOKUP($W75&amp;"_"&amp;1,[1]Base!$E$4:$BO$7916,DB$5,FALSE)=0,"",(VLOOKUP($W75&amp;"_"&amp;1,[1]Base!$E$4:$BO$7916,DB$5,FALSE)))</f>
        <v>NA</v>
      </c>
      <c r="DC75" s="60" t="str">
        <f>+IF(VLOOKUP($W75&amp;"_"&amp;1,[1]Base!$E$4:$BO$7916,DC$5,FALSE)=0,"",(VLOOKUP($W75&amp;"_"&amp;1,[1]Base!$E$4:$BO$7916,DC$5,FALSE)))</f>
        <v>NA</v>
      </c>
      <c r="DD75" s="63" t="str">
        <f>+IF(VLOOKUP($W75&amp;"_"&amp;1,[1]Base!$E$4:$BO$7916,DD$5,FALSE)=0,"",(VLOOKUP($W75&amp;"_"&amp;1,[1]Base!$E$4:$BO$7916,DD$5,FALSE)))</f>
        <v>NA</v>
      </c>
      <c r="DE75" s="60" t="str">
        <f>+IF(VLOOKUP($W75&amp;"_"&amp;1,[1]Base!$E$4:$BO$7916,DE$5,FALSE)=0,"",(VLOOKUP($W75&amp;"_"&amp;1,[1]Base!$E$4:$BO$7916,DE$5,FALSE)))</f>
        <v>NA</v>
      </c>
      <c r="DF75" s="63" t="str">
        <f>+IF(VLOOKUP($W75&amp;"_"&amp;1,[1]Base!$E$4:$BO$7916,DF$5,FALSE)=0,"",(VLOOKUP($W75&amp;"_"&amp;1,[1]Base!$E$4:$BO$7916,DF$5,FALSE)))</f>
        <v>NA</v>
      </c>
      <c r="DG75" s="60" t="str">
        <f>+IF(VLOOKUP($W75&amp;"_"&amp;1,[1]Base!$E$4:$BO$7916,DG$5,FALSE)=0,"",(VLOOKUP($W75&amp;"_"&amp;1,[1]Base!$E$4:$BO$7916,DG$5,FALSE)))</f>
        <v>NA</v>
      </c>
      <c r="DH75" s="63" t="str">
        <f>+IF(VLOOKUP($W75&amp;"_"&amp;1,[1]Base!$E$4:$BO$7916,DH$5,FALSE)=0,"",(VLOOKUP($W75&amp;"_"&amp;1,[1]Base!$E$4:$BO$7916,DH$5,FALSE)))</f>
        <v/>
      </c>
      <c r="DI75" s="60" t="str">
        <f>+IF(VLOOKUP($W75&amp;"_"&amp;1,[1]Base!$E$4:$BO$7916,DI$5,FALSE)=0,"",(VLOOKUP($W75&amp;"_"&amp;1,[1]Base!$E$4:$BO$7916,DI$5,FALSE)))</f>
        <v/>
      </c>
      <c r="DJ75" s="63" t="str">
        <f>+IF(VLOOKUP($W75&amp;"_"&amp;1,[1]Base!$E$4:$BO$7916,DJ$5,FALSE)=0,"",(VLOOKUP($W75&amp;"_"&amp;1,[1]Base!$E$4:$BO$7916,DJ$5,FALSE)))</f>
        <v/>
      </c>
      <c r="DK75" s="60" t="str">
        <f>+IF(VLOOKUP($W75&amp;"_"&amp;1,[1]Base!$E$4:$BO$7916,DK$5,FALSE)=0,"",(VLOOKUP($W75&amp;"_"&amp;1,[1]Base!$E$4:$BO$7916,DK$5,FALSE)))</f>
        <v/>
      </c>
      <c r="DL75" s="67" t="str">
        <f>+IF(VLOOKUP($W75&amp;"_"&amp;1,[1]Base!$E$4:$BO$7916,DL$5,FALSE)=0,"",(VLOOKUP($W75&amp;"_"&amp;1,[1]Base!$E$4:$BO$7916,DL$5,FALSE)))</f>
        <v/>
      </c>
      <c r="DM75" s="60" t="str">
        <f>+IF(VLOOKUP($W75&amp;"_"&amp;1,[1]Base!$E$4:$BO$7916,DM$5,FALSE)=0,"",(VLOOKUP($W75&amp;"_"&amp;1,[1]Base!$E$4:$BO$7916,DM$5,FALSE)))</f>
        <v/>
      </c>
      <c r="DN75" s="63" t="str">
        <f>+IF(VLOOKUP($W75&amp;"_"&amp;1,[1]Base!$E$4:$BO$7916,DN$5,FALSE)=0,"",(VLOOKUP($W75&amp;"_"&amp;1,[1]Base!$E$4:$BO$7916,DN$5,FALSE)))</f>
        <v/>
      </c>
      <c r="DO75" s="60" t="str">
        <f>+IF(VLOOKUP($W75&amp;"_"&amp;1,[1]Base!$E$4:$BO$7916,DO$5,FALSE)=0,"",(VLOOKUP($W75&amp;"_"&amp;1,[1]Base!$E$4:$BO$7916,DO$5,FALSE)))</f>
        <v/>
      </c>
      <c r="DP75" s="63" t="str">
        <f>+IF(VLOOKUP($W75&amp;"_"&amp;1,[1]Base!$E$4:$BO$7916,DP$5,FALSE)=0,"",(VLOOKUP($W75&amp;"_"&amp;1,[1]Base!$E$4:$BO$7916,DP$5,FALSE)))</f>
        <v/>
      </c>
      <c r="DQ75" s="60" t="str">
        <f>+IF(VLOOKUP($W75&amp;"_"&amp;1,[1]Base!$E$4:$BO$7916,DQ$5,FALSE)=0,"",(VLOOKUP($W75&amp;"_"&amp;1,[1]Base!$E$4:$BO$7916,DQ$5,FALSE)))</f>
        <v/>
      </c>
      <c r="DR75" s="63" t="str">
        <f>+IF(VLOOKUP($W75&amp;"_"&amp;1,[1]Base!$E$4:$BO$7916,DR$5,FALSE)=0,"",(VLOOKUP($W75&amp;"_"&amp;1,[1]Base!$E$4:$BO$7916,DR$5,FALSE)))</f>
        <v/>
      </c>
      <c r="DS75" s="60" t="str">
        <f>+IF(VLOOKUP($W75&amp;"_"&amp;1,[1]Base!$E$4:$BO$7916,DS$5,FALSE)=0,"",(VLOOKUP($W75&amp;"_"&amp;1,[1]Base!$E$4:$BO$7916,DS$5,FALSE)))</f>
        <v/>
      </c>
      <c r="DT75" s="63" t="str">
        <f>+IF(VLOOKUP($W75&amp;"_"&amp;1,[1]Base!$E$4:$BO$7916,DT$5,FALSE)=0,"",(VLOOKUP($W75&amp;"_"&amp;1,[1]Base!$E$4:$BO$7916,DT$5,FALSE)))</f>
        <v/>
      </c>
      <c r="DU75" s="60" t="str">
        <f>+IF(VLOOKUP($W75&amp;"_"&amp;1,[1]Base!$E$4:$BO$7916,DU$5,FALSE)=0,"",(VLOOKUP($W75&amp;"_"&amp;1,[1]Base!$E$4:$BO$7916,DU$5,FALSE)))</f>
        <v/>
      </c>
      <c r="DV75" s="63" t="str">
        <f>+IF(VLOOKUP($W75&amp;"_"&amp;1,[1]Base!$E$4:$BO$7916,DV$5,FALSE)=0,"",(VLOOKUP($W75&amp;"_"&amp;1,[1]Base!$E$4:$BO$7916,DV$5,FALSE)))</f>
        <v/>
      </c>
      <c r="DW75" s="60" t="str">
        <f>+IF(VLOOKUP($W75&amp;"_"&amp;1,[1]Base!$E$4:$BO$7916,DW$5,FALSE)=0,"",(VLOOKUP($W75&amp;"_"&amp;1,[1]Base!$E$4:$BO$7916,DW$5,FALSE)))</f>
        <v/>
      </c>
      <c r="DX75" s="67" t="str">
        <f>+IF(VLOOKUP($W75&amp;"_"&amp;1,[1]Base!$E$4:$BO$7916,DX$5,FALSE)=0,"",(VLOOKUP($W75&amp;"_"&amp;1,[1]Base!$E$4:$BO$7916,DX$5,FALSE)))</f>
        <v/>
      </c>
      <c r="DY75" s="60" t="str">
        <f>+IF(VLOOKUP($W75&amp;"_"&amp;1,[1]Base!$E$4:$BO$7916,DY$5,FALSE)=0,"",(VLOOKUP($W75&amp;"_"&amp;1,[1]Base!$E$4:$BO$7916,DY$5,FALSE)))</f>
        <v/>
      </c>
      <c r="DZ75" s="60" t="str">
        <f t="shared" ref="DZ75:DZ111" si="5">+DY75</f>
        <v/>
      </c>
    </row>
    <row r="76" spans="1:130" s="82" customFormat="1" ht="42.75" customHeight="1" x14ac:dyDescent="0.25">
      <c r="A76" s="47" t="str">
        <f t="shared" si="4"/>
        <v>PA-47</v>
      </c>
      <c r="B76" s="48">
        <v>6</v>
      </c>
      <c r="C76" s="49" t="s">
        <v>293</v>
      </c>
      <c r="D76" s="49" t="s">
        <v>219</v>
      </c>
      <c r="E76" s="48" t="s">
        <v>294</v>
      </c>
      <c r="F76" s="50" t="s">
        <v>295</v>
      </c>
      <c r="G76" s="48" t="s">
        <v>296</v>
      </c>
      <c r="H76" s="48" t="s">
        <v>297</v>
      </c>
      <c r="I76" s="50" t="s">
        <v>298</v>
      </c>
      <c r="J76" s="48" t="s">
        <v>299</v>
      </c>
      <c r="K76" s="50" t="s">
        <v>300</v>
      </c>
      <c r="L76" s="48" t="s">
        <v>301</v>
      </c>
      <c r="M76" s="50" t="s">
        <v>300</v>
      </c>
      <c r="N76" s="48" t="s">
        <v>302</v>
      </c>
      <c r="O76" s="49" t="s">
        <v>303</v>
      </c>
      <c r="P76" s="48" t="s">
        <v>312</v>
      </c>
      <c r="Q76" s="49" t="s">
        <v>313</v>
      </c>
      <c r="R76" s="48" t="s">
        <v>314</v>
      </c>
      <c r="S76" s="49" t="s">
        <v>315</v>
      </c>
      <c r="T76" s="48" t="s">
        <v>219</v>
      </c>
      <c r="U76" s="48" t="s">
        <v>308</v>
      </c>
      <c r="V76" s="49" t="s">
        <v>309</v>
      </c>
      <c r="W76" s="51" t="s">
        <v>316</v>
      </c>
      <c r="X76" s="52" t="s">
        <v>317</v>
      </c>
      <c r="Y76" s="65">
        <v>7.6999999999999999E-2</v>
      </c>
      <c r="Z76" s="65" t="s">
        <v>118</v>
      </c>
      <c r="AA76" s="65">
        <v>0.13300000000000001</v>
      </c>
      <c r="AB76" s="78">
        <v>0.1</v>
      </c>
      <c r="AC76" s="78">
        <v>0.1</v>
      </c>
      <c r="AD76" s="51" t="s">
        <v>89</v>
      </c>
      <c r="AE76" s="51" t="s">
        <v>90</v>
      </c>
      <c r="AF76" s="51" t="s">
        <v>90</v>
      </c>
      <c r="AG76" s="51" t="s">
        <v>90</v>
      </c>
      <c r="AH76" s="51" t="s">
        <v>89</v>
      </c>
      <c r="AI76" s="51" t="s">
        <v>90</v>
      </c>
      <c r="AJ76" s="51" t="s">
        <v>90</v>
      </c>
      <c r="AK76" s="48" t="s">
        <v>90</v>
      </c>
      <c r="AL76" s="48" t="s">
        <v>99</v>
      </c>
      <c r="AM76" s="48" t="s">
        <v>92</v>
      </c>
      <c r="AN76" s="48" t="s">
        <v>318</v>
      </c>
      <c r="AO76" s="48" t="s">
        <v>100</v>
      </c>
      <c r="AP76" s="48" t="s">
        <v>170</v>
      </c>
      <c r="AQ76" s="48" t="s">
        <v>319</v>
      </c>
      <c r="AR76" s="56">
        <f>+IF(AH76="x",VLOOKUP(AO76,[1]Tablero!$BG$11:$BI$13,3,FALSE),VLOOKUP('tablero nal'!AO76,[1]Tablero!$BG$15:$BI$17,3,FALSE))</f>
        <v>6.6086956521739142E-3</v>
      </c>
      <c r="AS76" s="57" t="str">
        <f>+VLOOKUP($W76&amp;"_"&amp;1,[1]Base!$E$4:$BO$7916,AS$4,FALSE)</f>
        <v>NA</v>
      </c>
      <c r="AT76" s="57" t="str">
        <f>+VLOOKUP($W76&amp;"_"&amp;1,[1]Base!$E$4:$BO$7916,AT$4,FALSE)</f>
        <v>NA</v>
      </c>
      <c r="AU76" s="59" t="str">
        <f>+VLOOKUP($W76&amp;"_"&amp;1,[1]Base!$E$4:$BO$7916,AU$4,FALSE)</f>
        <v>NA</v>
      </c>
      <c r="AV76" s="59" t="str">
        <f>+VLOOKUP($W76&amp;"_"&amp;1,[1]Base!$E$4:$BO$7916,AV$4,FALSE)</f>
        <v>NA</v>
      </c>
      <c r="AW76" s="60" t="str">
        <f>+VLOOKUP($W76&amp;"_"&amp;1,[1]Base!$E$4:$BO$7916,AW$4,FALSE)</f>
        <v>NA</v>
      </c>
      <c r="AX76" s="61" t="str">
        <f>+VLOOKUP($W76&amp;"_"&amp;1,[1]Base!$E$4:$BO$7916,AX$4,FALSE)</f>
        <v>NA</v>
      </c>
      <c r="AY76" s="61" t="str">
        <f>+VLOOKUP($W76&amp;"_"&amp;1,[1]Base!$E$4:$BO$7916,AY$4,FALSE)</f>
        <v>NA</v>
      </c>
      <c r="AZ76" s="59" t="str">
        <f>+VLOOKUP($W76&amp;"_"&amp;1,[1]Base!$E$4:$BO$7916,AZ$4,FALSE)</f>
        <v>NA</v>
      </c>
      <c r="BA76" s="59" t="str">
        <f>+VLOOKUP($W76&amp;"_"&amp;1,[1]Base!$E$4:$BO$7916,BA$4,FALSE)</f>
        <v>NA</v>
      </c>
      <c r="BB76" s="60" t="str">
        <f>+VLOOKUP($W76&amp;"_"&amp;1,[1]Base!$E$4:$BO$7916,BB$4,FALSE)</f>
        <v>NA</v>
      </c>
      <c r="BC76" s="61" t="str">
        <f>+VLOOKUP($W76&amp;"_"&amp;1,[1]Base!$E$4:$BO$7916,BC$4,FALSE)</f>
        <v>NA</v>
      </c>
      <c r="BD76" s="61" t="str">
        <f>+VLOOKUP($W76&amp;"_"&amp;1,[1]Base!$E$4:$BO$7916,BD$4,FALSE)</f>
        <v>NA</v>
      </c>
      <c r="BE76" s="59" t="str">
        <f>+VLOOKUP($W76&amp;"_"&amp;1,[1]Base!$E$4:$BO$7916,BE$4,FALSE)</f>
        <v>NA</v>
      </c>
      <c r="BF76" s="59" t="str">
        <f>+VLOOKUP($W76&amp;"_"&amp;1,[1]Base!$E$4:$BO$7916,BF$4,FALSE)</f>
        <v>NA</v>
      </c>
      <c r="BG76" s="60" t="str">
        <f>+VLOOKUP($W76&amp;"_"&amp;1,[1]Base!$E$4:$BO$7916,BG$4,FALSE)</f>
        <v>NA</v>
      </c>
      <c r="BH76" s="57">
        <f>+VLOOKUP($W76&amp;"_"&amp;1,[1]Base!$E$4:$BO$7916,BH$4,FALSE)</f>
        <v>0</v>
      </c>
      <c r="BI76" s="57">
        <f>+VLOOKUP($W76&amp;"_"&amp;1,[1]Base!$E$4:$BO$7916,BI$4,FALSE)</f>
        <v>0</v>
      </c>
      <c r="BJ76" s="59">
        <f>+VLOOKUP($W76&amp;"_"&amp;1,[1]Base!$E$4:$BO$7916,BJ$4,FALSE)</f>
        <v>0</v>
      </c>
      <c r="BK76" s="59">
        <f>+VLOOKUP($W76&amp;"_"&amp;1,[1]Base!$E$4:$BO$7916,BK$4,FALSE)</f>
        <v>0</v>
      </c>
      <c r="BL76" s="60">
        <f>+VLOOKUP($W76&amp;"_"&amp;1,[1]Base!$E$4:$BO$7916,BL$4,FALSE)</f>
        <v>0</v>
      </c>
      <c r="BM76" s="57">
        <f>+VLOOKUP($W76&amp;"_"&amp;1,[1]Base!$E$4:$BO$7916,BM$4,FALSE)</f>
        <v>0</v>
      </c>
      <c r="BN76" s="57">
        <f>+VLOOKUP($W76&amp;"_"&amp;1,[1]Base!$E$4:$BO$7916,BN$4,FALSE)</f>
        <v>0</v>
      </c>
      <c r="BO76" s="59">
        <f>+VLOOKUP($W76&amp;"_"&amp;1,[1]Base!$E$4:$BO$7916,BO$4,FALSE)</f>
        <v>0</v>
      </c>
      <c r="BP76" s="59">
        <f>+VLOOKUP($W76&amp;"_"&amp;1,[1]Base!$E$4:$BO$7916,BP$4,FALSE)</f>
        <v>0</v>
      </c>
      <c r="BQ76" s="60">
        <f>+VLOOKUP($W76&amp;"_"&amp;1,[1]Base!$E$4:$BO$7916,BQ$4,FALSE)</f>
        <v>0</v>
      </c>
      <c r="BR76" s="57">
        <f>+VLOOKUP($W76&amp;"_"&amp;1,[1]Base!$E$4:$BO$7916,BR$4,FALSE)</f>
        <v>0</v>
      </c>
      <c r="BS76" s="57">
        <f>+VLOOKUP($W76&amp;"_"&amp;1,[1]Base!$E$4:$BO$7916,BS$4,FALSE)</f>
        <v>0</v>
      </c>
      <c r="BT76" s="59">
        <f>+VLOOKUP($W76&amp;"_"&amp;1,[1]Base!$E$4:$BO$7916,BT$4,FALSE)</f>
        <v>0</v>
      </c>
      <c r="BU76" s="59">
        <f>+VLOOKUP($W76&amp;"_"&amp;1,[1]Base!$E$4:$BO$7916,BU$4,FALSE)</f>
        <v>0</v>
      </c>
      <c r="BV76" s="60">
        <f>+VLOOKUP($W76&amp;"_"&amp;1,[1]Base!$E$4:$BO$7916,BV$4,FALSE)</f>
        <v>0</v>
      </c>
      <c r="BW76" s="57">
        <f>+VLOOKUP($W76&amp;"_"&amp;1,[1]Base!$E$4:$BO$7916,BW$4,FALSE)</f>
        <v>0</v>
      </c>
      <c r="BX76" s="57">
        <f>+VLOOKUP($W76&amp;"_"&amp;1,[1]Base!$E$4:$BO$7916,BX$4,FALSE)</f>
        <v>0</v>
      </c>
      <c r="BY76" s="59">
        <f>+VLOOKUP($W76&amp;"_"&amp;1,[1]Base!$E$4:$BO$7916,BY$4,FALSE)</f>
        <v>0</v>
      </c>
      <c r="BZ76" s="59">
        <f>+VLOOKUP($W76&amp;"_"&amp;1,[1]Base!$E$4:$BO$7916,BZ$4,FALSE)</f>
        <v>0</v>
      </c>
      <c r="CA76" s="60">
        <f>+VLOOKUP($W76&amp;"_"&amp;1,[1]Base!$E$4:$BO$7916,CA$4,FALSE)</f>
        <v>0</v>
      </c>
      <c r="CB76" s="57">
        <f>+VLOOKUP($W76&amp;"_"&amp;1,[1]Base!$E$4:$BO$7916,CB$4,FALSE)</f>
        <v>0</v>
      </c>
      <c r="CC76" s="57">
        <f>+VLOOKUP($W76&amp;"_"&amp;1,[1]Base!$E$4:$BO$7916,CC$4,FALSE)</f>
        <v>0</v>
      </c>
      <c r="CD76" s="59">
        <f>+VLOOKUP($W76&amp;"_"&amp;1,[1]Base!$E$4:$BO$7916,CD$4,FALSE)</f>
        <v>0</v>
      </c>
      <c r="CE76" s="59">
        <f>+VLOOKUP($W76&amp;"_"&amp;1,[1]Base!$E$4:$BO$7916,CE$4,FALSE)</f>
        <v>0</v>
      </c>
      <c r="CF76" s="60">
        <f>+VLOOKUP($W76&amp;"_"&amp;1,[1]Base!$E$4:$BO$7916,CF$4,FALSE)</f>
        <v>0</v>
      </c>
      <c r="CG76" s="57">
        <f>+VLOOKUP($W76&amp;"_"&amp;1,[1]Base!$E$4:$BO$7916,CG$4,FALSE)</f>
        <v>0</v>
      </c>
      <c r="CH76" s="57">
        <f>+VLOOKUP($W76&amp;"_"&amp;1,[1]Base!$E$4:$BO$7916,CH$4,FALSE)</f>
        <v>0</v>
      </c>
      <c r="CI76" s="59">
        <f>+VLOOKUP($W76&amp;"_"&amp;1,[1]Base!$E$4:$BO$7916,CI$4,FALSE)</f>
        <v>0</v>
      </c>
      <c r="CJ76" s="59">
        <f>+VLOOKUP($W76&amp;"_"&amp;1,[1]Base!$E$4:$BO$7916,CJ$4,FALSE)</f>
        <v>0</v>
      </c>
      <c r="CK76" s="60">
        <f>+VLOOKUP($W76&amp;"_"&amp;1,[1]Base!$E$4:$BO$7916,CK$4,FALSE)</f>
        <v>0</v>
      </c>
      <c r="CL76" s="57">
        <f>+VLOOKUP($W76&amp;"_"&amp;1,[1]Base!$E$4:$BO$7916,CL$4,FALSE)</f>
        <v>0</v>
      </c>
      <c r="CM76" s="57">
        <f>+VLOOKUP($W76&amp;"_"&amp;1,[1]Base!$E$4:$BO$7916,CM$4,FALSE)</f>
        <v>0</v>
      </c>
      <c r="CN76" s="59">
        <f>+VLOOKUP($W76&amp;"_"&amp;1,[1]Base!$E$4:$BO$7916,CN$4,FALSE)</f>
        <v>0</v>
      </c>
      <c r="CO76" s="59">
        <f>+VLOOKUP($W76&amp;"_"&amp;1,[1]Base!$E$4:$BO$7916,CO$4,FALSE)</f>
        <v>0</v>
      </c>
      <c r="CP76" s="60">
        <f>+VLOOKUP($W76&amp;"_"&amp;1,[1]Base!$E$4:$BO$7916,CP$4,FALSE)</f>
        <v>0</v>
      </c>
      <c r="CQ76" s="57">
        <f>+VLOOKUP($W76&amp;"_"&amp;1,[1]Base!$E$4:$BO$7916,CQ$4,FALSE)</f>
        <v>0</v>
      </c>
      <c r="CR76" s="57">
        <f>+VLOOKUP($W76&amp;"_"&amp;1,[1]Base!$E$4:$BO$7916,CR$4,FALSE)</f>
        <v>0</v>
      </c>
      <c r="CS76" s="59">
        <f>+VLOOKUP($W76&amp;"_"&amp;1,[1]Base!$E$4:$BO$7916,CS$4,FALSE)</f>
        <v>0</v>
      </c>
      <c r="CT76" s="59">
        <f>+VLOOKUP($W76&amp;"_"&amp;1,[1]Base!$E$4:$BO$7916,CT$4,FALSE)</f>
        <v>0</v>
      </c>
      <c r="CU76" s="60">
        <f>+VLOOKUP($W76&amp;"_"&amp;1,[1]Base!$E$4:$BO$7916,CU$4,FALSE)</f>
        <v>0</v>
      </c>
      <c r="CV76" s="57">
        <f>+VLOOKUP($W76&amp;"_"&amp;1,[1]Base!$E$4:$BO$7916,CV$4,FALSE)</f>
        <v>0</v>
      </c>
      <c r="CW76" s="57">
        <f>+VLOOKUP($W76&amp;"_"&amp;1,[1]Base!$E$4:$BO$7916,CW$4,FALSE)</f>
        <v>0</v>
      </c>
      <c r="CX76" s="59">
        <f>+VLOOKUP($W76&amp;"_"&amp;1,[1]Base!$E$4:$BO$7916,CX$4,FALSE)</f>
        <v>0</v>
      </c>
      <c r="CY76" s="59">
        <f>+VLOOKUP($W76&amp;"_"&amp;1,[1]Base!$E$4:$BO$7916,CY$4,FALSE)</f>
        <v>0</v>
      </c>
      <c r="CZ76" s="60">
        <f>+VLOOKUP($W76&amp;"_"&amp;1,[1]Base!$E$4:$BO$7916,CZ$4,FALSE)</f>
        <v>0</v>
      </c>
      <c r="DB76" s="63" t="str">
        <f>+IF(VLOOKUP($W76&amp;"_"&amp;1,[1]Base!$E$4:$BO$7916,DB$5,FALSE)=0,"",(VLOOKUP($W76&amp;"_"&amp;1,[1]Base!$E$4:$BO$7916,DB$5,FALSE)))</f>
        <v>NA</v>
      </c>
      <c r="DC76" s="60" t="str">
        <f>+IF(VLOOKUP($W76&amp;"_"&amp;1,[1]Base!$E$4:$BO$7916,DC$5,FALSE)=0,"",(VLOOKUP($W76&amp;"_"&amp;1,[1]Base!$E$4:$BO$7916,DC$5,FALSE)))</f>
        <v>NA</v>
      </c>
      <c r="DD76" s="63" t="str">
        <f>+IF(VLOOKUP($W76&amp;"_"&amp;1,[1]Base!$E$4:$BO$7916,DD$5,FALSE)=0,"",(VLOOKUP($W76&amp;"_"&amp;1,[1]Base!$E$4:$BO$7916,DD$5,FALSE)))</f>
        <v>NA</v>
      </c>
      <c r="DE76" s="60" t="str">
        <f>+IF(VLOOKUP($W76&amp;"_"&amp;1,[1]Base!$E$4:$BO$7916,DE$5,FALSE)=0,"",(VLOOKUP($W76&amp;"_"&amp;1,[1]Base!$E$4:$BO$7916,DE$5,FALSE)))</f>
        <v>NA</v>
      </c>
      <c r="DF76" s="63" t="str">
        <f>+IF(VLOOKUP($W76&amp;"_"&amp;1,[1]Base!$E$4:$BO$7916,DF$5,FALSE)=0,"",(VLOOKUP($W76&amp;"_"&amp;1,[1]Base!$E$4:$BO$7916,DF$5,FALSE)))</f>
        <v>NA</v>
      </c>
      <c r="DG76" s="60" t="str">
        <f>+IF(VLOOKUP($W76&amp;"_"&amp;1,[1]Base!$E$4:$BO$7916,DG$5,FALSE)=0,"",(VLOOKUP($W76&amp;"_"&amp;1,[1]Base!$E$4:$BO$7916,DG$5,FALSE)))</f>
        <v>NA</v>
      </c>
      <c r="DH76" s="63" t="str">
        <f>+IF(VLOOKUP($W76&amp;"_"&amp;1,[1]Base!$E$4:$BO$7916,DH$5,FALSE)=0,"",(VLOOKUP($W76&amp;"_"&amp;1,[1]Base!$E$4:$BO$7916,DH$5,FALSE)))</f>
        <v/>
      </c>
      <c r="DI76" s="60" t="str">
        <f>+IF(VLOOKUP($W76&amp;"_"&amp;1,[1]Base!$E$4:$BO$7916,DI$5,FALSE)=0,"",(VLOOKUP($W76&amp;"_"&amp;1,[1]Base!$E$4:$BO$7916,DI$5,FALSE)))</f>
        <v/>
      </c>
      <c r="DJ76" s="63" t="str">
        <f>+IF(VLOOKUP($W76&amp;"_"&amp;1,[1]Base!$E$4:$BO$7916,DJ$5,FALSE)=0,"",(VLOOKUP($W76&amp;"_"&amp;1,[1]Base!$E$4:$BO$7916,DJ$5,FALSE)))</f>
        <v/>
      </c>
      <c r="DK76" s="60" t="str">
        <f>+IF(VLOOKUP($W76&amp;"_"&amp;1,[1]Base!$E$4:$BO$7916,DK$5,FALSE)=0,"",(VLOOKUP($W76&amp;"_"&amp;1,[1]Base!$E$4:$BO$7916,DK$5,FALSE)))</f>
        <v/>
      </c>
      <c r="DL76" s="67" t="str">
        <f>+IF(VLOOKUP($W76&amp;"_"&amp;1,[1]Base!$E$4:$BO$7916,DL$5,FALSE)=0,"",(VLOOKUP($W76&amp;"_"&amp;1,[1]Base!$E$4:$BO$7916,DL$5,FALSE)))</f>
        <v/>
      </c>
      <c r="DM76" s="60" t="str">
        <f>+IF(VLOOKUP($W76&amp;"_"&amp;1,[1]Base!$E$4:$BO$7916,DM$5,FALSE)=0,"",(VLOOKUP($W76&amp;"_"&amp;1,[1]Base!$E$4:$BO$7916,DM$5,FALSE)))</f>
        <v/>
      </c>
      <c r="DN76" s="63" t="str">
        <f>+IF(VLOOKUP($W76&amp;"_"&amp;1,[1]Base!$E$4:$BO$7916,DN$5,FALSE)=0,"",(VLOOKUP($W76&amp;"_"&amp;1,[1]Base!$E$4:$BO$7916,DN$5,FALSE)))</f>
        <v/>
      </c>
      <c r="DO76" s="60" t="str">
        <f>+IF(VLOOKUP($W76&amp;"_"&amp;1,[1]Base!$E$4:$BO$7916,DO$5,FALSE)=0,"",(VLOOKUP($W76&amp;"_"&amp;1,[1]Base!$E$4:$BO$7916,DO$5,FALSE)))</f>
        <v/>
      </c>
      <c r="DP76" s="63" t="str">
        <f>+IF(VLOOKUP($W76&amp;"_"&amp;1,[1]Base!$E$4:$BO$7916,DP$5,FALSE)=0,"",(VLOOKUP($W76&amp;"_"&amp;1,[1]Base!$E$4:$BO$7916,DP$5,FALSE)))</f>
        <v/>
      </c>
      <c r="DQ76" s="60" t="str">
        <f>+IF(VLOOKUP($W76&amp;"_"&amp;1,[1]Base!$E$4:$BO$7916,DQ$5,FALSE)=0,"",(VLOOKUP($W76&amp;"_"&amp;1,[1]Base!$E$4:$BO$7916,DQ$5,FALSE)))</f>
        <v/>
      </c>
      <c r="DR76" s="63" t="str">
        <f>+IF(VLOOKUP($W76&amp;"_"&amp;1,[1]Base!$E$4:$BO$7916,DR$5,FALSE)=0,"",(VLOOKUP($W76&amp;"_"&amp;1,[1]Base!$E$4:$BO$7916,DR$5,FALSE)))</f>
        <v/>
      </c>
      <c r="DS76" s="60" t="str">
        <f>+IF(VLOOKUP($W76&amp;"_"&amp;1,[1]Base!$E$4:$BO$7916,DS$5,FALSE)=0,"",(VLOOKUP($W76&amp;"_"&amp;1,[1]Base!$E$4:$BO$7916,DS$5,FALSE)))</f>
        <v/>
      </c>
      <c r="DT76" s="63" t="str">
        <f>+IF(VLOOKUP($W76&amp;"_"&amp;1,[1]Base!$E$4:$BO$7916,DT$5,FALSE)=0,"",(VLOOKUP($W76&amp;"_"&amp;1,[1]Base!$E$4:$BO$7916,DT$5,FALSE)))</f>
        <v/>
      </c>
      <c r="DU76" s="60" t="str">
        <f>+IF(VLOOKUP($W76&amp;"_"&amp;1,[1]Base!$E$4:$BO$7916,DU$5,FALSE)=0,"",(VLOOKUP($W76&amp;"_"&amp;1,[1]Base!$E$4:$BO$7916,DU$5,FALSE)))</f>
        <v/>
      </c>
      <c r="DV76" s="63" t="str">
        <f>+IF(VLOOKUP($W76&amp;"_"&amp;1,[1]Base!$E$4:$BO$7916,DV$5,FALSE)=0,"",(VLOOKUP($W76&amp;"_"&amp;1,[1]Base!$E$4:$BO$7916,DV$5,FALSE)))</f>
        <v/>
      </c>
      <c r="DW76" s="60" t="str">
        <f>+IF(VLOOKUP($W76&amp;"_"&amp;1,[1]Base!$E$4:$BO$7916,DW$5,FALSE)=0,"",(VLOOKUP($W76&amp;"_"&amp;1,[1]Base!$E$4:$BO$7916,DW$5,FALSE)))</f>
        <v/>
      </c>
      <c r="DX76" s="67" t="str">
        <f>+IF(VLOOKUP($W76&amp;"_"&amp;1,[1]Base!$E$4:$BO$7916,DX$5,FALSE)=0,"",(VLOOKUP($W76&amp;"_"&amp;1,[1]Base!$E$4:$BO$7916,DX$5,FALSE)))</f>
        <v/>
      </c>
      <c r="DY76" s="60" t="str">
        <f>+IF(VLOOKUP($W76&amp;"_"&amp;1,[1]Base!$E$4:$BO$7916,DY$5,FALSE)=0,"",(VLOOKUP($W76&amp;"_"&amp;1,[1]Base!$E$4:$BO$7916,DY$5,FALSE)))</f>
        <v/>
      </c>
      <c r="DZ76" s="60" t="str">
        <f t="shared" si="5"/>
        <v/>
      </c>
    </row>
    <row r="77" spans="1:130" s="82" customFormat="1" ht="42.75" customHeight="1" x14ac:dyDescent="0.25">
      <c r="A77" s="47" t="str">
        <f t="shared" si="4"/>
        <v>PA-48</v>
      </c>
      <c r="B77" s="48">
        <v>6</v>
      </c>
      <c r="C77" s="49" t="s">
        <v>293</v>
      </c>
      <c r="D77" s="49" t="s">
        <v>219</v>
      </c>
      <c r="E77" s="48" t="s">
        <v>294</v>
      </c>
      <c r="F77" s="50" t="s">
        <v>295</v>
      </c>
      <c r="G77" s="48" t="s">
        <v>296</v>
      </c>
      <c r="H77" s="48" t="s">
        <v>297</v>
      </c>
      <c r="I77" s="50" t="s">
        <v>298</v>
      </c>
      <c r="J77" s="48" t="s">
        <v>299</v>
      </c>
      <c r="K77" s="50" t="s">
        <v>300</v>
      </c>
      <c r="L77" s="48" t="s">
        <v>301</v>
      </c>
      <c r="M77" s="50" t="s">
        <v>300</v>
      </c>
      <c r="N77" s="48" t="s">
        <v>302</v>
      </c>
      <c r="O77" s="49" t="s">
        <v>303</v>
      </c>
      <c r="P77" s="48" t="s">
        <v>320</v>
      </c>
      <c r="Q77" s="49" t="s">
        <v>321</v>
      </c>
      <c r="R77" s="48" t="s">
        <v>314</v>
      </c>
      <c r="S77" s="49" t="s">
        <v>315</v>
      </c>
      <c r="T77" s="48" t="s">
        <v>219</v>
      </c>
      <c r="U77" s="48" t="s">
        <v>308</v>
      </c>
      <c r="V77" s="49" t="s">
        <v>309</v>
      </c>
      <c r="W77" s="48" t="s">
        <v>322</v>
      </c>
      <c r="X77" s="49" t="s">
        <v>323</v>
      </c>
      <c r="Y77" s="65">
        <v>0.9</v>
      </c>
      <c r="Z77" s="65" t="s">
        <v>118</v>
      </c>
      <c r="AA77" s="65">
        <v>0.95199999999999996</v>
      </c>
      <c r="AB77" s="65">
        <v>0.75</v>
      </c>
      <c r="AC77" s="65">
        <v>0.75</v>
      </c>
      <c r="AD77" s="48" t="s">
        <v>89</v>
      </c>
      <c r="AE77" s="48" t="s">
        <v>89</v>
      </c>
      <c r="AF77" s="48" t="s">
        <v>90</v>
      </c>
      <c r="AG77" s="48" t="s">
        <v>90</v>
      </c>
      <c r="AH77" s="48" t="s">
        <v>89</v>
      </c>
      <c r="AI77" s="48" t="s">
        <v>90</v>
      </c>
      <c r="AJ77" s="48" t="s">
        <v>90</v>
      </c>
      <c r="AK77" s="48" t="s">
        <v>90</v>
      </c>
      <c r="AL77" s="48" t="s">
        <v>99</v>
      </c>
      <c r="AM77" s="48" t="s">
        <v>92</v>
      </c>
      <c r="AN77" s="48" t="s">
        <v>93</v>
      </c>
      <c r="AO77" s="48" t="s">
        <v>100</v>
      </c>
      <c r="AP77" s="48" t="s">
        <v>170</v>
      </c>
      <c r="AQ77" s="48" t="s">
        <v>125</v>
      </c>
      <c r="AR77" s="56">
        <f>+IF(AH77="x",VLOOKUP(AO77,[1]Tablero!$BG$11:$BI$13,3,FALSE),VLOOKUP('tablero nal'!AO77,[1]Tablero!$BG$15:$BI$17,3,FALSE))</f>
        <v>6.6086956521739142E-3</v>
      </c>
      <c r="AS77" s="57" t="str">
        <f>+VLOOKUP($W77&amp;"_"&amp;1,[1]Base!$E$4:$BO$7916,AS$4,FALSE)</f>
        <v>NA</v>
      </c>
      <c r="AT77" s="57" t="str">
        <f>+VLOOKUP($W77&amp;"_"&amp;1,[1]Base!$E$4:$BO$7916,AT$4,FALSE)</f>
        <v>NA</v>
      </c>
      <c r="AU77" s="59" t="str">
        <f>+VLOOKUP($W77&amp;"_"&amp;1,[1]Base!$E$4:$BO$7916,AU$4,FALSE)</f>
        <v>NA</v>
      </c>
      <c r="AV77" s="59" t="str">
        <f>+VLOOKUP($W77&amp;"_"&amp;1,[1]Base!$E$4:$BO$7916,AV$4,FALSE)</f>
        <v>NA</v>
      </c>
      <c r="AW77" s="60" t="str">
        <f>+VLOOKUP($W77&amp;"_"&amp;1,[1]Base!$E$4:$BO$7916,AW$4,FALSE)</f>
        <v>NA</v>
      </c>
      <c r="AX77" s="61" t="str">
        <f>+VLOOKUP($W77&amp;"_"&amp;1,[1]Base!$E$4:$BO$7916,AX$4,FALSE)</f>
        <v>NA</v>
      </c>
      <c r="AY77" s="61" t="str">
        <f>+VLOOKUP($W77&amp;"_"&amp;1,[1]Base!$E$4:$BO$7916,AY$4,FALSE)</f>
        <v>NA</v>
      </c>
      <c r="AZ77" s="59" t="str">
        <f>+VLOOKUP($W77&amp;"_"&amp;1,[1]Base!$E$4:$BO$7916,AZ$4,FALSE)</f>
        <v>NA</v>
      </c>
      <c r="BA77" s="59" t="str">
        <f>+VLOOKUP($W77&amp;"_"&amp;1,[1]Base!$E$4:$BO$7916,BA$4,FALSE)</f>
        <v>NA</v>
      </c>
      <c r="BB77" s="60" t="str">
        <f>+VLOOKUP($W77&amp;"_"&amp;1,[1]Base!$E$4:$BO$7916,BB$4,FALSE)</f>
        <v>NA</v>
      </c>
      <c r="BC77" s="61" t="str">
        <f>+VLOOKUP($W77&amp;"_"&amp;1,[1]Base!$E$4:$BO$7916,BC$4,FALSE)</f>
        <v>NA</v>
      </c>
      <c r="BD77" s="61" t="str">
        <f>+VLOOKUP($W77&amp;"_"&amp;1,[1]Base!$E$4:$BO$7916,BD$4,FALSE)</f>
        <v>NA</v>
      </c>
      <c r="BE77" s="59" t="str">
        <f>+VLOOKUP($W77&amp;"_"&amp;1,[1]Base!$E$4:$BO$7916,BE$4,FALSE)</f>
        <v>NA</v>
      </c>
      <c r="BF77" s="59" t="str">
        <f>+VLOOKUP($W77&amp;"_"&amp;1,[1]Base!$E$4:$BO$7916,BF$4,FALSE)</f>
        <v>NA</v>
      </c>
      <c r="BG77" s="60" t="str">
        <f>+VLOOKUP($W77&amp;"_"&amp;1,[1]Base!$E$4:$BO$7916,BG$4,FALSE)</f>
        <v>NA</v>
      </c>
      <c r="BH77" s="57">
        <f>+VLOOKUP($W77&amp;"_"&amp;1,[1]Base!$E$4:$BO$7916,BH$4,FALSE)</f>
        <v>0</v>
      </c>
      <c r="BI77" s="57">
        <f>+VLOOKUP($W77&amp;"_"&amp;1,[1]Base!$E$4:$BO$7916,BI$4,FALSE)</f>
        <v>0</v>
      </c>
      <c r="BJ77" s="59">
        <f>+VLOOKUP($W77&amp;"_"&amp;1,[1]Base!$E$4:$BO$7916,BJ$4,FALSE)</f>
        <v>0</v>
      </c>
      <c r="BK77" s="59">
        <f>+VLOOKUP($W77&amp;"_"&amp;1,[1]Base!$E$4:$BO$7916,BK$4,FALSE)</f>
        <v>0</v>
      </c>
      <c r="BL77" s="60">
        <f>+VLOOKUP($W77&amp;"_"&amp;1,[1]Base!$E$4:$BO$7916,BL$4,FALSE)</f>
        <v>0</v>
      </c>
      <c r="BM77" s="57">
        <f>+VLOOKUP($W77&amp;"_"&amp;1,[1]Base!$E$4:$BO$7916,BM$4,FALSE)</f>
        <v>0</v>
      </c>
      <c r="BN77" s="57">
        <f>+VLOOKUP($W77&amp;"_"&amp;1,[1]Base!$E$4:$BO$7916,BN$4,FALSE)</f>
        <v>0</v>
      </c>
      <c r="BO77" s="59">
        <f>+VLOOKUP($W77&amp;"_"&amp;1,[1]Base!$E$4:$BO$7916,BO$4,FALSE)</f>
        <v>0</v>
      </c>
      <c r="BP77" s="59">
        <f>+VLOOKUP($W77&amp;"_"&amp;1,[1]Base!$E$4:$BO$7916,BP$4,FALSE)</f>
        <v>0</v>
      </c>
      <c r="BQ77" s="60">
        <f>+VLOOKUP($W77&amp;"_"&amp;1,[1]Base!$E$4:$BO$7916,BQ$4,FALSE)</f>
        <v>0</v>
      </c>
      <c r="BR77" s="57">
        <f>+VLOOKUP($W77&amp;"_"&amp;1,[1]Base!$E$4:$BO$7916,BR$4,FALSE)</f>
        <v>0</v>
      </c>
      <c r="BS77" s="57">
        <f>+VLOOKUP($W77&amp;"_"&amp;1,[1]Base!$E$4:$BO$7916,BS$4,FALSE)</f>
        <v>0</v>
      </c>
      <c r="BT77" s="59">
        <f>+VLOOKUP($W77&amp;"_"&amp;1,[1]Base!$E$4:$BO$7916,BT$4,FALSE)</f>
        <v>0</v>
      </c>
      <c r="BU77" s="59">
        <f>+VLOOKUP($W77&amp;"_"&amp;1,[1]Base!$E$4:$BO$7916,BU$4,FALSE)</f>
        <v>0</v>
      </c>
      <c r="BV77" s="60">
        <f>+VLOOKUP($W77&amp;"_"&amp;1,[1]Base!$E$4:$BO$7916,BV$4,FALSE)</f>
        <v>0</v>
      </c>
      <c r="BW77" s="57">
        <f>+VLOOKUP($W77&amp;"_"&amp;1,[1]Base!$E$4:$BO$7916,BW$4,FALSE)</f>
        <v>0</v>
      </c>
      <c r="BX77" s="57">
        <f>+VLOOKUP($W77&amp;"_"&amp;1,[1]Base!$E$4:$BO$7916,BX$4,FALSE)</f>
        <v>0</v>
      </c>
      <c r="BY77" s="59">
        <f>+VLOOKUP($W77&amp;"_"&amp;1,[1]Base!$E$4:$BO$7916,BY$4,FALSE)</f>
        <v>0</v>
      </c>
      <c r="BZ77" s="59">
        <f>+VLOOKUP($W77&amp;"_"&amp;1,[1]Base!$E$4:$BO$7916,BZ$4,FALSE)</f>
        <v>0</v>
      </c>
      <c r="CA77" s="60">
        <f>+VLOOKUP($W77&amp;"_"&amp;1,[1]Base!$E$4:$BO$7916,CA$4,FALSE)</f>
        <v>0</v>
      </c>
      <c r="CB77" s="57">
        <f>+VLOOKUP($W77&amp;"_"&amp;1,[1]Base!$E$4:$BO$7916,CB$4,FALSE)</f>
        <v>0</v>
      </c>
      <c r="CC77" s="57">
        <f>+VLOOKUP($W77&amp;"_"&amp;1,[1]Base!$E$4:$BO$7916,CC$4,FALSE)</f>
        <v>0</v>
      </c>
      <c r="CD77" s="59">
        <f>+VLOOKUP($W77&amp;"_"&amp;1,[1]Base!$E$4:$BO$7916,CD$4,FALSE)</f>
        <v>0</v>
      </c>
      <c r="CE77" s="59">
        <f>+VLOOKUP($W77&amp;"_"&amp;1,[1]Base!$E$4:$BO$7916,CE$4,FALSE)</f>
        <v>0</v>
      </c>
      <c r="CF77" s="60">
        <f>+VLOOKUP($W77&amp;"_"&amp;1,[1]Base!$E$4:$BO$7916,CF$4,FALSE)</f>
        <v>0</v>
      </c>
      <c r="CG77" s="57">
        <f>+VLOOKUP($W77&amp;"_"&amp;1,[1]Base!$E$4:$BO$7916,CG$4,FALSE)</f>
        <v>0</v>
      </c>
      <c r="CH77" s="57">
        <f>+VLOOKUP($W77&amp;"_"&amp;1,[1]Base!$E$4:$BO$7916,CH$4,FALSE)</f>
        <v>0</v>
      </c>
      <c r="CI77" s="59">
        <f>+VLOOKUP($W77&amp;"_"&amp;1,[1]Base!$E$4:$BO$7916,CI$4,FALSE)</f>
        <v>0</v>
      </c>
      <c r="CJ77" s="59">
        <f>+VLOOKUP($W77&amp;"_"&amp;1,[1]Base!$E$4:$BO$7916,CJ$4,FALSE)</f>
        <v>0</v>
      </c>
      <c r="CK77" s="60">
        <f>+VLOOKUP($W77&amp;"_"&amp;1,[1]Base!$E$4:$BO$7916,CK$4,FALSE)</f>
        <v>0</v>
      </c>
      <c r="CL77" s="57">
        <f>+VLOOKUP($W77&amp;"_"&amp;1,[1]Base!$E$4:$BO$7916,CL$4,FALSE)</f>
        <v>0</v>
      </c>
      <c r="CM77" s="57">
        <f>+VLOOKUP($W77&amp;"_"&amp;1,[1]Base!$E$4:$BO$7916,CM$4,FALSE)</f>
        <v>0</v>
      </c>
      <c r="CN77" s="59">
        <f>+VLOOKUP($W77&amp;"_"&amp;1,[1]Base!$E$4:$BO$7916,CN$4,FALSE)</f>
        <v>0</v>
      </c>
      <c r="CO77" s="59">
        <f>+VLOOKUP($W77&amp;"_"&amp;1,[1]Base!$E$4:$BO$7916,CO$4,FALSE)</f>
        <v>0</v>
      </c>
      <c r="CP77" s="60">
        <f>+VLOOKUP($W77&amp;"_"&amp;1,[1]Base!$E$4:$BO$7916,CP$4,FALSE)</f>
        <v>0</v>
      </c>
      <c r="CQ77" s="57">
        <f>+VLOOKUP($W77&amp;"_"&amp;1,[1]Base!$E$4:$BO$7916,CQ$4,FALSE)</f>
        <v>0</v>
      </c>
      <c r="CR77" s="57">
        <f>+VLOOKUP($W77&amp;"_"&amp;1,[1]Base!$E$4:$BO$7916,CR$4,FALSE)</f>
        <v>0</v>
      </c>
      <c r="CS77" s="59">
        <f>+VLOOKUP($W77&amp;"_"&amp;1,[1]Base!$E$4:$BO$7916,CS$4,FALSE)</f>
        <v>0</v>
      </c>
      <c r="CT77" s="59">
        <f>+VLOOKUP($W77&amp;"_"&amp;1,[1]Base!$E$4:$BO$7916,CT$4,FALSE)</f>
        <v>0</v>
      </c>
      <c r="CU77" s="60">
        <f>+VLOOKUP($W77&amp;"_"&amp;1,[1]Base!$E$4:$BO$7916,CU$4,FALSE)</f>
        <v>0</v>
      </c>
      <c r="CV77" s="57">
        <f>+VLOOKUP($W77&amp;"_"&amp;1,[1]Base!$E$4:$BO$7916,CV$4,FALSE)</f>
        <v>0</v>
      </c>
      <c r="CW77" s="57">
        <f>+VLOOKUP($W77&amp;"_"&amp;1,[1]Base!$E$4:$BO$7916,CW$4,FALSE)</f>
        <v>0</v>
      </c>
      <c r="CX77" s="59">
        <f>+VLOOKUP($W77&amp;"_"&amp;1,[1]Base!$E$4:$BO$7916,CX$4,FALSE)</f>
        <v>0</v>
      </c>
      <c r="CY77" s="59">
        <f>+VLOOKUP($W77&amp;"_"&amp;1,[1]Base!$E$4:$BO$7916,CY$4,FALSE)</f>
        <v>0</v>
      </c>
      <c r="CZ77" s="60">
        <f>+VLOOKUP($W77&amp;"_"&amp;1,[1]Base!$E$4:$BO$7916,CZ$4,FALSE)</f>
        <v>0</v>
      </c>
      <c r="DB77" s="63" t="str">
        <f>+IF(VLOOKUP($W77&amp;"_"&amp;1,[1]Base!$E$4:$BO$7916,DB$5,FALSE)=0,"",(VLOOKUP($W77&amp;"_"&amp;1,[1]Base!$E$4:$BO$7916,DB$5,FALSE)))</f>
        <v>NA</v>
      </c>
      <c r="DC77" s="60" t="str">
        <f>+IF(VLOOKUP($W77&amp;"_"&amp;1,[1]Base!$E$4:$BO$7916,DC$5,FALSE)=0,"",(VLOOKUP($W77&amp;"_"&amp;1,[1]Base!$E$4:$BO$7916,DC$5,FALSE)))</f>
        <v>NA</v>
      </c>
      <c r="DD77" s="63" t="str">
        <f>+IF(VLOOKUP($W77&amp;"_"&amp;1,[1]Base!$E$4:$BO$7916,DD$5,FALSE)=0,"",(VLOOKUP($W77&amp;"_"&amp;1,[1]Base!$E$4:$BO$7916,DD$5,FALSE)))</f>
        <v>NA</v>
      </c>
      <c r="DE77" s="60" t="str">
        <f>+IF(VLOOKUP($W77&amp;"_"&amp;1,[1]Base!$E$4:$BO$7916,DE$5,FALSE)=0,"",(VLOOKUP($W77&amp;"_"&amp;1,[1]Base!$E$4:$BO$7916,DE$5,FALSE)))</f>
        <v>NA</v>
      </c>
      <c r="DF77" s="63" t="str">
        <f>+IF(VLOOKUP($W77&amp;"_"&amp;1,[1]Base!$E$4:$BO$7916,DF$5,FALSE)=0,"",(VLOOKUP($W77&amp;"_"&amp;1,[1]Base!$E$4:$BO$7916,DF$5,FALSE)))</f>
        <v>NA</v>
      </c>
      <c r="DG77" s="60" t="str">
        <f>+IF(VLOOKUP($W77&amp;"_"&amp;1,[1]Base!$E$4:$BO$7916,DG$5,FALSE)=0,"",(VLOOKUP($W77&amp;"_"&amp;1,[1]Base!$E$4:$BO$7916,DG$5,FALSE)))</f>
        <v>NA</v>
      </c>
      <c r="DH77" s="63" t="str">
        <f>+IF(VLOOKUP($W77&amp;"_"&amp;1,[1]Base!$E$4:$BO$7916,DH$5,FALSE)=0,"",(VLOOKUP($W77&amp;"_"&amp;1,[1]Base!$E$4:$BO$7916,DH$5,FALSE)))</f>
        <v/>
      </c>
      <c r="DI77" s="60" t="str">
        <f>+IF(VLOOKUP($W77&amp;"_"&amp;1,[1]Base!$E$4:$BO$7916,DI$5,FALSE)=0,"",(VLOOKUP($W77&amp;"_"&amp;1,[1]Base!$E$4:$BO$7916,DI$5,FALSE)))</f>
        <v/>
      </c>
      <c r="DJ77" s="63" t="str">
        <f>+IF(VLOOKUP($W77&amp;"_"&amp;1,[1]Base!$E$4:$BO$7916,DJ$5,FALSE)=0,"",(VLOOKUP($W77&amp;"_"&amp;1,[1]Base!$E$4:$BO$7916,DJ$5,FALSE)))</f>
        <v/>
      </c>
      <c r="DK77" s="60" t="str">
        <f>+IF(VLOOKUP($W77&amp;"_"&amp;1,[1]Base!$E$4:$BO$7916,DK$5,FALSE)=0,"",(VLOOKUP($W77&amp;"_"&amp;1,[1]Base!$E$4:$BO$7916,DK$5,FALSE)))</f>
        <v/>
      </c>
      <c r="DL77" s="67" t="str">
        <f>+IF(VLOOKUP($W77&amp;"_"&amp;1,[1]Base!$E$4:$BO$7916,DL$5,FALSE)=0,"",(VLOOKUP($W77&amp;"_"&amp;1,[1]Base!$E$4:$BO$7916,DL$5,FALSE)))</f>
        <v/>
      </c>
      <c r="DM77" s="60" t="str">
        <f>+IF(VLOOKUP($W77&amp;"_"&amp;1,[1]Base!$E$4:$BO$7916,DM$5,FALSE)=0,"",(VLOOKUP($W77&amp;"_"&amp;1,[1]Base!$E$4:$BO$7916,DM$5,FALSE)))</f>
        <v/>
      </c>
      <c r="DN77" s="63" t="str">
        <f>+IF(VLOOKUP($W77&amp;"_"&amp;1,[1]Base!$E$4:$BO$7916,DN$5,FALSE)=0,"",(VLOOKUP($W77&amp;"_"&amp;1,[1]Base!$E$4:$BO$7916,DN$5,FALSE)))</f>
        <v/>
      </c>
      <c r="DO77" s="60" t="str">
        <f>+IF(VLOOKUP($W77&amp;"_"&amp;1,[1]Base!$E$4:$BO$7916,DO$5,FALSE)=0,"",(VLOOKUP($W77&amp;"_"&amp;1,[1]Base!$E$4:$BO$7916,DO$5,FALSE)))</f>
        <v/>
      </c>
      <c r="DP77" s="63" t="str">
        <f>+IF(VLOOKUP($W77&amp;"_"&amp;1,[1]Base!$E$4:$BO$7916,DP$5,FALSE)=0,"",(VLOOKUP($W77&amp;"_"&amp;1,[1]Base!$E$4:$BO$7916,DP$5,FALSE)))</f>
        <v/>
      </c>
      <c r="DQ77" s="60" t="str">
        <f>+IF(VLOOKUP($W77&amp;"_"&amp;1,[1]Base!$E$4:$BO$7916,DQ$5,FALSE)=0,"",(VLOOKUP($W77&amp;"_"&amp;1,[1]Base!$E$4:$BO$7916,DQ$5,FALSE)))</f>
        <v/>
      </c>
      <c r="DR77" s="63" t="str">
        <f>+IF(VLOOKUP($W77&amp;"_"&amp;1,[1]Base!$E$4:$BO$7916,DR$5,FALSE)=0,"",(VLOOKUP($W77&amp;"_"&amp;1,[1]Base!$E$4:$BO$7916,DR$5,FALSE)))</f>
        <v/>
      </c>
      <c r="DS77" s="60" t="str">
        <f>+IF(VLOOKUP($W77&amp;"_"&amp;1,[1]Base!$E$4:$BO$7916,DS$5,FALSE)=0,"",(VLOOKUP($W77&amp;"_"&amp;1,[1]Base!$E$4:$BO$7916,DS$5,FALSE)))</f>
        <v/>
      </c>
      <c r="DT77" s="63" t="str">
        <f>+IF(VLOOKUP($W77&amp;"_"&amp;1,[1]Base!$E$4:$BO$7916,DT$5,FALSE)=0,"",(VLOOKUP($W77&amp;"_"&amp;1,[1]Base!$E$4:$BO$7916,DT$5,FALSE)))</f>
        <v/>
      </c>
      <c r="DU77" s="60" t="str">
        <f>+IF(VLOOKUP($W77&amp;"_"&amp;1,[1]Base!$E$4:$BO$7916,DU$5,FALSE)=0,"",(VLOOKUP($W77&amp;"_"&amp;1,[1]Base!$E$4:$BO$7916,DU$5,FALSE)))</f>
        <v/>
      </c>
      <c r="DV77" s="63" t="str">
        <f>+IF(VLOOKUP($W77&amp;"_"&amp;1,[1]Base!$E$4:$BO$7916,DV$5,FALSE)=0,"",(VLOOKUP($W77&amp;"_"&amp;1,[1]Base!$E$4:$BO$7916,DV$5,FALSE)))</f>
        <v/>
      </c>
      <c r="DW77" s="60" t="str">
        <f>+IF(VLOOKUP($W77&amp;"_"&amp;1,[1]Base!$E$4:$BO$7916,DW$5,FALSE)=0,"",(VLOOKUP($W77&amp;"_"&amp;1,[1]Base!$E$4:$BO$7916,DW$5,FALSE)))</f>
        <v/>
      </c>
      <c r="DX77" s="67" t="str">
        <f>+IF(VLOOKUP($W77&amp;"_"&amp;1,[1]Base!$E$4:$BO$7916,DX$5,FALSE)=0,"",(VLOOKUP($W77&amp;"_"&amp;1,[1]Base!$E$4:$BO$7916,DX$5,FALSE)))</f>
        <v/>
      </c>
      <c r="DY77" s="60" t="str">
        <f>+IF(VLOOKUP($W77&amp;"_"&amp;1,[1]Base!$E$4:$BO$7916,DY$5,FALSE)=0,"",(VLOOKUP($W77&amp;"_"&amp;1,[1]Base!$E$4:$BO$7916,DY$5,FALSE)))</f>
        <v/>
      </c>
      <c r="DZ77" s="60" t="str">
        <f t="shared" si="5"/>
        <v/>
      </c>
    </row>
    <row r="78" spans="1:130" s="82" customFormat="1" ht="42.75" customHeight="1" x14ac:dyDescent="0.25">
      <c r="A78" s="47" t="str">
        <f t="shared" si="4"/>
        <v>PA-49</v>
      </c>
      <c r="B78" s="48">
        <v>6</v>
      </c>
      <c r="C78" s="49" t="s">
        <v>293</v>
      </c>
      <c r="D78" s="49" t="s">
        <v>219</v>
      </c>
      <c r="E78" s="48" t="s">
        <v>294</v>
      </c>
      <c r="F78" s="50" t="s">
        <v>295</v>
      </c>
      <c r="G78" s="48" t="s">
        <v>296</v>
      </c>
      <c r="H78" s="48" t="s">
        <v>297</v>
      </c>
      <c r="I78" s="50" t="s">
        <v>298</v>
      </c>
      <c r="J78" s="48" t="s">
        <v>299</v>
      </c>
      <c r="K78" s="50" t="s">
        <v>300</v>
      </c>
      <c r="L78" s="48" t="s">
        <v>301</v>
      </c>
      <c r="M78" s="50" t="s">
        <v>300</v>
      </c>
      <c r="N78" s="48" t="s">
        <v>302</v>
      </c>
      <c r="O78" s="49" t="s">
        <v>303</v>
      </c>
      <c r="P78" s="48" t="s">
        <v>324</v>
      </c>
      <c r="Q78" s="49" t="s">
        <v>325</v>
      </c>
      <c r="R78" s="48" t="s">
        <v>314</v>
      </c>
      <c r="S78" s="49" t="s">
        <v>315</v>
      </c>
      <c r="T78" s="48" t="s">
        <v>219</v>
      </c>
      <c r="U78" s="48" t="s">
        <v>308</v>
      </c>
      <c r="V78" s="49" t="s">
        <v>309</v>
      </c>
      <c r="W78" s="51" t="s">
        <v>326</v>
      </c>
      <c r="X78" s="52" t="s">
        <v>327</v>
      </c>
      <c r="Y78" s="65">
        <v>0.76</v>
      </c>
      <c r="Z78" s="65">
        <v>1</v>
      </c>
      <c r="AA78" s="65">
        <v>0.76</v>
      </c>
      <c r="AB78" s="65">
        <v>1</v>
      </c>
      <c r="AC78" s="65">
        <v>1</v>
      </c>
      <c r="AD78" s="51" t="s">
        <v>89</v>
      </c>
      <c r="AE78" s="51" t="s">
        <v>90</v>
      </c>
      <c r="AF78" s="51" t="s">
        <v>90</v>
      </c>
      <c r="AG78" s="51" t="s">
        <v>90</v>
      </c>
      <c r="AH78" s="51" t="s">
        <v>89</v>
      </c>
      <c r="AI78" s="51" t="s">
        <v>89</v>
      </c>
      <c r="AJ78" s="51" t="s">
        <v>90</v>
      </c>
      <c r="AK78" s="48" t="s">
        <v>90</v>
      </c>
      <c r="AL78" s="48" t="s">
        <v>207</v>
      </c>
      <c r="AM78" s="48" t="s">
        <v>92</v>
      </c>
      <c r="AN78" s="48" t="s">
        <v>93</v>
      </c>
      <c r="AO78" s="48" t="s">
        <v>100</v>
      </c>
      <c r="AP78" s="48" t="s">
        <v>95</v>
      </c>
      <c r="AQ78" s="48" t="s">
        <v>96</v>
      </c>
      <c r="AR78" s="56">
        <f>+IF(AH78="x",VLOOKUP(AO78,[1]Tablero!$BG$11:$BI$13,3,FALSE),VLOOKUP('tablero nal'!AO78,[1]Tablero!$BG$15:$BI$17,3,FALSE))</f>
        <v>6.6086956521739142E-3</v>
      </c>
      <c r="AS78" s="57" t="str">
        <f>+VLOOKUP($W78&amp;"_"&amp;1,[1]Base!$E$4:$BO$7916,AS$4,FALSE)</f>
        <v>NA</v>
      </c>
      <c r="AT78" s="57" t="str">
        <f>+VLOOKUP($W78&amp;"_"&amp;1,[1]Base!$E$4:$BO$7916,AT$4,FALSE)</f>
        <v>NA</v>
      </c>
      <c r="AU78" s="59" t="str">
        <f>+VLOOKUP($W78&amp;"_"&amp;1,[1]Base!$E$4:$BO$7916,AU$4,FALSE)</f>
        <v>NA</v>
      </c>
      <c r="AV78" s="59" t="str">
        <f>+VLOOKUP($W78&amp;"_"&amp;1,[1]Base!$E$4:$BO$7916,AV$4,FALSE)</f>
        <v>NA</v>
      </c>
      <c r="AW78" s="60" t="str">
        <f>+VLOOKUP($W78&amp;"_"&amp;1,[1]Base!$E$4:$BO$7916,AW$4,FALSE)</f>
        <v>NA</v>
      </c>
      <c r="AX78" s="61" t="str">
        <f>+VLOOKUP($W78&amp;"_"&amp;1,[1]Base!$E$4:$BO$7916,AX$4,FALSE)</f>
        <v>NA</v>
      </c>
      <c r="AY78" s="61" t="str">
        <f>+VLOOKUP($W78&amp;"_"&amp;1,[1]Base!$E$4:$BO$7916,AY$4,FALSE)</f>
        <v>NA</v>
      </c>
      <c r="AZ78" s="86" t="str">
        <f>+VLOOKUP($W78&amp;"_"&amp;1,[1]Base!$E$4:$BO$7916,AZ$4,FALSE)</f>
        <v>NA</v>
      </c>
      <c r="BA78" s="86" t="str">
        <f>+VLOOKUP($W78&amp;"_"&amp;1,[1]Base!$E$4:$BO$7916,BA$4,FALSE)</f>
        <v>NA</v>
      </c>
      <c r="BB78" s="60" t="str">
        <f>+VLOOKUP($W78&amp;"_"&amp;1,[1]Base!$E$4:$BO$7916,BB$4,FALSE)</f>
        <v>NA</v>
      </c>
      <c r="BC78" s="89">
        <f>+VLOOKUP($W78&amp;"_"&amp;1,[1]Base!$E$4:$BO$7916,BC$4,FALSE)</f>
        <v>81.650000000000006</v>
      </c>
      <c r="BD78" s="57">
        <f>+VLOOKUP($W78&amp;"_"&amp;1,[1]Base!$E$4:$BO$7916,BD$4,FALSE)</f>
        <v>0</v>
      </c>
      <c r="BE78" s="59">
        <f>+VLOOKUP($W78&amp;"_"&amp;1,[1]Base!$E$4:$BO$7916,BE$4,FALSE)</f>
        <v>0.8165</v>
      </c>
      <c r="BF78" s="59">
        <f>+VLOOKUP($W78&amp;"_"&amp;1,[1]Base!$E$4:$BO$7916,BF$4,FALSE)</f>
        <v>0.81699999999999995</v>
      </c>
      <c r="BG78" s="60" t="str">
        <f>+VLOOKUP($W78&amp;"_"&amp;1,[1]Base!$E$4:$BO$7916,BG$4,FALSE)</f>
        <v>OPTIMO</v>
      </c>
      <c r="BH78" s="57">
        <f>+VLOOKUP($W78&amp;"_"&amp;1,[1]Base!$E$4:$BO$7916,BH$4,FALSE)</f>
        <v>0</v>
      </c>
      <c r="BI78" s="57">
        <f>+VLOOKUP($W78&amp;"_"&amp;1,[1]Base!$E$4:$BO$7916,BI$4,FALSE)</f>
        <v>0</v>
      </c>
      <c r="BJ78" s="59">
        <f>+VLOOKUP($W78&amp;"_"&amp;1,[1]Base!$E$4:$BO$7916,BJ$4,FALSE)</f>
        <v>0</v>
      </c>
      <c r="BK78" s="59">
        <f>+VLOOKUP($W78&amp;"_"&amp;1,[1]Base!$E$4:$BO$7916,BK$4,FALSE)</f>
        <v>0</v>
      </c>
      <c r="BL78" s="60">
        <f>+VLOOKUP($W78&amp;"_"&amp;1,[1]Base!$E$4:$BO$7916,BL$4,FALSE)</f>
        <v>0</v>
      </c>
      <c r="BM78" s="57">
        <f>+VLOOKUP($W78&amp;"_"&amp;1,[1]Base!$E$4:$BO$7916,BM$4,FALSE)</f>
        <v>0</v>
      </c>
      <c r="BN78" s="57">
        <f>+VLOOKUP($W78&amp;"_"&amp;1,[1]Base!$E$4:$BO$7916,BN$4,FALSE)</f>
        <v>0</v>
      </c>
      <c r="BO78" s="59">
        <f>+VLOOKUP($W78&amp;"_"&amp;1,[1]Base!$E$4:$BO$7916,BO$4,FALSE)</f>
        <v>0</v>
      </c>
      <c r="BP78" s="59">
        <f>+VLOOKUP($W78&amp;"_"&amp;1,[1]Base!$E$4:$BO$7916,BP$4,FALSE)</f>
        <v>0</v>
      </c>
      <c r="BQ78" s="60">
        <f>+VLOOKUP($W78&amp;"_"&amp;1,[1]Base!$E$4:$BO$7916,BQ$4,FALSE)</f>
        <v>0</v>
      </c>
      <c r="BR78" s="57">
        <f>+VLOOKUP($W78&amp;"_"&amp;1,[1]Base!$E$4:$BO$7916,BR$4,FALSE)</f>
        <v>0</v>
      </c>
      <c r="BS78" s="57">
        <f>+VLOOKUP($W78&amp;"_"&amp;1,[1]Base!$E$4:$BO$7916,BS$4,FALSE)</f>
        <v>0</v>
      </c>
      <c r="BT78" s="59">
        <f>+VLOOKUP($W78&amp;"_"&amp;1,[1]Base!$E$4:$BO$7916,BT$4,FALSE)</f>
        <v>0</v>
      </c>
      <c r="BU78" s="59">
        <f>+VLOOKUP($W78&amp;"_"&amp;1,[1]Base!$E$4:$BO$7916,BU$4,FALSE)</f>
        <v>0</v>
      </c>
      <c r="BV78" s="60">
        <f>+VLOOKUP($W78&amp;"_"&amp;1,[1]Base!$E$4:$BO$7916,BV$4,FALSE)</f>
        <v>0</v>
      </c>
      <c r="BW78" s="57">
        <f>+VLOOKUP($W78&amp;"_"&amp;1,[1]Base!$E$4:$BO$7916,BW$4,FALSE)</f>
        <v>0</v>
      </c>
      <c r="BX78" s="57">
        <f>+VLOOKUP($W78&amp;"_"&amp;1,[1]Base!$E$4:$BO$7916,BX$4,FALSE)</f>
        <v>0</v>
      </c>
      <c r="BY78" s="59">
        <f>+VLOOKUP($W78&amp;"_"&amp;1,[1]Base!$E$4:$BO$7916,BY$4,FALSE)</f>
        <v>0</v>
      </c>
      <c r="BZ78" s="59">
        <f>+VLOOKUP($W78&amp;"_"&amp;1,[1]Base!$E$4:$BO$7916,BZ$4,FALSE)</f>
        <v>0</v>
      </c>
      <c r="CA78" s="60">
        <f>+VLOOKUP($W78&amp;"_"&amp;1,[1]Base!$E$4:$BO$7916,CA$4,FALSE)</f>
        <v>0</v>
      </c>
      <c r="CB78" s="57">
        <f>+VLOOKUP($W78&amp;"_"&amp;1,[1]Base!$E$4:$BO$7916,CB$4,FALSE)</f>
        <v>0</v>
      </c>
      <c r="CC78" s="57">
        <f>+VLOOKUP($W78&amp;"_"&amp;1,[1]Base!$E$4:$BO$7916,CC$4,FALSE)</f>
        <v>0</v>
      </c>
      <c r="CD78" s="59">
        <f>+VLOOKUP($W78&amp;"_"&amp;1,[1]Base!$E$4:$BO$7916,CD$4,FALSE)</f>
        <v>0</v>
      </c>
      <c r="CE78" s="59">
        <f>+VLOOKUP($W78&amp;"_"&amp;1,[1]Base!$E$4:$BO$7916,CE$4,FALSE)</f>
        <v>0</v>
      </c>
      <c r="CF78" s="60">
        <f>+VLOOKUP($W78&amp;"_"&amp;1,[1]Base!$E$4:$BO$7916,CF$4,FALSE)</f>
        <v>0</v>
      </c>
      <c r="CG78" s="57">
        <f>+VLOOKUP($W78&amp;"_"&amp;1,[1]Base!$E$4:$BO$7916,CG$4,FALSE)</f>
        <v>0</v>
      </c>
      <c r="CH78" s="57">
        <f>+VLOOKUP($W78&amp;"_"&amp;1,[1]Base!$E$4:$BO$7916,CH$4,FALSE)</f>
        <v>0</v>
      </c>
      <c r="CI78" s="59">
        <f>+VLOOKUP($W78&amp;"_"&amp;1,[1]Base!$E$4:$BO$7916,CI$4,FALSE)</f>
        <v>0</v>
      </c>
      <c r="CJ78" s="59">
        <f>+VLOOKUP($W78&amp;"_"&amp;1,[1]Base!$E$4:$BO$7916,CJ$4,FALSE)</f>
        <v>0</v>
      </c>
      <c r="CK78" s="60">
        <f>+VLOOKUP($W78&amp;"_"&amp;1,[1]Base!$E$4:$BO$7916,CK$4,FALSE)</f>
        <v>0</v>
      </c>
      <c r="CL78" s="57">
        <f>+VLOOKUP($W78&amp;"_"&amp;1,[1]Base!$E$4:$BO$7916,CL$4,FALSE)</f>
        <v>0</v>
      </c>
      <c r="CM78" s="57">
        <f>+VLOOKUP($W78&amp;"_"&amp;1,[1]Base!$E$4:$BO$7916,CM$4,FALSE)</f>
        <v>0</v>
      </c>
      <c r="CN78" s="59">
        <f>+VLOOKUP($W78&amp;"_"&amp;1,[1]Base!$E$4:$BO$7916,CN$4,FALSE)</f>
        <v>0</v>
      </c>
      <c r="CO78" s="59">
        <f>+VLOOKUP($W78&amp;"_"&amp;1,[1]Base!$E$4:$BO$7916,CO$4,FALSE)</f>
        <v>0</v>
      </c>
      <c r="CP78" s="60">
        <f>+VLOOKUP($W78&amp;"_"&amp;1,[1]Base!$E$4:$BO$7916,CP$4,FALSE)</f>
        <v>0</v>
      </c>
      <c r="CQ78" s="57">
        <f>+VLOOKUP($W78&amp;"_"&amp;1,[1]Base!$E$4:$BO$7916,CQ$4,FALSE)</f>
        <v>0</v>
      </c>
      <c r="CR78" s="57">
        <f>+VLOOKUP($W78&amp;"_"&amp;1,[1]Base!$E$4:$BO$7916,CR$4,FALSE)</f>
        <v>0</v>
      </c>
      <c r="CS78" s="59">
        <f>+VLOOKUP($W78&amp;"_"&amp;1,[1]Base!$E$4:$BO$7916,CS$4,FALSE)</f>
        <v>0</v>
      </c>
      <c r="CT78" s="59">
        <f>+VLOOKUP($W78&amp;"_"&amp;1,[1]Base!$E$4:$BO$7916,CT$4,FALSE)</f>
        <v>0</v>
      </c>
      <c r="CU78" s="60">
        <f>+VLOOKUP($W78&amp;"_"&amp;1,[1]Base!$E$4:$BO$7916,CU$4,FALSE)</f>
        <v>0</v>
      </c>
      <c r="CV78" s="57">
        <f>+VLOOKUP($W78&amp;"_"&amp;1,[1]Base!$E$4:$BO$7916,CV$4,FALSE)</f>
        <v>0</v>
      </c>
      <c r="CW78" s="57">
        <f>+VLOOKUP($W78&amp;"_"&amp;1,[1]Base!$E$4:$BO$7916,CW$4,FALSE)</f>
        <v>0</v>
      </c>
      <c r="CX78" s="59">
        <f>+VLOOKUP($W78&amp;"_"&amp;1,[1]Base!$E$4:$BO$7916,CX$4,FALSE)</f>
        <v>0</v>
      </c>
      <c r="CY78" s="59">
        <f>+VLOOKUP($W78&amp;"_"&amp;1,[1]Base!$E$4:$BO$7916,CY$4,FALSE)</f>
        <v>0</v>
      </c>
      <c r="CZ78" s="60">
        <f>+VLOOKUP($W78&amp;"_"&amp;1,[1]Base!$E$4:$BO$7916,CZ$4,FALSE)</f>
        <v>0</v>
      </c>
      <c r="DB78" s="63" t="str">
        <f>+IF(VLOOKUP($W78&amp;"_"&amp;1,[1]Base!$E$4:$BO$7916,DB$5,FALSE)=0,"",(VLOOKUP($W78&amp;"_"&amp;1,[1]Base!$E$4:$BO$7916,DB$5,FALSE)))</f>
        <v>NA</v>
      </c>
      <c r="DC78" s="60" t="str">
        <f>+IF(VLOOKUP($W78&amp;"_"&amp;1,[1]Base!$E$4:$BO$7916,DC$5,FALSE)=0,"",(VLOOKUP($W78&amp;"_"&amp;1,[1]Base!$E$4:$BO$7916,DC$5,FALSE)))</f>
        <v>NA</v>
      </c>
      <c r="DD78" s="63" t="str">
        <f>+IF(VLOOKUP($W78&amp;"_"&amp;1,[1]Base!$E$4:$BO$7916,DD$5,FALSE)=0,"",(VLOOKUP($W78&amp;"_"&amp;1,[1]Base!$E$4:$BO$7916,DD$5,FALSE)))</f>
        <v>NA</v>
      </c>
      <c r="DE78" s="60" t="str">
        <f>+IF(VLOOKUP($W78&amp;"_"&amp;1,[1]Base!$E$4:$BO$7916,DE$5,FALSE)=0,"",(VLOOKUP($W78&amp;"_"&amp;1,[1]Base!$E$4:$BO$7916,DE$5,FALSE)))</f>
        <v>NA</v>
      </c>
      <c r="DF78" s="63">
        <f>+IF(VLOOKUP($W78&amp;"_"&amp;1,[1]Base!$E$4:$BO$7916,DF$5,FALSE)=0,"",(VLOOKUP($W78&amp;"_"&amp;1,[1]Base!$E$4:$BO$7916,DF$5,FALSE)))</f>
        <v>0.8165</v>
      </c>
      <c r="DG78" s="60" t="str">
        <f>+IF(VLOOKUP($W78&amp;"_"&amp;1,[1]Base!$E$4:$BO$7916,DG$5,FALSE)=0,"",(VLOOKUP($W78&amp;"_"&amp;1,[1]Base!$E$4:$BO$7916,DG$5,FALSE)))</f>
        <v>OPTIMO</v>
      </c>
      <c r="DH78" s="63" t="str">
        <f>+IF(VLOOKUP($W78&amp;"_"&amp;1,[1]Base!$E$4:$BO$7916,DH$5,FALSE)=0,"",(VLOOKUP($W78&amp;"_"&amp;1,[1]Base!$E$4:$BO$7916,DH$5,FALSE)))</f>
        <v/>
      </c>
      <c r="DI78" s="60" t="str">
        <f>+IF(VLOOKUP($W78&amp;"_"&amp;1,[1]Base!$E$4:$BO$7916,DI$5,FALSE)=0,"",(VLOOKUP($W78&amp;"_"&amp;1,[1]Base!$E$4:$BO$7916,DI$5,FALSE)))</f>
        <v/>
      </c>
      <c r="DJ78" s="63" t="str">
        <f>+IF(VLOOKUP($W78&amp;"_"&amp;1,[1]Base!$E$4:$BO$7916,DJ$5,FALSE)=0,"",(VLOOKUP($W78&amp;"_"&amp;1,[1]Base!$E$4:$BO$7916,DJ$5,FALSE)))</f>
        <v/>
      </c>
      <c r="DK78" s="60" t="str">
        <f>+IF(VLOOKUP($W78&amp;"_"&amp;1,[1]Base!$E$4:$BO$7916,DK$5,FALSE)=0,"",(VLOOKUP($W78&amp;"_"&amp;1,[1]Base!$E$4:$BO$7916,DK$5,FALSE)))</f>
        <v/>
      </c>
      <c r="DL78" s="67" t="str">
        <f>+IF(VLOOKUP($W78&amp;"_"&amp;1,[1]Base!$E$4:$BO$7916,DL$5,FALSE)=0,"",(VLOOKUP($W78&amp;"_"&amp;1,[1]Base!$E$4:$BO$7916,DL$5,FALSE)))</f>
        <v/>
      </c>
      <c r="DM78" s="60" t="str">
        <f>+IF(VLOOKUP($W78&amp;"_"&amp;1,[1]Base!$E$4:$BO$7916,DM$5,FALSE)=0,"",(VLOOKUP($W78&amp;"_"&amp;1,[1]Base!$E$4:$BO$7916,DM$5,FALSE)))</f>
        <v/>
      </c>
      <c r="DN78" s="63" t="str">
        <f>+IF(VLOOKUP($W78&amp;"_"&amp;1,[1]Base!$E$4:$BO$7916,DN$5,FALSE)=0,"",(VLOOKUP($W78&amp;"_"&amp;1,[1]Base!$E$4:$BO$7916,DN$5,FALSE)))</f>
        <v/>
      </c>
      <c r="DO78" s="60" t="str">
        <f>+IF(VLOOKUP($W78&amp;"_"&amp;1,[1]Base!$E$4:$BO$7916,DO$5,FALSE)=0,"",(VLOOKUP($W78&amp;"_"&amp;1,[1]Base!$E$4:$BO$7916,DO$5,FALSE)))</f>
        <v/>
      </c>
      <c r="DP78" s="63" t="str">
        <f>+IF(VLOOKUP($W78&amp;"_"&amp;1,[1]Base!$E$4:$BO$7916,DP$5,FALSE)=0,"",(VLOOKUP($W78&amp;"_"&amp;1,[1]Base!$E$4:$BO$7916,DP$5,FALSE)))</f>
        <v/>
      </c>
      <c r="DQ78" s="60" t="str">
        <f>+IF(VLOOKUP($W78&amp;"_"&amp;1,[1]Base!$E$4:$BO$7916,DQ$5,FALSE)=0,"",(VLOOKUP($W78&amp;"_"&amp;1,[1]Base!$E$4:$BO$7916,DQ$5,FALSE)))</f>
        <v/>
      </c>
      <c r="DR78" s="63" t="str">
        <f>+IF(VLOOKUP($W78&amp;"_"&amp;1,[1]Base!$E$4:$BO$7916,DR$5,FALSE)=0,"",(VLOOKUP($W78&amp;"_"&amp;1,[1]Base!$E$4:$BO$7916,DR$5,FALSE)))</f>
        <v/>
      </c>
      <c r="DS78" s="60" t="str">
        <f>+IF(VLOOKUP($W78&amp;"_"&amp;1,[1]Base!$E$4:$BO$7916,DS$5,FALSE)=0,"",(VLOOKUP($W78&amp;"_"&amp;1,[1]Base!$E$4:$BO$7916,DS$5,FALSE)))</f>
        <v/>
      </c>
      <c r="DT78" s="63" t="str">
        <f>+IF(VLOOKUP($W78&amp;"_"&amp;1,[1]Base!$E$4:$BO$7916,DT$5,FALSE)=0,"",(VLOOKUP($W78&amp;"_"&amp;1,[1]Base!$E$4:$BO$7916,DT$5,FALSE)))</f>
        <v/>
      </c>
      <c r="DU78" s="60" t="str">
        <f>+IF(VLOOKUP($W78&amp;"_"&amp;1,[1]Base!$E$4:$BO$7916,DU$5,FALSE)=0,"",(VLOOKUP($W78&amp;"_"&amp;1,[1]Base!$E$4:$BO$7916,DU$5,FALSE)))</f>
        <v/>
      </c>
      <c r="DV78" s="63" t="str">
        <f>+IF(VLOOKUP($W78&amp;"_"&amp;1,[1]Base!$E$4:$BO$7916,DV$5,FALSE)=0,"",(VLOOKUP($W78&amp;"_"&amp;1,[1]Base!$E$4:$BO$7916,DV$5,FALSE)))</f>
        <v/>
      </c>
      <c r="DW78" s="60" t="str">
        <f>+IF(VLOOKUP($W78&amp;"_"&amp;1,[1]Base!$E$4:$BO$7916,DW$5,FALSE)=0,"",(VLOOKUP($W78&amp;"_"&amp;1,[1]Base!$E$4:$BO$7916,DW$5,FALSE)))</f>
        <v/>
      </c>
      <c r="DX78" s="67" t="str">
        <f>+IF(VLOOKUP($W78&amp;"_"&amp;1,[1]Base!$E$4:$BO$7916,DX$5,FALSE)=0,"",(VLOOKUP($W78&amp;"_"&amp;1,[1]Base!$E$4:$BO$7916,DX$5,FALSE)))</f>
        <v/>
      </c>
      <c r="DY78" s="60" t="str">
        <f>+IF(VLOOKUP($W78&amp;"_"&amp;1,[1]Base!$E$4:$BO$7916,DY$5,FALSE)=0,"",(VLOOKUP($W78&amp;"_"&amp;1,[1]Base!$E$4:$BO$7916,DY$5,FALSE)))</f>
        <v/>
      </c>
      <c r="DZ78" s="60" t="str">
        <f t="shared" si="5"/>
        <v/>
      </c>
    </row>
    <row r="79" spans="1:130" s="82" customFormat="1" ht="42.75" hidden="1" customHeight="1" x14ac:dyDescent="0.25">
      <c r="A79" s="47" t="str">
        <f t="shared" si="4"/>
        <v>A1-PA4-02</v>
      </c>
      <c r="B79" s="48">
        <v>6</v>
      </c>
      <c r="C79" s="49" t="s">
        <v>293</v>
      </c>
      <c r="D79" s="49" t="s">
        <v>219</v>
      </c>
      <c r="E79" s="48" t="s">
        <v>294</v>
      </c>
      <c r="F79" s="50" t="s">
        <v>295</v>
      </c>
      <c r="G79" s="48" t="s">
        <v>296</v>
      </c>
      <c r="H79" s="48" t="s">
        <v>297</v>
      </c>
      <c r="I79" s="50" t="s">
        <v>298</v>
      </c>
      <c r="J79" s="48" t="s">
        <v>118</v>
      </c>
      <c r="K79" s="50" t="s">
        <v>118</v>
      </c>
      <c r="L79" s="48" t="s">
        <v>118</v>
      </c>
      <c r="M79" s="50" t="s">
        <v>118</v>
      </c>
      <c r="N79" s="48" t="s">
        <v>118</v>
      </c>
      <c r="O79" s="49" t="s">
        <v>118</v>
      </c>
      <c r="P79" s="48" t="s">
        <v>118</v>
      </c>
      <c r="Q79" s="49" t="s">
        <v>118</v>
      </c>
      <c r="R79" s="48" t="s">
        <v>306</v>
      </c>
      <c r="S79" s="49" t="s">
        <v>307</v>
      </c>
      <c r="T79" s="48" t="s">
        <v>219</v>
      </c>
      <c r="U79" s="48" t="s">
        <v>308</v>
      </c>
      <c r="V79" s="49" t="s">
        <v>309</v>
      </c>
      <c r="W79" s="51" t="s">
        <v>328</v>
      </c>
      <c r="X79" s="52" t="s">
        <v>329</v>
      </c>
      <c r="Y79" s="65">
        <v>0.06</v>
      </c>
      <c r="Z79" s="65" t="s">
        <v>118</v>
      </c>
      <c r="AA79" s="65">
        <v>3.4000000000000002E-2</v>
      </c>
      <c r="AB79" s="65" t="s">
        <v>330</v>
      </c>
      <c r="AC79" s="65" t="s">
        <v>118</v>
      </c>
      <c r="AD79" s="51" t="s">
        <v>89</v>
      </c>
      <c r="AE79" s="51" t="s">
        <v>89</v>
      </c>
      <c r="AF79" s="51" t="s">
        <v>90</v>
      </c>
      <c r="AG79" s="51" t="s">
        <v>90</v>
      </c>
      <c r="AH79" s="51" t="s">
        <v>90</v>
      </c>
      <c r="AI79" s="51" t="s">
        <v>90</v>
      </c>
      <c r="AJ79" s="51" t="s">
        <v>90</v>
      </c>
      <c r="AK79" s="48" t="s">
        <v>90</v>
      </c>
      <c r="AL79" s="48" t="s">
        <v>207</v>
      </c>
      <c r="AM79" s="48" t="s">
        <v>92</v>
      </c>
      <c r="AN79" s="48" t="s">
        <v>318</v>
      </c>
      <c r="AO79" s="48" t="s">
        <v>100</v>
      </c>
      <c r="AP79" s="48" t="s">
        <v>170</v>
      </c>
      <c r="AQ79" s="48" t="s">
        <v>121</v>
      </c>
      <c r="AR79" s="56">
        <f>+IF(AH79="x",VLOOKUP(AO79,[1]Tablero!$BG$11:$BI$13,3,FALSE),VLOOKUP('tablero nal'!AO79,[1]Tablero!$BG$15:$BI$17,3,FALSE))</f>
        <v>1.5294117647058824E-3</v>
      </c>
      <c r="AS79" s="57" t="str">
        <f>+VLOOKUP($W79&amp;"_"&amp;1,[1]Base!$E$4:$BO$7916,AS$4,FALSE)</f>
        <v>NA</v>
      </c>
      <c r="AT79" s="57" t="str">
        <f>+VLOOKUP($W79&amp;"_"&amp;1,[1]Base!$E$4:$BO$7916,AT$4,FALSE)</f>
        <v>NA</v>
      </c>
      <c r="AU79" s="59" t="str">
        <f>+VLOOKUP($W79&amp;"_"&amp;1,[1]Base!$E$4:$BO$7916,AU$4,FALSE)</f>
        <v>NA</v>
      </c>
      <c r="AV79" s="59" t="str">
        <f>+VLOOKUP($W79&amp;"_"&amp;1,[1]Base!$E$4:$BO$7916,AV$4,FALSE)</f>
        <v>NA</v>
      </c>
      <c r="AW79" s="60" t="str">
        <f>+VLOOKUP($W79&amp;"_"&amp;1,[1]Base!$E$4:$BO$7916,AW$4,FALSE)</f>
        <v>NA</v>
      </c>
      <c r="AX79" s="90">
        <f>+VLOOKUP($W79&amp;"_"&amp;1,[1]Base!$E$4:$BO$7916,AX$4,FALSE)</f>
        <v>0.3</v>
      </c>
      <c r="AY79" s="68">
        <f>+VLOOKUP($W79&amp;"_"&amp;1,[1]Base!$E$4:$BO$7916,AY$4,FALSE)</f>
        <v>0</v>
      </c>
      <c r="AZ79" s="86">
        <f>+VLOOKUP($W79&amp;"_"&amp;1,[1]Base!$E$4:$BO$7916,AZ$4,FALSE)</f>
        <v>3.0000000000000001E-3</v>
      </c>
      <c r="BA79" s="86">
        <f>+VLOOKUP($W79&amp;"_"&amp;1,[1]Base!$E$4:$BO$7916,BA$4,FALSE)</f>
        <v>3.0000000000000001E-3</v>
      </c>
      <c r="BB79" s="60" t="str">
        <f>+VLOOKUP($W79&amp;"_"&amp;1,[1]Base!$E$4:$BO$7916,BB$4,FALSE)</f>
        <v>OPTIMO</v>
      </c>
      <c r="BC79" s="89" t="str">
        <f>+VLOOKUP($W79&amp;"_"&amp;1,[1]Base!$E$4:$BO$7916,BC$4,FALSE)</f>
        <v>NA</v>
      </c>
      <c r="BD79" s="57" t="str">
        <f>+VLOOKUP($W79&amp;"_"&amp;1,[1]Base!$E$4:$BO$7916,BD$4,FALSE)</f>
        <v>NA</v>
      </c>
      <c r="BE79" s="59" t="str">
        <f>+VLOOKUP($W79&amp;"_"&amp;1,[1]Base!$E$4:$BO$7916,BE$4,FALSE)</f>
        <v>NA</v>
      </c>
      <c r="BF79" s="59" t="str">
        <f>+VLOOKUP($W79&amp;"_"&amp;1,[1]Base!$E$4:$BO$7916,BF$4,FALSE)</f>
        <v>NA</v>
      </c>
      <c r="BG79" s="60" t="str">
        <f>+VLOOKUP($W79&amp;"_"&amp;1,[1]Base!$E$4:$BO$7916,BG$4,FALSE)</f>
        <v>NA</v>
      </c>
      <c r="BH79" s="57">
        <f>+VLOOKUP($W79&amp;"_"&amp;1,[1]Base!$E$4:$BO$7916,BH$4,FALSE)</f>
        <v>0</v>
      </c>
      <c r="BI79" s="57">
        <f>+VLOOKUP($W79&amp;"_"&amp;1,[1]Base!$E$4:$BO$7916,BI$4,FALSE)</f>
        <v>0</v>
      </c>
      <c r="BJ79" s="59">
        <f>+VLOOKUP($W79&amp;"_"&amp;1,[1]Base!$E$4:$BO$7916,BJ$4,FALSE)</f>
        <v>0</v>
      </c>
      <c r="BK79" s="59">
        <f>+VLOOKUP($W79&amp;"_"&amp;1,[1]Base!$E$4:$BO$7916,BK$4,FALSE)</f>
        <v>0</v>
      </c>
      <c r="BL79" s="60">
        <f>+VLOOKUP($W79&amp;"_"&amp;1,[1]Base!$E$4:$BO$7916,BL$4,FALSE)</f>
        <v>0</v>
      </c>
      <c r="BM79" s="57">
        <f>+VLOOKUP($W79&amp;"_"&amp;1,[1]Base!$E$4:$BO$7916,BM$4,FALSE)</f>
        <v>0</v>
      </c>
      <c r="BN79" s="57">
        <f>+VLOOKUP($W79&amp;"_"&amp;1,[1]Base!$E$4:$BO$7916,BN$4,FALSE)</f>
        <v>0</v>
      </c>
      <c r="BO79" s="59">
        <f>+VLOOKUP($W79&amp;"_"&amp;1,[1]Base!$E$4:$BO$7916,BO$4,FALSE)</f>
        <v>0</v>
      </c>
      <c r="BP79" s="59">
        <f>+VLOOKUP($W79&amp;"_"&amp;1,[1]Base!$E$4:$BO$7916,BP$4,FALSE)</f>
        <v>0</v>
      </c>
      <c r="BQ79" s="60">
        <f>+VLOOKUP($W79&amp;"_"&amp;1,[1]Base!$E$4:$BO$7916,BQ$4,FALSE)</f>
        <v>0</v>
      </c>
      <c r="BR79" s="57">
        <f>+VLOOKUP($W79&amp;"_"&amp;1,[1]Base!$E$4:$BO$7916,BR$4,FALSE)</f>
        <v>0</v>
      </c>
      <c r="BS79" s="57">
        <f>+VLOOKUP($W79&amp;"_"&amp;1,[1]Base!$E$4:$BO$7916,BS$4,FALSE)</f>
        <v>0</v>
      </c>
      <c r="BT79" s="59">
        <f>+VLOOKUP($W79&amp;"_"&amp;1,[1]Base!$E$4:$BO$7916,BT$4,FALSE)</f>
        <v>0</v>
      </c>
      <c r="BU79" s="59">
        <f>+VLOOKUP($W79&amp;"_"&amp;1,[1]Base!$E$4:$BO$7916,BU$4,FALSE)</f>
        <v>0</v>
      </c>
      <c r="BV79" s="60">
        <f>+VLOOKUP($W79&amp;"_"&amp;1,[1]Base!$E$4:$BO$7916,BV$4,FALSE)</f>
        <v>0</v>
      </c>
      <c r="BW79" s="57">
        <f>+VLOOKUP($W79&amp;"_"&amp;1,[1]Base!$E$4:$BO$7916,BW$4,FALSE)</f>
        <v>0</v>
      </c>
      <c r="BX79" s="57">
        <f>+VLOOKUP($W79&amp;"_"&amp;1,[1]Base!$E$4:$BO$7916,BX$4,FALSE)</f>
        <v>0</v>
      </c>
      <c r="BY79" s="59">
        <f>+VLOOKUP($W79&amp;"_"&amp;1,[1]Base!$E$4:$BO$7916,BY$4,FALSE)</f>
        <v>0</v>
      </c>
      <c r="BZ79" s="59">
        <f>+VLOOKUP($W79&amp;"_"&amp;1,[1]Base!$E$4:$BO$7916,BZ$4,FALSE)</f>
        <v>0</v>
      </c>
      <c r="CA79" s="60">
        <f>+VLOOKUP($W79&amp;"_"&amp;1,[1]Base!$E$4:$BO$7916,CA$4,FALSE)</f>
        <v>0</v>
      </c>
      <c r="CB79" s="57">
        <f>+VLOOKUP($W79&amp;"_"&amp;1,[1]Base!$E$4:$BO$7916,CB$4,FALSE)</f>
        <v>0</v>
      </c>
      <c r="CC79" s="57">
        <f>+VLOOKUP($W79&amp;"_"&amp;1,[1]Base!$E$4:$BO$7916,CC$4,FALSE)</f>
        <v>0</v>
      </c>
      <c r="CD79" s="59">
        <f>+VLOOKUP($W79&amp;"_"&amp;1,[1]Base!$E$4:$BO$7916,CD$4,FALSE)</f>
        <v>0</v>
      </c>
      <c r="CE79" s="59">
        <f>+VLOOKUP($W79&amp;"_"&amp;1,[1]Base!$E$4:$BO$7916,CE$4,FALSE)</f>
        <v>0</v>
      </c>
      <c r="CF79" s="60">
        <f>+VLOOKUP($W79&amp;"_"&amp;1,[1]Base!$E$4:$BO$7916,CF$4,FALSE)</f>
        <v>0</v>
      </c>
      <c r="CG79" s="57">
        <f>+VLOOKUP($W79&amp;"_"&amp;1,[1]Base!$E$4:$BO$7916,CG$4,FALSE)</f>
        <v>0</v>
      </c>
      <c r="CH79" s="57">
        <f>+VLOOKUP($W79&amp;"_"&amp;1,[1]Base!$E$4:$BO$7916,CH$4,FALSE)</f>
        <v>0</v>
      </c>
      <c r="CI79" s="59">
        <f>+VLOOKUP($W79&amp;"_"&amp;1,[1]Base!$E$4:$BO$7916,CI$4,FALSE)</f>
        <v>0</v>
      </c>
      <c r="CJ79" s="59">
        <f>+VLOOKUP($W79&amp;"_"&amp;1,[1]Base!$E$4:$BO$7916,CJ$4,FALSE)</f>
        <v>0</v>
      </c>
      <c r="CK79" s="60">
        <f>+VLOOKUP($W79&amp;"_"&amp;1,[1]Base!$E$4:$BO$7916,CK$4,FALSE)</f>
        <v>0</v>
      </c>
      <c r="CL79" s="57">
        <f>+VLOOKUP($W79&amp;"_"&amp;1,[1]Base!$E$4:$BO$7916,CL$4,FALSE)</f>
        <v>0</v>
      </c>
      <c r="CM79" s="57">
        <f>+VLOOKUP($W79&amp;"_"&amp;1,[1]Base!$E$4:$BO$7916,CM$4,FALSE)</f>
        <v>0</v>
      </c>
      <c r="CN79" s="59">
        <f>+VLOOKUP($W79&amp;"_"&amp;1,[1]Base!$E$4:$BO$7916,CN$4,FALSE)</f>
        <v>0</v>
      </c>
      <c r="CO79" s="59">
        <f>+VLOOKUP($W79&amp;"_"&amp;1,[1]Base!$E$4:$BO$7916,CO$4,FALSE)</f>
        <v>0</v>
      </c>
      <c r="CP79" s="60">
        <f>+VLOOKUP($W79&amp;"_"&amp;1,[1]Base!$E$4:$BO$7916,CP$4,FALSE)</f>
        <v>0</v>
      </c>
      <c r="CQ79" s="57">
        <f>+VLOOKUP($W79&amp;"_"&amp;1,[1]Base!$E$4:$BO$7916,CQ$4,FALSE)</f>
        <v>0</v>
      </c>
      <c r="CR79" s="57">
        <f>+VLOOKUP($W79&amp;"_"&amp;1,[1]Base!$E$4:$BO$7916,CR$4,FALSE)</f>
        <v>0</v>
      </c>
      <c r="CS79" s="59">
        <f>+VLOOKUP($W79&amp;"_"&amp;1,[1]Base!$E$4:$BO$7916,CS$4,FALSE)</f>
        <v>0</v>
      </c>
      <c r="CT79" s="59">
        <f>+VLOOKUP($W79&amp;"_"&amp;1,[1]Base!$E$4:$BO$7916,CT$4,FALSE)</f>
        <v>0</v>
      </c>
      <c r="CU79" s="60">
        <f>+VLOOKUP($W79&amp;"_"&amp;1,[1]Base!$E$4:$BO$7916,CU$4,FALSE)</f>
        <v>0</v>
      </c>
      <c r="CV79" s="57">
        <f>+VLOOKUP($W79&amp;"_"&amp;1,[1]Base!$E$4:$BO$7916,CV$4,FALSE)</f>
        <v>0</v>
      </c>
      <c r="CW79" s="57">
        <f>+VLOOKUP($W79&amp;"_"&amp;1,[1]Base!$E$4:$BO$7916,CW$4,FALSE)</f>
        <v>0</v>
      </c>
      <c r="CX79" s="59">
        <f>+VLOOKUP($W79&amp;"_"&amp;1,[1]Base!$E$4:$BO$7916,CX$4,FALSE)</f>
        <v>0</v>
      </c>
      <c r="CY79" s="59">
        <f>+VLOOKUP($W79&amp;"_"&amp;1,[1]Base!$E$4:$BO$7916,CY$4,FALSE)</f>
        <v>0</v>
      </c>
      <c r="CZ79" s="60">
        <f>+VLOOKUP($W79&amp;"_"&amp;1,[1]Base!$E$4:$BO$7916,CZ$4,FALSE)</f>
        <v>0</v>
      </c>
      <c r="DB79" s="63" t="str">
        <f>+IF(VLOOKUP($W79&amp;"_"&amp;1,[1]Base!$E$4:$BO$7916,DB$5,FALSE)=0,"",(VLOOKUP($W79&amp;"_"&amp;1,[1]Base!$E$4:$BO$7916,DB$5,FALSE)))</f>
        <v>NA</v>
      </c>
      <c r="DC79" s="60" t="str">
        <f>+IF(VLOOKUP($W79&amp;"_"&amp;1,[1]Base!$E$4:$BO$7916,DC$5,FALSE)=0,"",(VLOOKUP($W79&amp;"_"&amp;1,[1]Base!$E$4:$BO$7916,DC$5,FALSE)))</f>
        <v>NA</v>
      </c>
      <c r="DD79" s="63">
        <f>+IF(VLOOKUP($W79&amp;"_"&amp;1,[1]Base!$E$4:$BO$7916,DD$5,FALSE)=0,"",(VLOOKUP($W79&amp;"_"&amp;1,[1]Base!$E$4:$BO$7916,DD$5,FALSE)))</f>
        <v>3.0000000000000001E-3</v>
      </c>
      <c r="DE79" s="60" t="str">
        <f>+IF(VLOOKUP($W79&amp;"_"&amp;1,[1]Base!$E$4:$BO$7916,DE$5,FALSE)=0,"",(VLOOKUP($W79&amp;"_"&amp;1,[1]Base!$E$4:$BO$7916,DE$5,FALSE)))</f>
        <v>OPTIMO</v>
      </c>
      <c r="DF79" s="63" t="str">
        <f>+IF(VLOOKUP($W79&amp;"_"&amp;1,[1]Base!$E$4:$BO$7916,DF$5,FALSE)=0,"",(VLOOKUP($W79&amp;"_"&amp;1,[1]Base!$E$4:$BO$7916,DF$5,FALSE)))</f>
        <v>NA</v>
      </c>
      <c r="DG79" s="60" t="str">
        <f>+IF(VLOOKUP($W79&amp;"_"&amp;1,[1]Base!$E$4:$BO$7916,DG$5,FALSE)=0,"",(VLOOKUP($W79&amp;"_"&amp;1,[1]Base!$E$4:$BO$7916,DG$5,FALSE)))</f>
        <v>NA</v>
      </c>
      <c r="DH79" s="63" t="str">
        <f>+IF(VLOOKUP($W79&amp;"_"&amp;1,[1]Base!$E$4:$BO$7916,DH$5,FALSE)=0,"",(VLOOKUP($W79&amp;"_"&amp;1,[1]Base!$E$4:$BO$7916,DH$5,FALSE)))</f>
        <v/>
      </c>
      <c r="DI79" s="60" t="str">
        <f>+IF(VLOOKUP($W79&amp;"_"&amp;1,[1]Base!$E$4:$BO$7916,DI$5,FALSE)=0,"",(VLOOKUP($W79&amp;"_"&amp;1,[1]Base!$E$4:$BO$7916,DI$5,FALSE)))</f>
        <v/>
      </c>
      <c r="DJ79" s="63" t="str">
        <f>+IF(VLOOKUP($W79&amp;"_"&amp;1,[1]Base!$E$4:$BO$7916,DJ$5,FALSE)=0,"",(VLOOKUP($W79&amp;"_"&amp;1,[1]Base!$E$4:$BO$7916,DJ$5,FALSE)))</f>
        <v/>
      </c>
      <c r="DK79" s="60" t="str">
        <f>+IF(VLOOKUP($W79&amp;"_"&amp;1,[1]Base!$E$4:$BO$7916,DK$5,FALSE)=0,"",(VLOOKUP($W79&amp;"_"&amp;1,[1]Base!$E$4:$BO$7916,DK$5,FALSE)))</f>
        <v/>
      </c>
      <c r="DL79" s="67" t="str">
        <f>+IF(VLOOKUP($W79&amp;"_"&amp;1,[1]Base!$E$4:$BO$7916,DL$5,FALSE)=0,"",(VLOOKUP($W79&amp;"_"&amp;1,[1]Base!$E$4:$BO$7916,DL$5,FALSE)))</f>
        <v/>
      </c>
      <c r="DM79" s="60" t="str">
        <f>+IF(VLOOKUP($W79&amp;"_"&amp;1,[1]Base!$E$4:$BO$7916,DM$5,FALSE)=0,"",(VLOOKUP($W79&amp;"_"&amp;1,[1]Base!$E$4:$BO$7916,DM$5,FALSE)))</f>
        <v/>
      </c>
      <c r="DN79" s="63" t="str">
        <f>+IF(VLOOKUP($W79&amp;"_"&amp;1,[1]Base!$E$4:$BO$7916,DN$5,FALSE)=0,"",(VLOOKUP($W79&amp;"_"&amp;1,[1]Base!$E$4:$BO$7916,DN$5,FALSE)))</f>
        <v/>
      </c>
      <c r="DO79" s="60" t="str">
        <f>+IF(VLOOKUP($W79&amp;"_"&amp;1,[1]Base!$E$4:$BO$7916,DO$5,FALSE)=0,"",(VLOOKUP($W79&amp;"_"&amp;1,[1]Base!$E$4:$BO$7916,DO$5,FALSE)))</f>
        <v/>
      </c>
      <c r="DP79" s="63" t="str">
        <f>+IF(VLOOKUP($W79&amp;"_"&amp;1,[1]Base!$E$4:$BO$7916,DP$5,FALSE)=0,"",(VLOOKUP($W79&amp;"_"&amp;1,[1]Base!$E$4:$BO$7916,DP$5,FALSE)))</f>
        <v/>
      </c>
      <c r="DQ79" s="60" t="str">
        <f>+IF(VLOOKUP($W79&amp;"_"&amp;1,[1]Base!$E$4:$BO$7916,DQ$5,FALSE)=0,"",(VLOOKUP($W79&amp;"_"&amp;1,[1]Base!$E$4:$BO$7916,DQ$5,FALSE)))</f>
        <v/>
      </c>
      <c r="DR79" s="63" t="str">
        <f>+IF(VLOOKUP($W79&amp;"_"&amp;1,[1]Base!$E$4:$BO$7916,DR$5,FALSE)=0,"",(VLOOKUP($W79&amp;"_"&amp;1,[1]Base!$E$4:$BO$7916,DR$5,FALSE)))</f>
        <v/>
      </c>
      <c r="DS79" s="60" t="str">
        <f>+IF(VLOOKUP($W79&amp;"_"&amp;1,[1]Base!$E$4:$BO$7916,DS$5,FALSE)=0,"",(VLOOKUP($W79&amp;"_"&amp;1,[1]Base!$E$4:$BO$7916,DS$5,FALSE)))</f>
        <v/>
      </c>
      <c r="DT79" s="63" t="str">
        <f>+IF(VLOOKUP($W79&amp;"_"&amp;1,[1]Base!$E$4:$BO$7916,DT$5,FALSE)=0,"",(VLOOKUP($W79&amp;"_"&amp;1,[1]Base!$E$4:$BO$7916,DT$5,FALSE)))</f>
        <v/>
      </c>
      <c r="DU79" s="60" t="str">
        <f>+IF(VLOOKUP($W79&amp;"_"&amp;1,[1]Base!$E$4:$BO$7916,DU$5,FALSE)=0,"",(VLOOKUP($W79&amp;"_"&amp;1,[1]Base!$E$4:$BO$7916,DU$5,FALSE)))</f>
        <v/>
      </c>
      <c r="DV79" s="63" t="str">
        <f>+IF(VLOOKUP($W79&amp;"_"&amp;1,[1]Base!$E$4:$BO$7916,DV$5,FALSE)=0,"",(VLOOKUP($W79&amp;"_"&amp;1,[1]Base!$E$4:$BO$7916,DV$5,FALSE)))</f>
        <v/>
      </c>
      <c r="DW79" s="60" t="str">
        <f>+IF(VLOOKUP($W79&amp;"_"&amp;1,[1]Base!$E$4:$BO$7916,DW$5,FALSE)=0,"",(VLOOKUP($W79&amp;"_"&amp;1,[1]Base!$E$4:$BO$7916,DW$5,FALSE)))</f>
        <v/>
      </c>
      <c r="DX79" s="67" t="str">
        <f>+IF(VLOOKUP($W79&amp;"_"&amp;1,[1]Base!$E$4:$BO$7916,DX$5,FALSE)=0,"",(VLOOKUP($W79&amp;"_"&amp;1,[1]Base!$E$4:$BO$7916,DX$5,FALSE)))</f>
        <v/>
      </c>
      <c r="DY79" s="60" t="str">
        <f>+IF(VLOOKUP($W79&amp;"_"&amp;1,[1]Base!$E$4:$BO$7916,DY$5,FALSE)=0,"",(VLOOKUP($W79&amp;"_"&amp;1,[1]Base!$E$4:$BO$7916,DY$5,FALSE)))</f>
        <v/>
      </c>
      <c r="DZ79" s="60" t="str">
        <f t="shared" si="5"/>
        <v/>
      </c>
    </row>
    <row r="80" spans="1:130" s="82" customFormat="1" ht="42.75" hidden="1" customHeight="1" x14ac:dyDescent="0.25">
      <c r="A80" s="47" t="str">
        <f t="shared" si="4"/>
        <v>A1-PA4-04</v>
      </c>
      <c r="B80" s="48">
        <v>6</v>
      </c>
      <c r="C80" s="49" t="s">
        <v>293</v>
      </c>
      <c r="D80" s="49" t="s">
        <v>219</v>
      </c>
      <c r="E80" s="48" t="s">
        <v>294</v>
      </c>
      <c r="F80" s="50" t="s">
        <v>295</v>
      </c>
      <c r="G80" s="48" t="s">
        <v>296</v>
      </c>
      <c r="H80" s="48" t="s">
        <v>297</v>
      </c>
      <c r="I80" s="50" t="s">
        <v>298</v>
      </c>
      <c r="J80" s="88" t="s">
        <v>118</v>
      </c>
      <c r="K80" s="50" t="s">
        <v>118</v>
      </c>
      <c r="L80" s="48" t="s">
        <v>118</v>
      </c>
      <c r="M80" s="50" t="s">
        <v>118</v>
      </c>
      <c r="N80" s="48" t="s">
        <v>118</v>
      </c>
      <c r="O80" s="49" t="s">
        <v>118</v>
      </c>
      <c r="P80" s="48" t="s">
        <v>118</v>
      </c>
      <c r="Q80" s="49" t="s">
        <v>118</v>
      </c>
      <c r="R80" s="48" t="s">
        <v>306</v>
      </c>
      <c r="S80" s="49" t="s">
        <v>307</v>
      </c>
      <c r="T80" s="48" t="s">
        <v>219</v>
      </c>
      <c r="U80" s="48" t="s">
        <v>308</v>
      </c>
      <c r="V80" s="49" t="s">
        <v>309</v>
      </c>
      <c r="W80" s="51" t="s">
        <v>331</v>
      </c>
      <c r="X80" s="52" t="s">
        <v>332</v>
      </c>
      <c r="Y80" s="53">
        <v>913</v>
      </c>
      <c r="Z80" s="53" t="s">
        <v>118</v>
      </c>
      <c r="AA80" s="53">
        <v>511</v>
      </c>
      <c r="AB80" s="53">
        <v>680</v>
      </c>
      <c r="AC80" s="53" t="s">
        <v>118</v>
      </c>
      <c r="AD80" s="51" t="s">
        <v>89</v>
      </c>
      <c r="AE80" s="51" t="s">
        <v>90</v>
      </c>
      <c r="AF80" s="51" t="s">
        <v>90</v>
      </c>
      <c r="AG80" s="51" t="s">
        <v>90</v>
      </c>
      <c r="AH80" s="51" t="s">
        <v>90</v>
      </c>
      <c r="AI80" s="51" t="s">
        <v>90</v>
      </c>
      <c r="AJ80" s="51" t="s">
        <v>90</v>
      </c>
      <c r="AK80" s="48" t="s">
        <v>90</v>
      </c>
      <c r="AL80" s="48" t="s">
        <v>91</v>
      </c>
      <c r="AM80" s="48" t="s">
        <v>92</v>
      </c>
      <c r="AN80" s="48" t="s">
        <v>318</v>
      </c>
      <c r="AO80" s="48" t="s">
        <v>100</v>
      </c>
      <c r="AP80" s="48" t="s">
        <v>170</v>
      </c>
      <c r="AQ80" s="48" t="s">
        <v>121</v>
      </c>
      <c r="AR80" s="56">
        <f>+IF(AH80="x",VLOOKUP(AO80,[1]Tablero!$BG$11:$BI$13,3,FALSE),VLOOKUP('tablero nal'!AO80,[1]Tablero!$BG$15:$BI$17,3,FALSE))</f>
        <v>1.5294117647058824E-3</v>
      </c>
      <c r="AS80" s="83" t="str">
        <f>+VLOOKUP($W80&amp;"_"&amp;1,[1]Base!$E$4:$BO$7916,AS$4,FALSE)</f>
        <v>NA</v>
      </c>
      <c r="AT80" s="83" t="str">
        <f>+VLOOKUP($W80&amp;"_"&amp;1,[1]Base!$E$4:$BO$7916,AT$4,FALSE)</f>
        <v>NA</v>
      </c>
      <c r="AU80" s="68" t="str">
        <f>+VLOOKUP($W80&amp;"_"&amp;1,[1]Base!$E$4:$BO$7916,AU$4,FALSE)</f>
        <v>NA</v>
      </c>
      <c r="AV80" s="83" t="str">
        <f>+VLOOKUP($W80&amp;"_"&amp;1,[1]Base!$E$4:$BO$7916,AV$4,FALSE)</f>
        <v>NA</v>
      </c>
      <c r="AW80" s="60" t="str">
        <f>+VLOOKUP($W80&amp;"_"&amp;1,[1]Base!$E$4:$BO$7916,AW$4,FALSE)</f>
        <v>NA</v>
      </c>
      <c r="AX80" s="69">
        <f>+VLOOKUP($W80&amp;"_"&amp;1,[1]Base!$E$4:$BO$7916,AX$4,FALSE)</f>
        <v>131</v>
      </c>
      <c r="AY80" s="69">
        <f>+VLOOKUP($W80&amp;"_"&amp;1,[1]Base!$E$4:$BO$7916,AY$4,FALSE)</f>
        <v>300</v>
      </c>
      <c r="AZ80" s="69">
        <f>+VLOOKUP($W80&amp;"_"&amp;1,[1]Base!$E$4:$BO$7916,AZ$4,FALSE)</f>
        <v>131</v>
      </c>
      <c r="BA80" s="83">
        <f>+VLOOKUP($W80&amp;"_"&amp;1,[1]Base!$E$4:$BO$7916,BA$4,FALSE)</f>
        <v>0.437</v>
      </c>
      <c r="BB80" s="60" t="str">
        <f>+VLOOKUP($W80&amp;"_"&amp;1,[1]Base!$E$4:$BO$7916,BB$4,FALSE)</f>
        <v>OPTIMO</v>
      </c>
      <c r="BC80" s="69" t="str">
        <f>+VLOOKUP($W80&amp;"_"&amp;1,[1]Base!$E$4:$BO$7916,BC$4,FALSE)</f>
        <v>NA</v>
      </c>
      <c r="BD80" s="69" t="str">
        <f>+VLOOKUP($W80&amp;"_"&amp;1,[1]Base!$E$4:$BO$7916,BD$4,FALSE)</f>
        <v>NA</v>
      </c>
      <c r="BE80" s="69" t="str">
        <f>+VLOOKUP($W80&amp;"_"&amp;1,[1]Base!$E$4:$BO$7916,BE$4,FALSE)</f>
        <v>NA</v>
      </c>
      <c r="BF80" s="83" t="str">
        <f>+VLOOKUP($W80&amp;"_"&amp;1,[1]Base!$E$4:$BO$7916,BF$4,FALSE)</f>
        <v>NA</v>
      </c>
      <c r="BG80" s="60" t="str">
        <f>+VLOOKUP($W80&amp;"_"&amp;1,[1]Base!$E$4:$BO$7916,BG$4,FALSE)</f>
        <v>NA</v>
      </c>
      <c r="BH80" s="68">
        <f>+VLOOKUP($W80&amp;"_"&amp;1,[1]Base!$E$4:$BO$7916,BH$4,FALSE)</f>
        <v>0</v>
      </c>
      <c r="BI80" s="83">
        <f>+VLOOKUP($W80&amp;"_"&amp;1,[1]Base!$E$4:$BO$7916,BI$4,FALSE)</f>
        <v>0</v>
      </c>
      <c r="BJ80" s="59">
        <f>+VLOOKUP($W80&amp;"_"&amp;1,[1]Base!$E$4:$BO$7916,BJ$4,FALSE)</f>
        <v>0</v>
      </c>
      <c r="BK80" s="59">
        <f>+VLOOKUP($W80&amp;"_"&amp;1,[1]Base!$E$4:$BO$7916,BK$4,FALSE)</f>
        <v>0</v>
      </c>
      <c r="BL80" s="60">
        <f>+VLOOKUP($W80&amp;"_"&amp;1,[1]Base!$E$4:$BO$7916,BL$4,FALSE)</f>
        <v>0</v>
      </c>
      <c r="BM80" s="83">
        <f>+VLOOKUP($W80&amp;"_"&amp;1,[1]Base!$E$4:$BO$7916,BM$4,FALSE)</f>
        <v>0</v>
      </c>
      <c r="BN80" s="83">
        <f>+VLOOKUP($W80&amp;"_"&amp;1,[1]Base!$E$4:$BO$7916,BN$4,FALSE)</f>
        <v>0</v>
      </c>
      <c r="BO80" s="83">
        <f>+VLOOKUP($W80&amp;"_"&amp;1,[1]Base!$E$4:$BO$7916,BO$4,FALSE)</f>
        <v>0</v>
      </c>
      <c r="BP80" s="83">
        <f>+VLOOKUP($W80&amp;"_"&amp;1,[1]Base!$E$4:$BO$7916,BP$4,FALSE)</f>
        <v>0</v>
      </c>
      <c r="BQ80" s="60">
        <f>+VLOOKUP($W80&amp;"_"&amp;1,[1]Base!$E$4:$BO$7916,BQ$4,FALSE)</f>
        <v>0</v>
      </c>
      <c r="BR80" s="91">
        <f>+VLOOKUP($W80&amp;"_"&amp;1,[1]Base!$E$4:$BO$7916,BR$4,FALSE)</f>
        <v>0</v>
      </c>
      <c r="BS80" s="83">
        <f>+VLOOKUP($W80&amp;"_"&amp;1,[1]Base!$E$4:$BO$7916,BS$4,FALSE)</f>
        <v>0</v>
      </c>
      <c r="BT80" s="59">
        <f>+VLOOKUP($W80&amp;"_"&amp;1,[1]Base!$E$4:$BO$7916,BT$4,FALSE)</f>
        <v>0</v>
      </c>
      <c r="BU80" s="83">
        <f>+VLOOKUP($W80&amp;"_"&amp;1,[1]Base!$E$4:$BO$7916,BU$4,FALSE)</f>
        <v>0</v>
      </c>
      <c r="BV80" s="60">
        <f>+VLOOKUP($W80&amp;"_"&amp;1,[1]Base!$E$4:$BO$7916,BV$4,FALSE)</f>
        <v>0</v>
      </c>
      <c r="BW80" s="83">
        <f>+VLOOKUP($W80&amp;"_"&amp;1,[1]Base!$E$4:$BO$7916,BW$4,FALSE)</f>
        <v>0</v>
      </c>
      <c r="BX80" s="83">
        <f>+VLOOKUP($W80&amp;"_"&amp;1,[1]Base!$E$4:$BO$7916,BX$4,FALSE)</f>
        <v>0</v>
      </c>
      <c r="BY80" s="83">
        <f>+VLOOKUP($W80&amp;"_"&amp;1,[1]Base!$E$4:$BO$7916,BY$4,FALSE)</f>
        <v>0</v>
      </c>
      <c r="BZ80" s="83">
        <f>+VLOOKUP($W80&amp;"_"&amp;1,[1]Base!$E$4:$BO$7916,BZ$4,FALSE)</f>
        <v>0</v>
      </c>
      <c r="CA80" s="60">
        <f>+VLOOKUP($W80&amp;"_"&amp;1,[1]Base!$E$4:$BO$7916,CA$4,FALSE)</f>
        <v>0</v>
      </c>
      <c r="CB80" s="83">
        <f>+VLOOKUP($W80&amp;"_"&amp;1,[1]Base!$E$4:$BO$7916,CB$4,FALSE)</f>
        <v>0</v>
      </c>
      <c r="CC80" s="83">
        <f>+VLOOKUP($W80&amp;"_"&amp;1,[1]Base!$E$4:$BO$7916,CC$4,FALSE)</f>
        <v>0</v>
      </c>
      <c r="CD80" s="83">
        <f>+VLOOKUP($W80&amp;"_"&amp;1,[1]Base!$E$4:$BO$7916,CD$4,FALSE)</f>
        <v>0</v>
      </c>
      <c r="CE80" s="83">
        <f>+VLOOKUP($W80&amp;"_"&amp;1,[1]Base!$E$4:$BO$7916,CE$4,FALSE)</f>
        <v>0</v>
      </c>
      <c r="CF80" s="60">
        <f>+VLOOKUP($W80&amp;"_"&amp;1,[1]Base!$E$4:$BO$7916,CF$4,FALSE)</f>
        <v>0</v>
      </c>
      <c r="CG80" s="83">
        <f>+VLOOKUP($W80&amp;"_"&amp;1,[1]Base!$E$4:$BO$7916,CG$4,FALSE)</f>
        <v>0</v>
      </c>
      <c r="CH80" s="83">
        <f>+VLOOKUP($W80&amp;"_"&amp;1,[1]Base!$E$4:$BO$7916,CH$4,FALSE)</f>
        <v>0</v>
      </c>
      <c r="CI80" s="83">
        <f>+VLOOKUP($W80&amp;"_"&amp;1,[1]Base!$E$4:$BO$7916,CI$4,FALSE)</f>
        <v>0</v>
      </c>
      <c r="CJ80" s="83">
        <f>+VLOOKUP($W80&amp;"_"&amp;1,[1]Base!$E$4:$BO$7916,CJ$4,FALSE)</f>
        <v>0</v>
      </c>
      <c r="CK80" s="60">
        <f>+VLOOKUP($W80&amp;"_"&amp;1,[1]Base!$E$4:$BO$7916,CK$4,FALSE)</f>
        <v>0</v>
      </c>
      <c r="CL80" s="83">
        <f>+VLOOKUP($W80&amp;"_"&amp;1,[1]Base!$E$4:$BO$7916,CL$4,FALSE)</f>
        <v>0</v>
      </c>
      <c r="CM80" s="83">
        <f>+VLOOKUP($W80&amp;"_"&amp;1,[1]Base!$E$4:$BO$7916,CM$4,FALSE)</f>
        <v>0</v>
      </c>
      <c r="CN80" s="83">
        <f>+VLOOKUP($W80&amp;"_"&amp;1,[1]Base!$E$4:$BO$7916,CN$4,FALSE)</f>
        <v>0</v>
      </c>
      <c r="CO80" s="83">
        <f>+VLOOKUP($W80&amp;"_"&amp;1,[1]Base!$E$4:$BO$7916,CO$4,FALSE)</f>
        <v>0</v>
      </c>
      <c r="CP80" s="60">
        <f>+VLOOKUP($W80&amp;"_"&amp;1,[1]Base!$E$4:$BO$7916,CP$4,FALSE)</f>
        <v>0</v>
      </c>
      <c r="CQ80" s="83">
        <f>+VLOOKUP($W80&amp;"_"&amp;1,[1]Base!$E$4:$BO$7916,CQ$4,FALSE)</f>
        <v>0</v>
      </c>
      <c r="CR80" s="83">
        <f>+VLOOKUP($W80&amp;"_"&amp;1,[1]Base!$E$4:$BO$7916,CR$4,FALSE)</f>
        <v>0</v>
      </c>
      <c r="CS80" s="83">
        <f>+VLOOKUP($W80&amp;"_"&amp;1,[1]Base!$E$4:$BO$7916,CS$4,FALSE)</f>
        <v>0</v>
      </c>
      <c r="CT80" s="83">
        <f>+VLOOKUP($W80&amp;"_"&amp;1,[1]Base!$E$4:$BO$7916,CT$4,FALSE)</f>
        <v>0</v>
      </c>
      <c r="CU80" s="60">
        <f>+VLOOKUP($W80&amp;"_"&amp;1,[1]Base!$E$4:$BO$7916,CU$4,FALSE)</f>
        <v>0</v>
      </c>
      <c r="CV80" s="85">
        <f>+VLOOKUP($W80&amp;"_"&amp;1,[1]Base!$E$4:$BO$7916,CV$4,FALSE)/100</f>
        <v>0</v>
      </c>
      <c r="CW80" s="83">
        <f>+VLOOKUP($W80&amp;"_"&amp;1,[1]Base!$E$4:$BO$7916,CW$4,FALSE)</f>
        <v>0</v>
      </c>
      <c r="CX80" s="85">
        <f>+VLOOKUP($W80&amp;"_"&amp;1,[1]Base!$E$4:$BO$7916,CX$4,FALSE)</f>
        <v>0</v>
      </c>
      <c r="CY80" s="83">
        <f>+VLOOKUP($W80&amp;"_"&amp;1,[1]Base!$E$4:$BO$7916,CY$4,FALSE)</f>
        <v>0</v>
      </c>
      <c r="CZ80" s="60">
        <f>+VLOOKUP($W80&amp;"_"&amp;1,[1]Base!$E$4:$BO$7916,CZ$4,FALSE)</f>
        <v>0</v>
      </c>
      <c r="DB80" s="63" t="str">
        <f>+IF(VLOOKUP($W80&amp;"_"&amp;1,[1]Base!$E$4:$BO$7916,DB$5,FALSE)=0,"",(VLOOKUP($W80&amp;"_"&amp;1,[1]Base!$E$4:$BO$7916,DB$5,FALSE)))</f>
        <v>NA</v>
      </c>
      <c r="DC80" s="60" t="str">
        <f>+IF(VLOOKUP($W80&amp;"_"&amp;1,[1]Base!$E$4:$BO$7916,DC$5,FALSE)=0,"",(VLOOKUP($W80&amp;"_"&amp;1,[1]Base!$E$4:$BO$7916,DC$5,FALSE)))</f>
        <v>NA</v>
      </c>
      <c r="DD80" s="63">
        <f>+IF(VLOOKUP($W80&amp;"_"&amp;1,[1]Base!$E$4:$BO$7916,DD$5,FALSE)=0,"",(VLOOKUP($W80&amp;"_"&amp;1,[1]Base!$E$4:$BO$7916,DD$5,FALSE)))</f>
        <v>131</v>
      </c>
      <c r="DE80" s="60" t="str">
        <f>+IF(VLOOKUP($W80&amp;"_"&amp;1,[1]Base!$E$4:$BO$7916,DE$5,FALSE)=0,"",(VLOOKUP($W80&amp;"_"&amp;1,[1]Base!$E$4:$BO$7916,DE$5,FALSE)))</f>
        <v>OPTIMO</v>
      </c>
      <c r="DF80" s="63" t="str">
        <f>+IF(VLOOKUP($W80&amp;"_"&amp;1,[1]Base!$E$4:$BO$7916,DF$5,FALSE)=0,"",(VLOOKUP($W80&amp;"_"&amp;1,[1]Base!$E$4:$BO$7916,DF$5,FALSE)))</f>
        <v>NA</v>
      </c>
      <c r="DG80" s="60" t="str">
        <f>+IF(VLOOKUP($W80&amp;"_"&amp;1,[1]Base!$E$4:$BO$7916,DG$5,FALSE)=0,"",(VLOOKUP($W80&amp;"_"&amp;1,[1]Base!$E$4:$BO$7916,DG$5,FALSE)))</f>
        <v>NA</v>
      </c>
      <c r="DH80" s="63" t="str">
        <f>+IF(VLOOKUP($W80&amp;"_"&amp;1,[1]Base!$E$4:$BO$7916,DH$5,FALSE)=0,"",(VLOOKUP($W80&amp;"_"&amp;1,[1]Base!$E$4:$BO$7916,DH$5,FALSE)))</f>
        <v/>
      </c>
      <c r="DI80" s="60" t="str">
        <f>+IF(VLOOKUP($W80&amp;"_"&amp;1,[1]Base!$E$4:$BO$7916,DI$5,FALSE)=0,"",(VLOOKUP($W80&amp;"_"&amp;1,[1]Base!$E$4:$BO$7916,DI$5,FALSE)))</f>
        <v/>
      </c>
      <c r="DJ80" s="63" t="str">
        <f>+IF(VLOOKUP($W80&amp;"_"&amp;1,[1]Base!$E$4:$BO$7916,DJ$5,FALSE)=0,"",(VLOOKUP($W80&amp;"_"&amp;1,[1]Base!$E$4:$BO$7916,DJ$5,FALSE)))</f>
        <v/>
      </c>
      <c r="DK80" s="60" t="str">
        <f>+IF(VLOOKUP($W80&amp;"_"&amp;1,[1]Base!$E$4:$BO$7916,DK$5,FALSE)=0,"",(VLOOKUP($W80&amp;"_"&amp;1,[1]Base!$E$4:$BO$7916,DK$5,FALSE)))</f>
        <v/>
      </c>
      <c r="DL80" s="67" t="str">
        <f>+IF(VLOOKUP($W80&amp;"_"&amp;1,[1]Base!$E$4:$BO$7916,DL$5,FALSE)=0,"",(VLOOKUP($W80&amp;"_"&amp;1,[1]Base!$E$4:$BO$7916,DL$5,FALSE)))</f>
        <v/>
      </c>
      <c r="DM80" s="60" t="str">
        <f>+IF(VLOOKUP($W80&amp;"_"&amp;1,[1]Base!$E$4:$BO$7916,DM$5,FALSE)=0,"",(VLOOKUP($W80&amp;"_"&amp;1,[1]Base!$E$4:$BO$7916,DM$5,FALSE)))</f>
        <v/>
      </c>
      <c r="DN80" s="63" t="str">
        <f>+IF(VLOOKUP($W80&amp;"_"&amp;1,[1]Base!$E$4:$BO$7916,DN$5,FALSE)=0,"",(VLOOKUP($W80&amp;"_"&amp;1,[1]Base!$E$4:$BO$7916,DN$5,FALSE)))</f>
        <v/>
      </c>
      <c r="DO80" s="60" t="str">
        <f>+IF(VLOOKUP($W80&amp;"_"&amp;1,[1]Base!$E$4:$BO$7916,DO$5,FALSE)=0,"",(VLOOKUP($W80&amp;"_"&amp;1,[1]Base!$E$4:$BO$7916,DO$5,FALSE)))</f>
        <v/>
      </c>
      <c r="DP80" s="63" t="str">
        <f>+IF(VLOOKUP($W80&amp;"_"&amp;1,[1]Base!$E$4:$BO$7916,DP$5,FALSE)=0,"",(VLOOKUP($W80&amp;"_"&amp;1,[1]Base!$E$4:$BO$7916,DP$5,FALSE)))</f>
        <v/>
      </c>
      <c r="DQ80" s="60" t="str">
        <f>+IF(VLOOKUP($W80&amp;"_"&amp;1,[1]Base!$E$4:$BO$7916,DQ$5,FALSE)=0,"",(VLOOKUP($W80&amp;"_"&amp;1,[1]Base!$E$4:$BO$7916,DQ$5,FALSE)))</f>
        <v/>
      </c>
      <c r="DR80" s="63" t="str">
        <f>+IF(VLOOKUP($W80&amp;"_"&amp;1,[1]Base!$E$4:$BO$7916,DR$5,FALSE)=0,"",(VLOOKUP($W80&amp;"_"&amp;1,[1]Base!$E$4:$BO$7916,DR$5,FALSE)))</f>
        <v/>
      </c>
      <c r="DS80" s="60" t="str">
        <f>+IF(VLOOKUP($W80&amp;"_"&amp;1,[1]Base!$E$4:$BO$7916,DS$5,FALSE)=0,"",(VLOOKUP($W80&amp;"_"&amp;1,[1]Base!$E$4:$BO$7916,DS$5,FALSE)))</f>
        <v/>
      </c>
      <c r="DT80" s="63" t="str">
        <f>+IF(VLOOKUP($W80&amp;"_"&amp;1,[1]Base!$E$4:$BO$7916,DT$5,FALSE)=0,"",(VLOOKUP($W80&amp;"_"&amp;1,[1]Base!$E$4:$BO$7916,DT$5,FALSE)))</f>
        <v/>
      </c>
      <c r="DU80" s="60" t="str">
        <f>+IF(VLOOKUP($W80&amp;"_"&amp;1,[1]Base!$E$4:$BO$7916,DU$5,FALSE)=0,"",(VLOOKUP($W80&amp;"_"&amp;1,[1]Base!$E$4:$BO$7916,DU$5,FALSE)))</f>
        <v/>
      </c>
      <c r="DV80" s="63" t="str">
        <f>+IF(VLOOKUP($W80&amp;"_"&amp;1,[1]Base!$E$4:$BO$7916,DV$5,FALSE)=0,"",(VLOOKUP($W80&amp;"_"&amp;1,[1]Base!$E$4:$BO$7916,DV$5,FALSE)))</f>
        <v/>
      </c>
      <c r="DW80" s="60" t="str">
        <f>+IF(VLOOKUP($W80&amp;"_"&amp;1,[1]Base!$E$4:$BO$7916,DW$5,FALSE)=0,"",(VLOOKUP($W80&amp;"_"&amp;1,[1]Base!$E$4:$BO$7916,DW$5,FALSE)))</f>
        <v/>
      </c>
      <c r="DX80" s="67" t="str">
        <f>+IF(VLOOKUP($W80&amp;"_"&amp;1,[1]Base!$E$4:$BO$7916,DX$5,FALSE)=0,"",(VLOOKUP($W80&amp;"_"&amp;1,[1]Base!$E$4:$BO$7916,DX$5,FALSE)))</f>
        <v/>
      </c>
      <c r="DY80" s="60" t="str">
        <f>+IF(VLOOKUP($W80&amp;"_"&amp;1,[1]Base!$E$4:$BO$7916,DY$5,FALSE)=0,"",(VLOOKUP($W80&amp;"_"&amp;1,[1]Base!$E$4:$BO$7916,DY$5,FALSE)))</f>
        <v/>
      </c>
      <c r="DZ80" s="60" t="str">
        <f t="shared" si="5"/>
        <v/>
      </c>
    </row>
    <row r="81" spans="1:130" s="82" customFormat="1" ht="42.75" hidden="1" customHeight="1" x14ac:dyDescent="0.25">
      <c r="A81" s="47" t="str">
        <f t="shared" si="4"/>
        <v>A1-PA4-05</v>
      </c>
      <c r="B81" s="48">
        <v>6</v>
      </c>
      <c r="C81" s="49" t="s">
        <v>293</v>
      </c>
      <c r="D81" s="49" t="s">
        <v>219</v>
      </c>
      <c r="E81" s="48" t="s">
        <v>294</v>
      </c>
      <c r="F81" s="50" t="s">
        <v>295</v>
      </c>
      <c r="G81" s="48" t="s">
        <v>296</v>
      </c>
      <c r="H81" s="48" t="s">
        <v>297</v>
      </c>
      <c r="I81" s="50" t="s">
        <v>298</v>
      </c>
      <c r="J81" s="88" t="s">
        <v>118</v>
      </c>
      <c r="K81" s="50" t="s">
        <v>118</v>
      </c>
      <c r="L81" s="48" t="s">
        <v>118</v>
      </c>
      <c r="M81" s="50" t="s">
        <v>118</v>
      </c>
      <c r="N81" s="48" t="s">
        <v>118</v>
      </c>
      <c r="O81" s="49" t="s">
        <v>118</v>
      </c>
      <c r="P81" s="48" t="s">
        <v>118</v>
      </c>
      <c r="Q81" s="49" t="s">
        <v>118</v>
      </c>
      <c r="R81" s="48" t="s">
        <v>314</v>
      </c>
      <c r="S81" s="49" t="s">
        <v>315</v>
      </c>
      <c r="T81" s="48" t="s">
        <v>219</v>
      </c>
      <c r="U81" s="48" t="s">
        <v>308</v>
      </c>
      <c r="V81" s="49" t="s">
        <v>309</v>
      </c>
      <c r="W81" s="51" t="s">
        <v>333</v>
      </c>
      <c r="X81" s="52" t="s">
        <v>334</v>
      </c>
      <c r="Y81" s="65">
        <v>0.8</v>
      </c>
      <c r="Z81" s="65" t="s">
        <v>118</v>
      </c>
      <c r="AA81" s="65">
        <v>0.91</v>
      </c>
      <c r="AB81" s="78">
        <v>0.8</v>
      </c>
      <c r="AC81" s="78" t="s">
        <v>118</v>
      </c>
      <c r="AD81" s="51" t="s">
        <v>89</v>
      </c>
      <c r="AE81" s="51" t="s">
        <v>89</v>
      </c>
      <c r="AF81" s="51" t="s">
        <v>90</v>
      </c>
      <c r="AG81" s="51" t="s">
        <v>89</v>
      </c>
      <c r="AH81" s="51" t="s">
        <v>90</v>
      </c>
      <c r="AI81" s="51" t="s">
        <v>90</v>
      </c>
      <c r="AJ81" s="51" t="s">
        <v>90</v>
      </c>
      <c r="AK81" s="48" t="s">
        <v>90</v>
      </c>
      <c r="AL81" s="48" t="s">
        <v>99</v>
      </c>
      <c r="AM81" s="48" t="s">
        <v>92</v>
      </c>
      <c r="AN81" s="48" t="s">
        <v>119</v>
      </c>
      <c r="AO81" s="48" t="s">
        <v>100</v>
      </c>
      <c r="AP81" s="48" t="s">
        <v>170</v>
      </c>
      <c r="AQ81" s="48" t="s">
        <v>121</v>
      </c>
      <c r="AR81" s="56">
        <f>+IF(AH81="x",VLOOKUP(AO81,[1]Tablero!$BG$11:$BI$13,3,FALSE),VLOOKUP('tablero nal'!AO81,[1]Tablero!$BG$15:$BI$17,3,FALSE))</f>
        <v>1.5294117647058824E-3</v>
      </c>
      <c r="AS81" s="83" t="str">
        <f>+VLOOKUP($W81&amp;"_"&amp;1,[1]Base!$E$4:$BO$7916,AS$4,FALSE)</f>
        <v>NA</v>
      </c>
      <c r="AT81" s="83" t="str">
        <f>+VLOOKUP($W81&amp;"_"&amp;1,[1]Base!$E$4:$BO$7916,AT$4,FALSE)</f>
        <v>NA</v>
      </c>
      <c r="AU81" s="83" t="str">
        <f>+VLOOKUP($W81&amp;"_"&amp;1,[1]Base!$E$4:$BO$7916,AU$4,FALSE)</f>
        <v>NA</v>
      </c>
      <c r="AV81" s="83" t="str">
        <f>+VLOOKUP($W81&amp;"_"&amp;1,[1]Base!$E$4:$BO$7916,AV$4,FALSE)</f>
        <v>NA</v>
      </c>
      <c r="AW81" s="60" t="str">
        <f>+VLOOKUP($W81&amp;"_"&amp;1,[1]Base!$E$4:$BO$7916,AW$4,FALSE)</f>
        <v>NA</v>
      </c>
      <c r="AX81" s="69">
        <f>+VLOOKUP($W81&amp;"_"&amp;1,[1]Base!$E$4:$BO$7916,AX$4,FALSE)</f>
        <v>788</v>
      </c>
      <c r="AY81" s="69">
        <f>+VLOOKUP($W81&amp;"_"&amp;1,[1]Base!$E$4:$BO$7916,AY$4,FALSE)</f>
        <v>898</v>
      </c>
      <c r="AZ81" s="59">
        <f>+VLOOKUP($W81&amp;"_"&amp;1,[1]Base!$E$4:$BO$7916,AZ$4,FALSE)</f>
        <v>0.878</v>
      </c>
      <c r="BA81" s="83">
        <f>+VLOOKUP($W81&amp;"_"&amp;1,[1]Base!$E$4:$BO$7916,BA$4,FALSE)</f>
        <v>0.878</v>
      </c>
      <c r="BB81" s="60" t="str">
        <f>+VLOOKUP($W81&amp;"_"&amp;1,[1]Base!$E$4:$BO$7916,BB$4,FALSE)</f>
        <v>OPTIMO</v>
      </c>
      <c r="BC81" s="69" t="str">
        <f>+VLOOKUP($W81&amp;"_"&amp;1,[1]Base!$E$4:$BO$7916,BC$4,FALSE)</f>
        <v>NA</v>
      </c>
      <c r="BD81" s="69" t="str">
        <f>+VLOOKUP($W81&amp;"_"&amp;1,[1]Base!$E$4:$BO$7916,BD$4,FALSE)</f>
        <v>NA</v>
      </c>
      <c r="BE81" s="59" t="str">
        <f>+VLOOKUP($W81&amp;"_"&amp;1,[1]Base!$E$4:$BO$7916,BE$4,FALSE)</f>
        <v>NA</v>
      </c>
      <c r="BF81" s="83" t="str">
        <f>+VLOOKUP($W81&amp;"_"&amp;1,[1]Base!$E$4:$BO$7916,BF$4,FALSE)</f>
        <v>NA</v>
      </c>
      <c r="BG81" s="60" t="str">
        <f>+VLOOKUP($W81&amp;"_"&amp;1,[1]Base!$E$4:$BO$7916,BG$4,FALSE)</f>
        <v>NA</v>
      </c>
      <c r="BH81" s="83">
        <f>+VLOOKUP($W81&amp;"_"&amp;1,[1]Base!$E$4:$BO$7916,BH$4,FALSE)</f>
        <v>0</v>
      </c>
      <c r="BI81" s="83">
        <f>+VLOOKUP($W81&amp;"_"&amp;1,[1]Base!$E$4:$BO$7916,BI$4,FALSE)</f>
        <v>0</v>
      </c>
      <c r="BJ81" s="83">
        <f>+VLOOKUP($W81&amp;"_"&amp;1,[1]Base!$E$4:$BO$7916,BJ$4,FALSE)</f>
        <v>0</v>
      </c>
      <c r="BK81" s="83">
        <f>+VLOOKUP($W81&amp;"_"&amp;1,[1]Base!$E$4:$BO$7916,BK$4,FALSE)</f>
        <v>0</v>
      </c>
      <c r="BL81" s="60">
        <f>+VLOOKUP($W81&amp;"_"&amp;1,[1]Base!$E$4:$BO$7916,BL$4,FALSE)</f>
        <v>0</v>
      </c>
      <c r="BM81" s="83">
        <f>+VLOOKUP($W81&amp;"_"&amp;1,[1]Base!$E$4:$BO$7916,BM$4,FALSE)</f>
        <v>0</v>
      </c>
      <c r="BN81" s="83">
        <f>+VLOOKUP($W81&amp;"_"&amp;1,[1]Base!$E$4:$BO$7916,BN$4,FALSE)</f>
        <v>0</v>
      </c>
      <c r="BO81" s="83">
        <f>+VLOOKUP($W81&amp;"_"&amp;1,[1]Base!$E$4:$BO$7916,BO$4,FALSE)</f>
        <v>0</v>
      </c>
      <c r="BP81" s="83">
        <f>+VLOOKUP($W81&amp;"_"&amp;1,[1]Base!$E$4:$BO$7916,BP$4,FALSE)</f>
        <v>0</v>
      </c>
      <c r="BQ81" s="60">
        <f>+VLOOKUP($W81&amp;"_"&amp;1,[1]Base!$E$4:$BO$7916,BQ$4,FALSE)</f>
        <v>0</v>
      </c>
      <c r="BR81" s="84">
        <f>+VLOOKUP($W81&amp;"_"&amp;1,[1]Base!$E$4:$BO$7916,BR$4,FALSE)</f>
        <v>0</v>
      </c>
      <c r="BS81" s="83">
        <f>+VLOOKUP($W81&amp;"_"&amp;1,[1]Base!$E$4:$BO$7916,BS$4,FALSE)</f>
        <v>0</v>
      </c>
      <c r="BT81" s="83">
        <f>+VLOOKUP($W81&amp;"_"&amp;1,[1]Base!$E$4:$BO$7916,BT$4,FALSE)</f>
        <v>0</v>
      </c>
      <c r="BU81" s="83">
        <f>+VLOOKUP($W81&amp;"_"&amp;1,[1]Base!$E$4:$BO$7916,BU$4,FALSE)</f>
        <v>0</v>
      </c>
      <c r="BV81" s="60">
        <f>+VLOOKUP($W81&amp;"_"&amp;1,[1]Base!$E$4:$BO$7916,BV$4,FALSE)</f>
        <v>0</v>
      </c>
      <c r="BW81" s="83">
        <f>+VLOOKUP($W81&amp;"_"&amp;1,[1]Base!$E$4:$BO$7916,BW$4,FALSE)</f>
        <v>0</v>
      </c>
      <c r="BX81" s="83">
        <f>+VLOOKUP($W81&amp;"_"&amp;1,[1]Base!$E$4:$BO$7916,BX$4,FALSE)</f>
        <v>0</v>
      </c>
      <c r="BY81" s="83">
        <f>+VLOOKUP($W81&amp;"_"&amp;1,[1]Base!$E$4:$BO$7916,BY$4,FALSE)</f>
        <v>0</v>
      </c>
      <c r="BZ81" s="83">
        <f>+VLOOKUP($W81&amp;"_"&amp;1,[1]Base!$E$4:$BO$7916,BZ$4,FALSE)</f>
        <v>0</v>
      </c>
      <c r="CA81" s="60">
        <f>+VLOOKUP($W81&amp;"_"&amp;1,[1]Base!$E$4:$BO$7916,CA$4,FALSE)</f>
        <v>0</v>
      </c>
      <c r="CB81" s="83">
        <f>+VLOOKUP($W81&amp;"_"&amp;1,[1]Base!$E$4:$BO$7916,CB$4,FALSE)</f>
        <v>0</v>
      </c>
      <c r="CC81" s="83">
        <f>+VLOOKUP($W81&amp;"_"&amp;1,[1]Base!$E$4:$BO$7916,CC$4,FALSE)</f>
        <v>0</v>
      </c>
      <c r="CD81" s="83">
        <f>+VLOOKUP($W81&amp;"_"&amp;1,[1]Base!$E$4:$BO$7916,CD$4,FALSE)</f>
        <v>0</v>
      </c>
      <c r="CE81" s="83">
        <f>+VLOOKUP($W81&amp;"_"&amp;1,[1]Base!$E$4:$BO$7916,CE$4,FALSE)</f>
        <v>0</v>
      </c>
      <c r="CF81" s="60">
        <f>+VLOOKUP($W81&amp;"_"&amp;1,[1]Base!$E$4:$BO$7916,CF$4,FALSE)</f>
        <v>0</v>
      </c>
      <c r="CG81" s="83">
        <f>+VLOOKUP($W81&amp;"_"&amp;1,[1]Base!$E$4:$BO$7916,CG$4,FALSE)</f>
        <v>0</v>
      </c>
      <c r="CH81" s="83">
        <f>+VLOOKUP($W81&amp;"_"&amp;1,[1]Base!$E$4:$BO$7916,CH$4,FALSE)</f>
        <v>0</v>
      </c>
      <c r="CI81" s="83">
        <f>+VLOOKUP($W81&amp;"_"&amp;1,[1]Base!$E$4:$BO$7916,CI$4,FALSE)</f>
        <v>0</v>
      </c>
      <c r="CJ81" s="83">
        <f>+VLOOKUP($W81&amp;"_"&amp;1,[1]Base!$E$4:$BO$7916,CJ$4,FALSE)</f>
        <v>0</v>
      </c>
      <c r="CK81" s="60">
        <f>+VLOOKUP($W81&amp;"_"&amp;1,[1]Base!$E$4:$BO$7916,CK$4,FALSE)</f>
        <v>0</v>
      </c>
      <c r="CL81" s="83">
        <f>+VLOOKUP($W81&amp;"_"&amp;1,[1]Base!$E$4:$BO$7916,CL$4,FALSE)</f>
        <v>0</v>
      </c>
      <c r="CM81" s="83">
        <f>+VLOOKUP($W81&amp;"_"&amp;1,[1]Base!$E$4:$BO$7916,CM$4,FALSE)</f>
        <v>0</v>
      </c>
      <c r="CN81" s="83">
        <f>+VLOOKUP($W81&amp;"_"&amp;1,[1]Base!$E$4:$BO$7916,CN$4,FALSE)</f>
        <v>0</v>
      </c>
      <c r="CO81" s="83">
        <f>+VLOOKUP($W81&amp;"_"&amp;1,[1]Base!$E$4:$BO$7916,CO$4,FALSE)</f>
        <v>0</v>
      </c>
      <c r="CP81" s="60">
        <f>+VLOOKUP($W81&amp;"_"&amp;1,[1]Base!$E$4:$BO$7916,CP$4,FALSE)</f>
        <v>0</v>
      </c>
      <c r="CQ81" s="83">
        <f>+VLOOKUP($W81&amp;"_"&amp;1,[1]Base!$E$4:$BO$7916,CQ$4,FALSE)</f>
        <v>0</v>
      </c>
      <c r="CR81" s="83">
        <f>+VLOOKUP($W81&amp;"_"&amp;1,[1]Base!$E$4:$BO$7916,CR$4,FALSE)</f>
        <v>0</v>
      </c>
      <c r="CS81" s="83">
        <f>+VLOOKUP($W81&amp;"_"&amp;1,[1]Base!$E$4:$BO$7916,CS$4,FALSE)</f>
        <v>0</v>
      </c>
      <c r="CT81" s="83">
        <f>+VLOOKUP($W81&amp;"_"&amp;1,[1]Base!$E$4:$BO$7916,CT$4,FALSE)</f>
        <v>0</v>
      </c>
      <c r="CU81" s="60">
        <f>+VLOOKUP($W81&amp;"_"&amp;1,[1]Base!$E$4:$BO$7916,CU$4,FALSE)</f>
        <v>0</v>
      </c>
      <c r="CV81" s="85">
        <f>+VLOOKUP($W81&amp;"_"&amp;1,[1]Base!$E$4:$BO$7916,CV$4,FALSE)/100</f>
        <v>0</v>
      </c>
      <c r="CW81" s="83">
        <f>+VLOOKUP($W81&amp;"_"&amp;1,[1]Base!$E$4:$BO$7916,CW$4,FALSE)</f>
        <v>0</v>
      </c>
      <c r="CX81" s="83">
        <f>+VLOOKUP($W81&amp;"_"&amp;1,[1]Base!$E$4:$BO$7916,CX$4,FALSE)</f>
        <v>0</v>
      </c>
      <c r="CY81" s="83">
        <f>+VLOOKUP($W81&amp;"_"&amp;1,[1]Base!$E$4:$BO$7916,CY$4,FALSE)</f>
        <v>0</v>
      </c>
      <c r="CZ81" s="60">
        <f>+VLOOKUP($W81&amp;"_"&amp;1,[1]Base!$E$4:$BO$7916,CZ$4,FALSE)</f>
        <v>0</v>
      </c>
      <c r="DB81" s="63" t="str">
        <f>+IF(VLOOKUP($W81&amp;"_"&amp;1,[1]Base!$E$4:$BO$7916,DB$5,FALSE)=0,"",(VLOOKUP($W81&amp;"_"&amp;1,[1]Base!$E$4:$BO$7916,DB$5,FALSE)))</f>
        <v>NA</v>
      </c>
      <c r="DC81" s="60" t="str">
        <f>+IF(VLOOKUP($W81&amp;"_"&amp;1,[1]Base!$E$4:$BO$7916,DC$5,FALSE)=0,"",(VLOOKUP($W81&amp;"_"&amp;1,[1]Base!$E$4:$BO$7916,DC$5,FALSE)))</f>
        <v>NA</v>
      </c>
      <c r="DD81" s="63">
        <f>+IF(VLOOKUP($W81&amp;"_"&amp;1,[1]Base!$E$4:$BO$7916,DD$5,FALSE)=0,"",(VLOOKUP($W81&amp;"_"&amp;1,[1]Base!$E$4:$BO$7916,DD$5,FALSE)))</f>
        <v>0.878</v>
      </c>
      <c r="DE81" s="60" t="str">
        <f>+IF(VLOOKUP($W81&amp;"_"&amp;1,[1]Base!$E$4:$BO$7916,DE$5,FALSE)=0,"",(VLOOKUP($W81&amp;"_"&amp;1,[1]Base!$E$4:$BO$7916,DE$5,FALSE)))</f>
        <v>OPTIMO</v>
      </c>
      <c r="DF81" s="63" t="str">
        <f>+IF(VLOOKUP($W81&amp;"_"&amp;1,[1]Base!$E$4:$BO$7916,DF$5,FALSE)=0,"",(VLOOKUP($W81&amp;"_"&amp;1,[1]Base!$E$4:$BO$7916,DF$5,FALSE)))</f>
        <v>NA</v>
      </c>
      <c r="DG81" s="60" t="str">
        <f>+IF(VLOOKUP($W81&amp;"_"&amp;1,[1]Base!$E$4:$BO$7916,DG$5,FALSE)=0,"",(VLOOKUP($W81&amp;"_"&amp;1,[1]Base!$E$4:$BO$7916,DG$5,FALSE)))</f>
        <v>NA</v>
      </c>
      <c r="DH81" s="63" t="str">
        <f>+IF(VLOOKUP($W81&amp;"_"&amp;1,[1]Base!$E$4:$BO$7916,DH$5,FALSE)=0,"",(VLOOKUP($W81&amp;"_"&amp;1,[1]Base!$E$4:$BO$7916,DH$5,FALSE)))</f>
        <v/>
      </c>
      <c r="DI81" s="60" t="str">
        <f>+IF(VLOOKUP($W81&amp;"_"&amp;1,[1]Base!$E$4:$BO$7916,DI$5,FALSE)=0,"",(VLOOKUP($W81&amp;"_"&amp;1,[1]Base!$E$4:$BO$7916,DI$5,FALSE)))</f>
        <v/>
      </c>
      <c r="DJ81" s="63" t="str">
        <f>+IF(VLOOKUP($W81&amp;"_"&amp;1,[1]Base!$E$4:$BO$7916,DJ$5,FALSE)=0,"",(VLOOKUP($W81&amp;"_"&amp;1,[1]Base!$E$4:$BO$7916,DJ$5,FALSE)))</f>
        <v/>
      </c>
      <c r="DK81" s="60" t="str">
        <f>+IF(VLOOKUP($W81&amp;"_"&amp;1,[1]Base!$E$4:$BO$7916,DK$5,FALSE)=0,"",(VLOOKUP($W81&amp;"_"&amp;1,[1]Base!$E$4:$BO$7916,DK$5,FALSE)))</f>
        <v/>
      </c>
      <c r="DL81" s="63" t="str">
        <f>+IF(VLOOKUP($W81&amp;"_"&amp;1,[1]Base!$E$4:$BO$7916,DL$5,FALSE)=0,"",(VLOOKUP($W81&amp;"_"&amp;1,[1]Base!$E$4:$BO$7916,DL$5,FALSE)))</f>
        <v/>
      </c>
      <c r="DM81" s="60" t="str">
        <f>+IF(VLOOKUP($W81&amp;"_"&amp;1,[1]Base!$E$4:$BO$7916,DM$5,FALSE)=0,"",(VLOOKUP($W81&amp;"_"&amp;1,[1]Base!$E$4:$BO$7916,DM$5,FALSE)))</f>
        <v/>
      </c>
      <c r="DN81" s="63" t="str">
        <f>+IF(VLOOKUP($W81&amp;"_"&amp;1,[1]Base!$E$4:$BO$7916,DN$5,FALSE)=0,"",(VLOOKUP($W81&amp;"_"&amp;1,[1]Base!$E$4:$BO$7916,DN$5,FALSE)))</f>
        <v/>
      </c>
      <c r="DO81" s="60" t="str">
        <f>+IF(VLOOKUP($W81&amp;"_"&amp;1,[1]Base!$E$4:$BO$7916,DO$5,FALSE)=0,"",(VLOOKUP($W81&amp;"_"&amp;1,[1]Base!$E$4:$BO$7916,DO$5,FALSE)))</f>
        <v/>
      </c>
      <c r="DP81" s="63" t="str">
        <f>+IF(VLOOKUP($W81&amp;"_"&amp;1,[1]Base!$E$4:$BO$7916,DP$5,FALSE)=0,"",(VLOOKUP($W81&amp;"_"&amp;1,[1]Base!$E$4:$BO$7916,DP$5,FALSE)))</f>
        <v/>
      </c>
      <c r="DQ81" s="60" t="str">
        <f>+IF(VLOOKUP($W81&amp;"_"&amp;1,[1]Base!$E$4:$BO$7916,DQ$5,FALSE)=0,"",(VLOOKUP($W81&amp;"_"&amp;1,[1]Base!$E$4:$BO$7916,DQ$5,FALSE)))</f>
        <v/>
      </c>
      <c r="DR81" s="63" t="str">
        <f>+IF(VLOOKUP($W81&amp;"_"&amp;1,[1]Base!$E$4:$BO$7916,DR$5,FALSE)=0,"",(VLOOKUP($W81&amp;"_"&amp;1,[1]Base!$E$4:$BO$7916,DR$5,FALSE)))</f>
        <v/>
      </c>
      <c r="DS81" s="60" t="str">
        <f>+IF(VLOOKUP($W81&amp;"_"&amp;1,[1]Base!$E$4:$BO$7916,DS$5,FALSE)=0,"",(VLOOKUP($W81&amp;"_"&amp;1,[1]Base!$E$4:$BO$7916,DS$5,FALSE)))</f>
        <v/>
      </c>
      <c r="DT81" s="63" t="str">
        <f>+IF(VLOOKUP($W81&amp;"_"&amp;1,[1]Base!$E$4:$BO$7916,DT$5,FALSE)=0,"",(VLOOKUP($W81&amp;"_"&amp;1,[1]Base!$E$4:$BO$7916,DT$5,FALSE)))</f>
        <v/>
      </c>
      <c r="DU81" s="60" t="str">
        <f>+IF(VLOOKUP($W81&amp;"_"&amp;1,[1]Base!$E$4:$BO$7916,DU$5,FALSE)=0,"",(VLOOKUP($W81&amp;"_"&amp;1,[1]Base!$E$4:$BO$7916,DU$5,FALSE)))</f>
        <v/>
      </c>
      <c r="DV81" s="63" t="str">
        <f>+IF(VLOOKUP($W81&amp;"_"&amp;1,[1]Base!$E$4:$BO$7916,DV$5,FALSE)=0,"",(VLOOKUP($W81&amp;"_"&amp;1,[1]Base!$E$4:$BO$7916,DV$5,FALSE)))</f>
        <v/>
      </c>
      <c r="DW81" s="60" t="str">
        <f>+IF(VLOOKUP($W81&amp;"_"&amp;1,[1]Base!$E$4:$BO$7916,DW$5,FALSE)=0,"",(VLOOKUP($W81&amp;"_"&amp;1,[1]Base!$E$4:$BO$7916,DW$5,FALSE)))</f>
        <v/>
      </c>
      <c r="DX81" s="67" t="str">
        <f>+IF(VLOOKUP($W81&amp;"_"&amp;1,[1]Base!$E$4:$BO$7916,DX$5,FALSE)=0,"",(VLOOKUP($W81&amp;"_"&amp;1,[1]Base!$E$4:$BO$7916,DX$5,FALSE)))</f>
        <v/>
      </c>
      <c r="DY81" s="60" t="str">
        <f>+IF(VLOOKUP($W81&amp;"_"&amp;1,[1]Base!$E$4:$BO$7916,DY$5,FALSE)=0,"",(VLOOKUP($W81&amp;"_"&amp;1,[1]Base!$E$4:$BO$7916,DY$5,FALSE)))</f>
        <v/>
      </c>
      <c r="DZ81" s="60" t="str">
        <f t="shared" si="5"/>
        <v/>
      </c>
    </row>
    <row r="82" spans="1:130" s="82" customFormat="1" ht="42.75" customHeight="1" x14ac:dyDescent="0.25">
      <c r="A82" s="47" t="str">
        <f t="shared" si="4"/>
        <v>PA-50</v>
      </c>
      <c r="B82" s="48">
        <v>6</v>
      </c>
      <c r="C82" s="49" t="s">
        <v>293</v>
      </c>
      <c r="D82" s="49" t="s">
        <v>219</v>
      </c>
      <c r="E82" s="48" t="s">
        <v>335</v>
      </c>
      <c r="F82" s="50" t="s">
        <v>336</v>
      </c>
      <c r="G82" s="48" t="s">
        <v>337</v>
      </c>
      <c r="H82" s="48" t="s">
        <v>338</v>
      </c>
      <c r="I82" s="50" t="s">
        <v>339</v>
      </c>
      <c r="J82" s="48" t="s">
        <v>299</v>
      </c>
      <c r="K82" s="50" t="s">
        <v>300</v>
      </c>
      <c r="L82" s="48" t="s">
        <v>301</v>
      </c>
      <c r="M82" s="50" t="s">
        <v>300</v>
      </c>
      <c r="N82" s="48" t="s">
        <v>340</v>
      </c>
      <c r="O82" s="49" t="s">
        <v>336</v>
      </c>
      <c r="P82" s="48" t="s">
        <v>341</v>
      </c>
      <c r="Q82" s="49" t="s">
        <v>342</v>
      </c>
      <c r="R82" s="48" t="s">
        <v>314</v>
      </c>
      <c r="S82" s="49" t="s">
        <v>315</v>
      </c>
      <c r="T82" s="48" t="s">
        <v>219</v>
      </c>
      <c r="U82" s="48" t="s">
        <v>343</v>
      </c>
      <c r="V82" s="49" t="s">
        <v>344</v>
      </c>
      <c r="W82" s="48" t="s">
        <v>345</v>
      </c>
      <c r="X82" s="49" t="s">
        <v>346</v>
      </c>
      <c r="Y82" s="65">
        <v>1</v>
      </c>
      <c r="Z82" s="65">
        <v>1</v>
      </c>
      <c r="AA82" s="65">
        <v>1</v>
      </c>
      <c r="AB82" s="65">
        <v>1</v>
      </c>
      <c r="AC82" s="65">
        <v>1</v>
      </c>
      <c r="AD82" s="48" t="s">
        <v>89</v>
      </c>
      <c r="AE82" s="48" t="s">
        <v>89</v>
      </c>
      <c r="AF82" s="48" t="s">
        <v>90</v>
      </c>
      <c r="AG82" s="48" t="s">
        <v>89</v>
      </c>
      <c r="AH82" s="48" t="s">
        <v>89</v>
      </c>
      <c r="AI82" s="48" t="s">
        <v>89</v>
      </c>
      <c r="AJ82" s="48" t="s">
        <v>90</v>
      </c>
      <c r="AK82" s="48" t="s">
        <v>90</v>
      </c>
      <c r="AL82" s="48" t="s">
        <v>99</v>
      </c>
      <c r="AM82" s="48" t="s">
        <v>347</v>
      </c>
      <c r="AN82" s="48" t="s">
        <v>93</v>
      </c>
      <c r="AO82" s="48" t="s">
        <v>100</v>
      </c>
      <c r="AP82" s="48" t="s">
        <v>120</v>
      </c>
      <c r="AQ82" s="48" t="s">
        <v>232</v>
      </c>
      <c r="AR82" s="56">
        <f>+IF(AH82="x",VLOOKUP(AO82,[1]Tablero!$BG$11:$BI$13,3,FALSE),VLOOKUP('tablero nal'!AO82,[1]Tablero!$BG$15:$BI$17,3,FALSE))</f>
        <v>6.6086956521739142E-3</v>
      </c>
      <c r="AS82" s="57">
        <f>+VLOOKUP($W82&amp;"_"&amp;1,[1]Base!$E$4:$BO$7916,AS$4,FALSE)</f>
        <v>262981.59999999998</v>
      </c>
      <c r="AT82" s="57">
        <f>+VLOOKUP($W82&amp;"_"&amp;1,[1]Base!$E$4:$BO$7916,AT$4,FALSE)</f>
        <v>273192.5</v>
      </c>
      <c r="AU82" s="83">
        <f>+VLOOKUP($W82&amp;"_"&amp;1,[1]Base!$E$4:$BO$7916,AU$4,FALSE)</f>
        <v>0.96299999999999997</v>
      </c>
      <c r="AV82" s="83">
        <f>+VLOOKUP($W82&amp;"_"&amp;1,[1]Base!$E$4:$BO$7916,AV$4,FALSE)</f>
        <v>0.96299999999999997</v>
      </c>
      <c r="AW82" s="60" t="str">
        <f>+VLOOKUP($W82&amp;"_"&amp;1,[1]Base!$E$4:$BO$7916,AW$4,FALSE)</f>
        <v>ADECUADO</v>
      </c>
      <c r="AX82" s="69">
        <f>+VLOOKUP($W82&amp;"_"&amp;1,[1]Base!$E$4:$BO$7916,AX$4,FALSE)</f>
        <v>239419.16</v>
      </c>
      <c r="AY82" s="69">
        <f>+VLOOKUP($W82&amp;"_"&amp;1,[1]Base!$E$4:$BO$7916,AY$4,FALSE)</f>
        <v>265116.59000000003</v>
      </c>
      <c r="AZ82" s="59">
        <f>+VLOOKUP($W82&amp;"_"&amp;1,[1]Base!$E$4:$BO$7916,AZ$4,FALSE)</f>
        <v>0.90300000000000002</v>
      </c>
      <c r="BA82" s="83">
        <f>+VLOOKUP($W82&amp;"_"&amp;1,[1]Base!$E$4:$BO$7916,BA$4,FALSE)</f>
        <v>0.90300000000000002</v>
      </c>
      <c r="BB82" s="60" t="str">
        <f>+VLOOKUP($W82&amp;"_"&amp;1,[1]Base!$E$4:$BO$7916,BB$4,FALSE)</f>
        <v>EN RIESGO</v>
      </c>
      <c r="BC82" s="69">
        <f>+VLOOKUP($W82&amp;"_"&amp;1,[1]Base!$E$4:$BO$7916,BC$4,FALSE)</f>
        <v>292640.92</v>
      </c>
      <c r="BD82" s="69">
        <f>+VLOOKUP($W82&amp;"_"&amp;1,[1]Base!$E$4:$BO$7916,BD$4,FALSE)</f>
        <v>292725.40999999997</v>
      </c>
      <c r="BE82" s="59">
        <f>+VLOOKUP($W82&amp;"_"&amp;1,[1]Base!$E$4:$BO$7916,BE$4,FALSE)</f>
        <v>1</v>
      </c>
      <c r="BF82" s="83">
        <f>+VLOOKUP($W82&amp;"_"&amp;1,[1]Base!$E$4:$BO$7916,BF$4,FALSE)</f>
        <v>1</v>
      </c>
      <c r="BG82" s="60" t="str">
        <f>+VLOOKUP($W82&amp;"_"&amp;1,[1]Base!$E$4:$BO$7916,BG$4,FALSE)</f>
        <v>OPTIMO</v>
      </c>
      <c r="BH82" s="83">
        <f>+VLOOKUP($W82&amp;"_"&amp;1,[1]Base!$E$4:$BO$7916,BH$4,FALSE)</f>
        <v>0</v>
      </c>
      <c r="BI82" s="83">
        <f>+VLOOKUP($W82&amp;"_"&amp;1,[1]Base!$E$4:$BO$7916,BI$4,FALSE)</f>
        <v>0</v>
      </c>
      <c r="BJ82" s="83">
        <f>+VLOOKUP($W82&amp;"_"&amp;1,[1]Base!$E$4:$BO$7916,BJ$4,FALSE)</f>
        <v>0</v>
      </c>
      <c r="BK82" s="83">
        <f>+VLOOKUP($W82&amp;"_"&amp;1,[1]Base!$E$4:$BO$7916,BK$4,FALSE)</f>
        <v>0</v>
      </c>
      <c r="BL82" s="60">
        <f>+VLOOKUP($W82&amp;"_"&amp;1,[1]Base!$E$4:$BO$7916,BL$4,FALSE)</f>
        <v>0</v>
      </c>
      <c r="BM82" s="83">
        <f>+VLOOKUP($W82&amp;"_"&amp;1,[1]Base!$E$4:$BO$7916,BM$4,FALSE)</f>
        <v>0</v>
      </c>
      <c r="BN82" s="83">
        <f>+VLOOKUP($W82&amp;"_"&amp;1,[1]Base!$E$4:$BO$7916,BN$4,FALSE)</f>
        <v>0</v>
      </c>
      <c r="BO82" s="83">
        <f>+VLOOKUP($W82&amp;"_"&amp;1,[1]Base!$E$4:$BO$7916,BO$4,FALSE)</f>
        <v>0</v>
      </c>
      <c r="BP82" s="83">
        <f>+VLOOKUP($W82&amp;"_"&amp;1,[1]Base!$E$4:$BO$7916,BP$4,FALSE)</f>
        <v>0</v>
      </c>
      <c r="BQ82" s="60">
        <f>+VLOOKUP($W82&amp;"_"&amp;1,[1]Base!$E$4:$BO$7916,BQ$4,FALSE)</f>
        <v>0</v>
      </c>
      <c r="BR82" s="84">
        <f>+VLOOKUP($W82&amp;"_"&amp;1,[1]Base!$E$4:$BO$7916,BR$4,FALSE)</f>
        <v>0</v>
      </c>
      <c r="BS82" s="83">
        <f>+VLOOKUP($W82&amp;"_"&amp;1,[1]Base!$E$4:$BO$7916,BS$4,FALSE)</f>
        <v>0</v>
      </c>
      <c r="BT82" s="83">
        <f>+VLOOKUP($W82&amp;"_"&amp;1,[1]Base!$E$4:$BO$7916,BT$4,FALSE)</f>
        <v>0</v>
      </c>
      <c r="BU82" s="83">
        <f>+VLOOKUP($W82&amp;"_"&amp;1,[1]Base!$E$4:$BO$7916,BU$4,FALSE)</f>
        <v>0</v>
      </c>
      <c r="BV82" s="60">
        <f>+VLOOKUP($W82&amp;"_"&amp;1,[1]Base!$E$4:$BO$7916,BV$4,FALSE)</f>
        <v>0</v>
      </c>
      <c r="BW82" s="83">
        <f>+VLOOKUP($W82&amp;"_"&amp;1,[1]Base!$E$4:$BO$7916,BW$4,FALSE)</f>
        <v>0</v>
      </c>
      <c r="BX82" s="83">
        <f>+VLOOKUP($W82&amp;"_"&amp;1,[1]Base!$E$4:$BO$7916,BX$4,FALSE)</f>
        <v>0</v>
      </c>
      <c r="BY82" s="83">
        <f>+VLOOKUP($W82&amp;"_"&amp;1,[1]Base!$E$4:$BO$7916,BY$4,FALSE)</f>
        <v>0</v>
      </c>
      <c r="BZ82" s="83">
        <f>+VLOOKUP($W82&amp;"_"&amp;1,[1]Base!$E$4:$BO$7916,BZ$4,FALSE)</f>
        <v>0</v>
      </c>
      <c r="CA82" s="60">
        <f>+VLOOKUP($W82&amp;"_"&amp;1,[1]Base!$E$4:$BO$7916,CA$4,FALSE)</f>
        <v>0</v>
      </c>
      <c r="CB82" s="83">
        <f>+VLOOKUP($W82&amp;"_"&amp;1,[1]Base!$E$4:$BO$7916,CB$4,FALSE)</f>
        <v>0</v>
      </c>
      <c r="CC82" s="83">
        <f>+VLOOKUP($W82&amp;"_"&amp;1,[1]Base!$E$4:$BO$7916,CC$4,FALSE)</f>
        <v>0</v>
      </c>
      <c r="CD82" s="83">
        <f>+VLOOKUP($W82&amp;"_"&amp;1,[1]Base!$E$4:$BO$7916,CD$4,FALSE)</f>
        <v>0</v>
      </c>
      <c r="CE82" s="83">
        <f>+VLOOKUP($W82&amp;"_"&amp;1,[1]Base!$E$4:$BO$7916,CE$4,FALSE)</f>
        <v>0</v>
      </c>
      <c r="CF82" s="60">
        <f>+VLOOKUP($W82&amp;"_"&amp;1,[1]Base!$E$4:$BO$7916,CF$4,FALSE)</f>
        <v>0</v>
      </c>
      <c r="CG82" s="83">
        <f>+VLOOKUP($W82&amp;"_"&amp;1,[1]Base!$E$4:$BO$7916,CG$4,FALSE)</f>
        <v>0</v>
      </c>
      <c r="CH82" s="83">
        <f>+VLOOKUP($W82&amp;"_"&amp;1,[1]Base!$E$4:$BO$7916,CH$4,FALSE)</f>
        <v>0</v>
      </c>
      <c r="CI82" s="83">
        <f>+VLOOKUP($W82&amp;"_"&amp;1,[1]Base!$E$4:$BO$7916,CI$4,FALSE)</f>
        <v>0</v>
      </c>
      <c r="CJ82" s="83">
        <f>+VLOOKUP($W82&amp;"_"&amp;1,[1]Base!$E$4:$BO$7916,CJ$4,FALSE)</f>
        <v>0</v>
      </c>
      <c r="CK82" s="60">
        <f>+VLOOKUP($W82&amp;"_"&amp;1,[1]Base!$E$4:$BO$7916,CK$4,FALSE)</f>
        <v>0</v>
      </c>
      <c r="CL82" s="83">
        <f>+VLOOKUP($W82&amp;"_"&amp;1,[1]Base!$E$4:$BO$7916,CL$4,FALSE)</f>
        <v>0</v>
      </c>
      <c r="CM82" s="83">
        <f>+VLOOKUP($W82&amp;"_"&amp;1,[1]Base!$E$4:$BO$7916,CM$4,FALSE)</f>
        <v>0</v>
      </c>
      <c r="CN82" s="83">
        <f>+VLOOKUP($W82&amp;"_"&amp;1,[1]Base!$E$4:$BO$7916,CN$4,FALSE)</f>
        <v>0</v>
      </c>
      <c r="CO82" s="83">
        <f>+VLOOKUP($W82&amp;"_"&amp;1,[1]Base!$E$4:$BO$7916,CO$4,FALSE)</f>
        <v>0</v>
      </c>
      <c r="CP82" s="60">
        <f>+VLOOKUP($W82&amp;"_"&amp;1,[1]Base!$E$4:$BO$7916,CP$4,FALSE)</f>
        <v>0</v>
      </c>
      <c r="CQ82" s="83">
        <f>+VLOOKUP($W82&amp;"_"&amp;1,[1]Base!$E$4:$BO$7916,CQ$4,FALSE)</f>
        <v>0</v>
      </c>
      <c r="CR82" s="83">
        <f>+VLOOKUP($W82&amp;"_"&amp;1,[1]Base!$E$4:$BO$7916,CR$4,FALSE)</f>
        <v>0</v>
      </c>
      <c r="CS82" s="83">
        <f>+VLOOKUP($W82&amp;"_"&amp;1,[1]Base!$E$4:$BO$7916,CS$4,FALSE)</f>
        <v>0</v>
      </c>
      <c r="CT82" s="83">
        <f>+VLOOKUP($W82&amp;"_"&amp;1,[1]Base!$E$4:$BO$7916,CT$4,FALSE)</f>
        <v>0</v>
      </c>
      <c r="CU82" s="60">
        <f>+VLOOKUP($W82&amp;"_"&amp;1,[1]Base!$E$4:$BO$7916,CU$4,FALSE)</f>
        <v>0</v>
      </c>
      <c r="CV82" s="85">
        <f>+VLOOKUP($W82&amp;"_"&amp;1,[1]Base!$E$4:$BO$7916,CV$4,FALSE)/100</f>
        <v>0</v>
      </c>
      <c r="CW82" s="83">
        <f>+VLOOKUP($W82&amp;"_"&amp;1,[1]Base!$E$4:$BO$7916,CW$4,FALSE)</f>
        <v>0</v>
      </c>
      <c r="CX82" s="83">
        <f>+VLOOKUP($W82&amp;"_"&amp;1,[1]Base!$E$4:$BO$7916,CX$4,FALSE)</f>
        <v>0</v>
      </c>
      <c r="CY82" s="83">
        <f>+VLOOKUP($W82&amp;"_"&amp;1,[1]Base!$E$4:$BO$7916,CY$4,FALSE)</f>
        <v>0</v>
      </c>
      <c r="CZ82" s="60">
        <f>+VLOOKUP($W82&amp;"_"&amp;1,[1]Base!$E$4:$BO$7916,CZ$4,FALSE)</f>
        <v>0</v>
      </c>
      <c r="DB82" s="63">
        <f>+IF(VLOOKUP($W82&amp;"_"&amp;1,[1]Base!$E$4:$BO$7916,DB$5,FALSE)=0,"",(VLOOKUP($W82&amp;"_"&amp;1,[1]Base!$E$4:$BO$7916,DB$5,FALSE)))</f>
        <v>0.96299999999999997</v>
      </c>
      <c r="DC82" s="60" t="str">
        <f>+IF(VLOOKUP($W82&amp;"_"&amp;1,[1]Base!$E$4:$BO$7916,DC$5,FALSE)=0,"",(VLOOKUP($W82&amp;"_"&amp;1,[1]Base!$E$4:$BO$7916,DC$5,FALSE)))</f>
        <v>ADECUADO</v>
      </c>
      <c r="DD82" s="63">
        <f>+IF(VLOOKUP($W82&amp;"_"&amp;1,[1]Base!$E$4:$BO$7916,DD$5,FALSE)=0,"",(VLOOKUP($W82&amp;"_"&amp;1,[1]Base!$E$4:$BO$7916,DD$5,FALSE)))</f>
        <v>0.90300000000000002</v>
      </c>
      <c r="DE82" s="60" t="str">
        <f>+IF(VLOOKUP($W82&amp;"_"&amp;1,[1]Base!$E$4:$BO$7916,DE$5,FALSE)=0,"",(VLOOKUP($W82&amp;"_"&amp;1,[1]Base!$E$4:$BO$7916,DE$5,FALSE)))</f>
        <v>EN RIESGO</v>
      </c>
      <c r="DF82" s="63">
        <f>+IF(VLOOKUP($W82&amp;"_"&amp;1,[1]Base!$E$4:$BO$7916,DF$5,FALSE)=0,"",(VLOOKUP($W82&amp;"_"&amp;1,[1]Base!$E$4:$BO$7916,DF$5,FALSE)))</f>
        <v>1</v>
      </c>
      <c r="DG82" s="60" t="str">
        <f>+IF(VLOOKUP($W82&amp;"_"&amp;1,[1]Base!$E$4:$BO$7916,DG$5,FALSE)=0,"",(VLOOKUP($W82&amp;"_"&amp;1,[1]Base!$E$4:$BO$7916,DG$5,FALSE)))</f>
        <v>OPTIMO</v>
      </c>
      <c r="DH82" s="63" t="str">
        <f>+IF(VLOOKUP($W82&amp;"_"&amp;1,[1]Base!$E$4:$BO$7916,DH$5,FALSE)=0,"",(VLOOKUP($W82&amp;"_"&amp;1,[1]Base!$E$4:$BO$7916,DH$5,FALSE)))</f>
        <v/>
      </c>
      <c r="DI82" s="60" t="str">
        <f>+IF(VLOOKUP($W82&amp;"_"&amp;1,[1]Base!$E$4:$BO$7916,DI$5,FALSE)=0,"",(VLOOKUP($W82&amp;"_"&amp;1,[1]Base!$E$4:$BO$7916,DI$5,FALSE)))</f>
        <v/>
      </c>
      <c r="DJ82" s="63" t="str">
        <f>+IF(VLOOKUP($W82&amp;"_"&amp;1,[1]Base!$E$4:$BO$7916,DJ$5,FALSE)=0,"",(VLOOKUP($W82&amp;"_"&amp;1,[1]Base!$E$4:$BO$7916,DJ$5,FALSE)))</f>
        <v/>
      </c>
      <c r="DK82" s="60" t="str">
        <f>+IF(VLOOKUP($W82&amp;"_"&amp;1,[1]Base!$E$4:$BO$7916,DK$5,FALSE)=0,"",(VLOOKUP($W82&amp;"_"&amp;1,[1]Base!$E$4:$BO$7916,DK$5,FALSE)))</f>
        <v/>
      </c>
      <c r="DL82" s="67" t="str">
        <f>+IF(VLOOKUP($W82&amp;"_"&amp;1,[1]Base!$E$4:$BO$7916,DL$5,FALSE)=0,"",(VLOOKUP($W82&amp;"_"&amp;1,[1]Base!$E$4:$BO$7916,DL$5,FALSE)))</f>
        <v/>
      </c>
      <c r="DM82" s="60" t="str">
        <f>+IF(VLOOKUP($W82&amp;"_"&amp;1,[1]Base!$E$4:$BO$7916,DM$5,FALSE)=0,"",(VLOOKUP($W82&amp;"_"&amp;1,[1]Base!$E$4:$BO$7916,DM$5,FALSE)))</f>
        <v/>
      </c>
      <c r="DN82" s="63" t="str">
        <f>+IF(VLOOKUP($W82&amp;"_"&amp;1,[1]Base!$E$4:$BO$7916,DN$5,FALSE)=0,"",(VLOOKUP($W82&amp;"_"&amp;1,[1]Base!$E$4:$BO$7916,DN$5,FALSE)))</f>
        <v/>
      </c>
      <c r="DO82" s="60" t="str">
        <f>+IF(VLOOKUP($W82&amp;"_"&amp;1,[1]Base!$E$4:$BO$7916,DO$5,FALSE)=0,"",(VLOOKUP($W82&amp;"_"&amp;1,[1]Base!$E$4:$BO$7916,DO$5,FALSE)))</f>
        <v/>
      </c>
      <c r="DP82" s="63" t="str">
        <f>+IF(VLOOKUP($W82&amp;"_"&amp;1,[1]Base!$E$4:$BO$7916,DP$5,FALSE)=0,"",(VLOOKUP($W82&amp;"_"&amp;1,[1]Base!$E$4:$BO$7916,DP$5,FALSE)))</f>
        <v/>
      </c>
      <c r="DQ82" s="60" t="str">
        <f>+IF(VLOOKUP($W82&amp;"_"&amp;1,[1]Base!$E$4:$BO$7916,DQ$5,FALSE)=0,"",(VLOOKUP($W82&amp;"_"&amp;1,[1]Base!$E$4:$BO$7916,DQ$5,FALSE)))</f>
        <v/>
      </c>
      <c r="DR82" s="63" t="str">
        <f>+IF(VLOOKUP($W82&amp;"_"&amp;1,[1]Base!$E$4:$BO$7916,DR$5,FALSE)=0,"",(VLOOKUP($W82&amp;"_"&amp;1,[1]Base!$E$4:$BO$7916,DR$5,FALSE)))</f>
        <v/>
      </c>
      <c r="DS82" s="60" t="str">
        <f>+IF(VLOOKUP($W82&amp;"_"&amp;1,[1]Base!$E$4:$BO$7916,DS$5,FALSE)=0,"",(VLOOKUP($W82&amp;"_"&amp;1,[1]Base!$E$4:$BO$7916,DS$5,FALSE)))</f>
        <v/>
      </c>
      <c r="DT82" s="63" t="str">
        <f>+IF(VLOOKUP($W82&amp;"_"&amp;1,[1]Base!$E$4:$BO$7916,DT$5,FALSE)=0,"",(VLOOKUP($W82&amp;"_"&amp;1,[1]Base!$E$4:$BO$7916,DT$5,FALSE)))</f>
        <v/>
      </c>
      <c r="DU82" s="60" t="str">
        <f>+IF(VLOOKUP($W82&amp;"_"&amp;1,[1]Base!$E$4:$BO$7916,DU$5,FALSE)=0,"",(VLOOKUP($W82&amp;"_"&amp;1,[1]Base!$E$4:$BO$7916,DU$5,FALSE)))</f>
        <v/>
      </c>
      <c r="DV82" s="63" t="str">
        <f>+IF(VLOOKUP($W82&amp;"_"&amp;1,[1]Base!$E$4:$BO$7916,DV$5,FALSE)=0,"",(VLOOKUP($W82&amp;"_"&amp;1,[1]Base!$E$4:$BO$7916,DV$5,FALSE)))</f>
        <v/>
      </c>
      <c r="DW82" s="60" t="str">
        <f>+IF(VLOOKUP($W82&amp;"_"&amp;1,[1]Base!$E$4:$BO$7916,DW$5,FALSE)=0,"",(VLOOKUP($W82&amp;"_"&amp;1,[1]Base!$E$4:$BO$7916,DW$5,FALSE)))</f>
        <v/>
      </c>
      <c r="DX82" s="67" t="str">
        <f>+IF(VLOOKUP($W82&amp;"_"&amp;1,[1]Base!$E$4:$BO$7916,DX$5,FALSE)=0,"",(VLOOKUP($W82&amp;"_"&amp;1,[1]Base!$E$4:$BO$7916,DX$5,FALSE)))</f>
        <v/>
      </c>
      <c r="DY82" s="60" t="str">
        <f>+IF(VLOOKUP($W82&amp;"_"&amp;1,[1]Base!$E$4:$BO$7916,DY$5,FALSE)=0,"",(VLOOKUP($W82&amp;"_"&amp;1,[1]Base!$E$4:$BO$7916,DY$5,FALSE)))</f>
        <v/>
      </c>
      <c r="DZ82" s="60" t="str">
        <f t="shared" si="5"/>
        <v/>
      </c>
    </row>
    <row r="83" spans="1:130" s="82" customFormat="1" ht="42.75" customHeight="1" x14ac:dyDescent="0.25">
      <c r="A83" s="47" t="str">
        <f t="shared" si="4"/>
        <v>PA-51</v>
      </c>
      <c r="B83" s="48">
        <v>6</v>
      </c>
      <c r="C83" s="49" t="s">
        <v>293</v>
      </c>
      <c r="D83" s="49" t="s">
        <v>219</v>
      </c>
      <c r="E83" s="48" t="s">
        <v>335</v>
      </c>
      <c r="F83" s="50" t="s">
        <v>336</v>
      </c>
      <c r="G83" s="48" t="s">
        <v>337</v>
      </c>
      <c r="H83" s="48" t="s">
        <v>338</v>
      </c>
      <c r="I83" s="50" t="s">
        <v>339</v>
      </c>
      <c r="J83" s="48" t="s">
        <v>299</v>
      </c>
      <c r="K83" s="50" t="s">
        <v>300</v>
      </c>
      <c r="L83" s="48" t="s">
        <v>301</v>
      </c>
      <c r="M83" s="50" t="s">
        <v>300</v>
      </c>
      <c r="N83" s="48" t="s">
        <v>340</v>
      </c>
      <c r="O83" s="49" t="s">
        <v>336</v>
      </c>
      <c r="P83" s="48" t="s">
        <v>341</v>
      </c>
      <c r="Q83" s="49" t="s">
        <v>342</v>
      </c>
      <c r="R83" s="48" t="s">
        <v>314</v>
      </c>
      <c r="S83" s="49" t="s">
        <v>315</v>
      </c>
      <c r="T83" s="48" t="s">
        <v>219</v>
      </c>
      <c r="U83" s="48" t="s">
        <v>343</v>
      </c>
      <c r="V83" s="49" t="s">
        <v>344</v>
      </c>
      <c r="W83" s="51" t="s">
        <v>348</v>
      </c>
      <c r="X83" s="52" t="s">
        <v>349</v>
      </c>
      <c r="Y83" s="65">
        <v>1</v>
      </c>
      <c r="Z83" s="65">
        <v>1</v>
      </c>
      <c r="AA83" s="65">
        <v>0.98699999999999999</v>
      </c>
      <c r="AB83" s="65">
        <v>1</v>
      </c>
      <c r="AC83" s="65">
        <v>1</v>
      </c>
      <c r="AD83" s="51" t="s">
        <v>89</v>
      </c>
      <c r="AE83" s="51" t="s">
        <v>89</v>
      </c>
      <c r="AF83" s="51" t="s">
        <v>90</v>
      </c>
      <c r="AG83" s="51" t="s">
        <v>89</v>
      </c>
      <c r="AH83" s="51" t="s">
        <v>89</v>
      </c>
      <c r="AI83" s="51" t="s">
        <v>89</v>
      </c>
      <c r="AJ83" s="51" t="s">
        <v>90</v>
      </c>
      <c r="AK83" s="48" t="s">
        <v>90</v>
      </c>
      <c r="AL83" s="48" t="s">
        <v>99</v>
      </c>
      <c r="AM83" s="48" t="s">
        <v>347</v>
      </c>
      <c r="AN83" s="48" t="s">
        <v>93</v>
      </c>
      <c r="AO83" s="48" t="s">
        <v>100</v>
      </c>
      <c r="AP83" s="48" t="s">
        <v>120</v>
      </c>
      <c r="AQ83" s="48" t="s">
        <v>232</v>
      </c>
      <c r="AR83" s="56">
        <f>+IF(AH83="x",VLOOKUP(AO83,[1]Tablero!$BG$11:$BI$13,3,FALSE),VLOOKUP('tablero nal'!AO83,[1]Tablero!$BG$15:$BI$17,3,FALSE))</f>
        <v>6.6086956521739142E-3</v>
      </c>
      <c r="AS83" s="57">
        <f>+VLOOKUP($W83&amp;"_"&amp;1,[1]Base!$E$4:$BO$7916,AS$4,FALSE)</f>
        <v>28170.77</v>
      </c>
      <c r="AT83" s="57">
        <f>+VLOOKUP($W83&amp;"_"&amp;1,[1]Base!$E$4:$BO$7916,AT$4,FALSE)</f>
        <v>28174.240000000002</v>
      </c>
      <c r="AU83" s="59">
        <f>+VLOOKUP($W83&amp;"_"&amp;1,[1]Base!$E$4:$BO$7916,AU$4,FALSE)</f>
        <v>1</v>
      </c>
      <c r="AV83" s="59">
        <f>+VLOOKUP($W83&amp;"_"&amp;1,[1]Base!$E$4:$BO$7916,AV$4,FALSE)</f>
        <v>1</v>
      </c>
      <c r="AW83" s="60" t="str">
        <f>+VLOOKUP($W83&amp;"_"&amp;1,[1]Base!$E$4:$BO$7916,AW$4,FALSE)</f>
        <v>OPTIMO</v>
      </c>
      <c r="AX83" s="61">
        <f>+VLOOKUP($W83&amp;"_"&amp;1,[1]Base!$E$4:$BO$7916,AX$4,FALSE)</f>
        <v>147321.04999999999</v>
      </c>
      <c r="AY83" s="61">
        <f>+VLOOKUP($W83&amp;"_"&amp;1,[1]Base!$E$4:$BO$7916,AY$4,FALSE)</f>
        <v>160997.92000000001</v>
      </c>
      <c r="AZ83" s="59">
        <f>+VLOOKUP($W83&amp;"_"&amp;1,[1]Base!$E$4:$BO$7916,AZ$4,FALSE)</f>
        <v>0.91500000000000004</v>
      </c>
      <c r="BA83" s="59">
        <f>+VLOOKUP($W83&amp;"_"&amp;1,[1]Base!$E$4:$BO$7916,BA$4,FALSE)</f>
        <v>0.91500000000000004</v>
      </c>
      <c r="BB83" s="60" t="str">
        <f>+VLOOKUP($W83&amp;"_"&amp;1,[1]Base!$E$4:$BO$7916,BB$4,FALSE)</f>
        <v>EN RIESGO</v>
      </c>
      <c r="BC83" s="61">
        <f>+VLOOKUP($W83&amp;"_"&amp;1,[1]Base!$E$4:$BO$7916,BC$4,FALSE)</f>
        <v>182191.94</v>
      </c>
      <c r="BD83" s="61">
        <f>+VLOOKUP($W83&amp;"_"&amp;1,[1]Base!$E$4:$BO$7916,BD$4,FALSE)</f>
        <v>186446.97</v>
      </c>
      <c r="BE83" s="59">
        <f>+VLOOKUP($W83&amp;"_"&amp;1,[1]Base!$E$4:$BO$7916,BE$4,FALSE)</f>
        <v>0.97699999999999998</v>
      </c>
      <c r="BF83" s="59">
        <f>+VLOOKUP($W83&amp;"_"&amp;1,[1]Base!$E$4:$BO$7916,BF$4,FALSE)</f>
        <v>0.97699999999999998</v>
      </c>
      <c r="BG83" s="60" t="str">
        <f>+VLOOKUP($W83&amp;"_"&amp;1,[1]Base!$E$4:$BO$7916,BG$4,FALSE)</f>
        <v>ADECUADO</v>
      </c>
      <c r="BH83" s="57">
        <f>+VLOOKUP($W83&amp;"_"&amp;1,[1]Base!$E$4:$BO$7916,BH$4,FALSE)</f>
        <v>0</v>
      </c>
      <c r="BI83" s="57">
        <f>+VLOOKUP($W83&amp;"_"&amp;1,[1]Base!$E$4:$BO$7916,BI$4,FALSE)</f>
        <v>0</v>
      </c>
      <c r="BJ83" s="59">
        <f>+VLOOKUP($W83&amp;"_"&amp;1,[1]Base!$E$4:$BO$7916,BJ$4,FALSE)</f>
        <v>0</v>
      </c>
      <c r="BK83" s="59">
        <f>+VLOOKUP($W83&amp;"_"&amp;1,[1]Base!$E$4:$BO$7916,BK$4,FALSE)</f>
        <v>0</v>
      </c>
      <c r="BL83" s="60">
        <f>+VLOOKUP($W83&amp;"_"&amp;1,[1]Base!$E$4:$BO$7916,BL$4,FALSE)</f>
        <v>0</v>
      </c>
      <c r="BM83" s="57">
        <f>+VLOOKUP($W83&amp;"_"&amp;1,[1]Base!$E$4:$BO$7916,BM$4,FALSE)</f>
        <v>0</v>
      </c>
      <c r="BN83" s="57">
        <f>+VLOOKUP($W83&amp;"_"&amp;1,[1]Base!$E$4:$BO$7916,BN$4,FALSE)</f>
        <v>0</v>
      </c>
      <c r="BO83" s="59">
        <f>+VLOOKUP($W83&amp;"_"&amp;1,[1]Base!$E$4:$BO$7916,BO$4,FALSE)</f>
        <v>0</v>
      </c>
      <c r="BP83" s="59">
        <f>+VLOOKUP($W83&amp;"_"&amp;1,[1]Base!$E$4:$BO$7916,BP$4,FALSE)</f>
        <v>0</v>
      </c>
      <c r="BQ83" s="60">
        <f>+VLOOKUP($W83&amp;"_"&amp;1,[1]Base!$E$4:$BO$7916,BQ$4,FALSE)</f>
        <v>0</v>
      </c>
      <c r="BR83" s="57">
        <f>+VLOOKUP($W83&amp;"_"&amp;1,[1]Base!$E$4:$BO$7916,BR$4,FALSE)</f>
        <v>0</v>
      </c>
      <c r="BS83" s="57">
        <f>+VLOOKUP($W83&amp;"_"&amp;1,[1]Base!$E$4:$BO$7916,BS$4,FALSE)</f>
        <v>0</v>
      </c>
      <c r="BT83" s="59">
        <f>+VLOOKUP($W83&amp;"_"&amp;1,[1]Base!$E$4:$BO$7916,BT$4,FALSE)</f>
        <v>0</v>
      </c>
      <c r="BU83" s="59">
        <f>+VLOOKUP($W83&amp;"_"&amp;1,[1]Base!$E$4:$BO$7916,BU$4,FALSE)</f>
        <v>0</v>
      </c>
      <c r="BV83" s="60">
        <f>+VLOOKUP($W83&amp;"_"&amp;1,[1]Base!$E$4:$BO$7916,BV$4,FALSE)</f>
        <v>0</v>
      </c>
      <c r="BW83" s="57">
        <f>+VLOOKUP($W83&amp;"_"&amp;1,[1]Base!$E$4:$BO$7916,BW$4,FALSE)</f>
        <v>0</v>
      </c>
      <c r="BX83" s="57">
        <f>+VLOOKUP($W83&amp;"_"&amp;1,[1]Base!$E$4:$BO$7916,BX$4,FALSE)</f>
        <v>0</v>
      </c>
      <c r="BY83" s="59">
        <f>+VLOOKUP($W83&amp;"_"&amp;1,[1]Base!$E$4:$BO$7916,BY$4,FALSE)</f>
        <v>0</v>
      </c>
      <c r="BZ83" s="59">
        <f>+VLOOKUP($W83&amp;"_"&amp;1,[1]Base!$E$4:$BO$7916,BZ$4,FALSE)</f>
        <v>0</v>
      </c>
      <c r="CA83" s="60">
        <f>+VLOOKUP($W83&amp;"_"&amp;1,[1]Base!$E$4:$BO$7916,CA$4,FALSE)</f>
        <v>0</v>
      </c>
      <c r="CB83" s="57">
        <f>+VLOOKUP($W83&amp;"_"&amp;1,[1]Base!$E$4:$BO$7916,CB$4,FALSE)</f>
        <v>0</v>
      </c>
      <c r="CC83" s="57">
        <f>+VLOOKUP($W83&amp;"_"&amp;1,[1]Base!$E$4:$BO$7916,CC$4,FALSE)</f>
        <v>0</v>
      </c>
      <c r="CD83" s="59">
        <f>+VLOOKUP($W83&amp;"_"&amp;1,[1]Base!$E$4:$BO$7916,CD$4,FALSE)</f>
        <v>0</v>
      </c>
      <c r="CE83" s="59">
        <f>+VLOOKUP($W83&amp;"_"&amp;1,[1]Base!$E$4:$BO$7916,CE$4,FALSE)</f>
        <v>0</v>
      </c>
      <c r="CF83" s="60">
        <f>+VLOOKUP($W83&amp;"_"&amp;1,[1]Base!$E$4:$BO$7916,CF$4,FALSE)</f>
        <v>0</v>
      </c>
      <c r="CG83" s="57">
        <f>+VLOOKUP($W83&amp;"_"&amp;1,[1]Base!$E$4:$BO$7916,CG$4,FALSE)</f>
        <v>0</v>
      </c>
      <c r="CH83" s="57">
        <f>+VLOOKUP($W83&amp;"_"&amp;1,[1]Base!$E$4:$BO$7916,CH$4,FALSE)</f>
        <v>0</v>
      </c>
      <c r="CI83" s="59">
        <f>+VLOOKUP($W83&amp;"_"&amp;1,[1]Base!$E$4:$BO$7916,CI$4,FALSE)</f>
        <v>0</v>
      </c>
      <c r="CJ83" s="59">
        <f>+VLOOKUP($W83&amp;"_"&amp;1,[1]Base!$E$4:$BO$7916,CJ$4,FALSE)</f>
        <v>0</v>
      </c>
      <c r="CK83" s="60">
        <f>+VLOOKUP($W83&amp;"_"&amp;1,[1]Base!$E$4:$BO$7916,CK$4,FALSE)</f>
        <v>0</v>
      </c>
      <c r="CL83" s="57">
        <f>+VLOOKUP($W83&amp;"_"&amp;1,[1]Base!$E$4:$BO$7916,CL$4,FALSE)</f>
        <v>0</v>
      </c>
      <c r="CM83" s="57">
        <f>+VLOOKUP($W83&amp;"_"&amp;1,[1]Base!$E$4:$BO$7916,CM$4,FALSE)</f>
        <v>0</v>
      </c>
      <c r="CN83" s="59">
        <f>+VLOOKUP($W83&amp;"_"&amp;1,[1]Base!$E$4:$BO$7916,CN$4,FALSE)</f>
        <v>0</v>
      </c>
      <c r="CO83" s="59">
        <f>+VLOOKUP($W83&amp;"_"&amp;1,[1]Base!$E$4:$BO$7916,CO$4,FALSE)</f>
        <v>0</v>
      </c>
      <c r="CP83" s="60">
        <f>+VLOOKUP($W83&amp;"_"&amp;1,[1]Base!$E$4:$BO$7916,CP$4,FALSE)</f>
        <v>0</v>
      </c>
      <c r="CQ83" s="57">
        <f>+VLOOKUP($W83&amp;"_"&amp;1,[1]Base!$E$4:$BO$7916,CQ$4,FALSE)</f>
        <v>0</v>
      </c>
      <c r="CR83" s="57">
        <f>+VLOOKUP($W83&amp;"_"&amp;1,[1]Base!$E$4:$BO$7916,CR$4,FALSE)</f>
        <v>0</v>
      </c>
      <c r="CS83" s="59">
        <f>+VLOOKUP($W83&amp;"_"&amp;1,[1]Base!$E$4:$BO$7916,CS$4,FALSE)</f>
        <v>0</v>
      </c>
      <c r="CT83" s="59">
        <f>+VLOOKUP($W83&amp;"_"&amp;1,[1]Base!$E$4:$BO$7916,CT$4,FALSE)</f>
        <v>0</v>
      </c>
      <c r="CU83" s="60">
        <f>+VLOOKUP($W83&amp;"_"&amp;1,[1]Base!$E$4:$BO$7916,CU$4,FALSE)</f>
        <v>0</v>
      </c>
      <c r="CV83" s="57">
        <f>+VLOOKUP($W83&amp;"_"&amp;1,[1]Base!$E$4:$BO$7916,CV$4,FALSE)</f>
        <v>0</v>
      </c>
      <c r="CW83" s="57">
        <f>+VLOOKUP($W83&amp;"_"&amp;1,[1]Base!$E$4:$BO$7916,CW$4,FALSE)</f>
        <v>0</v>
      </c>
      <c r="CX83" s="59">
        <f>+VLOOKUP($W83&amp;"_"&amp;1,[1]Base!$E$4:$BO$7916,CX$4,FALSE)</f>
        <v>0</v>
      </c>
      <c r="CY83" s="59">
        <f>+VLOOKUP($W83&amp;"_"&amp;1,[1]Base!$E$4:$BO$7916,CY$4,FALSE)</f>
        <v>0</v>
      </c>
      <c r="CZ83" s="60">
        <f>+VLOOKUP($W83&amp;"_"&amp;1,[1]Base!$E$4:$BO$7916,CZ$4,FALSE)</f>
        <v>0</v>
      </c>
      <c r="DB83" s="63">
        <f>+IF(VLOOKUP($W83&amp;"_"&amp;1,[1]Base!$E$4:$BO$7916,DB$5,FALSE)=0,"",(VLOOKUP($W83&amp;"_"&amp;1,[1]Base!$E$4:$BO$7916,DB$5,FALSE)))</f>
        <v>1</v>
      </c>
      <c r="DC83" s="60" t="str">
        <f>+IF(VLOOKUP($W83&amp;"_"&amp;1,[1]Base!$E$4:$BO$7916,DC$5,FALSE)=0,"",(VLOOKUP($W83&amp;"_"&amp;1,[1]Base!$E$4:$BO$7916,DC$5,FALSE)))</f>
        <v>OPTIMO</v>
      </c>
      <c r="DD83" s="63">
        <f>+IF(VLOOKUP($W83&amp;"_"&amp;1,[1]Base!$E$4:$BO$7916,DD$5,FALSE)=0,"",(VLOOKUP($W83&amp;"_"&amp;1,[1]Base!$E$4:$BO$7916,DD$5,FALSE)))</f>
        <v>0.91500000000000004</v>
      </c>
      <c r="DE83" s="60" t="str">
        <f>+IF(VLOOKUP($W83&amp;"_"&amp;1,[1]Base!$E$4:$BO$7916,DE$5,FALSE)=0,"",(VLOOKUP($W83&amp;"_"&amp;1,[1]Base!$E$4:$BO$7916,DE$5,FALSE)))</f>
        <v>EN RIESGO</v>
      </c>
      <c r="DF83" s="63">
        <f>+IF(VLOOKUP($W83&amp;"_"&amp;1,[1]Base!$E$4:$BO$7916,DF$5,FALSE)=0,"",(VLOOKUP($W83&amp;"_"&amp;1,[1]Base!$E$4:$BO$7916,DF$5,FALSE)))</f>
        <v>0.97699999999999998</v>
      </c>
      <c r="DG83" s="60" t="str">
        <f>+IF(VLOOKUP($W83&amp;"_"&amp;1,[1]Base!$E$4:$BO$7916,DG$5,FALSE)=0,"",(VLOOKUP($W83&amp;"_"&amp;1,[1]Base!$E$4:$BO$7916,DG$5,FALSE)))</f>
        <v>ADECUADO</v>
      </c>
      <c r="DH83" s="63" t="str">
        <f>+IF(VLOOKUP($W83&amp;"_"&amp;1,[1]Base!$E$4:$BO$7916,DH$5,FALSE)=0,"",(VLOOKUP($W83&amp;"_"&amp;1,[1]Base!$E$4:$BO$7916,DH$5,FALSE)))</f>
        <v/>
      </c>
      <c r="DI83" s="60" t="str">
        <f>+IF(VLOOKUP($W83&amp;"_"&amp;1,[1]Base!$E$4:$BO$7916,DI$5,FALSE)=0,"",(VLOOKUP($W83&amp;"_"&amp;1,[1]Base!$E$4:$BO$7916,DI$5,FALSE)))</f>
        <v/>
      </c>
      <c r="DJ83" s="63" t="str">
        <f>+IF(VLOOKUP($W83&amp;"_"&amp;1,[1]Base!$E$4:$BO$7916,DJ$5,FALSE)=0,"",(VLOOKUP($W83&amp;"_"&amp;1,[1]Base!$E$4:$BO$7916,DJ$5,FALSE)))</f>
        <v/>
      </c>
      <c r="DK83" s="60" t="str">
        <f>+IF(VLOOKUP($W83&amp;"_"&amp;1,[1]Base!$E$4:$BO$7916,DK$5,FALSE)=0,"",(VLOOKUP($W83&amp;"_"&amp;1,[1]Base!$E$4:$BO$7916,DK$5,FALSE)))</f>
        <v/>
      </c>
      <c r="DL83" s="67" t="str">
        <f>+IF(VLOOKUP($W83&amp;"_"&amp;1,[1]Base!$E$4:$BO$7916,DL$5,FALSE)=0,"",(VLOOKUP($W83&amp;"_"&amp;1,[1]Base!$E$4:$BO$7916,DL$5,FALSE)))</f>
        <v/>
      </c>
      <c r="DM83" s="60" t="str">
        <f>+IF(VLOOKUP($W83&amp;"_"&amp;1,[1]Base!$E$4:$BO$7916,DM$5,FALSE)=0,"",(VLOOKUP($W83&amp;"_"&amp;1,[1]Base!$E$4:$BO$7916,DM$5,FALSE)))</f>
        <v/>
      </c>
      <c r="DN83" s="63" t="str">
        <f>+IF(VLOOKUP($W83&amp;"_"&amp;1,[1]Base!$E$4:$BO$7916,DN$5,FALSE)=0,"",(VLOOKUP($W83&amp;"_"&amp;1,[1]Base!$E$4:$BO$7916,DN$5,FALSE)))</f>
        <v/>
      </c>
      <c r="DO83" s="60" t="str">
        <f>+IF(VLOOKUP($W83&amp;"_"&amp;1,[1]Base!$E$4:$BO$7916,DO$5,FALSE)=0,"",(VLOOKUP($W83&amp;"_"&amp;1,[1]Base!$E$4:$BO$7916,DO$5,FALSE)))</f>
        <v/>
      </c>
      <c r="DP83" s="63" t="str">
        <f>+IF(VLOOKUP($W83&amp;"_"&amp;1,[1]Base!$E$4:$BO$7916,DP$5,FALSE)=0,"",(VLOOKUP($W83&amp;"_"&amp;1,[1]Base!$E$4:$BO$7916,DP$5,FALSE)))</f>
        <v/>
      </c>
      <c r="DQ83" s="60" t="str">
        <f>+IF(VLOOKUP($W83&amp;"_"&amp;1,[1]Base!$E$4:$BO$7916,DQ$5,FALSE)=0,"",(VLOOKUP($W83&amp;"_"&amp;1,[1]Base!$E$4:$BO$7916,DQ$5,FALSE)))</f>
        <v/>
      </c>
      <c r="DR83" s="63" t="str">
        <f>+IF(VLOOKUP($W83&amp;"_"&amp;1,[1]Base!$E$4:$BO$7916,DR$5,FALSE)=0,"",(VLOOKUP($W83&amp;"_"&amp;1,[1]Base!$E$4:$BO$7916,DR$5,FALSE)))</f>
        <v/>
      </c>
      <c r="DS83" s="60" t="str">
        <f>+IF(VLOOKUP($W83&amp;"_"&amp;1,[1]Base!$E$4:$BO$7916,DS$5,FALSE)=0,"",(VLOOKUP($W83&amp;"_"&amp;1,[1]Base!$E$4:$BO$7916,DS$5,FALSE)))</f>
        <v/>
      </c>
      <c r="DT83" s="63" t="str">
        <f>+IF(VLOOKUP($W83&amp;"_"&amp;1,[1]Base!$E$4:$BO$7916,DT$5,FALSE)=0,"",(VLOOKUP($W83&amp;"_"&amp;1,[1]Base!$E$4:$BO$7916,DT$5,FALSE)))</f>
        <v/>
      </c>
      <c r="DU83" s="60" t="str">
        <f>+IF(VLOOKUP($W83&amp;"_"&amp;1,[1]Base!$E$4:$BO$7916,DU$5,FALSE)=0,"",(VLOOKUP($W83&amp;"_"&amp;1,[1]Base!$E$4:$BO$7916,DU$5,FALSE)))</f>
        <v/>
      </c>
      <c r="DV83" s="63" t="str">
        <f>+IF(VLOOKUP($W83&amp;"_"&amp;1,[1]Base!$E$4:$BO$7916,DV$5,FALSE)=0,"",(VLOOKUP($W83&amp;"_"&amp;1,[1]Base!$E$4:$BO$7916,DV$5,FALSE)))</f>
        <v/>
      </c>
      <c r="DW83" s="60" t="str">
        <f>+IF(VLOOKUP($W83&amp;"_"&amp;1,[1]Base!$E$4:$BO$7916,DW$5,FALSE)=0,"",(VLOOKUP($W83&amp;"_"&amp;1,[1]Base!$E$4:$BO$7916,DW$5,FALSE)))</f>
        <v/>
      </c>
      <c r="DX83" s="67" t="str">
        <f>+IF(VLOOKUP($W83&amp;"_"&amp;1,[1]Base!$E$4:$BO$7916,DX$5,FALSE)=0,"",(VLOOKUP($W83&amp;"_"&amp;1,[1]Base!$E$4:$BO$7916,DX$5,FALSE)))</f>
        <v/>
      </c>
      <c r="DY83" s="60" t="str">
        <f>+IF(VLOOKUP($W83&amp;"_"&amp;1,[1]Base!$E$4:$BO$7916,DY$5,FALSE)=0,"",(VLOOKUP($W83&amp;"_"&amp;1,[1]Base!$E$4:$BO$7916,DY$5,FALSE)))</f>
        <v/>
      </c>
      <c r="DZ83" s="60" t="str">
        <f t="shared" si="5"/>
        <v/>
      </c>
    </row>
    <row r="84" spans="1:130" s="82" customFormat="1" ht="42.75" hidden="1" customHeight="1" x14ac:dyDescent="0.25">
      <c r="A84" s="47" t="str">
        <f t="shared" si="4"/>
        <v>A2-PA1-01</v>
      </c>
      <c r="B84" s="48">
        <v>6</v>
      </c>
      <c r="C84" s="49" t="s">
        <v>293</v>
      </c>
      <c r="D84" s="49" t="s">
        <v>219</v>
      </c>
      <c r="E84" s="48" t="s">
        <v>335</v>
      </c>
      <c r="F84" s="50" t="s">
        <v>336</v>
      </c>
      <c r="G84" s="48" t="s">
        <v>337</v>
      </c>
      <c r="H84" s="48" t="s">
        <v>338</v>
      </c>
      <c r="I84" s="50" t="s">
        <v>339</v>
      </c>
      <c r="J84" s="48" t="s">
        <v>118</v>
      </c>
      <c r="K84" s="50" t="s">
        <v>118</v>
      </c>
      <c r="L84" s="48" t="s">
        <v>118</v>
      </c>
      <c r="M84" s="50" t="s">
        <v>118</v>
      </c>
      <c r="N84" s="48" t="s">
        <v>118</v>
      </c>
      <c r="O84" s="49" t="s">
        <v>118</v>
      </c>
      <c r="P84" s="48" t="s">
        <v>118</v>
      </c>
      <c r="Q84" s="49" t="s">
        <v>118</v>
      </c>
      <c r="R84" s="48" t="s">
        <v>314</v>
      </c>
      <c r="S84" s="49" t="s">
        <v>315</v>
      </c>
      <c r="T84" s="48" t="s">
        <v>219</v>
      </c>
      <c r="U84" s="48" t="s">
        <v>343</v>
      </c>
      <c r="V84" s="49" t="s">
        <v>344</v>
      </c>
      <c r="W84" s="51" t="s">
        <v>350</v>
      </c>
      <c r="X84" s="52" t="s">
        <v>351</v>
      </c>
      <c r="Y84" s="65">
        <v>1</v>
      </c>
      <c r="Z84" s="65" t="s">
        <v>118</v>
      </c>
      <c r="AA84" s="65">
        <v>0.996</v>
      </c>
      <c r="AB84" s="65">
        <v>1</v>
      </c>
      <c r="AC84" s="65" t="s">
        <v>118</v>
      </c>
      <c r="AD84" s="51" t="s">
        <v>89</v>
      </c>
      <c r="AE84" s="51" t="s">
        <v>89</v>
      </c>
      <c r="AF84" s="51" t="s">
        <v>90</v>
      </c>
      <c r="AG84" s="51" t="s">
        <v>90</v>
      </c>
      <c r="AH84" s="51" t="s">
        <v>90</v>
      </c>
      <c r="AI84" s="51" t="s">
        <v>90</v>
      </c>
      <c r="AJ84" s="51" t="s">
        <v>90</v>
      </c>
      <c r="AK84" s="48" t="s">
        <v>90</v>
      </c>
      <c r="AL84" s="48" t="s">
        <v>99</v>
      </c>
      <c r="AM84" s="48" t="s">
        <v>347</v>
      </c>
      <c r="AN84" s="48" t="s">
        <v>119</v>
      </c>
      <c r="AO84" s="48" t="s">
        <v>100</v>
      </c>
      <c r="AP84" s="48" t="s">
        <v>120</v>
      </c>
      <c r="AQ84" s="48" t="s">
        <v>96</v>
      </c>
      <c r="AR84" s="56">
        <f>+IF(AH84="x",VLOOKUP(AO84,[1]Tablero!$BG$11:$BI$13,3,FALSE),VLOOKUP('tablero nal'!AO84,[1]Tablero!$BG$15:$BI$17,3,FALSE))</f>
        <v>1.5294117647058824E-3</v>
      </c>
      <c r="AS84" s="57" t="str">
        <f>+VLOOKUP($W84&amp;"_"&amp;1,[1]Base!$E$4:$BO$7916,AS$4,FALSE)</f>
        <v>NA</v>
      </c>
      <c r="AT84" s="57" t="str">
        <f>+VLOOKUP($W84&amp;"_"&amp;1,[1]Base!$E$4:$BO$7916,AT$4,FALSE)</f>
        <v>NA</v>
      </c>
      <c r="AU84" s="59" t="str">
        <f>+VLOOKUP($W84&amp;"_"&amp;1,[1]Base!$E$4:$BO$7916,AU$4,FALSE)</f>
        <v>NA</v>
      </c>
      <c r="AV84" s="59" t="str">
        <f>+VLOOKUP($W84&amp;"_"&amp;1,[1]Base!$E$4:$BO$7916,AV$4,FALSE)</f>
        <v>NA</v>
      </c>
      <c r="AW84" s="60" t="str">
        <f>+VLOOKUP($W84&amp;"_"&amp;1,[1]Base!$E$4:$BO$7916,AW$4,FALSE)</f>
        <v>NA</v>
      </c>
      <c r="AX84" s="61" t="str">
        <f>+VLOOKUP($W84&amp;"_"&amp;1,[1]Base!$E$4:$BO$7916,AX$4,FALSE)</f>
        <v>NA</v>
      </c>
      <c r="AY84" s="61" t="str">
        <f>+VLOOKUP($W84&amp;"_"&amp;1,[1]Base!$E$4:$BO$7916,AY$4,FALSE)</f>
        <v>NA</v>
      </c>
      <c r="AZ84" s="59" t="str">
        <f>+VLOOKUP($W84&amp;"_"&amp;1,[1]Base!$E$4:$BO$7916,AZ$4,FALSE)</f>
        <v>NA</v>
      </c>
      <c r="BA84" s="59" t="str">
        <f>+VLOOKUP($W84&amp;"_"&amp;1,[1]Base!$E$4:$BO$7916,BA$4,FALSE)</f>
        <v>NA</v>
      </c>
      <c r="BB84" s="60" t="str">
        <f>+VLOOKUP($W84&amp;"_"&amp;1,[1]Base!$E$4:$BO$7916,BB$4,FALSE)</f>
        <v>NA</v>
      </c>
      <c r="BC84" s="61">
        <f>+VLOOKUP($W84&amp;"_"&amp;1,[1]Base!$E$4:$BO$7916,BC$4,FALSE)</f>
        <v>60.5</v>
      </c>
      <c r="BD84" s="61">
        <f>+VLOOKUP($W84&amp;"_"&amp;1,[1]Base!$E$4:$BO$7916,BD$4,FALSE)</f>
        <v>60.9</v>
      </c>
      <c r="BE84" s="59">
        <f>+VLOOKUP($W84&amp;"_"&amp;1,[1]Base!$E$4:$BO$7916,BE$4,FALSE)</f>
        <v>0.99299999999999999</v>
      </c>
      <c r="BF84" s="59">
        <f>+VLOOKUP($W84&amp;"_"&amp;1,[1]Base!$E$4:$BO$7916,BF$4,FALSE)</f>
        <v>0.99299999999999999</v>
      </c>
      <c r="BG84" s="60" t="str">
        <f>+VLOOKUP($W84&amp;"_"&amp;1,[1]Base!$E$4:$BO$7916,BG$4,FALSE)</f>
        <v>ADECUADO</v>
      </c>
      <c r="BH84" s="57">
        <f>+VLOOKUP($W84&amp;"_"&amp;1,[1]Base!$E$4:$BO$7916,BH$4,FALSE)</f>
        <v>0</v>
      </c>
      <c r="BI84" s="57">
        <f>+VLOOKUP($W84&amp;"_"&amp;1,[1]Base!$E$4:$BO$7916,BI$4,FALSE)</f>
        <v>0</v>
      </c>
      <c r="BJ84" s="59">
        <f>+VLOOKUP($W84&amp;"_"&amp;1,[1]Base!$E$4:$BO$7916,BJ$4,FALSE)</f>
        <v>0</v>
      </c>
      <c r="BK84" s="59">
        <f>+VLOOKUP($W84&amp;"_"&amp;1,[1]Base!$E$4:$BO$7916,BK$4,FALSE)</f>
        <v>0</v>
      </c>
      <c r="BL84" s="60">
        <f>+VLOOKUP($W84&amp;"_"&amp;1,[1]Base!$E$4:$BO$7916,BL$4,FALSE)</f>
        <v>0</v>
      </c>
      <c r="BM84" s="57">
        <f>+VLOOKUP($W84&amp;"_"&amp;1,[1]Base!$E$4:$BO$7916,BM$4,FALSE)</f>
        <v>0</v>
      </c>
      <c r="BN84" s="57">
        <f>+VLOOKUP($W84&amp;"_"&amp;1,[1]Base!$E$4:$BO$7916,BN$4,FALSE)</f>
        <v>0</v>
      </c>
      <c r="BO84" s="59">
        <f>+VLOOKUP($W84&amp;"_"&amp;1,[1]Base!$E$4:$BO$7916,BO$4,FALSE)</f>
        <v>0</v>
      </c>
      <c r="BP84" s="59">
        <f>+VLOOKUP($W84&amp;"_"&amp;1,[1]Base!$E$4:$BO$7916,BP$4,FALSE)</f>
        <v>0</v>
      </c>
      <c r="BQ84" s="60">
        <f>+VLOOKUP($W84&amp;"_"&amp;1,[1]Base!$E$4:$BO$7916,BQ$4,FALSE)</f>
        <v>0</v>
      </c>
      <c r="BR84" s="57">
        <f>+VLOOKUP($W84&amp;"_"&amp;1,[1]Base!$E$4:$BO$7916,BR$4,FALSE)</f>
        <v>0</v>
      </c>
      <c r="BS84" s="57">
        <f>+VLOOKUP($W84&amp;"_"&amp;1,[1]Base!$E$4:$BO$7916,BS$4,FALSE)</f>
        <v>0</v>
      </c>
      <c r="BT84" s="59">
        <f>+VLOOKUP($W84&amp;"_"&amp;1,[1]Base!$E$4:$BO$7916,BT$4,FALSE)</f>
        <v>0</v>
      </c>
      <c r="BU84" s="59">
        <f>+VLOOKUP($W84&amp;"_"&amp;1,[1]Base!$E$4:$BO$7916,BU$4,FALSE)</f>
        <v>0</v>
      </c>
      <c r="BV84" s="60">
        <f>+VLOOKUP($W84&amp;"_"&amp;1,[1]Base!$E$4:$BO$7916,BV$4,FALSE)</f>
        <v>0</v>
      </c>
      <c r="BW84" s="57">
        <f>+VLOOKUP($W84&amp;"_"&amp;1,[1]Base!$E$4:$BO$7916,BW$4,FALSE)</f>
        <v>0</v>
      </c>
      <c r="BX84" s="57">
        <f>+VLOOKUP($W84&amp;"_"&amp;1,[1]Base!$E$4:$BO$7916,BX$4,FALSE)</f>
        <v>0</v>
      </c>
      <c r="BY84" s="59">
        <f>+VLOOKUP($W84&amp;"_"&amp;1,[1]Base!$E$4:$BO$7916,BY$4,FALSE)</f>
        <v>0</v>
      </c>
      <c r="BZ84" s="59">
        <f>+VLOOKUP($W84&amp;"_"&amp;1,[1]Base!$E$4:$BO$7916,BZ$4,FALSE)</f>
        <v>0</v>
      </c>
      <c r="CA84" s="60">
        <f>+VLOOKUP($W84&amp;"_"&amp;1,[1]Base!$E$4:$BO$7916,CA$4,FALSE)</f>
        <v>0</v>
      </c>
      <c r="CB84" s="57">
        <f>+VLOOKUP($W84&amp;"_"&amp;1,[1]Base!$E$4:$BO$7916,CB$4,FALSE)</f>
        <v>0</v>
      </c>
      <c r="CC84" s="57">
        <f>+VLOOKUP($W84&amp;"_"&amp;1,[1]Base!$E$4:$BO$7916,CC$4,FALSE)</f>
        <v>0</v>
      </c>
      <c r="CD84" s="59">
        <f>+VLOOKUP($W84&amp;"_"&amp;1,[1]Base!$E$4:$BO$7916,CD$4,FALSE)</f>
        <v>0</v>
      </c>
      <c r="CE84" s="59">
        <f>+VLOOKUP($W84&amp;"_"&amp;1,[1]Base!$E$4:$BO$7916,CE$4,FALSE)</f>
        <v>0</v>
      </c>
      <c r="CF84" s="60">
        <f>+VLOOKUP($W84&amp;"_"&amp;1,[1]Base!$E$4:$BO$7916,CF$4,FALSE)</f>
        <v>0</v>
      </c>
      <c r="CG84" s="57">
        <f>+VLOOKUP($W84&amp;"_"&amp;1,[1]Base!$E$4:$BO$7916,CG$4,FALSE)</f>
        <v>0</v>
      </c>
      <c r="CH84" s="57">
        <f>+VLOOKUP($W84&amp;"_"&amp;1,[1]Base!$E$4:$BO$7916,CH$4,FALSE)</f>
        <v>0</v>
      </c>
      <c r="CI84" s="59">
        <f>+VLOOKUP($W84&amp;"_"&amp;1,[1]Base!$E$4:$BO$7916,CI$4,FALSE)</f>
        <v>0</v>
      </c>
      <c r="CJ84" s="59">
        <f>+VLOOKUP($W84&amp;"_"&amp;1,[1]Base!$E$4:$BO$7916,CJ$4,FALSE)</f>
        <v>0</v>
      </c>
      <c r="CK84" s="60">
        <f>+VLOOKUP($W84&amp;"_"&amp;1,[1]Base!$E$4:$BO$7916,CK$4,FALSE)</f>
        <v>0</v>
      </c>
      <c r="CL84" s="57">
        <f>+VLOOKUP($W84&amp;"_"&amp;1,[1]Base!$E$4:$BO$7916,CL$4,FALSE)</f>
        <v>0</v>
      </c>
      <c r="CM84" s="57">
        <f>+VLOOKUP($W84&amp;"_"&amp;1,[1]Base!$E$4:$BO$7916,CM$4,FALSE)</f>
        <v>0</v>
      </c>
      <c r="CN84" s="59">
        <f>+VLOOKUP($W84&amp;"_"&amp;1,[1]Base!$E$4:$BO$7916,CN$4,FALSE)</f>
        <v>0</v>
      </c>
      <c r="CO84" s="59">
        <f>+VLOOKUP($W84&amp;"_"&amp;1,[1]Base!$E$4:$BO$7916,CO$4,FALSE)</f>
        <v>0</v>
      </c>
      <c r="CP84" s="60">
        <f>+VLOOKUP($W84&amp;"_"&amp;1,[1]Base!$E$4:$BO$7916,CP$4,FALSE)</f>
        <v>0</v>
      </c>
      <c r="CQ84" s="57">
        <f>+VLOOKUP($W84&amp;"_"&amp;1,[1]Base!$E$4:$BO$7916,CQ$4,FALSE)</f>
        <v>0</v>
      </c>
      <c r="CR84" s="57">
        <f>+VLOOKUP($W84&amp;"_"&amp;1,[1]Base!$E$4:$BO$7916,CR$4,FALSE)</f>
        <v>0</v>
      </c>
      <c r="CS84" s="59">
        <f>+VLOOKUP($W84&amp;"_"&amp;1,[1]Base!$E$4:$BO$7916,CS$4,FALSE)</f>
        <v>0</v>
      </c>
      <c r="CT84" s="59">
        <f>+VLOOKUP($W84&amp;"_"&amp;1,[1]Base!$E$4:$BO$7916,CT$4,FALSE)</f>
        <v>0</v>
      </c>
      <c r="CU84" s="60">
        <f>+VLOOKUP($W84&amp;"_"&amp;1,[1]Base!$E$4:$BO$7916,CU$4,FALSE)</f>
        <v>0</v>
      </c>
      <c r="CV84" s="57">
        <f>+VLOOKUP($W84&amp;"_"&amp;1,[1]Base!$E$4:$BO$7916,CV$4,FALSE)</f>
        <v>0</v>
      </c>
      <c r="CW84" s="57">
        <f>+VLOOKUP($W84&amp;"_"&amp;1,[1]Base!$E$4:$BO$7916,CW$4,FALSE)</f>
        <v>0</v>
      </c>
      <c r="CX84" s="59">
        <f>+VLOOKUP($W84&amp;"_"&amp;1,[1]Base!$E$4:$BO$7916,CX$4,FALSE)</f>
        <v>0</v>
      </c>
      <c r="CY84" s="59">
        <f>+VLOOKUP($W84&amp;"_"&amp;1,[1]Base!$E$4:$BO$7916,CY$4,FALSE)</f>
        <v>0</v>
      </c>
      <c r="CZ84" s="60">
        <f>+VLOOKUP($W84&amp;"_"&amp;1,[1]Base!$E$4:$BO$7916,CZ$4,FALSE)</f>
        <v>0</v>
      </c>
      <c r="DB84" s="63" t="str">
        <f>+IF(VLOOKUP($W84&amp;"_"&amp;1,[1]Base!$E$4:$BO$7916,DB$5,FALSE)=0,"",(VLOOKUP($W84&amp;"_"&amp;1,[1]Base!$E$4:$BO$7916,DB$5,FALSE)))</f>
        <v>NA</v>
      </c>
      <c r="DC84" s="60" t="str">
        <f>+IF(VLOOKUP($W84&amp;"_"&amp;1,[1]Base!$E$4:$BO$7916,DC$5,FALSE)=0,"",(VLOOKUP($W84&amp;"_"&amp;1,[1]Base!$E$4:$BO$7916,DC$5,FALSE)))</f>
        <v>NA</v>
      </c>
      <c r="DD84" s="63" t="str">
        <f>+IF(VLOOKUP($W84&amp;"_"&amp;1,[1]Base!$E$4:$BO$7916,DD$5,FALSE)=0,"",(VLOOKUP($W84&amp;"_"&amp;1,[1]Base!$E$4:$BO$7916,DD$5,FALSE)))</f>
        <v>NA</v>
      </c>
      <c r="DE84" s="60" t="str">
        <f>+IF(VLOOKUP($W84&amp;"_"&amp;1,[1]Base!$E$4:$BO$7916,DE$5,FALSE)=0,"",(VLOOKUP($W84&amp;"_"&amp;1,[1]Base!$E$4:$BO$7916,DE$5,FALSE)))</f>
        <v>NA</v>
      </c>
      <c r="DF84" s="63">
        <f>+IF(VLOOKUP($W84&amp;"_"&amp;1,[1]Base!$E$4:$BO$7916,DF$5,FALSE)=0,"",(VLOOKUP($W84&amp;"_"&amp;1,[1]Base!$E$4:$BO$7916,DF$5,FALSE)))</f>
        <v>0.99299999999999999</v>
      </c>
      <c r="DG84" s="60" t="str">
        <f>+IF(VLOOKUP($W84&amp;"_"&amp;1,[1]Base!$E$4:$BO$7916,DG$5,FALSE)=0,"",(VLOOKUP($W84&amp;"_"&amp;1,[1]Base!$E$4:$BO$7916,DG$5,FALSE)))</f>
        <v>ADECUADO</v>
      </c>
      <c r="DH84" s="63" t="str">
        <f>+IF(VLOOKUP($W84&amp;"_"&amp;1,[1]Base!$E$4:$BO$7916,DH$5,FALSE)=0,"",(VLOOKUP($W84&amp;"_"&amp;1,[1]Base!$E$4:$BO$7916,DH$5,FALSE)))</f>
        <v/>
      </c>
      <c r="DI84" s="60" t="str">
        <f>+IF(VLOOKUP($W84&amp;"_"&amp;1,[1]Base!$E$4:$BO$7916,DI$5,FALSE)=0,"",(VLOOKUP($W84&amp;"_"&amp;1,[1]Base!$E$4:$BO$7916,DI$5,FALSE)))</f>
        <v/>
      </c>
      <c r="DJ84" s="63" t="str">
        <f>+IF(VLOOKUP($W84&amp;"_"&amp;1,[1]Base!$E$4:$BO$7916,DJ$5,FALSE)=0,"",(VLOOKUP($W84&amp;"_"&amp;1,[1]Base!$E$4:$BO$7916,DJ$5,FALSE)))</f>
        <v/>
      </c>
      <c r="DK84" s="60" t="str">
        <f>+IF(VLOOKUP($W84&amp;"_"&amp;1,[1]Base!$E$4:$BO$7916,DK$5,FALSE)=0,"",(VLOOKUP($W84&amp;"_"&amp;1,[1]Base!$E$4:$BO$7916,DK$5,FALSE)))</f>
        <v/>
      </c>
      <c r="DL84" s="67" t="str">
        <f>+IF(VLOOKUP($W84&amp;"_"&amp;1,[1]Base!$E$4:$BO$7916,DL$5,FALSE)=0,"",(VLOOKUP($W84&amp;"_"&amp;1,[1]Base!$E$4:$BO$7916,DL$5,FALSE)))</f>
        <v/>
      </c>
      <c r="DM84" s="60" t="str">
        <f>+IF(VLOOKUP($W84&amp;"_"&amp;1,[1]Base!$E$4:$BO$7916,DM$5,FALSE)=0,"",(VLOOKUP($W84&amp;"_"&amp;1,[1]Base!$E$4:$BO$7916,DM$5,FALSE)))</f>
        <v/>
      </c>
      <c r="DN84" s="63" t="str">
        <f>+IF(VLOOKUP($W84&amp;"_"&amp;1,[1]Base!$E$4:$BO$7916,DN$5,FALSE)=0,"",(VLOOKUP($W84&amp;"_"&amp;1,[1]Base!$E$4:$BO$7916,DN$5,FALSE)))</f>
        <v/>
      </c>
      <c r="DO84" s="60" t="str">
        <f>+IF(VLOOKUP($W84&amp;"_"&amp;1,[1]Base!$E$4:$BO$7916,DO$5,FALSE)=0,"",(VLOOKUP($W84&amp;"_"&amp;1,[1]Base!$E$4:$BO$7916,DO$5,FALSE)))</f>
        <v/>
      </c>
      <c r="DP84" s="63" t="str">
        <f>+IF(VLOOKUP($W84&amp;"_"&amp;1,[1]Base!$E$4:$BO$7916,DP$5,FALSE)=0,"",(VLOOKUP($W84&amp;"_"&amp;1,[1]Base!$E$4:$BO$7916,DP$5,FALSE)))</f>
        <v/>
      </c>
      <c r="DQ84" s="60" t="str">
        <f>+IF(VLOOKUP($W84&amp;"_"&amp;1,[1]Base!$E$4:$BO$7916,DQ$5,FALSE)=0,"",(VLOOKUP($W84&amp;"_"&amp;1,[1]Base!$E$4:$BO$7916,DQ$5,FALSE)))</f>
        <v/>
      </c>
      <c r="DR84" s="63" t="str">
        <f>+IF(VLOOKUP($W84&amp;"_"&amp;1,[1]Base!$E$4:$BO$7916,DR$5,FALSE)=0,"",(VLOOKUP($W84&amp;"_"&amp;1,[1]Base!$E$4:$BO$7916,DR$5,FALSE)))</f>
        <v/>
      </c>
      <c r="DS84" s="60" t="str">
        <f>+IF(VLOOKUP($W84&amp;"_"&amp;1,[1]Base!$E$4:$BO$7916,DS$5,FALSE)=0,"",(VLOOKUP($W84&amp;"_"&amp;1,[1]Base!$E$4:$BO$7916,DS$5,FALSE)))</f>
        <v/>
      </c>
      <c r="DT84" s="63" t="str">
        <f>+IF(VLOOKUP($W84&amp;"_"&amp;1,[1]Base!$E$4:$BO$7916,DT$5,FALSE)=0,"",(VLOOKUP($W84&amp;"_"&amp;1,[1]Base!$E$4:$BO$7916,DT$5,FALSE)))</f>
        <v/>
      </c>
      <c r="DU84" s="60" t="str">
        <f>+IF(VLOOKUP($W84&amp;"_"&amp;1,[1]Base!$E$4:$BO$7916,DU$5,FALSE)=0,"",(VLOOKUP($W84&amp;"_"&amp;1,[1]Base!$E$4:$BO$7916,DU$5,FALSE)))</f>
        <v/>
      </c>
      <c r="DV84" s="63" t="str">
        <f>+IF(VLOOKUP($W84&amp;"_"&amp;1,[1]Base!$E$4:$BO$7916,DV$5,FALSE)=0,"",(VLOOKUP($W84&amp;"_"&amp;1,[1]Base!$E$4:$BO$7916,DV$5,FALSE)))</f>
        <v/>
      </c>
      <c r="DW84" s="60" t="str">
        <f>+IF(VLOOKUP($W84&amp;"_"&amp;1,[1]Base!$E$4:$BO$7916,DW$5,FALSE)=0,"",(VLOOKUP($W84&amp;"_"&amp;1,[1]Base!$E$4:$BO$7916,DW$5,FALSE)))</f>
        <v/>
      </c>
      <c r="DX84" s="67" t="str">
        <f>+IF(VLOOKUP($W84&amp;"_"&amp;1,[1]Base!$E$4:$BO$7916,DX$5,FALSE)=0,"",(VLOOKUP($W84&amp;"_"&amp;1,[1]Base!$E$4:$BO$7916,DX$5,FALSE)))</f>
        <v/>
      </c>
      <c r="DY84" s="60" t="str">
        <f>+IF(VLOOKUP($W84&amp;"_"&amp;1,[1]Base!$E$4:$BO$7916,DY$5,FALSE)=0,"",(VLOOKUP($W84&amp;"_"&amp;1,[1]Base!$E$4:$BO$7916,DY$5,FALSE)))</f>
        <v/>
      </c>
      <c r="DZ84" s="60" t="str">
        <f t="shared" si="5"/>
        <v/>
      </c>
    </row>
    <row r="85" spans="1:130" s="82" customFormat="1" ht="42.75" hidden="1" customHeight="1" x14ac:dyDescent="0.25">
      <c r="A85" s="47" t="str">
        <f t="shared" si="4"/>
        <v>A2-PA1-02</v>
      </c>
      <c r="B85" s="48">
        <v>6</v>
      </c>
      <c r="C85" s="49" t="s">
        <v>293</v>
      </c>
      <c r="D85" s="49" t="s">
        <v>219</v>
      </c>
      <c r="E85" s="48" t="s">
        <v>335</v>
      </c>
      <c r="F85" s="50" t="s">
        <v>336</v>
      </c>
      <c r="G85" s="48" t="s">
        <v>337</v>
      </c>
      <c r="H85" s="48" t="s">
        <v>338</v>
      </c>
      <c r="I85" s="50" t="s">
        <v>339</v>
      </c>
      <c r="J85" s="48" t="s">
        <v>118</v>
      </c>
      <c r="K85" s="50" t="s">
        <v>118</v>
      </c>
      <c r="L85" s="48" t="s">
        <v>118</v>
      </c>
      <c r="M85" s="50" t="s">
        <v>118</v>
      </c>
      <c r="N85" s="48" t="s">
        <v>118</v>
      </c>
      <c r="O85" s="49" t="s">
        <v>118</v>
      </c>
      <c r="P85" s="48" t="s">
        <v>118</v>
      </c>
      <c r="Q85" s="49" t="s">
        <v>118</v>
      </c>
      <c r="R85" s="48" t="s">
        <v>314</v>
      </c>
      <c r="S85" s="49" t="s">
        <v>315</v>
      </c>
      <c r="T85" s="48" t="s">
        <v>219</v>
      </c>
      <c r="U85" s="48" t="s">
        <v>343</v>
      </c>
      <c r="V85" s="49" t="s">
        <v>344</v>
      </c>
      <c r="W85" s="51" t="s">
        <v>352</v>
      </c>
      <c r="X85" s="52" t="s">
        <v>353</v>
      </c>
      <c r="Y85" s="65">
        <v>1</v>
      </c>
      <c r="Z85" s="65" t="s">
        <v>118</v>
      </c>
      <c r="AA85" s="65">
        <v>0.98</v>
      </c>
      <c r="AB85" s="78">
        <v>1</v>
      </c>
      <c r="AC85" s="78" t="s">
        <v>118</v>
      </c>
      <c r="AD85" s="51" t="s">
        <v>89</v>
      </c>
      <c r="AE85" s="51" t="s">
        <v>89</v>
      </c>
      <c r="AF85" s="51" t="s">
        <v>90</v>
      </c>
      <c r="AG85" s="51" t="s">
        <v>90</v>
      </c>
      <c r="AH85" s="51" t="s">
        <v>90</v>
      </c>
      <c r="AI85" s="51" t="s">
        <v>90</v>
      </c>
      <c r="AJ85" s="51" t="s">
        <v>90</v>
      </c>
      <c r="AK85" s="48" t="s">
        <v>90</v>
      </c>
      <c r="AL85" s="48" t="s">
        <v>99</v>
      </c>
      <c r="AM85" s="48" t="s">
        <v>347</v>
      </c>
      <c r="AN85" s="48" t="s">
        <v>119</v>
      </c>
      <c r="AO85" s="48" t="s">
        <v>100</v>
      </c>
      <c r="AP85" s="48" t="s">
        <v>120</v>
      </c>
      <c r="AQ85" s="48" t="s">
        <v>96</v>
      </c>
      <c r="AR85" s="56">
        <f>+IF(AH85="x",VLOOKUP(AO85,[1]Tablero!$BG$11:$BI$13,3,FALSE),VLOOKUP('tablero nal'!AO85,[1]Tablero!$BG$15:$BI$17,3,FALSE))</f>
        <v>1.5294117647058824E-3</v>
      </c>
      <c r="AS85" s="57" t="str">
        <f>+VLOOKUP($W85&amp;"_"&amp;1,[1]Base!$E$4:$BO$7916,AS$4,FALSE)</f>
        <v>NA</v>
      </c>
      <c r="AT85" s="57" t="str">
        <f>+VLOOKUP($W85&amp;"_"&amp;1,[1]Base!$E$4:$BO$7916,AT$4,FALSE)</f>
        <v>NA</v>
      </c>
      <c r="AU85" s="59" t="str">
        <f>+VLOOKUP($W85&amp;"_"&amp;1,[1]Base!$E$4:$BO$7916,AU$4,FALSE)</f>
        <v>NA</v>
      </c>
      <c r="AV85" s="59" t="str">
        <f>+VLOOKUP($W85&amp;"_"&amp;1,[1]Base!$E$4:$BO$7916,AV$4,FALSE)</f>
        <v>NA</v>
      </c>
      <c r="AW85" s="60" t="str">
        <f>+VLOOKUP($W85&amp;"_"&amp;1,[1]Base!$E$4:$BO$7916,AW$4,FALSE)</f>
        <v>NA</v>
      </c>
      <c r="AX85" s="61" t="str">
        <f>+VLOOKUP($W85&amp;"_"&amp;1,[1]Base!$E$4:$BO$7916,AX$4,FALSE)</f>
        <v>NA</v>
      </c>
      <c r="AY85" s="61" t="str">
        <f>+VLOOKUP($W85&amp;"_"&amp;1,[1]Base!$E$4:$BO$7916,AY$4,FALSE)</f>
        <v>NA</v>
      </c>
      <c r="AZ85" s="59" t="str">
        <f>+VLOOKUP($W85&amp;"_"&amp;1,[1]Base!$E$4:$BO$7916,AZ$4,FALSE)</f>
        <v>NA</v>
      </c>
      <c r="BA85" s="59" t="str">
        <f>+VLOOKUP($W85&amp;"_"&amp;1,[1]Base!$E$4:$BO$7916,BA$4,FALSE)</f>
        <v>NA</v>
      </c>
      <c r="BB85" s="60" t="str">
        <f>+VLOOKUP($W85&amp;"_"&amp;1,[1]Base!$E$4:$BO$7916,BB$4,FALSE)</f>
        <v>NA</v>
      </c>
      <c r="BC85" s="61">
        <f>+VLOOKUP($W85&amp;"_"&amp;1,[1]Base!$E$4:$BO$7916,BC$4,FALSE)</f>
        <v>18.5</v>
      </c>
      <c r="BD85" s="61">
        <f>+VLOOKUP($W85&amp;"_"&amp;1,[1]Base!$E$4:$BO$7916,BD$4,FALSE)</f>
        <v>25.9</v>
      </c>
      <c r="BE85" s="59">
        <f>+VLOOKUP($W85&amp;"_"&amp;1,[1]Base!$E$4:$BO$7916,BE$4,FALSE)</f>
        <v>0.71399999999999997</v>
      </c>
      <c r="BF85" s="59">
        <f>+VLOOKUP($W85&amp;"_"&amp;1,[1]Base!$E$4:$BO$7916,BF$4,FALSE)</f>
        <v>0.71399999999999997</v>
      </c>
      <c r="BG85" s="60" t="str">
        <f>+VLOOKUP($W85&amp;"_"&amp;1,[1]Base!$E$4:$BO$7916,BG$4,FALSE)</f>
        <v>CRITICO</v>
      </c>
      <c r="BH85" s="57">
        <f>+VLOOKUP($W85&amp;"_"&amp;1,[1]Base!$E$4:$BO$7916,BH$4,FALSE)</f>
        <v>0</v>
      </c>
      <c r="BI85" s="57">
        <f>+VLOOKUP($W85&amp;"_"&amp;1,[1]Base!$E$4:$BO$7916,BI$4,FALSE)</f>
        <v>0</v>
      </c>
      <c r="BJ85" s="59">
        <f>+VLOOKUP($W85&amp;"_"&amp;1,[1]Base!$E$4:$BO$7916,BJ$4,FALSE)</f>
        <v>0</v>
      </c>
      <c r="BK85" s="59">
        <f>+VLOOKUP($W85&amp;"_"&amp;1,[1]Base!$E$4:$BO$7916,BK$4,FALSE)</f>
        <v>0</v>
      </c>
      <c r="BL85" s="60">
        <f>+VLOOKUP($W85&amp;"_"&amp;1,[1]Base!$E$4:$BO$7916,BL$4,FALSE)</f>
        <v>0</v>
      </c>
      <c r="BM85" s="57">
        <f>+VLOOKUP($W85&amp;"_"&amp;1,[1]Base!$E$4:$BO$7916,BM$4,FALSE)</f>
        <v>0</v>
      </c>
      <c r="BN85" s="57">
        <f>+VLOOKUP($W85&amp;"_"&amp;1,[1]Base!$E$4:$BO$7916,BN$4,FALSE)</f>
        <v>0</v>
      </c>
      <c r="BO85" s="59">
        <f>+VLOOKUP($W85&amp;"_"&amp;1,[1]Base!$E$4:$BO$7916,BO$4,FALSE)</f>
        <v>0</v>
      </c>
      <c r="BP85" s="59">
        <f>+VLOOKUP($W85&amp;"_"&amp;1,[1]Base!$E$4:$BO$7916,BP$4,FALSE)</f>
        <v>0</v>
      </c>
      <c r="BQ85" s="60">
        <f>+VLOOKUP($W85&amp;"_"&amp;1,[1]Base!$E$4:$BO$7916,BQ$4,FALSE)</f>
        <v>0</v>
      </c>
      <c r="BR85" s="57">
        <f>+VLOOKUP($W85&amp;"_"&amp;1,[1]Base!$E$4:$BO$7916,BR$4,FALSE)</f>
        <v>0</v>
      </c>
      <c r="BS85" s="57">
        <f>+VLOOKUP($W85&amp;"_"&amp;1,[1]Base!$E$4:$BO$7916,BS$4,FALSE)</f>
        <v>0</v>
      </c>
      <c r="BT85" s="59">
        <f>+VLOOKUP($W85&amp;"_"&amp;1,[1]Base!$E$4:$BO$7916,BT$4,FALSE)</f>
        <v>0</v>
      </c>
      <c r="BU85" s="59">
        <f>+VLOOKUP($W85&amp;"_"&amp;1,[1]Base!$E$4:$BO$7916,BU$4,FALSE)</f>
        <v>0</v>
      </c>
      <c r="BV85" s="60">
        <f>+VLOOKUP($W85&amp;"_"&amp;1,[1]Base!$E$4:$BO$7916,BV$4,FALSE)</f>
        <v>0</v>
      </c>
      <c r="BW85" s="57">
        <f>+VLOOKUP($W85&amp;"_"&amp;1,[1]Base!$E$4:$BO$7916,BW$4,FALSE)</f>
        <v>0</v>
      </c>
      <c r="BX85" s="57">
        <f>+VLOOKUP($W85&amp;"_"&amp;1,[1]Base!$E$4:$BO$7916,BX$4,FALSE)</f>
        <v>0</v>
      </c>
      <c r="BY85" s="59">
        <f>+VLOOKUP($W85&amp;"_"&amp;1,[1]Base!$E$4:$BO$7916,BY$4,FALSE)</f>
        <v>0</v>
      </c>
      <c r="BZ85" s="59">
        <f>+VLOOKUP($W85&amp;"_"&amp;1,[1]Base!$E$4:$BO$7916,BZ$4,FALSE)</f>
        <v>0</v>
      </c>
      <c r="CA85" s="60">
        <f>+VLOOKUP($W85&amp;"_"&amp;1,[1]Base!$E$4:$BO$7916,CA$4,FALSE)</f>
        <v>0</v>
      </c>
      <c r="CB85" s="57">
        <f>+VLOOKUP($W85&amp;"_"&amp;1,[1]Base!$E$4:$BO$7916,CB$4,FALSE)</f>
        <v>0</v>
      </c>
      <c r="CC85" s="57">
        <f>+VLOOKUP($W85&amp;"_"&amp;1,[1]Base!$E$4:$BO$7916,CC$4,FALSE)</f>
        <v>0</v>
      </c>
      <c r="CD85" s="59">
        <f>+VLOOKUP($W85&amp;"_"&amp;1,[1]Base!$E$4:$BO$7916,CD$4,FALSE)</f>
        <v>0</v>
      </c>
      <c r="CE85" s="59">
        <f>+VLOOKUP($W85&amp;"_"&amp;1,[1]Base!$E$4:$BO$7916,CE$4,FALSE)</f>
        <v>0</v>
      </c>
      <c r="CF85" s="60">
        <f>+VLOOKUP($W85&amp;"_"&amp;1,[1]Base!$E$4:$BO$7916,CF$4,FALSE)</f>
        <v>0</v>
      </c>
      <c r="CG85" s="57">
        <f>+VLOOKUP($W85&amp;"_"&amp;1,[1]Base!$E$4:$BO$7916,CG$4,FALSE)</f>
        <v>0</v>
      </c>
      <c r="CH85" s="57">
        <f>+VLOOKUP($W85&amp;"_"&amp;1,[1]Base!$E$4:$BO$7916,CH$4,FALSE)</f>
        <v>0</v>
      </c>
      <c r="CI85" s="59">
        <f>+VLOOKUP($W85&amp;"_"&amp;1,[1]Base!$E$4:$BO$7916,CI$4,FALSE)</f>
        <v>0</v>
      </c>
      <c r="CJ85" s="59">
        <f>+VLOOKUP($W85&amp;"_"&amp;1,[1]Base!$E$4:$BO$7916,CJ$4,FALSE)</f>
        <v>0</v>
      </c>
      <c r="CK85" s="60">
        <f>+VLOOKUP($W85&amp;"_"&amp;1,[1]Base!$E$4:$BO$7916,CK$4,FALSE)</f>
        <v>0</v>
      </c>
      <c r="CL85" s="57">
        <f>+VLOOKUP($W85&amp;"_"&amp;1,[1]Base!$E$4:$BO$7916,CL$4,FALSE)</f>
        <v>0</v>
      </c>
      <c r="CM85" s="57">
        <f>+VLOOKUP($W85&amp;"_"&amp;1,[1]Base!$E$4:$BO$7916,CM$4,FALSE)</f>
        <v>0</v>
      </c>
      <c r="CN85" s="59">
        <f>+VLOOKUP($W85&amp;"_"&amp;1,[1]Base!$E$4:$BO$7916,CN$4,FALSE)</f>
        <v>0</v>
      </c>
      <c r="CO85" s="59">
        <f>+VLOOKUP($W85&amp;"_"&amp;1,[1]Base!$E$4:$BO$7916,CO$4,FALSE)</f>
        <v>0</v>
      </c>
      <c r="CP85" s="60">
        <f>+VLOOKUP($W85&amp;"_"&amp;1,[1]Base!$E$4:$BO$7916,CP$4,FALSE)</f>
        <v>0</v>
      </c>
      <c r="CQ85" s="57">
        <f>+VLOOKUP($W85&amp;"_"&amp;1,[1]Base!$E$4:$BO$7916,CQ$4,FALSE)</f>
        <v>0</v>
      </c>
      <c r="CR85" s="57">
        <f>+VLOOKUP($W85&amp;"_"&amp;1,[1]Base!$E$4:$BO$7916,CR$4,FALSE)</f>
        <v>0</v>
      </c>
      <c r="CS85" s="59">
        <f>+VLOOKUP($W85&amp;"_"&amp;1,[1]Base!$E$4:$BO$7916,CS$4,FALSE)</f>
        <v>0</v>
      </c>
      <c r="CT85" s="59">
        <f>+VLOOKUP($W85&amp;"_"&amp;1,[1]Base!$E$4:$BO$7916,CT$4,FALSE)</f>
        <v>0</v>
      </c>
      <c r="CU85" s="60">
        <f>+VLOOKUP($W85&amp;"_"&amp;1,[1]Base!$E$4:$BO$7916,CU$4,FALSE)</f>
        <v>0</v>
      </c>
      <c r="CV85" s="57">
        <f>+VLOOKUP($W85&amp;"_"&amp;1,[1]Base!$E$4:$BO$7916,CV$4,FALSE)</f>
        <v>0</v>
      </c>
      <c r="CW85" s="57">
        <f>+VLOOKUP($W85&amp;"_"&amp;1,[1]Base!$E$4:$BO$7916,CW$4,FALSE)</f>
        <v>0</v>
      </c>
      <c r="CX85" s="59">
        <f>+VLOOKUP($W85&amp;"_"&amp;1,[1]Base!$E$4:$BO$7916,CX$4,FALSE)</f>
        <v>0</v>
      </c>
      <c r="CY85" s="59">
        <f>+VLOOKUP($W85&amp;"_"&amp;1,[1]Base!$E$4:$BO$7916,CY$4,FALSE)</f>
        <v>0</v>
      </c>
      <c r="CZ85" s="60">
        <f>+VLOOKUP($W85&amp;"_"&amp;1,[1]Base!$E$4:$BO$7916,CZ$4,FALSE)</f>
        <v>0</v>
      </c>
      <c r="DB85" s="63" t="str">
        <f>+IF(VLOOKUP($W85&amp;"_"&amp;1,[1]Base!$E$4:$BO$7916,DB$5,FALSE)=0,"",(VLOOKUP($W85&amp;"_"&amp;1,[1]Base!$E$4:$BO$7916,DB$5,FALSE)))</f>
        <v>NA</v>
      </c>
      <c r="DC85" s="60" t="str">
        <f>+IF(VLOOKUP($W85&amp;"_"&amp;1,[1]Base!$E$4:$BO$7916,DC$5,FALSE)=0,"",(VLOOKUP($W85&amp;"_"&amp;1,[1]Base!$E$4:$BO$7916,DC$5,FALSE)))</f>
        <v>NA</v>
      </c>
      <c r="DD85" s="63" t="str">
        <f>+IF(VLOOKUP($W85&amp;"_"&amp;1,[1]Base!$E$4:$BO$7916,DD$5,FALSE)=0,"",(VLOOKUP($W85&amp;"_"&amp;1,[1]Base!$E$4:$BO$7916,DD$5,FALSE)))</f>
        <v>NA</v>
      </c>
      <c r="DE85" s="60" t="str">
        <f>+IF(VLOOKUP($W85&amp;"_"&amp;1,[1]Base!$E$4:$BO$7916,DE$5,FALSE)=0,"",(VLOOKUP($W85&amp;"_"&amp;1,[1]Base!$E$4:$BO$7916,DE$5,FALSE)))</f>
        <v>NA</v>
      </c>
      <c r="DF85" s="63">
        <f>+IF(VLOOKUP($W85&amp;"_"&amp;1,[1]Base!$E$4:$BO$7916,DF$5,FALSE)=0,"",(VLOOKUP($W85&amp;"_"&amp;1,[1]Base!$E$4:$BO$7916,DF$5,FALSE)))</f>
        <v>0.71399999999999997</v>
      </c>
      <c r="DG85" s="60" t="str">
        <f>+IF(VLOOKUP($W85&amp;"_"&amp;1,[1]Base!$E$4:$BO$7916,DG$5,FALSE)=0,"",(VLOOKUP($W85&amp;"_"&amp;1,[1]Base!$E$4:$BO$7916,DG$5,FALSE)))</f>
        <v>CRITICO</v>
      </c>
      <c r="DH85" s="63" t="str">
        <f>+IF(VLOOKUP($W85&amp;"_"&amp;1,[1]Base!$E$4:$BO$7916,DH$5,FALSE)=0,"",(VLOOKUP($W85&amp;"_"&amp;1,[1]Base!$E$4:$BO$7916,DH$5,FALSE)))</f>
        <v/>
      </c>
      <c r="DI85" s="60" t="str">
        <f>+IF(VLOOKUP($W85&amp;"_"&amp;1,[1]Base!$E$4:$BO$7916,DI$5,FALSE)=0,"",(VLOOKUP($W85&amp;"_"&amp;1,[1]Base!$E$4:$BO$7916,DI$5,FALSE)))</f>
        <v/>
      </c>
      <c r="DJ85" s="63" t="str">
        <f>+IF(VLOOKUP($W85&amp;"_"&amp;1,[1]Base!$E$4:$BO$7916,DJ$5,FALSE)=0,"",(VLOOKUP($W85&amp;"_"&amp;1,[1]Base!$E$4:$BO$7916,DJ$5,FALSE)))</f>
        <v/>
      </c>
      <c r="DK85" s="60" t="str">
        <f>+IF(VLOOKUP($W85&amp;"_"&amp;1,[1]Base!$E$4:$BO$7916,DK$5,FALSE)=0,"",(VLOOKUP($W85&amp;"_"&amp;1,[1]Base!$E$4:$BO$7916,DK$5,FALSE)))</f>
        <v/>
      </c>
      <c r="DL85" s="67" t="str">
        <f>+IF(VLOOKUP($W85&amp;"_"&amp;1,[1]Base!$E$4:$BO$7916,DL$5,FALSE)=0,"",(VLOOKUP($W85&amp;"_"&amp;1,[1]Base!$E$4:$BO$7916,DL$5,FALSE)))</f>
        <v/>
      </c>
      <c r="DM85" s="60" t="str">
        <f>+IF(VLOOKUP($W85&amp;"_"&amp;1,[1]Base!$E$4:$BO$7916,DM$5,FALSE)=0,"",(VLOOKUP($W85&amp;"_"&amp;1,[1]Base!$E$4:$BO$7916,DM$5,FALSE)))</f>
        <v/>
      </c>
      <c r="DN85" s="63" t="str">
        <f>+IF(VLOOKUP($W85&amp;"_"&amp;1,[1]Base!$E$4:$BO$7916,DN$5,FALSE)=0,"",(VLOOKUP($W85&amp;"_"&amp;1,[1]Base!$E$4:$BO$7916,DN$5,FALSE)))</f>
        <v/>
      </c>
      <c r="DO85" s="60" t="str">
        <f>+IF(VLOOKUP($W85&amp;"_"&amp;1,[1]Base!$E$4:$BO$7916,DO$5,FALSE)=0,"",(VLOOKUP($W85&amp;"_"&amp;1,[1]Base!$E$4:$BO$7916,DO$5,FALSE)))</f>
        <v/>
      </c>
      <c r="DP85" s="63" t="str">
        <f>+IF(VLOOKUP($W85&amp;"_"&amp;1,[1]Base!$E$4:$BO$7916,DP$5,FALSE)=0,"",(VLOOKUP($W85&amp;"_"&amp;1,[1]Base!$E$4:$BO$7916,DP$5,FALSE)))</f>
        <v/>
      </c>
      <c r="DQ85" s="60" t="str">
        <f>+IF(VLOOKUP($W85&amp;"_"&amp;1,[1]Base!$E$4:$BO$7916,DQ$5,FALSE)=0,"",(VLOOKUP($W85&amp;"_"&amp;1,[1]Base!$E$4:$BO$7916,DQ$5,FALSE)))</f>
        <v/>
      </c>
      <c r="DR85" s="63" t="str">
        <f>+IF(VLOOKUP($W85&amp;"_"&amp;1,[1]Base!$E$4:$BO$7916,DR$5,FALSE)=0,"",(VLOOKUP($W85&amp;"_"&amp;1,[1]Base!$E$4:$BO$7916,DR$5,FALSE)))</f>
        <v/>
      </c>
      <c r="DS85" s="60" t="str">
        <f>+IF(VLOOKUP($W85&amp;"_"&amp;1,[1]Base!$E$4:$BO$7916,DS$5,FALSE)=0,"",(VLOOKUP($W85&amp;"_"&amp;1,[1]Base!$E$4:$BO$7916,DS$5,FALSE)))</f>
        <v/>
      </c>
      <c r="DT85" s="63" t="str">
        <f>+IF(VLOOKUP($W85&amp;"_"&amp;1,[1]Base!$E$4:$BO$7916,DT$5,FALSE)=0,"",(VLOOKUP($W85&amp;"_"&amp;1,[1]Base!$E$4:$BO$7916,DT$5,FALSE)))</f>
        <v/>
      </c>
      <c r="DU85" s="60" t="str">
        <f>+IF(VLOOKUP($W85&amp;"_"&amp;1,[1]Base!$E$4:$BO$7916,DU$5,FALSE)=0,"",(VLOOKUP($W85&amp;"_"&amp;1,[1]Base!$E$4:$BO$7916,DU$5,FALSE)))</f>
        <v/>
      </c>
      <c r="DV85" s="63" t="str">
        <f>+IF(VLOOKUP($W85&amp;"_"&amp;1,[1]Base!$E$4:$BO$7916,DV$5,FALSE)=0,"",(VLOOKUP($W85&amp;"_"&amp;1,[1]Base!$E$4:$BO$7916,DV$5,FALSE)))</f>
        <v/>
      </c>
      <c r="DW85" s="60" t="str">
        <f>+IF(VLOOKUP($W85&amp;"_"&amp;1,[1]Base!$E$4:$BO$7916,DW$5,FALSE)=0,"",(VLOOKUP($W85&amp;"_"&amp;1,[1]Base!$E$4:$BO$7916,DW$5,FALSE)))</f>
        <v/>
      </c>
      <c r="DX85" s="67" t="str">
        <f>+IF(VLOOKUP($W85&amp;"_"&amp;1,[1]Base!$E$4:$BO$7916,DX$5,FALSE)=0,"",(VLOOKUP($W85&amp;"_"&amp;1,[1]Base!$E$4:$BO$7916,DX$5,FALSE)))</f>
        <v/>
      </c>
      <c r="DY85" s="60" t="str">
        <f>+IF(VLOOKUP($W85&amp;"_"&amp;1,[1]Base!$E$4:$BO$7916,DY$5,FALSE)=0,"",(VLOOKUP($W85&amp;"_"&amp;1,[1]Base!$E$4:$BO$7916,DY$5,FALSE)))</f>
        <v/>
      </c>
      <c r="DZ85" s="60" t="str">
        <f t="shared" si="5"/>
        <v/>
      </c>
    </row>
    <row r="86" spans="1:130" s="82" customFormat="1" ht="42.75" hidden="1" customHeight="1" x14ac:dyDescent="0.25">
      <c r="A86" s="47" t="str">
        <f t="shared" si="4"/>
        <v>A2-PA1-03</v>
      </c>
      <c r="B86" s="48">
        <v>6</v>
      </c>
      <c r="C86" s="49" t="s">
        <v>293</v>
      </c>
      <c r="D86" s="49" t="s">
        <v>219</v>
      </c>
      <c r="E86" s="48" t="s">
        <v>335</v>
      </c>
      <c r="F86" s="50" t="s">
        <v>336</v>
      </c>
      <c r="G86" s="48" t="s">
        <v>337</v>
      </c>
      <c r="H86" s="48" t="s">
        <v>338</v>
      </c>
      <c r="I86" s="50" t="s">
        <v>339</v>
      </c>
      <c r="J86" s="48" t="s">
        <v>118</v>
      </c>
      <c r="K86" s="50" t="s">
        <v>118</v>
      </c>
      <c r="L86" s="48" t="s">
        <v>118</v>
      </c>
      <c r="M86" s="50" t="s">
        <v>118</v>
      </c>
      <c r="N86" s="48" t="s">
        <v>118</v>
      </c>
      <c r="O86" s="49" t="s">
        <v>118</v>
      </c>
      <c r="P86" s="48" t="s">
        <v>118</v>
      </c>
      <c r="Q86" s="49" t="s">
        <v>118</v>
      </c>
      <c r="R86" s="48" t="s">
        <v>314</v>
      </c>
      <c r="S86" s="49" t="s">
        <v>315</v>
      </c>
      <c r="T86" s="48" t="s">
        <v>219</v>
      </c>
      <c r="U86" s="48" t="s">
        <v>343</v>
      </c>
      <c r="V86" s="49" t="s">
        <v>344</v>
      </c>
      <c r="W86" s="48" t="s">
        <v>354</v>
      </c>
      <c r="X86" s="49" t="s">
        <v>355</v>
      </c>
      <c r="Y86" s="65">
        <v>1</v>
      </c>
      <c r="Z86" s="65" t="s">
        <v>118</v>
      </c>
      <c r="AA86" s="65">
        <v>0.996</v>
      </c>
      <c r="AB86" s="65">
        <v>1</v>
      </c>
      <c r="AC86" s="65" t="s">
        <v>118</v>
      </c>
      <c r="AD86" s="48" t="s">
        <v>89</v>
      </c>
      <c r="AE86" s="48" t="s">
        <v>90</v>
      </c>
      <c r="AF86" s="48" t="s">
        <v>90</v>
      </c>
      <c r="AG86" s="48" t="s">
        <v>89</v>
      </c>
      <c r="AH86" s="48" t="s">
        <v>90</v>
      </c>
      <c r="AI86" s="48" t="s">
        <v>90</v>
      </c>
      <c r="AJ86" s="48" t="s">
        <v>90</v>
      </c>
      <c r="AK86" s="48" t="s">
        <v>90</v>
      </c>
      <c r="AL86" s="48" t="s">
        <v>99</v>
      </c>
      <c r="AM86" s="48" t="s">
        <v>347</v>
      </c>
      <c r="AN86" s="48" t="s">
        <v>119</v>
      </c>
      <c r="AO86" s="48" t="s">
        <v>100</v>
      </c>
      <c r="AP86" s="48" t="s">
        <v>120</v>
      </c>
      <c r="AQ86" s="48" t="s">
        <v>96</v>
      </c>
      <c r="AR86" s="56">
        <f>+IF(AH86="x",VLOOKUP(AO86,[1]Tablero!$BG$11:$BI$13,3,FALSE),VLOOKUP('tablero nal'!AO86,[1]Tablero!$BG$15:$BI$17,3,FALSE))</f>
        <v>1.5294117647058824E-3</v>
      </c>
      <c r="AS86" s="57" t="str">
        <f>+VLOOKUP($W86&amp;"_"&amp;1,[1]Base!$E$4:$BO$7916,AS$4,FALSE)</f>
        <v>NA</v>
      </c>
      <c r="AT86" s="57" t="str">
        <f>+VLOOKUP($W86&amp;"_"&amp;1,[1]Base!$E$4:$BO$7916,AT$4,FALSE)</f>
        <v>NA</v>
      </c>
      <c r="AU86" s="59" t="str">
        <f>+VLOOKUP($W86&amp;"_"&amp;1,[1]Base!$E$4:$BO$7916,AU$4,FALSE)</f>
        <v>NA</v>
      </c>
      <c r="AV86" s="59" t="str">
        <f>+VLOOKUP($W86&amp;"_"&amp;1,[1]Base!$E$4:$BO$7916,AV$4,FALSE)</f>
        <v>NA</v>
      </c>
      <c r="AW86" s="60" t="str">
        <f>+VLOOKUP($W86&amp;"_"&amp;1,[1]Base!$E$4:$BO$7916,AW$4,FALSE)</f>
        <v>NA</v>
      </c>
      <c r="AX86" s="61" t="str">
        <f>+VLOOKUP($W86&amp;"_"&amp;1,[1]Base!$E$4:$BO$7916,AX$4,FALSE)</f>
        <v>NA</v>
      </c>
      <c r="AY86" s="61" t="str">
        <f>+VLOOKUP($W86&amp;"_"&amp;1,[1]Base!$E$4:$BO$7916,AY$4,FALSE)</f>
        <v>NA</v>
      </c>
      <c r="AZ86" s="59" t="str">
        <f>+VLOOKUP($W86&amp;"_"&amp;1,[1]Base!$E$4:$BO$7916,AZ$4,FALSE)</f>
        <v>NA</v>
      </c>
      <c r="BA86" s="59" t="str">
        <f>+VLOOKUP($W86&amp;"_"&amp;1,[1]Base!$E$4:$BO$7916,BA$4,FALSE)</f>
        <v>NA</v>
      </c>
      <c r="BB86" s="60" t="str">
        <f>+VLOOKUP($W86&amp;"_"&amp;1,[1]Base!$E$4:$BO$7916,BB$4,FALSE)</f>
        <v>NA</v>
      </c>
      <c r="BC86" s="61">
        <f>+VLOOKUP($W86&amp;"_"&amp;1,[1]Base!$E$4:$BO$7916,BC$4,FALSE)</f>
        <v>60.5</v>
      </c>
      <c r="BD86" s="61">
        <f>+VLOOKUP($W86&amp;"_"&amp;1,[1]Base!$E$4:$BO$7916,BD$4,FALSE)</f>
        <v>60.9</v>
      </c>
      <c r="BE86" s="59">
        <f>+VLOOKUP($W86&amp;"_"&amp;1,[1]Base!$E$4:$BO$7916,BE$4,FALSE)</f>
        <v>0.99299999999999999</v>
      </c>
      <c r="BF86" s="59">
        <f>+VLOOKUP($W86&amp;"_"&amp;1,[1]Base!$E$4:$BO$7916,BF$4,FALSE)</f>
        <v>0.99299999999999999</v>
      </c>
      <c r="BG86" s="60" t="str">
        <f>+VLOOKUP($W86&amp;"_"&amp;1,[1]Base!$E$4:$BO$7916,BG$4,FALSE)</f>
        <v>ADECUADO</v>
      </c>
      <c r="BH86" s="57">
        <f>+VLOOKUP($W86&amp;"_"&amp;1,[1]Base!$E$4:$BO$7916,BH$4,FALSE)</f>
        <v>0</v>
      </c>
      <c r="BI86" s="57">
        <f>+VLOOKUP($W86&amp;"_"&amp;1,[1]Base!$E$4:$BO$7916,BI$4,FALSE)</f>
        <v>0</v>
      </c>
      <c r="BJ86" s="59">
        <f>+VLOOKUP($W86&amp;"_"&amp;1,[1]Base!$E$4:$BO$7916,BJ$4,FALSE)</f>
        <v>0</v>
      </c>
      <c r="BK86" s="59">
        <f>+VLOOKUP($W86&amp;"_"&amp;1,[1]Base!$E$4:$BO$7916,BK$4,FALSE)</f>
        <v>0</v>
      </c>
      <c r="BL86" s="60">
        <f>+VLOOKUP($W86&amp;"_"&amp;1,[1]Base!$E$4:$BO$7916,BL$4,FALSE)</f>
        <v>0</v>
      </c>
      <c r="BM86" s="57">
        <f>+VLOOKUP($W86&amp;"_"&amp;1,[1]Base!$E$4:$BO$7916,BM$4,FALSE)</f>
        <v>0</v>
      </c>
      <c r="BN86" s="57">
        <f>+VLOOKUP($W86&amp;"_"&amp;1,[1]Base!$E$4:$BO$7916,BN$4,FALSE)</f>
        <v>0</v>
      </c>
      <c r="BO86" s="59">
        <f>+VLOOKUP($W86&amp;"_"&amp;1,[1]Base!$E$4:$BO$7916,BO$4,FALSE)</f>
        <v>0</v>
      </c>
      <c r="BP86" s="59">
        <f>+VLOOKUP($W86&amp;"_"&amp;1,[1]Base!$E$4:$BO$7916,BP$4,FALSE)</f>
        <v>0</v>
      </c>
      <c r="BQ86" s="60">
        <f>+VLOOKUP($W86&amp;"_"&amp;1,[1]Base!$E$4:$BO$7916,BQ$4,FALSE)</f>
        <v>0</v>
      </c>
      <c r="BR86" s="57">
        <f>+VLOOKUP($W86&amp;"_"&amp;1,[1]Base!$E$4:$BO$7916,BR$4,FALSE)</f>
        <v>0</v>
      </c>
      <c r="BS86" s="57">
        <f>+VLOOKUP($W86&amp;"_"&amp;1,[1]Base!$E$4:$BO$7916,BS$4,FALSE)</f>
        <v>0</v>
      </c>
      <c r="BT86" s="59">
        <f>+VLOOKUP($W86&amp;"_"&amp;1,[1]Base!$E$4:$BO$7916,BT$4,FALSE)</f>
        <v>0</v>
      </c>
      <c r="BU86" s="59">
        <f>+VLOOKUP($W86&amp;"_"&amp;1,[1]Base!$E$4:$BO$7916,BU$4,FALSE)</f>
        <v>0</v>
      </c>
      <c r="BV86" s="60">
        <f>+VLOOKUP($W86&amp;"_"&amp;1,[1]Base!$E$4:$BO$7916,BV$4,FALSE)</f>
        <v>0</v>
      </c>
      <c r="BW86" s="57">
        <f>+VLOOKUP($W86&amp;"_"&amp;1,[1]Base!$E$4:$BO$7916,BW$4,FALSE)</f>
        <v>0</v>
      </c>
      <c r="BX86" s="57">
        <f>+VLOOKUP($W86&amp;"_"&amp;1,[1]Base!$E$4:$BO$7916,BX$4,FALSE)</f>
        <v>0</v>
      </c>
      <c r="BY86" s="59">
        <f>+VLOOKUP($W86&amp;"_"&amp;1,[1]Base!$E$4:$BO$7916,BY$4,FALSE)</f>
        <v>0</v>
      </c>
      <c r="BZ86" s="59">
        <f>+VLOOKUP($W86&amp;"_"&amp;1,[1]Base!$E$4:$BO$7916,BZ$4,FALSE)</f>
        <v>0</v>
      </c>
      <c r="CA86" s="60">
        <f>+VLOOKUP($W86&amp;"_"&amp;1,[1]Base!$E$4:$BO$7916,CA$4,FALSE)</f>
        <v>0</v>
      </c>
      <c r="CB86" s="57">
        <f>+VLOOKUP($W86&amp;"_"&amp;1,[1]Base!$E$4:$BO$7916,CB$4,FALSE)</f>
        <v>0</v>
      </c>
      <c r="CC86" s="57">
        <f>+VLOOKUP($W86&amp;"_"&amp;1,[1]Base!$E$4:$BO$7916,CC$4,FALSE)</f>
        <v>0</v>
      </c>
      <c r="CD86" s="59">
        <f>+VLOOKUP($W86&amp;"_"&amp;1,[1]Base!$E$4:$BO$7916,CD$4,FALSE)</f>
        <v>0</v>
      </c>
      <c r="CE86" s="59">
        <f>+VLOOKUP($W86&amp;"_"&amp;1,[1]Base!$E$4:$BO$7916,CE$4,FALSE)</f>
        <v>0</v>
      </c>
      <c r="CF86" s="60">
        <f>+VLOOKUP($W86&amp;"_"&amp;1,[1]Base!$E$4:$BO$7916,CF$4,FALSE)</f>
        <v>0</v>
      </c>
      <c r="CG86" s="57">
        <f>+VLOOKUP($W86&amp;"_"&amp;1,[1]Base!$E$4:$BO$7916,CG$4,FALSE)</f>
        <v>0</v>
      </c>
      <c r="CH86" s="57">
        <f>+VLOOKUP($W86&amp;"_"&amp;1,[1]Base!$E$4:$BO$7916,CH$4,FALSE)</f>
        <v>0</v>
      </c>
      <c r="CI86" s="59">
        <f>+VLOOKUP($W86&amp;"_"&amp;1,[1]Base!$E$4:$BO$7916,CI$4,FALSE)</f>
        <v>0</v>
      </c>
      <c r="CJ86" s="59">
        <f>+VLOOKUP($W86&amp;"_"&amp;1,[1]Base!$E$4:$BO$7916,CJ$4,FALSE)</f>
        <v>0</v>
      </c>
      <c r="CK86" s="60">
        <f>+VLOOKUP($W86&amp;"_"&amp;1,[1]Base!$E$4:$BO$7916,CK$4,FALSE)</f>
        <v>0</v>
      </c>
      <c r="CL86" s="57">
        <f>+VLOOKUP($W86&amp;"_"&amp;1,[1]Base!$E$4:$BO$7916,CL$4,FALSE)</f>
        <v>0</v>
      </c>
      <c r="CM86" s="57">
        <f>+VLOOKUP($W86&amp;"_"&amp;1,[1]Base!$E$4:$BO$7916,CM$4,FALSE)</f>
        <v>0</v>
      </c>
      <c r="CN86" s="59">
        <f>+VLOOKUP($W86&amp;"_"&amp;1,[1]Base!$E$4:$BO$7916,CN$4,FALSE)</f>
        <v>0</v>
      </c>
      <c r="CO86" s="59">
        <f>+VLOOKUP($W86&amp;"_"&amp;1,[1]Base!$E$4:$BO$7916,CO$4,FALSE)</f>
        <v>0</v>
      </c>
      <c r="CP86" s="60">
        <f>+VLOOKUP($W86&amp;"_"&amp;1,[1]Base!$E$4:$BO$7916,CP$4,FALSE)</f>
        <v>0</v>
      </c>
      <c r="CQ86" s="57">
        <f>+VLOOKUP($W86&amp;"_"&amp;1,[1]Base!$E$4:$BO$7916,CQ$4,FALSE)</f>
        <v>0</v>
      </c>
      <c r="CR86" s="57">
        <f>+VLOOKUP($W86&amp;"_"&amp;1,[1]Base!$E$4:$BO$7916,CR$4,FALSE)</f>
        <v>0</v>
      </c>
      <c r="CS86" s="59">
        <f>+VLOOKUP($W86&amp;"_"&amp;1,[1]Base!$E$4:$BO$7916,CS$4,FALSE)</f>
        <v>0</v>
      </c>
      <c r="CT86" s="59">
        <f>+VLOOKUP($W86&amp;"_"&amp;1,[1]Base!$E$4:$BO$7916,CT$4,FALSE)</f>
        <v>0</v>
      </c>
      <c r="CU86" s="60">
        <f>+VLOOKUP($W86&amp;"_"&amp;1,[1]Base!$E$4:$BO$7916,CU$4,FALSE)</f>
        <v>0</v>
      </c>
      <c r="CV86" s="57">
        <f>+VLOOKUP($W86&amp;"_"&amp;1,[1]Base!$E$4:$BO$7916,CV$4,FALSE)</f>
        <v>0</v>
      </c>
      <c r="CW86" s="57">
        <f>+VLOOKUP($W86&amp;"_"&amp;1,[1]Base!$E$4:$BO$7916,CW$4,FALSE)</f>
        <v>0</v>
      </c>
      <c r="CX86" s="59">
        <f>+VLOOKUP($W86&amp;"_"&amp;1,[1]Base!$E$4:$BO$7916,CX$4,FALSE)</f>
        <v>0</v>
      </c>
      <c r="CY86" s="59">
        <f>+VLOOKUP($W86&amp;"_"&amp;1,[1]Base!$E$4:$BO$7916,CY$4,FALSE)</f>
        <v>0</v>
      </c>
      <c r="CZ86" s="60">
        <f>+VLOOKUP($W86&amp;"_"&amp;1,[1]Base!$E$4:$BO$7916,CZ$4,FALSE)</f>
        <v>0</v>
      </c>
      <c r="DB86" s="63" t="str">
        <f>+IF(VLOOKUP($W86&amp;"_"&amp;1,[1]Base!$E$4:$BO$7916,DB$5,FALSE)=0,"",(VLOOKUP($W86&amp;"_"&amp;1,[1]Base!$E$4:$BO$7916,DB$5,FALSE)))</f>
        <v>NA</v>
      </c>
      <c r="DC86" s="60" t="str">
        <f>+IF(VLOOKUP($W86&amp;"_"&amp;1,[1]Base!$E$4:$BO$7916,DC$5,FALSE)=0,"",(VLOOKUP($W86&amp;"_"&amp;1,[1]Base!$E$4:$BO$7916,DC$5,FALSE)))</f>
        <v>NA</v>
      </c>
      <c r="DD86" s="63" t="str">
        <f>+IF(VLOOKUP($W86&amp;"_"&amp;1,[1]Base!$E$4:$BO$7916,DD$5,FALSE)=0,"",(VLOOKUP($W86&amp;"_"&amp;1,[1]Base!$E$4:$BO$7916,DD$5,FALSE)))</f>
        <v>NA</v>
      </c>
      <c r="DE86" s="60" t="str">
        <f>+IF(VLOOKUP($W86&amp;"_"&amp;1,[1]Base!$E$4:$BO$7916,DE$5,FALSE)=0,"",(VLOOKUP($W86&amp;"_"&amp;1,[1]Base!$E$4:$BO$7916,DE$5,FALSE)))</f>
        <v>NA</v>
      </c>
      <c r="DF86" s="63">
        <f>+IF(VLOOKUP($W86&amp;"_"&amp;1,[1]Base!$E$4:$BO$7916,DF$5,FALSE)=0,"",(VLOOKUP($W86&amp;"_"&amp;1,[1]Base!$E$4:$BO$7916,DF$5,FALSE)))</f>
        <v>0.99299999999999999</v>
      </c>
      <c r="DG86" s="60" t="str">
        <f>+IF(VLOOKUP($W86&amp;"_"&amp;1,[1]Base!$E$4:$BO$7916,DG$5,FALSE)=0,"",(VLOOKUP($W86&amp;"_"&amp;1,[1]Base!$E$4:$BO$7916,DG$5,FALSE)))</f>
        <v>ADECUADO</v>
      </c>
      <c r="DH86" s="63" t="str">
        <f>+IF(VLOOKUP($W86&amp;"_"&amp;1,[1]Base!$E$4:$BO$7916,DH$5,FALSE)=0,"",(VLOOKUP($W86&amp;"_"&amp;1,[1]Base!$E$4:$BO$7916,DH$5,FALSE)))</f>
        <v/>
      </c>
      <c r="DI86" s="60" t="str">
        <f>+IF(VLOOKUP($W86&amp;"_"&amp;1,[1]Base!$E$4:$BO$7916,DI$5,FALSE)=0,"",(VLOOKUP($W86&amp;"_"&amp;1,[1]Base!$E$4:$BO$7916,DI$5,FALSE)))</f>
        <v/>
      </c>
      <c r="DJ86" s="63" t="str">
        <f>+IF(VLOOKUP($W86&amp;"_"&amp;1,[1]Base!$E$4:$BO$7916,DJ$5,FALSE)=0,"",(VLOOKUP($W86&amp;"_"&amp;1,[1]Base!$E$4:$BO$7916,DJ$5,FALSE)))</f>
        <v/>
      </c>
      <c r="DK86" s="60" t="str">
        <f>+IF(VLOOKUP($W86&amp;"_"&amp;1,[1]Base!$E$4:$BO$7916,DK$5,FALSE)=0,"",(VLOOKUP($W86&amp;"_"&amp;1,[1]Base!$E$4:$BO$7916,DK$5,FALSE)))</f>
        <v/>
      </c>
      <c r="DL86" s="67" t="str">
        <f>+IF(VLOOKUP($W86&amp;"_"&amp;1,[1]Base!$E$4:$BO$7916,DL$5,FALSE)=0,"",(VLOOKUP($W86&amp;"_"&amp;1,[1]Base!$E$4:$BO$7916,DL$5,FALSE)))</f>
        <v/>
      </c>
      <c r="DM86" s="60" t="str">
        <f>+IF(VLOOKUP($W86&amp;"_"&amp;1,[1]Base!$E$4:$BO$7916,DM$5,FALSE)=0,"",(VLOOKUP($W86&amp;"_"&amp;1,[1]Base!$E$4:$BO$7916,DM$5,FALSE)))</f>
        <v/>
      </c>
      <c r="DN86" s="63" t="str">
        <f>+IF(VLOOKUP($W86&amp;"_"&amp;1,[1]Base!$E$4:$BO$7916,DN$5,FALSE)=0,"",(VLOOKUP($W86&amp;"_"&amp;1,[1]Base!$E$4:$BO$7916,DN$5,FALSE)))</f>
        <v/>
      </c>
      <c r="DO86" s="60" t="str">
        <f>+IF(VLOOKUP($W86&amp;"_"&amp;1,[1]Base!$E$4:$BO$7916,DO$5,FALSE)=0,"",(VLOOKUP($W86&amp;"_"&amp;1,[1]Base!$E$4:$BO$7916,DO$5,FALSE)))</f>
        <v/>
      </c>
      <c r="DP86" s="63" t="str">
        <f>+IF(VLOOKUP($W86&amp;"_"&amp;1,[1]Base!$E$4:$BO$7916,DP$5,FALSE)=0,"",(VLOOKUP($W86&amp;"_"&amp;1,[1]Base!$E$4:$BO$7916,DP$5,FALSE)))</f>
        <v/>
      </c>
      <c r="DQ86" s="60" t="str">
        <f>+IF(VLOOKUP($W86&amp;"_"&amp;1,[1]Base!$E$4:$BO$7916,DQ$5,FALSE)=0,"",(VLOOKUP($W86&amp;"_"&amp;1,[1]Base!$E$4:$BO$7916,DQ$5,FALSE)))</f>
        <v/>
      </c>
      <c r="DR86" s="63" t="str">
        <f>+IF(VLOOKUP($W86&amp;"_"&amp;1,[1]Base!$E$4:$BO$7916,DR$5,FALSE)=0,"",(VLOOKUP($W86&amp;"_"&amp;1,[1]Base!$E$4:$BO$7916,DR$5,FALSE)))</f>
        <v/>
      </c>
      <c r="DS86" s="60" t="str">
        <f>+IF(VLOOKUP($W86&amp;"_"&amp;1,[1]Base!$E$4:$BO$7916,DS$5,FALSE)=0,"",(VLOOKUP($W86&amp;"_"&amp;1,[1]Base!$E$4:$BO$7916,DS$5,FALSE)))</f>
        <v/>
      </c>
      <c r="DT86" s="63" t="str">
        <f>+IF(VLOOKUP($W86&amp;"_"&amp;1,[1]Base!$E$4:$BO$7916,DT$5,FALSE)=0,"",(VLOOKUP($W86&amp;"_"&amp;1,[1]Base!$E$4:$BO$7916,DT$5,FALSE)))</f>
        <v/>
      </c>
      <c r="DU86" s="60" t="str">
        <f>+IF(VLOOKUP($W86&amp;"_"&amp;1,[1]Base!$E$4:$BO$7916,DU$5,FALSE)=0,"",(VLOOKUP($W86&amp;"_"&amp;1,[1]Base!$E$4:$BO$7916,DU$5,FALSE)))</f>
        <v/>
      </c>
      <c r="DV86" s="63" t="str">
        <f>+IF(VLOOKUP($W86&amp;"_"&amp;1,[1]Base!$E$4:$BO$7916,DV$5,FALSE)=0,"",(VLOOKUP($W86&amp;"_"&amp;1,[1]Base!$E$4:$BO$7916,DV$5,FALSE)))</f>
        <v/>
      </c>
      <c r="DW86" s="60" t="str">
        <f>+IF(VLOOKUP($W86&amp;"_"&amp;1,[1]Base!$E$4:$BO$7916,DW$5,FALSE)=0,"",(VLOOKUP($W86&amp;"_"&amp;1,[1]Base!$E$4:$BO$7916,DW$5,FALSE)))</f>
        <v/>
      </c>
      <c r="DX86" s="67" t="str">
        <f>+IF(VLOOKUP($W86&amp;"_"&amp;1,[1]Base!$E$4:$BO$7916,DX$5,FALSE)=0,"",(VLOOKUP($W86&amp;"_"&amp;1,[1]Base!$E$4:$BO$7916,DX$5,FALSE)))</f>
        <v/>
      </c>
      <c r="DY86" s="60" t="str">
        <f>+IF(VLOOKUP($W86&amp;"_"&amp;1,[1]Base!$E$4:$BO$7916,DY$5,FALSE)=0,"",(VLOOKUP($W86&amp;"_"&amp;1,[1]Base!$E$4:$BO$7916,DY$5,FALSE)))</f>
        <v/>
      </c>
      <c r="DZ86" s="60" t="str">
        <f t="shared" si="5"/>
        <v/>
      </c>
    </row>
    <row r="87" spans="1:130" s="82" customFormat="1" ht="42.75" hidden="1" customHeight="1" x14ac:dyDescent="0.25">
      <c r="A87" s="47" t="str">
        <f t="shared" si="4"/>
        <v>A2-PA1-04</v>
      </c>
      <c r="B87" s="48">
        <v>6</v>
      </c>
      <c r="C87" s="49" t="s">
        <v>293</v>
      </c>
      <c r="D87" s="49" t="s">
        <v>219</v>
      </c>
      <c r="E87" s="48" t="s">
        <v>335</v>
      </c>
      <c r="F87" s="50" t="s">
        <v>336</v>
      </c>
      <c r="G87" s="48" t="s">
        <v>337</v>
      </c>
      <c r="H87" s="48" t="s">
        <v>338</v>
      </c>
      <c r="I87" s="50" t="s">
        <v>339</v>
      </c>
      <c r="J87" s="48" t="s">
        <v>118</v>
      </c>
      <c r="K87" s="50" t="s">
        <v>118</v>
      </c>
      <c r="L87" s="48" t="s">
        <v>118</v>
      </c>
      <c r="M87" s="50" t="s">
        <v>118</v>
      </c>
      <c r="N87" s="48" t="s">
        <v>118</v>
      </c>
      <c r="O87" s="49" t="s">
        <v>118</v>
      </c>
      <c r="P87" s="48" t="s">
        <v>118</v>
      </c>
      <c r="Q87" s="49" t="s">
        <v>118</v>
      </c>
      <c r="R87" s="48" t="s">
        <v>314</v>
      </c>
      <c r="S87" s="49" t="s">
        <v>315</v>
      </c>
      <c r="T87" s="48" t="s">
        <v>219</v>
      </c>
      <c r="U87" s="48" t="s">
        <v>343</v>
      </c>
      <c r="V87" s="49" t="s">
        <v>344</v>
      </c>
      <c r="W87" s="48" t="s">
        <v>356</v>
      </c>
      <c r="X87" s="49" t="s">
        <v>357</v>
      </c>
      <c r="Y87" s="65">
        <v>1</v>
      </c>
      <c r="Z87" s="65" t="s">
        <v>118</v>
      </c>
      <c r="AA87" s="65">
        <v>0.98</v>
      </c>
      <c r="AB87" s="78">
        <v>1</v>
      </c>
      <c r="AC87" s="78" t="s">
        <v>118</v>
      </c>
      <c r="AD87" s="48" t="s">
        <v>89</v>
      </c>
      <c r="AE87" s="48" t="s">
        <v>90</v>
      </c>
      <c r="AF87" s="48" t="s">
        <v>90</v>
      </c>
      <c r="AG87" s="48" t="s">
        <v>89</v>
      </c>
      <c r="AH87" s="48" t="s">
        <v>90</v>
      </c>
      <c r="AI87" s="48" t="s">
        <v>90</v>
      </c>
      <c r="AJ87" s="48" t="s">
        <v>90</v>
      </c>
      <c r="AK87" s="48" t="s">
        <v>90</v>
      </c>
      <c r="AL87" s="48" t="s">
        <v>99</v>
      </c>
      <c r="AM87" s="48" t="s">
        <v>347</v>
      </c>
      <c r="AN87" s="48" t="s">
        <v>119</v>
      </c>
      <c r="AO87" s="48" t="s">
        <v>100</v>
      </c>
      <c r="AP87" s="48" t="s">
        <v>120</v>
      </c>
      <c r="AQ87" s="48" t="s">
        <v>96</v>
      </c>
      <c r="AR87" s="56">
        <f>+IF(AH87="x",VLOOKUP(AO87,[1]Tablero!$BG$11:$BI$13,3,FALSE),VLOOKUP('tablero nal'!AO87,[1]Tablero!$BG$15:$BI$17,3,FALSE))</f>
        <v>1.5294117647058824E-3</v>
      </c>
      <c r="AS87" s="57" t="str">
        <f>+VLOOKUP($W87&amp;"_"&amp;1,[1]Base!$E$4:$BO$7916,AS$4,FALSE)</f>
        <v>NA</v>
      </c>
      <c r="AT87" s="57" t="str">
        <f>+VLOOKUP($W87&amp;"_"&amp;1,[1]Base!$E$4:$BO$7916,AT$4,FALSE)</f>
        <v>NA</v>
      </c>
      <c r="AU87" s="59" t="str">
        <f>+VLOOKUP($W87&amp;"_"&amp;1,[1]Base!$E$4:$BO$7916,AU$4,FALSE)</f>
        <v>NA</v>
      </c>
      <c r="AV87" s="59" t="str">
        <f>+VLOOKUP($W87&amp;"_"&amp;1,[1]Base!$E$4:$BO$7916,AV$4,FALSE)</f>
        <v>NA</v>
      </c>
      <c r="AW87" s="60" t="str">
        <f>+VLOOKUP($W87&amp;"_"&amp;1,[1]Base!$E$4:$BO$7916,AW$4,FALSE)</f>
        <v>NA</v>
      </c>
      <c r="AX87" s="61" t="str">
        <f>+VLOOKUP($W87&amp;"_"&amp;1,[1]Base!$E$4:$BO$7916,AX$4,FALSE)</f>
        <v>NA</v>
      </c>
      <c r="AY87" s="61" t="str">
        <f>+VLOOKUP($W87&amp;"_"&amp;1,[1]Base!$E$4:$BO$7916,AY$4,FALSE)</f>
        <v>NA</v>
      </c>
      <c r="AZ87" s="59" t="str">
        <f>+VLOOKUP($W87&amp;"_"&amp;1,[1]Base!$E$4:$BO$7916,AZ$4,FALSE)</f>
        <v>NA</v>
      </c>
      <c r="BA87" s="59" t="str">
        <f>+VLOOKUP($W87&amp;"_"&amp;1,[1]Base!$E$4:$BO$7916,BA$4,FALSE)</f>
        <v>NA</v>
      </c>
      <c r="BB87" s="60" t="str">
        <f>+VLOOKUP($W87&amp;"_"&amp;1,[1]Base!$E$4:$BO$7916,BB$4,FALSE)</f>
        <v>NA</v>
      </c>
      <c r="BC87" s="61">
        <f>+VLOOKUP($W87&amp;"_"&amp;1,[1]Base!$E$4:$BO$7916,BC$4,FALSE)</f>
        <v>18.5</v>
      </c>
      <c r="BD87" s="61">
        <f>+VLOOKUP($W87&amp;"_"&amp;1,[1]Base!$E$4:$BO$7916,BD$4,FALSE)</f>
        <v>25.9</v>
      </c>
      <c r="BE87" s="59">
        <f>+VLOOKUP($W87&amp;"_"&amp;1,[1]Base!$E$4:$BO$7916,BE$4,FALSE)</f>
        <v>0.71399999999999997</v>
      </c>
      <c r="BF87" s="59">
        <f>+VLOOKUP($W87&amp;"_"&amp;1,[1]Base!$E$4:$BO$7916,BF$4,FALSE)</f>
        <v>0.71399999999999997</v>
      </c>
      <c r="BG87" s="60" t="str">
        <f>+VLOOKUP($W87&amp;"_"&amp;1,[1]Base!$E$4:$BO$7916,BG$4,FALSE)</f>
        <v>CRITICO</v>
      </c>
      <c r="BH87" s="57">
        <f>+VLOOKUP($W87&amp;"_"&amp;1,[1]Base!$E$4:$BO$7916,BH$4,FALSE)</f>
        <v>0</v>
      </c>
      <c r="BI87" s="57">
        <f>+VLOOKUP($W87&amp;"_"&amp;1,[1]Base!$E$4:$BO$7916,BI$4,FALSE)</f>
        <v>0</v>
      </c>
      <c r="BJ87" s="59">
        <f>+VLOOKUP($W87&amp;"_"&amp;1,[1]Base!$E$4:$BO$7916,BJ$4,FALSE)</f>
        <v>0</v>
      </c>
      <c r="BK87" s="59">
        <f>+VLOOKUP($W87&amp;"_"&amp;1,[1]Base!$E$4:$BO$7916,BK$4,FALSE)</f>
        <v>0</v>
      </c>
      <c r="BL87" s="60">
        <f>+VLOOKUP($W87&amp;"_"&amp;1,[1]Base!$E$4:$BO$7916,BL$4,FALSE)</f>
        <v>0</v>
      </c>
      <c r="BM87" s="57">
        <f>+VLOOKUP($W87&amp;"_"&amp;1,[1]Base!$E$4:$BO$7916,BM$4,FALSE)</f>
        <v>0</v>
      </c>
      <c r="BN87" s="57">
        <f>+VLOOKUP($W87&amp;"_"&amp;1,[1]Base!$E$4:$BO$7916,BN$4,FALSE)</f>
        <v>0</v>
      </c>
      <c r="BO87" s="59">
        <f>+VLOOKUP($W87&amp;"_"&amp;1,[1]Base!$E$4:$BO$7916,BO$4,FALSE)</f>
        <v>0</v>
      </c>
      <c r="BP87" s="59">
        <f>+VLOOKUP($W87&amp;"_"&amp;1,[1]Base!$E$4:$BO$7916,BP$4,FALSE)</f>
        <v>0</v>
      </c>
      <c r="BQ87" s="60">
        <f>+VLOOKUP($W87&amp;"_"&amp;1,[1]Base!$E$4:$BO$7916,BQ$4,FALSE)</f>
        <v>0</v>
      </c>
      <c r="BR87" s="57">
        <f>+VLOOKUP($W87&amp;"_"&amp;1,[1]Base!$E$4:$BO$7916,BR$4,FALSE)</f>
        <v>0</v>
      </c>
      <c r="BS87" s="57">
        <f>+VLOOKUP($W87&amp;"_"&amp;1,[1]Base!$E$4:$BO$7916,BS$4,FALSE)</f>
        <v>0</v>
      </c>
      <c r="BT87" s="59">
        <f>+VLOOKUP($W87&amp;"_"&amp;1,[1]Base!$E$4:$BO$7916,BT$4,FALSE)</f>
        <v>0</v>
      </c>
      <c r="BU87" s="59">
        <f>+VLOOKUP($W87&amp;"_"&amp;1,[1]Base!$E$4:$BO$7916,BU$4,FALSE)</f>
        <v>0</v>
      </c>
      <c r="BV87" s="60">
        <f>+VLOOKUP($W87&amp;"_"&amp;1,[1]Base!$E$4:$BO$7916,BV$4,FALSE)</f>
        <v>0</v>
      </c>
      <c r="BW87" s="57">
        <f>+VLOOKUP($W87&amp;"_"&amp;1,[1]Base!$E$4:$BO$7916,BW$4,FALSE)</f>
        <v>0</v>
      </c>
      <c r="BX87" s="57">
        <f>+VLOOKUP($W87&amp;"_"&amp;1,[1]Base!$E$4:$BO$7916,BX$4,FALSE)</f>
        <v>0</v>
      </c>
      <c r="BY87" s="59">
        <f>+VLOOKUP($W87&amp;"_"&amp;1,[1]Base!$E$4:$BO$7916,BY$4,FALSE)</f>
        <v>0</v>
      </c>
      <c r="BZ87" s="59">
        <f>+VLOOKUP($W87&amp;"_"&amp;1,[1]Base!$E$4:$BO$7916,BZ$4,FALSE)</f>
        <v>0</v>
      </c>
      <c r="CA87" s="60">
        <f>+VLOOKUP($W87&amp;"_"&amp;1,[1]Base!$E$4:$BO$7916,CA$4,FALSE)</f>
        <v>0</v>
      </c>
      <c r="CB87" s="57">
        <f>+VLOOKUP($W87&amp;"_"&amp;1,[1]Base!$E$4:$BO$7916,CB$4,FALSE)</f>
        <v>0</v>
      </c>
      <c r="CC87" s="57">
        <f>+VLOOKUP($W87&amp;"_"&amp;1,[1]Base!$E$4:$BO$7916,CC$4,FALSE)</f>
        <v>0</v>
      </c>
      <c r="CD87" s="59">
        <f>+VLOOKUP($W87&amp;"_"&amp;1,[1]Base!$E$4:$BO$7916,CD$4,FALSE)</f>
        <v>0</v>
      </c>
      <c r="CE87" s="59">
        <f>+VLOOKUP($W87&amp;"_"&amp;1,[1]Base!$E$4:$BO$7916,CE$4,FALSE)</f>
        <v>0</v>
      </c>
      <c r="CF87" s="60">
        <f>+VLOOKUP($W87&amp;"_"&amp;1,[1]Base!$E$4:$BO$7916,CF$4,FALSE)</f>
        <v>0</v>
      </c>
      <c r="CG87" s="57">
        <f>+VLOOKUP($W87&amp;"_"&amp;1,[1]Base!$E$4:$BO$7916,CG$4,FALSE)</f>
        <v>0</v>
      </c>
      <c r="CH87" s="57">
        <f>+VLOOKUP($W87&amp;"_"&amp;1,[1]Base!$E$4:$BO$7916,CH$4,FALSE)</f>
        <v>0</v>
      </c>
      <c r="CI87" s="59">
        <f>+VLOOKUP($W87&amp;"_"&amp;1,[1]Base!$E$4:$BO$7916,CI$4,FALSE)</f>
        <v>0</v>
      </c>
      <c r="CJ87" s="59">
        <f>+VLOOKUP($W87&amp;"_"&amp;1,[1]Base!$E$4:$BO$7916,CJ$4,FALSE)</f>
        <v>0</v>
      </c>
      <c r="CK87" s="60">
        <f>+VLOOKUP($W87&amp;"_"&amp;1,[1]Base!$E$4:$BO$7916,CK$4,FALSE)</f>
        <v>0</v>
      </c>
      <c r="CL87" s="57">
        <f>+VLOOKUP($W87&amp;"_"&amp;1,[1]Base!$E$4:$BO$7916,CL$4,FALSE)</f>
        <v>0</v>
      </c>
      <c r="CM87" s="57">
        <f>+VLOOKUP($W87&amp;"_"&amp;1,[1]Base!$E$4:$BO$7916,CM$4,FALSE)</f>
        <v>0</v>
      </c>
      <c r="CN87" s="59">
        <f>+VLOOKUP($W87&amp;"_"&amp;1,[1]Base!$E$4:$BO$7916,CN$4,FALSE)</f>
        <v>0</v>
      </c>
      <c r="CO87" s="59">
        <f>+VLOOKUP($W87&amp;"_"&amp;1,[1]Base!$E$4:$BO$7916,CO$4,FALSE)</f>
        <v>0</v>
      </c>
      <c r="CP87" s="60">
        <f>+VLOOKUP($W87&amp;"_"&amp;1,[1]Base!$E$4:$BO$7916,CP$4,FALSE)</f>
        <v>0</v>
      </c>
      <c r="CQ87" s="57">
        <f>+VLOOKUP($W87&amp;"_"&amp;1,[1]Base!$E$4:$BO$7916,CQ$4,FALSE)</f>
        <v>0</v>
      </c>
      <c r="CR87" s="57">
        <f>+VLOOKUP($W87&amp;"_"&amp;1,[1]Base!$E$4:$BO$7916,CR$4,FALSE)</f>
        <v>0</v>
      </c>
      <c r="CS87" s="59">
        <f>+VLOOKUP($W87&amp;"_"&amp;1,[1]Base!$E$4:$BO$7916,CS$4,FALSE)</f>
        <v>0</v>
      </c>
      <c r="CT87" s="59">
        <f>+VLOOKUP($W87&amp;"_"&amp;1,[1]Base!$E$4:$BO$7916,CT$4,FALSE)</f>
        <v>0</v>
      </c>
      <c r="CU87" s="60">
        <f>+VLOOKUP($W87&amp;"_"&amp;1,[1]Base!$E$4:$BO$7916,CU$4,FALSE)</f>
        <v>0</v>
      </c>
      <c r="CV87" s="57">
        <f>+VLOOKUP($W87&amp;"_"&amp;1,[1]Base!$E$4:$BO$7916,CV$4,FALSE)</f>
        <v>0</v>
      </c>
      <c r="CW87" s="57">
        <f>+VLOOKUP($W87&amp;"_"&amp;1,[1]Base!$E$4:$BO$7916,CW$4,FALSE)</f>
        <v>0</v>
      </c>
      <c r="CX87" s="59">
        <f>+VLOOKUP($W87&amp;"_"&amp;1,[1]Base!$E$4:$BO$7916,CX$4,FALSE)</f>
        <v>0</v>
      </c>
      <c r="CY87" s="59">
        <f>+VLOOKUP($W87&amp;"_"&amp;1,[1]Base!$E$4:$BO$7916,CY$4,FALSE)</f>
        <v>0</v>
      </c>
      <c r="CZ87" s="60">
        <f>+VLOOKUP($W87&amp;"_"&amp;1,[1]Base!$E$4:$BO$7916,CZ$4,FALSE)</f>
        <v>0</v>
      </c>
      <c r="DB87" s="63" t="str">
        <f>+IF(VLOOKUP($W87&amp;"_"&amp;1,[1]Base!$E$4:$BO$7916,DB$5,FALSE)=0,"",(VLOOKUP($W87&amp;"_"&amp;1,[1]Base!$E$4:$BO$7916,DB$5,FALSE)))</f>
        <v>NA</v>
      </c>
      <c r="DC87" s="60" t="str">
        <f>+IF(VLOOKUP($W87&amp;"_"&amp;1,[1]Base!$E$4:$BO$7916,DC$5,FALSE)=0,"",(VLOOKUP($W87&amp;"_"&amp;1,[1]Base!$E$4:$BO$7916,DC$5,FALSE)))</f>
        <v>NA</v>
      </c>
      <c r="DD87" s="63" t="str">
        <f>+IF(VLOOKUP($W87&amp;"_"&amp;1,[1]Base!$E$4:$BO$7916,DD$5,FALSE)=0,"",(VLOOKUP($W87&amp;"_"&amp;1,[1]Base!$E$4:$BO$7916,DD$5,FALSE)))</f>
        <v>NA</v>
      </c>
      <c r="DE87" s="60" t="str">
        <f>+IF(VLOOKUP($W87&amp;"_"&amp;1,[1]Base!$E$4:$BO$7916,DE$5,FALSE)=0,"",(VLOOKUP($W87&amp;"_"&amp;1,[1]Base!$E$4:$BO$7916,DE$5,FALSE)))</f>
        <v>NA</v>
      </c>
      <c r="DF87" s="63">
        <f>+IF(VLOOKUP($W87&amp;"_"&amp;1,[1]Base!$E$4:$BO$7916,DF$5,FALSE)=0,"",(VLOOKUP($W87&amp;"_"&amp;1,[1]Base!$E$4:$BO$7916,DF$5,FALSE)))</f>
        <v>0.71399999999999997</v>
      </c>
      <c r="DG87" s="60" t="str">
        <f>+IF(VLOOKUP($W87&amp;"_"&amp;1,[1]Base!$E$4:$BO$7916,DG$5,FALSE)=0,"",(VLOOKUP($W87&amp;"_"&amp;1,[1]Base!$E$4:$BO$7916,DG$5,FALSE)))</f>
        <v>CRITICO</v>
      </c>
      <c r="DH87" s="63" t="str">
        <f>+IF(VLOOKUP($W87&amp;"_"&amp;1,[1]Base!$E$4:$BO$7916,DH$5,FALSE)=0,"",(VLOOKUP($W87&amp;"_"&amp;1,[1]Base!$E$4:$BO$7916,DH$5,FALSE)))</f>
        <v/>
      </c>
      <c r="DI87" s="60" t="str">
        <f>+IF(VLOOKUP($W87&amp;"_"&amp;1,[1]Base!$E$4:$BO$7916,DI$5,FALSE)=0,"",(VLOOKUP($W87&amp;"_"&amp;1,[1]Base!$E$4:$BO$7916,DI$5,FALSE)))</f>
        <v/>
      </c>
      <c r="DJ87" s="63" t="str">
        <f>+IF(VLOOKUP($W87&amp;"_"&amp;1,[1]Base!$E$4:$BO$7916,DJ$5,FALSE)=0,"",(VLOOKUP($W87&amp;"_"&amp;1,[1]Base!$E$4:$BO$7916,DJ$5,FALSE)))</f>
        <v/>
      </c>
      <c r="DK87" s="60" t="str">
        <f>+IF(VLOOKUP($W87&amp;"_"&amp;1,[1]Base!$E$4:$BO$7916,DK$5,FALSE)=0,"",(VLOOKUP($W87&amp;"_"&amp;1,[1]Base!$E$4:$BO$7916,DK$5,FALSE)))</f>
        <v/>
      </c>
      <c r="DL87" s="67" t="str">
        <f>+IF(VLOOKUP($W87&amp;"_"&amp;1,[1]Base!$E$4:$BO$7916,DL$5,FALSE)=0,"",(VLOOKUP($W87&amp;"_"&amp;1,[1]Base!$E$4:$BO$7916,DL$5,FALSE)))</f>
        <v/>
      </c>
      <c r="DM87" s="60" t="str">
        <f>+IF(VLOOKUP($W87&amp;"_"&amp;1,[1]Base!$E$4:$BO$7916,DM$5,FALSE)=0,"",(VLOOKUP($W87&amp;"_"&amp;1,[1]Base!$E$4:$BO$7916,DM$5,FALSE)))</f>
        <v/>
      </c>
      <c r="DN87" s="63" t="str">
        <f>+IF(VLOOKUP($W87&amp;"_"&amp;1,[1]Base!$E$4:$BO$7916,DN$5,FALSE)=0,"",(VLOOKUP($W87&amp;"_"&amp;1,[1]Base!$E$4:$BO$7916,DN$5,FALSE)))</f>
        <v/>
      </c>
      <c r="DO87" s="60" t="str">
        <f>+IF(VLOOKUP($W87&amp;"_"&amp;1,[1]Base!$E$4:$BO$7916,DO$5,FALSE)=0,"",(VLOOKUP($W87&amp;"_"&amp;1,[1]Base!$E$4:$BO$7916,DO$5,FALSE)))</f>
        <v/>
      </c>
      <c r="DP87" s="63" t="str">
        <f>+IF(VLOOKUP($W87&amp;"_"&amp;1,[1]Base!$E$4:$BO$7916,DP$5,FALSE)=0,"",(VLOOKUP($W87&amp;"_"&amp;1,[1]Base!$E$4:$BO$7916,DP$5,FALSE)))</f>
        <v/>
      </c>
      <c r="DQ87" s="60" t="str">
        <f>+IF(VLOOKUP($W87&amp;"_"&amp;1,[1]Base!$E$4:$BO$7916,DQ$5,FALSE)=0,"",(VLOOKUP($W87&amp;"_"&amp;1,[1]Base!$E$4:$BO$7916,DQ$5,FALSE)))</f>
        <v/>
      </c>
      <c r="DR87" s="63" t="str">
        <f>+IF(VLOOKUP($W87&amp;"_"&amp;1,[1]Base!$E$4:$BO$7916,DR$5,FALSE)=0,"",(VLOOKUP($W87&amp;"_"&amp;1,[1]Base!$E$4:$BO$7916,DR$5,FALSE)))</f>
        <v/>
      </c>
      <c r="DS87" s="60" t="str">
        <f>+IF(VLOOKUP($W87&amp;"_"&amp;1,[1]Base!$E$4:$BO$7916,DS$5,FALSE)=0,"",(VLOOKUP($W87&amp;"_"&amp;1,[1]Base!$E$4:$BO$7916,DS$5,FALSE)))</f>
        <v/>
      </c>
      <c r="DT87" s="63" t="str">
        <f>+IF(VLOOKUP($W87&amp;"_"&amp;1,[1]Base!$E$4:$BO$7916,DT$5,FALSE)=0,"",(VLOOKUP($W87&amp;"_"&amp;1,[1]Base!$E$4:$BO$7916,DT$5,FALSE)))</f>
        <v/>
      </c>
      <c r="DU87" s="60" t="str">
        <f>+IF(VLOOKUP($W87&amp;"_"&amp;1,[1]Base!$E$4:$BO$7916,DU$5,FALSE)=0,"",(VLOOKUP($W87&amp;"_"&amp;1,[1]Base!$E$4:$BO$7916,DU$5,FALSE)))</f>
        <v/>
      </c>
      <c r="DV87" s="63" t="str">
        <f>+IF(VLOOKUP($W87&amp;"_"&amp;1,[1]Base!$E$4:$BO$7916,DV$5,FALSE)=0,"",(VLOOKUP($W87&amp;"_"&amp;1,[1]Base!$E$4:$BO$7916,DV$5,FALSE)))</f>
        <v/>
      </c>
      <c r="DW87" s="60" t="str">
        <f>+IF(VLOOKUP($W87&amp;"_"&amp;1,[1]Base!$E$4:$BO$7916,DW$5,FALSE)=0,"",(VLOOKUP($W87&amp;"_"&amp;1,[1]Base!$E$4:$BO$7916,DW$5,FALSE)))</f>
        <v/>
      </c>
      <c r="DX87" s="67" t="str">
        <f>+IF(VLOOKUP($W87&amp;"_"&amp;1,[1]Base!$E$4:$BO$7916,DX$5,FALSE)=0,"",(VLOOKUP($W87&amp;"_"&amp;1,[1]Base!$E$4:$BO$7916,DX$5,FALSE)))</f>
        <v/>
      </c>
      <c r="DY87" s="60" t="str">
        <f>+IF(VLOOKUP($W87&amp;"_"&amp;1,[1]Base!$E$4:$BO$7916,DY$5,FALSE)=0,"",(VLOOKUP($W87&amp;"_"&amp;1,[1]Base!$E$4:$BO$7916,DY$5,FALSE)))</f>
        <v/>
      </c>
      <c r="DZ87" s="60" t="str">
        <f t="shared" si="5"/>
        <v/>
      </c>
    </row>
    <row r="88" spans="1:130" s="82" customFormat="1" ht="42.75" hidden="1" customHeight="1" x14ac:dyDescent="0.25">
      <c r="A88" s="47" t="str">
        <f t="shared" si="4"/>
        <v>A2-PA1-05</v>
      </c>
      <c r="B88" s="48">
        <v>6</v>
      </c>
      <c r="C88" s="49" t="s">
        <v>293</v>
      </c>
      <c r="D88" s="49" t="s">
        <v>219</v>
      </c>
      <c r="E88" s="48" t="s">
        <v>335</v>
      </c>
      <c r="F88" s="50" t="s">
        <v>336</v>
      </c>
      <c r="G88" s="48" t="s">
        <v>337</v>
      </c>
      <c r="H88" s="48" t="s">
        <v>338</v>
      </c>
      <c r="I88" s="50" t="s">
        <v>339</v>
      </c>
      <c r="J88" s="48" t="s">
        <v>118</v>
      </c>
      <c r="K88" s="50" t="s">
        <v>118</v>
      </c>
      <c r="L88" s="48" t="s">
        <v>118</v>
      </c>
      <c r="M88" s="50" t="s">
        <v>118</v>
      </c>
      <c r="N88" s="48" t="s">
        <v>118</v>
      </c>
      <c r="O88" s="49" t="s">
        <v>118</v>
      </c>
      <c r="P88" s="48" t="s">
        <v>118</v>
      </c>
      <c r="Q88" s="49" t="s">
        <v>118</v>
      </c>
      <c r="R88" s="48" t="s">
        <v>314</v>
      </c>
      <c r="S88" s="49" t="s">
        <v>315</v>
      </c>
      <c r="T88" s="48" t="s">
        <v>219</v>
      </c>
      <c r="U88" s="48" t="s">
        <v>343</v>
      </c>
      <c r="V88" s="49" t="s">
        <v>344</v>
      </c>
      <c r="W88" s="48" t="s">
        <v>358</v>
      </c>
      <c r="X88" s="49" t="s">
        <v>359</v>
      </c>
      <c r="Y88" s="65">
        <v>1</v>
      </c>
      <c r="Z88" s="65" t="s">
        <v>118</v>
      </c>
      <c r="AA88" s="65">
        <v>1.0680000000000001</v>
      </c>
      <c r="AB88" s="78">
        <v>1</v>
      </c>
      <c r="AC88" s="78" t="s">
        <v>118</v>
      </c>
      <c r="AD88" s="48" t="s">
        <v>89</v>
      </c>
      <c r="AE88" s="48" t="s">
        <v>89</v>
      </c>
      <c r="AF88" s="48" t="s">
        <v>90</v>
      </c>
      <c r="AG88" s="48" t="s">
        <v>90</v>
      </c>
      <c r="AH88" s="48" t="s">
        <v>90</v>
      </c>
      <c r="AI88" s="48" t="s">
        <v>90</v>
      </c>
      <c r="AJ88" s="48" t="s">
        <v>90</v>
      </c>
      <c r="AK88" s="48" t="s">
        <v>90</v>
      </c>
      <c r="AL88" s="48" t="s">
        <v>99</v>
      </c>
      <c r="AM88" s="48" t="s">
        <v>347</v>
      </c>
      <c r="AN88" s="48" t="s">
        <v>93</v>
      </c>
      <c r="AO88" s="48" t="s">
        <v>100</v>
      </c>
      <c r="AP88" s="48" t="s">
        <v>120</v>
      </c>
      <c r="AQ88" s="48" t="s">
        <v>96</v>
      </c>
      <c r="AR88" s="56">
        <f>+IF(AH88="x",VLOOKUP(AO88,[1]Tablero!$BG$11:$BI$13,3,FALSE),VLOOKUP('tablero nal'!AO88,[1]Tablero!$BG$15:$BI$17,3,FALSE))</f>
        <v>1.5294117647058824E-3</v>
      </c>
      <c r="AS88" s="57" t="str">
        <f>+VLOOKUP($W88&amp;"_"&amp;1,[1]Base!$E$4:$BO$7916,AS$4,FALSE)</f>
        <v>NA</v>
      </c>
      <c r="AT88" s="57" t="str">
        <f>+VLOOKUP($W88&amp;"_"&amp;1,[1]Base!$E$4:$BO$7916,AT$4,FALSE)</f>
        <v>NA</v>
      </c>
      <c r="AU88" s="59" t="str">
        <f>+VLOOKUP($W88&amp;"_"&amp;1,[1]Base!$E$4:$BO$7916,AU$4,FALSE)</f>
        <v>NA</v>
      </c>
      <c r="AV88" s="59" t="str">
        <f>+VLOOKUP($W88&amp;"_"&amp;1,[1]Base!$E$4:$BO$7916,AV$4,FALSE)</f>
        <v>NA</v>
      </c>
      <c r="AW88" s="60" t="str">
        <f>+VLOOKUP($W88&amp;"_"&amp;1,[1]Base!$E$4:$BO$7916,AW$4,FALSE)</f>
        <v>NA</v>
      </c>
      <c r="AX88" s="61" t="str">
        <f>+VLOOKUP($W88&amp;"_"&amp;1,[1]Base!$E$4:$BO$7916,AX$4,FALSE)</f>
        <v>NA</v>
      </c>
      <c r="AY88" s="61" t="str">
        <f>+VLOOKUP($W88&amp;"_"&amp;1,[1]Base!$E$4:$BO$7916,AY$4,FALSE)</f>
        <v>NA</v>
      </c>
      <c r="AZ88" s="59" t="str">
        <f>+VLOOKUP($W88&amp;"_"&amp;1,[1]Base!$E$4:$BO$7916,AZ$4,FALSE)</f>
        <v>NA</v>
      </c>
      <c r="BA88" s="59" t="str">
        <f>+VLOOKUP($W88&amp;"_"&amp;1,[1]Base!$E$4:$BO$7916,BA$4,FALSE)</f>
        <v>NA</v>
      </c>
      <c r="BB88" s="60" t="str">
        <f>+VLOOKUP($W88&amp;"_"&amp;1,[1]Base!$E$4:$BO$7916,BB$4,FALSE)</f>
        <v>NA</v>
      </c>
      <c r="BC88" s="61">
        <f>+VLOOKUP($W88&amp;"_"&amp;1,[1]Base!$E$4:$BO$7916,BC$4,FALSE)</f>
        <v>509957.91</v>
      </c>
      <c r="BD88" s="61">
        <f>+VLOOKUP($W88&amp;"_"&amp;1,[1]Base!$E$4:$BO$7916,BD$4,FALSE)</f>
        <v>512160.53</v>
      </c>
      <c r="BE88" s="59">
        <f>+VLOOKUP($W88&amp;"_"&amp;1,[1]Base!$E$4:$BO$7916,BE$4,FALSE)</f>
        <v>0.996</v>
      </c>
      <c r="BF88" s="59">
        <f>+VLOOKUP($W88&amp;"_"&amp;1,[1]Base!$E$4:$BO$7916,BF$4,FALSE)</f>
        <v>0.996</v>
      </c>
      <c r="BG88" s="60" t="str">
        <f>+VLOOKUP($W88&amp;"_"&amp;1,[1]Base!$E$4:$BO$7916,BG$4,FALSE)</f>
        <v>ADECUADO</v>
      </c>
      <c r="BH88" s="57">
        <f>+VLOOKUP($W88&amp;"_"&amp;1,[1]Base!$E$4:$BO$7916,BH$4,FALSE)</f>
        <v>0</v>
      </c>
      <c r="BI88" s="57">
        <f>+VLOOKUP($W88&amp;"_"&amp;1,[1]Base!$E$4:$BO$7916,BI$4,FALSE)</f>
        <v>0</v>
      </c>
      <c r="BJ88" s="59">
        <f>+VLOOKUP($W88&amp;"_"&amp;1,[1]Base!$E$4:$BO$7916,BJ$4,FALSE)</f>
        <v>0</v>
      </c>
      <c r="BK88" s="59">
        <f>+VLOOKUP($W88&amp;"_"&amp;1,[1]Base!$E$4:$BO$7916,BK$4,FALSE)</f>
        <v>0</v>
      </c>
      <c r="BL88" s="60">
        <f>+VLOOKUP($W88&amp;"_"&amp;1,[1]Base!$E$4:$BO$7916,BL$4,FALSE)</f>
        <v>0</v>
      </c>
      <c r="BM88" s="57">
        <f>+VLOOKUP($W88&amp;"_"&amp;1,[1]Base!$E$4:$BO$7916,BM$4,FALSE)</f>
        <v>0</v>
      </c>
      <c r="BN88" s="57">
        <f>+VLOOKUP($W88&amp;"_"&amp;1,[1]Base!$E$4:$BO$7916,BN$4,FALSE)</f>
        <v>0</v>
      </c>
      <c r="BO88" s="59">
        <f>+VLOOKUP($W88&amp;"_"&amp;1,[1]Base!$E$4:$BO$7916,BO$4,FALSE)</f>
        <v>0</v>
      </c>
      <c r="BP88" s="59">
        <f>+VLOOKUP($W88&amp;"_"&amp;1,[1]Base!$E$4:$BO$7916,BP$4,FALSE)</f>
        <v>0</v>
      </c>
      <c r="BQ88" s="60">
        <f>+VLOOKUP($W88&amp;"_"&amp;1,[1]Base!$E$4:$BO$7916,BQ$4,FALSE)</f>
        <v>0</v>
      </c>
      <c r="BR88" s="57">
        <f>+VLOOKUP($W88&amp;"_"&amp;1,[1]Base!$E$4:$BO$7916,BR$4,FALSE)</f>
        <v>0</v>
      </c>
      <c r="BS88" s="57">
        <f>+VLOOKUP($W88&amp;"_"&amp;1,[1]Base!$E$4:$BO$7916,BS$4,FALSE)</f>
        <v>0</v>
      </c>
      <c r="BT88" s="59">
        <f>+VLOOKUP($W88&amp;"_"&amp;1,[1]Base!$E$4:$BO$7916,BT$4,FALSE)</f>
        <v>0</v>
      </c>
      <c r="BU88" s="59">
        <f>+VLOOKUP($W88&amp;"_"&amp;1,[1]Base!$E$4:$BO$7916,BU$4,FALSE)</f>
        <v>0</v>
      </c>
      <c r="BV88" s="60">
        <f>+VLOOKUP($W88&amp;"_"&amp;1,[1]Base!$E$4:$BO$7916,BV$4,FALSE)</f>
        <v>0</v>
      </c>
      <c r="BW88" s="57">
        <f>+VLOOKUP($W88&amp;"_"&amp;1,[1]Base!$E$4:$BO$7916,BW$4,FALSE)</f>
        <v>0</v>
      </c>
      <c r="BX88" s="57">
        <f>+VLOOKUP($W88&amp;"_"&amp;1,[1]Base!$E$4:$BO$7916,BX$4,FALSE)</f>
        <v>0</v>
      </c>
      <c r="BY88" s="59">
        <f>+VLOOKUP($W88&amp;"_"&amp;1,[1]Base!$E$4:$BO$7916,BY$4,FALSE)</f>
        <v>0</v>
      </c>
      <c r="BZ88" s="59">
        <f>+VLOOKUP($W88&amp;"_"&amp;1,[1]Base!$E$4:$BO$7916,BZ$4,FALSE)</f>
        <v>0</v>
      </c>
      <c r="CA88" s="60">
        <f>+VLOOKUP($W88&amp;"_"&amp;1,[1]Base!$E$4:$BO$7916,CA$4,FALSE)</f>
        <v>0</v>
      </c>
      <c r="CB88" s="57">
        <f>+VLOOKUP($W88&amp;"_"&amp;1,[1]Base!$E$4:$BO$7916,CB$4,FALSE)</f>
        <v>0</v>
      </c>
      <c r="CC88" s="57">
        <f>+VLOOKUP($W88&amp;"_"&amp;1,[1]Base!$E$4:$BO$7916,CC$4,FALSE)</f>
        <v>0</v>
      </c>
      <c r="CD88" s="59">
        <f>+VLOOKUP($W88&amp;"_"&amp;1,[1]Base!$E$4:$BO$7916,CD$4,FALSE)</f>
        <v>0</v>
      </c>
      <c r="CE88" s="59">
        <f>+VLOOKUP($W88&amp;"_"&amp;1,[1]Base!$E$4:$BO$7916,CE$4,FALSE)</f>
        <v>0</v>
      </c>
      <c r="CF88" s="60">
        <f>+VLOOKUP($W88&amp;"_"&amp;1,[1]Base!$E$4:$BO$7916,CF$4,FALSE)</f>
        <v>0</v>
      </c>
      <c r="CG88" s="57">
        <f>+VLOOKUP($W88&amp;"_"&amp;1,[1]Base!$E$4:$BO$7916,CG$4,FALSE)</f>
        <v>0</v>
      </c>
      <c r="CH88" s="57">
        <f>+VLOOKUP($W88&amp;"_"&amp;1,[1]Base!$E$4:$BO$7916,CH$4,FALSE)</f>
        <v>0</v>
      </c>
      <c r="CI88" s="59">
        <f>+VLOOKUP($W88&amp;"_"&amp;1,[1]Base!$E$4:$BO$7916,CI$4,FALSE)</f>
        <v>0</v>
      </c>
      <c r="CJ88" s="59">
        <f>+VLOOKUP($W88&amp;"_"&amp;1,[1]Base!$E$4:$BO$7916,CJ$4,FALSE)</f>
        <v>0</v>
      </c>
      <c r="CK88" s="60">
        <f>+VLOOKUP($W88&amp;"_"&amp;1,[1]Base!$E$4:$BO$7916,CK$4,FALSE)</f>
        <v>0</v>
      </c>
      <c r="CL88" s="57">
        <f>+VLOOKUP($W88&amp;"_"&amp;1,[1]Base!$E$4:$BO$7916,CL$4,FALSE)</f>
        <v>0</v>
      </c>
      <c r="CM88" s="57">
        <f>+VLOOKUP($W88&amp;"_"&amp;1,[1]Base!$E$4:$BO$7916,CM$4,FALSE)</f>
        <v>0</v>
      </c>
      <c r="CN88" s="59">
        <f>+VLOOKUP($W88&amp;"_"&amp;1,[1]Base!$E$4:$BO$7916,CN$4,FALSE)</f>
        <v>0</v>
      </c>
      <c r="CO88" s="59">
        <f>+VLOOKUP($W88&amp;"_"&amp;1,[1]Base!$E$4:$BO$7916,CO$4,FALSE)</f>
        <v>0</v>
      </c>
      <c r="CP88" s="60">
        <f>+VLOOKUP($W88&amp;"_"&amp;1,[1]Base!$E$4:$BO$7916,CP$4,FALSE)</f>
        <v>0</v>
      </c>
      <c r="CQ88" s="57">
        <f>+VLOOKUP($W88&amp;"_"&amp;1,[1]Base!$E$4:$BO$7916,CQ$4,FALSE)</f>
        <v>0</v>
      </c>
      <c r="CR88" s="57">
        <f>+VLOOKUP($W88&amp;"_"&amp;1,[1]Base!$E$4:$BO$7916,CR$4,FALSE)</f>
        <v>0</v>
      </c>
      <c r="CS88" s="59">
        <f>+VLOOKUP($W88&amp;"_"&amp;1,[1]Base!$E$4:$BO$7916,CS$4,FALSE)</f>
        <v>0</v>
      </c>
      <c r="CT88" s="59">
        <f>+VLOOKUP($W88&amp;"_"&amp;1,[1]Base!$E$4:$BO$7916,CT$4,FALSE)</f>
        <v>0</v>
      </c>
      <c r="CU88" s="60">
        <f>+VLOOKUP($W88&amp;"_"&amp;1,[1]Base!$E$4:$BO$7916,CU$4,FALSE)</f>
        <v>0</v>
      </c>
      <c r="CV88" s="57">
        <f>+VLOOKUP($W88&amp;"_"&amp;1,[1]Base!$E$4:$BO$7916,CV$4,FALSE)</f>
        <v>0</v>
      </c>
      <c r="CW88" s="57">
        <f>+VLOOKUP($W88&amp;"_"&amp;1,[1]Base!$E$4:$BO$7916,CW$4,FALSE)</f>
        <v>0</v>
      </c>
      <c r="CX88" s="59">
        <f>+VLOOKUP($W88&amp;"_"&amp;1,[1]Base!$E$4:$BO$7916,CX$4,FALSE)</f>
        <v>0</v>
      </c>
      <c r="CY88" s="59">
        <f>+VLOOKUP($W88&amp;"_"&amp;1,[1]Base!$E$4:$BO$7916,CY$4,FALSE)</f>
        <v>0</v>
      </c>
      <c r="CZ88" s="60">
        <f>+VLOOKUP($W88&amp;"_"&amp;1,[1]Base!$E$4:$BO$7916,CZ$4,FALSE)</f>
        <v>0</v>
      </c>
      <c r="DB88" s="63" t="str">
        <f>+IF(VLOOKUP($W88&amp;"_"&amp;1,[1]Base!$E$4:$BO$7916,DB$5,FALSE)=0,"",(VLOOKUP($W88&amp;"_"&amp;1,[1]Base!$E$4:$BO$7916,DB$5,FALSE)))</f>
        <v>NA</v>
      </c>
      <c r="DC88" s="60" t="str">
        <f>+IF(VLOOKUP($W88&amp;"_"&amp;1,[1]Base!$E$4:$BO$7916,DC$5,FALSE)=0,"",(VLOOKUP($W88&amp;"_"&amp;1,[1]Base!$E$4:$BO$7916,DC$5,FALSE)))</f>
        <v>NA</v>
      </c>
      <c r="DD88" s="63" t="str">
        <f>+IF(VLOOKUP($W88&amp;"_"&amp;1,[1]Base!$E$4:$BO$7916,DD$5,FALSE)=0,"",(VLOOKUP($W88&amp;"_"&amp;1,[1]Base!$E$4:$BO$7916,DD$5,FALSE)))</f>
        <v>NA</v>
      </c>
      <c r="DE88" s="60" t="str">
        <f>+IF(VLOOKUP($W88&amp;"_"&amp;1,[1]Base!$E$4:$BO$7916,DE$5,FALSE)=0,"",(VLOOKUP($W88&amp;"_"&amp;1,[1]Base!$E$4:$BO$7916,DE$5,FALSE)))</f>
        <v>NA</v>
      </c>
      <c r="DF88" s="63">
        <f>+IF(VLOOKUP($W88&amp;"_"&amp;1,[1]Base!$E$4:$BO$7916,DF$5,FALSE)=0,"",(VLOOKUP($W88&amp;"_"&amp;1,[1]Base!$E$4:$BO$7916,DF$5,FALSE)))</f>
        <v>0.996</v>
      </c>
      <c r="DG88" s="60" t="str">
        <f>+IF(VLOOKUP($W88&amp;"_"&amp;1,[1]Base!$E$4:$BO$7916,DG$5,FALSE)=0,"",(VLOOKUP($W88&amp;"_"&amp;1,[1]Base!$E$4:$BO$7916,DG$5,FALSE)))</f>
        <v>ADECUADO</v>
      </c>
      <c r="DH88" s="63" t="str">
        <f>+IF(VLOOKUP($W88&amp;"_"&amp;1,[1]Base!$E$4:$BO$7916,DH$5,FALSE)=0,"",(VLOOKUP($W88&amp;"_"&amp;1,[1]Base!$E$4:$BO$7916,DH$5,FALSE)))</f>
        <v/>
      </c>
      <c r="DI88" s="60" t="str">
        <f>+IF(VLOOKUP($W88&amp;"_"&amp;1,[1]Base!$E$4:$BO$7916,DI$5,FALSE)=0,"",(VLOOKUP($W88&amp;"_"&amp;1,[1]Base!$E$4:$BO$7916,DI$5,FALSE)))</f>
        <v/>
      </c>
      <c r="DJ88" s="63" t="str">
        <f>+IF(VLOOKUP($W88&amp;"_"&amp;1,[1]Base!$E$4:$BO$7916,DJ$5,FALSE)=0,"",(VLOOKUP($W88&amp;"_"&amp;1,[1]Base!$E$4:$BO$7916,DJ$5,FALSE)))</f>
        <v/>
      </c>
      <c r="DK88" s="60" t="str">
        <f>+IF(VLOOKUP($W88&amp;"_"&amp;1,[1]Base!$E$4:$BO$7916,DK$5,FALSE)=0,"",(VLOOKUP($W88&amp;"_"&amp;1,[1]Base!$E$4:$BO$7916,DK$5,FALSE)))</f>
        <v/>
      </c>
      <c r="DL88" s="67" t="str">
        <f>+IF(VLOOKUP($W88&amp;"_"&amp;1,[1]Base!$E$4:$BO$7916,DL$5,FALSE)=0,"",(VLOOKUP($W88&amp;"_"&amp;1,[1]Base!$E$4:$BO$7916,DL$5,FALSE)))</f>
        <v/>
      </c>
      <c r="DM88" s="60" t="str">
        <f>+IF(VLOOKUP($W88&amp;"_"&amp;1,[1]Base!$E$4:$BO$7916,DM$5,FALSE)=0,"",(VLOOKUP($W88&amp;"_"&amp;1,[1]Base!$E$4:$BO$7916,DM$5,FALSE)))</f>
        <v/>
      </c>
      <c r="DN88" s="63" t="str">
        <f>+IF(VLOOKUP($W88&amp;"_"&amp;1,[1]Base!$E$4:$BO$7916,DN$5,FALSE)=0,"",(VLOOKUP($W88&amp;"_"&amp;1,[1]Base!$E$4:$BO$7916,DN$5,FALSE)))</f>
        <v/>
      </c>
      <c r="DO88" s="60" t="str">
        <f>+IF(VLOOKUP($W88&amp;"_"&amp;1,[1]Base!$E$4:$BO$7916,DO$5,FALSE)=0,"",(VLOOKUP($W88&amp;"_"&amp;1,[1]Base!$E$4:$BO$7916,DO$5,FALSE)))</f>
        <v/>
      </c>
      <c r="DP88" s="63" t="str">
        <f>+IF(VLOOKUP($W88&amp;"_"&amp;1,[1]Base!$E$4:$BO$7916,DP$5,FALSE)=0,"",(VLOOKUP($W88&amp;"_"&amp;1,[1]Base!$E$4:$BO$7916,DP$5,FALSE)))</f>
        <v/>
      </c>
      <c r="DQ88" s="60" t="str">
        <f>+IF(VLOOKUP($W88&amp;"_"&amp;1,[1]Base!$E$4:$BO$7916,DQ$5,FALSE)=0,"",(VLOOKUP($W88&amp;"_"&amp;1,[1]Base!$E$4:$BO$7916,DQ$5,FALSE)))</f>
        <v/>
      </c>
      <c r="DR88" s="63" t="str">
        <f>+IF(VLOOKUP($W88&amp;"_"&amp;1,[1]Base!$E$4:$BO$7916,DR$5,FALSE)=0,"",(VLOOKUP($W88&amp;"_"&amp;1,[1]Base!$E$4:$BO$7916,DR$5,FALSE)))</f>
        <v/>
      </c>
      <c r="DS88" s="60" t="str">
        <f>+IF(VLOOKUP($W88&amp;"_"&amp;1,[1]Base!$E$4:$BO$7916,DS$5,FALSE)=0,"",(VLOOKUP($W88&amp;"_"&amp;1,[1]Base!$E$4:$BO$7916,DS$5,FALSE)))</f>
        <v/>
      </c>
      <c r="DT88" s="63" t="str">
        <f>+IF(VLOOKUP($W88&amp;"_"&amp;1,[1]Base!$E$4:$BO$7916,DT$5,FALSE)=0,"",(VLOOKUP($W88&amp;"_"&amp;1,[1]Base!$E$4:$BO$7916,DT$5,FALSE)))</f>
        <v/>
      </c>
      <c r="DU88" s="60" t="str">
        <f>+IF(VLOOKUP($W88&amp;"_"&amp;1,[1]Base!$E$4:$BO$7916,DU$5,FALSE)=0,"",(VLOOKUP($W88&amp;"_"&amp;1,[1]Base!$E$4:$BO$7916,DU$5,FALSE)))</f>
        <v/>
      </c>
      <c r="DV88" s="63" t="str">
        <f>+IF(VLOOKUP($W88&amp;"_"&amp;1,[1]Base!$E$4:$BO$7916,DV$5,FALSE)=0,"",(VLOOKUP($W88&amp;"_"&amp;1,[1]Base!$E$4:$BO$7916,DV$5,FALSE)))</f>
        <v/>
      </c>
      <c r="DW88" s="60" t="str">
        <f>+IF(VLOOKUP($W88&amp;"_"&amp;1,[1]Base!$E$4:$BO$7916,DW$5,FALSE)=0,"",(VLOOKUP($W88&amp;"_"&amp;1,[1]Base!$E$4:$BO$7916,DW$5,FALSE)))</f>
        <v/>
      </c>
      <c r="DX88" s="67" t="str">
        <f>+IF(VLOOKUP($W88&amp;"_"&amp;1,[1]Base!$E$4:$BO$7916,DX$5,FALSE)=0,"",(VLOOKUP($W88&amp;"_"&amp;1,[1]Base!$E$4:$BO$7916,DX$5,FALSE)))</f>
        <v/>
      </c>
      <c r="DY88" s="60" t="str">
        <f>+IF(VLOOKUP($W88&amp;"_"&amp;1,[1]Base!$E$4:$BO$7916,DY$5,FALSE)=0,"",(VLOOKUP($W88&amp;"_"&amp;1,[1]Base!$E$4:$BO$7916,DY$5,FALSE)))</f>
        <v/>
      </c>
      <c r="DZ88" s="60" t="str">
        <f t="shared" si="5"/>
        <v/>
      </c>
    </row>
    <row r="89" spans="1:130" s="82" customFormat="1" ht="42.75" customHeight="1" x14ac:dyDescent="0.25">
      <c r="A89" s="47" t="str">
        <f t="shared" si="4"/>
        <v>PA-52</v>
      </c>
      <c r="B89" s="48">
        <v>6</v>
      </c>
      <c r="C89" s="49" t="s">
        <v>293</v>
      </c>
      <c r="D89" s="49" t="s">
        <v>219</v>
      </c>
      <c r="E89" s="48" t="s">
        <v>294</v>
      </c>
      <c r="F89" s="50" t="s">
        <v>295</v>
      </c>
      <c r="G89" s="48" t="s">
        <v>360</v>
      </c>
      <c r="H89" s="48" t="s">
        <v>361</v>
      </c>
      <c r="I89" s="50" t="s">
        <v>362</v>
      </c>
      <c r="J89" s="48" t="s">
        <v>299</v>
      </c>
      <c r="K89" s="50" t="s">
        <v>300</v>
      </c>
      <c r="L89" s="48" t="s">
        <v>301</v>
      </c>
      <c r="M89" s="50" t="s">
        <v>300</v>
      </c>
      <c r="N89" s="48" t="s">
        <v>80</v>
      </c>
      <c r="O89" s="49" t="s">
        <v>81</v>
      </c>
      <c r="P89" s="48" t="s">
        <v>82</v>
      </c>
      <c r="Q89" s="49" t="s">
        <v>83</v>
      </c>
      <c r="R89" s="48" t="s">
        <v>314</v>
      </c>
      <c r="S89" s="49" t="s">
        <v>315</v>
      </c>
      <c r="T89" s="48" t="s">
        <v>219</v>
      </c>
      <c r="U89" s="48" t="s">
        <v>363</v>
      </c>
      <c r="V89" s="49" t="s">
        <v>364</v>
      </c>
      <c r="W89" s="48" t="s">
        <v>365</v>
      </c>
      <c r="X89" s="49" t="s">
        <v>366</v>
      </c>
      <c r="Y89" s="65">
        <v>0.85</v>
      </c>
      <c r="Z89" s="65">
        <v>0.8</v>
      </c>
      <c r="AA89" s="65">
        <v>1</v>
      </c>
      <c r="AB89" s="65">
        <v>0.8</v>
      </c>
      <c r="AC89" s="65">
        <v>0.8</v>
      </c>
      <c r="AD89" s="48" t="s">
        <v>89</v>
      </c>
      <c r="AE89" s="48" t="s">
        <v>90</v>
      </c>
      <c r="AF89" s="48" t="s">
        <v>90</v>
      </c>
      <c r="AG89" s="48" t="s">
        <v>90</v>
      </c>
      <c r="AH89" s="48" t="s">
        <v>89</v>
      </c>
      <c r="AI89" s="48" t="s">
        <v>89</v>
      </c>
      <c r="AJ89" s="48" t="s">
        <v>90</v>
      </c>
      <c r="AK89" s="48" t="s">
        <v>90</v>
      </c>
      <c r="AL89" s="48" t="s">
        <v>99</v>
      </c>
      <c r="AM89" s="48" t="s">
        <v>92</v>
      </c>
      <c r="AN89" s="48" t="s">
        <v>93</v>
      </c>
      <c r="AO89" s="48" t="s">
        <v>100</v>
      </c>
      <c r="AP89" s="48" t="s">
        <v>95</v>
      </c>
      <c r="AQ89" s="48" t="s">
        <v>96</v>
      </c>
      <c r="AR89" s="56">
        <f>+IF(AH89="x",VLOOKUP(AO89,[1]Tablero!$BG$11:$BI$13,3,FALSE),VLOOKUP('tablero nal'!AO89,[1]Tablero!$BG$15:$BI$17,3,FALSE))</f>
        <v>6.6086956521739142E-3</v>
      </c>
      <c r="AS89" s="57" t="str">
        <f>+VLOOKUP($W89&amp;"_"&amp;1,[1]Base!$E$4:$BO$7916,AS$4,FALSE)</f>
        <v>NA</v>
      </c>
      <c r="AT89" s="57" t="str">
        <f>+VLOOKUP($W89&amp;"_"&amp;1,[1]Base!$E$4:$BO$7916,AT$4,FALSE)</f>
        <v>NA</v>
      </c>
      <c r="AU89" s="59" t="str">
        <f>+VLOOKUP($W89&amp;"_"&amp;1,[1]Base!$E$4:$BO$7916,AU$4,FALSE)</f>
        <v>NA</v>
      </c>
      <c r="AV89" s="59" t="str">
        <f>+VLOOKUP($W89&amp;"_"&amp;1,[1]Base!$E$4:$BO$7916,AV$4,FALSE)</f>
        <v>NA</v>
      </c>
      <c r="AW89" s="60" t="str">
        <f>+VLOOKUP($W89&amp;"_"&amp;1,[1]Base!$E$4:$BO$7916,AW$4,FALSE)</f>
        <v>NA</v>
      </c>
      <c r="AX89" s="61" t="str">
        <f>+VLOOKUP($W89&amp;"_"&amp;1,[1]Base!$E$4:$BO$7916,AX$4,FALSE)</f>
        <v>NA</v>
      </c>
      <c r="AY89" s="61" t="str">
        <f>+VLOOKUP($W89&amp;"_"&amp;1,[1]Base!$E$4:$BO$7916,AY$4,FALSE)</f>
        <v>NA</v>
      </c>
      <c r="AZ89" s="59" t="str">
        <f>+VLOOKUP($W89&amp;"_"&amp;1,[1]Base!$E$4:$BO$7916,AZ$4,FALSE)</f>
        <v>NA</v>
      </c>
      <c r="BA89" s="59" t="str">
        <f>+VLOOKUP($W89&amp;"_"&amp;1,[1]Base!$E$4:$BO$7916,BA$4,FALSE)</f>
        <v>NA</v>
      </c>
      <c r="BB89" s="60" t="str">
        <f>+VLOOKUP($W89&amp;"_"&amp;1,[1]Base!$E$4:$BO$7916,BB$4,FALSE)</f>
        <v>NA</v>
      </c>
      <c r="BC89" s="61">
        <f>+VLOOKUP($W89&amp;"_"&amp;1,[1]Base!$E$4:$BO$7916,BC$4,FALSE)</f>
        <v>1498</v>
      </c>
      <c r="BD89" s="61">
        <f>+VLOOKUP($W89&amp;"_"&amp;1,[1]Base!$E$4:$BO$7916,BD$4,FALSE)</f>
        <v>3052</v>
      </c>
      <c r="BE89" s="59">
        <f>+VLOOKUP($W89&amp;"_"&amp;1,[1]Base!$E$4:$BO$7916,BE$4,FALSE)</f>
        <v>0.49099999999999999</v>
      </c>
      <c r="BF89" s="59">
        <f>+VLOOKUP($W89&amp;"_"&amp;1,[1]Base!$E$4:$BO$7916,BF$4,FALSE)</f>
        <v>0.49099999999999999</v>
      </c>
      <c r="BG89" s="60" t="str">
        <f>+VLOOKUP($W89&amp;"_"&amp;1,[1]Base!$E$4:$BO$7916,BG$4,FALSE)</f>
        <v>OPTIMO</v>
      </c>
      <c r="BH89" s="57">
        <f>+VLOOKUP($W89&amp;"_"&amp;1,[1]Base!$E$4:$BO$7916,BH$4,FALSE)</f>
        <v>0</v>
      </c>
      <c r="BI89" s="57">
        <f>+VLOOKUP($W89&amp;"_"&amp;1,[1]Base!$E$4:$BO$7916,BI$4,FALSE)</f>
        <v>0</v>
      </c>
      <c r="BJ89" s="59">
        <f>+VLOOKUP($W89&amp;"_"&amp;1,[1]Base!$E$4:$BO$7916,BJ$4,FALSE)</f>
        <v>0</v>
      </c>
      <c r="BK89" s="59">
        <f>+VLOOKUP($W89&amp;"_"&amp;1,[1]Base!$E$4:$BO$7916,BK$4,FALSE)</f>
        <v>0</v>
      </c>
      <c r="BL89" s="60">
        <f>+VLOOKUP($W89&amp;"_"&amp;1,[1]Base!$E$4:$BO$7916,BL$4,FALSE)</f>
        <v>0</v>
      </c>
      <c r="BM89" s="57">
        <f>+VLOOKUP($W89&amp;"_"&amp;1,[1]Base!$E$4:$BO$7916,BM$4,FALSE)</f>
        <v>0</v>
      </c>
      <c r="BN89" s="57">
        <f>+VLOOKUP($W89&amp;"_"&amp;1,[1]Base!$E$4:$BO$7916,BN$4,FALSE)</f>
        <v>0</v>
      </c>
      <c r="BO89" s="59">
        <f>+VLOOKUP($W89&amp;"_"&amp;1,[1]Base!$E$4:$BO$7916,BO$4,FALSE)</f>
        <v>0</v>
      </c>
      <c r="BP89" s="59">
        <f>+VLOOKUP($W89&amp;"_"&amp;1,[1]Base!$E$4:$BO$7916,BP$4,FALSE)</f>
        <v>0</v>
      </c>
      <c r="BQ89" s="60">
        <f>+VLOOKUP($W89&amp;"_"&amp;1,[1]Base!$E$4:$BO$7916,BQ$4,FALSE)</f>
        <v>0</v>
      </c>
      <c r="BR89" s="57">
        <f>+VLOOKUP($W89&amp;"_"&amp;1,[1]Base!$E$4:$BO$7916,BR$4,FALSE)</f>
        <v>0</v>
      </c>
      <c r="BS89" s="57">
        <f>+VLOOKUP($W89&amp;"_"&amp;1,[1]Base!$E$4:$BO$7916,BS$4,FALSE)</f>
        <v>0</v>
      </c>
      <c r="BT89" s="59">
        <f>+VLOOKUP($W89&amp;"_"&amp;1,[1]Base!$E$4:$BO$7916,BT$4,FALSE)</f>
        <v>0</v>
      </c>
      <c r="BU89" s="59">
        <f>+VLOOKUP($W89&amp;"_"&amp;1,[1]Base!$E$4:$BO$7916,BU$4,FALSE)</f>
        <v>0</v>
      </c>
      <c r="BV89" s="60">
        <f>+VLOOKUP($W89&amp;"_"&amp;1,[1]Base!$E$4:$BO$7916,BV$4,FALSE)</f>
        <v>0</v>
      </c>
      <c r="BW89" s="57">
        <f>+VLOOKUP($W89&amp;"_"&amp;1,[1]Base!$E$4:$BO$7916,BW$4,FALSE)</f>
        <v>0</v>
      </c>
      <c r="BX89" s="57">
        <f>+VLOOKUP($W89&amp;"_"&amp;1,[1]Base!$E$4:$BO$7916,BX$4,FALSE)</f>
        <v>0</v>
      </c>
      <c r="BY89" s="59">
        <f>+VLOOKUP($W89&amp;"_"&amp;1,[1]Base!$E$4:$BO$7916,BY$4,FALSE)</f>
        <v>0</v>
      </c>
      <c r="BZ89" s="59">
        <f>+VLOOKUP($W89&amp;"_"&amp;1,[1]Base!$E$4:$BO$7916,BZ$4,FALSE)</f>
        <v>0</v>
      </c>
      <c r="CA89" s="60">
        <f>+VLOOKUP($W89&amp;"_"&amp;1,[1]Base!$E$4:$BO$7916,CA$4,FALSE)</f>
        <v>0</v>
      </c>
      <c r="CB89" s="57">
        <f>+VLOOKUP($W89&amp;"_"&amp;1,[1]Base!$E$4:$BO$7916,CB$4,FALSE)</f>
        <v>0</v>
      </c>
      <c r="CC89" s="57">
        <f>+VLOOKUP($W89&amp;"_"&amp;1,[1]Base!$E$4:$BO$7916,CC$4,FALSE)</f>
        <v>0</v>
      </c>
      <c r="CD89" s="59">
        <f>+VLOOKUP($W89&amp;"_"&amp;1,[1]Base!$E$4:$BO$7916,CD$4,FALSE)</f>
        <v>0</v>
      </c>
      <c r="CE89" s="59">
        <f>+VLOOKUP($W89&amp;"_"&amp;1,[1]Base!$E$4:$BO$7916,CE$4,FALSE)</f>
        <v>0</v>
      </c>
      <c r="CF89" s="60">
        <f>+VLOOKUP($W89&amp;"_"&amp;1,[1]Base!$E$4:$BO$7916,CF$4,FALSE)</f>
        <v>0</v>
      </c>
      <c r="CG89" s="57">
        <f>+VLOOKUP($W89&amp;"_"&amp;1,[1]Base!$E$4:$BO$7916,CG$4,FALSE)</f>
        <v>0</v>
      </c>
      <c r="CH89" s="57">
        <f>+VLOOKUP($W89&amp;"_"&amp;1,[1]Base!$E$4:$BO$7916,CH$4,FALSE)</f>
        <v>0</v>
      </c>
      <c r="CI89" s="59">
        <f>+VLOOKUP($W89&amp;"_"&amp;1,[1]Base!$E$4:$BO$7916,CI$4,FALSE)</f>
        <v>0</v>
      </c>
      <c r="CJ89" s="59">
        <f>+VLOOKUP($W89&amp;"_"&amp;1,[1]Base!$E$4:$BO$7916,CJ$4,FALSE)</f>
        <v>0</v>
      </c>
      <c r="CK89" s="60">
        <f>+VLOOKUP($W89&amp;"_"&amp;1,[1]Base!$E$4:$BO$7916,CK$4,FALSE)</f>
        <v>0</v>
      </c>
      <c r="CL89" s="57">
        <f>+VLOOKUP($W89&amp;"_"&amp;1,[1]Base!$E$4:$BO$7916,CL$4,FALSE)</f>
        <v>0</v>
      </c>
      <c r="CM89" s="57">
        <f>+VLOOKUP($W89&amp;"_"&amp;1,[1]Base!$E$4:$BO$7916,CM$4,FALSE)</f>
        <v>0</v>
      </c>
      <c r="CN89" s="59">
        <f>+VLOOKUP($W89&amp;"_"&amp;1,[1]Base!$E$4:$BO$7916,CN$4,FALSE)</f>
        <v>0</v>
      </c>
      <c r="CO89" s="59">
        <f>+VLOOKUP($W89&amp;"_"&amp;1,[1]Base!$E$4:$BO$7916,CO$4,FALSE)</f>
        <v>0</v>
      </c>
      <c r="CP89" s="60">
        <f>+VLOOKUP($W89&amp;"_"&amp;1,[1]Base!$E$4:$BO$7916,CP$4,FALSE)</f>
        <v>0</v>
      </c>
      <c r="CQ89" s="57">
        <f>+VLOOKUP($W89&amp;"_"&amp;1,[1]Base!$E$4:$BO$7916,CQ$4,FALSE)</f>
        <v>0</v>
      </c>
      <c r="CR89" s="57">
        <f>+VLOOKUP($W89&amp;"_"&amp;1,[1]Base!$E$4:$BO$7916,CR$4,FALSE)</f>
        <v>0</v>
      </c>
      <c r="CS89" s="59">
        <f>+VLOOKUP($W89&amp;"_"&amp;1,[1]Base!$E$4:$BO$7916,CS$4,FALSE)</f>
        <v>0</v>
      </c>
      <c r="CT89" s="59">
        <f>+VLOOKUP($W89&amp;"_"&amp;1,[1]Base!$E$4:$BO$7916,CT$4,FALSE)</f>
        <v>0</v>
      </c>
      <c r="CU89" s="60">
        <f>+VLOOKUP($W89&amp;"_"&amp;1,[1]Base!$E$4:$BO$7916,CU$4,FALSE)</f>
        <v>0</v>
      </c>
      <c r="CV89" s="57">
        <f>+VLOOKUP($W89&amp;"_"&amp;1,[1]Base!$E$4:$BO$7916,CV$4,FALSE)</f>
        <v>0</v>
      </c>
      <c r="CW89" s="57">
        <f>+VLOOKUP($W89&amp;"_"&amp;1,[1]Base!$E$4:$BO$7916,CW$4,FALSE)</f>
        <v>0</v>
      </c>
      <c r="CX89" s="59">
        <f>+VLOOKUP($W89&amp;"_"&amp;1,[1]Base!$E$4:$BO$7916,CX$4,FALSE)</f>
        <v>0</v>
      </c>
      <c r="CY89" s="59">
        <f>+VLOOKUP($W89&amp;"_"&amp;1,[1]Base!$E$4:$BO$7916,CY$4,FALSE)</f>
        <v>0</v>
      </c>
      <c r="CZ89" s="60">
        <f>+VLOOKUP($W89&amp;"_"&amp;1,[1]Base!$E$4:$BO$7916,CZ$4,FALSE)</f>
        <v>0</v>
      </c>
      <c r="DB89" s="63" t="str">
        <f>+IF(VLOOKUP($W89&amp;"_"&amp;1,[1]Base!$E$4:$BO$7916,DB$5,FALSE)=0,"",(VLOOKUP($W89&amp;"_"&amp;1,[1]Base!$E$4:$BO$7916,DB$5,FALSE)))</f>
        <v>NA</v>
      </c>
      <c r="DC89" s="60" t="str">
        <f>+IF(VLOOKUP($W89&amp;"_"&amp;1,[1]Base!$E$4:$BO$7916,DC$5,FALSE)=0,"",(VLOOKUP($W89&amp;"_"&amp;1,[1]Base!$E$4:$BO$7916,DC$5,FALSE)))</f>
        <v>NA</v>
      </c>
      <c r="DD89" s="63" t="str">
        <f>+IF(VLOOKUP($W89&amp;"_"&amp;1,[1]Base!$E$4:$BO$7916,DD$5,FALSE)=0,"",(VLOOKUP($W89&amp;"_"&amp;1,[1]Base!$E$4:$BO$7916,DD$5,FALSE)))</f>
        <v>NA</v>
      </c>
      <c r="DE89" s="60" t="str">
        <f>+IF(VLOOKUP($W89&amp;"_"&amp;1,[1]Base!$E$4:$BO$7916,DE$5,FALSE)=0,"",(VLOOKUP($W89&amp;"_"&amp;1,[1]Base!$E$4:$BO$7916,DE$5,FALSE)))</f>
        <v>NA</v>
      </c>
      <c r="DF89" s="63">
        <f>+IF(VLOOKUP($W89&amp;"_"&amp;1,[1]Base!$E$4:$BO$7916,DF$5,FALSE)=0,"",(VLOOKUP($W89&amp;"_"&amp;1,[1]Base!$E$4:$BO$7916,DF$5,FALSE)))</f>
        <v>0.49099999999999999</v>
      </c>
      <c r="DG89" s="60" t="str">
        <f>+IF(VLOOKUP($W89&amp;"_"&amp;1,[1]Base!$E$4:$BO$7916,DG$5,FALSE)=0,"",(VLOOKUP($W89&amp;"_"&amp;1,[1]Base!$E$4:$BO$7916,DG$5,FALSE)))</f>
        <v>OPTIMO</v>
      </c>
      <c r="DH89" s="63" t="str">
        <f>+IF(VLOOKUP($W89&amp;"_"&amp;1,[1]Base!$E$4:$BO$7916,DH$5,FALSE)=0,"",(VLOOKUP($W89&amp;"_"&amp;1,[1]Base!$E$4:$BO$7916,DH$5,FALSE)))</f>
        <v/>
      </c>
      <c r="DI89" s="60" t="str">
        <f>+IF(VLOOKUP($W89&amp;"_"&amp;1,[1]Base!$E$4:$BO$7916,DI$5,FALSE)=0,"",(VLOOKUP($W89&amp;"_"&amp;1,[1]Base!$E$4:$BO$7916,DI$5,FALSE)))</f>
        <v/>
      </c>
      <c r="DJ89" s="63" t="str">
        <f>+IF(VLOOKUP($W89&amp;"_"&amp;1,[1]Base!$E$4:$BO$7916,DJ$5,FALSE)=0,"",(VLOOKUP($W89&amp;"_"&amp;1,[1]Base!$E$4:$BO$7916,DJ$5,FALSE)))</f>
        <v/>
      </c>
      <c r="DK89" s="60" t="str">
        <f>+IF(VLOOKUP($W89&amp;"_"&amp;1,[1]Base!$E$4:$BO$7916,DK$5,FALSE)=0,"",(VLOOKUP($W89&amp;"_"&amp;1,[1]Base!$E$4:$BO$7916,DK$5,FALSE)))</f>
        <v/>
      </c>
      <c r="DL89" s="67" t="str">
        <f>+IF(VLOOKUP($W89&amp;"_"&amp;1,[1]Base!$E$4:$BO$7916,DL$5,FALSE)=0,"",(VLOOKUP($W89&amp;"_"&amp;1,[1]Base!$E$4:$BO$7916,DL$5,FALSE)))</f>
        <v/>
      </c>
      <c r="DM89" s="60" t="str">
        <f>+IF(VLOOKUP($W89&amp;"_"&amp;1,[1]Base!$E$4:$BO$7916,DM$5,FALSE)=0,"",(VLOOKUP($W89&amp;"_"&amp;1,[1]Base!$E$4:$BO$7916,DM$5,FALSE)))</f>
        <v/>
      </c>
      <c r="DN89" s="63" t="str">
        <f>+IF(VLOOKUP($W89&amp;"_"&amp;1,[1]Base!$E$4:$BO$7916,DN$5,FALSE)=0,"",(VLOOKUP($W89&amp;"_"&amp;1,[1]Base!$E$4:$BO$7916,DN$5,FALSE)))</f>
        <v/>
      </c>
      <c r="DO89" s="60" t="str">
        <f>+IF(VLOOKUP($W89&amp;"_"&amp;1,[1]Base!$E$4:$BO$7916,DO$5,FALSE)=0,"",(VLOOKUP($W89&amp;"_"&amp;1,[1]Base!$E$4:$BO$7916,DO$5,FALSE)))</f>
        <v/>
      </c>
      <c r="DP89" s="63" t="str">
        <f>+IF(VLOOKUP($W89&amp;"_"&amp;1,[1]Base!$E$4:$BO$7916,DP$5,FALSE)=0,"",(VLOOKUP($W89&amp;"_"&amp;1,[1]Base!$E$4:$BO$7916,DP$5,FALSE)))</f>
        <v/>
      </c>
      <c r="DQ89" s="60" t="str">
        <f>+IF(VLOOKUP($W89&amp;"_"&amp;1,[1]Base!$E$4:$BO$7916,DQ$5,FALSE)=0,"",(VLOOKUP($W89&amp;"_"&amp;1,[1]Base!$E$4:$BO$7916,DQ$5,FALSE)))</f>
        <v/>
      </c>
      <c r="DR89" s="63" t="str">
        <f>+IF(VLOOKUP($W89&amp;"_"&amp;1,[1]Base!$E$4:$BO$7916,DR$5,FALSE)=0,"",(VLOOKUP($W89&amp;"_"&amp;1,[1]Base!$E$4:$BO$7916,DR$5,FALSE)))</f>
        <v/>
      </c>
      <c r="DS89" s="60" t="str">
        <f>+IF(VLOOKUP($W89&amp;"_"&amp;1,[1]Base!$E$4:$BO$7916,DS$5,FALSE)=0,"",(VLOOKUP($W89&amp;"_"&amp;1,[1]Base!$E$4:$BO$7916,DS$5,FALSE)))</f>
        <v/>
      </c>
      <c r="DT89" s="63" t="str">
        <f>+IF(VLOOKUP($W89&amp;"_"&amp;1,[1]Base!$E$4:$BO$7916,DT$5,FALSE)=0,"",(VLOOKUP($W89&amp;"_"&amp;1,[1]Base!$E$4:$BO$7916,DT$5,FALSE)))</f>
        <v/>
      </c>
      <c r="DU89" s="60" t="str">
        <f>+IF(VLOOKUP($W89&amp;"_"&amp;1,[1]Base!$E$4:$BO$7916,DU$5,FALSE)=0,"",(VLOOKUP($W89&amp;"_"&amp;1,[1]Base!$E$4:$BO$7916,DU$5,FALSE)))</f>
        <v/>
      </c>
      <c r="DV89" s="63" t="str">
        <f>+IF(VLOOKUP($W89&amp;"_"&amp;1,[1]Base!$E$4:$BO$7916,DV$5,FALSE)=0,"",(VLOOKUP($W89&amp;"_"&amp;1,[1]Base!$E$4:$BO$7916,DV$5,FALSE)))</f>
        <v/>
      </c>
      <c r="DW89" s="60" t="str">
        <f>+IF(VLOOKUP($W89&amp;"_"&amp;1,[1]Base!$E$4:$BO$7916,DW$5,FALSE)=0,"",(VLOOKUP($W89&amp;"_"&amp;1,[1]Base!$E$4:$BO$7916,DW$5,FALSE)))</f>
        <v/>
      </c>
      <c r="DX89" s="67" t="str">
        <f>+IF(VLOOKUP($W89&amp;"_"&amp;1,[1]Base!$E$4:$BO$7916,DX$5,FALSE)=0,"",(VLOOKUP($W89&amp;"_"&amp;1,[1]Base!$E$4:$BO$7916,DX$5,FALSE)))</f>
        <v/>
      </c>
      <c r="DY89" s="60" t="str">
        <f>+IF(VLOOKUP($W89&amp;"_"&amp;1,[1]Base!$E$4:$BO$7916,DY$5,FALSE)=0,"",(VLOOKUP($W89&amp;"_"&amp;1,[1]Base!$E$4:$BO$7916,DY$5,FALSE)))</f>
        <v/>
      </c>
      <c r="DZ89" s="60" t="str">
        <f t="shared" si="5"/>
        <v/>
      </c>
    </row>
    <row r="90" spans="1:130" s="82" customFormat="1" ht="42.75" hidden="1" customHeight="1" x14ac:dyDescent="0.25">
      <c r="A90" s="47" t="str">
        <f t="shared" si="4"/>
        <v>A3-PA4-01</v>
      </c>
      <c r="B90" s="48">
        <v>6</v>
      </c>
      <c r="C90" s="49" t="s">
        <v>293</v>
      </c>
      <c r="D90" s="49" t="s">
        <v>219</v>
      </c>
      <c r="E90" s="48" t="s">
        <v>294</v>
      </c>
      <c r="F90" s="50" t="s">
        <v>295</v>
      </c>
      <c r="G90" s="48" t="s">
        <v>360</v>
      </c>
      <c r="H90" s="48" t="s">
        <v>361</v>
      </c>
      <c r="I90" s="50" t="s">
        <v>362</v>
      </c>
      <c r="J90" s="48" t="s">
        <v>118</v>
      </c>
      <c r="K90" s="50" t="s">
        <v>118</v>
      </c>
      <c r="L90" s="48" t="s">
        <v>118</v>
      </c>
      <c r="M90" s="50" t="s">
        <v>118</v>
      </c>
      <c r="N90" s="48" t="s">
        <v>118</v>
      </c>
      <c r="O90" s="49" t="s">
        <v>118</v>
      </c>
      <c r="P90" s="48" t="s">
        <v>118</v>
      </c>
      <c r="Q90" s="49" t="s">
        <v>118</v>
      </c>
      <c r="R90" s="48" t="s">
        <v>314</v>
      </c>
      <c r="S90" s="49" t="s">
        <v>315</v>
      </c>
      <c r="T90" s="48" t="s">
        <v>219</v>
      </c>
      <c r="U90" s="48" t="s">
        <v>363</v>
      </c>
      <c r="V90" s="49" t="s">
        <v>364</v>
      </c>
      <c r="W90" s="51" t="s">
        <v>367</v>
      </c>
      <c r="X90" s="52" t="s">
        <v>368</v>
      </c>
      <c r="Y90" s="65">
        <v>0.8</v>
      </c>
      <c r="Z90" s="65" t="s">
        <v>118</v>
      </c>
      <c r="AA90" s="65">
        <v>2.069</v>
      </c>
      <c r="AB90" s="65">
        <v>0.8</v>
      </c>
      <c r="AC90" s="65" t="s">
        <v>118</v>
      </c>
      <c r="AD90" s="51" t="s">
        <v>89</v>
      </c>
      <c r="AE90" s="51" t="s">
        <v>90</v>
      </c>
      <c r="AF90" s="51" t="s">
        <v>90</v>
      </c>
      <c r="AG90" s="51" t="s">
        <v>90</v>
      </c>
      <c r="AH90" s="51" t="s">
        <v>90</v>
      </c>
      <c r="AI90" s="51" t="s">
        <v>90</v>
      </c>
      <c r="AJ90" s="51" t="s">
        <v>90</v>
      </c>
      <c r="AK90" s="48" t="s">
        <v>90</v>
      </c>
      <c r="AL90" s="48" t="s">
        <v>99</v>
      </c>
      <c r="AM90" s="48" t="s">
        <v>92</v>
      </c>
      <c r="AN90" s="48" t="s">
        <v>93</v>
      </c>
      <c r="AO90" s="48" t="s">
        <v>100</v>
      </c>
      <c r="AP90" s="48" t="s">
        <v>95</v>
      </c>
      <c r="AQ90" s="48" t="s">
        <v>96</v>
      </c>
      <c r="AR90" s="56">
        <f>+IF(AH90="x",VLOOKUP(AO90,[1]Tablero!$BG$11:$BI$13,3,FALSE),VLOOKUP('tablero nal'!AO90,[1]Tablero!$BG$15:$BI$17,3,FALSE))</f>
        <v>1.5294117647058824E-3</v>
      </c>
      <c r="AS90" s="57" t="str">
        <f>+VLOOKUP($W90&amp;"_"&amp;1,[1]Base!$E$4:$BO$7916,AS$4,FALSE)</f>
        <v>NA</v>
      </c>
      <c r="AT90" s="57" t="str">
        <f>+VLOOKUP($W90&amp;"_"&amp;1,[1]Base!$E$4:$BO$7916,AT$4,FALSE)</f>
        <v>NA</v>
      </c>
      <c r="AU90" s="59" t="str">
        <f>+VLOOKUP($W90&amp;"_"&amp;1,[1]Base!$E$4:$BO$7916,AU$4,FALSE)</f>
        <v>NA</v>
      </c>
      <c r="AV90" s="59" t="str">
        <f>+VLOOKUP($W90&amp;"_"&amp;1,[1]Base!$E$4:$BO$7916,AV$4,FALSE)</f>
        <v>NA</v>
      </c>
      <c r="AW90" s="60" t="str">
        <f>+VLOOKUP($W90&amp;"_"&amp;1,[1]Base!$E$4:$BO$7916,AW$4,FALSE)</f>
        <v>NA</v>
      </c>
      <c r="AX90" s="61" t="str">
        <f>+VLOOKUP($W90&amp;"_"&amp;1,[1]Base!$E$4:$BO$7916,AX$4,FALSE)</f>
        <v>NA</v>
      </c>
      <c r="AY90" s="61" t="str">
        <f>+VLOOKUP($W90&amp;"_"&amp;1,[1]Base!$E$4:$BO$7916,AY$4,FALSE)</f>
        <v>NA</v>
      </c>
      <c r="AZ90" s="59" t="str">
        <f>+VLOOKUP($W90&amp;"_"&amp;1,[1]Base!$E$4:$BO$7916,AZ$4,FALSE)</f>
        <v>NA</v>
      </c>
      <c r="BA90" s="59" t="str">
        <f>+VLOOKUP($W90&amp;"_"&amp;1,[1]Base!$E$4:$BO$7916,BA$4,FALSE)</f>
        <v>NA</v>
      </c>
      <c r="BB90" s="60" t="str">
        <f>+VLOOKUP($W90&amp;"_"&amp;1,[1]Base!$E$4:$BO$7916,BB$4,FALSE)</f>
        <v>NA</v>
      </c>
      <c r="BC90" s="61">
        <f>+VLOOKUP($W90&amp;"_"&amp;1,[1]Base!$E$4:$BO$7916,BC$4,FALSE)</f>
        <v>328</v>
      </c>
      <c r="BD90" s="61">
        <f>+VLOOKUP($W90&amp;"_"&amp;1,[1]Base!$E$4:$BO$7916,BD$4,FALSE)</f>
        <v>1140</v>
      </c>
      <c r="BE90" s="59">
        <f>+VLOOKUP($W90&amp;"_"&amp;1,[1]Base!$E$4:$BO$7916,BE$4,FALSE)</f>
        <v>0.28799999999999998</v>
      </c>
      <c r="BF90" s="59">
        <f>+VLOOKUP($W90&amp;"_"&amp;1,[1]Base!$E$4:$BO$7916,BF$4,FALSE)</f>
        <v>0.28799999999999998</v>
      </c>
      <c r="BG90" s="60" t="str">
        <f>+VLOOKUP($W90&amp;"_"&amp;1,[1]Base!$E$4:$BO$7916,BG$4,FALSE)</f>
        <v>OPTIMO</v>
      </c>
      <c r="BH90" s="57">
        <f>+VLOOKUP($W90&amp;"_"&amp;1,[1]Base!$E$4:$BO$7916,BH$4,FALSE)</f>
        <v>0</v>
      </c>
      <c r="BI90" s="57">
        <f>+VLOOKUP($W90&amp;"_"&amp;1,[1]Base!$E$4:$BO$7916,BI$4,FALSE)</f>
        <v>0</v>
      </c>
      <c r="BJ90" s="59">
        <f>+VLOOKUP($W90&amp;"_"&amp;1,[1]Base!$E$4:$BO$7916,BJ$4,FALSE)</f>
        <v>0</v>
      </c>
      <c r="BK90" s="59">
        <f>+VLOOKUP($W90&amp;"_"&amp;1,[1]Base!$E$4:$BO$7916,BK$4,FALSE)</f>
        <v>0</v>
      </c>
      <c r="BL90" s="60">
        <f>+VLOOKUP($W90&amp;"_"&amp;1,[1]Base!$E$4:$BO$7916,BL$4,FALSE)</f>
        <v>0</v>
      </c>
      <c r="BM90" s="57">
        <f>+VLOOKUP($W90&amp;"_"&amp;1,[1]Base!$E$4:$BO$7916,BM$4,FALSE)</f>
        <v>0</v>
      </c>
      <c r="BN90" s="57">
        <f>+VLOOKUP($W90&amp;"_"&amp;1,[1]Base!$E$4:$BO$7916,BN$4,FALSE)</f>
        <v>0</v>
      </c>
      <c r="BO90" s="59">
        <f>+VLOOKUP($W90&amp;"_"&amp;1,[1]Base!$E$4:$BO$7916,BO$4,FALSE)</f>
        <v>0</v>
      </c>
      <c r="BP90" s="59">
        <f>+VLOOKUP($W90&amp;"_"&amp;1,[1]Base!$E$4:$BO$7916,BP$4,FALSE)</f>
        <v>0</v>
      </c>
      <c r="BQ90" s="60">
        <f>+VLOOKUP($W90&amp;"_"&amp;1,[1]Base!$E$4:$BO$7916,BQ$4,FALSE)</f>
        <v>0</v>
      </c>
      <c r="BR90" s="57">
        <f>+VLOOKUP($W90&amp;"_"&amp;1,[1]Base!$E$4:$BO$7916,BR$4,FALSE)</f>
        <v>0</v>
      </c>
      <c r="BS90" s="57">
        <f>+VLOOKUP($W90&amp;"_"&amp;1,[1]Base!$E$4:$BO$7916,BS$4,FALSE)</f>
        <v>0</v>
      </c>
      <c r="BT90" s="59">
        <f>+VLOOKUP($W90&amp;"_"&amp;1,[1]Base!$E$4:$BO$7916,BT$4,FALSE)</f>
        <v>0</v>
      </c>
      <c r="BU90" s="59">
        <f>+VLOOKUP($W90&amp;"_"&amp;1,[1]Base!$E$4:$BO$7916,BU$4,FALSE)</f>
        <v>0</v>
      </c>
      <c r="BV90" s="60">
        <f>+VLOOKUP($W90&amp;"_"&amp;1,[1]Base!$E$4:$BO$7916,BV$4,FALSE)</f>
        <v>0</v>
      </c>
      <c r="BW90" s="57">
        <f>+VLOOKUP($W90&amp;"_"&amp;1,[1]Base!$E$4:$BO$7916,BW$4,FALSE)</f>
        <v>0</v>
      </c>
      <c r="BX90" s="57">
        <f>+VLOOKUP($W90&amp;"_"&amp;1,[1]Base!$E$4:$BO$7916,BX$4,FALSE)</f>
        <v>0</v>
      </c>
      <c r="BY90" s="59">
        <f>+VLOOKUP($W90&amp;"_"&amp;1,[1]Base!$E$4:$BO$7916,BY$4,FALSE)</f>
        <v>0</v>
      </c>
      <c r="BZ90" s="59">
        <f>+VLOOKUP($W90&amp;"_"&amp;1,[1]Base!$E$4:$BO$7916,BZ$4,FALSE)</f>
        <v>0</v>
      </c>
      <c r="CA90" s="60">
        <f>+VLOOKUP($W90&amp;"_"&amp;1,[1]Base!$E$4:$BO$7916,CA$4,FALSE)</f>
        <v>0</v>
      </c>
      <c r="CB90" s="57">
        <f>+VLOOKUP($W90&amp;"_"&amp;1,[1]Base!$E$4:$BO$7916,CB$4,FALSE)</f>
        <v>0</v>
      </c>
      <c r="CC90" s="57">
        <f>+VLOOKUP($W90&amp;"_"&amp;1,[1]Base!$E$4:$BO$7916,CC$4,FALSE)</f>
        <v>0</v>
      </c>
      <c r="CD90" s="59">
        <f>+VLOOKUP($W90&amp;"_"&amp;1,[1]Base!$E$4:$BO$7916,CD$4,FALSE)</f>
        <v>0</v>
      </c>
      <c r="CE90" s="59">
        <f>+VLOOKUP($W90&amp;"_"&amp;1,[1]Base!$E$4:$BO$7916,CE$4,FALSE)</f>
        <v>0</v>
      </c>
      <c r="CF90" s="60">
        <f>+VLOOKUP($W90&amp;"_"&amp;1,[1]Base!$E$4:$BO$7916,CF$4,FALSE)</f>
        <v>0</v>
      </c>
      <c r="CG90" s="57">
        <f>+VLOOKUP($W90&amp;"_"&amp;1,[1]Base!$E$4:$BO$7916,CG$4,FALSE)</f>
        <v>0</v>
      </c>
      <c r="CH90" s="57">
        <f>+VLOOKUP($W90&amp;"_"&amp;1,[1]Base!$E$4:$BO$7916,CH$4,FALSE)</f>
        <v>0</v>
      </c>
      <c r="CI90" s="59">
        <f>+VLOOKUP($W90&amp;"_"&amp;1,[1]Base!$E$4:$BO$7916,CI$4,FALSE)</f>
        <v>0</v>
      </c>
      <c r="CJ90" s="59">
        <f>+VLOOKUP($W90&amp;"_"&amp;1,[1]Base!$E$4:$BO$7916,CJ$4,FALSE)</f>
        <v>0</v>
      </c>
      <c r="CK90" s="60">
        <f>+VLOOKUP($W90&amp;"_"&amp;1,[1]Base!$E$4:$BO$7916,CK$4,FALSE)</f>
        <v>0</v>
      </c>
      <c r="CL90" s="57">
        <f>+VLOOKUP($W90&amp;"_"&amp;1,[1]Base!$E$4:$BO$7916,CL$4,FALSE)</f>
        <v>0</v>
      </c>
      <c r="CM90" s="57">
        <f>+VLOOKUP($W90&amp;"_"&amp;1,[1]Base!$E$4:$BO$7916,CM$4,FALSE)</f>
        <v>0</v>
      </c>
      <c r="CN90" s="59">
        <f>+VLOOKUP($W90&amp;"_"&amp;1,[1]Base!$E$4:$BO$7916,CN$4,FALSE)</f>
        <v>0</v>
      </c>
      <c r="CO90" s="59">
        <f>+VLOOKUP($W90&amp;"_"&amp;1,[1]Base!$E$4:$BO$7916,CO$4,FALSE)</f>
        <v>0</v>
      </c>
      <c r="CP90" s="60">
        <f>+VLOOKUP($W90&amp;"_"&amp;1,[1]Base!$E$4:$BO$7916,CP$4,FALSE)</f>
        <v>0</v>
      </c>
      <c r="CQ90" s="57">
        <f>+VLOOKUP($W90&amp;"_"&amp;1,[1]Base!$E$4:$BO$7916,CQ$4,FALSE)</f>
        <v>0</v>
      </c>
      <c r="CR90" s="57">
        <f>+VLOOKUP($W90&amp;"_"&amp;1,[1]Base!$E$4:$BO$7916,CR$4,FALSE)</f>
        <v>0</v>
      </c>
      <c r="CS90" s="59">
        <f>+VLOOKUP($W90&amp;"_"&amp;1,[1]Base!$E$4:$BO$7916,CS$4,FALSE)</f>
        <v>0</v>
      </c>
      <c r="CT90" s="59">
        <f>+VLOOKUP($W90&amp;"_"&amp;1,[1]Base!$E$4:$BO$7916,CT$4,FALSE)</f>
        <v>0</v>
      </c>
      <c r="CU90" s="60">
        <f>+VLOOKUP($W90&amp;"_"&amp;1,[1]Base!$E$4:$BO$7916,CU$4,FALSE)</f>
        <v>0</v>
      </c>
      <c r="CV90" s="57">
        <f>+VLOOKUP($W90&amp;"_"&amp;1,[1]Base!$E$4:$BO$7916,CV$4,FALSE)</f>
        <v>0</v>
      </c>
      <c r="CW90" s="57">
        <f>+VLOOKUP($W90&amp;"_"&amp;1,[1]Base!$E$4:$BO$7916,CW$4,FALSE)</f>
        <v>0</v>
      </c>
      <c r="CX90" s="59">
        <f>+VLOOKUP($W90&amp;"_"&amp;1,[1]Base!$E$4:$BO$7916,CX$4,FALSE)</f>
        <v>0</v>
      </c>
      <c r="CY90" s="59">
        <f>+VLOOKUP($W90&amp;"_"&amp;1,[1]Base!$E$4:$BO$7916,CY$4,FALSE)</f>
        <v>0</v>
      </c>
      <c r="CZ90" s="60">
        <f>+VLOOKUP($W90&amp;"_"&amp;1,[1]Base!$E$4:$BO$7916,CZ$4,FALSE)</f>
        <v>0</v>
      </c>
      <c r="DB90" s="63" t="str">
        <f>+IF(VLOOKUP($W90&amp;"_"&amp;1,[1]Base!$E$4:$BO$7916,DB$5,FALSE)=0,"",(VLOOKUP($W90&amp;"_"&amp;1,[1]Base!$E$4:$BO$7916,DB$5,FALSE)))</f>
        <v>NA</v>
      </c>
      <c r="DC90" s="60" t="str">
        <f>+IF(VLOOKUP($W90&amp;"_"&amp;1,[1]Base!$E$4:$BO$7916,DC$5,FALSE)=0,"",(VLOOKUP($W90&amp;"_"&amp;1,[1]Base!$E$4:$BO$7916,DC$5,FALSE)))</f>
        <v>NA</v>
      </c>
      <c r="DD90" s="63" t="str">
        <f>+IF(VLOOKUP($W90&amp;"_"&amp;1,[1]Base!$E$4:$BO$7916,DD$5,FALSE)=0,"",(VLOOKUP($W90&amp;"_"&amp;1,[1]Base!$E$4:$BO$7916,DD$5,FALSE)))</f>
        <v>NA</v>
      </c>
      <c r="DE90" s="60" t="str">
        <f>+IF(VLOOKUP($W90&amp;"_"&amp;1,[1]Base!$E$4:$BO$7916,DE$5,FALSE)=0,"",(VLOOKUP($W90&amp;"_"&amp;1,[1]Base!$E$4:$BO$7916,DE$5,FALSE)))</f>
        <v>NA</v>
      </c>
      <c r="DF90" s="63">
        <f>+IF(VLOOKUP($W90&amp;"_"&amp;1,[1]Base!$E$4:$BO$7916,DF$5,FALSE)=0,"",(VLOOKUP($W90&amp;"_"&amp;1,[1]Base!$E$4:$BO$7916,DF$5,FALSE)))</f>
        <v>0.28799999999999998</v>
      </c>
      <c r="DG90" s="60" t="str">
        <f>+IF(VLOOKUP($W90&amp;"_"&amp;1,[1]Base!$E$4:$BO$7916,DG$5,FALSE)=0,"",(VLOOKUP($W90&amp;"_"&amp;1,[1]Base!$E$4:$BO$7916,DG$5,FALSE)))</f>
        <v>OPTIMO</v>
      </c>
      <c r="DH90" s="63" t="str">
        <f>+IF(VLOOKUP($W90&amp;"_"&amp;1,[1]Base!$E$4:$BO$7916,DH$5,FALSE)=0,"",(VLOOKUP($W90&amp;"_"&amp;1,[1]Base!$E$4:$BO$7916,DH$5,FALSE)))</f>
        <v/>
      </c>
      <c r="DI90" s="60" t="str">
        <f>+IF(VLOOKUP($W90&amp;"_"&amp;1,[1]Base!$E$4:$BO$7916,DI$5,FALSE)=0,"",(VLOOKUP($W90&amp;"_"&amp;1,[1]Base!$E$4:$BO$7916,DI$5,FALSE)))</f>
        <v/>
      </c>
      <c r="DJ90" s="63" t="str">
        <f>+IF(VLOOKUP($W90&amp;"_"&amp;1,[1]Base!$E$4:$BO$7916,DJ$5,FALSE)=0,"",(VLOOKUP($W90&amp;"_"&amp;1,[1]Base!$E$4:$BO$7916,DJ$5,FALSE)))</f>
        <v/>
      </c>
      <c r="DK90" s="60" t="str">
        <f>+IF(VLOOKUP($W90&amp;"_"&amp;1,[1]Base!$E$4:$BO$7916,DK$5,FALSE)=0,"",(VLOOKUP($W90&amp;"_"&amp;1,[1]Base!$E$4:$BO$7916,DK$5,FALSE)))</f>
        <v/>
      </c>
      <c r="DL90" s="67" t="str">
        <f>+IF(VLOOKUP($W90&amp;"_"&amp;1,[1]Base!$E$4:$BO$7916,DL$5,FALSE)=0,"",(VLOOKUP($W90&amp;"_"&amp;1,[1]Base!$E$4:$BO$7916,DL$5,FALSE)))</f>
        <v/>
      </c>
      <c r="DM90" s="60" t="str">
        <f>+IF(VLOOKUP($W90&amp;"_"&amp;1,[1]Base!$E$4:$BO$7916,DM$5,FALSE)=0,"",(VLOOKUP($W90&amp;"_"&amp;1,[1]Base!$E$4:$BO$7916,DM$5,FALSE)))</f>
        <v/>
      </c>
      <c r="DN90" s="63" t="str">
        <f>+IF(VLOOKUP($W90&amp;"_"&amp;1,[1]Base!$E$4:$BO$7916,DN$5,FALSE)=0,"",(VLOOKUP($W90&amp;"_"&amp;1,[1]Base!$E$4:$BO$7916,DN$5,FALSE)))</f>
        <v/>
      </c>
      <c r="DO90" s="60" t="str">
        <f>+IF(VLOOKUP($W90&amp;"_"&amp;1,[1]Base!$E$4:$BO$7916,DO$5,FALSE)=0,"",(VLOOKUP($W90&amp;"_"&amp;1,[1]Base!$E$4:$BO$7916,DO$5,FALSE)))</f>
        <v/>
      </c>
      <c r="DP90" s="63" t="str">
        <f>+IF(VLOOKUP($W90&amp;"_"&amp;1,[1]Base!$E$4:$BO$7916,DP$5,FALSE)=0,"",(VLOOKUP($W90&amp;"_"&amp;1,[1]Base!$E$4:$BO$7916,DP$5,FALSE)))</f>
        <v/>
      </c>
      <c r="DQ90" s="60" t="str">
        <f>+IF(VLOOKUP($W90&amp;"_"&amp;1,[1]Base!$E$4:$BO$7916,DQ$5,FALSE)=0,"",(VLOOKUP($W90&amp;"_"&amp;1,[1]Base!$E$4:$BO$7916,DQ$5,FALSE)))</f>
        <v/>
      </c>
      <c r="DR90" s="63" t="str">
        <f>+IF(VLOOKUP($W90&amp;"_"&amp;1,[1]Base!$E$4:$BO$7916,DR$5,FALSE)=0,"",(VLOOKUP($W90&amp;"_"&amp;1,[1]Base!$E$4:$BO$7916,DR$5,FALSE)))</f>
        <v/>
      </c>
      <c r="DS90" s="60" t="str">
        <f>+IF(VLOOKUP($W90&amp;"_"&amp;1,[1]Base!$E$4:$BO$7916,DS$5,FALSE)=0,"",(VLOOKUP($W90&amp;"_"&amp;1,[1]Base!$E$4:$BO$7916,DS$5,FALSE)))</f>
        <v/>
      </c>
      <c r="DT90" s="63" t="str">
        <f>+IF(VLOOKUP($W90&amp;"_"&amp;1,[1]Base!$E$4:$BO$7916,DT$5,FALSE)=0,"",(VLOOKUP($W90&amp;"_"&amp;1,[1]Base!$E$4:$BO$7916,DT$5,FALSE)))</f>
        <v/>
      </c>
      <c r="DU90" s="60" t="str">
        <f>+IF(VLOOKUP($W90&amp;"_"&amp;1,[1]Base!$E$4:$BO$7916,DU$5,FALSE)=0,"",(VLOOKUP($W90&amp;"_"&amp;1,[1]Base!$E$4:$BO$7916,DU$5,FALSE)))</f>
        <v/>
      </c>
      <c r="DV90" s="63" t="str">
        <f>+IF(VLOOKUP($W90&amp;"_"&amp;1,[1]Base!$E$4:$BO$7916,DV$5,FALSE)=0,"",(VLOOKUP($W90&amp;"_"&amp;1,[1]Base!$E$4:$BO$7916,DV$5,FALSE)))</f>
        <v/>
      </c>
      <c r="DW90" s="60" t="str">
        <f>+IF(VLOOKUP($W90&amp;"_"&amp;1,[1]Base!$E$4:$BO$7916,DW$5,FALSE)=0,"",(VLOOKUP($W90&amp;"_"&amp;1,[1]Base!$E$4:$BO$7916,DW$5,FALSE)))</f>
        <v/>
      </c>
      <c r="DX90" s="67" t="str">
        <f>+IF(VLOOKUP($W90&amp;"_"&amp;1,[1]Base!$E$4:$BO$7916,DX$5,FALSE)=0,"",(VLOOKUP($W90&amp;"_"&amp;1,[1]Base!$E$4:$BO$7916,DX$5,FALSE)))</f>
        <v/>
      </c>
      <c r="DY90" s="60" t="str">
        <f>+IF(VLOOKUP($W90&amp;"_"&amp;1,[1]Base!$E$4:$BO$7916,DY$5,FALSE)=0,"",(VLOOKUP($W90&amp;"_"&amp;1,[1]Base!$E$4:$BO$7916,DY$5,FALSE)))</f>
        <v/>
      </c>
      <c r="DZ90" s="60" t="str">
        <f t="shared" si="5"/>
        <v/>
      </c>
    </row>
    <row r="91" spans="1:130" s="82" customFormat="1" ht="42.75" hidden="1" customHeight="1" x14ac:dyDescent="0.25">
      <c r="A91" s="47" t="str">
        <f t="shared" si="4"/>
        <v>A3-PA4-02</v>
      </c>
      <c r="B91" s="48">
        <v>6</v>
      </c>
      <c r="C91" s="49" t="s">
        <v>293</v>
      </c>
      <c r="D91" s="49" t="s">
        <v>219</v>
      </c>
      <c r="E91" s="48" t="s">
        <v>294</v>
      </c>
      <c r="F91" s="50" t="s">
        <v>295</v>
      </c>
      <c r="G91" s="48" t="s">
        <v>369</v>
      </c>
      <c r="H91" s="48" t="s">
        <v>297</v>
      </c>
      <c r="I91" s="50" t="s">
        <v>370</v>
      </c>
      <c r="J91" s="48" t="s">
        <v>118</v>
      </c>
      <c r="K91" s="50" t="s">
        <v>118</v>
      </c>
      <c r="L91" s="48" t="s">
        <v>118</v>
      </c>
      <c r="M91" s="50" t="s">
        <v>118</v>
      </c>
      <c r="N91" s="48" t="s">
        <v>118</v>
      </c>
      <c r="O91" s="49" t="s">
        <v>118</v>
      </c>
      <c r="P91" s="48" t="s">
        <v>118</v>
      </c>
      <c r="Q91" s="49" t="s">
        <v>118</v>
      </c>
      <c r="R91" s="92" t="s">
        <v>314</v>
      </c>
      <c r="S91" s="93" t="s">
        <v>315</v>
      </c>
      <c r="T91" s="48" t="s">
        <v>219</v>
      </c>
      <c r="U91" s="48" t="s">
        <v>363</v>
      </c>
      <c r="V91" s="49" t="s">
        <v>364</v>
      </c>
      <c r="W91" s="51" t="s">
        <v>371</v>
      </c>
      <c r="X91" s="52" t="s">
        <v>372</v>
      </c>
      <c r="Y91" s="65">
        <v>1</v>
      </c>
      <c r="Z91" s="65" t="s">
        <v>118</v>
      </c>
      <c r="AA91" s="65">
        <v>0.86699999999999999</v>
      </c>
      <c r="AB91" s="65">
        <v>0.8</v>
      </c>
      <c r="AC91" s="65" t="s">
        <v>118</v>
      </c>
      <c r="AD91" s="51" t="s">
        <v>89</v>
      </c>
      <c r="AE91" s="51" t="s">
        <v>90</v>
      </c>
      <c r="AF91" s="51" t="s">
        <v>90</v>
      </c>
      <c r="AG91" s="51" t="s">
        <v>90</v>
      </c>
      <c r="AH91" s="51" t="s">
        <v>90</v>
      </c>
      <c r="AI91" s="51" t="s">
        <v>90</v>
      </c>
      <c r="AJ91" s="51" t="s">
        <v>90</v>
      </c>
      <c r="AK91" s="48" t="s">
        <v>90</v>
      </c>
      <c r="AL91" s="48" t="s">
        <v>99</v>
      </c>
      <c r="AM91" s="48" t="s">
        <v>92</v>
      </c>
      <c r="AN91" s="48" t="s">
        <v>93</v>
      </c>
      <c r="AO91" s="48" t="s">
        <v>100</v>
      </c>
      <c r="AP91" s="48" t="s">
        <v>95</v>
      </c>
      <c r="AQ91" s="48" t="s">
        <v>96</v>
      </c>
      <c r="AR91" s="56">
        <f>+IF(AH91="x",VLOOKUP(AO91,[1]Tablero!$BG$11:$BI$13,3,FALSE),VLOOKUP('tablero nal'!AO91,[1]Tablero!$BG$15:$BI$17,3,FALSE))</f>
        <v>1.5294117647058824E-3</v>
      </c>
      <c r="AS91" s="83" t="str">
        <f>+VLOOKUP($W91&amp;"_"&amp;1,[1]Base!$E$4:$BO$7916,AS$4,FALSE)</f>
        <v>NA</v>
      </c>
      <c r="AT91" s="83" t="str">
        <f>+VLOOKUP($W91&amp;"_"&amp;1,[1]Base!$E$4:$BO$7916,AT$4,FALSE)</f>
        <v>NA</v>
      </c>
      <c r="AU91" s="83" t="str">
        <f>+VLOOKUP($W91&amp;"_"&amp;1,[1]Base!$E$4:$BO$7916,AU$4,FALSE)</f>
        <v>NA</v>
      </c>
      <c r="AV91" s="83" t="str">
        <f>+VLOOKUP($W91&amp;"_"&amp;1,[1]Base!$E$4:$BO$7916,AV$4,FALSE)</f>
        <v>NA</v>
      </c>
      <c r="AW91" s="60" t="str">
        <f>+VLOOKUP($W91&amp;"_"&amp;1,[1]Base!$E$4:$BO$7916,AW$4,FALSE)</f>
        <v>NA</v>
      </c>
      <c r="AX91" s="69" t="str">
        <f>+VLOOKUP($W91&amp;"_"&amp;1,[1]Base!$E$4:$BO$7916,AX$4,FALSE)</f>
        <v>NA</v>
      </c>
      <c r="AY91" s="69" t="str">
        <f>+VLOOKUP($W91&amp;"_"&amp;1,[1]Base!$E$4:$BO$7916,AY$4,FALSE)</f>
        <v>NA</v>
      </c>
      <c r="AZ91" s="59" t="str">
        <f>+VLOOKUP($W91&amp;"_"&amp;1,[1]Base!$E$4:$BO$7916,AZ$4,FALSE)</f>
        <v>NA</v>
      </c>
      <c r="BA91" s="83" t="str">
        <f>+VLOOKUP($W91&amp;"_"&amp;1,[1]Base!$E$4:$BO$7916,BA$4,FALSE)</f>
        <v>NA</v>
      </c>
      <c r="BB91" s="60" t="str">
        <f>+VLOOKUP($W91&amp;"_"&amp;1,[1]Base!$E$4:$BO$7916,BB$4,FALSE)</f>
        <v>NA</v>
      </c>
      <c r="BC91" s="69">
        <f>+VLOOKUP($W91&amp;"_"&amp;1,[1]Base!$E$4:$BO$7916,BC$4,FALSE)</f>
        <v>0</v>
      </c>
      <c r="BD91" s="69">
        <f>+VLOOKUP($W91&amp;"_"&amp;1,[1]Base!$E$4:$BO$7916,BD$4,FALSE)</f>
        <v>2</v>
      </c>
      <c r="BE91" s="59">
        <f>+VLOOKUP($W91&amp;"_"&amp;1,[1]Base!$E$4:$BO$7916,BE$4,FALSE)</f>
        <v>0</v>
      </c>
      <c r="BF91" s="83">
        <f>+VLOOKUP($W91&amp;"_"&amp;1,[1]Base!$E$4:$BO$7916,BF$4,FALSE)</f>
        <v>0</v>
      </c>
      <c r="BG91" s="60" t="str">
        <f>+VLOOKUP($W91&amp;"_"&amp;1,[1]Base!$E$4:$BO$7916,BG$4,FALSE)</f>
        <v>CRITICO</v>
      </c>
      <c r="BH91" s="83">
        <f>+VLOOKUP($W91&amp;"_"&amp;1,[1]Base!$E$4:$BO$7916,BH$4,FALSE)</f>
        <v>0</v>
      </c>
      <c r="BI91" s="83">
        <f>+VLOOKUP($W91&amp;"_"&amp;1,[1]Base!$E$4:$BO$7916,BI$4,FALSE)</f>
        <v>0</v>
      </c>
      <c r="BJ91" s="83">
        <f>+VLOOKUP($W91&amp;"_"&amp;1,[1]Base!$E$4:$BO$7916,BJ$4,FALSE)</f>
        <v>0</v>
      </c>
      <c r="BK91" s="83">
        <f>+VLOOKUP($W91&amp;"_"&amp;1,[1]Base!$E$4:$BO$7916,BK$4,FALSE)</f>
        <v>0</v>
      </c>
      <c r="BL91" s="60">
        <f>+VLOOKUP($W91&amp;"_"&amp;1,[1]Base!$E$4:$BO$7916,BL$4,FALSE)</f>
        <v>0</v>
      </c>
      <c r="BM91" s="83">
        <f>+VLOOKUP($W91&amp;"_"&amp;1,[1]Base!$E$4:$BO$7916,BM$4,FALSE)</f>
        <v>0</v>
      </c>
      <c r="BN91" s="83">
        <f>+VLOOKUP($W91&amp;"_"&amp;1,[1]Base!$E$4:$BO$7916,BN$4,FALSE)</f>
        <v>0</v>
      </c>
      <c r="BO91" s="83">
        <f>+VLOOKUP($W91&amp;"_"&amp;1,[1]Base!$E$4:$BO$7916,BO$4,FALSE)</f>
        <v>0</v>
      </c>
      <c r="BP91" s="83">
        <f>+VLOOKUP($W91&amp;"_"&amp;1,[1]Base!$E$4:$BO$7916,BP$4,FALSE)</f>
        <v>0</v>
      </c>
      <c r="BQ91" s="60">
        <f>+VLOOKUP($W91&amp;"_"&amp;1,[1]Base!$E$4:$BO$7916,BQ$4,FALSE)</f>
        <v>0</v>
      </c>
      <c r="BR91" s="91">
        <f>+VLOOKUP($W91&amp;"_"&amp;1,[1]Base!$E$4:$BO$7916,BR$4,FALSE)</f>
        <v>0</v>
      </c>
      <c r="BS91" s="83">
        <f>+VLOOKUP($W91&amp;"_"&amp;1,[1]Base!$E$4:$BO$7916,BS$4,FALSE)</f>
        <v>0</v>
      </c>
      <c r="BT91" s="83">
        <f>+VLOOKUP($W91&amp;"_"&amp;1,[1]Base!$E$4:$BO$7916,BT$4,FALSE)</f>
        <v>0</v>
      </c>
      <c r="BU91" s="83">
        <f>+VLOOKUP($W91&amp;"_"&amp;1,[1]Base!$E$4:$BO$7916,BU$4,FALSE)</f>
        <v>0</v>
      </c>
      <c r="BV91" s="60">
        <f>+VLOOKUP($W91&amp;"_"&amp;1,[1]Base!$E$4:$BO$7916,BV$4,FALSE)</f>
        <v>0</v>
      </c>
      <c r="BW91" s="83">
        <f>+VLOOKUP($W91&amp;"_"&amp;1,[1]Base!$E$4:$BO$7916,BW$4,FALSE)</f>
        <v>0</v>
      </c>
      <c r="BX91" s="83">
        <f>+VLOOKUP($W91&amp;"_"&amp;1,[1]Base!$E$4:$BO$7916,BX$4,FALSE)</f>
        <v>0</v>
      </c>
      <c r="BY91" s="83">
        <f>+VLOOKUP($W91&amp;"_"&amp;1,[1]Base!$E$4:$BO$7916,BY$4,FALSE)</f>
        <v>0</v>
      </c>
      <c r="BZ91" s="83">
        <f>+VLOOKUP($W91&amp;"_"&amp;1,[1]Base!$E$4:$BO$7916,BZ$4,FALSE)</f>
        <v>0</v>
      </c>
      <c r="CA91" s="60">
        <f>+VLOOKUP($W91&amp;"_"&amp;1,[1]Base!$E$4:$BO$7916,CA$4,FALSE)</f>
        <v>0</v>
      </c>
      <c r="CB91" s="83">
        <f>+VLOOKUP($W91&amp;"_"&amp;1,[1]Base!$E$4:$BO$7916,CB$4,FALSE)</f>
        <v>0</v>
      </c>
      <c r="CC91" s="83">
        <f>+VLOOKUP($W91&amp;"_"&amp;1,[1]Base!$E$4:$BO$7916,CC$4,FALSE)</f>
        <v>0</v>
      </c>
      <c r="CD91" s="83">
        <f>+VLOOKUP($W91&amp;"_"&amp;1,[1]Base!$E$4:$BO$7916,CD$4,FALSE)</f>
        <v>0</v>
      </c>
      <c r="CE91" s="83">
        <f>+VLOOKUP($W91&amp;"_"&amp;1,[1]Base!$E$4:$BO$7916,CE$4,FALSE)</f>
        <v>0</v>
      </c>
      <c r="CF91" s="60">
        <f>+VLOOKUP($W91&amp;"_"&amp;1,[1]Base!$E$4:$BO$7916,CF$4,FALSE)</f>
        <v>0</v>
      </c>
      <c r="CG91" s="83">
        <f>+VLOOKUP($W91&amp;"_"&amp;1,[1]Base!$E$4:$BO$7916,CG$4,FALSE)</f>
        <v>0</v>
      </c>
      <c r="CH91" s="83">
        <f>+VLOOKUP($W91&amp;"_"&amp;1,[1]Base!$E$4:$BO$7916,CH$4,FALSE)</f>
        <v>0</v>
      </c>
      <c r="CI91" s="83">
        <f>+VLOOKUP($W91&amp;"_"&amp;1,[1]Base!$E$4:$BO$7916,CI$4,FALSE)</f>
        <v>0</v>
      </c>
      <c r="CJ91" s="83">
        <f>+VLOOKUP($W91&amp;"_"&amp;1,[1]Base!$E$4:$BO$7916,CJ$4,FALSE)</f>
        <v>0</v>
      </c>
      <c r="CK91" s="60">
        <f>+VLOOKUP($W91&amp;"_"&amp;1,[1]Base!$E$4:$BO$7916,CK$4,FALSE)</f>
        <v>0</v>
      </c>
      <c r="CL91" s="83">
        <f>+VLOOKUP($W91&amp;"_"&amp;1,[1]Base!$E$4:$BO$7916,CL$4,FALSE)</f>
        <v>0</v>
      </c>
      <c r="CM91" s="83">
        <f>+VLOOKUP($W91&amp;"_"&amp;1,[1]Base!$E$4:$BO$7916,CM$4,FALSE)</f>
        <v>0</v>
      </c>
      <c r="CN91" s="83">
        <f>+VLOOKUP($W91&amp;"_"&amp;1,[1]Base!$E$4:$BO$7916,CN$4,FALSE)</f>
        <v>0</v>
      </c>
      <c r="CO91" s="83">
        <f>+VLOOKUP($W91&amp;"_"&amp;1,[1]Base!$E$4:$BO$7916,CO$4,FALSE)</f>
        <v>0</v>
      </c>
      <c r="CP91" s="60">
        <f>+VLOOKUP($W91&amp;"_"&amp;1,[1]Base!$E$4:$BO$7916,CP$4,FALSE)</f>
        <v>0</v>
      </c>
      <c r="CQ91" s="83">
        <f>+VLOOKUP($W91&amp;"_"&amp;1,[1]Base!$E$4:$BO$7916,CQ$4,FALSE)</f>
        <v>0</v>
      </c>
      <c r="CR91" s="83">
        <f>+VLOOKUP($W91&amp;"_"&amp;1,[1]Base!$E$4:$BO$7916,CR$4,FALSE)</f>
        <v>0</v>
      </c>
      <c r="CS91" s="83">
        <f>+VLOOKUP($W91&amp;"_"&amp;1,[1]Base!$E$4:$BO$7916,CS$4,FALSE)</f>
        <v>0</v>
      </c>
      <c r="CT91" s="83">
        <f>+VLOOKUP($W91&amp;"_"&amp;1,[1]Base!$E$4:$BO$7916,CT$4,FALSE)</f>
        <v>0</v>
      </c>
      <c r="CU91" s="60">
        <f>+VLOOKUP($W91&amp;"_"&amp;1,[1]Base!$E$4:$BO$7916,CU$4,FALSE)</f>
        <v>0</v>
      </c>
      <c r="CV91" s="85">
        <f>+VLOOKUP($W91&amp;"_"&amp;1,[1]Base!$E$4:$BO$7916,CV$4,FALSE)/100</f>
        <v>0</v>
      </c>
      <c r="CW91" s="83">
        <f>+VLOOKUP($W91&amp;"_"&amp;1,[1]Base!$E$4:$BO$7916,CW$4,FALSE)</f>
        <v>0</v>
      </c>
      <c r="CX91" s="83">
        <f>+VLOOKUP($W91&amp;"_"&amp;1,[1]Base!$E$4:$BO$7916,CX$4,FALSE)</f>
        <v>0</v>
      </c>
      <c r="CY91" s="83">
        <f>+VLOOKUP($W91&amp;"_"&amp;1,[1]Base!$E$4:$BO$7916,CY$4,FALSE)</f>
        <v>0</v>
      </c>
      <c r="CZ91" s="60">
        <f>+VLOOKUP($W91&amp;"_"&amp;1,[1]Base!$E$4:$BO$7916,CZ$4,FALSE)</f>
        <v>0</v>
      </c>
      <c r="DB91" s="63" t="str">
        <f>+IF(VLOOKUP($W91&amp;"_"&amp;1,[1]Base!$E$4:$BO$7916,DB$5,FALSE)=0,"",(VLOOKUP($W91&amp;"_"&amp;1,[1]Base!$E$4:$BO$7916,DB$5,FALSE)))</f>
        <v>NA</v>
      </c>
      <c r="DC91" s="60" t="str">
        <f>+IF(VLOOKUP($W91&amp;"_"&amp;1,[1]Base!$E$4:$BO$7916,DC$5,FALSE)=0,"",(VLOOKUP($W91&amp;"_"&amp;1,[1]Base!$E$4:$BO$7916,DC$5,FALSE)))</f>
        <v>NA</v>
      </c>
      <c r="DD91" s="63" t="str">
        <f>+IF(VLOOKUP($W91&amp;"_"&amp;1,[1]Base!$E$4:$BO$7916,DD$5,FALSE)=0,"",(VLOOKUP($W91&amp;"_"&amp;1,[1]Base!$E$4:$BO$7916,DD$5,FALSE)))</f>
        <v>NA</v>
      </c>
      <c r="DE91" s="60" t="str">
        <f>+IF(VLOOKUP($W91&amp;"_"&amp;1,[1]Base!$E$4:$BO$7916,DE$5,FALSE)=0,"",(VLOOKUP($W91&amp;"_"&amp;1,[1]Base!$E$4:$BO$7916,DE$5,FALSE)))</f>
        <v>NA</v>
      </c>
      <c r="DF91" s="63" t="str">
        <f>+IF(VLOOKUP($W91&amp;"_"&amp;1,[1]Base!$E$4:$BO$7916,DF$5,FALSE)=0,"",(VLOOKUP($W91&amp;"_"&amp;1,[1]Base!$E$4:$BO$7916,DF$5,FALSE)))</f>
        <v/>
      </c>
      <c r="DG91" s="60" t="str">
        <f>+IF(VLOOKUP($W91&amp;"_"&amp;1,[1]Base!$E$4:$BO$7916,DG$5,FALSE)=0,"",(VLOOKUP($W91&amp;"_"&amp;1,[1]Base!$E$4:$BO$7916,DG$5,FALSE)))</f>
        <v>CRITICO</v>
      </c>
      <c r="DH91" s="63" t="str">
        <f>+IF(VLOOKUP($W91&amp;"_"&amp;1,[1]Base!$E$4:$BO$7916,DH$5,FALSE)=0,"",(VLOOKUP($W91&amp;"_"&amp;1,[1]Base!$E$4:$BO$7916,DH$5,FALSE)))</f>
        <v/>
      </c>
      <c r="DI91" s="60" t="str">
        <f>+IF(VLOOKUP($W91&amp;"_"&amp;1,[1]Base!$E$4:$BO$7916,DI$5,FALSE)=0,"",(VLOOKUP($W91&amp;"_"&amp;1,[1]Base!$E$4:$BO$7916,DI$5,FALSE)))</f>
        <v/>
      </c>
      <c r="DJ91" s="63" t="str">
        <f>+IF(VLOOKUP($W91&amp;"_"&amp;1,[1]Base!$E$4:$BO$7916,DJ$5,FALSE)=0,"",(VLOOKUP($W91&amp;"_"&amp;1,[1]Base!$E$4:$BO$7916,DJ$5,FALSE)))</f>
        <v/>
      </c>
      <c r="DK91" s="60" t="str">
        <f>+IF(VLOOKUP($W91&amp;"_"&amp;1,[1]Base!$E$4:$BO$7916,DK$5,FALSE)=0,"",(VLOOKUP($W91&amp;"_"&amp;1,[1]Base!$E$4:$BO$7916,DK$5,FALSE)))</f>
        <v/>
      </c>
      <c r="DL91" s="67" t="str">
        <f>+IF(VLOOKUP($W91&amp;"_"&amp;1,[1]Base!$E$4:$BO$7916,DL$5,FALSE)=0,"",(VLOOKUP($W91&amp;"_"&amp;1,[1]Base!$E$4:$BO$7916,DL$5,FALSE)))</f>
        <v/>
      </c>
      <c r="DM91" s="60" t="str">
        <f>+IF(VLOOKUP($W91&amp;"_"&amp;1,[1]Base!$E$4:$BO$7916,DM$5,FALSE)=0,"",(VLOOKUP($W91&amp;"_"&amp;1,[1]Base!$E$4:$BO$7916,DM$5,FALSE)))</f>
        <v/>
      </c>
      <c r="DN91" s="63" t="str">
        <f>+IF(VLOOKUP($W91&amp;"_"&amp;1,[1]Base!$E$4:$BO$7916,DN$5,FALSE)=0,"",(VLOOKUP($W91&amp;"_"&amp;1,[1]Base!$E$4:$BO$7916,DN$5,FALSE)))</f>
        <v/>
      </c>
      <c r="DO91" s="60" t="str">
        <f>+IF(VLOOKUP($W91&amp;"_"&amp;1,[1]Base!$E$4:$BO$7916,DO$5,FALSE)=0,"",(VLOOKUP($W91&amp;"_"&amp;1,[1]Base!$E$4:$BO$7916,DO$5,FALSE)))</f>
        <v/>
      </c>
      <c r="DP91" s="63" t="str">
        <f>+IF(VLOOKUP($W91&amp;"_"&amp;1,[1]Base!$E$4:$BO$7916,DP$5,FALSE)=0,"",(VLOOKUP($W91&amp;"_"&amp;1,[1]Base!$E$4:$BO$7916,DP$5,FALSE)))</f>
        <v/>
      </c>
      <c r="DQ91" s="60" t="str">
        <f>+IF(VLOOKUP($W91&amp;"_"&amp;1,[1]Base!$E$4:$BO$7916,DQ$5,FALSE)=0,"",(VLOOKUP($W91&amp;"_"&amp;1,[1]Base!$E$4:$BO$7916,DQ$5,FALSE)))</f>
        <v/>
      </c>
      <c r="DR91" s="63" t="str">
        <f>+IF(VLOOKUP($W91&amp;"_"&amp;1,[1]Base!$E$4:$BO$7916,DR$5,FALSE)=0,"",(VLOOKUP($W91&amp;"_"&amp;1,[1]Base!$E$4:$BO$7916,DR$5,FALSE)))</f>
        <v/>
      </c>
      <c r="DS91" s="60" t="str">
        <f>+IF(VLOOKUP($W91&amp;"_"&amp;1,[1]Base!$E$4:$BO$7916,DS$5,FALSE)=0,"",(VLOOKUP($W91&amp;"_"&amp;1,[1]Base!$E$4:$BO$7916,DS$5,FALSE)))</f>
        <v/>
      </c>
      <c r="DT91" s="63" t="str">
        <f>+IF(VLOOKUP($W91&amp;"_"&amp;1,[1]Base!$E$4:$BO$7916,DT$5,FALSE)=0,"",(VLOOKUP($W91&amp;"_"&amp;1,[1]Base!$E$4:$BO$7916,DT$5,FALSE)))</f>
        <v/>
      </c>
      <c r="DU91" s="60" t="str">
        <f>+IF(VLOOKUP($W91&amp;"_"&amp;1,[1]Base!$E$4:$BO$7916,DU$5,FALSE)=0,"",(VLOOKUP($W91&amp;"_"&amp;1,[1]Base!$E$4:$BO$7916,DU$5,FALSE)))</f>
        <v/>
      </c>
      <c r="DV91" s="63" t="str">
        <f>+IF(VLOOKUP($W91&amp;"_"&amp;1,[1]Base!$E$4:$BO$7916,DV$5,FALSE)=0,"",(VLOOKUP($W91&amp;"_"&amp;1,[1]Base!$E$4:$BO$7916,DV$5,FALSE)))</f>
        <v/>
      </c>
      <c r="DW91" s="60" t="str">
        <f>+IF(VLOOKUP($W91&amp;"_"&amp;1,[1]Base!$E$4:$BO$7916,DW$5,FALSE)=0,"",(VLOOKUP($W91&amp;"_"&amp;1,[1]Base!$E$4:$BO$7916,DW$5,FALSE)))</f>
        <v/>
      </c>
      <c r="DX91" s="67" t="str">
        <f>+IF(VLOOKUP($W91&amp;"_"&amp;1,[1]Base!$E$4:$BO$7916,DX$5,FALSE)=0,"",(VLOOKUP($W91&amp;"_"&amp;1,[1]Base!$E$4:$BO$7916,DX$5,FALSE)))</f>
        <v/>
      </c>
      <c r="DY91" s="60" t="str">
        <f>+IF(VLOOKUP($W91&amp;"_"&amp;1,[1]Base!$E$4:$BO$7916,DY$5,FALSE)=0,"",(VLOOKUP($W91&amp;"_"&amp;1,[1]Base!$E$4:$BO$7916,DY$5,FALSE)))</f>
        <v/>
      </c>
      <c r="DZ91" s="60" t="str">
        <f t="shared" si="5"/>
        <v/>
      </c>
    </row>
    <row r="92" spans="1:130" s="82" customFormat="1" ht="42.75" customHeight="1" x14ac:dyDescent="0.25">
      <c r="A92" s="47" t="str">
        <f t="shared" si="4"/>
        <v>PA-53</v>
      </c>
      <c r="B92" s="48">
        <v>6</v>
      </c>
      <c r="C92" s="49" t="s">
        <v>293</v>
      </c>
      <c r="D92" s="49" t="s">
        <v>219</v>
      </c>
      <c r="E92" s="48" t="s">
        <v>220</v>
      </c>
      <c r="F92" s="50" t="s">
        <v>221</v>
      </c>
      <c r="G92" s="48" t="s">
        <v>337</v>
      </c>
      <c r="H92" s="48" t="s">
        <v>338</v>
      </c>
      <c r="I92" s="50" t="s">
        <v>339</v>
      </c>
      <c r="J92" s="48" t="s">
        <v>299</v>
      </c>
      <c r="K92" s="50" t="s">
        <v>300</v>
      </c>
      <c r="L92" s="48" t="s">
        <v>301</v>
      </c>
      <c r="M92" s="50" t="s">
        <v>300</v>
      </c>
      <c r="N92" s="48" t="s">
        <v>80</v>
      </c>
      <c r="O92" s="49" t="s">
        <v>81</v>
      </c>
      <c r="P92" s="48" t="s">
        <v>82</v>
      </c>
      <c r="Q92" s="49" t="s">
        <v>83</v>
      </c>
      <c r="R92" s="48" t="s">
        <v>314</v>
      </c>
      <c r="S92" s="49" t="s">
        <v>315</v>
      </c>
      <c r="T92" s="48" t="s">
        <v>219</v>
      </c>
      <c r="U92" s="48" t="s">
        <v>373</v>
      </c>
      <c r="V92" s="49" t="s">
        <v>374</v>
      </c>
      <c r="W92" s="51" t="s">
        <v>375</v>
      </c>
      <c r="X92" s="52" t="s">
        <v>376</v>
      </c>
      <c r="Y92" s="53">
        <v>20</v>
      </c>
      <c r="Z92" s="53">
        <v>26</v>
      </c>
      <c r="AA92" s="53">
        <v>20</v>
      </c>
      <c r="AB92" s="80">
        <v>26</v>
      </c>
      <c r="AC92" s="80">
        <v>6</v>
      </c>
      <c r="AD92" s="51" t="s">
        <v>89</v>
      </c>
      <c r="AE92" s="51" t="s">
        <v>90</v>
      </c>
      <c r="AF92" s="51" t="s">
        <v>90</v>
      </c>
      <c r="AG92" s="51" t="s">
        <v>90</v>
      </c>
      <c r="AH92" s="51" t="s">
        <v>89</v>
      </c>
      <c r="AI92" s="51" t="s">
        <v>89</v>
      </c>
      <c r="AJ92" s="51" t="s">
        <v>90</v>
      </c>
      <c r="AK92" s="48" t="s">
        <v>90</v>
      </c>
      <c r="AL92" s="48" t="s">
        <v>91</v>
      </c>
      <c r="AM92" s="48" t="s">
        <v>92</v>
      </c>
      <c r="AN92" s="48" t="s">
        <v>93</v>
      </c>
      <c r="AO92" s="48" t="s">
        <v>100</v>
      </c>
      <c r="AP92" s="48" t="s">
        <v>95</v>
      </c>
      <c r="AQ92" s="48" t="s">
        <v>96</v>
      </c>
      <c r="AR92" s="56">
        <f>+IF(AH92="x",VLOOKUP(AO92,[1]Tablero!$BG$11:$BI$13,3,FALSE),VLOOKUP('tablero nal'!AO92,[1]Tablero!$BG$15:$BI$17,3,FALSE))</f>
        <v>6.6086956521739142E-3</v>
      </c>
      <c r="AS92" s="83" t="str">
        <f>+VLOOKUP($W92&amp;"_"&amp;1,[1]Base!$E$4:$BO$7916,AS$4,FALSE)</f>
        <v>NA</v>
      </c>
      <c r="AT92" s="83" t="str">
        <f>+VLOOKUP($W92&amp;"_"&amp;1,[1]Base!$E$4:$BO$7916,AT$4,FALSE)</f>
        <v>NA</v>
      </c>
      <c r="AU92" s="68" t="str">
        <f>+VLOOKUP($W92&amp;"_"&amp;1,[1]Base!$E$4:$BO$7916,AU$4,FALSE)</f>
        <v>NA</v>
      </c>
      <c r="AV92" s="83" t="str">
        <f>+VLOOKUP($W92&amp;"_"&amp;1,[1]Base!$E$4:$BO$7916,AV$4,FALSE)</f>
        <v>NA</v>
      </c>
      <c r="AW92" s="60" t="str">
        <f>+VLOOKUP($W92&amp;"_"&amp;1,[1]Base!$E$4:$BO$7916,AW$4,FALSE)</f>
        <v>NA</v>
      </c>
      <c r="AX92" s="69" t="str">
        <f>+VLOOKUP($W92&amp;"_"&amp;1,[1]Base!$E$4:$BO$7916,AX$4,FALSE)</f>
        <v>NA</v>
      </c>
      <c r="AY92" s="69" t="str">
        <f>+VLOOKUP($W92&amp;"_"&amp;1,[1]Base!$E$4:$BO$7916,AY$4,FALSE)</f>
        <v>NA</v>
      </c>
      <c r="AZ92" s="69" t="str">
        <f>+VLOOKUP($W92&amp;"_"&amp;1,[1]Base!$E$4:$BO$7916,AZ$4,FALSE)</f>
        <v>NA</v>
      </c>
      <c r="BA92" s="83" t="str">
        <f>+VLOOKUP($W92&amp;"_"&amp;1,[1]Base!$E$4:$BO$7916,BA$4,FALSE)</f>
        <v>NA</v>
      </c>
      <c r="BB92" s="60" t="str">
        <f>+VLOOKUP($W92&amp;"_"&amp;1,[1]Base!$E$4:$BO$7916,BB$4,FALSE)</f>
        <v>NA</v>
      </c>
      <c r="BC92" s="69">
        <f>+VLOOKUP($W92&amp;"_"&amp;1,[1]Base!$E$4:$BO$7916,BC$4,FALSE)</f>
        <v>20</v>
      </c>
      <c r="BD92" s="69">
        <f>+VLOOKUP($W92&amp;"_"&amp;1,[1]Base!$E$4:$BO$7916,BD$4,FALSE)</f>
        <v>26</v>
      </c>
      <c r="BE92" s="69">
        <f>+VLOOKUP($W92&amp;"_"&amp;1,[1]Base!$E$4:$BO$7916,BE$4,FALSE)</f>
        <v>20</v>
      </c>
      <c r="BF92" s="83">
        <f>+VLOOKUP($W92&amp;"_"&amp;1,[1]Base!$E$4:$BO$7916,BF$4,FALSE)</f>
        <v>0.76900000000000002</v>
      </c>
      <c r="BG92" s="60" t="str">
        <f>+VLOOKUP($W92&amp;"_"&amp;1,[1]Base!$E$4:$BO$7916,BG$4,FALSE)</f>
        <v>CRITICO</v>
      </c>
      <c r="BH92" s="83">
        <f>+VLOOKUP($W92&amp;"_"&amp;1,[1]Base!$E$4:$BO$7916,BH$4,FALSE)</f>
        <v>0</v>
      </c>
      <c r="BI92" s="83">
        <f>+VLOOKUP($W92&amp;"_"&amp;1,[1]Base!$E$4:$BO$7916,BI$4,FALSE)</f>
        <v>0</v>
      </c>
      <c r="BJ92" s="83">
        <f>+VLOOKUP($W92&amp;"_"&amp;1,[1]Base!$E$4:$BO$7916,BJ$4,FALSE)</f>
        <v>0</v>
      </c>
      <c r="BK92" s="83">
        <f>+VLOOKUP($W92&amp;"_"&amp;1,[1]Base!$E$4:$BO$7916,BK$4,FALSE)</f>
        <v>0</v>
      </c>
      <c r="BL92" s="60">
        <f>+VLOOKUP($W92&amp;"_"&amp;1,[1]Base!$E$4:$BO$7916,BL$4,FALSE)</f>
        <v>0</v>
      </c>
      <c r="BM92" s="83">
        <f>+VLOOKUP($W92&amp;"_"&amp;1,[1]Base!$E$4:$BO$7916,BM$4,FALSE)</f>
        <v>0</v>
      </c>
      <c r="BN92" s="83">
        <f>+VLOOKUP($W92&amp;"_"&amp;1,[1]Base!$E$4:$BO$7916,BN$4,FALSE)</f>
        <v>0</v>
      </c>
      <c r="BO92" s="83">
        <f>+VLOOKUP($W92&amp;"_"&amp;1,[1]Base!$E$4:$BO$7916,BO$4,FALSE)</f>
        <v>0</v>
      </c>
      <c r="BP92" s="83">
        <f>+VLOOKUP($W92&amp;"_"&amp;1,[1]Base!$E$4:$BO$7916,BP$4,FALSE)</f>
        <v>0</v>
      </c>
      <c r="BQ92" s="60">
        <f>+VLOOKUP($W92&amp;"_"&amp;1,[1]Base!$E$4:$BO$7916,BQ$4,FALSE)</f>
        <v>0</v>
      </c>
      <c r="BR92" s="90">
        <f>+VLOOKUP($W92&amp;"_"&amp;1,[1]Base!$E$4:$BO$7916,BR$4,FALSE)</f>
        <v>0</v>
      </c>
      <c r="BS92" s="83">
        <f>+VLOOKUP($W92&amp;"_"&amp;1,[1]Base!$E$4:$BO$7916,BS$4,FALSE)</f>
        <v>0</v>
      </c>
      <c r="BT92" s="83">
        <f>+VLOOKUP($W92&amp;"_"&amp;1,[1]Base!$E$4:$BO$7916,BT$4,FALSE)</f>
        <v>0</v>
      </c>
      <c r="BU92" s="59">
        <f>+VLOOKUP($W92&amp;"_"&amp;1,[1]Base!$E$4:$BO$7916,BU$4,FALSE)</f>
        <v>0</v>
      </c>
      <c r="BV92" s="60">
        <f>+VLOOKUP($W92&amp;"_"&amp;1,[1]Base!$E$4:$BO$7916,BV$4,FALSE)</f>
        <v>0</v>
      </c>
      <c r="BW92" s="83">
        <f>+VLOOKUP($W92&amp;"_"&amp;1,[1]Base!$E$4:$BO$7916,BW$4,FALSE)</f>
        <v>0</v>
      </c>
      <c r="BX92" s="83">
        <f>+VLOOKUP($W92&amp;"_"&amp;1,[1]Base!$E$4:$BO$7916,BX$4,FALSE)</f>
        <v>0</v>
      </c>
      <c r="BY92" s="83">
        <f>+VLOOKUP($W92&amp;"_"&amp;1,[1]Base!$E$4:$BO$7916,BY$4,FALSE)</f>
        <v>0</v>
      </c>
      <c r="BZ92" s="83">
        <f>+VLOOKUP($W92&amp;"_"&amp;1,[1]Base!$E$4:$BO$7916,BZ$4,FALSE)</f>
        <v>0</v>
      </c>
      <c r="CA92" s="60">
        <f>+VLOOKUP($W92&amp;"_"&amp;1,[1]Base!$E$4:$BO$7916,CA$4,FALSE)</f>
        <v>0</v>
      </c>
      <c r="CB92" s="83">
        <f>+VLOOKUP($W92&amp;"_"&amp;1,[1]Base!$E$4:$BO$7916,CB$4,FALSE)</f>
        <v>0</v>
      </c>
      <c r="CC92" s="83">
        <f>+VLOOKUP($W92&amp;"_"&amp;1,[1]Base!$E$4:$BO$7916,CC$4,FALSE)</f>
        <v>0</v>
      </c>
      <c r="CD92" s="83">
        <f>+VLOOKUP($W92&amp;"_"&amp;1,[1]Base!$E$4:$BO$7916,CD$4,FALSE)</f>
        <v>0</v>
      </c>
      <c r="CE92" s="83">
        <f>+VLOOKUP($W92&amp;"_"&amp;1,[1]Base!$E$4:$BO$7916,CE$4,FALSE)</f>
        <v>0</v>
      </c>
      <c r="CF92" s="60">
        <f>+VLOOKUP($W92&amp;"_"&amp;1,[1]Base!$E$4:$BO$7916,CF$4,FALSE)</f>
        <v>0</v>
      </c>
      <c r="CG92" s="83">
        <f>+VLOOKUP($W92&amp;"_"&amp;1,[1]Base!$E$4:$BO$7916,CG$4,FALSE)</f>
        <v>0</v>
      </c>
      <c r="CH92" s="83">
        <f>+VLOOKUP($W92&amp;"_"&amp;1,[1]Base!$E$4:$BO$7916,CH$4,FALSE)</f>
        <v>0</v>
      </c>
      <c r="CI92" s="83">
        <f>+VLOOKUP($W92&amp;"_"&amp;1,[1]Base!$E$4:$BO$7916,CI$4,FALSE)</f>
        <v>0</v>
      </c>
      <c r="CJ92" s="83">
        <f>+VLOOKUP($W92&amp;"_"&amp;1,[1]Base!$E$4:$BO$7916,CJ$4,FALSE)</f>
        <v>0</v>
      </c>
      <c r="CK92" s="60">
        <f>+VLOOKUP($W92&amp;"_"&amp;1,[1]Base!$E$4:$BO$7916,CK$4,FALSE)</f>
        <v>0</v>
      </c>
      <c r="CL92" s="83">
        <f>+VLOOKUP($W92&amp;"_"&amp;1,[1]Base!$E$4:$BO$7916,CL$4,FALSE)</f>
        <v>0</v>
      </c>
      <c r="CM92" s="83">
        <f>+VLOOKUP($W92&amp;"_"&amp;1,[1]Base!$E$4:$BO$7916,CM$4,FALSE)</f>
        <v>0</v>
      </c>
      <c r="CN92" s="83">
        <f>+VLOOKUP($W92&amp;"_"&amp;1,[1]Base!$E$4:$BO$7916,CN$4,FALSE)</f>
        <v>0</v>
      </c>
      <c r="CO92" s="83">
        <f>+VLOOKUP($W92&amp;"_"&amp;1,[1]Base!$E$4:$BO$7916,CO$4,FALSE)</f>
        <v>0</v>
      </c>
      <c r="CP92" s="60">
        <f>+VLOOKUP($W92&amp;"_"&amp;1,[1]Base!$E$4:$BO$7916,CP$4,FALSE)</f>
        <v>0</v>
      </c>
      <c r="CQ92" s="83">
        <f>+VLOOKUP($W92&amp;"_"&amp;1,[1]Base!$E$4:$BO$7916,CQ$4,FALSE)</f>
        <v>0</v>
      </c>
      <c r="CR92" s="83">
        <f>+VLOOKUP($W92&amp;"_"&amp;1,[1]Base!$E$4:$BO$7916,CR$4,FALSE)</f>
        <v>0</v>
      </c>
      <c r="CS92" s="83">
        <f>+VLOOKUP($W92&amp;"_"&amp;1,[1]Base!$E$4:$BO$7916,CS$4,FALSE)</f>
        <v>0</v>
      </c>
      <c r="CT92" s="83">
        <f>+VLOOKUP($W92&amp;"_"&amp;1,[1]Base!$E$4:$BO$7916,CT$4,FALSE)</f>
        <v>0</v>
      </c>
      <c r="CU92" s="60">
        <f>+VLOOKUP($W92&amp;"_"&amp;1,[1]Base!$E$4:$BO$7916,CU$4,FALSE)</f>
        <v>0</v>
      </c>
      <c r="CV92" s="85">
        <f>+VLOOKUP($W92&amp;"_"&amp;1,[1]Base!$E$4:$BO$7916,CV$4,FALSE)/100</f>
        <v>0</v>
      </c>
      <c r="CW92" s="83">
        <f>+VLOOKUP($W92&amp;"_"&amp;1,[1]Base!$E$4:$BO$7916,CW$4,FALSE)</f>
        <v>0</v>
      </c>
      <c r="CX92" s="83">
        <f>+VLOOKUP($W92&amp;"_"&amp;1,[1]Base!$E$4:$BO$7916,CX$4,FALSE)</f>
        <v>0</v>
      </c>
      <c r="CY92" s="83">
        <f>+VLOOKUP($W92&amp;"_"&amp;1,[1]Base!$E$4:$BO$7916,CY$4,FALSE)</f>
        <v>0</v>
      </c>
      <c r="CZ92" s="60">
        <f>+VLOOKUP($W92&amp;"_"&amp;1,[1]Base!$E$4:$BO$7916,CZ$4,FALSE)</f>
        <v>0</v>
      </c>
      <c r="DB92" s="63" t="str">
        <f>+IF(VLOOKUP($W92&amp;"_"&amp;1,[1]Base!$E$4:$BO$7916,DB$5,FALSE)=0,"",(VLOOKUP($W92&amp;"_"&amp;1,[1]Base!$E$4:$BO$7916,DB$5,FALSE)))</f>
        <v>NA</v>
      </c>
      <c r="DC92" s="60" t="str">
        <f>+IF(VLOOKUP($W92&amp;"_"&amp;1,[1]Base!$E$4:$BO$7916,DC$5,FALSE)=0,"",(VLOOKUP($W92&amp;"_"&amp;1,[1]Base!$E$4:$BO$7916,DC$5,FALSE)))</f>
        <v>NA</v>
      </c>
      <c r="DD92" s="63" t="str">
        <f>+IF(VLOOKUP($W92&amp;"_"&amp;1,[1]Base!$E$4:$BO$7916,DD$5,FALSE)=0,"",(VLOOKUP($W92&amp;"_"&amp;1,[1]Base!$E$4:$BO$7916,DD$5,FALSE)))</f>
        <v>NA</v>
      </c>
      <c r="DE92" s="60" t="str">
        <f>+IF(VLOOKUP($W92&amp;"_"&amp;1,[1]Base!$E$4:$BO$7916,DE$5,FALSE)=0,"",(VLOOKUP($W92&amp;"_"&amp;1,[1]Base!$E$4:$BO$7916,DE$5,FALSE)))</f>
        <v>NA</v>
      </c>
      <c r="DF92" s="63">
        <f>+IF(VLOOKUP($W92&amp;"_"&amp;1,[1]Base!$E$4:$BO$7916,DF$5,FALSE)=0,"",(VLOOKUP($W92&amp;"_"&amp;1,[1]Base!$E$4:$BO$7916,DF$5,FALSE)))</f>
        <v>20</v>
      </c>
      <c r="DG92" s="60" t="str">
        <f>+IF(VLOOKUP($W92&amp;"_"&amp;1,[1]Base!$E$4:$BO$7916,DG$5,FALSE)=0,"",(VLOOKUP($W92&amp;"_"&amp;1,[1]Base!$E$4:$BO$7916,DG$5,FALSE)))</f>
        <v>CRITICO</v>
      </c>
      <c r="DH92" s="63" t="str">
        <f>+IF(VLOOKUP($W92&amp;"_"&amp;1,[1]Base!$E$4:$BO$7916,DH$5,FALSE)=0,"",(VLOOKUP($W92&amp;"_"&amp;1,[1]Base!$E$4:$BO$7916,DH$5,FALSE)))</f>
        <v/>
      </c>
      <c r="DI92" s="60" t="str">
        <f>+IF(VLOOKUP($W92&amp;"_"&amp;1,[1]Base!$E$4:$BO$7916,DI$5,FALSE)=0,"",(VLOOKUP($W92&amp;"_"&amp;1,[1]Base!$E$4:$BO$7916,DI$5,FALSE)))</f>
        <v/>
      </c>
      <c r="DJ92" s="63" t="str">
        <f>+IF(VLOOKUP($W92&amp;"_"&amp;1,[1]Base!$E$4:$BO$7916,DJ$5,FALSE)=0,"",(VLOOKUP($W92&amp;"_"&amp;1,[1]Base!$E$4:$BO$7916,DJ$5,FALSE)))</f>
        <v/>
      </c>
      <c r="DK92" s="60" t="str">
        <f>+IF(VLOOKUP($W92&amp;"_"&amp;1,[1]Base!$E$4:$BO$7916,DK$5,FALSE)=0,"",(VLOOKUP($W92&amp;"_"&amp;1,[1]Base!$E$4:$BO$7916,DK$5,FALSE)))</f>
        <v/>
      </c>
      <c r="DL92" s="67" t="str">
        <f>+IF(VLOOKUP($W92&amp;"_"&amp;1,[1]Base!$E$4:$BO$7916,DL$5,FALSE)=0,"",(VLOOKUP($W92&amp;"_"&amp;1,[1]Base!$E$4:$BO$7916,DL$5,FALSE)))</f>
        <v/>
      </c>
      <c r="DM92" s="60" t="str">
        <f>+IF(VLOOKUP($W92&amp;"_"&amp;1,[1]Base!$E$4:$BO$7916,DM$5,FALSE)=0,"",(VLOOKUP($W92&amp;"_"&amp;1,[1]Base!$E$4:$BO$7916,DM$5,FALSE)))</f>
        <v/>
      </c>
      <c r="DN92" s="63" t="str">
        <f>+IF(VLOOKUP($W92&amp;"_"&amp;1,[1]Base!$E$4:$BO$7916,DN$5,FALSE)=0,"",(VLOOKUP($W92&amp;"_"&amp;1,[1]Base!$E$4:$BO$7916,DN$5,FALSE)))</f>
        <v/>
      </c>
      <c r="DO92" s="60" t="str">
        <f>+IF(VLOOKUP($W92&amp;"_"&amp;1,[1]Base!$E$4:$BO$7916,DO$5,FALSE)=0,"",(VLOOKUP($W92&amp;"_"&amp;1,[1]Base!$E$4:$BO$7916,DO$5,FALSE)))</f>
        <v/>
      </c>
      <c r="DP92" s="63" t="str">
        <f>+IF(VLOOKUP($W92&amp;"_"&amp;1,[1]Base!$E$4:$BO$7916,DP$5,FALSE)=0,"",(VLOOKUP($W92&amp;"_"&amp;1,[1]Base!$E$4:$BO$7916,DP$5,FALSE)))</f>
        <v/>
      </c>
      <c r="DQ92" s="60" t="str">
        <f>+IF(VLOOKUP($W92&amp;"_"&amp;1,[1]Base!$E$4:$BO$7916,DQ$5,FALSE)=0,"",(VLOOKUP($W92&amp;"_"&amp;1,[1]Base!$E$4:$BO$7916,DQ$5,FALSE)))</f>
        <v/>
      </c>
      <c r="DR92" s="63" t="str">
        <f>+IF(VLOOKUP($W92&amp;"_"&amp;1,[1]Base!$E$4:$BO$7916,DR$5,FALSE)=0,"",(VLOOKUP($W92&amp;"_"&amp;1,[1]Base!$E$4:$BO$7916,DR$5,FALSE)))</f>
        <v/>
      </c>
      <c r="DS92" s="60" t="str">
        <f>+IF(VLOOKUP($W92&amp;"_"&amp;1,[1]Base!$E$4:$BO$7916,DS$5,FALSE)=0,"",(VLOOKUP($W92&amp;"_"&amp;1,[1]Base!$E$4:$BO$7916,DS$5,FALSE)))</f>
        <v/>
      </c>
      <c r="DT92" s="63" t="str">
        <f>+IF(VLOOKUP($W92&amp;"_"&amp;1,[1]Base!$E$4:$BO$7916,DT$5,FALSE)=0,"",(VLOOKUP($W92&amp;"_"&amp;1,[1]Base!$E$4:$BO$7916,DT$5,FALSE)))</f>
        <v/>
      </c>
      <c r="DU92" s="60" t="str">
        <f>+IF(VLOOKUP($W92&amp;"_"&amp;1,[1]Base!$E$4:$BO$7916,DU$5,FALSE)=0,"",(VLOOKUP($W92&amp;"_"&amp;1,[1]Base!$E$4:$BO$7916,DU$5,FALSE)))</f>
        <v/>
      </c>
      <c r="DV92" s="63" t="str">
        <f>+IF(VLOOKUP($W92&amp;"_"&amp;1,[1]Base!$E$4:$BO$7916,DV$5,FALSE)=0,"",(VLOOKUP($W92&amp;"_"&amp;1,[1]Base!$E$4:$BO$7916,DV$5,FALSE)))</f>
        <v/>
      </c>
      <c r="DW92" s="60" t="str">
        <f>+IF(VLOOKUP($W92&amp;"_"&amp;1,[1]Base!$E$4:$BO$7916,DW$5,FALSE)=0,"",(VLOOKUP($W92&amp;"_"&amp;1,[1]Base!$E$4:$BO$7916,DW$5,FALSE)))</f>
        <v/>
      </c>
      <c r="DX92" s="67" t="str">
        <f>+IF(VLOOKUP($W92&amp;"_"&amp;1,[1]Base!$E$4:$BO$7916,DX$5,FALSE)=0,"",(VLOOKUP($W92&amp;"_"&amp;1,[1]Base!$E$4:$BO$7916,DX$5,FALSE)))</f>
        <v/>
      </c>
      <c r="DY92" s="60" t="str">
        <f>+IF(VLOOKUP($W92&amp;"_"&amp;1,[1]Base!$E$4:$BO$7916,DY$5,FALSE)=0,"",(VLOOKUP($W92&amp;"_"&amp;1,[1]Base!$E$4:$BO$7916,DY$5,FALSE)))</f>
        <v/>
      </c>
      <c r="DZ92" s="60" t="str">
        <f t="shared" si="5"/>
        <v/>
      </c>
    </row>
    <row r="93" spans="1:130" s="82" customFormat="1" ht="42.75" customHeight="1" x14ac:dyDescent="0.25">
      <c r="A93" s="47" t="str">
        <f t="shared" si="4"/>
        <v>PA-54</v>
      </c>
      <c r="B93" s="48">
        <v>6</v>
      </c>
      <c r="C93" s="49" t="s">
        <v>293</v>
      </c>
      <c r="D93" s="49" t="s">
        <v>219</v>
      </c>
      <c r="E93" s="48" t="s">
        <v>220</v>
      </c>
      <c r="F93" s="50" t="s">
        <v>221</v>
      </c>
      <c r="G93" s="48" t="s">
        <v>337</v>
      </c>
      <c r="H93" s="48" t="s">
        <v>338</v>
      </c>
      <c r="I93" s="50" t="s">
        <v>339</v>
      </c>
      <c r="J93" s="48" t="s">
        <v>299</v>
      </c>
      <c r="K93" s="50" t="s">
        <v>300</v>
      </c>
      <c r="L93" s="48" t="s">
        <v>301</v>
      </c>
      <c r="M93" s="50" t="s">
        <v>300</v>
      </c>
      <c r="N93" s="48" t="s">
        <v>80</v>
      </c>
      <c r="O93" s="49" t="s">
        <v>81</v>
      </c>
      <c r="P93" s="48" t="s">
        <v>82</v>
      </c>
      <c r="Q93" s="49" t="s">
        <v>83</v>
      </c>
      <c r="R93" s="92" t="s">
        <v>314</v>
      </c>
      <c r="S93" s="93" t="s">
        <v>315</v>
      </c>
      <c r="T93" s="48" t="s">
        <v>219</v>
      </c>
      <c r="U93" s="48" t="s">
        <v>373</v>
      </c>
      <c r="V93" s="49" t="s">
        <v>374</v>
      </c>
      <c r="W93" s="51" t="s">
        <v>377</v>
      </c>
      <c r="X93" s="52" t="s">
        <v>378</v>
      </c>
      <c r="Y93" s="53">
        <v>93</v>
      </c>
      <c r="Z93" s="53">
        <v>109</v>
      </c>
      <c r="AA93" s="53">
        <v>93</v>
      </c>
      <c r="AB93" s="53">
        <v>109</v>
      </c>
      <c r="AC93" s="53">
        <v>16</v>
      </c>
      <c r="AD93" s="51" t="s">
        <v>89</v>
      </c>
      <c r="AE93" s="51" t="s">
        <v>90</v>
      </c>
      <c r="AF93" s="51" t="s">
        <v>90</v>
      </c>
      <c r="AG93" s="51" t="s">
        <v>89</v>
      </c>
      <c r="AH93" s="51" t="s">
        <v>89</v>
      </c>
      <c r="AI93" s="51" t="s">
        <v>89</v>
      </c>
      <c r="AJ93" s="51" t="s">
        <v>90</v>
      </c>
      <c r="AK93" s="48" t="s">
        <v>90</v>
      </c>
      <c r="AL93" s="48" t="s">
        <v>91</v>
      </c>
      <c r="AM93" s="48" t="s">
        <v>92</v>
      </c>
      <c r="AN93" s="48" t="s">
        <v>93</v>
      </c>
      <c r="AO93" s="48" t="s">
        <v>94</v>
      </c>
      <c r="AP93" s="48" t="s">
        <v>95</v>
      </c>
      <c r="AQ93" s="48" t="s">
        <v>96</v>
      </c>
      <c r="AR93" s="56">
        <f>+IF(AH93="x",VLOOKUP(AO93,[1]Tablero!$BG$11:$BI$13,3,FALSE),VLOOKUP('tablero nal'!AO93,[1]Tablero!$BG$15:$BI$17,3,FALSE))</f>
        <v>1.0666666666666666E-2</v>
      </c>
      <c r="AS93" s="57" t="str">
        <f>+VLOOKUP($W93&amp;"_"&amp;1,[1]Base!$E$4:$BO$7916,AS$4,FALSE)</f>
        <v>NA</v>
      </c>
      <c r="AT93" s="57" t="str">
        <f>+VLOOKUP($W93&amp;"_"&amp;1,[1]Base!$E$4:$BO$7916,AT$4,FALSE)</f>
        <v>NA</v>
      </c>
      <c r="AU93" s="68" t="str">
        <f>+VLOOKUP($W93&amp;"_"&amp;1,[1]Base!$E$4:$BO$7916,AU$4,FALSE)</f>
        <v>NA</v>
      </c>
      <c r="AV93" s="59" t="str">
        <f>+VLOOKUP($W93&amp;"_"&amp;1,[1]Base!$E$4:$BO$7916,AV$4,FALSE)</f>
        <v>NA</v>
      </c>
      <c r="AW93" s="60" t="str">
        <f>+VLOOKUP($W93&amp;"_"&amp;1,[1]Base!$E$4:$BO$7916,AW$4,FALSE)</f>
        <v>NA</v>
      </c>
      <c r="AX93" s="61" t="str">
        <f>+VLOOKUP($W93&amp;"_"&amp;1,[1]Base!$E$4:$BO$7916,AX$4,FALSE)</f>
        <v>NA</v>
      </c>
      <c r="AY93" s="61" t="str">
        <f>+VLOOKUP($W93&amp;"_"&amp;1,[1]Base!$E$4:$BO$7916,AY$4,FALSE)</f>
        <v>NA</v>
      </c>
      <c r="AZ93" s="69" t="str">
        <f>+VLOOKUP($W93&amp;"_"&amp;1,[1]Base!$E$4:$BO$7916,AZ$4,FALSE)</f>
        <v>NA</v>
      </c>
      <c r="BA93" s="59" t="str">
        <f>+VLOOKUP($W93&amp;"_"&amp;1,[1]Base!$E$4:$BO$7916,BA$4,FALSE)</f>
        <v>NA</v>
      </c>
      <c r="BB93" s="60" t="str">
        <f>+VLOOKUP($W93&amp;"_"&amp;1,[1]Base!$E$4:$BO$7916,BB$4,FALSE)</f>
        <v>NA</v>
      </c>
      <c r="BC93" s="61">
        <f>+VLOOKUP($W93&amp;"_"&amp;1,[1]Base!$E$4:$BO$7916,BC$4,FALSE)</f>
        <v>93</v>
      </c>
      <c r="BD93" s="61">
        <f>+VLOOKUP($W93&amp;"_"&amp;1,[1]Base!$E$4:$BO$7916,BD$4,FALSE)</f>
        <v>109</v>
      </c>
      <c r="BE93" s="69">
        <f>+VLOOKUP($W93&amp;"_"&amp;1,[1]Base!$E$4:$BO$7916,BE$4,FALSE)</f>
        <v>93</v>
      </c>
      <c r="BF93" s="59">
        <f>+VLOOKUP($W93&amp;"_"&amp;1,[1]Base!$E$4:$BO$7916,BF$4,FALSE)</f>
        <v>0.85299999999999998</v>
      </c>
      <c r="BG93" s="60" t="str">
        <f>+VLOOKUP($W93&amp;"_"&amp;1,[1]Base!$E$4:$BO$7916,BG$4,FALSE)</f>
        <v>CRITICO</v>
      </c>
      <c r="BH93" s="57">
        <f>+VLOOKUP($W93&amp;"_"&amp;1,[1]Base!$E$4:$BO$7916,BH$4,FALSE)</f>
        <v>0</v>
      </c>
      <c r="BI93" s="57">
        <f>+VLOOKUP($W93&amp;"_"&amp;1,[1]Base!$E$4:$BO$7916,BI$4,FALSE)</f>
        <v>0</v>
      </c>
      <c r="BJ93" s="59">
        <f>+VLOOKUP($W93&amp;"_"&amp;1,[1]Base!$E$4:$BO$7916,BJ$4,FALSE)</f>
        <v>0</v>
      </c>
      <c r="BK93" s="59">
        <f>+VLOOKUP($W93&amp;"_"&amp;1,[1]Base!$E$4:$BO$7916,BK$4,FALSE)</f>
        <v>0</v>
      </c>
      <c r="BL93" s="60">
        <f>+VLOOKUP($W93&amp;"_"&amp;1,[1]Base!$E$4:$BO$7916,BL$4,FALSE)</f>
        <v>0</v>
      </c>
      <c r="BM93" s="57">
        <f>+VLOOKUP($W93&amp;"_"&amp;1,[1]Base!$E$4:$BO$7916,BM$4,FALSE)</f>
        <v>0</v>
      </c>
      <c r="BN93" s="57">
        <f>+VLOOKUP($W93&amp;"_"&amp;1,[1]Base!$E$4:$BO$7916,BN$4,FALSE)</f>
        <v>0</v>
      </c>
      <c r="BO93" s="59">
        <f>+VLOOKUP($W93&amp;"_"&amp;1,[1]Base!$E$4:$BO$7916,BO$4,FALSE)</f>
        <v>0</v>
      </c>
      <c r="BP93" s="59">
        <f>+VLOOKUP($W93&amp;"_"&amp;1,[1]Base!$E$4:$BO$7916,BP$4,FALSE)</f>
        <v>0</v>
      </c>
      <c r="BQ93" s="60">
        <f>+VLOOKUP($W93&amp;"_"&amp;1,[1]Base!$E$4:$BO$7916,BQ$4,FALSE)</f>
        <v>0</v>
      </c>
      <c r="BR93" s="57">
        <f>+VLOOKUP($W93&amp;"_"&amp;1,[1]Base!$E$4:$BO$7916,BR$4,FALSE)</f>
        <v>0</v>
      </c>
      <c r="BS93" s="57">
        <f>+VLOOKUP($W93&amp;"_"&amp;1,[1]Base!$E$4:$BO$7916,BS$4,FALSE)</f>
        <v>0</v>
      </c>
      <c r="BT93" s="59">
        <f>+VLOOKUP($W93&amp;"_"&amp;1,[1]Base!$E$4:$BO$7916,BT$4,FALSE)</f>
        <v>0</v>
      </c>
      <c r="BU93" s="59">
        <f>+VLOOKUP($W93&amp;"_"&amp;1,[1]Base!$E$4:$BO$7916,BU$4,FALSE)</f>
        <v>0</v>
      </c>
      <c r="BV93" s="60">
        <f>+VLOOKUP($W93&amp;"_"&amp;1,[1]Base!$E$4:$BO$7916,BV$4,FALSE)</f>
        <v>0</v>
      </c>
      <c r="BW93" s="57">
        <f>+VLOOKUP($W93&amp;"_"&amp;1,[1]Base!$E$4:$BO$7916,BW$4,FALSE)</f>
        <v>0</v>
      </c>
      <c r="BX93" s="57">
        <f>+VLOOKUP($W93&amp;"_"&amp;1,[1]Base!$E$4:$BO$7916,BX$4,FALSE)</f>
        <v>0</v>
      </c>
      <c r="BY93" s="59">
        <f>+VLOOKUP($W93&amp;"_"&amp;1,[1]Base!$E$4:$BO$7916,BY$4,FALSE)</f>
        <v>0</v>
      </c>
      <c r="BZ93" s="59">
        <f>+VLOOKUP($W93&amp;"_"&amp;1,[1]Base!$E$4:$BO$7916,BZ$4,FALSE)</f>
        <v>0</v>
      </c>
      <c r="CA93" s="60">
        <f>+VLOOKUP($W93&amp;"_"&amp;1,[1]Base!$E$4:$BO$7916,CA$4,FALSE)</f>
        <v>0</v>
      </c>
      <c r="CB93" s="57">
        <f>+VLOOKUP($W93&amp;"_"&amp;1,[1]Base!$E$4:$BO$7916,CB$4,FALSE)</f>
        <v>0</v>
      </c>
      <c r="CC93" s="57">
        <f>+VLOOKUP($W93&amp;"_"&amp;1,[1]Base!$E$4:$BO$7916,CC$4,FALSE)</f>
        <v>0</v>
      </c>
      <c r="CD93" s="59">
        <f>+VLOOKUP($W93&amp;"_"&amp;1,[1]Base!$E$4:$BO$7916,CD$4,FALSE)</f>
        <v>0</v>
      </c>
      <c r="CE93" s="59">
        <f>+VLOOKUP($W93&amp;"_"&amp;1,[1]Base!$E$4:$BO$7916,CE$4,FALSE)</f>
        <v>0</v>
      </c>
      <c r="CF93" s="60">
        <f>+VLOOKUP($W93&amp;"_"&amp;1,[1]Base!$E$4:$BO$7916,CF$4,FALSE)</f>
        <v>0</v>
      </c>
      <c r="CG93" s="57">
        <f>+VLOOKUP($W93&amp;"_"&amp;1,[1]Base!$E$4:$BO$7916,CG$4,FALSE)</f>
        <v>0</v>
      </c>
      <c r="CH93" s="57">
        <f>+VLOOKUP($W93&amp;"_"&amp;1,[1]Base!$E$4:$BO$7916,CH$4,FALSE)</f>
        <v>0</v>
      </c>
      <c r="CI93" s="59">
        <f>+VLOOKUP($W93&amp;"_"&amp;1,[1]Base!$E$4:$BO$7916,CI$4,FALSE)</f>
        <v>0</v>
      </c>
      <c r="CJ93" s="59">
        <f>+VLOOKUP($W93&amp;"_"&amp;1,[1]Base!$E$4:$BO$7916,CJ$4,FALSE)</f>
        <v>0</v>
      </c>
      <c r="CK93" s="60">
        <f>+VLOOKUP($W93&amp;"_"&amp;1,[1]Base!$E$4:$BO$7916,CK$4,FALSE)</f>
        <v>0</v>
      </c>
      <c r="CL93" s="57">
        <f>+VLOOKUP($W93&amp;"_"&amp;1,[1]Base!$E$4:$BO$7916,CL$4,FALSE)</f>
        <v>0</v>
      </c>
      <c r="CM93" s="57">
        <f>+VLOOKUP($W93&amp;"_"&amp;1,[1]Base!$E$4:$BO$7916,CM$4,FALSE)</f>
        <v>0</v>
      </c>
      <c r="CN93" s="59">
        <f>+VLOOKUP($W93&amp;"_"&amp;1,[1]Base!$E$4:$BO$7916,CN$4,FALSE)</f>
        <v>0</v>
      </c>
      <c r="CO93" s="59">
        <f>+VLOOKUP($W93&amp;"_"&amp;1,[1]Base!$E$4:$BO$7916,CO$4,FALSE)</f>
        <v>0</v>
      </c>
      <c r="CP93" s="60">
        <f>+VLOOKUP($W93&amp;"_"&amp;1,[1]Base!$E$4:$BO$7916,CP$4,FALSE)</f>
        <v>0</v>
      </c>
      <c r="CQ93" s="57">
        <f>+VLOOKUP($W93&amp;"_"&amp;1,[1]Base!$E$4:$BO$7916,CQ$4,FALSE)</f>
        <v>0</v>
      </c>
      <c r="CR93" s="57">
        <f>+VLOOKUP($W93&amp;"_"&amp;1,[1]Base!$E$4:$BO$7916,CR$4,FALSE)</f>
        <v>0</v>
      </c>
      <c r="CS93" s="59">
        <f>+VLOOKUP($W93&amp;"_"&amp;1,[1]Base!$E$4:$BO$7916,CS$4,FALSE)</f>
        <v>0</v>
      </c>
      <c r="CT93" s="59">
        <f>+VLOOKUP($W93&amp;"_"&amp;1,[1]Base!$E$4:$BO$7916,CT$4,FALSE)</f>
        <v>0</v>
      </c>
      <c r="CU93" s="60">
        <f>+VLOOKUP($W93&amp;"_"&amp;1,[1]Base!$E$4:$BO$7916,CU$4,FALSE)</f>
        <v>0</v>
      </c>
      <c r="CV93" s="57">
        <f>+VLOOKUP($W93&amp;"_"&amp;1,[1]Base!$E$4:$BO$7916,CV$4,FALSE)</f>
        <v>0</v>
      </c>
      <c r="CW93" s="57">
        <f>+VLOOKUP($W93&amp;"_"&amp;1,[1]Base!$E$4:$BO$7916,CW$4,FALSE)</f>
        <v>0</v>
      </c>
      <c r="CX93" s="59">
        <f>+VLOOKUP($W93&amp;"_"&amp;1,[1]Base!$E$4:$BO$7916,CX$4,FALSE)</f>
        <v>0</v>
      </c>
      <c r="CY93" s="59">
        <f>+VLOOKUP($W93&amp;"_"&amp;1,[1]Base!$E$4:$BO$7916,CY$4,FALSE)</f>
        <v>0</v>
      </c>
      <c r="CZ93" s="60">
        <f>+VLOOKUP($W93&amp;"_"&amp;1,[1]Base!$E$4:$BO$7916,CZ$4,FALSE)</f>
        <v>0</v>
      </c>
      <c r="DB93" s="63" t="str">
        <f>+IF(VLOOKUP($W93&amp;"_"&amp;1,[1]Base!$E$4:$BO$7916,DB$5,FALSE)=0,"",(VLOOKUP($W93&amp;"_"&amp;1,[1]Base!$E$4:$BO$7916,DB$5,FALSE)))</f>
        <v>NA</v>
      </c>
      <c r="DC93" s="60" t="str">
        <f>+IF(VLOOKUP($W93&amp;"_"&amp;1,[1]Base!$E$4:$BO$7916,DC$5,FALSE)=0,"",(VLOOKUP($W93&amp;"_"&amp;1,[1]Base!$E$4:$BO$7916,DC$5,FALSE)))</f>
        <v>NA</v>
      </c>
      <c r="DD93" s="63" t="str">
        <f>+IF(VLOOKUP($W93&amp;"_"&amp;1,[1]Base!$E$4:$BO$7916,DD$5,FALSE)=0,"",(VLOOKUP($W93&amp;"_"&amp;1,[1]Base!$E$4:$BO$7916,DD$5,FALSE)))</f>
        <v>NA</v>
      </c>
      <c r="DE93" s="60" t="str">
        <f>+IF(VLOOKUP($W93&amp;"_"&amp;1,[1]Base!$E$4:$BO$7916,DE$5,FALSE)=0,"",(VLOOKUP($W93&amp;"_"&amp;1,[1]Base!$E$4:$BO$7916,DE$5,FALSE)))</f>
        <v>NA</v>
      </c>
      <c r="DF93" s="63">
        <f>+IF(VLOOKUP($W93&amp;"_"&amp;1,[1]Base!$E$4:$BO$7916,DF$5,FALSE)=0,"",(VLOOKUP($W93&amp;"_"&amp;1,[1]Base!$E$4:$BO$7916,DF$5,FALSE)))</f>
        <v>93</v>
      </c>
      <c r="DG93" s="60" t="str">
        <f>+IF(VLOOKUP($W93&amp;"_"&amp;1,[1]Base!$E$4:$BO$7916,DG$5,FALSE)=0,"",(VLOOKUP($W93&amp;"_"&amp;1,[1]Base!$E$4:$BO$7916,DG$5,FALSE)))</f>
        <v>CRITICO</v>
      </c>
      <c r="DH93" s="63" t="str">
        <f>+IF(VLOOKUP($W93&amp;"_"&amp;1,[1]Base!$E$4:$BO$7916,DH$5,FALSE)=0,"",(VLOOKUP($W93&amp;"_"&amp;1,[1]Base!$E$4:$BO$7916,DH$5,FALSE)))</f>
        <v/>
      </c>
      <c r="DI93" s="60" t="str">
        <f>+IF(VLOOKUP($W93&amp;"_"&amp;1,[1]Base!$E$4:$BO$7916,DI$5,FALSE)=0,"",(VLOOKUP($W93&amp;"_"&amp;1,[1]Base!$E$4:$BO$7916,DI$5,FALSE)))</f>
        <v/>
      </c>
      <c r="DJ93" s="63" t="str">
        <f>+IF(VLOOKUP($W93&amp;"_"&amp;1,[1]Base!$E$4:$BO$7916,DJ$5,FALSE)=0,"",(VLOOKUP($W93&amp;"_"&amp;1,[1]Base!$E$4:$BO$7916,DJ$5,FALSE)))</f>
        <v/>
      </c>
      <c r="DK93" s="60" t="str">
        <f>+IF(VLOOKUP($W93&amp;"_"&amp;1,[1]Base!$E$4:$BO$7916,DK$5,FALSE)=0,"",(VLOOKUP($W93&amp;"_"&amp;1,[1]Base!$E$4:$BO$7916,DK$5,FALSE)))</f>
        <v/>
      </c>
      <c r="DL93" s="67" t="str">
        <f>+IF(VLOOKUP($W93&amp;"_"&amp;1,[1]Base!$E$4:$BO$7916,DL$5,FALSE)=0,"",(VLOOKUP($W93&amp;"_"&amp;1,[1]Base!$E$4:$BO$7916,DL$5,FALSE)))</f>
        <v/>
      </c>
      <c r="DM93" s="60" t="str">
        <f>+IF(VLOOKUP($W93&amp;"_"&amp;1,[1]Base!$E$4:$BO$7916,DM$5,FALSE)=0,"",(VLOOKUP($W93&amp;"_"&amp;1,[1]Base!$E$4:$BO$7916,DM$5,FALSE)))</f>
        <v/>
      </c>
      <c r="DN93" s="63" t="str">
        <f>+IF(VLOOKUP($W93&amp;"_"&amp;1,[1]Base!$E$4:$BO$7916,DN$5,FALSE)=0,"",(VLOOKUP($W93&amp;"_"&amp;1,[1]Base!$E$4:$BO$7916,DN$5,FALSE)))</f>
        <v/>
      </c>
      <c r="DO93" s="60" t="str">
        <f>+IF(VLOOKUP($W93&amp;"_"&amp;1,[1]Base!$E$4:$BO$7916,DO$5,FALSE)=0,"",(VLOOKUP($W93&amp;"_"&amp;1,[1]Base!$E$4:$BO$7916,DO$5,FALSE)))</f>
        <v/>
      </c>
      <c r="DP93" s="63" t="str">
        <f>+IF(VLOOKUP($W93&amp;"_"&amp;1,[1]Base!$E$4:$BO$7916,DP$5,FALSE)=0,"",(VLOOKUP($W93&amp;"_"&amp;1,[1]Base!$E$4:$BO$7916,DP$5,FALSE)))</f>
        <v/>
      </c>
      <c r="DQ93" s="60" t="str">
        <f>+IF(VLOOKUP($W93&amp;"_"&amp;1,[1]Base!$E$4:$BO$7916,DQ$5,FALSE)=0,"",(VLOOKUP($W93&amp;"_"&amp;1,[1]Base!$E$4:$BO$7916,DQ$5,FALSE)))</f>
        <v/>
      </c>
      <c r="DR93" s="63" t="str">
        <f>+IF(VLOOKUP($W93&amp;"_"&amp;1,[1]Base!$E$4:$BO$7916,DR$5,FALSE)=0,"",(VLOOKUP($W93&amp;"_"&amp;1,[1]Base!$E$4:$BO$7916,DR$5,FALSE)))</f>
        <v/>
      </c>
      <c r="DS93" s="60" t="str">
        <f>+IF(VLOOKUP($W93&amp;"_"&amp;1,[1]Base!$E$4:$BO$7916,DS$5,FALSE)=0,"",(VLOOKUP($W93&amp;"_"&amp;1,[1]Base!$E$4:$BO$7916,DS$5,FALSE)))</f>
        <v/>
      </c>
      <c r="DT93" s="63" t="str">
        <f>+IF(VLOOKUP($W93&amp;"_"&amp;1,[1]Base!$E$4:$BO$7916,DT$5,FALSE)=0,"",(VLOOKUP($W93&amp;"_"&amp;1,[1]Base!$E$4:$BO$7916,DT$5,FALSE)))</f>
        <v/>
      </c>
      <c r="DU93" s="60" t="str">
        <f>+IF(VLOOKUP($W93&amp;"_"&amp;1,[1]Base!$E$4:$BO$7916,DU$5,FALSE)=0,"",(VLOOKUP($W93&amp;"_"&amp;1,[1]Base!$E$4:$BO$7916,DU$5,FALSE)))</f>
        <v/>
      </c>
      <c r="DV93" s="63" t="str">
        <f>+IF(VLOOKUP($W93&amp;"_"&amp;1,[1]Base!$E$4:$BO$7916,DV$5,FALSE)=0,"",(VLOOKUP($W93&amp;"_"&amp;1,[1]Base!$E$4:$BO$7916,DV$5,FALSE)))</f>
        <v/>
      </c>
      <c r="DW93" s="60" t="str">
        <f>+IF(VLOOKUP($W93&amp;"_"&amp;1,[1]Base!$E$4:$BO$7916,DW$5,FALSE)=0,"",(VLOOKUP($W93&amp;"_"&amp;1,[1]Base!$E$4:$BO$7916,DW$5,FALSE)))</f>
        <v/>
      </c>
      <c r="DX93" s="67" t="str">
        <f>+IF(VLOOKUP($W93&amp;"_"&amp;1,[1]Base!$E$4:$BO$7916,DX$5,FALSE)=0,"",(VLOOKUP($W93&amp;"_"&amp;1,[1]Base!$E$4:$BO$7916,DX$5,FALSE)))</f>
        <v/>
      </c>
      <c r="DY93" s="60" t="str">
        <f>+IF(VLOOKUP($W93&amp;"_"&amp;1,[1]Base!$E$4:$BO$7916,DY$5,FALSE)=0,"",(VLOOKUP($W93&amp;"_"&amp;1,[1]Base!$E$4:$BO$7916,DY$5,FALSE)))</f>
        <v/>
      </c>
      <c r="DZ93" s="60" t="str">
        <f t="shared" si="5"/>
        <v/>
      </c>
    </row>
    <row r="94" spans="1:130" s="82" customFormat="1" ht="42.75" customHeight="1" x14ac:dyDescent="0.25">
      <c r="A94" s="47" t="str">
        <f t="shared" si="4"/>
        <v>PA-107</v>
      </c>
      <c r="B94" s="48">
        <v>6</v>
      </c>
      <c r="C94" s="49" t="s">
        <v>293</v>
      </c>
      <c r="D94" s="49" t="s">
        <v>219</v>
      </c>
      <c r="E94" s="48" t="s">
        <v>220</v>
      </c>
      <c r="F94" s="50" t="s">
        <v>221</v>
      </c>
      <c r="G94" s="48" t="s">
        <v>337</v>
      </c>
      <c r="H94" s="48" t="s">
        <v>338</v>
      </c>
      <c r="I94" s="50" t="s">
        <v>339</v>
      </c>
      <c r="J94" s="48" t="s">
        <v>299</v>
      </c>
      <c r="K94" s="50" t="s">
        <v>300</v>
      </c>
      <c r="L94" s="48" t="s">
        <v>301</v>
      </c>
      <c r="M94" s="50" t="s">
        <v>300</v>
      </c>
      <c r="N94" s="48" t="s">
        <v>340</v>
      </c>
      <c r="O94" s="49" t="s">
        <v>336</v>
      </c>
      <c r="P94" s="48" t="s">
        <v>379</v>
      </c>
      <c r="Q94" s="49" t="s">
        <v>380</v>
      </c>
      <c r="R94" s="48" t="s">
        <v>314</v>
      </c>
      <c r="S94" s="49" t="s">
        <v>315</v>
      </c>
      <c r="T94" s="48" t="s">
        <v>219</v>
      </c>
      <c r="U94" s="48" t="s">
        <v>373</v>
      </c>
      <c r="V94" s="49" t="s">
        <v>374</v>
      </c>
      <c r="W94" s="51" t="s">
        <v>381</v>
      </c>
      <c r="X94" s="52" t="s">
        <v>382</v>
      </c>
      <c r="Y94" s="65">
        <v>0.9</v>
      </c>
      <c r="Z94" s="65" t="s">
        <v>118</v>
      </c>
      <c r="AA94" s="65">
        <v>0.96550000000000002</v>
      </c>
      <c r="AB94" s="65">
        <v>0.9</v>
      </c>
      <c r="AC94" s="65">
        <v>0.9</v>
      </c>
      <c r="AD94" s="51" t="s">
        <v>89</v>
      </c>
      <c r="AE94" s="51" t="s">
        <v>89</v>
      </c>
      <c r="AF94" s="51" t="s">
        <v>90</v>
      </c>
      <c r="AG94" s="51" t="s">
        <v>89</v>
      </c>
      <c r="AH94" s="51" t="s">
        <v>89</v>
      </c>
      <c r="AI94" s="51" t="s">
        <v>90</v>
      </c>
      <c r="AJ94" s="51" t="s">
        <v>90</v>
      </c>
      <c r="AK94" s="48" t="s">
        <v>90</v>
      </c>
      <c r="AL94" s="48" t="s">
        <v>207</v>
      </c>
      <c r="AM94" s="48" t="s">
        <v>92</v>
      </c>
      <c r="AN94" s="48" t="s">
        <v>119</v>
      </c>
      <c r="AO94" s="48" t="s">
        <v>100</v>
      </c>
      <c r="AP94" s="48" t="s">
        <v>120</v>
      </c>
      <c r="AQ94" s="48" t="s">
        <v>96</v>
      </c>
      <c r="AR94" s="56">
        <f>+IF(AH94="x",VLOOKUP(AO94,[1]Tablero!$BG$11:$BI$13,3,FALSE),VLOOKUP('tablero nal'!AO94,[1]Tablero!$BG$15:$BI$17,3,FALSE))</f>
        <v>6.6086956521739142E-3</v>
      </c>
      <c r="AS94" s="57" t="str">
        <f>+VLOOKUP($W94&amp;"_"&amp;1,[1]Base!$E$4:$BO$7916,AS$4,FALSE)</f>
        <v>NA</v>
      </c>
      <c r="AT94" s="57" t="str">
        <f>+VLOOKUP($W94&amp;"_"&amp;1,[1]Base!$E$4:$BO$7916,AT$4,FALSE)</f>
        <v>NA</v>
      </c>
      <c r="AU94" s="59" t="str">
        <f>+VLOOKUP($W94&amp;"_"&amp;1,[1]Base!$E$4:$BO$7916,AU$4,FALSE)</f>
        <v>NA</v>
      </c>
      <c r="AV94" s="59" t="str">
        <f>+VLOOKUP($W94&amp;"_"&amp;1,[1]Base!$E$4:$BO$7916,AV$4,FALSE)</f>
        <v>NA</v>
      </c>
      <c r="AW94" s="60" t="str">
        <f>+VLOOKUP($W94&amp;"_"&amp;1,[1]Base!$E$4:$BO$7916,AW$4,FALSE)</f>
        <v>NA</v>
      </c>
      <c r="AX94" s="61" t="str">
        <f>+VLOOKUP($W94&amp;"_"&amp;1,[1]Base!$E$4:$BO$7916,AX$4,FALSE)</f>
        <v>NA</v>
      </c>
      <c r="AY94" s="61" t="str">
        <f>+VLOOKUP($W94&amp;"_"&amp;1,[1]Base!$E$4:$BO$7916,AY$4,FALSE)</f>
        <v>NA</v>
      </c>
      <c r="AZ94" s="86" t="str">
        <f>+VLOOKUP($W94&amp;"_"&amp;1,[1]Base!$E$4:$BO$7916,AZ$4,FALSE)</f>
        <v>NA</v>
      </c>
      <c r="BA94" s="86" t="str">
        <f>+VLOOKUP($W94&amp;"_"&amp;1,[1]Base!$E$4:$BO$7916,BA$4,FALSE)</f>
        <v>NA</v>
      </c>
      <c r="BB94" s="60" t="str">
        <f>+VLOOKUP($W94&amp;"_"&amp;1,[1]Base!$E$4:$BO$7916,BB$4,FALSE)</f>
        <v>NA</v>
      </c>
      <c r="BC94" s="89">
        <f>+VLOOKUP($W94&amp;"_"&amp;1,[1]Base!$E$4:$BO$7916,BC$4,FALSE)</f>
        <v>92.06</v>
      </c>
      <c r="BD94" s="57">
        <f>+VLOOKUP($W94&amp;"_"&amp;1,[1]Base!$E$4:$BO$7916,BD$4,FALSE)</f>
        <v>0</v>
      </c>
      <c r="BE94" s="59">
        <f>+VLOOKUP($W94&amp;"_"&amp;1,[1]Base!$E$4:$BO$7916,BE$4,FALSE)</f>
        <v>0.92059999999999997</v>
      </c>
      <c r="BF94" s="59">
        <f>+VLOOKUP($W94&amp;"_"&amp;1,[1]Base!$E$4:$BO$7916,BF$4,FALSE)</f>
        <v>0.92100000000000004</v>
      </c>
      <c r="BG94" s="60" t="str">
        <f>+VLOOKUP($W94&amp;"_"&amp;1,[1]Base!$E$4:$BO$7916,BG$4,FALSE)</f>
        <v>OPTIMO</v>
      </c>
      <c r="BH94" s="57">
        <f>+VLOOKUP($W94&amp;"_"&amp;1,[1]Base!$E$4:$BO$7916,BH$4,FALSE)</f>
        <v>0</v>
      </c>
      <c r="BI94" s="57">
        <f>+VLOOKUP($W94&amp;"_"&amp;1,[1]Base!$E$4:$BO$7916,BI$4,FALSE)</f>
        <v>0</v>
      </c>
      <c r="BJ94" s="59">
        <f>+VLOOKUP($W94&amp;"_"&amp;1,[1]Base!$E$4:$BO$7916,BJ$4,FALSE)</f>
        <v>0</v>
      </c>
      <c r="BK94" s="59">
        <f>+VLOOKUP($W94&amp;"_"&amp;1,[1]Base!$E$4:$BO$7916,BK$4,FALSE)</f>
        <v>0</v>
      </c>
      <c r="BL94" s="60">
        <f>+VLOOKUP($W94&amp;"_"&amp;1,[1]Base!$E$4:$BO$7916,BL$4,FALSE)</f>
        <v>0</v>
      </c>
      <c r="BM94" s="57">
        <f>+VLOOKUP($W94&amp;"_"&amp;1,[1]Base!$E$4:$BO$7916,BM$4,FALSE)</f>
        <v>0</v>
      </c>
      <c r="BN94" s="57">
        <f>+VLOOKUP($W94&amp;"_"&amp;1,[1]Base!$E$4:$BO$7916,BN$4,FALSE)</f>
        <v>0</v>
      </c>
      <c r="BO94" s="59">
        <f>+VLOOKUP($W94&amp;"_"&amp;1,[1]Base!$E$4:$BO$7916,BO$4,FALSE)</f>
        <v>0</v>
      </c>
      <c r="BP94" s="59">
        <f>+VLOOKUP($W94&amp;"_"&amp;1,[1]Base!$E$4:$BO$7916,BP$4,FALSE)</f>
        <v>0</v>
      </c>
      <c r="BQ94" s="60">
        <f>+VLOOKUP($W94&amp;"_"&amp;1,[1]Base!$E$4:$BO$7916,BQ$4,FALSE)</f>
        <v>0</v>
      </c>
      <c r="BR94" s="57">
        <f>+VLOOKUP($W94&amp;"_"&amp;1,[1]Base!$E$4:$BO$7916,BR$4,FALSE)</f>
        <v>0</v>
      </c>
      <c r="BS94" s="57">
        <f>+VLOOKUP($W94&amp;"_"&amp;1,[1]Base!$E$4:$BO$7916,BS$4,FALSE)</f>
        <v>0</v>
      </c>
      <c r="BT94" s="59">
        <f>+VLOOKUP($W94&amp;"_"&amp;1,[1]Base!$E$4:$BO$7916,BT$4,FALSE)</f>
        <v>0</v>
      </c>
      <c r="BU94" s="59">
        <f>+VLOOKUP($W94&amp;"_"&amp;1,[1]Base!$E$4:$BO$7916,BU$4,FALSE)</f>
        <v>0</v>
      </c>
      <c r="BV94" s="60">
        <f>+VLOOKUP($W94&amp;"_"&amp;1,[1]Base!$E$4:$BO$7916,BV$4,FALSE)</f>
        <v>0</v>
      </c>
      <c r="BW94" s="57">
        <f>+VLOOKUP($W94&amp;"_"&amp;1,[1]Base!$E$4:$BO$7916,BW$4,FALSE)</f>
        <v>0</v>
      </c>
      <c r="BX94" s="57">
        <f>+VLOOKUP($W94&amp;"_"&amp;1,[1]Base!$E$4:$BO$7916,BX$4,FALSE)</f>
        <v>0</v>
      </c>
      <c r="BY94" s="59">
        <f>+VLOOKUP($W94&amp;"_"&amp;1,[1]Base!$E$4:$BO$7916,BY$4,FALSE)</f>
        <v>0</v>
      </c>
      <c r="BZ94" s="59">
        <f>+VLOOKUP($W94&amp;"_"&amp;1,[1]Base!$E$4:$BO$7916,BZ$4,FALSE)</f>
        <v>0</v>
      </c>
      <c r="CA94" s="60">
        <f>+VLOOKUP($W94&amp;"_"&amp;1,[1]Base!$E$4:$BO$7916,CA$4,FALSE)</f>
        <v>0</v>
      </c>
      <c r="CB94" s="57">
        <f>+VLOOKUP($W94&amp;"_"&amp;1,[1]Base!$E$4:$BO$7916,CB$4,FALSE)</f>
        <v>0</v>
      </c>
      <c r="CC94" s="57">
        <f>+VLOOKUP($W94&amp;"_"&amp;1,[1]Base!$E$4:$BO$7916,CC$4,FALSE)</f>
        <v>0</v>
      </c>
      <c r="CD94" s="59">
        <f>+VLOOKUP($W94&amp;"_"&amp;1,[1]Base!$E$4:$BO$7916,CD$4,FALSE)</f>
        <v>0</v>
      </c>
      <c r="CE94" s="59">
        <f>+VLOOKUP($W94&amp;"_"&amp;1,[1]Base!$E$4:$BO$7916,CE$4,FALSE)</f>
        <v>0</v>
      </c>
      <c r="CF94" s="60">
        <f>+VLOOKUP($W94&amp;"_"&amp;1,[1]Base!$E$4:$BO$7916,CF$4,FALSE)</f>
        <v>0</v>
      </c>
      <c r="CG94" s="57">
        <f>+VLOOKUP($W94&amp;"_"&amp;1,[1]Base!$E$4:$BO$7916,CG$4,FALSE)</f>
        <v>0</v>
      </c>
      <c r="CH94" s="57">
        <f>+VLOOKUP($W94&amp;"_"&amp;1,[1]Base!$E$4:$BO$7916,CH$4,FALSE)</f>
        <v>0</v>
      </c>
      <c r="CI94" s="59">
        <f>+VLOOKUP($W94&amp;"_"&amp;1,[1]Base!$E$4:$BO$7916,CI$4,FALSE)</f>
        <v>0</v>
      </c>
      <c r="CJ94" s="59">
        <f>+VLOOKUP($W94&amp;"_"&amp;1,[1]Base!$E$4:$BO$7916,CJ$4,FALSE)</f>
        <v>0</v>
      </c>
      <c r="CK94" s="60">
        <f>+VLOOKUP($W94&amp;"_"&amp;1,[1]Base!$E$4:$BO$7916,CK$4,FALSE)</f>
        <v>0</v>
      </c>
      <c r="CL94" s="57">
        <f>+VLOOKUP($W94&amp;"_"&amp;1,[1]Base!$E$4:$BO$7916,CL$4,FALSE)</f>
        <v>0</v>
      </c>
      <c r="CM94" s="57">
        <f>+VLOOKUP($W94&amp;"_"&amp;1,[1]Base!$E$4:$BO$7916,CM$4,FALSE)</f>
        <v>0</v>
      </c>
      <c r="CN94" s="59">
        <f>+VLOOKUP($W94&amp;"_"&amp;1,[1]Base!$E$4:$BO$7916,CN$4,FALSE)</f>
        <v>0</v>
      </c>
      <c r="CO94" s="59">
        <f>+VLOOKUP($W94&amp;"_"&amp;1,[1]Base!$E$4:$BO$7916,CO$4,FALSE)</f>
        <v>0</v>
      </c>
      <c r="CP94" s="60">
        <f>+VLOOKUP($W94&amp;"_"&amp;1,[1]Base!$E$4:$BO$7916,CP$4,FALSE)</f>
        <v>0</v>
      </c>
      <c r="CQ94" s="57">
        <f>+VLOOKUP($W94&amp;"_"&amp;1,[1]Base!$E$4:$BO$7916,CQ$4,FALSE)</f>
        <v>0</v>
      </c>
      <c r="CR94" s="57">
        <f>+VLOOKUP($W94&amp;"_"&amp;1,[1]Base!$E$4:$BO$7916,CR$4,FALSE)</f>
        <v>0</v>
      </c>
      <c r="CS94" s="59">
        <f>+VLOOKUP($W94&amp;"_"&amp;1,[1]Base!$E$4:$BO$7916,CS$4,FALSE)</f>
        <v>0</v>
      </c>
      <c r="CT94" s="59">
        <f>+VLOOKUP($W94&amp;"_"&amp;1,[1]Base!$E$4:$BO$7916,CT$4,FALSE)</f>
        <v>0</v>
      </c>
      <c r="CU94" s="60">
        <f>+VLOOKUP($W94&amp;"_"&amp;1,[1]Base!$E$4:$BO$7916,CU$4,FALSE)</f>
        <v>0</v>
      </c>
      <c r="CV94" s="57">
        <f>+VLOOKUP($W94&amp;"_"&amp;1,[1]Base!$E$4:$BO$7916,CV$4,FALSE)</f>
        <v>0</v>
      </c>
      <c r="CW94" s="57">
        <f>+VLOOKUP($W94&amp;"_"&amp;1,[1]Base!$E$4:$BO$7916,CW$4,FALSE)</f>
        <v>0</v>
      </c>
      <c r="CX94" s="59">
        <f>+VLOOKUP($W94&amp;"_"&amp;1,[1]Base!$E$4:$BO$7916,CX$4,FALSE)</f>
        <v>0</v>
      </c>
      <c r="CY94" s="59">
        <f>+VLOOKUP($W94&amp;"_"&amp;1,[1]Base!$E$4:$BO$7916,CY$4,FALSE)</f>
        <v>0</v>
      </c>
      <c r="CZ94" s="60">
        <f>+VLOOKUP($W94&amp;"_"&amp;1,[1]Base!$E$4:$BO$7916,CZ$4,FALSE)</f>
        <v>0</v>
      </c>
      <c r="DB94" s="63" t="str">
        <f>+IF(VLOOKUP($W94&amp;"_"&amp;1,[1]Base!$E$4:$BO$7916,DB$5,FALSE)=0,"",(VLOOKUP($W94&amp;"_"&amp;1,[1]Base!$E$4:$BO$7916,DB$5,FALSE)))</f>
        <v>NA</v>
      </c>
      <c r="DC94" s="60" t="str">
        <f>+IF(VLOOKUP($W94&amp;"_"&amp;1,[1]Base!$E$4:$BO$7916,DC$5,FALSE)=0,"",(VLOOKUP($W94&amp;"_"&amp;1,[1]Base!$E$4:$BO$7916,DC$5,FALSE)))</f>
        <v>NA</v>
      </c>
      <c r="DD94" s="63" t="str">
        <f>+IF(VLOOKUP($W94&amp;"_"&amp;1,[1]Base!$E$4:$BO$7916,DD$5,FALSE)=0,"",(VLOOKUP($W94&amp;"_"&amp;1,[1]Base!$E$4:$BO$7916,DD$5,FALSE)))</f>
        <v>NA</v>
      </c>
      <c r="DE94" s="60" t="str">
        <f>+IF(VLOOKUP($W94&amp;"_"&amp;1,[1]Base!$E$4:$BO$7916,DE$5,FALSE)=0,"",(VLOOKUP($W94&amp;"_"&amp;1,[1]Base!$E$4:$BO$7916,DE$5,FALSE)))</f>
        <v>NA</v>
      </c>
      <c r="DF94" s="63">
        <f>+IF(VLOOKUP($W94&amp;"_"&amp;1,[1]Base!$E$4:$BO$7916,DF$5,FALSE)=0,"",(VLOOKUP($W94&amp;"_"&amp;1,[1]Base!$E$4:$BO$7916,DF$5,FALSE)))</f>
        <v>0.92059999999999997</v>
      </c>
      <c r="DG94" s="60" t="str">
        <f>+IF(VLOOKUP($W94&amp;"_"&amp;1,[1]Base!$E$4:$BO$7916,DG$5,FALSE)=0,"",(VLOOKUP($W94&amp;"_"&amp;1,[1]Base!$E$4:$BO$7916,DG$5,FALSE)))</f>
        <v>OPTIMO</v>
      </c>
      <c r="DH94" s="63" t="str">
        <f>+IF(VLOOKUP($W94&amp;"_"&amp;1,[1]Base!$E$4:$BO$7916,DH$5,FALSE)=0,"",(VLOOKUP($W94&amp;"_"&amp;1,[1]Base!$E$4:$BO$7916,DH$5,FALSE)))</f>
        <v/>
      </c>
      <c r="DI94" s="60" t="str">
        <f>+IF(VLOOKUP($W94&amp;"_"&amp;1,[1]Base!$E$4:$BO$7916,DI$5,FALSE)=0,"",(VLOOKUP($W94&amp;"_"&amp;1,[1]Base!$E$4:$BO$7916,DI$5,FALSE)))</f>
        <v/>
      </c>
      <c r="DJ94" s="63" t="str">
        <f>+IF(VLOOKUP($W94&amp;"_"&amp;1,[1]Base!$E$4:$BO$7916,DJ$5,FALSE)=0,"",(VLOOKUP($W94&amp;"_"&amp;1,[1]Base!$E$4:$BO$7916,DJ$5,FALSE)))</f>
        <v/>
      </c>
      <c r="DK94" s="60" t="str">
        <f>+IF(VLOOKUP($W94&amp;"_"&amp;1,[1]Base!$E$4:$BO$7916,DK$5,FALSE)=0,"",(VLOOKUP($W94&amp;"_"&amp;1,[1]Base!$E$4:$BO$7916,DK$5,FALSE)))</f>
        <v/>
      </c>
      <c r="DL94" s="67" t="str">
        <f>+IF(VLOOKUP($W94&amp;"_"&amp;1,[1]Base!$E$4:$BO$7916,DL$5,FALSE)=0,"",(VLOOKUP($W94&amp;"_"&amp;1,[1]Base!$E$4:$BO$7916,DL$5,FALSE)))</f>
        <v/>
      </c>
      <c r="DM94" s="60" t="str">
        <f>+IF(VLOOKUP($W94&amp;"_"&amp;1,[1]Base!$E$4:$BO$7916,DM$5,FALSE)=0,"",(VLOOKUP($W94&amp;"_"&amp;1,[1]Base!$E$4:$BO$7916,DM$5,FALSE)))</f>
        <v/>
      </c>
      <c r="DN94" s="63" t="str">
        <f>+IF(VLOOKUP($W94&amp;"_"&amp;1,[1]Base!$E$4:$BO$7916,DN$5,FALSE)=0,"",(VLOOKUP($W94&amp;"_"&amp;1,[1]Base!$E$4:$BO$7916,DN$5,FALSE)))</f>
        <v/>
      </c>
      <c r="DO94" s="60" t="str">
        <f>+IF(VLOOKUP($W94&amp;"_"&amp;1,[1]Base!$E$4:$BO$7916,DO$5,FALSE)=0,"",(VLOOKUP($W94&amp;"_"&amp;1,[1]Base!$E$4:$BO$7916,DO$5,FALSE)))</f>
        <v/>
      </c>
      <c r="DP94" s="63" t="str">
        <f>+IF(VLOOKUP($W94&amp;"_"&amp;1,[1]Base!$E$4:$BO$7916,DP$5,FALSE)=0,"",(VLOOKUP($W94&amp;"_"&amp;1,[1]Base!$E$4:$BO$7916,DP$5,FALSE)))</f>
        <v/>
      </c>
      <c r="DQ94" s="60" t="str">
        <f>+IF(VLOOKUP($W94&amp;"_"&amp;1,[1]Base!$E$4:$BO$7916,DQ$5,FALSE)=0,"",(VLOOKUP($W94&amp;"_"&amp;1,[1]Base!$E$4:$BO$7916,DQ$5,FALSE)))</f>
        <v/>
      </c>
      <c r="DR94" s="63" t="str">
        <f>+IF(VLOOKUP($W94&amp;"_"&amp;1,[1]Base!$E$4:$BO$7916,DR$5,FALSE)=0,"",(VLOOKUP($W94&amp;"_"&amp;1,[1]Base!$E$4:$BO$7916,DR$5,FALSE)))</f>
        <v/>
      </c>
      <c r="DS94" s="60" t="str">
        <f>+IF(VLOOKUP($W94&amp;"_"&amp;1,[1]Base!$E$4:$BO$7916,DS$5,FALSE)=0,"",(VLOOKUP($W94&amp;"_"&amp;1,[1]Base!$E$4:$BO$7916,DS$5,FALSE)))</f>
        <v/>
      </c>
      <c r="DT94" s="63" t="str">
        <f>+IF(VLOOKUP($W94&amp;"_"&amp;1,[1]Base!$E$4:$BO$7916,DT$5,FALSE)=0,"",(VLOOKUP($W94&amp;"_"&amp;1,[1]Base!$E$4:$BO$7916,DT$5,FALSE)))</f>
        <v/>
      </c>
      <c r="DU94" s="60" t="str">
        <f>+IF(VLOOKUP($W94&amp;"_"&amp;1,[1]Base!$E$4:$BO$7916,DU$5,FALSE)=0,"",(VLOOKUP($W94&amp;"_"&amp;1,[1]Base!$E$4:$BO$7916,DU$5,FALSE)))</f>
        <v/>
      </c>
      <c r="DV94" s="63" t="str">
        <f>+IF(VLOOKUP($W94&amp;"_"&amp;1,[1]Base!$E$4:$BO$7916,DV$5,FALSE)=0,"",(VLOOKUP($W94&amp;"_"&amp;1,[1]Base!$E$4:$BO$7916,DV$5,FALSE)))</f>
        <v/>
      </c>
      <c r="DW94" s="60" t="str">
        <f>+IF(VLOOKUP($W94&amp;"_"&amp;1,[1]Base!$E$4:$BO$7916,DW$5,FALSE)=0,"",(VLOOKUP($W94&amp;"_"&amp;1,[1]Base!$E$4:$BO$7916,DW$5,FALSE)))</f>
        <v/>
      </c>
      <c r="DX94" s="67" t="str">
        <f>+IF(VLOOKUP($W94&amp;"_"&amp;1,[1]Base!$E$4:$BO$7916,DX$5,FALSE)=0,"",(VLOOKUP($W94&amp;"_"&amp;1,[1]Base!$E$4:$BO$7916,DX$5,FALSE)))</f>
        <v/>
      </c>
      <c r="DY94" s="60" t="str">
        <f>+IF(VLOOKUP($W94&amp;"_"&amp;1,[1]Base!$E$4:$BO$7916,DY$5,FALSE)=0,"",(VLOOKUP($W94&amp;"_"&amp;1,[1]Base!$E$4:$BO$7916,DY$5,FALSE)))</f>
        <v/>
      </c>
      <c r="DZ94" s="60" t="str">
        <f t="shared" si="5"/>
        <v/>
      </c>
    </row>
    <row r="95" spans="1:130" s="82" customFormat="1" ht="42.75" hidden="1" customHeight="1" x14ac:dyDescent="0.25">
      <c r="A95" s="47" t="str">
        <f t="shared" si="4"/>
        <v>A4-PA2-01</v>
      </c>
      <c r="B95" s="48">
        <v>6</v>
      </c>
      <c r="C95" s="49" t="s">
        <v>293</v>
      </c>
      <c r="D95" s="49" t="s">
        <v>219</v>
      </c>
      <c r="E95" s="48" t="s">
        <v>220</v>
      </c>
      <c r="F95" s="50" t="s">
        <v>221</v>
      </c>
      <c r="G95" s="48" t="s">
        <v>337</v>
      </c>
      <c r="H95" s="48" t="s">
        <v>338</v>
      </c>
      <c r="I95" s="50" t="s">
        <v>339</v>
      </c>
      <c r="J95" s="48" t="s">
        <v>118</v>
      </c>
      <c r="K95" s="50" t="s">
        <v>118</v>
      </c>
      <c r="L95" s="48" t="s">
        <v>118</v>
      </c>
      <c r="M95" s="50" t="s">
        <v>118</v>
      </c>
      <c r="N95" s="48" t="s">
        <v>118</v>
      </c>
      <c r="O95" s="49" t="s">
        <v>118</v>
      </c>
      <c r="P95" s="48" t="s">
        <v>118</v>
      </c>
      <c r="Q95" s="49" t="s">
        <v>118</v>
      </c>
      <c r="R95" s="48" t="s">
        <v>314</v>
      </c>
      <c r="S95" s="49" t="s">
        <v>315</v>
      </c>
      <c r="T95" s="48" t="s">
        <v>219</v>
      </c>
      <c r="U95" s="48" t="s">
        <v>373</v>
      </c>
      <c r="V95" s="49" t="s">
        <v>374</v>
      </c>
      <c r="W95" s="48" t="s">
        <v>383</v>
      </c>
      <c r="X95" s="49" t="s">
        <v>384</v>
      </c>
      <c r="Y95" s="65">
        <v>1</v>
      </c>
      <c r="Z95" s="65" t="s">
        <v>118</v>
      </c>
      <c r="AA95" s="65">
        <v>1</v>
      </c>
      <c r="AB95" s="65">
        <v>1</v>
      </c>
      <c r="AC95" s="65" t="s">
        <v>118</v>
      </c>
      <c r="AD95" s="48" t="s">
        <v>89</v>
      </c>
      <c r="AE95" s="48" t="s">
        <v>90</v>
      </c>
      <c r="AF95" s="48" t="s">
        <v>90</v>
      </c>
      <c r="AG95" s="48" t="s">
        <v>90</v>
      </c>
      <c r="AH95" s="48" t="s">
        <v>90</v>
      </c>
      <c r="AI95" s="48" t="s">
        <v>90</v>
      </c>
      <c r="AJ95" s="48" t="s">
        <v>90</v>
      </c>
      <c r="AK95" s="48" t="s">
        <v>90</v>
      </c>
      <c r="AL95" s="48" t="s">
        <v>99</v>
      </c>
      <c r="AM95" s="48" t="s">
        <v>92</v>
      </c>
      <c r="AN95" s="48" t="s">
        <v>119</v>
      </c>
      <c r="AO95" s="48" t="s">
        <v>100</v>
      </c>
      <c r="AP95" s="48" t="s">
        <v>120</v>
      </c>
      <c r="AQ95" s="48" t="s">
        <v>232</v>
      </c>
      <c r="AR95" s="56">
        <f>+IF(AH95="x",VLOOKUP(AO95,[1]Tablero!$BG$11:$BI$13,3,FALSE),VLOOKUP('tablero nal'!AO95,[1]Tablero!$BG$15:$BI$17,3,FALSE))</f>
        <v>1.5294117647058824E-3</v>
      </c>
      <c r="AS95" s="58">
        <f>+VLOOKUP($W95&amp;"_"&amp;1,[1]Base!$E$4:$BO$7916,AS$4,FALSE)</f>
        <v>1</v>
      </c>
      <c r="AT95" s="57">
        <f>+VLOOKUP($W95&amp;"_"&amp;1,[1]Base!$E$4:$BO$7916,AT$4,FALSE)</f>
        <v>1</v>
      </c>
      <c r="AU95" s="59">
        <f>+VLOOKUP($W95&amp;"_"&amp;1,[1]Base!$E$4:$BO$7916,AU$4,FALSE)</f>
        <v>1</v>
      </c>
      <c r="AV95" s="59">
        <f>+VLOOKUP($W95&amp;"_"&amp;1,[1]Base!$E$4:$BO$7916,AV$4,FALSE)</f>
        <v>1</v>
      </c>
      <c r="AW95" s="60" t="str">
        <f>+VLOOKUP($W95&amp;"_"&amp;1,[1]Base!$E$4:$BO$7916,AW$4,FALSE)</f>
        <v>OPTIMO</v>
      </c>
      <c r="AX95" s="61">
        <f>+VLOOKUP($W95&amp;"_"&amp;1,[1]Base!$E$4:$BO$7916,AX$4,FALSE)</f>
        <v>8</v>
      </c>
      <c r="AY95" s="61">
        <f>+VLOOKUP($W95&amp;"_"&amp;1,[1]Base!$E$4:$BO$7916,AY$4,FALSE)</f>
        <v>8</v>
      </c>
      <c r="AZ95" s="59">
        <f>+VLOOKUP($W95&amp;"_"&amp;1,[1]Base!$E$4:$BO$7916,AZ$4,FALSE)</f>
        <v>1</v>
      </c>
      <c r="BA95" s="59">
        <f>+VLOOKUP($W95&amp;"_"&amp;1,[1]Base!$E$4:$BO$7916,BA$4,FALSE)</f>
        <v>1</v>
      </c>
      <c r="BB95" s="60" t="str">
        <f>+VLOOKUP($W95&amp;"_"&amp;1,[1]Base!$E$4:$BO$7916,BB$4,FALSE)</f>
        <v>OPTIMO</v>
      </c>
      <c r="BC95" s="61">
        <f>+VLOOKUP($W95&amp;"_"&amp;1,[1]Base!$E$4:$BO$7916,BC$4,FALSE)</f>
        <v>14</v>
      </c>
      <c r="BD95" s="61">
        <f>+VLOOKUP($W95&amp;"_"&amp;1,[1]Base!$E$4:$BO$7916,BD$4,FALSE)</f>
        <v>14</v>
      </c>
      <c r="BE95" s="59">
        <f>+VLOOKUP($W95&amp;"_"&amp;1,[1]Base!$E$4:$BO$7916,BE$4,FALSE)</f>
        <v>1</v>
      </c>
      <c r="BF95" s="59">
        <f>+VLOOKUP($W95&amp;"_"&amp;1,[1]Base!$E$4:$BO$7916,BF$4,FALSE)</f>
        <v>1</v>
      </c>
      <c r="BG95" s="60" t="str">
        <f>+VLOOKUP($W95&amp;"_"&amp;1,[1]Base!$E$4:$BO$7916,BG$4,FALSE)</f>
        <v>OPTIMO</v>
      </c>
      <c r="BH95" s="57">
        <f>+VLOOKUP($W95&amp;"_"&amp;1,[1]Base!$E$4:$BO$7916,BH$4,FALSE)</f>
        <v>0</v>
      </c>
      <c r="BI95" s="57">
        <f>+VLOOKUP($W95&amp;"_"&amp;1,[1]Base!$E$4:$BO$7916,BI$4,FALSE)</f>
        <v>0</v>
      </c>
      <c r="BJ95" s="59">
        <f>+VLOOKUP($W95&amp;"_"&amp;1,[1]Base!$E$4:$BO$7916,BJ$4,FALSE)</f>
        <v>0</v>
      </c>
      <c r="BK95" s="59">
        <f>+VLOOKUP($W95&amp;"_"&amp;1,[1]Base!$E$4:$BO$7916,BK$4,FALSE)</f>
        <v>0</v>
      </c>
      <c r="BL95" s="60">
        <f>+VLOOKUP($W95&amp;"_"&amp;1,[1]Base!$E$4:$BO$7916,BL$4,FALSE)</f>
        <v>0</v>
      </c>
      <c r="BM95" s="57">
        <f>+VLOOKUP($W95&amp;"_"&amp;1,[1]Base!$E$4:$BO$7916,BM$4,FALSE)</f>
        <v>0</v>
      </c>
      <c r="BN95" s="57">
        <f>+VLOOKUP($W95&amp;"_"&amp;1,[1]Base!$E$4:$BO$7916,BN$4,FALSE)</f>
        <v>0</v>
      </c>
      <c r="BO95" s="59">
        <f>+VLOOKUP($W95&amp;"_"&amp;1,[1]Base!$E$4:$BO$7916,BO$4,FALSE)</f>
        <v>0</v>
      </c>
      <c r="BP95" s="59">
        <f>+VLOOKUP($W95&amp;"_"&amp;1,[1]Base!$E$4:$BO$7916,BP$4,FALSE)</f>
        <v>0</v>
      </c>
      <c r="BQ95" s="60">
        <f>+VLOOKUP($W95&amp;"_"&amp;1,[1]Base!$E$4:$BO$7916,BQ$4,FALSE)</f>
        <v>0</v>
      </c>
      <c r="BR95" s="57">
        <f>+VLOOKUP($W95&amp;"_"&amp;1,[1]Base!$E$4:$BO$7916,BR$4,FALSE)</f>
        <v>0</v>
      </c>
      <c r="BS95" s="57">
        <f>+VLOOKUP($W95&amp;"_"&amp;1,[1]Base!$E$4:$BO$7916,BS$4,FALSE)</f>
        <v>0</v>
      </c>
      <c r="BT95" s="59">
        <f>+VLOOKUP($W95&amp;"_"&amp;1,[1]Base!$E$4:$BO$7916,BT$4,FALSE)</f>
        <v>0</v>
      </c>
      <c r="BU95" s="59">
        <f>+VLOOKUP($W95&amp;"_"&amp;1,[1]Base!$E$4:$BO$7916,BU$4,FALSE)</f>
        <v>0</v>
      </c>
      <c r="BV95" s="60">
        <f>+VLOOKUP($W95&amp;"_"&amp;1,[1]Base!$E$4:$BO$7916,BV$4,FALSE)</f>
        <v>0</v>
      </c>
      <c r="BW95" s="57">
        <f>+VLOOKUP($W95&amp;"_"&amp;1,[1]Base!$E$4:$BO$7916,BW$4,FALSE)</f>
        <v>0</v>
      </c>
      <c r="BX95" s="57">
        <f>+VLOOKUP($W95&amp;"_"&amp;1,[1]Base!$E$4:$BO$7916,BX$4,FALSE)</f>
        <v>0</v>
      </c>
      <c r="BY95" s="59">
        <f>+VLOOKUP($W95&amp;"_"&amp;1,[1]Base!$E$4:$BO$7916,BY$4,FALSE)</f>
        <v>0</v>
      </c>
      <c r="BZ95" s="59">
        <f>+VLOOKUP($W95&amp;"_"&amp;1,[1]Base!$E$4:$BO$7916,BZ$4,FALSE)</f>
        <v>0</v>
      </c>
      <c r="CA95" s="60">
        <f>+VLOOKUP($W95&amp;"_"&amp;1,[1]Base!$E$4:$BO$7916,CA$4,FALSE)</f>
        <v>0</v>
      </c>
      <c r="CB95" s="57">
        <f>+VLOOKUP($W95&amp;"_"&amp;1,[1]Base!$E$4:$BO$7916,CB$4,FALSE)</f>
        <v>0</v>
      </c>
      <c r="CC95" s="57">
        <f>+VLOOKUP($W95&amp;"_"&amp;1,[1]Base!$E$4:$BO$7916,CC$4,FALSE)</f>
        <v>0</v>
      </c>
      <c r="CD95" s="59">
        <f>+VLOOKUP($W95&amp;"_"&amp;1,[1]Base!$E$4:$BO$7916,CD$4,FALSE)</f>
        <v>0</v>
      </c>
      <c r="CE95" s="59">
        <f>+VLOOKUP($W95&amp;"_"&amp;1,[1]Base!$E$4:$BO$7916,CE$4,FALSE)</f>
        <v>0</v>
      </c>
      <c r="CF95" s="60">
        <f>+VLOOKUP($W95&amp;"_"&amp;1,[1]Base!$E$4:$BO$7916,CF$4,FALSE)</f>
        <v>0</v>
      </c>
      <c r="CG95" s="57">
        <f>+VLOOKUP($W95&amp;"_"&amp;1,[1]Base!$E$4:$BO$7916,CG$4,FALSE)</f>
        <v>0</v>
      </c>
      <c r="CH95" s="57">
        <f>+VLOOKUP($W95&amp;"_"&amp;1,[1]Base!$E$4:$BO$7916,CH$4,FALSE)</f>
        <v>0</v>
      </c>
      <c r="CI95" s="59">
        <f>+VLOOKUP($W95&amp;"_"&amp;1,[1]Base!$E$4:$BO$7916,CI$4,FALSE)</f>
        <v>0</v>
      </c>
      <c r="CJ95" s="59">
        <f>+VLOOKUP($W95&amp;"_"&amp;1,[1]Base!$E$4:$BO$7916,CJ$4,FALSE)</f>
        <v>0</v>
      </c>
      <c r="CK95" s="60">
        <f>+VLOOKUP($W95&amp;"_"&amp;1,[1]Base!$E$4:$BO$7916,CK$4,FALSE)</f>
        <v>0</v>
      </c>
      <c r="CL95" s="57">
        <f>+VLOOKUP($W95&amp;"_"&amp;1,[1]Base!$E$4:$BO$7916,CL$4,FALSE)</f>
        <v>0</v>
      </c>
      <c r="CM95" s="57">
        <f>+VLOOKUP($W95&amp;"_"&amp;1,[1]Base!$E$4:$BO$7916,CM$4,FALSE)</f>
        <v>0</v>
      </c>
      <c r="CN95" s="59">
        <f>+VLOOKUP($W95&amp;"_"&amp;1,[1]Base!$E$4:$BO$7916,CN$4,FALSE)</f>
        <v>0</v>
      </c>
      <c r="CO95" s="59">
        <f>+VLOOKUP($W95&amp;"_"&amp;1,[1]Base!$E$4:$BO$7916,CO$4,FALSE)</f>
        <v>0</v>
      </c>
      <c r="CP95" s="60">
        <f>+VLOOKUP($W95&amp;"_"&amp;1,[1]Base!$E$4:$BO$7916,CP$4,FALSE)</f>
        <v>0</v>
      </c>
      <c r="CQ95" s="57">
        <f>+VLOOKUP($W95&amp;"_"&amp;1,[1]Base!$E$4:$BO$7916,CQ$4,FALSE)</f>
        <v>0</v>
      </c>
      <c r="CR95" s="57">
        <f>+VLOOKUP($W95&amp;"_"&amp;1,[1]Base!$E$4:$BO$7916,CR$4,FALSE)</f>
        <v>0</v>
      </c>
      <c r="CS95" s="59">
        <f>+VLOOKUP($W95&amp;"_"&amp;1,[1]Base!$E$4:$BO$7916,CS$4,FALSE)</f>
        <v>0</v>
      </c>
      <c r="CT95" s="59">
        <f>+VLOOKUP($W95&amp;"_"&amp;1,[1]Base!$E$4:$BO$7916,CT$4,FALSE)</f>
        <v>0</v>
      </c>
      <c r="CU95" s="60">
        <f>+VLOOKUP($W95&amp;"_"&amp;1,[1]Base!$E$4:$BO$7916,CU$4,FALSE)</f>
        <v>0</v>
      </c>
      <c r="CV95" s="57">
        <f>+VLOOKUP($W95&amp;"_"&amp;1,[1]Base!$E$4:$BO$7916,CV$4,FALSE)</f>
        <v>0</v>
      </c>
      <c r="CW95" s="57">
        <f>+VLOOKUP($W95&amp;"_"&amp;1,[1]Base!$E$4:$BO$7916,CW$4,FALSE)</f>
        <v>0</v>
      </c>
      <c r="CX95" s="59">
        <f>+VLOOKUP($W95&amp;"_"&amp;1,[1]Base!$E$4:$BO$7916,CX$4,FALSE)</f>
        <v>0</v>
      </c>
      <c r="CY95" s="59">
        <f>+VLOOKUP($W95&amp;"_"&amp;1,[1]Base!$E$4:$BO$7916,CY$4,FALSE)</f>
        <v>0</v>
      </c>
      <c r="CZ95" s="60">
        <f>+VLOOKUP($W95&amp;"_"&amp;1,[1]Base!$E$4:$BO$7916,CZ$4,FALSE)</f>
        <v>0</v>
      </c>
      <c r="DB95" s="63">
        <f>+IF(VLOOKUP($W95&amp;"_"&amp;1,[1]Base!$E$4:$BO$7916,DB$5,FALSE)=0,"",(VLOOKUP($W95&amp;"_"&amp;1,[1]Base!$E$4:$BO$7916,DB$5,FALSE)))</f>
        <v>1</v>
      </c>
      <c r="DC95" s="60" t="str">
        <f>+IF(VLOOKUP($W95&amp;"_"&amp;1,[1]Base!$E$4:$BO$7916,DC$5,FALSE)=0,"",(VLOOKUP($W95&amp;"_"&amp;1,[1]Base!$E$4:$BO$7916,DC$5,FALSE)))</f>
        <v>OPTIMO</v>
      </c>
      <c r="DD95" s="63">
        <f>+IF(VLOOKUP($W95&amp;"_"&amp;1,[1]Base!$E$4:$BO$7916,DD$5,FALSE)=0,"",(VLOOKUP($W95&amp;"_"&amp;1,[1]Base!$E$4:$BO$7916,DD$5,FALSE)))</f>
        <v>1</v>
      </c>
      <c r="DE95" s="60" t="str">
        <f>+IF(VLOOKUP($W95&amp;"_"&amp;1,[1]Base!$E$4:$BO$7916,DE$5,FALSE)=0,"",(VLOOKUP($W95&amp;"_"&amp;1,[1]Base!$E$4:$BO$7916,DE$5,FALSE)))</f>
        <v>OPTIMO</v>
      </c>
      <c r="DF95" s="63">
        <f>+IF(VLOOKUP($W95&amp;"_"&amp;1,[1]Base!$E$4:$BO$7916,DF$5,FALSE)=0,"",(VLOOKUP($W95&amp;"_"&amp;1,[1]Base!$E$4:$BO$7916,DF$5,FALSE)))</f>
        <v>1</v>
      </c>
      <c r="DG95" s="60" t="str">
        <f>+IF(VLOOKUP($W95&amp;"_"&amp;1,[1]Base!$E$4:$BO$7916,DG$5,FALSE)=0,"",(VLOOKUP($W95&amp;"_"&amp;1,[1]Base!$E$4:$BO$7916,DG$5,FALSE)))</f>
        <v>OPTIMO</v>
      </c>
      <c r="DH95" s="63" t="str">
        <f>+IF(VLOOKUP($W95&amp;"_"&amp;1,[1]Base!$E$4:$BO$7916,DH$5,FALSE)=0,"",(VLOOKUP($W95&amp;"_"&amp;1,[1]Base!$E$4:$BO$7916,DH$5,FALSE)))</f>
        <v/>
      </c>
      <c r="DI95" s="60" t="str">
        <f>+IF(VLOOKUP($W95&amp;"_"&amp;1,[1]Base!$E$4:$BO$7916,DI$5,FALSE)=0,"",(VLOOKUP($W95&amp;"_"&amp;1,[1]Base!$E$4:$BO$7916,DI$5,FALSE)))</f>
        <v/>
      </c>
      <c r="DJ95" s="63" t="str">
        <f>+IF(VLOOKUP($W95&amp;"_"&amp;1,[1]Base!$E$4:$BO$7916,DJ$5,FALSE)=0,"",(VLOOKUP($W95&amp;"_"&amp;1,[1]Base!$E$4:$BO$7916,DJ$5,FALSE)))</f>
        <v/>
      </c>
      <c r="DK95" s="60" t="str">
        <f>+IF(VLOOKUP($W95&amp;"_"&amp;1,[1]Base!$E$4:$BO$7916,DK$5,FALSE)=0,"",(VLOOKUP($W95&amp;"_"&amp;1,[1]Base!$E$4:$BO$7916,DK$5,FALSE)))</f>
        <v/>
      </c>
      <c r="DL95" s="67" t="str">
        <f>+IF(VLOOKUP($W95&amp;"_"&amp;1,[1]Base!$E$4:$BO$7916,DL$5,FALSE)=0,"",(VLOOKUP($W95&amp;"_"&amp;1,[1]Base!$E$4:$BO$7916,DL$5,FALSE)))</f>
        <v/>
      </c>
      <c r="DM95" s="60" t="str">
        <f>+IF(VLOOKUP($W95&amp;"_"&amp;1,[1]Base!$E$4:$BO$7916,DM$5,FALSE)=0,"",(VLOOKUP($W95&amp;"_"&amp;1,[1]Base!$E$4:$BO$7916,DM$5,FALSE)))</f>
        <v/>
      </c>
      <c r="DN95" s="63" t="str">
        <f>+IF(VLOOKUP($W95&amp;"_"&amp;1,[1]Base!$E$4:$BO$7916,DN$5,FALSE)=0,"",(VLOOKUP($W95&amp;"_"&amp;1,[1]Base!$E$4:$BO$7916,DN$5,FALSE)))</f>
        <v/>
      </c>
      <c r="DO95" s="60" t="str">
        <f>+IF(VLOOKUP($W95&amp;"_"&amp;1,[1]Base!$E$4:$BO$7916,DO$5,FALSE)=0,"",(VLOOKUP($W95&amp;"_"&amp;1,[1]Base!$E$4:$BO$7916,DO$5,FALSE)))</f>
        <v/>
      </c>
      <c r="DP95" s="63" t="str">
        <f>+IF(VLOOKUP($W95&amp;"_"&amp;1,[1]Base!$E$4:$BO$7916,DP$5,FALSE)=0,"",(VLOOKUP($W95&amp;"_"&amp;1,[1]Base!$E$4:$BO$7916,DP$5,FALSE)))</f>
        <v/>
      </c>
      <c r="DQ95" s="60" t="str">
        <f>+IF(VLOOKUP($W95&amp;"_"&amp;1,[1]Base!$E$4:$BO$7916,DQ$5,FALSE)=0,"",(VLOOKUP($W95&amp;"_"&amp;1,[1]Base!$E$4:$BO$7916,DQ$5,FALSE)))</f>
        <v/>
      </c>
      <c r="DR95" s="63" t="str">
        <f>+IF(VLOOKUP($W95&amp;"_"&amp;1,[1]Base!$E$4:$BO$7916,DR$5,FALSE)=0,"",(VLOOKUP($W95&amp;"_"&amp;1,[1]Base!$E$4:$BO$7916,DR$5,FALSE)))</f>
        <v/>
      </c>
      <c r="DS95" s="60" t="str">
        <f>+IF(VLOOKUP($W95&amp;"_"&amp;1,[1]Base!$E$4:$BO$7916,DS$5,FALSE)=0,"",(VLOOKUP($W95&amp;"_"&amp;1,[1]Base!$E$4:$BO$7916,DS$5,FALSE)))</f>
        <v/>
      </c>
      <c r="DT95" s="63" t="str">
        <f>+IF(VLOOKUP($W95&amp;"_"&amp;1,[1]Base!$E$4:$BO$7916,DT$5,FALSE)=0,"",(VLOOKUP($W95&amp;"_"&amp;1,[1]Base!$E$4:$BO$7916,DT$5,FALSE)))</f>
        <v/>
      </c>
      <c r="DU95" s="60" t="str">
        <f>+IF(VLOOKUP($W95&amp;"_"&amp;1,[1]Base!$E$4:$BO$7916,DU$5,FALSE)=0,"",(VLOOKUP($W95&amp;"_"&amp;1,[1]Base!$E$4:$BO$7916,DU$5,FALSE)))</f>
        <v/>
      </c>
      <c r="DV95" s="63" t="str">
        <f>+IF(VLOOKUP($W95&amp;"_"&amp;1,[1]Base!$E$4:$BO$7916,DV$5,FALSE)=0,"",(VLOOKUP($W95&amp;"_"&amp;1,[1]Base!$E$4:$BO$7916,DV$5,FALSE)))</f>
        <v/>
      </c>
      <c r="DW95" s="60" t="str">
        <f>+IF(VLOOKUP($W95&amp;"_"&amp;1,[1]Base!$E$4:$BO$7916,DW$5,FALSE)=0,"",(VLOOKUP($W95&amp;"_"&amp;1,[1]Base!$E$4:$BO$7916,DW$5,FALSE)))</f>
        <v/>
      </c>
      <c r="DX95" s="67" t="str">
        <f>+IF(VLOOKUP($W95&amp;"_"&amp;1,[1]Base!$E$4:$BO$7916,DX$5,FALSE)=0,"",(VLOOKUP($W95&amp;"_"&amp;1,[1]Base!$E$4:$BO$7916,DX$5,FALSE)))</f>
        <v/>
      </c>
      <c r="DY95" s="60" t="str">
        <f>+IF(VLOOKUP($W95&amp;"_"&amp;1,[1]Base!$E$4:$BO$7916,DY$5,FALSE)=0,"",(VLOOKUP($W95&amp;"_"&amp;1,[1]Base!$E$4:$BO$7916,DY$5,FALSE)))</f>
        <v/>
      </c>
      <c r="DZ95" s="60" t="str">
        <f t="shared" si="5"/>
        <v/>
      </c>
    </row>
    <row r="96" spans="1:130" s="82" customFormat="1" ht="42.75" customHeight="1" x14ac:dyDescent="0.25">
      <c r="A96" s="47" t="str">
        <f t="shared" si="4"/>
        <v>PA-56</v>
      </c>
      <c r="B96" s="48">
        <v>6</v>
      </c>
      <c r="C96" s="49" t="s">
        <v>293</v>
      </c>
      <c r="D96" s="49" t="s">
        <v>219</v>
      </c>
      <c r="E96" s="48" t="s">
        <v>385</v>
      </c>
      <c r="F96" s="50" t="s">
        <v>386</v>
      </c>
      <c r="G96" s="48" t="s">
        <v>296</v>
      </c>
      <c r="H96" s="48" t="s">
        <v>297</v>
      </c>
      <c r="I96" s="50" t="s">
        <v>298</v>
      </c>
      <c r="J96" s="48" t="s">
        <v>387</v>
      </c>
      <c r="K96" s="50" t="s">
        <v>388</v>
      </c>
      <c r="L96" s="48" t="s">
        <v>389</v>
      </c>
      <c r="M96" s="50" t="s">
        <v>388</v>
      </c>
      <c r="N96" s="48" t="s">
        <v>80</v>
      </c>
      <c r="O96" s="49" t="s">
        <v>81</v>
      </c>
      <c r="P96" s="48" t="s">
        <v>82</v>
      </c>
      <c r="Q96" s="49" t="s">
        <v>83</v>
      </c>
      <c r="R96" s="48" t="s">
        <v>314</v>
      </c>
      <c r="S96" s="49" t="s">
        <v>315</v>
      </c>
      <c r="T96" s="48" t="s">
        <v>219</v>
      </c>
      <c r="U96" s="48" t="s">
        <v>390</v>
      </c>
      <c r="V96" s="49" t="s">
        <v>391</v>
      </c>
      <c r="W96" s="51" t="s">
        <v>392</v>
      </c>
      <c r="X96" s="52" t="s">
        <v>393</v>
      </c>
      <c r="Y96" s="65">
        <v>0.75</v>
      </c>
      <c r="Z96" s="65">
        <v>1</v>
      </c>
      <c r="AA96" s="65">
        <v>0.75</v>
      </c>
      <c r="AB96" s="78">
        <v>1</v>
      </c>
      <c r="AC96" s="78">
        <v>0.25</v>
      </c>
      <c r="AD96" s="51" t="s">
        <v>89</v>
      </c>
      <c r="AE96" s="51" t="s">
        <v>90</v>
      </c>
      <c r="AF96" s="51" t="s">
        <v>90</v>
      </c>
      <c r="AG96" s="51" t="s">
        <v>90</v>
      </c>
      <c r="AH96" s="51" t="s">
        <v>89</v>
      </c>
      <c r="AI96" s="51" t="s">
        <v>89</v>
      </c>
      <c r="AJ96" s="51" t="s">
        <v>90</v>
      </c>
      <c r="AK96" s="48" t="s">
        <v>90</v>
      </c>
      <c r="AL96" s="48" t="s">
        <v>207</v>
      </c>
      <c r="AM96" s="48" t="s">
        <v>175</v>
      </c>
      <c r="AN96" s="48" t="s">
        <v>93</v>
      </c>
      <c r="AO96" s="48" t="s">
        <v>100</v>
      </c>
      <c r="AP96" s="48" t="s">
        <v>95</v>
      </c>
      <c r="AQ96" s="48" t="s">
        <v>96</v>
      </c>
      <c r="AR96" s="56">
        <f>+IF(AH96="x",VLOOKUP(AO96,[1]Tablero!$BG$11:$BI$13,3,FALSE),VLOOKUP('tablero nal'!AO96,[1]Tablero!$BG$15:$BI$17,3,FALSE))</f>
        <v>6.6086956521739142E-3</v>
      </c>
      <c r="AS96" s="83" t="str">
        <f>+VLOOKUP($W96&amp;"_"&amp;1,[1]Base!$E$4:$BO$7916,AS$4,FALSE)</f>
        <v>NA</v>
      </c>
      <c r="AT96" s="83" t="str">
        <f>+VLOOKUP($W96&amp;"_"&amp;1,[1]Base!$E$4:$BO$7916,AT$4,FALSE)</f>
        <v>NA</v>
      </c>
      <c r="AU96" s="83" t="str">
        <f>+VLOOKUP($W96&amp;"_"&amp;1,[1]Base!$E$4:$BO$7916,AU$4,FALSE)</f>
        <v>NA</v>
      </c>
      <c r="AV96" s="83" t="str">
        <f>+VLOOKUP($W96&amp;"_"&amp;1,[1]Base!$E$4:$BO$7916,AV$4,FALSE)</f>
        <v>NA</v>
      </c>
      <c r="AW96" s="60" t="str">
        <f>+VLOOKUP($W96&amp;"_"&amp;1,[1]Base!$E$4:$BO$7916,AW$4,FALSE)</f>
        <v>NA</v>
      </c>
      <c r="AX96" s="69" t="str">
        <f>+VLOOKUP($W96&amp;"_"&amp;1,[1]Base!$E$4:$BO$7916,AX$4,FALSE)</f>
        <v>NA</v>
      </c>
      <c r="AY96" s="69" t="str">
        <f>+VLOOKUP($W96&amp;"_"&amp;1,[1]Base!$E$4:$BO$7916,AY$4,FALSE)</f>
        <v>NA</v>
      </c>
      <c r="AZ96" s="86" t="str">
        <f>+VLOOKUP($W96&amp;"_"&amp;1,[1]Base!$E$4:$BO$7916,AZ$4,FALSE)</f>
        <v>NA</v>
      </c>
      <c r="BA96" s="86" t="str">
        <f>+VLOOKUP($W96&amp;"_"&amp;1,[1]Base!$E$4:$BO$7916,BA$4,FALSE)</f>
        <v>NA</v>
      </c>
      <c r="BB96" s="60" t="str">
        <f>+VLOOKUP($W96&amp;"_"&amp;1,[1]Base!$E$4:$BO$7916,BB$4,FALSE)</f>
        <v>NA</v>
      </c>
      <c r="BC96" s="89">
        <f>+VLOOKUP($W96&amp;"_"&amp;1,[1]Base!$E$4:$BO$7916,BC$4,FALSE)</f>
        <v>80</v>
      </c>
      <c r="BD96" s="68">
        <f>+VLOOKUP($W96&amp;"_"&amp;1,[1]Base!$E$4:$BO$7916,BD$4,FALSE)</f>
        <v>0</v>
      </c>
      <c r="BE96" s="59">
        <f>+VLOOKUP($W96&amp;"_"&amp;1,[1]Base!$E$4:$BO$7916,BE$4,FALSE)</f>
        <v>0.8</v>
      </c>
      <c r="BF96" s="83">
        <f>+VLOOKUP($W96&amp;"_"&amp;1,[1]Base!$E$4:$BO$7916,BF$4,FALSE)</f>
        <v>0.8</v>
      </c>
      <c r="BG96" s="60" t="str">
        <f>+VLOOKUP($W96&amp;"_"&amp;1,[1]Base!$E$4:$BO$7916,BG$4,FALSE)</f>
        <v>OPTIMO</v>
      </c>
      <c r="BH96" s="83">
        <f>+VLOOKUP($W96&amp;"_"&amp;1,[1]Base!$E$4:$BO$7916,BH$4,FALSE)</f>
        <v>0</v>
      </c>
      <c r="BI96" s="83">
        <f>+VLOOKUP($W96&amp;"_"&amp;1,[1]Base!$E$4:$BO$7916,BI$4,FALSE)</f>
        <v>0</v>
      </c>
      <c r="BJ96" s="83">
        <f>+VLOOKUP($W96&amp;"_"&amp;1,[1]Base!$E$4:$BO$7916,BJ$4,FALSE)</f>
        <v>0</v>
      </c>
      <c r="BK96" s="83">
        <f>+VLOOKUP($W96&amp;"_"&amp;1,[1]Base!$E$4:$BO$7916,BK$4,FALSE)</f>
        <v>0</v>
      </c>
      <c r="BL96" s="60">
        <f>+VLOOKUP($W96&amp;"_"&amp;1,[1]Base!$E$4:$BO$7916,BL$4,FALSE)</f>
        <v>0</v>
      </c>
      <c r="BM96" s="83">
        <f>+VLOOKUP($W96&amp;"_"&amp;1,[1]Base!$E$4:$BO$7916,BM$4,FALSE)</f>
        <v>0</v>
      </c>
      <c r="BN96" s="83">
        <f>+VLOOKUP($W96&amp;"_"&amp;1,[1]Base!$E$4:$BO$7916,BN$4,FALSE)</f>
        <v>0</v>
      </c>
      <c r="BO96" s="83">
        <f>+VLOOKUP($W96&amp;"_"&amp;1,[1]Base!$E$4:$BO$7916,BO$4,FALSE)</f>
        <v>0</v>
      </c>
      <c r="BP96" s="83">
        <f>+VLOOKUP($W96&amp;"_"&amp;1,[1]Base!$E$4:$BO$7916,BP$4,FALSE)</f>
        <v>0</v>
      </c>
      <c r="BQ96" s="60">
        <f>+VLOOKUP($W96&amp;"_"&amp;1,[1]Base!$E$4:$BO$7916,BQ$4,FALSE)</f>
        <v>0</v>
      </c>
      <c r="BR96" s="84">
        <f>+VLOOKUP($W96&amp;"_"&amp;1,[1]Base!$E$4:$BO$7916,BR$4,FALSE)</f>
        <v>0</v>
      </c>
      <c r="BS96" s="83">
        <f>+VLOOKUP($W96&amp;"_"&amp;1,[1]Base!$E$4:$BO$7916,BS$4,FALSE)</f>
        <v>0</v>
      </c>
      <c r="BT96" s="83">
        <f>+VLOOKUP($W96&amp;"_"&amp;1,[1]Base!$E$4:$BO$7916,BT$4,FALSE)</f>
        <v>0</v>
      </c>
      <c r="BU96" s="83">
        <f>+VLOOKUP($W96&amp;"_"&amp;1,[1]Base!$E$4:$BO$7916,BU$4,FALSE)</f>
        <v>0</v>
      </c>
      <c r="BV96" s="60">
        <f>+VLOOKUP($W96&amp;"_"&amp;1,[1]Base!$E$4:$BO$7916,BV$4,FALSE)</f>
        <v>0</v>
      </c>
      <c r="BW96" s="83">
        <f>+VLOOKUP($W96&amp;"_"&amp;1,[1]Base!$E$4:$BO$7916,BW$4,FALSE)</f>
        <v>0</v>
      </c>
      <c r="BX96" s="83">
        <f>+VLOOKUP($W96&amp;"_"&amp;1,[1]Base!$E$4:$BO$7916,BX$4,FALSE)</f>
        <v>0</v>
      </c>
      <c r="BY96" s="83">
        <f>+VLOOKUP($W96&amp;"_"&amp;1,[1]Base!$E$4:$BO$7916,BY$4,FALSE)</f>
        <v>0</v>
      </c>
      <c r="BZ96" s="83">
        <f>+VLOOKUP($W96&amp;"_"&amp;1,[1]Base!$E$4:$BO$7916,BZ$4,FALSE)</f>
        <v>0</v>
      </c>
      <c r="CA96" s="60">
        <f>+VLOOKUP($W96&amp;"_"&amp;1,[1]Base!$E$4:$BO$7916,CA$4,FALSE)</f>
        <v>0</v>
      </c>
      <c r="CB96" s="83">
        <f>+VLOOKUP($W96&amp;"_"&amp;1,[1]Base!$E$4:$BO$7916,CB$4,FALSE)</f>
        <v>0</v>
      </c>
      <c r="CC96" s="83">
        <f>+VLOOKUP($W96&amp;"_"&amp;1,[1]Base!$E$4:$BO$7916,CC$4,FALSE)</f>
        <v>0</v>
      </c>
      <c r="CD96" s="83">
        <f>+VLOOKUP($W96&amp;"_"&amp;1,[1]Base!$E$4:$BO$7916,CD$4,FALSE)</f>
        <v>0</v>
      </c>
      <c r="CE96" s="83">
        <f>+VLOOKUP($W96&amp;"_"&amp;1,[1]Base!$E$4:$BO$7916,CE$4,FALSE)</f>
        <v>0</v>
      </c>
      <c r="CF96" s="60">
        <f>+VLOOKUP($W96&amp;"_"&amp;1,[1]Base!$E$4:$BO$7916,CF$4,FALSE)</f>
        <v>0</v>
      </c>
      <c r="CG96" s="83">
        <f>+VLOOKUP($W96&amp;"_"&amp;1,[1]Base!$E$4:$BO$7916,CG$4,FALSE)</f>
        <v>0</v>
      </c>
      <c r="CH96" s="83">
        <f>+VLOOKUP($W96&amp;"_"&amp;1,[1]Base!$E$4:$BO$7916,CH$4,FALSE)</f>
        <v>0</v>
      </c>
      <c r="CI96" s="83">
        <f>+VLOOKUP($W96&amp;"_"&amp;1,[1]Base!$E$4:$BO$7916,CI$4,FALSE)</f>
        <v>0</v>
      </c>
      <c r="CJ96" s="83">
        <f>+VLOOKUP($W96&amp;"_"&amp;1,[1]Base!$E$4:$BO$7916,CJ$4,FALSE)</f>
        <v>0</v>
      </c>
      <c r="CK96" s="60">
        <f>+VLOOKUP($W96&amp;"_"&amp;1,[1]Base!$E$4:$BO$7916,CK$4,FALSE)</f>
        <v>0</v>
      </c>
      <c r="CL96" s="83">
        <f>+VLOOKUP($W96&amp;"_"&amp;1,[1]Base!$E$4:$BO$7916,CL$4,FALSE)</f>
        <v>0</v>
      </c>
      <c r="CM96" s="83">
        <f>+VLOOKUP($W96&amp;"_"&amp;1,[1]Base!$E$4:$BO$7916,CM$4,FALSE)</f>
        <v>0</v>
      </c>
      <c r="CN96" s="83">
        <f>+VLOOKUP($W96&amp;"_"&amp;1,[1]Base!$E$4:$BO$7916,CN$4,FALSE)</f>
        <v>0</v>
      </c>
      <c r="CO96" s="83">
        <f>+VLOOKUP($W96&amp;"_"&amp;1,[1]Base!$E$4:$BO$7916,CO$4,FALSE)</f>
        <v>0</v>
      </c>
      <c r="CP96" s="60">
        <f>+VLOOKUP($W96&amp;"_"&amp;1,[1]Base!$E$4:$BO$7916,CP$4,FALSE)</f>
        <v>0</v>
      </c>
      <c r="CQ96" s="83">
        <f>+VLOOKUP($W96&amp;"_"&amp;1,[1]Base!$E$4:$BO$7916,CQ$4,FALSE)</f>
        <v>0</v>
      </c>
      <c r="CR96" s="83">
        <f>+VLOOKUP($W96&amp;"_"&amp;1,[1]Base!$E$4:$BO$7916,CR$4,FALSE)</f>
        <v>0</v>
      </c>
      <c r="CS96" s="83">
        <f>+VLOOKUP($W96&amp;"_"&amp;1,[1]Base!$E$4:$BO$7916,CS$4,FALSE)</f>
        <v>0</v>
      </c>
      <c r="CT96" s="83">
        <f>+VLOOKUP($W96&amp;"_"&amp;1,[1]Base!$E$4:$BO$7916,CT$4,FALSE)</f>
        <v>0</v>
      </c>
      <c r="CU96" s="60">
        <f>+VLOOKUP($W96&amp;"_"&amp;1,[1]Base!$E$4:$BO$7916,CU$4,FALSE)</f>
        <v>0</v>
      </c>
      <c r="CV96" s="85">
        <f>+VLOOKUP($W96&amp;"_"&amp;1,[1]Base!$E$4:$BO$7916,CV$4,FALSE)/100</f>
        <v>0</v>
      </c>
      <c r="CW96" s="83">
        <f>+VLOOKUP($W96&amp;"_"&amp;1,[1]Base!$E$4:$BO$7916,CW$4,FALSE)</f>
        <v>0</v>
      </c>
      <c r="CX96" s="83">
        <f>+VLOOKUP($W96&amp;"_"&amp;1,[1]Base!$E$4:$BO$7916,CX$4,FALSE)</f>
        <v>0</v>
      </c>
      <c r="CY96" s="83">
        <f>+VLOOKUP($W96&amp;"_"&amp;1,[1]Base!$E$4:$BO$7916,CY$4,FALSE)</f>
        <v>0</v>
      </c>
      <c r="CZ96" s="60">
        <f>+VLOOKUP($W96&amp;"_"&amp;1,[1]Base!$E$4:$BO$7916,CZ$4,FALSE)</f>
        <v>0</v>
      </c>
      <c r="DB96" s="63" t="str">
        <f>+IF(VLOOKUP($W96&amp;"_"&amp;1,[1]Base!$E$4:$BO$7916,DB$5,FALSE)=0,"",(VLOOKUP($W96&amp;"_"&amp;1,[1]Base!$E$4:$BO$7916,DB$5,FALSE)))</f>
        <v>NA</v>
      </c>
      <c r="DC96" s="60" t="str">
        <f>+IF(VLOOKUP($W96&amp;"_"&amp;1,[1]Base!$E$4:$BO$7916,DC$5,FALSE)=0,"",(VLOOKUP($W96&amp;"_"&amp;1,[1]Base!$E$4:$BO$7916,DC$5,FALSE)))</f>
        <v>NA</v>
      </c>
      <c r="DD96" s="63" t="str">
        <f>+IF(VLOOKUP($W96&amp;"_"&amp;1,[1]Base!$E$4:$BO$7916,DD$5,FALSE)=0,"",(VLOOKUP($W96&amp;"_"&amp;1,[1]Base!$E$4:$BO$7916,DD$5,FALSE)))</f>
        <v>NA</v>
      </c>
      <c r="DE96" s="60" t="str">
        <f>+IF(VLOOKUP($W96&amp;"_"&amp;1,[1]Base!$E$4:$BO$7916,DE$5,FALSE)=0,"",(VLOOKUP($W96&amp;"_"&amp;1,[1]Base!$E$4:$BO$7916,DE$5,FALSE)))</f>
        <v>NA</v>
      </c>
      <c r="DF96" s="63">
        <f>+IF(VLOOKUP($W96&amp;"_"&amp;1,[1]Base!$E$4:$BO$7916,DF$5,FALSE)=0,"",(VLOOKUP($W96&amp;"_"&amp;1,[1]Base!$E$4:$BO$7916,DF$5,FALSE)))</f>
        <v>0.8</v>
      </c>
      <c r="DG96" s="60" t="str">
        <f>+IF(VLOOKUP($W96&amp;"_"&amp;1,[1]Base!$E$4:$BO$7916,DG$5,FALSE)=0,"",(VLOOKUP($W96&amp;"_"&amp;1,[1]Base!$E$4:$BO$7916,DG$5,FALSE)))</f>
        <v>OPTIMO</v>
      </c>
      <c r="DH96" s="63" t="str">
        <f>+IF(VLOOKUP($W96&amp;"_"&amp;1,[1]Base!$E$4:$BO$7916,DH$5,FALSE)=0,"",(VLOOKUP($W96&amp;"_"&amp;1,[1]Base!$E$4:$BO$7916,DH$5,FALSE)))</f>
        <v/>
      </c>
      <c r="DI96" s="60" t="str">
        <f>+IF(VLOOKUP($W96&amp;"_"&amp;1,[1]Base!$E$4:$BO$7916,DI$5,FALSE)=0,"",(VLOOKUP($W96&amp;"_"&amp;1,[1]Base!$E$4:$BO$7916,DI$5,FALSE)))</f>
        <v/>
      </c>
      <c r="DJ96" s="63" t="str">
        <f>+IF(VLOOKUP($W96&amp;"_"&amp;1,[1]Base!$E$4:$BO$7916,DJ$5,FALSE)=0,"",(VLOOKUP($W96&amp;"_"&amp;1,[1]Base!$E$4:$BO$7916,DJ$5,FALSE)))</f>
        <v/>
      </c>
      <c r="DK96" s="60" t="str">
        <f>+IF(VLOOKUP($W96&amp;"_"&amp;1,[1]Base!$E$4:$BO$7916,DK$5,FALSE)=0,"",(VLOOKUP($W96&amp;"_"&amp;1,[1]Base!$E$4:$BO$7916,DK$5,FALSE)))</f>
        <v/>
      </c>
      <c r="DL96" s="67" t="str">
        <f>+IF(VLOOKUP($W96&amp;"_"&amp;1,[1]Base!$E$4:$BO$7916,DL$5,FALSE)=0,"",(VLOOKUP($W96&amp;"_"&amp;1,[1]Base!$E$4:$BO$7916,DL$5,FALSE)))</f>
        <v/>
      </c>
      <c r="DM96" s="60" t="str">
        <f>+IF(VLOOKUP($W96&amp;"_"&amp;1,[1]Base!$E$4:$BO$7916,DM$5,FALSE)=0,"",(VLOOKUP($W96&amp;"_"&amp;1,[1]Base!$E$4:$BO$7916,DM$5,FALSE)))</f>
        <v/>
      </c>
      <c r="DN96" s="63" t="str">
        <f>+IF(VLOOKUP($W96&amp;"_"&amp;1,[1]Base!$E$4:$BO$7916,DN$5,FALSE)=0,"",(VLOOKUP($W96&amp;"_"&amp;1,[1]Base!$E$4:$BO$7916,DN$5,FALSE)))</f>
        <v/>
      </c>
      <c r="DO96" s="60" t="str">
        <f>+IF(VLOOKUP($W96&amp;"_"&amp;1,[1]Base!$E$4:$BO$7916,DO$5,FALSE)=0,"",(VLOOKUP($W96&amp;"_"&amp;1,[1]Base!$E$4:$BO$7916,DO$5,FALSE)))</f>
        <v/>
      </c>
      <c r="DP96" s="63" t="str">
        <f>+IF(VLOOKUP($W96&amp;"_"&amp;1,[1]Base!$E$4:$BO$7916,DP$5,FALSE)=0,"",(VLOOKUP($W96&amp;"_"&amp;1,[1]Base!$E$4:$BO$7916,DP$5,FALSE)))</f>
        <v/>
      </c>
      <c r="DQ96" s="60" t="str">
        <f>+IF(VLOOKUP($W96&amp;"_"&amp;1,[1]Base!$E$4:$BO$7916,DQ$5,FALSE)=0,"",(VLOOKUP($W96&amp;"_"&amp;1,[1]Base!$E$4:$BO$7916,DQ$5,FALSE)))</f>
        <v/>
      </c>
      <c r="DR96" s="63" t="str">
        <f>+IF(VLOOKUP($W96&amp;"_"&amp;1,[1]Base!$E$4:$BO$7916,DR$5,FALSE)=0,"",(VLOOKUP($W96&amp;"_"&amp;1,[1]Base!$E$4:$BO$7916,DR$5,FALSE)))</f>
        <v/>
      </c>
      <c r="DS96" s="60" t="str">
        <f>+IF(VLOOKUP($W96&amp;"_"&amp;1,[1]Base!$E$4:$BO$7916,DS$5,FALSE)=0,"",(VLOOKUP($W96&amp;"_"&amp;1,[1]Base!$E$4:$BO$7916,DS$5,FALSE)))</f>
        <v/>
      </c>
      <c r="DT96" s="63" t="str">
        <f>+IF(VLOOKUP($W96&amp;"_"&amp;1,[1]Base!$E$4:$BO$7916,DT$5,FALSE)=0,"",(VLOOKUP($W96&amp;"_"&amp;1,[1]Base!$E$4:$BO$7916,DT$5,FALSE)))</f>
        <v/>
      </c>
      <c r="DU96" s="60" t="str">
        <f>+IF(VLOOKUP($W96&amp;"_"&amp;1,[1]Base!$E$4:$BO$7916,DU$5,FALSE)=0,"",(VLOOKUP($W96&amp;"_"&amp;1,[1]Base!$E$4:$BO$7916,DU$5,FALSE)))</f>
        <v/>
      </c>
      <c r="DV96" s="63" t="str">
        <f>+IF(VLOOKUP($W96&amp;"_"&amp;1,[1]Base!$E$4:$BO$7916,DV$5,FALSE)=0,"",(VLOOKUP($W96&amp;"_"&amp;1,[1]Base!$E$4:$BO$7916,DV$5,FALSE)))</f>
        <v/>
      </c>
      <c r="DW96" s="60" t="str">
        <f>+IF(VLOOKUP($W96&amp;"_"&amp;1,[1]Base!$E$4:$BO$7916,DW$5,FALSE)=0,"",(VLOOKUP($W96&amp;"_"&amp;1,[1]Base!$E$4:$BO$7916,DW$5,FALSE)))</f>
        <v/>
      </c>
      <c r="DX96" s="67" t="str">
        <f>+IF(VLOOKUP($W96&amp;"_"&amp;1,[1]Base!$E$4:$BO$7916,DX$5,FALSE)=0,"",(VLOOKUP($W96&amp;"_"&amp;1,[1]Base!$E$4:$BO$7916,DX$5,FALSE)))</f>
        <v/>
      </c>
      <c r="DY96" s="60" t="str">
        <f>+IF(VLOOKUP($W96&amp;"_"&amp;1,[1]Base!$E$4:$BO$7916,DY$5,FALSE)=0,"",(VLOOKUP($W96&amp;"_"&amp;1,[1]Base!$E$4:$BO$7916,DY$5,FALSE)))</f>
        <v/>
      </c>
      <c r="DZ96" s="60" t="str">
        <f t="shared" si="5"/>
        <v/>
      </c>
    </row>
    <row r="97" spans="1:130" s="82" customFormat="1" ht="42.75" customHeight="1" x14ac:dyDescent="0.25">
      <c r="A97" s="47" t="str">
        <f t="shared" si="4"/>
        <v>PA-57</v>
      </c>
      <c r="B97" s="48">
        <v>6</v>
      </c>
      <c r="C97" s="49" t="s">
        <v>293</v>
      </c>
      <c r="D97" s="49" t="s">
        <v>219</v>
      </c>
      <c r="E97" s="48" t="s">
        <v>385</v>
      </c>
      <c r="F97" s="50" t="s">
        <v>386</v>
      </c>
      <c r="G97" s="48" t="s">
        <v>369</v>
      </c>
      <c r="H97" s="48" t="s">
        <v>297</v>
      </c>
      <c r="I97" s="50" t="s">
        <v>370</v>
      </c>
      <c r="J97" s="48" t="s">
        <v>299</v>
      </c>
      <c r="K97" s="50" t="s">
        <v>300</v>
      </c>
      <c r="L97" s="48" t="s">
        <v>301</v>
      </c>
      <c r="M97" s="50" t="s">
        <v>300</v>
      </c>
      <c r="N97" s="48" t="s">
        <v>394</v>
      </c>
      <c r="O97" s="49" t="s">
        <v>395</v>
      </c>
      <c r="P97" s="48" t="s">
        <v>396</v>
      </c>
      <c r="Q97" s="49" t="s">
        <v>397</v>
      </c>
      <c r="R97" s="48" t="s">
        <v>314</v>
      </c>
      <c r="S97" s="49" t="s">
        <v>315</v>
      </c>
      <c r="T97" s="48" t="s">
        <v>219</v>
      </c>
      <c r="U97" s="48" t="s">
        <v>390</v>
      </c>
      <c r="V97" s="49" t="s">
        <v>391</v>
      </c>
      <c r="W97" s="51" t="s">
        <v>398</v>
      </c>
      <c r="X97" s="52" t="s">
        <v>399</v>
      </c>
      <c r="Y97" s="65">
        <v>0.75</v>
      </c>
      <c r="Z97" s="65">
        <v>1</v>
      </c>
      <c r="AA97" s="65">
        <v>0.745</v>
      </c>
      <c r="AB97" s="65">
        <v>1</v>
      </c>
      <c r="AC97" s="65">
        <v>0.25</v>
      </c>
      <c r="AD97" s="51" t="s">
        <v>89</v>
      </c>
      <c r="AE97" s="51" t="s">
        <v>90</v>
      </c>
      <c r="AF97" s="51" t="s">
        <v>90</v>
      </c>
      <c r="AG97" s="51" t="s">
        <v>90</v>
      </c>
      <c r="AH97" s="51" t="s">
        <v>89</v>
      </c>
      <c r="AI97" s="51" t="s">
        <v>89</v>
      </c>
      <c r="AJ97" s="51" t="s">
        <v>90</v>
      </c>
      <c r="AK97" s="48" t="s">
        <v>90</v>
      </c>
      <c r="AL97" s="48" t="s">
        <v>207</v>
      </c>
      <c r="AM97" s="48" t="s">
        <v>92</v>
      </c>
      <c r="AN97" s="48" t="s">
        <v>93</v>
      </c>
      <c r="AO97" s="48" t="s">
        <v>100</v>
      </c>
      <c r="AP97" s="48" t="s">
        <v>191</v>
      </c>
      <c r="AQ97" s="48" t="s">
        <v>125</v>
      </c>
      <c r="AR97" s="56">
        <f>+IF(AH97="x",VLOOKUP(AO97,[1]Tablero!$BG$11:$BI$13,3,FALSE),VLOOKUP('tablero nal'!AO97,[1]Tablero!$BG$15:$BI$17,3,FALSE))</f>
        <v>6.6086956521739142E-3</v>
      </c>
      <c r="AS97" s="57" t="str">
        <f>+VLOOKUP($W97&amp;"_"&amp;1,[1]Base!$E$4:$BO$7916,AS$4,FALSE)</f>
        <v>NA</v>
      </c>
      <c r="AT97" s="57" t="str">
        <f>+VLOOKUP($W97&amp;"_"&amp;1,[1]Base!$E$4:$BO$7916,AT$4,FALSE)</f>
        <v>NA</v>
      </c>
      <c r="AU97" s="57" t="str">
        <f>+VLOOKUP($W97&amp;"_"&amp;1,[1]Base!$E$4:$BO$7916,AU$4,FALSE)</f>
        <v>NA</v>
      </c>
      <c r="AV97" s="59" t="str">
        <f>+VLOOKUP($W97&amp;"_"&amp;1,[1]Base!$E$4:$BO$7916,AV$4,FALSE)</f>
        <v>NA</v>
      </c>
      <c r="AW97" s="60" t="str">
        <f>+VLOOKUP($W97&amp;"_"&amp;1,[1]Base!$E$4:$BO$7916,AW$4,FALSE)</f>
        <v>NA</v>
      </c>
      <c r="AX97" s="61" t="str">
        <f>+VLOOKUP($W97&amp;"_"&amp;1,[1]Base!$E$4:$BO$7916,AX$4,FALSE)</f>
        <v>NA</v>
      </c>
      <c r="AY97" s="61" t="str">
        <f>+VLOOKUP($W97&amp;"_"&amp;1,[1]Base!$E$4:$BO$7916,AY$4,FALSE)</f>
        <v>NA</v>
      </c>
      <c r="AZ97" s="77" t="str">
        <f>+VLOOKUP($W97&amp;"_"&amp;1,[1]Base!$E$4:$BO$7916,AZ$4,FALSE)</f>
        <v>NA</v>
      </c>
      <c r="BA97" s="86" t="str">
        <f>+VLOOKUP($W97&amp;"_"&amp;1,[1]Base!$E$4:$BO$7916,BA$4,FALSE)</f>
        <v>NA</v>
      </c>
      <c r="BB97" s="60" t="str">
        <f>+VLOOKUP($W97&amp;"_"&amp;1,[1]Base!$E$4:$BO$7916,BB$4,FALSE)</f>
        <v>NA</v>
      </c>
      <c r="BC97" s="89" t="str">
        <f>+VLOOKUP($W97&amp;"_"&amp;1,[1]Base!$E$4:$BO$7916,BC$4,FALSE)</f>
        <v>NA</v>
      </c>
      <c r="BD97" s="57" t="str">
        <f>+VLOOKUP($W97&amp;"_"&amp;1,[1]Base!$E$4:$BO$7916,BD$4,FALSE)</f>
        <v>NA</v>
      </c>
      <c r="BE97" s="70" t="str">
        <f>+VLOOKUP($W97&amp;"_"&amp;1,[1]Base!$E$4:$BO$7916,BE$4,FALSE)</f>
        <v>NA</v>
      </c>
      <c r="BF97" s="59" t="str">
        <f>+VLOOKUP($W97&amp;"_"&amp;1,[1]Base!$E$4:$BO$7916,BF$4,FALSE)</f>
        <v>NA</v>
      </c>
      <c r="BG97" s="60" t="str">
        <f>+VLOOKUP($W97&amp;"_"&amp;1,[1]Base!$E$4:$BO$7916,BG$4,FALSE)</f>
        <v>NA</v>
      </c>
      <c r="BH97" s="57">
        <f>+VLOOKUP($W97&amp;"_"&amp;1,[1]Base!$E$4:$BO$7916,BH$4,FALSE)</f>
        <v>0</v>
      </c>
      <c r="BI97" s="57">
        <f>+VLOOKUP($W97&amp;"_"&amp;1,[1]Base!$E$4:$BO$7916,BI$4,FALSE)</f>
        <v>0</v>
      </c>
      <c r="BJ97" s="57">
        <f>+VLOOKUP($W97&amp;"_"&amp;1,[1]Base!$E$4:$BO$7916,BJ$4,FALSE)</f>
        <v>0</v>
      </c>
      <c r="BK97" s="59">
        <f>+VLOOKUP($W97&amp;"_"&amp;1,[1]Base!$E$4:$BO$7916,BK$4,FALSE)</f>
        <v>0</v>
      </c>
      <c r="BL97" s="60">
        <f>+VLOOKUP($W97&amp;"_"&amp;1,[1]Base!$E$4:$BO$7916,BL$4,FALSE)</f>
        <v>0</v>
      </c>
      <c r="BM97" s="57">
        <f>+VLOOKUP($W97&amp;"_"&amp;1,[1]Base!$E$4:$BO$7916,BM$4,FALSE)</f>
        <v>0</v>
      </c>
      <c r="BN97" s="57">
        <f>+VLOOKUP($W97&amp;"_"&amp;1,[1]Base!$E$4:$BO$7916,BN$4,FALSE)</f>
        <v>0</v>
      </c>
      <c r="BO97" s="57">
        <f>+VLOOKUP($W97&amp;"_"&amp;1,[1]Base!$E$4:$BO$7916,BO$4,FALSE)</f>
        <v>0</v>
      </c>
      <c r="BP97" s="59">
        <f>+VLOOKUP($W97&amp;"_"&amp;1,[1]Base!$E$4:$BO$7916,BP$4,FALSE)</f>
        <v>0</v>
      </c>
      <c r="BQ97" s="60">
        <f>+VLOOKUP($W97&amp;"_"&amp;1,[1]Base!$E$4:$BO$7916,BQ$4,FALSE)</f>
        <v>0</v>
      </c>
      <c r="BR97" s="57">
        <f>+VLOOKUP($W97&amp;"_"&amp;1,[1]Base!$E$4:$BO$7916,BR$4,FALSE)</f>
        <v>0</v>
      </c>
      <c r="BS97" s="57">
        <f>+VLOOKUP($W97&amp;"_"&amp;1,[1]Base!$E$4:$BO$7916,BS$4,FALSE)</f>
        <v>0</v>
      </c>
      <c r="BT97" s="57">
        <f>+VLOOKUP($W97&amp;"_"&amp;1,[1]Base!$E$4:$BO$7916,BT$4,FALSE)</f>
        <v>0</v>
      </c>
      <c r="BU97" s="59">
        <f>+VLOOKUP($W97&amp;"_"&amp;1,[1]Base!$E$4:$BO$7916,BU$4,FALSE)</f>
        <v>0</v>
      </c>
      <c r="BV97" s="60">
        <f>+VLOOKUP($W97&amp;"_"&amp;1,[1]Base!$E$4:$BO$7916,BV$4,FALSE)</f>
        <v>0</v>
      </c>
      <c r="BW97" s="57">
        <f>+VLOOKUP($W97&amp;"_"&amp;1,[1]Base!$E$4:$BO$7916,BW$4,FALSE)</f>
        <v>0</v>
      </c>
      <c r="BX97" s="57">
        <f>+VLOOKUP($W97&amp;"_"&amp;1,[1]Base!$E$4:$BO$7916,BX$4,FALSE)</f>
        <v>0</v>
      </c>
      <c r="BY97" s="57">
        <f>+VLOOKUP($W97&amp;"_"&amp;1,[1]Base!$E$4:$BO$7916,BY$4,FALSE)</f>
        <v>0</v>
      </c>
      <c r="BZ97" s="59">
        <f>+VLOOKUP($W97&amp;"_"&amp;1,[1]Base!$E$4:$BO$7916,BZ$4,FALSE)</f>
        <v>0</v>
      </c>
      <c r="CA97" s="60">
        <f>+VLOOKUP($W97&amp;"_"&amp;1,[1]Base!$E$4:$BO$7916,CA$4,FALSE)</f>
        <v>0</v>
      </c>
      <c r="CB97" s="57">
        <f>+VLOOKUP($W97&amp;"_"&amp;1,[1]Base!$E$4:$BO$7916,CB$4,FALSE)</f>
        <v>0</v>
      </c>
      <c r="CC97" s="57">
        <f>+VLOOKUP($W97&amp;"_"&amp;1,[1]Base!$E$4:$BO$7916,CC$4,FALSE)</f>
        <v>0</v>
      </c>
      <c r="CD97" s="57">
        <f>+VLOOKUP($W97&amp;"_"&amp;1,[1]Base!$E$4:$BO$7916,CD$4,FALSE)</f>
        <v>0</v>
      </c>
      <c r="CE97" s="59">
        <f>+VLOOKUP($W97&amp;"_"&amp;1,[1]Base!$E$4:$BO$7916,CE$4,FALSE)</f>
        <v>0</v>
      </c>
      <c r="CF97" s="60">
        <f>+VLOOKUP($W97&amp;"_"&amp;1,[1]Base!$E$4:$BO$7916,CF$4,FALSE)</f>
        <v>0</v>
      </c>
      <c r="CG97" s="57">
        <f>+VLOOKUP($W97&amp;"_"&amp;1,[1]Base!$E$4:$BO$7916,CG$4,FALSE)</f>
        <v>0</v>
      </c>
      <c r="CH97" s="57">
        <f>+VLOOKUP($W97&amp;"_"&amp;1,[1]Base!$E$4:$BO$7916,CH$4,FALSE)</f>
        <v>0</v>
      </c>
      <c r="CI97" s="57">
        <f>+VLOOKUP($W97&amp;"_"&amp;1,[1]Base!$E$4:$BO$7916,CI$4,FALSE)</f>
        <v>0</v>
      </c>
      <c r="CJ97" s="59">
        <f>+VLOOKUP($W97&amp;"_"&amp;1,[1]Base!$E$4:$BO$7916,CJ$4,FALSE)</f>
        <v>0</v>
      </c>
      <c r="CK97" s="60">
        <f>+VLOOKUP($W97&amp;"_"&amp;1,[1]Base!$E$4:$BO$7916,CK$4,FALSE)</f>
        <v>0</v>
      </c>
      <c r="CL97" s="57">
        <f>+VLOOKUP($W97&amp;"_"&amp;1,[1]Base!$E$4:$BO$7916,CL$4,FALSE)</f>
        <v>0</v>
      </c>
      <c r="CM97" s="57">
        <f>+VLOOKUP($W97&amp;"_"&amp;1,[1]Base!$E$4:$BO$7916,CM$4,FALSE)</f>
        <v>0</v>
      </c>
      <c r="CN97" s="57">
        <f>+VLOOKUP($W97&amp;"_"&amp;1,[1]Base!$E$4:$BO$7916,CN$4,FALSE)</f>
        <v>0</v>
      </c>
      <c r="CO97" s="59">
        <f>+VLOOKUP($W97&amp;"_"&amp;1,[1]Base!$E$4:$BO$7916,CO$4,FALSE)</f>
        <v>0</v>
      </c>
      <c r="CP97" s="60">
        <f>+VLOOKUP($W97&amp;"_"&amp;1,[1]Base!$E$4:$BO$7916,CP$4,FALSE)</f>
        <v>0</v>
      </c>
      <c r="CQ97" s="57">
        <f>+VLOOKUP($W97&amp;"_"&amp;1,[1]Base!$E$4:$BO$7916,CQ$4,FALSE)</f>
        <v>0</v>
      </c>
      <c r="CR97" s="57">
        <f>+VLOOKUP($W97&amp;"_"&amp;1,[1]Base!$E$4:$BO$7916,CR$4,FALSE)</f>
        <v>0</v>
      </c>
      <c r="CS97" s="57">
        <f>+VLOOKUP($W97&amp;"_"&amp;1,[1]Base!$E$4:$BO$7916,CS$4,FALSE)</f>
        <v>0</v>
      </c>
      <c r="CT97" s="59">
        <f>+VLOOKUP($W97&amp;"_"&amp;1,[1]Base!$E$4:$BO$7916,CT$4,FALSE)</f>
        <v>0</v>
      </c>
      <c r="CU97" s="60">
        <f>+VLOOKUP($W97&amp;"_"&amp;1,[1]Base!$E$4:$BO$7916,CU$4,FALSE)</f>
        <v>0</v>
      </c>
      <c r="CV97" s="57">
        <f>+VLOOKUP($W97&amp;"_"&amp;1,[1]Base!$E$4:$BO$7916,CV$4,FALSE)</f>
        <v>0</v>
      </c>
      <c r="CW97" s="57">
        <f>+VLOOKUP($W97&amp;"_"&amp;1,[1]Base!$E$4:$BO$7916,CW$4,FALSE)</f>
        <v>0</v>
      </c>
      <c r="CX97" s="57">
        <f>+VLOOKUP($W97&amp;"_"&amp;1,[1]Base!$E$4:$BO$7916,CX$4,FALSE)</f>
        <v>0</v>
      </c>
      <c r="CY97" s="59">
        <f>+VLOOKUP($W97&amp;"_"&amp;1,[1]Base!$E$4:$BO$7916,CY$4,FALSE)</f>
        <v>0</v>
      </c>
      <c r="CZ97" s="60">
        <f>+VLOOKUP($W97&amp;"_"&amp;1,[1]Base!$E$4:$BO$7916,CZ$4,FALSE)</f>
        <v>0</v>
      </c>
      <c r="DB97" s="63" t="str">
        <f>+IF(VLOOKUP($W97&amp;"_"&amp;1,[1]Base!$E$4:$BO$7916,DB$5,FALSE)=0,"",(VLOOKUP($W97&amp;"_"&amp;1,[1]Base!$E$4:$BO$7916,DB$5,FALSE)))</f>
        <v>NA</v>
      </c>
      <c r="DC97" s="60" t="str">
        <f>+IF(VLOOKUP($W97&amp;"_"&amp;1,[1]Base!$E$4:$BO$7916,DC$5,FALSE)=0,"",(VLOOKUP($W97&amp;"_"&amp;1,[1]Base!$E$4:$BO$7916,DC$5,FALSE)))</f>
        <v>NA</v>
      </c>
      <c r="DD97" s="63" t="str">
        <f>+IF(VLOOKUP($W97&amp;"_"&amp;1,[1]Base!$E$4:$BO$7916,DD$5,FALSE)=0,"",(VLOOKUP($W97&amp;"_"&amp;1,[1]Base!$E$4:$BO$7916,DD$5,FALSE)))</f>
        <v>NA</v>
      </c>
      <c r="DE97" s="60" t="str">
        <f>+IF(VLOOKUP($W97&amp;"_"&amp;1,[1]Base!$E$4:$BO$7916,DE$5,FALSE)=0,"",(VLOOKUP($W97&amp;"_"&amp;1,[1]Base!$E$4:$BO$7916,DE$5,FALSE)))</f>
        <v>NA</v>
      </c>
      <c r="DF97" s="63" t="str">
        <f>+IF(VLOOKUP($W97&amp;"_"&amp;1,[1]Base!$E$4:$BO$7916,DF$5,FALSE)=0,"",(VLOOKUP($W97&amp;"_"&amp;1,[1]Base!$E$4:$BO$7916,DF$5,FALSE)))</f>
        <v>NA</v>
      </c>
      <c r="DG97" s="60" t="str">
        <f>+IF(VLOOKUP($W97&amp;"_"&amp;1,[1]Base!$E$4:$BO$7916,DG$5,FALSE)=0,"",(VLOOKUP($W97&amp;"_"&amp;1,[1]Base!$E$4:$BO$7916,DG$5,FALSE)))</f>
        <v>NA</v>
      </c>
      <c r="DH97" s="63" t="str">
        <f>+IF(VLOOKUP($W97&amp;"_"&amp;1,[1]Base!$E$4:$BO$7916,DH$5,FALSE)=0,"",(VLOOKUP($W97&amp;"_"&amp;1,[1]Base!$E$4:$BO$7916,DH$5,FALSE)))</f>
        <v/>
      </c>
      <c r="DI97" s="60" t="str">
        <f>+IF(VLOOKUP($W97&amp;"_"&amp;1,[1]Base!$E$4:$BO$7916,DI$5,FALSE)=0,"",(VLOOKUP($W97&amp;"_"&amp;1,[1]Base!$E$4:$BO$7916,DI$5,FALSE)))</f>
        <v/>
      </c>
      <c r="DJ97" s="63" t="str">
        <f>+IF(VLOOKUP($W97&amp;"_"&amp;1,[1]Base!$E$4:$BO$7916,DJ$5,FALSE)=0,"",(VLOOKUP($W97&amp;"_"&amp;1,[1]Base!$E$4:$BO$7916,DJ$5,FALSE)))</f>
        <v/>
      </c>
      <c r="DK97" s="60" t="str">
        <f>+IF(VLOOKUP($W97&amp;"_"&amp;1,[1]Base!$E$4:$BO$7916,DK$5,FALSE)=0,"",(VLOOKUP($W97&amp;"_"&amp;1,[1]Base!$E$4:$BO$7916,DK$5,FALSE)))</f>
        <v/>
      </c>
      <c r="DL97" s="63" t="str">
        <f>+IF(VLOOKUP($W97&amp;"_"&amp;1,[1]Base!$E$4:$BO$7916,DL$5,FALSE)=0,"",(VLOOKUP($W97&amp;"_"&amp;1,[1]Base!$E$4:$BO$7916,DL$5,FALSE)))</f>
        <v/>
      </c>
      <c r="DM97" s="60" t="str">
        <f>+IF(VLOOKUP($W97&amp;"_"&amp;1,[1]Base!$E$4:$BO$7916,DM$5,FALSE)=0,"",(VLOOKUP($W97&amp;"_"&amp;1,[1]Base!$E$4:$BO$7916,DM$5,FALSE)))</f>
        <v/>
      </c>
      <c r="DN97" s="63" t="str">
        <f>+IF(VLOOKUP($W97&amp;"_"&amp;1,[1]Base!$E$4:$BO$7916,DN$5,FALSE)=0,"",(VLOOKUP($W97&amp;"_"&amp;1,[1]Base!$E$4:$BO$7916,DN$5,FALSE)))</f>
        <v/>
      </c>
      <c r="DO97" s="60" t="str">
        <f>+IF(VLOOKUP($W97&amp;"_"&amp;1,[1]Base!$E$4:$BO$7916,DO$5,FALSE)=0,"",(VLOOKUP($W97&amp;"_"&amp;1,[1]Base!$E$4:$BO$7916,DO$5,FALSE)))</f>
        <v/>
      </c>
      <c r="DP97" s="63" t="str">
        <f>+IF(VLOOKUP($W97&amp;"_"&amp;1,[1]Base!$E$4:$BO$7916,DP$5,FALSE)=0,"",(VLOOKUP($W97&amp;"_"&amp;1,[1]Base!$E$4:$BO$7916,DP$5,FALSE)))</f>
        <v/>
      </c>
      <c r="DQ97" s="60" t="str">
        <f>+IF(VLOOKUP($W97&amp;"_"&amp;1,[1]Base!$E$4:$BO$7916,DQ$5,FALSE)=0,"",(VLOOKUP($W97&amp;"_"&amp;1,[1]Base!$E$4:$BO$7916,DQ$5,FALSE)))</f>
        <v/>
      </c>
      <c r="DR97" s="63" t="str">
        <f>+IF(VLOOKUP($W97&amp;"_"&amp;1,[1]Base!$E$4:$BO$7916,DR$5,FALSE)=0,"",(VLOOKUP($W97&amp;"_"&amp;1,[1]Base!$E$4:$BO$7916,DR$5,FALSE)))</f>
        <v/>
      </c>
      <c r="DS97" s="60" t="str">
        <f>+IF(VLOOKUP($W97&amp;"_"&amp;1,[1]Base!$E$4:$BO$7916,DS$5,FALSE)=0,"",(VLOOKUP($W97&amp;"_"&amp;1,[1]Base!$E$4:$BO$7916,DS$5,FALSE)))</f>
        <v/>
      </c>
      <c r="DT97" s="63" t="str">
        <f>+IF(VLOOKUP($W97&amp;"_"&amp;1,[1]Base!$E$4:$BO$7916,DT$5,FALSE)=0,"",(VLOOKUP($W97&amp;"_"&amp;1,[1]Base!$E$4:$BO$7916,DT$5,FALSE)))</f>
        <v/>
      </c>
      <c r="DU97" s="60" t="str">
        <f>+IF(VLOOKUP($W97&amp;"_"&amp;1,[1]Base!$E$4:$BO$7916,DU$5,FALSE)=0,"",(VLOOKUP($W97&amp;"_"&amp;1,[1]Base!$E$4:$BO$7916,DU$5,FALSE)))</f>
        <v/>
      </c>
      <c r="DV97" s="63" t="str">
        <f>+IF(VLOOKUP($W97&amp;"_"&amp;1,[1]Base!$E$4:$BO$7916,DV$5,FALSE)=0,"",(VLOOKUP($W97&amp;"_"&amp;1,[1]Base!$E$4:$BO$7916,DV$5,FALSE)))</f>
        <v/>
      </c>
      <c r="DW97" s="60" t="str">
        <f>+IF(VLOOKUP($W97&amp;"_"&amp;1,[1]Base!$E$4:$BO$7916,DW$5,FALSE)=0,"",(VLOOKUP($W97&amp;"_"&amp;1,[1]Base!$E$4:$BO$7916,DW$5,FALSE)))</f>
        <v/>
      </c>
      <c r="DX97" s="63" t="str">
        <f>+IF(VLOOKUP($W97&amp;"_"&amp;1,[1]Base!$E$4:$BO$7916,DX$5,FALSE)=0,"",(VLOOKUP($W97&amp;"_"&amp;1,[1]Base!$E$4:$BO$7916,DX$5,FALSE)))</f>
        <v/>
      </c>
      <c r="DY97" s="60" t="str">
        <f>+IF(VLOOKUP($W97&amp;"_"&amp;1,[1]Base!$E$4:$BO$7916,DY$5,FALSE)=0,"",(VLOOKUP($W97&amp;"_"&amp;1,[1]Base!$E$4:$BO$7916,DY$5,FALSE)))</f>
        <v/>
      </c>
      <c r="DZ97" s="60" t="str">
        <f t="shared" si="5"/>
        <v/>
      </c>
    </row>
    <row r="98" spans="1:130" s="82" customFormat="1" ht="42.75" customHeight="1" x14ac:dyDescent="0.25">
      <c r="A98" s="47" t="str">
        <f t="shared" si="4"/>
        <v>PA-62</v>
      </c>
      <c r="B98" s="48">
        <v>6</v>
      </c>
      <c r="C98" s="49" t="s">
        <v>293</v>
      </c>
      <c r="D98" s="49" t="s">
        <v>219</v>
      </c>
      <c r="E98" s="48" t="s">
        <v>385</v>
      </c>
      <c r="F98" s="50" t="s">
        <v>386</v>
      </c>
      <c r="G98" s="48" t="s">
        <v>369</v>
      </c>
      <c r="H98" s="48" t="s">
        <v>297</v>
      </c>
      <c r="I98" s="50" t="s">
        <v>370</v>
      </c>
      <c r="J98" s="48" t="s">
        <v>299</v>
      </c>
      <c r="K98" s="50" t="s">
        <v>300</v>
      </c>
      <c r="L98" s="48" t="s">
        <v>301</v>
      </c>
      <c r="M98" s="50" t="s">
        <v>300</v>
      </c>
      <c r="N98" s="48" t="s">
        <v>394</v>
      </c>
      <c r="O98" s="49" t="s">
        <v>395</v>
      </c>
      <c r="P98" s="48" t="s">
        <v>400</v>
      </c>
      <c r="Q98" s="49" t="s">
        <v>401</v>
      </c>
      <c r="R98" s="48" t="s">
        <v>314</v>
      </c>
      <c r="S98" s="49" t="s">
        <v>315</v>
      </c>
      <c r="T98" s="48" t="s">
        <v>219</v>
      </c>
      <c r="U98" s="48" t="s">
        <v>390</v>
      </c>
      <c r="V98" s="49" t="s">
        <v>391</v>
      </c>
      <c r="W98" s="51" t="s">
        <v>402</v>
      </c>
      <c r="X98" s="52" t="s">
        <v>403</v>
      </c>
      <c r="Y98" s="65">
        <v>0.5</v>
      </c>
      <c r="Z98" s="65" t="s">
        <v>118</v>
      </c>
      <c r="AA98" s="65">
        <v>1.0129999999999999</v>
      </c>
      <c r="AB98" s="78">
        <v>0.5</v>
      </c>
      <c r="AC98" s="78">
        <v>0.5</v>
      </c>
      <c r="AD98" s="51" t="s">
        <v>89</v>
      </c>
      <c r="AE98" s="51" t="s">
        <v>89</v>
      </c>
      <c r="AF98" s="51" t="s">
        <v>90</v>
      </c>
      <c r="AG98" s="51" t="s">
        <v>90</v>
      </c>
      <c r="AH98" s="51" t="s">
        <v>89</v>
      </c>
      <c r="AI98" s="51" t="s">
        <v>90</v>
      </c>
      <c r="AJ98" s="51" t="s">
        <v>90</v>
      </c>
      <c r="AK98" s="48" t="s">
        <v>90</v>
      </c>
      <c r="AL98" s="48" t="s">
        <v>99</v>
      </c>
      <c r="AM98" s="48" t="s">
        <v>92</v>
      </c>
      <c r="AN98" s="48" t="s">
        <v>119</v>
      </c>
      <c r="AO98" s="48" t="s">
        <v>100</v>
      </c>
      <c r="AP98" s="48" t="s">
        <v>136</v>
      </c>
      <c r="AQ98" s="48" t="s">
        <v>106</v>
      </c>
      <c r="AR98" s="56">
        <f>+IF(AH98="x",VLOOKUP(AO98,[1]Tablero!$BG$11:$BI$13,3,FALSE),VLOOKUP('tablero nal'!AO98,[1]Tablero!$BG$15:$BI$17,3,FALSE))</f>
        <v>6.6086956521739142E-3</v>
      </c>
      <c r="AS98" s="57" t="str">
        <f>+VLOOKUP($W98&amp;"_"&amp;1,[1]Base!$E$4:$BO$7916,AS$4,FALSE)</f>
        <v>NA</v>
      </c>
      <c r="AT98" s="57" t="str">
        <f>+VLOOKUP($W98&amp;"_"&amp;1,[1]Base!$E$4:$BO$7916,AT$4,FALSE)</f>
        <v>NA</v>
      </c>
      <c r="AU98" s="57" t="str">
        <f>+VLOOKUP($W98&amp;"_"&amp;1,[1]Base!$E$4:$BO$7916,AU$4,FALSE)</f>
        <v>NA</v>
      </c>
      <c r="AV98" s="59" t="str">
        <f>+VLOOKUP($W98&amp;"_"&amp;1,[1]Base!$E$4:$BO$7916,AV$4,FALSE)</f>
        <v>NA</v>
      </c>
      <c r="AW98" s="60" t="str">
        <f>+VLOOKUP($W98&amp;"_"&amp;1,[1]Base!$E$4:$BO$7916,AW$4,FALSE)</f>
        <v>NA</v>
      </c>
      <c r="AX98" s="61" t="str">
        <f>+VLOOKUP($W98&amp;"_"&amp;1,[1]Base!$E$4:$BO$7916,AX$4,FALSE)</f>
        <v>NA</v>
      </c>
      <c r="AY98" s="61" t="str">
        <f>+VLOOKUP($W98&amp;"_"&amp;1,[1]Base!$E$4:$BO$7916,AY$4,FALSE)</f>
        <v>NA</v>
      </c>
      <c r="AZ98" s="70" t="str">
        <f>+VLOOKUP($W98&amp;"_"&amp;1,[1]Base!$E$4:$BO$7916,AZ$4,FALSE)</f>
        <v>NA</v>
      </c>
      <c r="BA98" s="59" t="str">
        <f>+VLOOKUP($W98&amp;"_"&amp;1,[1]Base!$E$4:$BO$7916,BA$4,FALSE)</f>
        <v>NA</v>
      </c>
      <c r="BB98" s="60" t="str">
        <f>+VLOOKUP($W98&amp;"_"&amp;1,[1]Base!$E$4:$BO$7916,BB$4,FALSE)</f>
        <v>NA</v>
      </c>
      <c r="BC98" s="61" t="str">
        <f>+VLOOKUP($W98&amp;"_"&amp;1,[1]Base!$E$4:$BO$7916,BC$4,FALSE)</f>
        <v>NA</v>
      </c>
      <c r="BD98" s="61" t="str">
        <f>+VLOOKUP($W98&amp;"_"&amp;1,[1]Base!$E$4:$BO$7916,BD$4,FALSE)</f>
        <v>NA</v>
      </c>
      <c r="BE98" s="70" t="str">
        <f>+VLOOKUP($W98&amp;"_"&amp;1,[1]Base!$E$4:$BO$7916,BE$4,FALSE)</f>
        <v>NA</v>
      </c>
      <c r="BF98" s="59" t="str">
        <f>+VLOOKUP($W98&amp;"_"&amp;1,[1]Base!$E$4:$BO$7916,BF$4,FALSE)</f>
        <v>NA</v>
      </c>
      <c r="BG98" s="60" t="str">
        <f>+VLOOKUP($W98&amp;"_"&amp;1,[1]Base!$E$4:$BO$7916,BG$4,FALSE)</f>
        <v>NA</v>
      </c>
      <c r="BH98" s="57">
        <f>+VLOOKUP($W98&amp;"_"&amp;1,[1]Base!$E$4:$BO$7916,BH$4,FALSE)</f>
        <v>0</v>
      </c>
      <c r="BI98" s="57">
        <f>+VLOOKUP($W98&amp;"_"&amp;1,[1]Base!$E$4:$BO$7916,BI$4,FALSE)</f>
        <v>0</v>
      </c>
      <c r="BJ98" s="57">
        <f>+VLOOKUP($W98&amp;"_"&amp;1,[1]Base!$E$4:$BO$7916,BJ$4,FALSE)</f>
        <v>0</v>
      </c>
      <c r="BK98" s="59">
        <f>+VLOOKUP($W98&amp;"_"&amp;1,[1]Base!$E$4:$BO$7916,BK$4,FALSE)</f>
        <v>0</v>
      </c>
      <c r="BL98" s="60">
        <f>+VLOOKUP($W98&amp;"_"&amp;1,[1]Base!$E$4:$BO$7916,BL$4,FALSE)</f>
        <v>0</v>
      </c>
      <c r="BM98" s="57">
        <f>+VLOOKUP($W98&amp;"_"&amp;1,[1]Base!$E$4:$BO$7916,BM$4,FALSE)</f>
        <v>0</v>
      </c>
      <c r="BN98" s="57">
        <f>+VLOOKUP($W98&amp;"_"&amp;1,[1]Base!$E$4:$BO$7916,BN$4,FALSE)</f>
        <v>0</v>
      </c>
      <c r="BO98" s="57">
        <f>+VLOOKUP($W98&amp;"_"&amp;1,[1]Base!$E$4:$BO$7916,BO$4,FALSE)</f>
        <v>0</v>
      </c>
      <c r="BP98" s="59">
        <f>+VLOOKUP($W98&amp;"_"&amp;1,[1]Base!$E$4:$BO$7916,BP$4,FALSE)</f>
        <v>0</v>
      </c>
      <c r="BQ98" s="60">
        <f>+VLOOKUP($W98&amp;"_"&amp;1,[1]Base!$E$4:$BO$7916,BQ$4,FALSE)</f>
        <v>0</v>
      </c>
      <c r="BR98" s="57">
        <f>+VLOOKUP($W98&amp;"_"&amp;1,[1]Base!$E$4:$BO$7916,BR$4,FALSE)</f>
        <v>0</v>
      </c>
      <c r="BS98" s="57">
        <f>+VLOOKUP($W98&amp;"_"&amp;1,[1]Base!$E$4:$BO$7916,BS$4,FALSE)</f>
        <v>0</v>
      </c>
      <c r="BT98" s="57">
        <f>+VLOOKUP($W98&amp;"_"&amp;1,[1]Base!$E$4:$BO$7916,BT$4,FALSE)</f>
        <v>0</v>
      </c>
      <c r="BU98" s="59">
        <f>+VLOOKUP($W98&amp;"_"&amp;1,[1]Base!$E$4:$BO$7916,BU$4,FALSE)</f>
        <v>0</v>
      </c>
      <c r="BV98" s="60">
        <f>+VLOOKUP($W98&amp;"_"&amp;1,[1]Base!$E$4:$BO$7916,BV$4,FALSE)</f>
        <v>0</v>
      </c>
      <c r="BW98" s="57">
        <f>+VLOOKUP($W98&amp;"_"&amp;1,[1]Base!$E$4:$BO$7916,BW$4,FALSE)</f>
        <v>0</v>
      </c>
      <c r="BX98" s="57">
        <f>+VLOOKUP($W98&amp;"_"&amp;1,[1]Base!$E$4:$BO$7916,BX$4,FALSE)</f>
        <v>0</v>
      </c>
      <c r="BY98" s="57">
        <f>+VLOOKUP($W98&amp;"_"&amp;1,[1]Base!$E$4:$BO$7916,BY$4,FALSE)</f>
        <v>0</v>
      </c>
      <c r="BZ98" s="59">
        <f>+VLOOKUP($W98&amp;"_"&amp;1,[1]Base!$E$4:$BO$7916,BZ$4,FALSE)</f>
        <v>0</v>
      </c>
      <c r="CA98" s="60">
        <f>+VLOOKUP($W98&amp;"_"&amp;1,[1]Base!$E$4:$BO$7916,CA$4,FALSE)</f>
        <v>0</v>
      </c>
      <c r="CB98" s="57">
        <f>+VLOOKUP($W98&amp;"_"&amp;1,[1]Base!$E$4:$BO$7916,CB$4,FALSE)</f>
        <v>0</v>
      </c>
      <c r="CC98" s="57">
        <f>+VLOOKUP($W98&amp;"_"&amp;1,[1]Base!$E$4:$BO$7916,CC$4,FALSE)</f>
        <v>0</v>
      </c>
      <c r="CD98" s="57">
        <f>+VLOOKUP($W98&amp;"_"&amp;1,[1]Base!$E$4:$BO$7916,CD$4,FALSE)</f>
        <v>0</v>
      </c>
      <c r="CE98" s="59">
        <f>+VLOOKUP($W98&amp;"_"&amp;1,[1]Base!$E$4:$BO$7916,CE$4,FALSE)</f>
        <v>0</v>
      </c>
      <c r="CF98" s="60">
        <f>+VLOOKUP($W98&amp;"_"&amp;1,[1]Base!$E$4:$BO$7916,CF$4,FALSE)</f>
        <v>0</v>
      </c>
      <c r="CG98" s="57">
        <f>+VLOOKUP($W98&amp;"_"&amp;1,[1]Base!$E$4:$BO$7916,CG$4,FALSE)</f>
        <v>0</v>
      </c>
      <c r="CH98" s="57">
        <f>+VLOOKUP($W98&amp;"_"&amp;1,[1]Base!$E$4:$BO$7916,CH$4,FALSE)</f>
        <v>0</v>
      </c>
      <c r="CI98" s="57">
        <f>+VLOOKUP($W98&amp;"_"&amp;1,[1]Base!$E$4:$BO$7916,CI$4,FALSE)</f>
        <v>0</v>
      </c>
      <c r="CJ98" s="59">
        <f>+VLOOKUP($W98&amp;"_"&amp;1,[1]Base!$E$4:$BO$7916,CJ$4,FALSE)</f>
        <v>0</v>
      </c>
      <c r="CK98" s="60">
        <f>+VLOOKUP($W98&amp;"_"&amp;1,[1]Base!$E$4:$BO$7916,CK$4,FALSE)</f>
        <v>0</v>
      </c>
      <c r="CL98" s="57">
        <f>+VLOOKUP($W98&amp;"_"&amp;1,[1]Base!$E$4:$BO$7916,CL$4,FALSE)</f>
        <v>0</v>
      </c>
      <c r="CM98" s="57">
        <f>+VLOOKUP($W98&amp;"_"&amp;1,[1]Base!$E$4:$BO$7916,CM$4,FALSE)</f>
        <v>0</v>
      </c>
      <c r="CN98" s="57">
        <f>+VLOOKUP($W98&amp;"_"&amp;1,[1]Base!$E$4:$BO$7916,CN$4,FALSE)</f>
        <v>0</v>
      </c>
      <c r="CO98" s="59">
        <f>+VLOOKUP($W98&amp;"_"&amp;1,[1]Base!$E$4:$BO$7916,CO$4,FALSE)</f>
        <v>0</v>
      </c>
      <c r="CP98" s="60">
        <f>+VLOOKUP($W98&amp;"_"&amp;1,[1]Base!$E$4:$BO$7916,CP$4,FALSE)</f>
        <v>0</v>
      </c>
      <c r="CQ98" s="57">
        <f>+VLOOKUP($W98&amp;"_"&amp;1,[1]Base!$E$4:$BO$7916,CQ$4,FALSE)</f>
        <v>0</v>
      </c>
      <c r="CR98" s="57">
        <f>+VLOOKUP($W98&amp;"_"&amp;1,[1]Base!$E$4:$BO$7916,CR$4,FALSE)</f>
        <v>0</v>
      </c>
      <c r="CS98" s="57">
        <f>+VLOOKUP($W98&amp;"_"&amp;1,[1]Base!$E$4:$BO$7916,CS$4,FALSE)</f>
        <v>0</v>
      </c>
      <c r="CT98" s="59">
        <f>+VLOOKUP($W98&amp;"_"&amp;1,[1]Base!$E$4:$BO$7916,CT$4,FALSE)</f>
        <v>0</v>
      </c>
      <c r="CU98" s="60">
        <f>+VLOOKUP($W98&amp;"_"&amp;1,[1]Base!$E$4:$BO$7916,CU$4,FALSE)</f>
        <v>0</v>
      </c>
      <c r="CV98" s="57">
        <f>+VLOOKUP($W98&amp;"_"&amp;1,[1]Base!$E$4:$BO$7916,CV$4,FALSE)</f>
        <v>0</v>
      </c>
      <c r="CW98" s="57">
        <f>+VLOOKUP($W98&amp;"_"&amp;1,[1]Base!$E$4:$BO$7916,CW$4,FALSE)</f>
        <v>0</v>
      </c>
      <c r="CX98" s="57">
        <f>+VLOOKUP($W98&amp;"_"&amp;1,[1]Base!$E$4:$BO$7916,CX$4,FALSE)</f>
        <v>0</v>
      </c>
      <c r="CY98" s="59">
        <f>+VLOOKUP($W98&amp;"_"&amp;1,[1]Base!$E$4:$BO$7916,CY$4,FALSE)</f>
        <v>0</v>
      </c>
      <c r="CZ98" s="60">
        <f>+VLOOKUP($W98&amp;"_"&amp;1,[1]Base!$E$4:$BO$7916,CZ$4,FALSE)</f>
        <v>0</v>
      </c>
      <c r="DB98" s="63" t="str">
        <f>+IF(VLOOKUP($W98&amp;"_"&amp;1,[1]Base!$E$4:$BO$7916,DB$5,FALSE)=0,"",(VLOOKUP($W98&amp;"_"&amp;1,[1]Base!$E$4:$BO$7916,DB$5,FALSE)))</f>
        <v>NA</v>
      </c>
      <c r="DC98" s="60" t="str">
        <f>+IF(VLOOKUP($W98&amp;"_"&amp;1,[1]Base!$E$4:$BO$7916,DC$5,FALSE)=0,"",(VLOOKUP($W98&amp;"_"&amp;1,[1]Base!$E$4:$BO$7916,DC$5,FALSE)))</f>
        <v>NA</v>
      </c>
      <c r="DD98" s="63" t="str">
        <f>+IF(VLOOKUP($W98&amp;"_"&amp;1,[1]Base!$E$4:$BO$7916,DD$5,FALSE)=0,"",(VLOOKUP($W98&amp;"_"&amp;1,[1]Base!$E$4:$BO$7916,DD$5,FALSE)))</f>
        <v>NA</v>
      </c>
      <c r="DE98" s="60" t="str">
        <f>+IF(VLOOKUP($W98&amp;"_"&amp;1,[1]Base!$E$4:$BO$7916,DE$5,FALSE)=0,"",(VLOOKUP($W98&amp;"_"&amp;1,[1]Base!$E$4:$BO$7916,DE$5,FALSE)))</f>
        <v>NA</v>
      </c>
      <c r="DF98" s="63" t="str">
        <f>+IF(VLOOKUP($W98&amp;"_"&amp;1,[1]Base!$E$4:$BO$7916,DF$5,FALSE)=0,"",(VLOOKUP($W98&amp;"_"&amp;1,[1]Base!$E$4:$BO$7916,DF$5,FALSE)))</f>
        <v>NA</v>
      </c>
      <c r="DG98" s="60" t="str">
        <f>+IF(VLOOKUP($W98&amp;"_"&amp;1,[1]Base!$E$4:$BO$7916,DG$5,FALSE)=0,"",(VLOOKUP($W98&amp;"_"&amp;1,[1]Base!$E$4:$BO$7916,DG$5,FALSE)))</f>
        <v>NA</v>
      </c>
      <c r="DH98" s="63" t="str">
        <f>+IF(VLOOKUP($W98&amp;"_"&amp;1,[1]Base!$E$4:$BO$7916,DH$5,FALSE)=0,"",(VLOOKUP($W98&amp;"_"&amp;1,[1]Base!$E$4:$BO$7916,DH$5,FALSE)))</f>
        <v/>
      </c>
      <c r="DI98" s="60" t="str">
        <f>+IF(VLOOKUP($W98&amp;"_"&amp;1,[1]Base!$E$4:$BO$7916,DI$5,FALSE)=0,"",(VLOOKUP($W98&amp;"_"&amp;1,[1]Base!$E$4:$BO$7916,DI$5,FALSE)))</f>
        <v/>
      </c>
      <c r="DJ98" s="63" t="str">
        <f>+IF(VLOOKUP($W98&amp;"_"&amp;1,[1]Base!$E$4:$BO$7916,DJ$5,FALSE)=0,"",(VLOOKUP($W98&amp;"_"&amp;1,[1]Base!$E$4:$BO$7916,DJ$5,FALSE)))</f>
        <v/>
      </c>
      <c r="DK98" s="60" t="str">
        <f>+IF(VLOOKUP($W98&amp;"_"&amp;1,[1]Base!$E$4:$BO$7916,DK$5,FALSE)=0,"",(VLOOKUP($W98&amp;"_"&amp;1,[1]Base!$E$4:$BO$7916,DK$5,FALSE)))</f>
        <v/>
      </c>
      <c r="DL98" s="63" t="str">
        <f>+IF(VLOOKUP($W98&amp;"_"&amp;1,[1]Base!$E$4:$BO$7916,DL$5,FALSE)=0,"",(VLOOKUP($W98&amp;"_"&amp;1,[1]Base!$E$4:$BO$7916,DL$5,FALSE)))</f>
        <v/>
      </c>
      <c r="DM98" s="60" t="str">
        <f>+IF(VLOOKUP($W98&amp;"_"&amp;1,[1]Base!$E$4:$BO$7916,DM$5,FALSE)=0,"",(VLOOKUP($W98&amp;"_"&amp;1,[1]Base!$E$4:$BO$7916,DM$5,FALSE)))</f>
        <v/>
      </c>
      <c r="DN98" s="63" t="str">
        <f>+IF(VLOOKUP($W98&amp;"_"&amp;1,[1]Base!$E$4:$BO$7916,DN$5,FALSE)=0,"",(VLOOKUP($W98&amp;"_"&amp;1,[1]Base!$E$4:$BO$7916,DN$5,FALSE)))</f>
        <v/>
      </c>
      <c r="DO98" s="60" t="str">
        <f>+IF(VLOOKUP($W98&amp;"_"&amp;1,[1]Base!$E$4:$BO$7916,DO$5,FALSE)=0,"",(VLOOKUP($W98&amp;"_"&amp;1,[1]Base!$E$4:$BO$7916,DO$5,FALSE)))</f>
        <v/>
      </c>
      <c r="DP98" s="63" t="str">
        <f>+IF(VLOOKUP($W98&amp;"_"&amp;1,[1]Base!$E$4:$BO$7916,DP$5,FALSE)=0,"",(VLOOKUP($W98&amp;"_"&amp;1,[1]Base!$E$4:$BO$7916,DP$5,FALSE)))</f>
        <v/>
      </c>
      <c r="DQ98" s="60" t="str">
        <f>+IF(VLOOKUP($W98&amp;"_"&amp;1,[1]Base!$E$4:$BO$7916,DQ$5,FALSE)=0,"",(VLOOKUP($W98&amp;"_"&amp;1,[1]Base!$E$4:$BO$7916,DQ$5,FALSE)))</f>
        <v/>
      </c>
      <c r="DR98" s="63" t="str">
        <f>+IF(VLOOKUP($W98&amp;"_"&amp;1,[1]Base!$E$4:$BO$7916,DR$5,FALSE)=0,"",(VLOOKUP($W98&amp;"_"&amp;1,[1]Base!$E$4:$BO$7916,DR$5,FALSE)))</f>
        <v/>
      </c>
      <c r="DS98" s="60" t="str">
        <f>+IF(VLOOKUP($W98&amp;"_"&amp;1,[1]Base!$E$4:$BO$7916,DS$5,FALSE)=0,"",(VLOOKUP($W98&amp;"_"&amp;1,[1]Base!$E$4:$BO$7916,DS$5,FALSE)))</f>
        <v/>
      </c>
      <c r="DT98" s="63" t="str">
        <f>+IF(VLOOKUP($W98&amp;"_"&amp;1,[1]Base!$E$4:$BO$7916,DT$5,FALSE)=0,"",(VLOOKUP($W98&amp;"_"&amp;1,[1]Base!$E$4:$BO$7916,DT$5,FALSE)))</f>
        <v/>
      </c>
      <c r="DU98" s="60" t="str">
        <f>+IF(VLOOKUP($W98&amp;"_"&amp;1,[1]Base!$E$4:$BO$7916,DU$5,FALSE)=0,"",(VLOOKUP($W98&amp;"_"&amp;1,[1]Base!$E$4:$BO$7916,DU$5,FALSE)))</f>
        <v/>
      </c>
      <c r="DV98" s="63" t="str">
        <f>+IF(VLOOKUP($W98&amp;"_"&amp;1,[1]Base!$E$4:$BO$7916,DV$5,FALSE)=0,"",(VLOOKUP($W98&amp;"_"&amp;1,[1]Base!$E$4:$BO$7916,DV$5,FALSE)))</f>
        <v/>
      </c>
      <c r="DW98" s="60" t="str">
        <f>+IF(VLOOKUP($W98&amp;"_"&amp;1,[1]Base!$E$4:$BO$7916,DW$5,FALSE)=0,"",(VLOOKUP($W98&amp;"_"&amp;1,[1]Base!$E$4:$BO$7916,DW$5,FALSE)))</f>
        <v/>
      </c>
      <c r="DX98" s="63" t="str">
        <f>+IF(VLOOKUP($W98&amp;"_"&amp;1,[1]Base!$E$4:$BO$7916,DX$5,FALSE)=0,"",(VLOOKUP($W98&amp;"_"&amp;1,[1]Base!$E$4:$BO$7916,DX$5,FALSE)))</f>
        <v/>
      </c>
      <c r="DY98" s="60" t="str">
        <f>+IF(VLOOKUP($W98&amp;"_"&amp;1,[1]Base!$E$4:$BO$7916,DY$5,FALSE)=0,"",(VLOOKUP($W98&amp;"_"&amp;1,[1]Base!$E$4:$BO$7916,DY$5,FALSE)))</f>
        <v/>
      </c>
      <c r="DZ98" s="60" t="str">
        <f t="shared" si="5"/>
        <v/>
      </c>
    </row>
    <row r="99" spans="1:130" s="82" customFormat="1" ht="42.75" hidden="1" customHeight="1" x14ac:dyDescent="0.25">
      <c r="A99" s="47" t="str">
        <f t="shared" si="4"/>
        <v>A5-PA3-01</v>
      </c>
      <c r="B99" s="48">
        <v>6</v>
      </c>
      <c r="C99" s="49" t="s">
        <v>293</v>
      </c>
      <c r="D99" s="49" t="s">
        <v>219</v>
      </c>
      <c r="E99" s="48" t="s">
        <v>385</v>
      </c>
      <c r="F99" s="50" t="s">
        <v>386</v>
      </c>
      <c r="G99" s="48" t="s">
        <v>404</v>
      </c>
      <c r="H99" s="48" t="s">
        <v>297</v>
      </c>
      <c r="I99" s="50" t="s">
        <v>405</v>
      </c>
      <c r="J99" s="48" t="s">
        <v>118</v>
      </c>
      <c r="K99" s="50" t="s">
        <v>118</v>
      </c>
      <c r="L99" s="48" t="s">
        <v>118</v>
      </c>
      <c r="M99" s="50" t="s">
        <v>118</v>
      </c>
      <c r="N99" s="48" t="s">
        <v>118</v>
      </c>
      <c r="O99" s="49" t="s">
        <v>118</v>
      </c>
      <c r="P99" s="48" t="s">
        <v>118</v>
      </c>
      <c r="Q99" s="49" t="s">
        <v>118</v>
      </c>
      <c r="R99" s="48" t="s">
        <v>406</v>
      </c>
      <c r="S99" s="49" t="s">
        <v>407</v>
      </c>
      <c r="T99" s="48" t="s">
        <v>219</v>
      </c>
      <c r="U99" s="48" t="s">
        <v>390</v>
      </c>
      <c r="V99" s="49" t="s">
        <v>391</v>
      </c>
      <c r="W99" s="51" t="s">
        <v>408</v>
      </c>
      <c r="X99" s="52" t="s">
        <v>409</v>
      </c>
      <c r="Y99" s="65">
        <v>1</v>
      </c>
      <c r="Z99" s="65" t="s">
        <v>118</v>
      </c>
      <c r="AA99" s="65">
        <v>0.998</v>
      </c>
      <c r="AB99" s="65">
        <v>1</v>
      </c>
      <c r="AC99" s="65" t="s">
        <v>118</v>
      </c>
      <c r="AD99" s="51" t="s">
        <v>89</v>
      </c>
      <c r="AE99" s="51" t="s">
        <v>89</v>
      </c>
      <c r="AF99" s="51" t="s">
        <v>90</v>
      </c>
      <c r="AG99" s="51" t="s">
        <v>90</v>
      </c>
      <c r="AH99" s="51" t="s">
        <v>90</v>
      </c>
      <c r="AI99" s="51" t="s">
        <v>90</v>
      </c>
      <c r="AJ99" s="51" t="s">
        <v>90</v>
      </c>
      <c r="AK99" s="48" t="s">
        <v>90</v>
      </c>
      <c r="AL99" s="48" t="s">
        <v>99</v>
      </c>
      <c r="AM99" s="48" t="s">
        <v>92</v>
      </c>
      <c r="AN99" s="48" t="s">
        <v>93</v>
      </c>
      <c r="AO99" s="48" t="s">
        <v>124</v>
      </c>
      <c r="AP99" s="48" t="s">
        <v>120</v>
      </c>
      <c r="AQ99" s="48" t="s">
        <v>125</v>
      </c>
      <c r="AR99" s="56">
        <f>+IF(AH99="x",VLOOKUP(AO99,[1]Tablero!$BG$11:$BI$13,3,FALSE),VLOOKUP('tablero nal'!AO99,[1]Tablero!$BG$15:$BI$17,3,FALSE))</f>
        <v>5.2727272727272727E-3</v>
      </c>
      <c r="AS99" s="57" t="str">
        <f>+VLOOKUP($W99&amp;"_"&amp;1,[1]Base!$E$4:$BO$7916,AS$4,FALSE)</f>
        <v>NA</v>
      </c>
      <c r="AT99" s="57" t="str">
        <f>+VLOOKUP($W99&amp;"_"&amp;1,[1]Base!$E$4:$BO$7916,AT$4,FALSE)</f>
        <v>NA</v>
      </c>
      <c r="AU99" s="57" t="str">
        <f>+VLOOKUP($W99&amp;"_"&amp;1,[1]Base!$E$4:$BO$7916,AU$4,FALSE)</f>
        <v>NA</v>
      </c>
      <c r="AV99" s="59" t="str">
        <f>+VLOOKUP($W99&amp;"_"&amp;1,[1]Base!$E$4:$BO$7916,AV$4,FALSE)</f>
        <v>NA</v>
      </c>
      <c r="AW99" s="60" t="str">
        <f>+VLOOKUP($W99&amp;"_"&amp;1,[1]Base!$E$4:$BO$7916,AW$4,FALSE)</f>
        <v>NA</v>
      </c>
      <c r="AX99" s="61" t="str">
        <f>+VLOOKUP($W99&amp;"_"&amp;1,[1]Base!$E$4:$BO$7916,AX$4,FALSE)</f>
        <v>NA</v>
      </c>
      <c r="AY99" s="61" t="str">
        <f>+VLOOKUP($W99&amp;"_"&amp;1,[1]Base!$E$4:$BO$7916,AY$4,FALSE)</f>
        <v>NA</v>
      </c>
      <c r="AZ99" s="70" t="str">
        <f>+VLOOKUP($W99&amp;"_"&amp;1,[1]Base!$E$4:$BO$7916,AZ$4,FALSE)</f>
        <v>NA</v>
      </c>
      <c r="BA99" s="59" t="str">
        <f>+VLOOKUP($W99&amp;"_"&amp;1,[1]Base!$E$4:$BO$7916,BA$4,FALSE)</f>
        <v>NA</v>
      </c>
      <c r="BB99" s="60" t="str">
        <f>+VLOOKUP($W99&amp;"_"&amp;1,[1]Base!$E$4:$BO$7916,BB$4,FALSE)</f>
        <v>NA</v>
      </c>
      <c r="BC99" s="61" t="str">
        <f>+VLOOKUP($W99&amp;"_"&amp;1,[1]Base!$E$4:$BO$7916,BC$4,FALSE)</f>
        <v>NA</v>
      </c>
      <c r="BD99" s="61" t="str">
        <f>+VLOOKUP($W99&amp;"_"&amp;1,[1]Base!$E$4:$BO$7916,BD$4,FALSE)</f>
        <v>NA</v>
      </c>
      <c r="BE99" s="70" t="str">
        <f>+VLOOKUP($W99&amp;"_"&amp;1,[1]Base!$E$4:$BO$7916,BE$4,FALSE)</f>
        <v>NA</v>
      </c>
      <c r="BF99" s="59" t="str">
        <f>+VLOOKUP($W99&amp;"_"&amp;1,[1]Base!$E$4:$BO$7916,BF$4,FALSE)</f>
        <v>NA</v>
      </c>
      <c r="BG99" s="60" t="str">
        <f>+VLOOKUP($W99&amp;"_"&amp;1,[1]Base!$E$4:$BO$7916,BG$4,FALSE)</f>
        <v>NA</v>
      </c>
      <c r="BH99" s="57">
        <f>+VLOOKUP($W99&amp;"_"&amp;1,[1]Base!$E$4:$BO$7916,BH$4,FALSE)</f>
        <v>0</v>
      </c>
      <c r="BI99" s="57">
        <f>+VLOOKUP($W99&amp;"_"&amp;1,[1]Base!$E$4:$BO$7916,BI$4,FALSE)</f>
        <v>0</v>
      </c>
      <c r="BJ99" s="57">
        <f>+VLOOKUP($W99&amp;"_"&amp;1,[1]Base!$E$4:$BO$7916,BJ$4,FALSE)</f>
        <v>0</v>
      </c>
      <c r="BK99" s="59">
        <f>+VLOOKUP($W99&amp;"_"&amp;1,[1]Base!$E$4:$BO$7916,BK$4,FALSE)</f>
        <v>0</v>
      </c>
      <c r="BL99" s="60">
        <f>+VLOOKUP($W99&amp;"_"&amp;1,[1]Base!$E$4:$BO$7916,BL$4,FALSE)</f>
        <v>0</v>
      </c>
      <c r="BM99" s="57">
        <f>+VLOOKUP($W99&amp;"_"&amp;1,[1]Base!$E$4:$BO$7916,BM$4,FALSE)</f>
        <v>0</v>
      </c>
      <c r="BN99" s="57">
        <f>+VLOOKUP($W99&amp;"_"&amp;1,[1]Base!$E$4:$BO$7916,BN$4,FALSE)</f>
        <v>0</v>
      </c>
      <c r="BO99" s="57">
        <f>+VLOOKUP($W99&amp;"_"&amp;1,[1]Base!$E$4:$BO$7916,BO$4,FALSE)</f>
        <v>0</v>
      </c>
      <c r="BP99" s="59">
        <f>+VLOOKUP($W99&amp;"_"&amp;1,[1]Base!$E$4:$BO$7916,BP$4,FALSE)</f>
        <v>0</v>
      </c>
      <c r="BQ99" s="60">
        <f>+VLOOKUP($W99&amp;"_"&amp;1,[1]Base!$E$4:$BO$7916,BQ$4,FALSE)</f>
        <v>0</v>
      </c>
      <c r="BR99" s="57">
        <f>+VLOOKUP($W99&amp;"_"&amp;1,[1]Base!$E$4:$BO$7916,BR$4,FALSE)</f>
        <v>0</v>
      </c>
      <c r="BS99" s="57">
        <f>+VLOOKUP($W99&amp;"_"&amp;1,[1]Base!$E$4:$BO$7916,BS$4,FALSE)</f>
        <v>0</v>
      </c>
      <c r="BT99" s="57">
        <f>+VLOOKUP($W99&amp;"_"&amp;1,[1]Base!$E$4:$BO$7916,BT$4,FALSE)</f>
        <v>0</v>
      </c>
      <c r="BU99" s="59">
        <f>+VLOOKUP($W99&amp;"_"&amp;1,[1]Base!$E$4:$BO$7916,BU$4,FALSE)</f>
        <v>0</v>
      </c>
      <c r="BV99" s="60">
        <f>+VLOOKUP($W99&amp;"_"&amp;1,[1]Base!$E$4:$BO$7916,BV$4,FALSE)</f>
        <v>0</v>
      </c>
      <c r="BW99" s="57">
        <f>+VLOOKUP($W99&amp;"_"&amp;1,[1]Base!$E$4:$BO$7916,BW$4,FALSE)</f>
        <v>0</v>
      </c>
      <c r="BX99" s="57">
        <f>+VLOOKUP($W99&amp;"_"&amp;1,[1]Base!$E$4:$BO$7916,BX$4,FALSE)</f>
        <v>0</v>
      </c>
      <c r="BY99" s="57">
        <f>+VLOOKUP($W99&amp;"_"&amp;1,[1]Base!$E$4:$BO$7916,BY$4,FALSE)</f>
        <v>0</v>
      </c>
      <c r="BZ99" s="59">
        <f>+VLOOKUP($W99&amp;"_"&amp;1,[1]Base!$E$4:$BO$7916,BZ$4,FALSE)</f>
        <v>0</v>
      </c>
      <c r="CA99" s="60">
        <f>+VLOOKUP($W99&amp;"_"&amp;1,[1]Base!$E$4:$BO$7916,CA$4,FALSE)</f>
        <v>0</v>
      </c>
      <c r="CB99" s="57">
        <f>+VLOOKUP($W99&amp;"_"&amp;1,[1]Base!$E$4:$BO$7916,CB$4,FALSE)</f>
        <v>0</v>
      </c>
      <c r="CC99" s="57">
        <f>+VLOOKUP($W99&amp;"_"&amp;1,[1]Base!$E$4:$BO$7916,CC$4,FALSE)</f>
        <v>0</v>
      </c>
      <c r="CD99" s="57">
        <f>+VLOOKUP($W99&amp;"_"&amp;1,[1]Base!$E$4:$BO$7916,CD$4,FALSE)</f>
        <v>0</v>
      </c>
      <c r="CE99" s="59">
        <f>+VLOOKUP($W99&amp;"_"&amp;1,[1]Base!$E$4:$BO$7916,CE$4,FALSE)</f>
        <v>0</v>
      </c>
      <c r="CF99" s="60">
        <f>+VLOOKUP($W99&amp;"_"&amp;1,[1]Base!$E$4:$BO$7916,CF$4,FALSE)</f>
        <v>0</v>
      </c>
      <c r="CG99" s="57">
        <f>+VLOOKUP($W99&amp;"_"&amp;1,[1]Base!$E$4:$BO$7916,CG$4,FALSE)</f>
        <v>0</v>
      </c>
      <c r="CH99" s="57">
        <f>+VLOOKUP($W99&amp;"_"&amp;1,[1]Base!$E$4:$BO$7916,CH$4,FALSE)</f>
        <v>0</v>
      </c>
      <c r="CI99" s="57">
        <f>+VLOOKUP($W99&amp;"_"&amp;1,[1]Base!$E$4:$BO$7916,CI$4,FALSE)</f>
        <v>0</v>
      </c>
      <c r="CJ99" s="59">
        <f>+VLOOKUP($W99&amp;"_"&amp;1,[1]Base!$E$4:$BO$7916,CJ$4,FALSE)</f>
        <v>0</v>
      </c>
      <c r="CK99" s="60">
        <f>+VLOOKUP($W99&amp;"_"&amp;1,[1]Base!$E$4:$BO$7916,CK$4,FALSE)</f>
        <v>0</v>
      </c>
      <c r="CL99" s="57">
        <f>+VLOOKUP($W99&amp;"_"&amp;1,[1]Base!$E$4:$BO$7916,CL$4,FALSE)</f>
        <v>0</v>
      </c>
      <c r="CM99" s="57">
        <f>+VLOOKUP($W99&amp;"_"&amp;1,[1]Base!$E$4:$BO$7916,CM$4,FALSE)</f>
        <v>0</v>
      </c>
      <c r="CN99" s="57">
        <f>+VLOOKUP($W99&amp;"_"&amp;1,[1]Base!$E$4:$BO$7916,CN$4,FALSE)</f>
        <v>0</v>
      </c>
      <c r="CO99" s="59">
        <f>+VLOOKUP($W99&amp;"_"&amp;1,[1]Base!$E$4:$BO$7916,CO$4,FALSE)</f>
        <v>0</v>
      </c>
      <c r="CP99" s="60">
        <f>+VLOOKUP($W99&amp;"_"&amp;1,[1]Base!$E$4:$BO$7916,CP$4,FALSE)</f>
        <v>0</v>
      </c>
      <c r="CQ99" s="57">
        <f>+VLOOKUP($W99&amp;"_"&amp;1,[1]Base!$E$4:$BO$7916,CQ$4,FALSE)</f>
        <v>0</v>
      </c>
      <c r="CR99" s="57">
        <f>+VLOOKUP($W99&amp;"_"&amp;1,[1]Base!$E$4:$BO$7916,CR$4,FALSE)</f>
        <v>0</v>
      </c>
      <c r="CS99" s="57">
        <f>+VLOOKUP($W99&amp;"_"&amp;1,[1]Base!$E$4:$BO$7916,CS$4,FALSE)</f>
        <v>0</v>
      </c>
      <c r="CT99" s="59">
        <f>+VLOOKUP($W99&amp;"_"&amp;1,[1]Base!$E$4:$BO$7916,CT$4,FALSE)</f>
        <v>0</v>
      </c>
      <c r="CU99" s="60">
        <f>+VLOOKUP($W99&amp;"_"&amp;1,[1]Base!$E$4:$BO$7916,CU$4,FALSE)</f>
        <v>0</v>
      </c>
      <c r="CV99" s="57">
        <f>+VLOOKUP($W99&amp;"_"&amp;1,[1]Base!$E$4:$BO$7916,CV$4,FALSE)</f>
        <v>0</v>
      </c>
      <c r="CW99" s="57">
        <f>+VLOOKUP($W99&amp;"_"&amp;1,[1]Base!$E$4:$BO$7916,CW$4,FALSE)</f>
        <v>0</v>
      </c>
      <c r="CX99" s="57">
        <f>+VLOOKUP($W99&amp;"_"&amp;1,[1]Base!$E$4:$BO$7916,CX$4,FALSE)</f>
        <v>0</v>
      </c>
      <c r="CY99" s="59">
        <f>+VLOOKUP($W99&amp;"_"&amp;1,[1]Base!$E$4:$BO$7916,CY$4,FALSE)</f>
        <v>0</v>
      </c>
      <c r="CZ99" s="60">
        <f>+VLOOKUP($W99&amp;"_"&amp;1,[1]Base!$E$4:$BO$7916,CZ$4,FALSE)</f>
        <v>0</v>
      </c>
      <c r="DB99" s="63" t="str">
        <f>+IF(VLOOKUP($W99&amp;"_"&amp;1,[1]Base!$E$4:$BO$7916,DB$5,FALSE)=0,"",(VLOOKUP($W99&amp;"_"&amp;1,[1]Base!$E$4:$BO$7916,DB$5,FALSE)))</f>
        <v>NA</v>
      </c>
      <c r="DC99" s="60" t="str">
        <f>+IF(VLOOKUP($W99&amp;"_"&amp;1,[1]Base!$E$4:$BO$7916,DC$5,FALSE)=0,"",(VLOOKUP($W99&amp;"_"&amp;1,[1]Base!$E$4:$BO$7916,DC$5,FALSE)))</f>
        <v>NA</v>
      </c>
      <c r="DD99" s="63" t="str">
        <f>+IF(VLOOKUP($W99&amp;"_"&amp;1,[1]Base!$E$4:$BO$7916,DD$5,FALSE)=0,"",(VLOOKUP($W99&amp;"_"&amp;1,[1]Base!$E$4:$BO$7916,DD$5,FALSE)))</f>
        <v>NA</v>
      </c>
      <c r="DE99" s="60" t="str">
        <f>+IF(VLOOKUP($W99&amp;"_"&amp;1,[1]Base!$E$4:$BO$7916,DE$5,FALSE)=0,"",(VLOOKUP($W99&amp;"_"&amp;1,[1]Base!$E$4:$BO$7916,DE$5,FALSE)))</f>
        <v>NA</v>
      </c>
      <c r="DF99" s="63" t="str">
        <f>+IF(VLOOKUP($W99&amp;"_"&amp;1,[1]Base!$E$4:$BO$7916,DF$5,FALSE)=0,"",(VLOOKUP($W99&amp;"_"&amp;1,[1]Base!$E$4:$BO$7916,DF$5,FALSE)))</f>
        <v>NA</v>
      </c>
      <c r="DG99" s="60" t="str">
        <f>+IF(VLOOKUP($W99&amp;"_"&amp;1,[1]Base!$E$4:$BO$7916,DG$5,FALSE)=0,"",(VLOOKUP($W99&amp;"_"&amp;1,[1]Base!$E$4:$BO$7916,DG$5,FALSE)))</f>
        <v>NA</v>
      </c>
      <c r="DH99" s="63" t="str">
        <f>+IF(VLOOKUP($W99&amp;"_"&amp;1,[1]Base!$E$4:$BO$7916,DH$5,FALSE)=0,"",(VLOOKUP($W99&amp;"_"&amp;1,[1]Base!$E$4:$BO$7916,DH$5,FALSE)))</f>
        <v/>
      </c>
      <c r="DI99" s="60" t="str">
        <f>+IF(VLOOKUP($W99&amp;"_"&amp;1,[1]Base!$E$4:$BO$7916,DI$5,FALSE)=0,"",(VLOOKUP($W99&amp;"_"&amp;1,[1]Base!$E$4:$BO$7916,DI$5,FALSE)))</f>
        <v/>
      </c>
      <c r="DJ99" s="63" t="str">
        <f>+IF(VLOOKUP($W99&amp;"_"&amp;1,[1]Base!$E$4:$BO$7916,DJ$5,FALSE)=0,"",(VLOOKUP($W99&amp;"_"&amp;1,[1]Base!$E$4:$BO$7916,DJ$5,FALSE)))</f>
        <v/>
      </c>
      <c r="DK99" s="60" t="str">
        <f>+IF(VLOOKUP($W99&amp;"_"&amp;1,[1]Base!$E$4:$BO$7916,DK$5,FALSE)=0,"",(VLOOKUP($W99&amp;"_"&amp;1,[1]Base!$E$4:$BO$7916,DK$5,FALSE)))</f>
        <v/>
      </c>
      <c r="DL99" s="63" t="str">
        <f>+IF(VLOOKUP($W99&amp;"_"&amp;1,[1]Base!$E$4:$BO$7916,DL$5,FALSE)=0,"",(VLOOKUP($W99&amp;"_"&amp;1,[1]Base!$E$4:$BO$7916,DL$5,FALSE)))</f>
        <v/>
      </c>
      <c r="DM99" s="60" t="str">
        <f>+IF(VLOOKUP($W99&amp;"_"&amp;1,[1]Base!$E$4:$BO$7916,DM$5,FALSE)=0,"",(VLOOKUP($W99&amp;"_"&amp;1,[1]Base!$E$4:$BO$7916,DM$5,FALSE)))</f>
        <v/>
      </c>
      <c r="DN99" s="63" t="str">
        <f>+IF(VLOOKUP($W99&amp;"_"&amp;1,[1]Base!$E$4:$BO$7916,DN$5,FALSE)=0,"",(VLOOKUP($W99&amp;"_"&amp;1,[1]Base!$E$4:$BO$7916,DN$5,FALSE)))</f>
        <v/>
      </c>
      <c r="DO99" s="60" t="str">
        <f>+IF(VLOOKUP($W99&amp;"_"&amp;1,[1]Base!$E$4:$BO$7916,DO$5,FALSE)=0,"",(VLOOKUP($W99&amp;"_"&amp;1,[1]Base!$E$4:$BO$7916,DO$5,FALSE)))</f>
        <v/>
      </c>
      <c r="DP99" s="63" t="str">
        <f>+IF(VLOOKUP($W99&amp;"_"&amp;1,[1]Base!$E$4:$BO$7916,DP$5,FALSE)=0,"",(VLOOKUP($W99&amp;"_"&amp;1,[1]Base!$E$4:$BO$7916,DP$5,FALSE)))</f>
        <v/>
      </c>
      <c r="DQ99" s="60" t="str">
        <f>+IF(VLOOKUP($W99&amp;"_"&amp;1,[1]Base!$E$4:$BO$7916,DQ$5,FALSE)=0,"",(VLOOKUP($W99&amp;"_"&amp;1,[1]Base!$E$4:$BO$7916,DQ$5,FALSE)))</f>
        <v/>
      </c>
      <c r="DR99" s="63" t="str">
        <f>+IF(VLOOKUP($W99&amp;"_"&amp;1,[1]Base!$E$4:$BO$7916,DR$5,FALSE)=0,"",(VLOOKUP($W99&amp;"_"&amp;1,[1]Base!$E$4:$BO$7916,DR$5,FALSE)))</f>
        <v/>
      </c>
      <c r="DS99" s="60" t="str">
        <f>+IF(VLOOKUP($W99&amp;"_"&amp;1,[1]Base!$E$4:$BO$7916,DS$5,FALSE)=0,"",(VLOOKUP($W99&amp;"_"&amp;1,[1]Base!$E$4:$BO$7916,DS$5,FALSE)))</f>
        <v/>
      </c>
      <c r="DT99" s="63" t="str">
        <f>+IF(VLOOKUP($W99&amp;"_"&amp;1,[1]Base!$E$4:$BO$7916,DT$5,FALSE)=0,"",(VLOOKUP($W99&amp;"_"&amp;1,[1]Base!$E$4:$BO$7916,DT$5,FALSE)))</f>
        <v/>
      </c>
      <c r="DU99" s="60" t="str">
        <f>+IF(VLOOKUP($W99&amp;"_"&amp;1,[1]Base!$E$4:$BO$7916,DU$5,FALSE)=0,"",(VLOOKUP($W99&amp;"_"&amp;1,[1]Base!$E$4:$BO$7916,DU$5,FALSE)))</f>
        <v/>
      </c>
      <c r="DV99" s="63" t="str">
        <f>+IF(VLOOKUP($W99&amp;"_"&amp;1,[1]Base!$E$4:$BO$7916,DV$5,FALSE)=0,"",(VLOOKUP($W99&amp;"_"&amp;1,[1]Base!$E$4:$BO$7916,DV$5,FALSE)))</f>
        <v/>
      </c>
      <c r="DW99" s="60" t="str">
        <f>+IF(VLOOKUP($W99&amp;"_"&amp;1,[1]Base!$E$4:$BO$7916,DW$5,FALSE)=0,"",(VLOOKUP($W99&amp;"_"&amp;1,[1]Base!$E$4:$BO$7916,DW$5,FALSE)))</f>
        <v/>
      </c>
      <c r="DX99" s="63" t="str">
        <f>+IF(VLOOKUP($W99&amp;"_"&amp;1,[1]Base!$E$4:$BO$7916,DX$5,FALSE)=0,"",(VLOOKUP($W99&amp;"_"&amp;1,[1]Base!$E$4:$BO$7916,DX$5,FALSE)))</f>
        <v/>
      </c>
      <c r="DY99" s="60" t="str">
        <f>+IF(VLOOKUP($W99&amp;"_"&amp;1,[1]Base!$E$4:$BO$7916,DY$5,FALSE)=0,"",(VLOOKUP($W99&amp;"_"&amp;1,[1]Base!$E$4:$BO$7916,DY$5,FALSE)))</f>
        <v/>
      </c>
      <c r="DZ99" s="60" t="str">
        <f t="shared" si="5"/>
        <v/>
      </c>
    </row>
    <row r="100" spans="1:130" s="82" customFormat="1" ht="42.75" hidden="1" customHeight="1" x14ac:dyDescent="0.25">
      <c r="A100" s="47" t="str">
        <f t="shared" si="4"/>
        <v>A5-PA3-02</v>
      </c>
      <c r="B100" s="48">
        <v>6</v>
      </c>
      <c r="C100" s="49" t="s">
        <v>293</v>
      </c>
      <c r="D100" s="49" t="s">
        <v>219</v>
      </c>
      <c r="E100" s="48" t="s">
        <v>385</v>
      </c>
      <c r="F100" s="50" t="s">
        <v>386</v>
      </c>
      <c r="G100" s="48" t="s">
        <v>369</v>
      </c>
      <c r="H100" s="48" t="s">
        <v>297</v>
      </c>
      <c r="I100" s="50" t="s">
        <v>370</v>
      </c>
      <c r="J100" s="94" t="s">
        <v>118</v>
      </c>
      <c r="K100" s="50" t="s">
        <v>118</v>
      </c>
      <c r="L100" s="48" t="s">
        <v>118</v>
      </c>
      <c r="M100" s="50" t="s">
        <v>118</v>
      </c>
      <c r="N100" s="48" t="s">
        <v>118</v>
      </c>
      <c r="O100" s="49" t="s">
        <v>118</v>
      </c>
      <c r="P100" s="48" t="s">
        <v>118</v>
      </c>
      <c r="Q100" s="49" t="s">
        <v>118</v>
      </c>
      <c r="R100" s="48" t="s">
        <v>314</v>
      </c>
      <c r="S100" s="49" t="s">
        <v>315</v>
      </c>
      <c r="T100" s="48" t="s">
        <v>219</v>
      </c>
      <c r="U100" s="48" t="s">
        <v>390</v>
      </c>
      <c r="V100" s="49" t="s">
        <v>391</v>
      </c>
      <c r="W100" s="51" t="s">
        <v>410</v>
      </c>
      <c r="X100" s="52" t="s">
        <v>411</v>
      </c>
      <c r="Y100" s="65">
        <v>1</v>
      </c>
      <c r="Z100" s="65" t="s">
        <v>118</v>
      </c>
      <c r="AA100" s="65">
        <v>1.0660000000000001</v>
      </c>
      <c r="AB100" s="65">
        <v>1</v>
      </c>
      <c r="AC100" s="65" t="s">
        <v>118</v>
      </c>
      <c r="AD100" s="51" t="s">
        <v>89</v>
      </c>
      <c r="AE100" s="51" t="s">
        <v>89</v>
      </c>
      <c r="AF100" s="51" t="s">
        <v>90</v>
      </c>
      <c r="AG100" s="51" t="s">
        <v>90</v>
      </c>
      <c r="AH100" s="51" t="s">
        <v>90</v>
      </c>
      <c r="AI100" s="51" t="s">
        <v>90</v>
      </c>
      <c r="AJ100" s="51" t="s">
        <v>90</v>
      </c>
      <c r="AK100" s="48" t="s">
        <v>90</v>
      </c>
      <c r="AL100" s="48" t="s">
        <v>99</v>
      </c>
      <c r="AM100" s="48" t="s">
        <v>92</v>
      </c>
      <c r="AN100" s="48" t="s">
        <v>93</v>
      </c>
      <c r="AO100" s="48" t="s">
        <v>100</v>
      </c>
      <c r="AP100" s="48" t="s">
        <v>191</v>
      </c>
      <c r="AQ100" s="48" t="s">
        <v>125</v>
      </c>
      <c r="AR100" s="56">
        <f>+IF(AH100="x",VLOOKUP(AO100,[1]Tablero!$BG$11:$BI$13,3,FALSE),VLOOKUP('tablero nal'!AO100,[1]Tablero!$BG$15:$BI$17,3,FALSE))</f>
        <v>1.5294117647058824E-3</v>
      </c>
      <c r="AS100" s="57" t="str">
        <f>+VLOOKUP($W100&amp;"_"&amp;1,[1]Base!$E$4:$BO$7916,AS$4,FALSE)</f>
        <v>NA</v>
      </c>
      <c r="AT100" s="57" t="str">
        <f>+VLOOKUP($W100&amp;"_"&amp;1,[1]Base!$E$4:$BO$7916,AT$4,FALSE)</f>
        <v>NA</v>
      </c>
      <c r="AU100" s="57" t="str">
        <f>+VLOOKUP($W100&amp;"_"&amp;1,[1]Base!$E$4:$BO$7916,AU$4,FALSE)</f>
        <v>NA</v>
      </c>
      <c r="AV100" s="59" t="str">
        <f>+VLOOKUP($W100&amp;"_"&amp;1,[1]Base!$E$4:$BO$7916,AV$4,FALSE)</f>
        <v>NA</v>
      </c>
      <c r="AW100" s="60" t="str">
        <f>+VLOOKUP($W100&amp;"_"&amp;1,[1]Base!$E$4:$BO$7916,AW$4,FALSE)</f>
        <v>NA</v>
      </c>
      <c r="AX100" s="61" t="str">
        <f>+VLOOKUP($W100&amp;"_"&amp;1,[1]Base!$E$4:$BO$7916,AX$4,FALSE)</f>
        <v>NA</v>
      </c>
      <c r="AY100" s="61" t="str">
        <f>+VLOOKUP($W100&amp;"_"&amp;1,[1]Base!$E$4:$BO$7916,AY$4,FALSE)</f>
        <v>NA</v>
      </c>
      <c r="AZ100" s="70" t="str">
        <f>+VLOOKUP($W100&amp;"_"&amp;1,[1]Base!$E$4:$BO$7916,AZ$4,FALSE)</f>
        <v>NA</v>
      </c>
      <c r="BA100" s="59" t="str">
        <f>+VLOOKUP($W100&amp;"_"&amp;1,[1]Base!$E$4:$BO$7916,BA$4,FALSE)</f>
        <v>NA</v>
      </c>
      <c r="BB100" s="60" t="str">
        <f>+VLOOKUP($W100&amp;"_"&amp;1,[1]Base!$E$4:$BO$7916,BB$4,FALSE)</f>
        <v>NA</v>
      </c>
      <c r="BC100" s="61" t="str">
        <f>+VLOOKUP($W100&amp;"_"&amp;1,[1]Base!$E$4:$BO$7916,BC$4,FALSE)</f>
        <v>NA</v>
      </c>
      <c r="BD100" s="61" t="str">
        <f>+VLOOKUP($W100&amp;"_"&amp;1,[1]Base!$E$4:$BO$7916,BD$4,FALSE)</f>
        <v>NA</v>
      </c>
      <c r="BE100" s="70" t="str">
        <f>+VLOOKUP($W100&amp;"_"&amp;1,[1]Base!$E$4:$BO$7916,BE$4,FALSE)</f>
        <v>NA</v>
      </c>
      <c r="BF100" s="59" t="str">
        <f>+VLOOKUP($W100&amp;"_"&amp;1,[1]Base!$E$4:$BO$7916,BF$4,FALSE)</f>
        <v>NA</v>
      </c>
      <c r="BG100" s="60" t="str">
        <f>+VLOOKUP($W100&amp;"_"&amp;1,[1]Base!$E$4:$BO$7916,BG$4,FALSE)</f>
        <v>NA</v>
      </c>
      <c r="BH100" s="57">
        <f>+VLOOKUP($W100&amp;"_"&amp;1,[1]Base!$E$4:$BO$7916,BH$4,FALSE)</f>
        <v>0</v>
      </c>
      <c r="BI100" s="57">
        <f>+VLOOKUP($W100&amp;"_"&amp;1,[1]Base!$E$4:$BO$7916,BI$4,FALSE)</f>
        <v>0</v>
      </c>
      <c r="BJ100" s="57">
        <f>+VLOOKUP($W100&amp;"_"&amp;1,[1]Base!$E$4:$BO$7916,BJ$4,FALSE)</f>
        <v>0</v>
      </c>
      <c r="BK100" s="59">
        <f>+VLOOKUP($W100&amp;"_"&amp;1,[1]Base!$E$4:$BO$7916,BK$4,FALSE)</f>
        <v>0</v>
      </c>
      <c r="BL100" s="60">
        <f>+VLOOKUP($W100&amp;"_"&amp;1,[1]Base!$E$4:$BO$7916,BL$4,FALSE)</f>
        <v>0</v>
      </c>
      <c r="BM100" s="57">
        <f>+VLOOKUP($W100&amp;"_"&amp;1,[1]Base!$E$4:$BO$7916,BM$4,FALSE)</f>
        <v>0</v>
      </c>
      <c r="BN100" s="57">
        <f>+VLOOKUP($W100&amp;"_"&amp;1,[1]Base!$E$4:$BO$7916,BN$4,FALSE)</f>
        <v>0</v>
      </c>
      <c r="BO100" s="57">
        <f>+VLOOKUP($W100&amp;"_"&amp;1,[1]Base!$E$4:$BO$7916,BO$4,FALSE)</f>
        <v>0</v>
      </c>
      <c r="BP100" s="59">
        <f>+VLOOKUP($W100&amp;"_"&amp;1,[1]Base!$E$4:$BO$7916,BP$4,FALSE)</f>
        <v>0</v>
      </c>
      <c r="BQ100" s="60">
        <f>+VLOOKUP($W100&amp;"_"&amp;1,[1]Base!$E$4:$BO$7916,BQ$4,FALSE)</f>
        <v>0</v>
      </c>
      <c r="BR100" s="57">
        <f>+VLOOKUP($W100&amp;"_"&amp;1,[1]Base!$E$4:$BO$7916,BR$4,FALSE)</f>
        <v>0</v>
      </c>
      <c r="BS100" s="57">
        <f>+VLOOKUP($W100&amp;"_"&amp;1,[1]Base!$E$4:$BO$7916,BS$4,FALSE)</f>
        <v>0</v>
      </c>
      <c r="BT100" s="57">
        <f>+VLOOKUP($W100&amp;"_"&amp;1,[1]Base!$E$4:$BO$7916,BT$4,FALSE)</f>
        <v>0</v>
      </c>
      <c r="BU100" s="59">
        <f>+VLOOKUP($W100&amp;"_"&amp;1,[1]Base!$E$4:$BO$7916,BU$4,FALSE)</f>
        <v>0</v>
      </c>
      <c r="BV100" s="60">
        <f>+VLOOKUP($W100&amp;"_"&amp;1,[1]Base!$E$4:$BO$7916,BV$4,FALSE)</f>
        <v>0</v>
      </c>
      <c r="BW100" s="57">
        <f>+VLOOKUP($W100&amp;"_"&amp;1,[1]Base!$E$4:$BO$7916,BW$4,FALSE)</f>
        <v>0</v>
      </c>
      <c r="BX100" s="57">
        <f>+VLOOKUP($W100&amp;"_"&amp;1,[1]Base!$E$4:$BO$7916,BX$4,FALSE)</f>
        <v>0</v>
      </c>
      <c r="BY100" s="57">
        <f>+VLOOKUP($W100&amp;"_"&amp;1,[1]Base!$E$4:$BO$7916,BY$4,FALSE)</f>
        <v>0</v>
      </c>
      <c r="BZ100" s="59">
        <f>+VLOOKUP($W100&amp;"_"&amp;1,[1]Base!$E$4:$BO$7916,BZ$4,FALSE)</f>
        <v>0</v>
      </c>
      <c r="CA100" s="60">
        <f>+VLOOKUP($W100&amp;"_"&amp;1,[1]Base!$E$4:$BO$7916,CA$4,FALSE)</f>
        <v>0</v>
      </c>
      <c r="CB100" s="57">
        <f>+VLOOKUP($W100&amp;"_"&amp;1,[1]Base!$E$4:$BO$7916,CB$4,FALSE)</f>
        <v>0</v>
      </c>
      <c r="CC100" s="57">
        <f>+VLOOKUP($W100&amp;"_"&amp;1,[1]Base!$E$4:$BO$7916,CC$4,FALSE)</f>
        <v>0</v>
      </c>
      <c r="CD100" s="57">
        <f>+VLOOKUP($W100&amp;"_"&amp;1,[1]Base!$E$4:$BO$7916,CD$4,FALSE)</f>
        <v>0</v>
      </c>
      <c r="CE100" s="59">
        <f>+VLOOKUP($W100&amp;"_"&amp;1,[1]Base!$E$4:$BO$7916,CE$4,FALSE)</f>
        <v>0</v>
      </c>
      <c r="CF100" s="60">
        <f>+VLOOKUP($W100&amp;"_"&amp;1,[1]Base!$E$4:$BO$7916,CF$4,FALSE)</f>
        <v>0</v>
      </c>
      <c r="CG100" s="57">
        <f>+VLOOKUP($W100&amp;"_"&amp;1,[1]Base!$E$4:$BO$7916,CG$4,FALSE)</f>
        <v>0</v>
      </c>
      <c r="CH100" s="57">
        <f>+VLOOKUP($W100&amp;"_"&amp;1,[1]Base!$E$4:$BO$7916,CH$4,FALSE)</f>
        <v>0</v>
      </c>
      <c r="CI100" s="57">
        <f>+VLOOKUP($W100&amp;"_"&amp;1,[1]Base!$E$4:$BO$7916,CI$4,FALSE)</f>
        <v>0</v>
      </c>
      <c r="CJ100" s="59">
        <f>+VLOOKUP($W100&amp;"_"&amp;1,[1]Base!$E$4:$BO$7916,CJ$4,FALSE)</f>
        <v>0</v>
      </c>
      <c r="CK100" s="60">
        <f>+VLOOKUP($W100&amp;"_"&amp;1,[1]Base!$E$4:$BO$7916,CK$4,FALSE)</f>
        <v>0</v>
      </c>
      <c r="CL100" s="57">
        <f>+VLOOKUP($W100&amp;"_"&amp;1,[1]Base!$E$4:$BO$7916,CL$4,FALSE)</f>
        <v>0</v>
      </c>
      <c r="CM100" s="57">
        <f>+VLOOKUP($W100&amp;"_"&amp;1,[1]Base!$E$4:$BO$7916,CM$4,FALSE)</f>
        <v>0</v>
      </c>
      <c r="CN100" s="57">
        <f>+VLOOKUP($W100&amp;"_"&amp;1,[1]Base!$E$4:$BO$7916,CN$4,FALSE)</f>
        <v>0</v>
      </c>
      <c r="CO100" s="59">
        <f>+VLOOKUP($W100&amp;"_"&amp;1,[1]Base!$E$4:$BO$7916,CO$4,FALSE)</f>
        <v>0</v>
      </c>
      <c r="CP100" s="60">
        <f>+VLOOKUP($W100&amp;"_"&amp;1,[1]Base!$E$4:$BO$7916,CP$4,FALSE)</f>
        <v>0</v>
      </c>
      <c r="CQ100" s="57">
        <f>+VLOOKUP($W100&amp;"_"&amp;1,[1]Base!$E$4:$BO$7916,CQ$4,FALSE)</f>
        <v>0</v>
      </c>
      <c r="CR100" s="57">
        <f>+VLOOKUP($W100&amp;"_"&amp;1,[1]Base!$E$4:$BO$7916,CR$4,FALSE)</f>
        <v>0</v>
      </c>
      <c r="CS100" s="57">
        <f>+VLOOKUP($W100&amp;"_"&amp;1,[1]Base!$E$4:$BO$7916,CS$4,FALSE)</f>
        <v>0</v>
      </c>
      <c r="CT100" s="59">
        <f>+VLOOKUP($W100&amp;"_"&amp;1,[1]Base!$E$4:$BO$7916,CT$4,FALSE)</f>
        <v>0</v>
      </c>
      <c r="CU100" s="60">
        <f>+VLOOKUP($W100&amp;"_"&amp;1,[1]Base!$E$4:$BO$7916,CU$4,FALSE)</f>
        <v>0</v>
      </c>
      <c r="CV100" s="57">
        <f>+VLOOKUP($W100&amp;"_"&amp;1,[1]Base!$E$4:$BO$7916,CV$4,FALSE)</f>
        <v>0</v>
      </c>
      <c r="CW100" s="57">
        <f>+VLOOKUP($W100&amp;"_"&amp;1,[1]Base!$E$4:$BO$7916,CW$4,FALSE)</f>
        <v>0</v>
      </c>
      <c r="CX100" s="57">
        <f>+VLOOKUP($W100&amp;"_"&amp;1,[1]Base!$E$4:$BO$7916,CX$4,FALSE)</f>
        <v>0</v>
      </c>
      <c r="CY100" s="59">
        <f>+VLOOKUP($W100&amp;"_"&amp;1,[1]Base!$E$4:$BO$7916,CY$4,FALSE)</f>
        <v>0</v>
      </c>
      <c r="CZ100" s="60">
        <f>+VLOOKUP($W100&amp;"_"&amp;1,[1]Base!$E$4:$BO$7916,CZ$4,FALSE)</f>
        <v>0</v>
      </c>
      <c r="DB100" s="63" t="str">
        <f>+IF(VLOOKUP($W100&amp;"_"&amp;1,[1]Base!$E$4:$BO$7916,DB$5,FALSE)=0,"",(VLOOKUP($W100&amp;"_"&amp;1,[1]Base!$E$4:$BO$7916,DB$5,FALSE)))</f>
        <v>NA</v>
      </c>
      <c r="DC100" s="60" t="str">
        <f>+IF(VLOOKUP($W100&amp;"_"&amp;1,[1]Base!$E$4:$BO$7916,DC$5,FALSE)=0,"",(VLOOKUP($W100&amp;"_"&amp;1,[1]Base!$E$4:$BO$7916,DC$5,FALSE)))</f>
        <v>NA</v>
      </c>
      <c r="DD100" s="63" t="str">
        <f>+IF(VLOOKUP($W100&amp;"_"&amp;1,[1]Base!$E$4:$BO$7916,DD$5,FALSE)=0,"",(VLOOKUP($W100&amp;"_"&amp;1,[1]Base!$E$4:$BO$7916,DD$5,FALSE)))</f>
        <v>NA</v>
      </c>
      <c r="DE100" s="60" t="str">
        <f>+IF(VLOOKUP($W100&amp;"_"&amp;1,[1]Base!$E$4:$BO$7916,DE$5,FALSE)=0,"",(VLOOKUP($W100&amp;"_"&amp;1,[1]Base!$E$4:$BO$7916,DE$5,FALSE)))</f>
        <v>NA</v>
      </c>
      <c r="DF100" s="63" t="str">
        <f>+IF(VLOOKUP($W100&amp;"_"&amp;1,[1]Base!$E$4:$BO$7916,DF$5,FALSE)=0,"",(VLOOKUP($W100&amp;"_"&amp;1,[1]Base!$E$4:$BO$7916,DF$5,FALSE)))</f>
        <v>NA</v>
      </c>
      <c r="DG100" s="60" t="str">
        <f>+IF(VLOOKUP($W100&amp;"_"&amp;1,[1]Base!$E$4:$BO$7916,DG$5,FALSE)=0,"",(VLOOKUP($W100&amp;"_"&amp;1,[1]Base!$E$4:$BO$7916,DG$5,FALSE)))</f>
        <v>NA</v>
      </c>
      <c r="DH100" s="63" t="str">
        <f>+IF(VLOOKUP($W100&amp;"_"&amp;1,[1]Base!$E$4:$BO$7916,DH$5,FALSE)=0,"",(VLOOKUP($W100&amp;"_"&amp;1,[1]Base!$E$4:$BO$7916,DH$5,FALSE)))</f>
        <v/>
      </c>
      <c r="DI100" s="60" t="str">
        <f>+IF(VLOOKUP($W100&amp;"_"&amp;1,[1]Base!$E$4:$BO$7916,DI$5,FALSE)=0,"",(VLOOKUP($W100&amp;"_"&amp;1,[1]Base!$E$4:$BO$7916,DI$5,FALSE)))</f>
        <v/>
      </c>
      <c r="DJ100" s="63" t="str">
        <f>+IF(VLOOKUP($W100&amp;"_"&amp;1,[1]Base!$E$4:$BO$7916,DJ$5,FALSE)=0,"",(VLOOKUP($W100&amp;"_"&amp;1,[1]Base!$E$4:$BO$7916,DJ$5,FALSE)))</f>
        <v/>
      </c>
      <c r="DK100" s="60" t="str">
        <f>+IF(VLOOKUP($W100&amp;"_"&amp;1,[1]Base!$E$4:$BO$7916,DK$5,FALSE)=0,"",(VLOOKUP($W100&amp;"_"&amp;1,[1]Base!$E$4:$BO$7916,DK$5,FALSE)))</f>
        <v/>
      </c>
      <c r="DL100" s="63" t="str">
        <f>+IF(VLOOKUP($W100&amp;"_"&amp;1,[1]Base!$E$4:$BO$7916,DL$5,FALSE)=0,"",(VLOOKUP($W100&amp;"_"&amp;1,[1]Base!$E$4:$BO$7916,DL$5,FALSE)))</f>
        <v/>
      </c>
      <c r="DM100" s="60" t="str">
        <f>+IF(VLOOKUP($W100&amp;"_"&amp;1,[1]Base!$E$4:$BO$7916,DM$5,FALSE)=0,"",(VLOOKUP($W100&amp;"_"&amp;1,[1]Base!$E$4:$BO$7916,DM$5,FALSE)))</f>
        <v/>
      </c>
      <c r="DN100" s="63" t="str">
        <f>+IF(VLOOKUP($W100&amp;"_"&amp;1,[1]Base!$E$4:$BO$7916,DN$5,FALSE)=0,"",(VLOOKUP($W100&amp;"_"&amp;1,[1]Base!$E$4:$BO$7916,DN$5,FALSE)))</f>
        <v/>
      </c>
      <c r="DO100" s="60" t="str">
        <f>+IF(VLOOKUP($W100&amp;"_"&amp;1,[1]Base!$E$4:$BO$7916,DO$5,FALSE)=0,"",(VLOOKUP($W100&amp;"_"&amp;1,[1]Base!$E$4:$BO$7916,DO$5,FALSE)))</f>
        <v/>
      </c>
      <c r="DP100" s="63" t="str">
        <f>+IF(VLOOKUP($W100&amp;"_"&amp;1,[1]Base!$E$4:$BO$7916,DP$5,FALSE)=0,"",(VLOOKUP($W100&amp;"_"&amp;1,[1]Base!$E$4:$BO$7916,DP$5,FALSE)))</f>
        <v/>
      </c>
      <c r="DQ100" s="60" t="str">
        <f>+IF(VLOOKUP($W100&amp;"_"&amp;1,[1]Base!$E$4:$BO$7916,DQ$5,FALSE)=0,"",(VLOOKUP($W100&amp;"_"&amp;1,[1]Base!$E$4:$BO$7916,DQ$5,FALSE)))</f>
        <v/>
      </c>
      <c r="DR100" s="63" t="str">
        <f>+IF(VLOOKUP($W100&amp;"_"&amp;1,[1]Base!$E$4:$BO$7916,DR$5,FALSE)=0,"",(VLOOKUP($W100&amp;"_"&amp;1,[1]Base!$E$4:$BO$7916,DR$5,FALSE)))</f>
        <v/>
      </c>
      <c r="DS100" s="60" t="str">
        <f>+IF(VLOOKUP($W100&amp;"_"&amp;1,[1]Base!$E$4:$BO$7916,DS$5,FALSE)=0,"",(VLOOKUP($W100&amp;"_"&amp;1,[1]Base!$E$4:$BO$7916,DS$5,FALSE)))</f>
        <v/>
      </c>
      <c r="DT100" s="63" t="str">
        <f>+IF(VLOOKUP($W100&amp;"_"&amp;1,[1]Base!$E$4:$BO$7916,DT$5,FALSE)=0,"",(VLOOKUP($W100&amp;"_"&amp;1,[1]Base!$E$4:$BO$7916,DT$5,FALSE)))</f>
        <v/>
      </c>
      <c r="DU100" s="60" t="str">
        <f>+IF(VLOOKUP($W100&amp;"_"&amp;1,[1]Base!$E$4:$BO$7916,DU$5,FALSE)=0,"",(VLOOKUP($W100&amp;"_"&amp;1,[1]Base!$E$4:$BO$7916,DU$5,FALSE)))</f>
        <v/>
      </c>
      <c r="DV100" s="63" t="str">
        <f>+IF(VLOOKUP($W100&amp;"_"&amp;1,[1]Base!$E$4:$BO$7916,DV$5,FALSE)=0,"",(VLOOKUP($W100&amp;"_"&amp;1,[1]Base!$E$4:$BO$7916,DV$5,FALSE)))</f>
        <v/>
      </c>
      <c r="DW100" s="60" t="str">
        <f>+IF(VLOOKUP($W100&amp;"_"&amp;1,[1]Base!$E$4:$BO$7916,DW$5,FALSE)=0,"",(VLOOKUP($W100&amp;"_"&amp;1,[1]Base!$E$4:$BO$7916,DW$5,FALSE)))</f>
        <v/>
      </c>
      <c r="DX100" s="63" t="str">
        <f>+IF(VLOOKUP($W100&amp;"_"&amp;1,[1]Base!$E$4:$BO$7916,DX$5,FALSE)=0,"",(VLOOKUP($W100&amp;"_"&amp;1,[1]Base!$E$4:$BO$7916,DX$5,FALSE)))</f>
        <v/>
      </c>
      <c r="DY100" s="60" t="str">
        <f>+IF(VLOOKUP($W100&amp;"_"&amp;1,[1]Base!$E$4:$BO$7916,DY$5,FALSE)=0,"",(VLOOKUP($W100&amp;"_"&amp;1,[1]Base!$E$4:$BO$7916,DY$5,FALSE)))</f>
        <v/>
      </c>
      <c r="DZ100" s="60" t="str">
        <f t="shared" si="5"/>
        <v/>
      </c>
    </row>
    <row r="101" spans="1:130" s="82" customFormat="1" ht="42.75" hidden="1" customHeight="1" x14ac:dyDescent="0.25">
      <c r="A101" s="47" t="str">
        <f t="shared" si="4"/>
        <v>A5-PA3-05</v>
      </c>
      <c r="B101" s="48">
        <v>6</v>
      </c>
      <c r="C101" s="49" t="s">
        <v>293</v>
      </c>
      <c r="D101" s="49" t="s">
        <v>219</v>
      </c>
      <c r="E101" s="48" t="s">
        <v>385</v>
      </c>
      <c r="F101" s="50" t="s">
        <v>386</v>
      </c>
      <c r="G101" s="48" t="s">
        <v>369</v>
      </c>
      <c r="H101" s="48" t="s">
        <v>297</v>
      </c>
      <c r="I101" s="50" t="s">
        <v>370</v>
      </c>
      <c r="J101" s="48" t="s">
        <v>118</v>
      </c>
      <c r="K101" s="50" t="s">
        <v>118</v>
      </c>
      <c r="L101" s="48" t="s">
        <v>118</v>
      </c>
      <c r="M101" s="50" t="s">
        <v>118</v>
      </c>
      <c r="N101" s="48" t="s">
        <v>118</v>
      </c>
      <c r="O101" s="49" t="s">
        <v>118</v>
      </c>
      <c r="P101" s="48" t="s">
        <v>118</v>
      </c>
      <c r="Q101" s="49" t="s">
        <v>118</v>
      </c>
      <c r="R101" s="48" t="s">
        <v>314</v>
      </c>
      <c r="S101" s="49" t="s">
        <v>315</v>
      </c>
      <c r="T101" s="48" t="s">
        <v>219</v>
      </c>
      <c r="U101" s="48" t="s">
        <v>390</v>
      </c>
      <c r="V101" s="49" t="s">
        <v>391</v>
      </c>
      <c r="W101" s="48" t="s">
        <v>412</v>
      </c>
      <c r="X101" s="49" t="s">
        <v>413</v>
      </c>
      <c r="Y101" s="65">
        <v>1</v>
      </c>
      <c r="Z101" s="65" t="s">
        <v>118</v>
      </c>
      <c r="AA101" s="65">
        <v>0.99099999999999999</v>
      </c>
      <c r="AB101" s="65">
        <v>1</v>
      </c>
      <c r="AC101" s="65" t="s">
        <v>118</v>
      </c>
      <c r="AD101" s="48" t="s">
        <v>89</v>
      </c>
      <c r="AE101" s="48" t="s">
        <v>89</v>
      </c>
      <c r="AF101" s="48" t="s">
        <v>90</v>
      </c>
      <c r="AG101" s="48" t="s">
        <v>90</v>
      </c>
      <c r="AH101" s="48" t="s">
        <v>90</v>
      </c>
      <c r="AI101" s="48" t="s">
        <v>90</v>
      </c>
      <c r="AJ101" s="48" t="s">
        <v>90</v>
      </c>
      <c r="AK101" s="48" t="s">
        <v>90</v>
      </c>
      <c r="AL101" s="48" t="s">
        <v>99</v>
      </c>
      <c r="AM101" s="48" t="s">
        <v>92</v>
      </c>
      <c r="AN101" s="48" t="s">
        <v>93</v>
      </c>
      <c r="AO101" s="48" t="s">
        <v>100</v>
      </c>
      <c r="AP101" s="48" t="s">
        <v>95</v>
      </c>
      <c r="AQ101" s="48" t="s">
        <v>96</v>
      </c>
      <c r="AR101" s="56">
        <f>+IF(AH101="x",VLOOKUP(AO101,[1]Tablero!$BG$11:$BI$13,3,FALSE),VLOOKUP('tablero nal'!AO101,[1]Tablero!$BG$15:$BI$17,3,FALSE))</f>
        <v>1.5294117647058824E-3</v>
      </c>
      <c r="AS101" s="57" t="str">
        <f>+VLOOKUP($W101&amp;"_"&amp;1,[1]Base!$E$4:$BO$7916,AS$4,FALSE)</f>
        <v>NA</v>
      </c>
      <c r="AT101" s="57" t="str">
        <f>+VLOOKUP($W101&amp;"_"&amp;1,[1]Base!$E$4:$BO$7916,AT$4,FALSE)</f>
        <v>NA</v>
      </c>
      <c r="AU101" s="59" t="str">
        <f>+VLOOKUP($W101&amp;"_"&amp;1,[1]Base!$E$4:$BO$7916,AU$4,FALSE)</f>
        <v>NA</v>
      </c>
      <c r="AV101" s="59" t="str">
        <f>+VLOOKUP($W101&amp;"_"&amp;1,[1]Base!$E$4:$BO$7916,AV$4,FALSE)</f>
        <v>NA</v>
      </c>
      <c r="AW101" s="60" t="str">
        <f>+VLOOKUP($W101&amp;"_"&amp;1,[1]Base!$E$4:$BO$7916,AW$4,FALSE)</f>
        <v>NA</v>
      </c>
      <c r="AX101" s="61" t="str">
        <f>+VLOOKUP($W101&amp;"_"&amp;1,[1]Base!$E$4:$BO$7916,AX$4,FALSE)</f>
        <v>NA</v>
      </c>
      <c r="AY101" s="61" t="str">
        <f>+VLOOKUP($W101&amp;"_"&amp;1,[1]Base!$E$4:$BO$7916,AY$4,FALSE)</f>
        <v>NA</v>
      </c>
      <c r="AZ101" s="59" t="str">
        <f>+VLOOKUP($W101&amp;"_"&amp;1,[1]Base!$E$4:$BO$7916,AZ$4,FALSE)</f>
        <v>NA</v>
      </c>
      <c r="BA101" s="59" t="str">
        <f>+VLOOKUP($W101&amp;"_"&amp;1,[1]Base!$E$4:$BO$7916,BA$4,FALSE)</f>
        <v>NA</v>
      </c>
      <c r="BB101" s="60" t="str">
        <f>+VLOOKUP($W101&amp;"_"&amp;1,[1]Base!$E$4:$BO$7916,BB$4,FALSE)</f>
        <v>NA</v>
      </c>
      <c r="BC101" s="61">
        <f>+VLOOKUP($W101&amp;"_"&amp;1,[1]Base!$E$4:$BO$7916,BC$4,FALSE)</f>
        <v>309</v>
      </c>
      <c r="BD101" s="61">
        <f>+VLOOKUP($W101&amp;"_"&amp;1,[1]Base!$E$4:$BO$7916,BD$4,FALSE)</f>
        <v>454</v>
      </c>
      <c r="BE101" s="59">
        <f>+VLOOKUP($W101&amp;"_"&amp;1,[1]Base!$E$4:$BO$7916,BE$4,FALSE)</f>
        <v>0.68100000000000005</v>
      </c>
      <c r="BF101" s="59">
        <f>+VLOOKUP($W101&amp;"_"&amp;1,[1]Base!$E$4:$BO$7916,BF$4,FALSE)</f>
        <v>0.68100000000000005</v>
      </c>
      <c r="BG101" s="60" t="str">
        <f>+VLOOKUP($W101&amp;"_"&amp;1,[1]Base!$E$4:$BO$7916,BG$4,FALSE)</f>
        <v>OPTIMO</v>
      </c>
      <c r="BH101" s="57">
        <f>+VLOOKUP($W101&amp;"_"&amp;1,[1]Base!$E$4:$BO$7916,BH$4,FALSE)</f>
        <v>0</v>
      </c>
      <c r="BI101" s="57">
        <f>+VLOOKUP($W101&amp;"_"&amp;1,[1]Base!$E$4:$BO$7916,BI$4,FALSE)</f>
        <v>0</v>
      </c>
      <c r="BJ101" s="59">
        <f>+VLOOKUP($W101&amp;"_"&amp;1,[1]Base!$E$4:$BO$7916,BJ$4,FALSE)</f>
        <v>0</v>
      </c>
      <c r="BK101" s="59">
        <f>+VLOOKUP($W101&amp;"_"&amp;1,[1]Base!$E$4:$BO$7916,BK$4,FALSE)</f>
        <v>0</v>
      </c>
      <c r="BL101" s="60">
        <f>+VLOOKUP($W101&amp;"_"&amp;1,[1]Base!$E$4:$BO$7916,BL$4,FALSE)</f>
        <v>0</v>
      </c>
      <c r="BM101" s="57">
        <f>+VLOOKUP($W101&amp;"_"&amp;1,[1]Base!$E$4:$BO$7916,BM$4,FALSE)</f>
        <v>0</v>
      </c>
      <c r="BN101" s="57">
        <f>+VLOOKUP($W101&amp;"_"&amp;1,[1]Base!$E$4:$BO$7916,BN$4,FALSE)</f>
        <v>0</v>
      </c>
      <c r="BO101" s="59">
        <f>+VLOOKUP($W101&amp;"_"&amp;1,[1]Base!$E$4:$BO$7916,BO$4,FALSE)</f>
        <v>0</v>
      </c>
      <c r="BP101" s="59">
        <f>+VLOOKUP($W101&amp;"_"&amp;1,[1]Base!$E$4:$BO$7916,BP$4,FALSE)</f>
        <v>0</v>
      </c>
      <c r="BQ101" s="60">
        <f>+VLOOKUP($W101&amp;"_"&amp;1,[1]Base!$E$4:$BO$7916,BQ$4,FALSE)</f>
        <v>0</v>
      </c>
      <c r="BR101" s="57">
        <f>+VLOOKUP($W101&amp;"_"&amp;1,[1]Base!$E$4:$BO$7916,BR$4,FALSE)</f>
        <v>0</v>
      </c>
      <c r="BS101" s="57">
        <f>+VLOOKUP($W101&amp;"_"&amp;1,[1]Base!$E$4:$BO$7916,BS$4,FALSE)</f>
        <v>0</v>
      </c>
      <c r="BT101" s="59">
        <f>+VLOOKUP($W101&amp;"_"&amp;1,[1]Base!$E$4:$BO$7916,BT$4,FALSE)</f>
        <v>0</v>
      </c>
      <c r="BU101" s="59">
        <f>+VLOOKUP($W101&amp;"_"&amp;1,[1]Base!$E$4:$BO$7916,BU$4,FALSE)</f>
        <v>0</v>
      </c>
      <c r="BV101" s="60">
        <f>+VLOOKUP($W101&amp;"_"&amp;1,[1]Base!$E$4:$BO$7916,BV$4,FALSE)</f>
        <v>0</v>
      </c>
      <c r="BW101" s="57">
        <f>+VLOOKUP($W101&amp;"_"&amp;1,[1]Base!$E$4:$BO$7916,BW$4,FALSE)</f>
        <v>0</v>
      </c>
      <c r="BX101" s="57">
        <f>+VLOOKUP($W101&amp;"_"&amp;1,[1]Base!$E$4:$BO$7916,BX$4,FALSE)</f>
        <v>0</v>
      </c>
      <c r="BY101" s="59">
        <f>+VLOOKUP($W101&amp;"_"&amp;1,[1]Base!$E$4:$BO$7916,BY$4,FALSE)</f>
        <v>0</v>
      </c>
      <c r="BZ101" s="59">
        <f>+VLOOKUP($W101&amp;"_"&amp;1,[1]Base!$E$4:$BO$7916,BZ$4,FALSE)</f>
        <v>0</v>
      </c>
      <c r="CA101" s="60">
        <f>+VLOOKUP($W101&amp;"_"&amp;1,[1]Base!$E$4:$BO$7916,CA$4,FALSE)</f>
        <v>0</v>
      </c>
      <c r="CB101" s="57">
        <f>+VLOOKUP($W101&amp;"_"&amp;1,[1]Base!$E$4:$BO$7916,CB$4,FALSE)</f>
        <v>0</v>
      </c>
      <c r="CC101" s="57">
        <f>+VLOOKUP($W101&amp;"_"&amp;1,[1]Base!$E$4:$BO$7916,CC$4,FALSE)</f>
        <v>0</v>
      </c>
      <c r="CD101" s="59">
        <f>+VLOOKUP($W101&amp;"_"&amp;1,[1]Base!$E$4:$BO$7916,CD$4,FALSE)</f>
        <v>0</v>
      </c>
      <c r="CE101" s="59">
        <f>+VLOOKUP($W101&amp;"_"&amp;1,[1]Base!$E$4:$BO$7916,CE$4,FALSE)</f>
        <v>0</v>
      </c>
      <c r="CF101" s="60">
        <f>+VLOOKUP($W101&amp;"_"&amp;1,[1]Base!$E$4:$BO$7916,CF$4,FALSE)</f>
        <v>0</v>
      </c>
      <c r="CG101" s="57">
        <f>+VLOOKUP($W101&amp;"_"&amp;1,[1]Base!$E$4:$BO$7916,CG$4,FALSE)</f>
        <v>0</v>
      </c>
      <c r="CH101" s="57">
        <f>+VLOOKUP($W101&amp;"_"&amp;1,[1]Base!$E$4:$BO$7916,CH$4,FALSE)</f>
        <v>0</v>
      </c>
      <c r="CI101" s="59">
        <f>+VLOOKUP($W101&amp;"_"&amp;1,[1]Base!$E$4:$BO$7916,CI$4,FALSE)</f>
        <v>0</v>
      </c>
      <c r="CJ101" s="59">
        <f>+VLOOKUP($W101&amp;"_"&amp;1,[1]Base!$E$4:$BO$7916,CJ$4,FALSE)</f>
        <v>0</v>
      </c>
      <c r="CK101" s="60">
        <f>+VLOOKUP($W101&amp;"_"&amp;1,[1]Base!$E$4:$BO$7916,CK$4,FALSE)</f>
        <v>0</v>
      </c>
      <c r="CL101" s="57">
        <f>+VLOOKUP($W101&amp;"_"&amp;1,[1]Base!$E$4:$BO$7916,CL$4,FALSE)</f>
        <v>0</v>
      </c>
      <c r="CM101" s="57">
        <f>+VLOOKUP($W101&amp;"_"&amp;1,[1]Base!$E$4:$BO$7916,CM$4,FALSE)</f>
        <v>0</v>
      </c>
      <c r="CN101" s="59">
        <f>+VLOOKUP($W101&amp;"_"&amp;1,[1]Base!$E$4:$BO$7916,CN$4,FALSE)</f>
        <v>0</v>
      </c>
      <c r="CO101" s="59">
        <f>+VLOOKUP($W101&amp;"_"&amp;1,[1]Base!$E$4:$BO$7916,CO$4,FALSE)</f>
        <v>0</v>
      </c>
      <c r="CP101" s="60">
        <f>+VLOOKUP($W101&amp;"_"&amp;1,[1]Base!$E$4:$BO$7916,CP$4,FALSE)</f>
        <v>0</v>
      </c>
      <c r="CQ101" s="57">
        <f>+VLOOKUP($W101&amp;"_"&amp;1,[1]Base!$E$4:$BO$7916,CQ$4,FALSE)</f>
        <v>0</v>
      </c>
      <c r="CR101" s="57">
        <f>+VLOOKUP($W101&amp;"_"&amp;1,[1]Base!$E$4:$BO$7916,CR$4,FALSE)</f>
        <v>0</v>
      </c>
      <c r="CS101" s="59">
        <f>+VLOOKUP($W101&amp;"_"&amp;1,[1]Base!$E$4:$BO$7916,CS$4,FALSE)</f>
        <v>0</v>
      </c>
      <c r="CT101" s="59">
        <f>+VLOOKUP($W101&amp;"_"&amp;1,[1]Base!$E$4:$BO$7916,CT$4,FALSE)</f>
        <v>0</v>
      </c>
      <c r="CU101" s="60">
        <f>+VLOOKUP($W101&amp;"_"&amp;1,[1]Base!$E$4:$BO$7916,CU$4,FALSE)</f>
        <v>0</v>
      </c>
      <c r="CV101" s="57">
        <f>+VLOOKUP($W101&amp;"_"&amp;1,[1]Base!$E$4:$BO$7916,CV$4,FALSE)</f>
        <v>0</v>
      </c>
      <c r="CW101" s="57">
        <f>+VLOOKUP($W101&amp;"_"&amp;1,[1]Base!$E$4:$BO$7916,CW$4,FALSE)</f>
        <v>0</v>
      </c>
      <c r="CX101" s="59">
        <f>+VLOOKUP($W101&amp;"_"&amp;1,[1]Base!$E$4:$BO$7916,CX$4,FALSE)</f>
        <v>0</v>
      </c>
      <c r="CY101" s="59">
        <f>+VLOOKUP($W101&amp;"_"&amp;1,[1]Base!$E$4:$BO$7916,CY$4,FALSE)</f>
        <v>0</v>
      </c>
      <c r="CZ101" s="60">
        <f>+VLOOKUP($W101&amp;"_"&amp;1,[1]Base!$E$4:$BO$7916,CZ$4,FALSE)</f>
        <v>0</v>
      </c>
      <c r="DB101" s="63" t="str">
        <f>+IF(VLOOKUP($W101&amp;"_"&amp;1,[1]Base!$E$4:$BO$7916,DB$5,FALSE)=0,"",(VLOOKUP($W101&amp;"_"&amp;1,[1]Base!$E$4:$BO$7916,DB$5,FALSE)))</f>
        <v>NA</v>
      </c>
      <c r="DC101" s="60" t="str">
        <f>+IF(VLOOKUP($W101&amp;"_"&amp;1,[1]Base!$E$4:$BO$7916,DC$5,FALSE)=0,"",(VLOOKUP($W101&amp;"_"&amp;1,[1]Base!$E$4:$BO$7916,DC$5,FALSE)))</f>
        <v>NA</v>
      </c>
      <c r="DD101" s="63" t="str">
        <f>+IF(VLOOKUP($W101&amp;"_"&amp;1,[1]Base!$E$4:$BO$7916,DD$5,FALSE)=0,"",(VLOOKUP($W101&amp;"_"&amp;1,[1]Base!$E$4:$BO$7916,DD$5,FALSE)))</f>
        <v>NA</v>
      </c>
      <c r="DE101" s="60" t="str">
        <f>+IF(VLOOKUP($W101&amp;"_"&amp;1,[1]Base!$E$4:$BO$7916,DE$5,FALSE)=0,"",(VLOOKUP($W101&amp;"_"&amp;1,[1]Base!$E$4:$BO$7916,DE$5,FALSE)))</f>
        <v>NA</v>
      </c>
      <c r="DF101" s="63">
        <f>+IF(VLOOKUP($W101&amp;"_"&amp;1,[1]Base!$E$4:$BO$7916,DF$5,FALSE)=0,"",(VLOOKUP($W101&amp;"_"&amp;1,[1]Base!$E$4:$BO$7916,DF$5,FALSE)))</f>
        <v>0.68100000000000005</v>
      </c>
      <c r="DG101" s="60" t="str">
        <f>+IF(VLOOKUP($W101&amp;"_"&amp;1,[1]Base!$E$4:$BO$7916,DG$5,FALSE)=0,"",(VLOOKUP($W101&amp;"_"&amp;1,[1]Base!$E$4:$BO$7916,DG$5,FALSE)))</f>
        <v>OPTIMO</v>
      </c>
      <c r="DH101" s="63" t="str">
        <f>+IF(VLOOKUP($W101&amp;"_"&amp;1,[1]Base!$E$4:$BO$7916,DH$5,FALSE)=0,"",(VLOOKUP($W101&amp;"_"&amp;1,[1]Base!$E$4:$BO$7916,DH$5,FALSE)))</f>
        <v/>
      </c>
      <c r="DI101" s="60" t="str">
        <f>+IF(VLOOKUP($W101&amp;"_"&amp;1,[1]Base!$E$4:$BO$7916,DI$5,FALSE)=0,"",(VLOOKUP($W101&amp;"_"&amp;1,[1]Base!$E$4:$BO$7916,DI$5,FALSE)))</f>
        <v/>
      </c>
      <c r="DJ101" s="63" t="str">
        <f>+IF(VLOOKUP($W101&amp;"_"&amp;1,[1]Base!$E$4:$BO$7916,DJ$5,FALSE)=0,"",(VLOOKUP($W101&amp;"_"&amp;1,[1]Base!$E$4:$BO$7916,DJ$5,FALSE)))</f>
        <v/>
      </c>
      <c r="DK101" s="60" t="str">
        <f>+IF(VLOOKUP($W101&amp;"_"&amp;1,[1]Base!$E$4:$BO$7916,DK$5,FALSE)=0,"",(VLOOKUP($W101&amp;"_"&amp;1,[1]Base!$E$4:$BO$7916,DK$5,FALSE)))</f>
        <v/>
      </c>
      <c r="DL101" s="67" t="str">
        <f>+IF(VLOOKUP($W101&amp;"_"&amp;1,[1]Base!$E$4:$BO$7916,DL$5,FALSE)=0,"",(VLOOKUP($W101&amp;"_"&amp;1,[1]Base!$E$4:$BO$7916,DL$5,FALSE)))</f>
        <v/>
      </c>
      <c r="DM101" s="60" t="str">
        <f>+IF(VLOOKUP($W101&amp;"_"&amp;1,[1]Base!$E$4:$BO$7916,DM$5,FALSE)=0,"",(VLOOKUP($W101&amp;"_"&amp;1,[1]Base!$E$4:$BO$7916,DM$5,FALSE)))</f>
        <v/>
      </c>
      <c r="DN101" s="63" t="str">
        <f>+IF(VLOOKUP($W101&amp;"_"&amp;1,[1]Base!$E$4:$BO$7916,DN$5,FALSE)=0,"",(VLOOKUP($W101&amp;"_"&amp;1,[1]Base!$E$4:$BO$7916,DN$5,FALSE)))</f>
        <v/>
      </c>
      <c r="DO101" s="60" t="str">
        <f>+IF(VLOOKUP($W101&amp;"_"&amp;1,[1]Base!$E$4:$BO$7916,DO$5,FALSE)=0,"",(VLOOKUP($W101&amp;"_"&amp;1,[1]Base!$E$4:$BO$7916,DO$5,FALSE)))</f>
        <v/>
      </c>
      <c r="DP101" s="63" t="str">
        <f>+IF(VLOOKUP($W101&amp;"_"&amp;1,[1]Base!$E$4:$BO$7916,DP$5,FALSE)=0,"",(VLOOKUP($W101&amp;"_"&amp;1,[1]Base!$E$4:$BO$7916,DP$5,FALSE)))</f>
        <v/>
      </c>
      <c r="DQ101" s="60" t="str">
        <f>+IF(VLOOKUP($W101&amp;"_"&amp;1,[1]Base!$E$4:$BO$7916,DQ$5,FALSE)=0,"",(VLOOKUP($W101&amp;"_"&amp;1,[1]Base!$E$4:$BO$7916,DQ$5,FALSE)))</f>
        <v/>
      </c>
      <c r="DR101" s="63" t="str">
        <f>+IF(VLOOKUP($W101&amp;"_"&amp;1,[1]Base!$E$4:$BO$7916,DR$5,FALSE)=0,"",(VLOOKUP($W101&amp;"_"&amp;1,[1]Base!$E$4:$BO$7916,DR$5,FALSE)))</f>
        <v/>
      </c>
      <c r="DS101" s="60" t="str">
        <f>+IF(VLOOKUP($W101&amp;"_"&amp;1,[1]Base!$E$4:$BO$7916,DS$5,FALSE)=0,"",(VLOOKUP($W101&amp;"_"&amp;1,[1]Base!$E$4:$BO$7916,DS$5,FALSE)))</f>
        <v/>
      </c>
      <c r="DT101" s="63" t="str">
        <f>+IF(VLOOKUP($W101&amp;"_"&amp;1,[1]Base!$E$4:$BO$7916,DT$5,FALSE)=0,"",(VLOOKUP($W101&amp;"_"&amp;1,[1]Base!$E$4:$BO$7916,DT$5,FALSE)))</f>
        <v/>
      </c>
      <c r="DU101" s="60" t="str">
        <f>+IF(VLOOKUP($W101&amp;"_"&amp;1,[1]Base!$E$4:$BO$7916,DU$5,FALSE)=0,"",(VLOOKUP($W101&amp;"_"&amp;1,[1]Base!$E$4:$BO$7916,DU$5,FALSE)))</f>
        <v/>
      </c>
      <c r="DV101" s="63" t="str">
        <f>+IF(VLOOKUP($W101&amp;"_"&amp;1,[1]Base!$E$4:$BO$7916,DV$5,FALSE)=0,"",(VLOOKUP($W101&amp;"_"&amp;1,[1]Base!$E$4:$BO$7916,DV$5,FALSE)))</f>
        <v/>
      </c>
      <c r="DW101" s="60" t="str">
        <f>+IF(VLOOKUP($W101&amp;"_"&amp;1,[1]Base!$E$4:$BO$7916,DW$5,FALSE)=0,"",(VLOOKUP($W101&amp;"_"&amp;1,[1]Base!$E$4:$BO$7916,DW$5,FALSE)))</f>
        <v/>
      </c>
      <c r="DX101" s="67" t="str">
        <f>+IF(VLOOKUP($W101&amp;"_"&amp;1,[1]Base!$E$4:$BO$7916,DX$5,FALSE)=0,"",(VLOOKUP($W101&amp;"_"&amp;1,[1]Base!$E$4:$BO$7916,DX$5,FALSE)))</f>
        <v/>
      </c>
      <c r="DY101" s="60" t="str">
        <f>+IF(VLOOKUP($W101&amp;"_"&amp;1,[1]Base!$E$4:$BO$7916,DY$5,FALSE)=0,"",(VLOOKUP($W101&amp;"_"&amp;1,[1]Base!$E$4:$BO$7916,DY$5,FALSE)))</f>
        <v/>
      </c>
      <c r="DZ101" s="60" t="str">
        <f t="shared" si="5"/>
        <v/>
      </c>
    </row>
    <row r="102" spans="1:130" s="82" customFormat="1" ht="42.75" customHeight="1" x14ac:dyDescent="0.25">
      <c r="A102" s="47" t="str">
        <f t="shared" si="4"/>
        <v>PA-60</v>
      </c>
      <c r="B102" s="48">
        <v>6</v>
      </c>
      <c r="C102" s="49" t="s">
        <v>293</v>
      </c>
      <c r="D102" s="49" t="s">
        <v>219</v>
      </c>
      <c r="E102" s="48" t="s">
        <v>385</v>
      </c>
      <c r="F102" s="50" t="s">
        <v>386</v>
      </c>
      <c r="G102" s="48" t="s">
        <v>404</v>
      </c>
      <c r="H102" s="48" t="s">
        <v>297</v>
      </c>
      <c r="I102" s="50" t="s">
        <v>405</v>
      </c>
      <c r="J102" s="48" t="s">
        <v>299</v>
      </c>
      <c r="K102" s="50" t="s">
        <v>300</v>
      </c>
      <c r="L102" s="48" t="s">
        <v>301</v>
      </c>
      <c r="M102" s="50" t="s">
        <v>300</v>
      </c>
      <c r="N102" s="48" t="s">
        <v>394</v>
      </c>
      <c r="O102" s="49" t="s">
        <v>395</v>
      </c>
      <c r="P102" s="48" t="s">
        <v>414</v>
      </c>
      <c r="Q102" s="49" t="s">
        <v>415</v>
      </c>
      <c r="R102" s="48" t="s">
        <v>406</v>
      </c>
      <c r="S102" s="49" t="s">
        <v>407</v>
      </c>
      <c r="T102" s="48" t="s">
        <v>219</v>
      </c>
      <c r="U102" s="48" t="s">
        <v>390</v>
      </c>
      <c r="V102" s="49" t="s">
        <v>391</v>
      </c>
      <c r="W102" s="51" t="s">
        <v>416</v>
      </c>
      <c r="X102" s="52" t="s">
        <v>417</v>
      </c>
      <c r="Y102" s="53" t="s">
        <v>118</v>
      </c>
      <c r="Z102" s="65" t="s">
        <v>118</v>
      </c>
      <c r="AA102" s="53" t="s">
        <v>118</v>
      </c>
      <c r="AB102" s="95">
        <v>0.02</v>
      </c>
      <c r="AC102" s="95" t="s">
        <v>118</v>
      </c>
      <c r="AD102" s="51" t="s">
        <v>89</v>
      </c>
      <c r="AE102" s="51" t="s">
        <v>90</v>
      </c>
      <c r="AF102" s="51" t="s">
        <v>90</v>
      </c>
      <c r="AG102" s="51" t="s">
        <v>89</v>
      </c>
      <c r="AH102" s="51" t="s">
        <v>89</v>
      </c>
      <c r="AI102" s="51" t="s">
        <v>90</v>
      </c>
      <c r="AJ102" s="51" t="s">
        <v>90</v>
      </c>
      <c r="AK102" s="48" t="s">
        <v>90</v>
      </c>
      <c r="AL102" s="48" t="s">
        <v>207</v>
      </c>
      <c r="AM102" s="48" t="s">
        <v>92</v>
      </c>
      <c r="AN102" s="48" t="s">
        <v>93</v>
      </c>
      <c r="AO102" s="48" t="s">
        <v>124</v>
      </c>
      <c r="AP102" s="48" t="s">
        <v>191</v>
      </c>
      <c r="AQ102" s="48" t="s">
        <v>125</v>
      </c>
      <c r="AR102" s="56">
        <f>+IF(AH102="x",VLOOKUP(AO102,[1]Tablero!$BG$11:$BI$13,3,FALSE),VLOOKUP('tablero nal'!AO102,[1]Tablero!$BG$15:$BI$17,3,FALSE))</f>
        <v>1.1692307692307695E-2</v>
      </c>
      <c r="AS102" s="57" t="str">
        <f>+VLOOKUP($W102&amp;"_"&amp;1,[1]Base!$E$4:$BO$7916,AS$4,FALSE)</f>
        <v>NA</v>
      </c>
      <c r="AT102" s="57" t="str">
        <f>+VLOOKUP($W102&amp;"_"&amp;1,[1]Base!$E$4:$BO$7916,AT$4,FALSE)</f>
        <v>NA</v>
      </c>
      <c r="AU102" s="59" t="str">
        <f>+VLOOKUP($W102&amp;"_"&amp;1,[1]Base!$E$4:$BO$7916,AU$4,FALSE)</f>
        <v>NA</v>
      </c>
      <c r="AV102" s="59" t="str">
        <f>+VLOOKUP($W102&amp;"_"&amp;1,[1]Base!$E$4:$BO$7916,AV$4,FALSE)</f>
        <v>NA</v>
      </c>
      <c r="AW102" s="60" t="str">
        <f>+VLOOKUP($W102&amp;"_"&amp;1,[1]Base!$E$4:$BO$7916,AW$4,FALSE)</f>
        <v>NA</v>
      </c>
      <c r="AX102" s="61" t="str">
        <f>+VLOOKUP($W102&amp;"_"&amp;1,[1]Base!$E$4:$BO$7916,AX$4,FALSE)</f>
        <v>NA</v>
      </c>
      <c r="AY102" s="61" t="str">
        <f>+VLOOKUP($W102&amp;"_"&amp;1,[1]Base!$E$4:$BO$7916,AY$4,FALSE)</f>
        <v>NA</v>
      </c>
      <c r="AZ102" s="86" t="str">
        <f>+VLOOKUP($W102&amp;"_"&amp;1,[1]Base!$E$4:$BO$7916,AZ$4,FALSE)</f>
        <v>NA</v>
      </c>
      <c r="BA102" s="86" t="str">
        <f>+VLOOKUP($W102&amp;"_"&amp;1,[1]Base!$E$4:$BO$7916,BA$4,FALSE)</f>
        <v>NA</v>
      </c>
      <c r="BB102" s="60" t="str">
        <f>+VLOOKUP($W102&amp;"_"&amp;1,[1]Base!$E$4:$BO$7916,BB$4,FALSE)</f>
        <v>NA</v>
      </c>
      <c r="BC102" s="89" t="str">
        <f>+VLOOKUP($W102&amp;"_"&amp;1,[1]Base!$E$4:$BO$7916,BC$4,FALSE)</f>
        <v>NA</v>
      </c>
      <c r="BD102" s="57" t="str">
        <f>+VLOOKUP($W102&amp;"_"&amp;1,[1]Base!$E$4:$BO$7916,BD$4,FALSE)</f>
        <v>NA</v>
      </c>
      <c r="BE102" s="59" t="str">
        <f>+VLOOKUP($W102&amp;"_"&amp;1,[1]Base!$E$4:$BO$7916,BE$4,FALSE)</f>
        <v>NA</v>
      </c>
      <c r="BF102" s="59" t="str">
        <f>+VLOOKUP($W102&amp;"_"&amp;1,[1]Base!$E$4:$BO$7916,BF$4,FALSE)</f>
        <v>NA</v>
      </c>
      <c r="BG102" s="60" t="str">
        <f>+VLOOKUP($W102&amp;"_"&amp;1,[1]Base!$E$4:$BO$7916,BG$4,FALSE)</f>
        <v>NA</v>
      </c>
      <c r="BH102" s="57">
        <f>+VLOOKUP($W102&amp;"_"&amp;1,[1]Base!$E$4:$BO$7916,BH$4,FALSE)</f>
        <v>0</v>
      </c>
      <c r="BI102" s="57">
        <f>+VLOOKUP($W102&amp;"_"&amp;1,[1]Base!$E$4:$BO$7916,BI$4,FALSE)</f>
        <v>0</v>
      </c>
      <c r="BJ102" s="59">
        <f>+VLOOKUP($W102&amp;"_"&amp;1,[1]Base!$E$4:$BO$7916,BJ$4,FALSE)</f>
        <v>0</v>
      </c>
      <c r="BK102" s="59">
        <f>+VLOOKUP($W102&amp;"_"&amp;1,[1]Base!$E$4:$BO$7916,BK$4,FALSE)</f>
        <v>0</v>
      </c>
      <c r="BL102" s="60">
        <f>+VLOOKUP($W102&amp;"_"&amp;1,[1]Base!$E$4:$BO$7916,BL$4,FALSE)</f>
        <v>0</v>
      </c>
      <c r="BM102" s="57">
        <f>+VLOOKUP($W102&amp;"_"&amp;1,[1]Base!$E$4:$BO$7916,BM$4,FALSE)</f>
        <v>0</v>
      </c>
      <c r="BN102" s="57">
        <f>+VLOOKUP($W102&amp;"_"&amp;1,[1]Base!$E$4:$BO$7916,BN$4,FALSE)</f>
        <v>0</v>
      </c>
      <c r="BO102" s="59">
        <f>+VLOOKUP($W102&amp;"_"&amp;1,[1]Base!$E$4:$BO$7916,BO$4,FALSE)</f>
        <v>0</v>
      </c>
      <c r="BP102" s="59">
        <f>+VLOOKUP($W102&amp;"_"&amp;1,[1]Base!$E$4:$BO$7916,BP$4,FALSE)</f>
        <v>0</v>
      </c>
      <c r="BQ102" s="60">
        <f>+VLOOKUP($W102&amp;"_"&amp;1,[1]Base!$E$4:$BO$7916,BQ$4,FALSE)</f>
        <v>0</v>
      </c>
      <c r="BR102" s="57">
        <f>+VLOOKUP($W102&amp;"_"&amp;1,[1]Base!$E$4:$BO$7916,BR$4,FALSE)</f>
        <v>0</v>
      </c>
      <c r="BS102" s="57">
        <f>+VLOOKUP($W102&amp;"_"&amp;1,[1]Base!$E$4:$BO$7916,BS$4,FALSE)</f>
        <v>0</v>
      </c>
      <c r="BT102" s="59">
        <f>+VLOOKUP($W102&amp;"_"&amp;1,[1]Base!$E$4:$BO$7916,BT$4,FALSE)</f>
        <v>0</v>
      </c>
      <c r="BU102" s="59">
        <f>+VLOOKUP($W102&amp;"_"&amp;1,[1]Base!$E$4:$BO$7916,BU$4,FALSE)</f>
        <v>0</v>
      </c>
      <c r="BV102" s="60">
        <f>+VLOOKUP($W102&amp;"_"&amp;1,[1]Base!$E$4:$BO$7916,BV$4,FALSE)</f>
        <v>0</v>
      </c>
      <c r="BW102" s="57">
        <f>+VLOOKUP($W102&amp;"_"&amp;1,[1]Base!$E$4:$BO$7916,BW$4,FALSE)</f>
        <v>0</v>
      </c>
      <c r="BX102" s="57">
        <f>+VLOOKUP($W102&amp;"_"&amp;1,[1]Base!$E$4:$BO$7916,BX$4,FALSE)</f>
        <v>0</v>
      </c>
      <c r="BY102" s="59">
        <f>+VLOOKUP($W102&amp;"_"&amp;1,[1]Base!$E$4:$BO$7916,BY$4,FALSE)</f>
        <v>0</v>
      </c>
      <c r="BZ102" s="59">
        <f>+VLOOKUP($W102&amp;"_"&amp;1,[1]Base!$E$4:$BO$7916,BZ$4,FALSE)</f>
        <v>0</v>
      </c>
      <c r="CA102" s="60">
        <f>+VLOOKUP($W102&amp;"_"&amp;1,[1]Base!$E$4:$BO$7916,CA$4,FALSE)</f>
        <v>0</v>
      </c>
      <c r="CB102" s="57">
        <f>+VLOOKUP($W102&amp;"_"&amp;1,[1]Base!$E$4:$BO$7916,CB$4,FALSE)</f>
        <v>0</v>
      </c>
      <c r="CC102" s="57">
        <f>+VLOOKUP($W102&amp;"_"&amp;1,[1]Base!$E$4:$BO$7916,CC$4,FALSE)</f>
        <v>0</v>
      </c>
      <c r="CD102" s="59">
        <f>+VLOOKUP($W102&amp;"_"&amp;1,[1]Base!$E$4:$BO$7916,CD$4,FALSE)</f>
        <v>0</v>
      </c>
      <c r="CE102" s="59">
        <f>+VLOOKUP($W102&amp;"_"&amp;1,[1]Base!$E$4:$BO$7916,CE$4,FALSE)</f>
        <v>0</v>
      </c>
      <c r="CF102" s="60">
        <f>+VLOOKUP($W102&amp;"_"&amp;1,[1]Base!$E$4:$BO$7916,CF$4,FALSE)</f>
        <v>0</v>
      </c>
      <c r="CG102" s="57">
        <f>+VLOOKUP($W102&amp;"_"&amp;1,[1]Base!$E$4:$BO$7916,CG$4,FALSE)</f>
        <v>0</v>
      </c>
      <c r="CH102" s="57">
        <f>+VLOOKUP($W102&amp;"_"&amp;1,[1]Base!$E$4:$BO$7916,CH$4,FALSE)</f>
        <v>0</v>
      </c>
      <c r="CI102" s="59">
        <f>+VLOOKUP($W102&amp;"_"&amp;1,[1]Base!$E$4:$BO$7916,CI$4,FALSE)</f>
        <v>0</v>
      </c>
      <c r="CJ102" s="59">
        <f>+VLOOKUP($W102&amp;"_"&amp;1,[1]Base!$E$4:$BO$7916,CJ$4,FALSE)</f>
        <v>0</v>
      </c>
      <c r="CK102" s="60">
        <f>+VLOOKUP($W102&amp;"_"&amp;1,[1]Base!$E$4:$BO$7916,CK$4,FALSE)</f>
        <v>0</v>
      </c>
      <c r="CL102" s="57">
        <f>+VLOOKUP($W102&amp;"_"&amp;1,[1]Base!$E$4:$BO$7916,CL$4,FALSE)</f>
        <v>0</v>
      </c>
      <c r="CM102" s="57">
        <f>+VLOOKUP($W102&amp;"_"&amp;1,[1]Base!$E$4:$BO$7916,CM$4,FALSE)</f>
        <v>0</v>
      </c>
      <c r="CN102" s="59">
        <f>+VLOOKUP($W102&amp;"_"&amp;1,[1]Base!$E$4:$BO$7916,CN$4,FALSE)</f>
        <v>0</v>
      </c>
      <c r="CO102" s="59">
        <f>+VLOOKUP($W102&amp;"_"&amp;1,[1]Base!$E$4:$BO$7916,CO$4,FALSE)</f>
        <v>0</v>
      </c>
      <c r="CP102" s="60">
        <f>+VLOOKUP($W102&amp;"_"&amp;1,[1]Base!$E$4:$BO$7916,CP$4,FALSE)</f>
        <v>0</v>
      </c>
      <c r="CQ102" s="57">
        <f>+VLOOKUP($W102&amp;"_"&amp;1,[1]Base!$E$4:$BO$7916,CQ$4,FALSE)</f>
        <v>0</v>
      </c>
      <c r="CR102" s="57">
        <f>+VLOOKUP($W102&amp;"_"&amp;1,[1]Base!$E$4:$BO$7916,CR$4,FALSE)</f>
        <v>0</v>
      </c>
      <c r="CS102" s="59">
        <f>+VLOOKUP($W102&amp;"_"&amp;1,[1]Base!$E$4:$BO$7916,CS$4,FALSE)</f>
        <v>0</v>
      </c>
      <c r="CT102" s="59">
        <f>+VLOOKUP($W102&amp;"_"&amp;1,[1]Base!$E$4:$BO$7916,CT$4,FALSE)</f>
        <v>0</v>
      </c>
      <c r="CU102" s="60">
        <f>+VLOOKUP($W102&amp;"_"&amp;1,[1]Base!$E$4:$BO$7916,CU$4,FALSE)</f>
        <v>0</v>
      </c>
      <c r="CV102" s="57">
        <f>+VLOOKUP($W102&amp;"_"&amp;1,[1]Base!$E$4:$BO$7916,CV$4,FALSE)</f>
        <v>0</v>
      </c>
      <c r="CW102" s="57">
        <f>+VLOOKUP($W102&amp;"_"&amp;1,[1]Base!$E$4:$BO$7916,CW$4,FALSE)</f>
        <v>0</v>
      </c>
      <c r="CX102" s="59">
        <f>+VLOOKUP($W102&amp;"_"&amp;1,[1]Base!$E$4:$BO$7916,CX$4,FALSE)</f>
        <v>0</v>
      </c>
      <c r="CY102" s="59">
        <f>+VLOOKUP($W102&amp;"_"&amp;1,[1]Base!$E$4:$BO$7916,CY$4,FALSE)</f>
        <v>0</v>
      </c>
      <c r="CZ102" s="60">
        <f>+VLOOKUP($W102&amp;"_"&amp;1,[1]Base!$E$4:$BO$7916,CZ$4,FALSE)</f>
        <v>0</v>
      </c>
      <c r="DB102" s="63" t="str">
        <f>+IF(VLOOKUP($W102&amp;"_"&amp;1,[1]Base!$E$4:$BO$7916,DB$5,FALSE)=0,"",(VLOOKUP($W102&amp;"_"&amp;1,[1]Base!$E$4:$BO$7916,DB$5,FALSE)))</f>
        <v>NA</v>
      </c>
      <c r="DC102" s="60" t="str">
        <f>+IF(VLOOKUP($W102&amp;"_"&amp;1,[1]Base!$E$4:$BO$7916,DC$5,FALSE)=0,"",(VLOOKUP($W102&amp;"_"&amp;1,[1]Base!$E$4:$BO$7916,DC$5,FALSE)))</f>
        <v>NA</v>
      </c>
      <c r="DD102" s="63" t="str">
        <f>+IF(VLOOKUP($W102&amp;"_"&amp;1,[1]Base!$E$4:$BO$7916,DD$5,FALSE)=0,"",(VLOOKUP($W102&amp;"_"&amp;1,[1]Base!$E$4:$BO$7916,DD$5,FALSE)))</f>
        <v>NA</v>
      </c>
      <c r="DE102" s="60" t="str">
        <f>+IF(VLOOKUP($W102&amp;"_"&amp;1,[1]Base!$E$4:$BO$7916,DE$5,FALSE)=0,"",(VLOOKUP($W102&amp;"_"&amp;1,[1]Base!$E$4:$BO$7916,DE$5,FALSE)))</f>
        <v>NA</v>
      </c>
      <c r="DF102" s="63" t="str">
        <f>+IF(VLOOKUP($W102&amp;"_"&amp;1,[1]Base!$E$4:$BO$7916,DF$5,FALSE)=0,"",(VLOOKUP($W102&amp;"_"&amp;1,[1]Base!$E$4:$BO$7916,DF$5,FALSE)))</f>
        <v>NA</v>
      </c>
      <c r="DG102" s="60" t="str">
        <f>+IF(VLOOKUP($W102&amp;"_"&amp;1,[1]Base!$E$4:$BO$7916,DG$5,FALSE)=0,"",(VLOOKUP($W102&amp;"_"&amp;1,[1]Base!$E$4:$BO$7916,DG$5,FALSE)))</f>
        <v>NA</v>
      </c>
      <c r="DH102" s="63" t="str">
        <f>+IF(VLOOKUP($W102&amp;"_"&amp;1,[1]Base!$E$4:$BO$7916,DH$5,FALSE)=0,"",(VLOOKUP($W102&amp;"_"&amp;1,[1]Base!$E$4:$BO$7916,DH$5,FALSE)))</f>
        <v/>
      </c>
      <c r="DI102" s="60" t="str">
        <f>+IF(VLOOKUP($W102&amp;"_"&amp;1,[1]Base!$E$4:$BO$7916,DI$5,FALSE)=0,"",(VLOOKUP($W102&amp;"_"&amp;1,[1]Base!$E$4:$BO$7916,DI$5,FALSE)))</f>
        <v/>
      </c>
      <c r="DJ102" s="63" t="str">
        <f>+IF(VLOOKUP($W102&amp;"_"&amp;1,[1]Base!$E$4:$BO$7916,DJ$5,FALSE)=0,"",(VLOOKUP($W102&amp;"_"&amp;1,[1]Base!$E$4:$BO$7916,DJ$5,FALSE)))</f>
        <v/>
      </c>
      <c r="DK102" s="60" t="str">
        <f>+IF(VLOOKUP($W102&amp;"_"&amp;1,[1]Base!$E$4:$BO$7916,DK$5,FALSE)=0,"",(VLOOKUP($W102&amp;"_"&amp;1,[1]Base!$E$4:$BO$7916,DK$5,FALSE)))</f>
        <v/>
      </c>
      <c r="DL102" s="67" t="str">
        <f>+IF(VLOOKUP($W102&amp;"_"&amp;1,[1]Base!$E$4:$BO$7916,DL$5,FALSE)=0,"",(VLOOKUP($W102&amp;"_"&amp;1,[1]Base!$E$4:$BO$7916,DL$5,FALSE)))</f>
        <v/>
      </c>
      <c r="DM102" s="60" t="str">
        <f>+IF(VLOOKUP($W102&amp;"_"&amp;1,[1]Base!$E$4:$BO$7916,DM$5,FALSE)=0,"",(VLOOKUP($W102&amp;"_"&amp;1,[1]Base!$E$4:$BO$7916,DM$5,FALSE)))</f>
        <v/>
      </c>
      <c r="DN102" s="63" t="str">
        <f>+IF(VLOOKUP($W102&amp;"_"&amp;1,[1]Base!$E$4:$BO$7916,DN$5,FALSE)=0,"",(VLOOKUP($W102&amp;"_"&amp;1,[1]Base!$E$4:$BO$7916,DN$5,FALSE)))</f>
        <v/>
      </c>
      <c r="DO102" s="60" t="str">
        <f>+IF(VLOOKUP($W102&amp;"_"&amp;1,[1]Base!$E$4:$BO$7916,DO$5,FALSE)=0,"",(VLOOKUP($W102&amp;"_"&amp;1,[1]Base!$E$4:$BO$7916,DO$5,FALSE)))</f>
        <v/>
      </c>
      <c r="DP102" s="63" t="str">
        <f>+IF(VLOOKUP($W102&amp;"_"&amp;1,[1]Base!$E$4:$BO$7916,DP$5,FALSE)=0,"",(VLOOKUP($W102&amp;"_"&amp;1,[1]Base!$E$4:$BO$7916,DP$5,FALSE)))</f>
        <v/>
      </c>
      <c r="DQ102" s="60" t="str">
        <f>+IF(VLOOKUP($W102&amp;"_"&amp;1,[1]Base!$E$4:$BO$7916,DQ$5,FALSE)=0,"",(VLOOKUP($W102&amp;"_"&amp;1,[1]Base!$E$4:$BO$7916,DQ$5,FALSE)))</f>
        <v/>
      </c>
      <c r="DR102" s="63" t="str">
        <f>+IF(VLOOKUP($W102&amp;"_"&amp;1,[1]Base!$E$4:$BO$7916,DR$5,FALSE)=0,"",(VLOOKUP($W102&amp;"_"&amp;1,[1]Base!$E$4:$BO$7916,DR$5,FALSE)))</f>
        <v/>
      </c>
      <c r="DS102" s="60" t="str">
        <f>+IF(VLOOKUP($W102&amp;"_"&amp;1,[1]Base!$E$4:$BO$7916,DS$5,FALSE)=0,"",(VLOOKUP($W102&amp;"_"&amp;1,[1]Base!$E$4:$BO$7916,DS$5,FALSE)))</f>
        <v/>
      </c>
      <c r="DT102" s="63" t="str">
        <f>+IF(VLOOKUP($W102&amp;"_"&amp;1,[1]Base!$E$4:$BO$7916,DT$5,FALSE)=0,"",(VLOOKUP($W102&amp;"_"&amp;1,[1]Base!$E$4:$BO$7916,DT$5,FALSE)))</f>
        <v/>
      </c>
      <c r="DU102" s="60" t="str">
        <f>+IF(VLOOKUP($W102&amp;"_"&amp;1,[1]Base!$E$4:$BO$7916,DU$5,FALSE)=0,"",(VLOOKUP($W102&amp;"_"&amp;1,[1]Base!$E$4:$BO$7916,DU$5,FALSE)))</f>
        <v/>
      </c>
      <c r="DV102" s="63" t="str">
        <f>+IF(VLOOKUP($W102&amp;"_"&amp;1,[1]Base!$E$4:$BO$7916,DV$5,FALSE)=0,"",(VLOOKUP($W102&amp;"_"&amp;1,[1]Base!$E$4:$BO$7916,DV$5,FALSE)))</f>
        <v/>
      </c>
      <c r="DW102" s="60" t="str">
        <f>+IF(VLOOKUP($W102&amp;"_"&amp;1,[1]Base!$E$4:$BO$7916,DW$5,FALSE)=0,"",(VLOOKUP($W102&amp;"_"&amp;1,[1]Base!$E$4:$BO$7916,DW$5,FALSE)))</f>
        <v/>
      </c>
      <c r="DX102" s="67" t="str">
        <f>+IF(VLOOKUP($W102&amp;"_"&amp;1,[1]Base!$E$4:$BO$7916,DX$5,FALSE)=0,"",(VLOOKUP($W102&amp;"_"&amp;1,[1]Base!$E$4:$BO$7916,DX$5,FALSE)))</f>
        <v/>
      </c>
      <c r="DY102" s="60" t="str">
        <f>+IF(VLOOKUP($W102&amp;"_"&amp;1,[1]Base!$E$4:$BO$7916,DY$5,FALSE)=0,"",(VLOOKUP($W102&amp;"_"&amp;1,[1]Base!$E$4:$BO$7916,DY$5,FALSE)))</f>
        <v/>
      </c>
      <c r="DZ102" s="60" t="str">
        <f t="shared" si="5"/>
        <v/>
      </c>
    </row>
    <row r="103" spans="1:130" s="82" customFormat="1" ht="42.75" hidden="1" customHeight="1" x14ac:dyDescent="0.25">
      <c r="A103" s="47" t="str">
        <f t="shared" si="4"/>
        <v>A5-PA3-07</v>
      </c>
      <c r="B103" s="48">
        <v>6</v>
      </c>
      <c r="C103" s="49" t="s">
        <v>293</v>
      </c>
      <c r="D103" s="49" t="s">
        <v>219</v>
      </c>
      <c r="E103" s="48" t="s">
        <v>385</v>
      </c>
      <c r="F103" s="50" t="s">
        <v>386</v>
      </c>
      <c r="G103" s="48" t="s">
        <v>404</v>
      </c>
      <c r="H103" s="48" t="s">
        <v>297</v>
      </c>
      <c r="I103" s="50" t="s">
        <v>405</v>
      </c>
      <c r="J103" s="48" t="s">
        <v>118</v>
      </c>
      <c r="K103" s="50" t="s">
        <v>118</v>
      </c>
      <c r="L103" s="48" t="s">
        <v>118</v>
      </c>
      <c r="M103" s="50" t="s">
        <v>118</v>
      </c>
      <c r="N103" s="48" t="s">
        <v>118</v>
      </c>
      <c r="O103" s="49" t="s">
        <v>118</v>
      </c>
      <c r="P103" s="48" t="s">
        <v>118</v>
      </c>
      <c r="Q103" s="49" t="s">
        <v>118</v>
      </c>
      <c r="R103" s="48" t="s">
        <v>406</v>
      </c>
      <c r="S103" s="49" t="s">
        <v>407</v>
      </c>
      <c r="T103" s="48" t="s">
        <v>219</v>
      </c>
      <c r="U103" s="48" t="s">
        <v>390</v>
      </c>
      <c r="V103" s="49" t="s">
        <v>391</v>
      </c>
      <c r="W103" s="48" t="s">
        <v>418</v>
      </c>
      <c r="X103" s="49" t="s">
        <v>419</v>
      </c>
      <c r="Y103" s="53" t="s">
        <v>118</v>
      </c>
      <c r="Z103" s="65" t="s">
        <v>118</v>
      </c>
      <c r="AA103" s="53" t="s">
        <v>118</v>
      </c>
      <c r="AB103" s="95">
        <v>0.02</v>
      </c>
      <c r="AC103" s="95" t="s">
        <v>118</v>
      </c>
      <c r="AD103" s="48" t="s">
        <v>89</v>
      </c>
      <c r="AE103" s="48" t="s">
        <v>89</v>
      </c>
      <c r="AF103" s="48" t="s">
        <v>90</v>
      </c>
      <c r="AG103" s="48" t="s">
        <v>90</v>
      </c>
      <c r="AH103" s="48" t="s">
        <v>90</v>
      </c>
      <c r="AI103" s="48" t="s">
        <v>90</v>
      </c>
      <c r="AJ103" s="48" t="s">
        <v>90</v>
      </c>
      <c r="AK103" s="48" t="s">
        <v>90</v>
      </c>
      <c r="AL103" s="48" t="s">
        <v>207</v>
      </c>
      <c r="AM103" s="48" t="s">
        <v>175</v>
      </c>
      <c r="AN103" s="48" t="s">
        <v>93</v>
      </c>
      <c r="AO103" s="48" t="s">
        <v>124</v>
      </c>
      <c r="AP103" s="48" t="s">
        <v>191</v>
      </c>
      <c r="AQ103" s="48" t="s">
        <v>125</v>
      </c>
      <c r="AR103" s="56">
        <f>+IF(AH103="x",VLOOKUP(AO103,[1]Tablero!$BG$11:$BI$13,3,FALSE),VLOOKUP('tablero nal'!AO103,[1]Tablero!$BG$15:$BI$17,3,FALSE))</f>
        <v>5.2727272727272727E-3</v>
      </c>
      <c r="AS103" s="57" t="str">
        <f>+VLOOKUP($W103&amp;"_"&amp;1,[1]Base!$E$4:$BO$7916,AS$4,FALSE)</f>
        <v>NA</v>
      </c>
      <c r="AT103" s="57" t="str">
        <f>+VLOOKUP($W103&amp;"_"&amp;1,[1]Base!$E$4:$BO$7916,AT$4,FALSE)</f>
        <v>NA</v>
      </c>
      <c r="AU103" s="59" t="str">
        <f>+VLOOKUP($W103&amp;"_"&amp;1,[1]Base!$E$4:$BO$7916,AU$4,FALSE)</f>
        <v>NA</v>
      </c>
      <c r="AV103" s="59" t="str">
        <f>+VLOOKUP($W103&amp;"_"&amp;1,[1]Base!$E$4:$BO$7916,AV$4,FALSE)</f>
        <v>NA</v>
      </c>
      <c r="AW103" s="60" t="str">
        <f>+VLOOKUP($W103&amp;"_"&amp;1,[1]Base!$E$4:$BO$7916,AW$4,FALSE)</f>
        <v>NA</v>
      </c>
      <c r="AX103" s="61" t="str">
        <f>+VLOOKUP($W103&amp;"_"&amp;1,[1]Base!$E$4:$BO$7916,AX$4,FALSE)</f>
        <v>NA</v>
      </c>
      <c r="AY103" s="61" t="str">
        <f>+VLOOKUP($W103&amp;"_"&amp;1,[1]Base!$E$4:$BO$7916,AY$4,FALSE)</f>
        <v>NA</v>
      </c>
      <c r="AZ103" s="86" t="str">
        <f>+VLOOKUP($W103&amp;"_"&amp;1,[1]Base!$E$4:$BO$7916,AZ$4,FALSE)</f>
        <v>NA</v>
      </c>
      <c r="BA103" s="86" t="str">
        <f>+VLOOKUP($W103&amp;"_"&amp;1,[1]Base!$E$4:$BO$7916,BA$4,FALSE)</f>
        <v>NA</v>
      </c>
      <c r="BB103" s="60" t="str">
        <f>+VLOOKUP($W103&amp;"_"&amp;1,[1]Base!$E$4:$BO$7916,BB$4,FALSE)</f>
        <v>NA</v>
      </c>
      <c r="BC103" s="89" t="str">
        <f>+VLOOKUP($W103&amp;"_"&amp;1,[1]Base!$E$4:$BO$7916,BC$4,FALSE)</f>
        <v>NA</v>
      </c>
      <c r="BD103" s="57" t="str">
        <f>+VLOOKUP($W103&amp;"_"&amp;1,[1]Base!$E$4:$BO$7916,BD$4,FALSE)</f>
        <v>NA</v>
      </c>
      <c r="BE103" s="59" t="str">
        <f>+VLOOKUP($W103&amp;"_"&amp;1,[1]Base!$E$4:$BO$7916,BE$4,FALSE)</f>
        <v>NA</v>
      </c>
      <c r="BF103" s="59" t="str">
        <f>+VLOOKUP($W103&amp;"_"&amp;1,[1]Base!$E$4:$BO$7916,BF$4,FALSE)</f>
        <v>NA</v>
      </c>
      <c r="BG103" s="60" t="str">
        <f>+VLOOKUP($W103&amp;"_"&amp;1,[1]Base!$E$4:$BO$7916,BG$4,FALSE)</f>
        <v>NA</v>
      </c>
      <c r="BH103" s="57">
        <f>+VLOOKUP($W103&amp;"_"&amp;1,[1]Base!$E$4:$BO$7916,BH$4,FALSE)</f>
        <v>0</v>
      </c>
      <c r="BI103" s="57">
        <f>+VLOOKUP($W103&amp;"_"&amp;1,[1]Base!$E$4:$BO$7916,BI$4,FALSE)</f>
        <v>0</v>
      </c>
      <c r="BJ103" s="59">
        <f>+VLOOKUP($W103&amp;"_"&amp;1,[1]Base!$E$4:$BO$7916,BJ$4,FALSE)</f>
        <v>0</v>
      </c>
      <c r="BK103" s="59">
        <f>+VLOOKUP($W103&amp;"_"&amp;1,[1]Base!$E$4:$BO$7916,BK$4,FALSE)</f>
        <v>0</v>
      </c>
      <c r="BL103" s="60">
        <f>+VLOOKUP($W103&amp;"_"&amp;1,[1]Base!$E$4:$BO$7916,BL$4,FALSE)</f>
        <v>0</v>
      </c>
      <c r="BM103" s="57">
        <f>+VLOOKUP($W103&amp;"_"&amp;1,[1]Base!$E$4:$BO$7916,BM$4,FALSE)</f>
        <v>0</v>
      </c>
      <c r="BN103" s="57">
        <f>+VLOOKUP($W103&amp;"_"&amp;1,[1]Base!$E$4:$BO$7916,BN$4,FALSE)</f>
        <v>0</v>
      </c>
      <c r="BO103" s="59">
        <f>+VLOOKUP($W103&amp;"_"&amp;1,[1]Base!$E$4:$BO$7916,BO$4,FALSE)</f>
        <v>0</v>
      </c>
      <c r="BP103" s="59">
        <f>+VLOOKUP($W103&amp;"_"&amp;1,[1]Base!$E$4:$BO$7916,BP$4,FALSE)</f>
        <v>0</v>
      </c>
      <c r="BQ103" s="60">
        <f>+VLOOKUP($W103&amp;"_"&amp;1,[1]Base!$E$4:$BO$7916,BQ$4,FALSE)</f>
        <v>0</v>
      </c>
      <c r="BR103" s="57">
        <f>+VLOOKUP($W103&amp;"_"&amp;1,[1]Base!$E$4:$BO$7916,BR$4,FALSE)</f>
        <v>0</v>
      </c>
      <c r="BS103" s="57">
        <f>+VLOOKUP($W103&amp;"_"&amp;1,[1]Base!$E$4:$BO$7916,BS$4,FALSE)</f>
        <v>0</v>
      </c>
      <c r="BT103" s="59">
        <f>+VLOOKUP($W103&amp;"_"&amp;1,[1]Base!$E$4:$BO$7916,BT$4,FALSE)</f>
        <v>0</v>
      </c>
      <c r="BU103" s="59">
        <f>+VLOOKUP($W103&amp;"_"&amp;1,[1]Base!$E$4:$BO$7916,BU$4,FALSE)</f>
        <v>0</v>
      </c>
      <c r="BV103" s="60">
        <f>+VLOOKUP($W103&amp;"_"&amp;1,[1]Base!$E$4:$BO$7916,BV$4,FALSE)</f>
        <v>0</v>
      </c>
      <c r="BW103" s="57">
        <f>+VLOOKUP($W103&amp;"_"&amp;1,[1]Base!$E$4:$BO$7916,BW$4,FALSE)</f>
        <v>0</v>
      </c>
      <c r="BX103" s="57">
        <f>+VLOOKUP($W103&amp;"_"&amp;1,[1]Base!$E$4:$BO$7916,BX$4,FALSE)</f>
        <v>0</v>
      </c>
      <c r="BY103" s="59">
        <f>+VLOOKUP($W103&amp;"_"&amp;1,[1]Base!$E$4:$BO$7916,BY$4,FALSE)</f>
        <v>0</v>
      </c>
      <c r="BZ103" s="59">
        <f>+VLOOKUP($W103&amp;"_"&amp;1,[1]Base!$E$4:$BO$7916,BZ$4,FALSE)</f>
        <v>0</v>
      </c>
      <c r="CA103" s="60">
        <f>+VLOOKUP($W103&amp;"_"&amp;1,[1]Base!$E$4:$BO$7916,CA$4,FALSE)</f>
        <v>0</v>
      </c>
      <c r="CB103" s="57">
        <f>+VLOOKUP($W103&amp;"_"&amp;1,[1]Base!$E$4:$BO$7916,CB$4,FALSE)</f>
        <v>0</v>
      </c>
      <c r="CC103" s="57">
        <f>+VLOOKUP($W103&amp;"_"&amp;1,[1]Base!$E$4:$BO$7916,CC$4,FALSE)</f>
        <v>0</v>
      </c>
      <c r="CD103" s="59">
        <f>+VLOOKUP($W103&amp;"_"&amp;1,[1]Base!$E$4:$BO$7916,CD$4,FALSE)</f>
        <v>0</v>
      </c>
      <c r="CE103" s="59">
        <f>+VLOOKUP($W103&amp;"_"&amp;1,[1]Base!$E$4:$BO$7916,CE$4,FALSE)</f>
        <v>0</v>
      </c>
      <c r="CF103" s="60">
        <f>+VLOOKUP($W103&amp;"_"&amp;1,[1]Base!$E$4:$BO$7916,CF$4,FALSE)</f>
        <v>0</v>
      </c>
      <c r="CG103" s="57">
        <f>+VLOOKUP($W103&amp;"_"&amp;1,[1]Base!$E$4:$BO$7916,CG$4,FALSE)</f>
        <v>0</v>
      </c>
      <c r="CH103" s="57">
        <f>+VLOOKUP($W103&amp;"_"&amp;1,[1]Base!$E$4:$BO$7916,CH$4,FALSE)</f>
        <v>0</v>
      </c>
      <c r="CI103" s="59">
        <f>+VLOOKUP($W103&amp;"_"&amp;1,[1]Base!$E$4:$BO$7916,CI$4,FALSE)</f>
        <v>0</v>
      </c>
      <c r="CJ103" s="59">
        <f>+VLOOKUP($W103&amp;"_"&amp;1,[1]Base!$E$4:$BO$7916,CJ$4,FALSE)</f>
        <v>0</v>
      </c>
      <c r="CK103" s="60">
        <f>+VLOOKUP($W103&amp;"_"&amp;1,[1]Base!$E$4:$BO$7916,CK$4,FALSE)</f>
        <v>0</v>
      </c>
      <c r="CL103" s="57">
        <f>+VLOOKUP($W103&amp;"_"&amp;1,[1]Base!$E$4:$BO$7916,CL$4,FALSE)</f>
        <v>0</v>
      </c>
      <c r="CM103" s="57">
        <f>+VLOOKUP($W103&amp;"_"&amp;1,[1]Base!$E$4:$BO$7916,CM$4,FALSE)</f>
        <v>0</v>
      </c>
      <c r="CN103" s="59">
        <f>+VLOOKUP($W103&amp;"_"&amp;1,[1]Base!$E$4:$BO$7916,CN$4,FALSE)</f>
        <v>0</v>
      </c>
      <c r="CO103" s="59">
        <f>+VLOOKUP($W103&amp;"_"&amp;1,[1]Base!$E$4:$BO$7916,CO$4,FALSE)</f>
        <v>0</v>
      </c>
      <c r="CP103" s="60">
        <f>+VLOOKUP($W103&amp;"_"&amp;1,[1]Base!$E$4:$BO$7916,CP$4,FALSE)</f>
        <v>0</v>
      </c>
      <c r="CQ103" s="57">
        <f>+VLOOKUP($W103&amp;"_"&amp;1,[1]Base!$E$4:$BO$7916,CQ$4,FALSE)</f>
        <v>0</v>
      </c>
      <c r="CR103" s="57">
        <f>+VLOOKUP($W103&amp;"_"&amp;1,[1]Base!$E$4:$BO$7916,CR$4,FALSE)</f>
        <v>0</v>
      </c>
      <c r="CS103" s="59">
        <f>+VLOOKUP($W103&amp;"_"&amp;1,[1]Base!$E$4:$BO$7916,CS$4,FALSE)</f>
        <v>0</v>
      </c>
      <c r="CT103" s="59">
        <f>+VLOOKUP($W103&amp;"_"&amp;1,[1]Base!$E$4:$BO$7916,CT$4,FALSE)</f>
        <v>0</v>
      </c>
      <c r="CU103" s="60">
        <f>+VLOOKUP($W103&amp;"_"&amp;1,[1]Base!$E$4:$BO$7916,CU$4,FALSE)</f>
        <v>0</v>
      </c>
      <c r="CV103" s="57">
        <f>+VLOOKUP($W103&amp;"_"&amp;1,[1]Base!$E$4:$BO$7916,CV$4,FALSE)</f>
        <v>0</v>
      </c>
      <c r="CW103" s="57">
        <f>+VLOOKUP($W103&amp;"_"&amp;1,[1]Base!$E$4:$BO$7916,CW$4,FALSE)</f>
        <v>0</v>
      </c>
      <c r="CX103" s="59">
        <f>+VLOOKUP($W103&amp;"_"&amp;1,[1]Base!$E$4:$BO$7916,CX$4,FALSE)</f>
        <v>0</v>
      </c>
      <c r="CY103" s="59">
        <f>+VLOOKUP($W103&amp;"_"&amp;1,[1]Base!$E$4:$BO$7916,CY$4,FALSE)</f>
        <v>0</v>
      </c>
      <c r="CZ103" s="60">
        <f>+VLOOKUP($W103&amp;"_"&amp;1,[1]Base!$E$4:$BO$7916,CZ$4,FALSE)</f>
        <v>0</v>
      </c>
      <c r="DB103" s="63" t="str">
        <f>+IF(VLOOKUP($W103&amp;"_"&amp;1,[1]Base!$E$4:$BO$7916,DB$5,FALSE)=0,"",(VLOOKUP($W103&amp;"_"&amp;1,[1]Base!$E$4:$BO$7916,DB$5,FALSE)))</f>
        <v>NA</v>
      </c>
      <c r="DC103" s="60" t="str">
        <f>+IF(VLOOKUP($W103&amp;"_"&amp;1,[1]Base!$E$4:$BO$7916,DC$5,FALSE)=0,"",(VLOOKUP($W103&amp;"_"&amp;1,[1]Base!$E$4:$BO$7916,DC$5,FALSE)))</f>
        <v>NA</v>
      </c>
      <c r="DD103" s="63" t="str">
        <f>+IF(VLOOKUP($W103&amp;"_"&amp;1,[1]Base!$E$4:$BO$7916,DD$5,FALSE)=0,"",(VLOOKUP($W103&amp;"_"&amp;1,[1]Base!$E$4:$BO$7916,DD$5,FALSE)))</f>
        <v>NA</v>
      </c>
      <c r="DE103" s="60" t="str">
        <f>+IF(VLOOKUP($W103&amp;"_"&amp;1,[1]Base!$E$4:$BO$7916,DE$5,FALSE)=0,"",(VLOOKUP($W103&amp;"_"&amp;1,[1]Base!$E$4:$BO$7916,DE$5,FALSE)))</f>
        <v>NA</v>
      </c>
      <c r="DF103" s="63" t="str">
        <f>+IF(VLOOKUP($W103&amp;"_"&amp;1,[1]Base!$E$4:$BO$7916,DF$5,FALSE)=0,"",(VLOOKUP($W103&amp;"_"&amp;1,[1]Base!$E$4:$BO$7916,DF$5,FALSE)))</f>
        <v>NA</v>
      </c>
      <c r="DG103" s="60" t="str">
        <f>+IF(VLOOKUP($W103&amp;"_"&amp;1,[1]Base!$E$4:$BO$7916,DG$5,FALSE)=0,"",(VLOOKUP($W103&amp;"_"&amp;1,[1]Base!$E$4:$BO$7916,DG$5,FALSE)))</f>
        <v>NA</v>
      </c>
      <c r="DH103" s="63" t="str">
        <f>+IF(VLOOKUP($W103&amp;"_"&amp;1,[1]Base!$E$4:$BO$7916,DH$5,FALSE)=0,"",(VLOOKUP($W103&amp;"_"&amp;1,[1]Base!$E$4:$BO$7916,DH$5,FALSE)))</f>
        <v/>
      </c>
      <c r="DI103" s="60" t="str">
        <f>+IF(VLOOKUP($W103&amp;"_"&amp;1,[1]Base!$E$4:$BO$7916,DI$5,FALSE)=0,"",(VLOOKUP($W103&amp;"_"&amp;1,[1]Base!$E$4:$BO$7916,DI$5,FALSE)))</f>
        <v/>
      </c>
      <c r="DJ103" s="63" t="str">
        <f>+IF(VLOOKUP($W103&amp;"_"&amp;1,[1]Base!$E$4:$BO$7916,DJ$5,FALSE)=0,"",(VLOOKUP($W103&amp;"_"&amp;1,[1]Base!$E$4:$BO$7916,DJ$5,FALSE)))</f>
        <v/>
      </c>
      <c r="DK103" s="60" t="str">
        <f>+IF(VLOOKUP($W103&amp;"_"&amp;1,[1]Base!$E$4:$BO$7916,DK$5,FALSE)=0,"",(VLOOKUP($W103&amp;"_"&amp;1,[1]Base!$E$4:$BO$7916,DK$5,FALSE)))</f>
        <v/>
      </c>
      <c r="DL103" s="67" t="str">
        <f>+IF(VLOOKUP($W103&amp;"_"&amp;1,[1]Base!$E$4:$BO$7916,DL$5,FALSE)=0,"",(VLOOKUP($W103&amp;"_"&amp;1,[1]Base!$E$4:$BO$7916,DL$5,FALSE)))</f>
        <v/>
      </c>
      <c r="DM103" s="60" t="str">
        <f>+IF(VLOOKUP($W103&amp;"_"&amp;1,[1]Base!$E$4:$BO$7916,DM$5,FALSE)=0,"",(VLOOKUP($W103&amp;"_"&amp;1,[1]Base!$E$4:$BO$7916,DM$5,FALSE)))</f>
        <v/>
      </c>
      <c r="DN103" s="63" t="str">
        <f>+IF(VLOOKUP($W103&amp;"_"&amp;1,[1]Base!$E$4:$BO$7916,DN$5,FALSE)=0,"",(VLOOKUP($W103&amp;"_"&amp;1,[1]Base!$E$4:$BO$7916,DN$5,FALSE)))</f>
        <v/>
      </c>
      <c r="DO103" s="60" t="str">
        <f>+IF(VLOOKUP($W103&amp;"_"&amp;1,[1]Base!$E$4:$BO$7916,DO$5,FALSE)=0,"",(VLOOKUP($W103&amp;"_"&amp;1,[1]Base!$E$4:$BO$7916,DO$5,FALSE)))</f>
        <v/>
      </c>
      <c r="DP103" s="63" t="str">
        <f>+IF(VLOOKUP($W103&amp;"_"&amp;1,[1]Base!$E$4:$BO$7916,DP$5,FALSE)=0,"",(VLOOKUP($W103&amp;"_"&amp;1,[1]Base!$E$4:$BO$7916,DP$5,FALSE)))</f>
        <v/>
      </c>
      <c r="DQ103" s="60" t="str">
        <f>+IF(VLOOKUP($W103&amp;"_"&amp;1,[1]Base!$E$4:$BO$7916,DQ$5,FALSE)=0,"",(VLOOKUP($W103&amp;"_"&amp;1,[1]Base!$E$4:$BO$7916,DQ$5,FALSE)))</f>
        <v/>
      </c>
      <c r="DR103" s="63" t="str">
        <f>+IF(VLOOKUP($W103&amp;"_"&amp;1,[1]Base!$E$4:$BO$7916,DR$5,FALSE)=0,"",(VLOOKUP($W103&amp;"_"&amp;1,[1]Base!$E$4:$BO$7916,DR$5,FALSE)))</f>
        <v/>
      </c>
      <c r="DS103" s="60" t="str">
        <f>+IF(VLOOKUP($W103&amp;"_"&amp;1,[1]Base!$E$4:$BO$7916,DS$5,FALSE)=0,"",(VLOOKUP($W103&amp;"_"&amp;1,[1]Base!$E$4:$BO$7916,DS$5,FALSE)))</f>
        <v/>
      </c>
      <c r="DT103" s="63" t="str">
        <f>+IF(VLOOKUP($W103&amp;"_"&amp;1,[1]Base!$E$4:$BO$7916,DT$5,FALSE)=0,"",(VLOOKUP($W103&amp;"_"&amp;1,[1]Base!$E$4:$BO$7916,DT$5,FALSE)))</f>
        <v/>
      </c>
      <c r="DU103" s="60" t="str">
        <f>+IF(VLOOKUP($W103&amp;"_"&amp;1,[1]Base!$E$4:$BO$7916,DU$5,FALSE)=0,"",(VLOOKUP($W103&amp;"_"&amp;1,[1]Base!$E$4:$BO$7916,DU$5,FALSE)))</f>
        <v/>
      </c>
      <c r="DV103" s="63" t="str">
        <f>+IF(VLOOKUP($W103&amp;"_"&amp;1,[1]Base!$E$4:$BO$7916,DV$5,FALSE)=0,"",(VLOOKUP($W103&amp;"_"&amp;1,[1]Base!$E$4:$BO$7916,DV$5,FALSE)))</f>
        <v/>
      </c>
      <c r="DW103" s="60" t="str">
        <f>+IF(VLOOKUP($W103&amp;"_"&amp;1,[1]Base!$E$4:$BO$7916,DW$5,FALSE)=0,"",(VLOOKUP($W103&amp;"_"&amp;1,[1]Base!$E$4:$BO$7916,DW$5,FALSE)))</f>
        <v/>
      </c>
      <c r="DX103" s="67" t="str">
        <f>+IF(VLOOKUP($W103&amp;"_"&amp;1,[1]Base!$E$4:$BO$7916,DX$5,FALSE)=0,"",(VLOOKUP($W103&amp;"_"&amp;1,[1]Base!$E$4:$BO$7916,DX$5,FALSE)))</f>
        <v/>
      </c>
      <c r="DY103" s="60" t="str">
        <f>+IF(VLOOKUP($W103&amp;"_"&amp;1,[1]Base!$E$4:$BO$7916,DY$5,FALSE)=0,"",(VLOOKUP($W103&amp;"_"&amp;1,[1]Base!$E$4:$BO$7916,DY$5,FALSE)))</f>
        <v/>
      </c>
      <c r="DZ103" s="60" t="str">
        <f t="shared" si="5"/>
        <v/>
      </c>
    </row>
    <row r="104" spans="1:130" s="82" customFormat="1" ht="42.75" hidden="1" customHeight="1" x14ac:dyDescent="0.25">
      <c r="A104" s="47" t="str">
        <f t="shared" si="4"/>
        <v>A5-PA3-08</v>
      </c>
      <c r="B104" s="48">
        <v>6</v>
      </c>
      <c r="C104" s="49" t="s">
        <v>293</v>
      </c>
      <c r="D104" s="49" t="s">
        <v>219</v>
      </c>
      <c r="E104" s="48" t="s">
        <v>385</v>
      </c>
      <c r="F104" s="50" t="s">
        <v>386</v>
      </c>
      <c r="G104" s="48" t="s">
        <v>404</v>
      </c>
      <c r="H104" s="48" t="s">
        <v>297</v>
      </c>
      <c r="I104" s="50" t="s">
        <v>405</v>
      </c>
      <c r="J104" s="48" t="s">
        <v>118</v>
      </c>
      <c r="K104" s="50" t="s">
        <v>118</v>
      </c>
      <c r="L104" s="48" t="s">
        <v>118</v>
      </c>
      <c r="M104" s="50" t="s">
        <v>118</v>
      </c>
      <c r="N104" s="48" t="s">
        <v>118</v>
      </c>
      <c r="O104" s="49" t="s">
        <v>118</v>
      </c>
      <c r="P104" s="48" t="s">
        <v>118</v>
      </c>
      <c r="Q104" s="49" t="s">
        <v>118</v>
      </c>
      <c r="R104" s="48" t="s">
        <v>406</v>
      </c>
      <c r="S104" s="49" t="s">
        <v>407</v>
      </c>
      <c r="T104" s="48" t="s">
        <v>219</v>
      </c>
      <c r="U104" s="48" t="s">
        <v>390</v>
      </c>
      <c r="V104" s="49" t="s">
        <v>391</v>
      </c>
      <c r="W104" s="51" t="s">
        <v>420</v>
      </c>
      <c r="X104" s="52" t="s">
        <v>421</v>
      </c>
      <c r="Y104" s="53" t="s">
        <v>118</v>
      </c>
      <c r="Z104" s="65" t="s">
        <v>118</v>
      </c>
      <c r="AA104" s="53" t="s">
        <v>118</v>
      </c>
      <c r="AB104" s="95">
        <v>0.02</v>
      </c>
      <c r="AC104" s="95" t="s">
        <v>118</v>
      </c>
      <c r="AD104" s="51" t="s">
        <v>89</v>
      </c>
      <c r="AE104" s="51" t="s">
        <v>89</v>
      </c>
      <c r="AF104" s="51" t="s">
        <v>90</v>
      </c>
      <c r="AG104" s="51" t="s">
        <v>90</v>
      </c>
      <c r="AH104" s="51" t="s">
        <v>90</v>
      </c>
      <c r="AI104" s="51" t="s">
        <v>90</v>
      </c>
      <c r="AJ104" s="51" t="s">
        <v>90</v>
      </c>
      <c r="AK104" s="48" t="s">
        <v>90</v>
      </c>
      <c r="AL104" s="48" t="s">
        <v>207</v>
      </c>
      <c r="AM104" s="48" t="s">
        <v>175</v>
      </c>
      <c r="AN104" s="48" t="s">
        <v>93</v>
      </c>
      <c r="AO104" s="48" t="s">
        <v>124</v>
      </c>
      <c r="AP104" s="48" t="s">
        <v>191</v>
      </c>
      <c r="AQ104" s="48" t="s">
        <v>125</v>
      </c>
      <c r="AR104" s="56">
        <f>+IF(AH104="x",VLOOKUP(AO104,[1]Tablero!$BG$11:$BI$13,3,FALSE),VLOOKUP('tablero nal'!AO104,[1]Tablero!$BG$15:$BI$17,3,FALSE))</f>
        <v>5.2727272727272727E-3</v>
      </c>
      <c r="AS104" s="57" t="str">
        <f>+VLOOKUP($W104&amp;"_"&amp;1,[1]Base!$E$4:$BO$7916,AS$4,FALSE)</f>
        <v>NA</v>
      </c>
      <c r="AT104" s="57" t="str">
        <f>+VLOOKUP($W104&amp;"_"&amp;1,[1]Base!$E$4:$BO$7916,AT$4,FALSE)</f>
        <v>NA</v>
      </c>
      <c r="AU104" s="59" t="str">
        <f>+VLOOKUP($W104&amp;"_"&amp;1,[1]Base!$E$4:$BO$7916,AU$4,FALSE)</f>
        <v>NA</v>
      </c>
      <c r="AV104" s="59" t="str">
        <f>+VLOOKUP($W104&amp;"_"&amp;1,[1]Base!$E$4:$BO$7916,AV$4,FALSE)</f>
        <v>NA</v>
      </c>
      <c r="AW104" s="60" t="str">
        <f>+VLOOKUP($W104&amp;"_"&amp;1,[1]Base!$E$4:$BO$7916,AW$4,FALSE)</f>
        <v>NA</v>
      </c>
      <c r="AX104" s="61" t="str">
        <f>+VLOOKUP($W104&amp;"_"&amp;1,[1]Base!$E$4:$BO$7916,AX$4,FALSE)</f>
        <v>NA</v>
      </c>
      <c r="AY104" s="61" t="str">
        <f>+VLOOKUP($W104&amp;"_"&amp;1,[1]Base!$E$4:$BO$7916,AY$4,FALSE)</f>
        <v>NA</v>
      </c>
      <c r="AZ104" s="86" t="str">
        <f>+VLOOKUP($W104&amp;"_"&amp;1,[1]Base!$E$4:$BO$7916,AZ$4,FALSE)</f>
        <v>NA</v>
      </c>
      <c r="BA104" s="86" t="str">
        <f>+VLOOKUP($W104&amp;"_"&amp;1,[1]Base!$E$4:$BO$7916,BA$4,FALSE)</f>
        <v>NA</v>
      </c>
      <c r="BB104" s="60" t="str">
        <f>+VLOOKUP($W104&amp;"_"&amp;1,[1]Base!$E$4:$BO$7916,BB$4,FALSE)</f>
        <v>NA</v>
      </c>
      <c r="BC104" s="89" t="str">
        <f>+VLOOKUP($W104&amp;"_"&amp;1,[1]Base!$E$4:$BO$7916,BC$4,FALSE)</f>
        <v>NA</v>
      </c>
      <c r="BD104" s="57" t="str">
        <f>+VLOOKUP($W104&amp;"_"&amp;1,[1]Base!$E$4:$BO$7916,BD$4,FALSE)</f>
        <v>NA</v>
      </c>
      <c r="BE104" s="59" t="str">
        <f>+VLOOKUP($W104&amp;"_"&amp;1,[1]Base!$E$4:$BO$7916,BE$4,FALSE)</f>
        <v>NA</v>
      </c>
      <c r="BF104" s="59" t="str">
        <f>+VLOOKUP($W104&amp;"_"&amp;1,[1]Base!$E$4:$BO$7916,BF$4,FALSE)</f>
        <v>NA</v>
      </c>
      <c r="BG104" s="60" t="str">
        <f>+VLOOKUP($W104&amp;"_"&amp;1,[1]Base!$E$4:$BO$7916,BG$4,FALSE)</f>
        <v>NA</v>
      </c>
      <c r="BH104" s="57">
        <f>+VLOOKUP($W104&amp;"_"&amp;1,[1]Base!$E$4:$BO$7916,BH$4,FALSE)</f>
        <v>0</v>
      </c>
      <c r="BI104" s="57">
        <f>+VLOOKUP($W104&amp;"_"&amp;1,[1]Base!$E$4:$BO$7916,BI$4,FALSE)</f>
        <v>0</v>
      </c>
      <c r="BJ104" s="59">
        <f>+VLOOKUP($W104&amp;"_"&amp;1,[1]Base!$E$4:$BO$7916,BJ$4,FALSE)</f>
        <v>0</v>
      </c>
      <c r="BK104" s="59">
        <f>+VLOOKUP($W104&amp;"_"&amp;1,[1]Base!$E$4:$BO$7916,BK$4,FALSE)</f>
        <v>0</v>
      </c>
      <c r="BL104" s="60">
        <f>+VLOOKUP($W104&amp;"_"&amp;1,[1]Base!$E$4:$BO$7916,BL$4,FALSE)</f>
        <v>0</v>
      </c>
      <c r="BM104" s="57">
        <f>+VLOOKUP($W104&amp;"_"&amp;1,[1]Base!$E$4:$BO$7916,BM$4,FALSE)</f>
        <v>0</v>
      </c>
      <c r="BN104" s="57">
        <f>+VLOOKUP($W104&amp;"_"&amp;1,[1]Base!$E$4:$BO$7916,BN$4,FALSE)</f>
        <v>0</v>
      </c>
      <c r="BO104" s="59">
        <f>+VLOOKUP($W104&amp;"_"&amp;1,[1]Base!$E$4:$BO$7916,BO$4,FALSE)</f>
        <v>0</v>
      </c>
      <c r="BP104" s="59">
        <f>+VLOOKUP($W104&amp;"_"&amp;1,[1]Base!$E$4:$BO$7916,BP$4,FALSE)</f>
        <v>0</v>
      </c>
      <c r="BQ104" s="60">
        <f>+VLOOKUP($W104&amp;"_"&amp;1,[1]Base!$E$4:$BO$7916,BQ$4,FALSE)</f>
        <v>0</v>
      </c>
      <c r="BR104" s="57">
        <f>+VLOOKUP($W104&amp;"_"&amp;1,[1]Base!$E$4:$BO$7916,BR$4,FALSE)</f>
        <v>0</v>
      </c>
      <c r="BS104" s="57">
        <f>+VLOOKUP($W104&amp;"_"&amp;1,[1]Base!$E$4:$BO$7916,BS$4,FALSE)</f>
        <v>0</v>
      </c>
      <c r="BT104" s="59">
        <f>+VLOOKUP($W104&amp;"_"&amp;1,[1]Base!$E$4:$BO$7916,BT$4,FALSE)</f>
        <v>0</v>
      </c>
      <c r="BU104" s="59">
        <f>+VLOOKUP($W104&amp;"_"&amp;1,[1]Base!$E$4:$BO$7916,BU$4,FALSE)</f>
        <v>0</v>
      </c>
      <c r="BV104" s="60">
        <f>+VLOOKUP($W104&amp;"_"&amp;1,[1]Base!$E$4:$BO$7916,BV$4,FALSE)</f>
        <v>0</v>
      </c>
      <c r="BW104" s="57">
        <f>+VLOOKUP($W104&amp;"_"&amp;1,[1]Base!$E$4:$BO$7916,BW$4,FALSE)</f>
        <v>0</v>
      </c>
      <c r="BX104" s="57">
        <f>+VLOOKUP($W104&amp;"_"&amp;1,[1]Base!$E$4:$BO$7916,BX$4,FALSE)</f>
        <v>0</v>
      </c>
      <c r="BY104" s="59">
        <f>+VLOOKUP($W104&amp;"_"&amp;1,[1]Base!$E$4:$BO$7916,BY$4,FALSE)</f>
        <v>0</v>
      </c>
      <c r="BZ104" s="59">
        <f>+VLOOKUP($W104&amp;"_"&amp;1,[1]Base!$E$4:$BO$7916,BZ$4,FALSE)</f>
        <v>0</v>
      </c>
      <c r="CA104" s="60">
        <f>+VLOOKUP($W104&amp;"_"&amp;1,[1]Base!$E$4:$BO$7916,CA$4,FALSE)</f>
        <v>0</v>
      </c>
      <c r="CB104" s="57">
        <f>+VLOOKUP($W104&amp;"_"&amp;1,[1]Base!$E$4:$BO$7916,CB$4,FALSE)</f>
        <v>0</v>
      </c>
      <c r="CC104" s="57">
        <f>+VLOOKUP($W104&amp;"_"&amp;1,[1]Base!$E$4:$BO$7916,CC$4,FALSE)</f>
        <v>0</v>
      </c>
      <c r="CD104" s="59">
        <f>+VLOOKUP($W104&amp;"_"&amp;1,[1]Base!$E$4:$BO$7916,CD$4,FALSE)</f>
        <v>0</v>
      </c>
      <c r="CE104" s="59">
        <f>+VLOOKUP($W104&amp;"_"&amp;1,[1]Base!$E$4:$BO$7916,CE$4,FALSE)</f>
        <v>0</v>
      </c>
      <c r="CF104" s="60">
        <f>+VLOOKUP($W104&amp;"_"&amp;1,[1]Base!$E$4:$BO$7916,CF$4,FALSE)</f>
        <v>0</v>
      </c>
      <c r="CG104" s="57">
        <f>+VLOOKUP($W104&amp;"_"&amp;1,[1]Base!$E$4:$BO$7916,CG$4,FALSE)</f>
        <v>0</v>
      </c>
      <c r="CH104" s="57">
        <f>+VLOOKUP($W104&amp;"_"&amp;1,[1]Base!$E$4:$BO$7916,CH$4,FALSE)</f>
        <v>0</v>
      </c>
      <c r="CI104" s="59">
        <f>+VLOOKUP($W104&amp;"_"&amp;1,[1]Base!$E$4:$BO$7916,CI$4,FALSE)</f>
        <v>0</v>
      </c>
      <c r="CJ104" s="59">
        <f>+VLOOKUP($W104&amp;"_"&amp;1,[1]Base!$E$4:$BO$7916,CJ$4,FALSE)</f>
        <v>0</v>
      </c>
      <c r="CK104" s="60">
        <f>+VLOOKUP($W104&amp;"_"&amp;1,[1]Base!$E$4:$BO$7916,CK$4,FALSE)</f>
        <v>0</v>
      </c>
      <c r="CL104" s="57">
        <f>+VLOOKUP($W104&amp;"_"&amp;1,[1]Base!$E$4:$BO$7916,CL$4,FALSE)</f>
        <v>0</v>
      </c>
      <c r="CM104" s="57">
        <f>+VLOOKUP($W104&amp;"_"&amp;1,[1]Base!$E$4:$BO$7916,CM$4,FALSE)</f>
        <v>0</v>
      </c>
      <c r="CN104" s="59">
        <f>+VLOOKUP($W104&amp;"_"&amp;1,[1]Base!$E$4:$BO$7916,CN$4,FALSE)</f>
        <v>0</v>
      </c>
      <c r="CO104" s="59">
        <f>+VLOOKUP($W104&amp;"_"&amp;1,[1]Base!$E$4:$BO$7916,CO$4,FALSE)</f>
        <v>0</v>
      </c>
      <c r="CP104" s="60">
        <f>+VLOOKUP($W104&amp;"_"&amp;1,[1]Base!$E$4:$BO$7916,CP$4,FALSE)</f>
        <v>0</v>
      </c>
      <c r="CQ104" s="57">
        <f>+VLOOKUP($W104&amp;"_"&amp;1,[1]Base!$E$4:$BO$7916,CQ$4,FALSE)</f>
        <v>0</v>
      </c>
      <c r="CR104" s="57">
        <f>+VLOOKUP($W104&amp;"_"&amp;1,[1]Base!$E$4:$BO$7916,CR$4,FALSE)</f>
        <v>0</v>
      </c>
      <c r="CS104" s="59">
        <f>+VLOOKUP($W104&amp;"_"&amp;1,[1]Base!$E$4:$BO$7916,CS$4,FALSE)</f>
        <v>0</v>
      </c>
      <c r="CT104" s="59">
        <f>+VLOOKUP($W104&amp;"_"&amp;1,[1]Base!$E$4:$BO$7916,CT$4,FALSE)</f>
        <v>0</v>
      </c>
      <c r="CU104" s="60">
        <f>+VLOOKUP($W104&amp;"_"&amp;1,[1]Base!$E$4:$BO$7916,CU$4,FALSE)</f>
        <v>0</v>
      </c>
      <c r="CV104" s="57">
        <f>+VLOOKUP($W104&amp;"_"&amp;1,[1]Base!$E$4:$BO$7916,CV$4,FALSE)</f>
        <v>0</v>
      </c>
      <c r="CW104" s="57">
        <f>+VLOOKUP($W104&amp;"_"&amp;1,[1]Base!$E$4:$BO$7916,CW$4,FALSE)</f>
        <v>0</v>
      </c>
      <c r="CX104" s="59">
        <f>+VLOOKUP($W104&amp;"_"&amp;1,[1]Base!$E$4:$BO$7916,CX$4,FALSE)</f>
        <v>0</v>
      </c>
      <c r="CY104" s="59">
        <f>+VLOOKUP($W104&amp;"_"&amp;1,[1]Base!$E$4:$BO$7916,CY$4,FALSE)</f>
        <v>0</v>
      </c>
      <c r="CZ104" s="60">
        <f>+VLOOKUP($W104&amp;"_"&amp;1,[1]Base!$E$4:$BO$7916,CZ$4,FALSE)</f>
        <v>0</v>
      </c>
      <c r="DB104" s="63" t="str">
        <f>+IF(VLOOKUP($W104&amp;"_"&amp;1,[1]Base!$E$4:$BO$7916,DB$5,FALSE)=0,"",(VLOOKUP($W104&amp;"_"&amp;1,[1]Base!$E$4:$BO$7916,DB$5,FALSE)))</f>
        <v>NA</v>
      </c>
      <c r="DC104" s="60" t="str">
        <f>+IF(VLOOKUP($W104&amp;"_"&amp;1,[1]Base!$E$4:$BO$7916,DC$5,FALSE)=0,"",(VLOOKUP($W104&amp;"_"&amp;1,[1]Base!$E$4:$BO$7916,DC$5,FALSE)))</f>
        <v>NA</v>
      </c>
      <c r="DD104" s="63" t="str">
        <f>+IF(VLOOKUP($W104&amp;"_"&amp;1,[1]Base!$E$4:$BO$7916,DD$5,FALSE)=0,"",(VLOOKUP($W104&amp;"_"&amp;1,[1]Base!$E$4:$BO$7916,DD$5,FALSE)))</f>
        <v>NA</v>
      </c>
      <c r="DE104" s="60" t="str">
        <f>+IF(VLOOKUP($W104&amp;"_"&amp;1,[1]Base!$E$4:$BO$7916,DE$5,FALSE)=0,"",(VLOOKUP($W104&amp;"_"&amp;1,[1]Base!$E$4:$BO$7916,DE$5,FALSE)))</f>
        <v>NA</v>
      </c>
      <c r="DF104" s="63" t="str">
        <f>+IF(VLOOKUP($W104&amp;"_"&amp;1,[1]Base!$E$4:$BO$7916,DF$5,FALSE)=0,"",(VLOOKUP($W104&amp;"_"&amp;1,[1]Base!$E$4:$BO$7916,DF$5,FALSE)))</f>
        <v>NA</v>
      </c>
      <c r="DG104" s="60" t="str">
        <f>+IF(VLOOKUP($W104&amp;"_"&amp;1,[1]Base!$E$4:$BO$7916,DG$5,FALSE)=0,"",(VLOOKUP($W104&amp;"_"&amp;1,[1]Base!$E$4:$BO$7916,DG$5,FALSE)))</f>
        <v>NA</v>
      </c>
      <c r="DH104" s="63" t="str">
        <f>+IF(VLOOKUP($W104&amp;"_"&amp;1,[1]Base!$E$4:$BO$7916,DH$5,FALSE)=0,"",(VLOOKUP($W104&amp;"_"&amp;1,[1]Base!$E$4:$BO$7916,DH$5,FALSE)))</f>
        <v/>
      </c>
      <c r="DI104" s="60" t="str">
        <f>+IF(VLOOKUP($W104&amp;"_"&amp;1,[1]Base!$E$4:$BO$7916,DI$5,FALSE)=0,"",(VLOOKUP($W104&amp;"_"&amp;1,[1]Base!$E$4:$BO$7916,DI$5,FALSE)))</f>
        <v/>
      </c>
      <c r="DJ104" s="63" t="str">
        <f>+IF(VLOOKUP($W104&amp;"_"&amp;1,[1]Base!$E$4:$BO$7916,DJ$5,FALSE)=0,"",(VLOOKUP($W104&amp;"_"&amp;1,[1]Base!$E$4:$BO$7916,DJ$5,FALSE)))</f>
        <v/>
      </c>
      <c r="DK104" s="60" t="str">
        <f>+IF(VLOOKUP($W104&amp;"_"&amp;1,[1]Base!$E$4:$BO$7916,DK$5,FALSE)=0,"",(VLOOKUP($W104&amp;"_"&amp;1,[1]Base!$E$4:$BO$7916,DK$5,FALSE)))</f>
        <v/>
      </c>
      <c r="DL104" s="67" t="str">
        <f>+IF(VLOOKUP($W104&amp;"_"&amp;1,[1]Base!$E$4:$BO$7916,DL$5,FALSE)=0,"",(VLOOKUP($W104&amp;"_"&amp;1,[1]Base!$E$4:$BO$7916,DL$5,FALSE)))</f>
        <v/>
      </c>
      <c r="DM104" s="60" t="str">
        <f>+IF(VLOOKUP($W104&amp;"_"&amp;1,[1]Base!$E$4:$BO$7916,DM$5,FALSE)=0,"",(VLOOKUP($W104&amp;"_"&amp;1,[1]Base!$E$4:$BO$7916,DM$5,FALSE)))</f>
        <v/>
      </c>
      <c r="DN104" s="63" t="str">
        <f>+IF(VLOOKUP($W104&amp;"_"&amp;1,[1]Base!$E$4:$BO$7916,DN$5,FALSE)=0,"",(VLOOKUP($W104&amp;"_"&amp;1,[1]Base!$E$4:$BO$7916,DN$5,FALSE)))</f>
        <v/>
      </c>
      <c r="DO104" s="60" t="str">
        <f>+IF(VLOOKUP($W104&amp;"_"&amp;1,[1]Base!$E$4:$BO$7916,DO$5,FALSE)=0,"",(VLOOKUP($W104&amp;"_"&amp;1,[1]Base!$E$4:$BO$7916,DO$5,FALSE)))</f>
        <v/>
      </c>
      <c r="DP104" s="63" t="str">
        <f>+IF(VLOOKUP($W104&amp;"_"&amp;1,[1]Base!$E$4:$BO$7916,DP$5,FALSE)=0,"",(VLOOKUP($W104&amp;"_"&amp;1,[1]Base!$E$4:$BO$7916,DP$5,FALSE)))</f>
        <v/>
      </c>
      <c r="DQ104" s="60" t="str">
        <f>+IF(VLOOKUP($W104&amp;"_"&amp;1,[1]Base!$E$4:$BO$7916,DQ$5,FALSE)=0,"",(VLOOKUP($W104&amp;"_"&amp;1,[1]Base!$E$4:$BO$7916,DQ$5,FALSE)))</f>
        <v/>
      </c>
      <c r="DR104" s="63" t="str">
        <f>+IF(VLOOKUP($W104&amp;"_"&amp;1,[1]Base!$E$4:$BO$7916,DR$5,FALSE)=0,"",(VLOOKUP($W104&amp;"_"&amp;1,[1]Base!$E$4:$BO$7916,DR$5,FALSE)))</f>
        <v/>
      </c>
      <c r="DS104" s="60" t="str">
        <f>+IF(VLOOKUP($W104&amp;"_"&amp;1,[1]Base!$E$4:$BO$7916,DS$5,FALSE)=0,"",(VLOOKUP($W104&amp;"_"&amp;1,[1]Base!$E$4:$BO$7916,DS$5,FALSE)))</f>
        <v/>
      </c>
      <c r="DT104" s="63" t="str">
        <f>+IF(VLOOKUP($W104&amp;"_"&amp;1,[1]Base!$E$4:$BO$7916,DT$5,FALSE)=0,"",(VLOOKUP($W104&amp;"_"&amp;1,[1]Base!$E$4:$BO$7916,DT$5,FALSE)))</f>
        <v/>
      </c>
      <c r="DU104" s="60" t="str">
        <f>+IF(VLOOKUP($W104&amp;"_"&amp;1,[1]Base!$E$4:$BO$7916,DU$5,FALSE)=0,"",(VLOOKUP($W104&amp;"_"&amp;1,[1]Base!$E$4:$BO$7916,DU$5,FALSE)))</f>
        <v/>
      </c>
      <c r="DV104" s="63" t="str">
        <f>+IF(VLOOKUP($W104&amp;"_"&amp;1,[1]Base!$E$4:$BO$7916,DV$5,FALSE)=0,"",(VLOOKUP($W104&amp;"_"&amp;1,[1]Base!$E$4:$BO$7916,DV$5,FALSE)))</f>
        <v/>
      </c>
      <c r="DW104" s="60" t="str">
        <f>+IF(VLOOKUP($W104&amp;"_"&amp;1,[1]Base!$E$4:$BO$7916,DW$5,FALSE)=0,"",(VLOOKUP($W104&amp;"_"&amp;1,[1]Base!$E$4:$BO$7916,DW$5,FALSE)))</f>
        <v/>
      </c>
      <c r="DX104" s="67" t="str">
        <f>+IF(VLOOKUP($W104&amp;"_"&amp;1,[1]Base!$E$4:$BO$7916,DX$5,FALSE)=0,"",(VLOOKUP($W104&amp;"_"&amp;1,[1]Base!$E$4:$BO$7916,DX$5,FALSE)))</f>
        <v/>
      </c>
      <c r="DY104" s="60" t="str">
        <f>+IF(VLOOKUP($W104&amp;"_"&amp;1,[1]Base!$E$4:$BO$7916,DY$5,FALSE)=0,"",(VLOOKUP($W104&amp;"_"&amp;1,[1]Base!$E$4:$BO$7916,DY$5,FALSE)))</f>
        <v/>
      </c>
      <c r="DZ104" s="60" t="str">
        <f t="shared" si="5"/>
        <v/>
      </c>
    </row>
    <row r="105" spans="1:130" s="82" customFormat="1" ht="42.75" customHeight="1" x14ac:dyDescent="0.25">
      <c r="A105" s="47" t="str">
        <f t="shared" si="4"/>
        <v>PA-64</v>
      </c>
      <c r="B105" s="48">
        <v>6</v>
      </c>
      <c r="C105" s="49" t="s">
        <v>293</v>
      </c>
      <c r="D105" s="49" t="s">
        <v>219</v>
      </c>
      <c r="E105" s="48" t="s">
        <v>220</v>
      </c>
      <c r="F105" s="50" t="s">
        <v>221</v>
      </c>
      <c r="G105" s="48" t="s">
        <v>337</v>
      </c>
      <c r="H105" s="48" t="s">
        <v>338</v>
      </c>
      <c r="I105" s="50" t="s">
        <v>339</v>
      </c>
      <c r="J105" s="48" t="s">
        <v>299</v>
      </c>
      <c r="K105" s="50" t="s">
        <v>300</v>
      </c>
      <c r="L105" s="48" t="s">
        <v>301</v>
      </c>
      <c r="M105" s="50" t="s">
        <v>300</v>
      </c>
      <c r="N105" s="48" t="s">
        <v>80</v>
      </c>
      <c r="O105" s="49" t="s">
        <v>81</v>
      </c>
      <c r="P105" s="48" t="s">
        <v>82</v>
      </c>
      <c r="Q105" s="49" t="s">
        <v>83</v>
      </c>
      <c r="R105" s="48" t="s">
        <v>314</v>
      </c>
      <c r="S105" s="49" t="s">
        <v>315</v>
      </c>
      <c r="T105" s="48" t="s">
        <v>219</v>
      </c>
      <c r="U105" s="48" t="s">
        <v>422</v>
      </c>
      <c r="V105" s="49" t="s">
        <v>423</v>
      </c>
      <c r="W105" s="51" t="s">
        <v>424</v>
      </c>
      <c r="X105" s="52" t="s">
        <v>425</v>
      </c>
      <c r="Y105" s="65">
        <v>1</v>
      </c>
      <c r="Z105" s="65" t="s">
        <v>118</v>
      </c>
      <c r="AA105" s="65">
        <v>0.86199999999999999</v>
      </c>
      <c r="AB105" s="65">
        <v>1</v>
      </c>
      <c r="AC105" s="65">
        <v>1</v>
      </c>
      <c r="AD105" s="51" t="s">
        <v>89</v>
      </c>
      <c r="AE105" s="51" t="s">
        <v>89</v>
      </c>
      <c r="AF105" s="51" t="s">
        <v>90</v>
      </c>
      <c r="AG105" s="51" t="s">
        <v>89</v>
      </c>
      <c r="AH105" s="51" t="s">
        <v>89</v>
      </c>
      <c r="AI105" s="51" t="s">
        <v>90</v>
      </c>
      <c r="AJ105" s="51" t="s">
        <v>90</v>
      </c>
      <c r="AK105" s="48" t="s">
        <v>90</v>
      </c>
      <c r="AL105" s="48" t="s">
        <v>99</v>
      </c>
      <c r="AM105" s="48" t="s">
        <v>175</v>
      </c>
      <c r="AN105" s="48" t="s">
        <v>93</v>
      </c>
      <c r="AO105" s="48" t="s">
        <v>100</v>
      </c>
      <c r="AP105" s="48" t="s">
        <v>191</v>
      </c>
      <c r="AQ105" s="48" t="s">
        <v>125</v>
      </c>
      <c r="AR105" s="56">
        <f>+IF(AH105="x",VLOOKUP(AO105,[1]Tablero!$BG$11:$BI$13,3,FALSE),VLOOKUP('tablero nal'!AO105,[1]Tablero!$BG$15:$BI$17,3,FALSE))</f>
        <v>6.6086956521739142E-3</v>
      </c>
      <c r="AS105" s="57" t="str">
        <f>+VLOOKUP($W105&amp;"_"&amp;1,[1]Base!$E$4:$BO$7916,AS$4,FALSE)</f>
        <v>NA</v>
      </c>
      <c r="AT105" s="57" t="str">
        <f>+VLOOKUP($W105&amp;"_"&amp;1,[1]Base!$E$4:$BO$7916,AT$4,FALSE)</f>
        <v>NA</v>
      </c>
      <c r="AU105" s="57" t="str">
        <f>+VLOOKUP($W105&amp;"_"&amp;1,[1]Base!$E$4:$BO$7916,AU$4,FALSE)</f>
        <v>NA</v>
      </c>
      <c r="AV105" s="59" t="str">
        <f>+VLOOKUP($W105&amp;"_"&amp;1,[1]Base!$E$4:$BO$7916,AV$4,FALSE)</f>
        <v>NA</v>
      </c>
      <c r="AW105" s="60" t="str">
        <f>+VLOOKUP($W105&amp;"_"&amp;1,[1]Base!$E$4:$BO$7916,AW$4,FALSE)</f>
        <v>NA</v>
      </c>
      <c r="AX105" s="61" t="str">
        <f>+VLOOKUP($W105&amp;"_"&amp;1,[1]Base!$E$4:$BO$7916,AX$4,FALSE)</f>
        <v>NA</v>
      </c>
      <c r="AY105" s="61" t="str">
        <f>+VLOOKUP($W105&amp;"_"&amp;1,[1]Base!$E$4:$BO$7916,AY$4,FALSE)</f>
        <v>NA</v>
      </c>
      <c r="AZ105" s="70" t="str">
        <f>+VLOOKUP($W105&amp;"_"&amp;1,[1]Base!$E$4:$BO$7916,AZ$4,FALSE)</f>
        <v>NA</v>
      </c>
      <c r="BA105" s="59" t="str">
        <f>+VLOOKUP($W105&amp;"_"&amp;1,[1]Base!$E$4:$BO$7916,BA$4,FALSE)</f>
        <v>NA</v>
      </c>
      <c r="BB105" s="60" t="str">
        <f>+VLOOKUP($W105&amp;"_"&amp;1,[1]Base!$E$4:$BO$7916,BB$4,FALSE)</f>
        <v>NA</v>
      </c>
      <c r="BC105" s="61" t="str">
        <f>+VLOOKUP($W105&amp;"_"&amp;1,[1]Base!$E$4:$BO$7916,BC$4,FALSE)</f>
        <v>NA</v>
      </c>
      <c r="BD105" s="61" t="str">
        <f>+VLOOKUP($W105&amp;"_"&amp;1,[1]Base!$E$4:$BO$7916,BD$4,FALSE)</f>
        <v>NA</v>
      </c>
      <c r="BE105" s="70" t="str">
        <f>+VLOOKUP($W105&amp;"_"&amp;1,[1]Base!$E$4:$BO$7916,BE$4,FALSE)</f>
        <v>NA</v>
      </c>
      <c r="BF105" s="59" t="str">
        <f>+VLOOKUP($W105&amp;"_"&amp;1,[1]Base!$E$4:$BO$7916,BF$4,FALSE)</f>
        <v>NA</v>
      </c>
      <c r="BG105" s="60" t="str">
        <f>+VLOOKUP($W105&amp;"_"&amp;1,[1]Base!$E$4:$BO$7916,BG$4,FALSE)</f>
        <v>NA</v>
      </c>
      <c r="BH105" s="57">
        <f>+VLOOKUP($W105&amp;"_"&amp;1,[1]Base!$E$4:$BO$7916,BH$4,FALSE)</f>
        <v>0</v>
      </c>
      <c r="BI105" s="57">
        <f>+VLOOKUP($W105&amp;"_"&amp;1,[1]Base!$E$4:$BO$7916,BI$4,FALSE)</f>
        <v>0</v>
      </c>
      <c r="BJ105" s="57">
        <f>+VLOOKUP($W105&amp;"_"&amp;1,[1]Base!$E$4:$BO$7916,BJ$4,FALSE)</f>
        <v>0</v>
      </c>
      <c r="BK105" s="59">
        <f>+VLOOKUP($W105&amp;"_"&amp;1,[1]Base!$E$4:$BO$7916,BK$4,FALSE)</f>
        <v>0</v>
      </c>
      <c r="BL105" s="60">
        <f>+VLOOKUP($W105&amp;"_"&amp;1,[1]Base!$E$4:$BO$7916,BL$4,FALSE)</f>
        <v>0</v>
      </c>
      <c r="BM105" s="57">
        <f>+VLOOKUP($W105&amp;"_"&amp;1,[1]Base!$E$4:$BO$7916,BM$4,FALSE)</f>
        <v>0</v>
      </c>
      <c r="BN105" s="57">
        <f>+VLOOKUP($W105&amp;"_"&amp;1,[1]Base!$E$4:$BO$7916,BN$4,FALSE)</f>
        <v>0</v>
      </c>
      <c r="BO105" s="57">
        <f>+VLOOKUP($W105&amp;"_"&amp;1,[1]Base!$E$4:$BO$7916,BO$4,FALSE)</f>
        <v>0</v>
      </c>
      <c r="BP105" s="59">
        <f>+VLOOKUP($W105&amp;"_"&amp;1,[1]Base!$E$4:$BO$7916,BP$4,FALSE)</f>
        <v>0</v>
      </c>
      <c r="BQ105" s="60">
        <f>+VLOOKUP($W105&amp;"_"&amp;1,[1]Base!$E$4:$BO$7916,BQ$4,FALSE)</f>
        <v>0</v>
      </c>
      <c r="BR105" s="57">
        <f>+VLOOKUP($W105&amp;"_"&amp;1,[1]Base!$E$4:$BO$7916,BR$4,FALSE)</f>
        <v>0</v>
      </c>
      <c r="BS105" s="57">
        <f>+VLOOKUP($W105&amp;"_"&amp;1,[1]Base!$E$4:$BO$7916,BS$4,FALSE)</f>
        <v>0</v>
      </c>
      <c r="BT105" s="57">
        <f>+VLOOKUP($W105&amp;"_"&amp;1,[1]Base!$E$4:$BO$7916,BT$4,FALSE)</f>
        <v>0</v>
      </c>
      <c r="BU105" s="59">
        <f>+VLOOKUP($W105&amp;"_"&amp;1,[1]Base!$E$4:$BO$7916,BU$4,FALSE)</f>
        <v>0</v>
      </c>
      <c r="BV105" s="60">
        <f>+VLOOKUP($W105&amp;"_"&amp;1,[1]Base!$E$4:$BO$7916,BV$4,FALSE)</f>
        <v>0</v>
      </c>
      <c r="BW105" s="57">
        <f>+VLOOKUP($W105&amp;"_"&amp;1,[1]Base!$E$4:$BO$7916,BW$4,FALSE)</f>
        <v>0</v>
      </c>
      <c r="BX105" s="57">
        <f>+VLOOKUP($W105&amp;"_"&amp;1,[1]Base!$E$4:$BO$7916,BX$4,FALSE)</f>
        <v>0</v>
      </c>
      <c r="BY105" s="57">
        <f>+VLOOKUP($W105&amp;"_"&amp;1,[1]Base!$E$4:$BO$7916,BY$4,FALSE)</f>
        <v>0</v>
      </c>
      <c r="BZ105" s="59">
        <f>+VLOOKUP($W105&amp;"_"&amp;1,[1]Base!$E$4:$BO$7916,BZ$4,FALSE)</f>
        <v>0</v>
      </c>
      <c r="CA105" s="60">
        <f>+VLOOKUP($W105&amp;"_"&amp;1,[1]Base!$E$4:$BO$7916,CA$4,FALSE)</f>
        <v>0</v>
      </c>
      <c r="CB105" s="57">
        <f>+VLOOKUP($W105&amp;"_"&amp;1,[1]Base!$E$4:$BO$7916,CB$4,FALSE)</f>
        <v>0</v>
      </c>
      <c r="CC105" s="57">
        <f>+VLOOKUP($W105&amp;"_"&amp;1,[1]Base!$E$4:$BO$7916,CC$4,FALSE)</f>
        <v>0</v>
      </c>
      <c r="CD105" s="57">
        <f>+VLOOKUP($W105&amp;"_"&amp;1,[1]Base!$E$4:$BO$7916,CD$4,FALSE)</f>
        <v>0</v>
      </c>
      <c r="CE105" s="59">
        <f>+VLOOKUP($W105&amp;"_"&amp;1,[1]Base!$E$4:$BO$7916,CE$4,FALSE)</f>
        <v>0</v>
      </c>
      <c r="CF105" s="60">
        <f>+VLOOKUP($W105&amp;"_"&amp;1,[1]Base!$E$4:$BO$7916,CF$4,FALSE)</f>
        <v>0</v>
      </c>
      <c r="CG105" s="57">
        <f>+VLOOKUP($W105&amp;"_"&amp;1,[1]Base!$E$4:$BO$7916,CG$4,FALSE)</f>
        <v>0</v>
      </c>
      <c r="CH105" s="57">
        <f>+VLOOKUP($W105&amp;"_"&amp;1,[1]Base!$E$4:$BO$7916,CH$4,FALSE)</f>
        <v>0</v>
      </c>
      <c r="CI105" s="57">
        <f>+VLOOKUP($W105&amp;"_"&amp;1,[1]Base!$E$4:$BO$7916,CI$4,FALSE)</f>
        <v>0</v>
      </c>
      <c r="CJ105" s="59">
        <f>+VLOOKUP($W105&amp;"_"&amp;1,[1]Base!$E$4:$BO$7916,CJ$4,FALSE)</f>
        <v>0</v>
      </c>
      <c r="CK105" s="60">
        <f>+VLOOKUP($W105&amp;"_"&amp;1,[1]Base!$E$4:$BO$7916,CK$4,FALSE)</f>
        <v>0</v>
      </c>
      <c r="CL105" s="57">
        <f>+VLOOKUP($W105&amp;"_"&amp;1,[1]Base!$E$4:$BO$7916,CL$4,FALSE)</f>
        <v>0</v>
      </c>
      <c r="CM105" s="57">
        <f>+VLOOKUP($W105&amp;"_"&amp;1,[1]Base!$E$4:$BO$7916,CM$4,FALSE)</f>
        <v>0</v>
      </c>
      <c r="CN105" s="57">
        <f>+VLOOKUP($W105&amp;"_"&amp;1,[1]Base!$E$4:$BO$7916,CN$4,FALSE)</f>
        <v>0</v>
      </c>
      <c r="CO105" s="59">
        <f>+VLOOKUP($W105&amp;"_"&amp;1,[1]Base!$E$4:$BO$7916,CO$4,FALSE)</f>
        <v>0</v>
      </c>
      <c r="CP105" s="60">
        <f>+VLOOKUP($W105&amp;"_"&amp;1,[1]Base!$E$4:$BO$7916,CP$4,FALSE)</f>
        <v>0</v>
      </c>
      <c r="CQ105" s="57">
        <f>+VLOOKUP($W105&amp;"_"&amp;1,[1]Base!$E$4:$BO$7916,CQ$4,FALSE)</f>
        <v>0</v>
      </c>
      <c r="CR105" s="57">
        <f>+VLOOKUP($W105&amp;"_"&amp;1,[1]Base!$E$4:$BO$7916,CR$4,FALSE)</f>
        <v>0</v>
      </c>
      <c r="CS105" s="57">
        <f>+VLOOKUP($W105&amp;"_"&amp;1,[1]Base!$E$4:$BO$7916,CS$4,FALSE)</f>
        <v>0</v>
      </c>
      <c r="CT105" s="59">
        <f>+VLOOKUP($W105&amp;"_"&amp;1,[1]Base!$E$4:$BO$7916,CT$4,FALSE)</f>
        <v>0</v>
      </c>
      <c r="CU105" s="60">
        <f>+VLOOKUP($W105&amp;"_"&amp;1,[1]Base!$E$4:$BO$7916,CU$4,FALSE)</f>
        <v>0</v>
      </c>
      <c r="CV105" s="57">
        <f>+VLOOKUP($W105&amp;"_"&amp;1,[1]Base!$E$4:$BO$7916,CV$4,FALSE)</f>
        <v>0</v>
      </c>
      <c r="CW105" s="57">
        <f>+VLOOKUP($W105&amp;"_"&amp;1,[1]Base!$E$4:$BO$7916,CW$4,FALSE)</f>
        <v>0</v>
      </c>
      <c r="CX105" s="57">
        <f>+VLOOKUP($W105&amp;"_"&amp;1,[1]Base!$E$4:$BO$7916,CX$4,FALSE)</f>
        <v>0</v>
      </c>
      <c r="CY105" s="59">
        <f>+VLOOKUP($W105&amp;"_"&amp;1,[1]Base!$E$4:$BO$7916,CY$4,FALSE)</f>
        <v>0</v>
      </c>
      <c r="CZ105" s="60">
        <f>+VLOOKUP($W105&amp;"_"&amp;1,[1]Base!$E$4:$BO$7916,CZ$4,FALSE)</f>
        <v>0</v>
      </c>
      <c r="DB105" s="63" t="str">
        <f>+IF(VLOOKUP($W105&amp;"_"&amp;1,[1]Base!$E$4:$BO$7916,DB$5,FALSE)=0,"",(VLOOKUP($W105&amp;"_"&amp;1,[1]Base!$E$4:$BO$7916,DB$5,FALSE)))</f>
        <v>NA</v>
      </c>
      <c r="DC105" s="60" t="str">
        <f>+IF(VLOOKUP($W105&amp;"_"&amp;1,[1]Base!$E$4:$BO$7916,DC$5,FALSE)=0,"",(VLOOKUP($W105&amp;"_"&amp;1,[1]Base!$E$4:$BO$7916,DC$5,FALSE)))</f>
        <v>NA</v>
      </c>
      <c r="DD105" s="63" t="str">
        <f>+IF(VLOOKUP($W105&amp;"_"&amp;1,[1]Base!$E$4:$BO$7916,DD$5,FALSE)=0,"",(VLOOKUP($W105&amp;"_"&amp;1,[1]Base!$E$4:$BO$7916,DD$5,FALSE)))</f>
        <v>NA</v>
      </c>
      <c r="DE105" s="60" t="str">
        <f>+IF(VLOOKUP($W105&amp;"_"&amp;1,[1]Base!$E$4:$BO$7916,DE$5,FALSE)=0,"",(VLOOKUP($W105&amp;"_"&amp;1,[1]Base!$E$4:$BO$7916,DE$5,FALSE)))</f>
        <v>NA</v>
      </c>
      <c r="DF105" s="63" t="str">
        <f>+IF(VLOOKUP($W105&amp;"_"&amp;1,[1]Base!$E$4:$BO$7916,DF$5,FALSE)=0,"",(VLOOKUP($W105&amp;"_"&amp;1,[1]Base!$E$4:$BO$7916,DF$5,FALSE)))</f>
        <v>NA</v>
      </c>
      <c r="DG105" s="60" t="str">
        <f>+IF(VLOOKUP($W105&amp;"_"&amp;1,[1]Base!$E$4:$BO$7916,DG$5,FALSE)=0,"",(VLOOKUP($W105&amp;"_"&amp;1,[1]Base!$E$4:$BO$7916,DG$5,FALSE)))</f>
        <v>NA</v>
      </c>
      <c r="DH105" s="63" t="str">
        <f>+IF(VLOOKUP($W105&amp;"_"&amp;1,[1]Base!$E$4:$BO$7916,DH$5,FALSE)=0,"",(VLOOKUP($W105&amp;"_"&amp;1,[1]Base!$E$4:$BO$7916,DH$5,FALSE)))</f>
        <v/>
      </c>
      <c r="DI105" s="60" t="str">
        <f>+IF(VLOOKUP($W105&amp;"_"&amp;1,[1]Base!$E$4:$BO$7916,DI$5,FALSE)=0,"",(VLOOKUP($W105&amp;"_"&amp;1,[1]Base!$E$4:$BO$7916,DI$5,FALSE)))</f>
        <v/>
      </c>
      <c r="DJ105" s="63" t="str">
        <f>+IF(VLOOKUP($W105&amp;"_"&amp;1,[1]Base!$E$4:$BO$7916,DJ$5,FALSE)=0,"",(VLOOKUP($W105&amp;"_"&amp;1,[1]Base!$E$4:$BO$7916,DJ$5,FALSE)))</f>
        <v/>
      </c>
      <c r="DK105" s="60" t="str">
        <f>+IF(VLOOKUP($W105&amp;"_"&amp;1,[1]Base!$E$4:$BO$7916,DK$5,FALSE)=0,"",(VLOOKUP($W105&amp;"_"&amp;1,[1]Base!$E$4:$BO$7916,DK$5,FALSE)))</f>
        <v/>
      </c>
      <c r="DL105" s="63" t="str">
        <f>+IF(VLOOKUP($W105&amp;"_"&amp;1,[1]Base!$E$4:$BO$7916,DL$5,FALSE)=0,"",(VLOOKUP($W105&amp;"_"&amp;1,[1]Base!$E$4:$BO$7916,DL$5,FALSE)))</f>
        <v/>
      </c>
      <c r="DM105" s="60" t="str">
        <f>+IF(VLOOKUP($W105&amp;"_"&amp;1,[1]Base!$E$4:$BO$7916,DM$5,FALSE)=0,"",(VLOOKUP($W105&amp;"_"&amp;1,[1]Base!$E$4:$BO$7916,DM$5,FALSE)))</f>
        <v/>
      </c>
      <c r="DN105" s="63" t="str">
        <f>+IF(VLOOKUP($W105&amp;"_"&amp;1,[1]Base!$E$4:$BO$7916,DN$5,FALSE)=0,"",(VLOOKUP($W105&amp;"_"&amp;1,[1]Base!$E$4:$BO$7916,DN$5,FALSE)))</f>
        <v/>
      </c>
      <c r="DO105" s="60" t="str">
        <f>+IF(VLOOKUP($W105&amp;"_"&amp;1,[1]Base!$E$4:$BO$7916,DO$5,FALSE)=0,"",(VLOOKUP($W105&amp;"_"&amp;1,[1]Base!$E$4:$BO$7916,DO$5,FALSE)))</f>
        <v/>
      </c>
      <c r="DP105" s="63" t="str">
        <f>+IF(VLOOKUP($W105&amp;"_"&amp;1,[1]Base!$E$4:$BO$7916,DP$5,FALSE)=0,"",(VLOOKUP($W105&amp;"_"&amp;1,[1]Base!$E$4:$BO$7916,DP$5,FALSE)))</f>
        <v/>
      </c>
      <c r="DQ105" s="60" t="str">
        <f>+IF(VLOOKUP($W105&amp;"_"&amp;1,[1]Base!$E$4:$BO$7916,DQ$5,FALSE)=0,"",(VLOOKUP($W105&amp;"_"&amp;1,[1]Base!$E$4:$BO$7916,DQ$5,FALSE)))</f>
        <v/>
      </c>
      <c r="DR105" s="63" t="str">
        <f>+IF(VLOOKUP($W105&amp;"_"&amp;1,[1]Base!$E$4:$BO$7916,DR$5,FALSE)=0,"",(VLOOKUP($W105&amp;"_"&amp;1,[1]Base!$E$4:$BO$7916,DR$5,FALSE)))</f>
        <v/>
      </c>
      <c r="DS105" s="60" t="str">
        <f>+IF(VLOOKUP($W105&amp;"_"&amp;1,[1]Base!$E$4:$BO$7916,DS$5,FALSE)=0,"",(VLOOKUP($W105&amp;"_"&amp;1,[1]Base!$E$4:$BO$7916,DS$5,FALSE)))</f>
        <v/>
      </c>
      <c r="DT105" s="63" t="str">
        <f>+IF(VLOOKUP($W105&amp;"_"&amp;1,[1]Base!$E$4:$BO$7916,DT$5,FALSE)=0,"",(VLOOKUP($W105&amp;"_"&amp;1,[1]Base!$E$4:$BO$7916,DT$5,FALSE)))</f>
        <v/>
      </c>
      <c r="DU105" s="60" t="str">
        <f>+IF(VLOOKUP($W105&amp;"_"&amp;1,[1]Base!$E$4:$BO$7916,DU$5,FALSE)=0,"",(VLOOKUP($W105&amp;"_"&amp;1,[1]Base!$E$4:$BO$7916,DU$5,FALSE)))</f>
        <v/>
      </c>
      <c r="DV105" s="63" t="str">
        <f>+IF(VLOOKUP($W105&amp;"_"&amp;1,[1]Base!$E$4:$BO$7916,DV$5,FALSE)=0,"",(VLOOKUP($W105&amp;"_"&amp;1,[1]Base!$E$4:$BO$7916,DV$5,FALSE)))</f>
        <v/>
      </c>
      <c r="DW105" s="60" t="str">
        <f>+IF(VLOOKUP($W105&amp;"_"&amp;1,[1]Base!$E$4:$BO$7916,DW$5,FALSE)=0,"",(VLOOKUP($W105&amp;"_"&amp;1,[1]Base!$E$4:$BO$7916,DW$5,FALSE)))</f>
        <v/>
      </c>
      <c r="DX105" s="63" t="str">
        <f>+IF(VLOOKUP($W105&amp;"_"&amp;1,[1]Base!$E$4:$BO$7916,DX$5,FALSE)=0,"",(VLOOKUP($W105&amp;"_"&amp;1,[1]Base!$E$4:$BO$7916,DX$5,FALSE)))</f>
        <v/>
      </c>
      <c r="DY105" s="60" t="str">
        <f>+IF(VLOOKUP($W105&amp;"_"&amp;1,[1]Base!$E$4:$BO$7916,DY$5,FALSE)=0,"",(VLOOKUP($W105&amp;"_"&amp;1,[1]Base!$E$4:$BO$7916,DY$5,FALSE)))</f>
        <v/>
      </c>
      <c r="DZ105" s="60" t="str">
        <f t="shared" si="5"/>
        <v/>
      </c>
    </row>
    <row r="106" spans="1:130" s="82" customFormat="1" ht="42.75" hidden="1" customHeight="1" x14ac:dyDescent="0.25">
      <c r="A106" s="47" t="str">
        <f t="shared" si="4"/>
        <v>A6-PA2-01</v>
      </c>
      <c r="B106" s="48">
        <v>6</v>
      </c>
      <c r="C106" s="49" t="s">
        <v>293</v>
      </c>
      <c r="D106" s="49" t="s">
        <v>219</v>
      </c>
      <c r="E106" s="48" t="s">
        <v>220</v>
      </c>
      <c r="F106" s="50" t="s">
        <v>221</v>
      </c>
      <c r="G106" s="48" t="s">
        <v>337</v>
      </c>
      <c r="H106" s="48" t="s">
        <v>338</v>
      </c>
      <c r="I106" s="50" t="s">
        <v>339</v>
      </c>
      <c r="J106" s="48" t="s">
        <v>118</v>
      </c>
      <c r="K106" s="50" t="s">
        <v>118</v>
      </c>
      <c r="L106" s="48" t="s">
        <v>118</v>
      </c>
      <c r="M106" s="50" t="s">
        <v>118</v>
      </c>
      <c r="N106" s="48" t="s">
        <v>118</v>
      </c>
      <c r="O106" s="49" t="s">
        <v>118</v>
      </c>
      <c r="P106" s="48" t="s">
        <v>118</v>
      </c>
      <c r="Q106" s="49" t="s">
        <v>118</v>
      </c>
      <c r="R106" s="48" t="s">
        <v>314</v>
      </c>
      <c r="S106" s="49" t="s">
        <v>315</v>
      </c>
      <c r="T106" s="48" t="s">
        <v>219</v>
      </c>
      <c r="U106" s="48" t="s">
        <v>422</v>
      </c>
      <c r="V106" s="49" t="s">
        <v>423</v>
      </c>
      <c r="W106" s="51" t="s">
        <v>426</v>
      </c>
      <c r="X106" s="52" t="s">
        <v>427</v>
      </c>
      <c r="Y106" s="65">
        <v>1</v>
      </c>
      <c r="Z106" s="65" t="s">
        <v>118</v>
      </c>
      <c r="AA106" s="65">
        <v>0.20699999999999999</v>
      </c>
      <c r="AB106" s="65">
        <v>1</v>
      </c>
      <c r="AC106" s="65" t="s">
        <v>118</v>
      </c>
      <c r="AD106" s="51" t="s">
        <v>89</v>
      </c>
      <c r="AE106" s="51" t="s">
        <v>89</v>
      </c>
      <c r="AF106" s="51" t="s">
        <v>90</v>
      </c>
      <c r="AG106" s="51" t="s">
        <v>89</v>
      </c>
      <c r="AH106" s="51" t="s">
        <v>90</v>
      </c>
      <c r="AI106" s="51" t="s">
        <v>90</v>
      </c>
      <c r="AJ106" s="51" t="s">
        <v>90</v>
      </c>
      <c r="AK106" s="48" t="s">
        <v>90</v>
      </c>
      <c r="AL106" s="48" t="s">
        <v>99</v>
      </c>
      <c r="AM106" s="48" t="s">
        <v>175</v>
      </c>
      <c r="AN106" s="48" t="s">
        <v>93</v>
      </c>
      <c r="AO106" s="48" t="s">
        <v>100</v>
      </c>
      <c r="AP106" s="48" t="s">
        <v>191</v>
      </c>
      <c r="AQ106" s="48" t="s">
        <v>125</v>
      </c>
      <c r="AR106" s="56">
        <f>+IF(AH106="x",VLOOKUP(AO106,[1]Tablero!$BG$11:$BI$13,3,FALSE),VLOOKUP('tablero nal'!AO106,[1]Tablero!$BG$15:$BI$17,3,FALSE))</f>
        <v>1.5294117647058824E-3</v>
      </c>
      <c r="AS106" s="57" t="str">
        <f>+VLOOKUP($W106&amp;"_"&amp;1,[1]Base!$E$4:$BO$7916,AS$4,FALSE)</f>
        <v>NA</v>
      </c>
      <c r="AT106" s="57" t="str">
        <f>+VLOOKUP($W106&amp;"_"&amp;1,[1]Base!$E$4:$BO$7916,AT$4,FALSE)</f>
        <v>NA</v>
      </c>
      <c r="AU106" s="59" t="str">
        <f>+VLOOKUP($W106&amp;"_"&amp;1,[1]Base!$E$4:$BO$7916,AU$4,FALSE)</f>
        <v>NA</v>
      </c>
      <c r="AV106" s="59" t="str">
        <f>+VLOOKUP($W106&amp;"_"&amp;1,[1]Base!$E$4:$BO$7916,AV$4,FALSE)</f>
        <v>NA</v>
      </c>
      <c r="AW106" s="60" t="str">
        <f>+VLOOKUP($W106&amp;"_"&amp;1,[1]Base!$E$4:$BO$7916,AW$4,FALSE)</f>
        <v>NA</v>
      </c>
      <c r="AX106" s="61" t="str">
        <f>+VLOOKUP($W106&amp;"_"&amp;1,[1]Base!$E$4:$BO$7916,AX$4,FALSE)</f>
        <v>NA</v>
      </c>
      <c r="AY106" s="61" t="str">
        <f>+VLOOKUP($W106&amp;"_"&amp;1,[1]Base!$E$4:$BO$7916,AY$4,FALSE)</f>
        <v>NA</v>
      </c>
      <c r="AZ106" s="59" t="str">
        <f>+VLOOKUP($W106&amp;"_"&amp;1,[1]Base!$E$4:$BO$7916,AZ$4,FALSE)</f>
        <v>NA</v>
      </c>
      <c r="BA106" s="59" t="str">
        <f>+VLOOKUP($W106&amp;"_"&amp;1,[1]Base!$E$4:$BO$7916,BA$4,FALSE)</f>
        <v>NA</v>
      </c>
      <c r="BB106" s="60" t="str">
        <f>+VLOOKUP($W106&amp;"_"&amp;1,[1]Base!$E$4:$BO$7916,BB$4,FALSE)</f>
        <v>NA</v>
      </c>
      <c r="BC106" s="61" t="str">
        <f>+VLOOKUP($W106&amp;"_"&amp;1,[1]Base!$E$4:$BO$7916,BC$4,FALSE)</f>
        <v>NA</v>
      </c>
      <c r="BD106" s="61" t="str">
        <f>+VLOOKUP($W106&amp;"_"&amp;1,[1]Base!$E$4:$BO$7916,BD$4,FALSE)</f>
        <v>NA</v>
      </c>
      <c r="BE106" s="59" t="str">
        <f>+VLOOKUP($W106&amp;"_"&amp;1,[1]Base!$E$4:$BO$7916,BE$4,FALSE)</f>
        <v>NA</v>
      </c>
      <c r="BF106" s="59" t="str">
        <f>+VLOOKUP($W106&amp;"_"&amp;1,[1]Base!$E$4:$BO$7916,BF$4,FALSE)</f>
        <v>NA</v>
      </c>
      <c r="BG106" s="60" t="str">
        <f>+VLOOKUP($W106&amp;"_"&amp;1,[1]Base!$E$4:$BO$7916,BG$4,FALSE)</f>
        <v>NA</v>
      </c>
      <c r="BH106" s="57">
        <f>+VLOOKUP($W106&amp;"_"&amp;1,[1]Base!$E$4:$BO$7916,BH$4,FALSE)</f>
        <v>0</v>
      </c>
      <c r="BI106" s="57">
        <f>+VLOOKUP($W106&amp;"_"&amp;1,[1]Base!$E$4:$BO$7916,BI$4,FALSE)</f>
        <v>0</v>
      </c>
      <c r="BJ106" s="59">
        <f>+VLOOKUP($W106&amp;"_"&amp;1,[1]Base!$E$4:$BO$7916,BJ$4,FALSE)</f>
        <v>0</v>
      </c>
      <c r="BK106" s="59">
        <f>+VLOOKUP($W106&amp;"_"&amp;1,[1]Base!$E$4:$BO$7916,BK$4,FALSE)</f>
        <v>0</v>
      </c>
      <c r="BL106" s="60">
        <f>+VLOOKUP($W106&amp;"_"&amp;1,[1]Base!$E$4:$BO$7916,BL$4,FALSE)</f>
        <v>0</v>
      </c>
      <c r="BM106" s="57">
        <f>+VLOOKUP($W106&amp;"_"&amp;1,[1]Base!$E$4:$BO$7916,BM$4,FALSE)</f>
        <v>0</v>
      </c>
      <c r="BN106" s="57">
        <f>+VLOOKUP($W106&amp;"_"&amp;1,[1]Base!$E$4:$BO$7916,BN$4,FALSE)</f>
        <v>0</v>
      </c>
      <c r="BO106" s="59">
        <f>+VLOOKUP($W106&amp;"_"&amp;1,[1]Base!$E$4:$BO$7916,BO$4,FALSE)</f>
        <v>0</v>
      </c>
      <c r="BP106" s="59">
        <f>+VLOOKUP($W106&amp;"_"&amp;1,[1]Base!$E$4:$BO$7916,BP$4,FALSE)</f>
        <v>0</v>
      </c>
      <c r="BQ106" s="60">
        <f>+VLOOKUP($W106&amp;"_"&amp;1,[1]Base!$E$4:$BO$7916,BQ$4,FALSE)</f>
        <v>0</v>
      </c>
      <c r="BR106" s="57">
        <f>+VLOOKUP($W106&amp;"_"&amp;1,[1]Base!$E$4:$BO$7916,BR$4,FALSE)</f>
        <v>0</v>
      </c>
      <c r="BS106" s="57">
        <f>+VLOOKUP($W106&amp;"_"&amp;1,[1]Base!$E$4:$BO$7916,BS$4,FALSE)</f>
        <v>0</v>
      </c>
      <c r="BT106" s="59">
        <f>+VLOOKUP($W106&amp;"_"&amp;1,[1]Base!$E$4:$BO$7916,BT$4,FALSE)</f>
        <v>0</v>
      </c>
      <c r="BU106" s="59">
        <f>+VLOOKUP($W106&amp;"_"&amp;1,[1]Base!$E$4:$BO$7916,BU$4,FALSE)</f>
        <v>0</v>
      </c>
      <c r="BV106" s="60">
        <f>+VLOOKUP($W106&amp;"_"&amp;1,[1]Base!$E$4:$BO$7916,BV$4,FALSE)</f>
        <v>0</v>
      </c>
      <c r="BW106" s="57">
        <f>+VLOOKUP($W106&amp;"_"&amp;1,[1]Base!$E$4:$BO$7916,BW$4,FALSE)</f>
        <v>0</v>
      </c>
      <c r="BX106" s="57">
        <f>+VLOOKUP($W106&amp;"_"&amp;1,[1]Base!$E$4:$BO$7916,BX$4,FALSE)</f>
        <v>0</v>
      </c>
      <c r="BY106" s="59">
        <f>+VLOOKUP($W106&amp;"_"&amp;1,[1]Base!$E$4:$BO$7916,BY$4,FALSE)</f>
        <v>0</v>
      </c>
      <c r="BZ106" s="59">
        <f>+VLOOKUP($W106&amp;"_"&amp;1,[1]Base!$E$4:$BO$7916,BZ$4,FALSE)</f>
        <v>0</v>
      </c>
      <c r="CA106" s="60">
        <f>+VLOOKUP($W106&amp;"_"&amp;1,[1]Base!$E$4:$BO$7916,CA$4,FALSE)</f>
        <v>0</v>
      </c>
      <c r="CB106" s="57">
        <f>+VLOOKUP($W106&amp;"_"&amp;1,[1]Base!$E$4:$BO$7916,CB$4,FALSE)</f>
        <v>0</v>
      </c>
      <c r="CC106" s="57">
        <f>+VLOOKUP($W106&amp;"_"&amp;1,[1]Base!$E$4:$BO$7916,CC$4,FALSE)</f>
        <v>0</v>
      </c>
      <c r="CD106" s="59">
        <f>+VLOOKUP($W106&amp;"_"&amp;1,[1]Base!$E$4:$BO$7916,CD$4,FALSE)</f>
        <v>0</v>
      </c>
      <c r="CE106" s="59">
        <f>+VLOOKUP($W106&amp;"_"&amp;1,[1]Base!$E$4:$BO$7916,CE$4,FALSE)</f>
        <v>0</v>
      </c>
      <c r="CF106" s="60">
        <f>+VLOOKUP($W106&amp;"_"&amp;1,[1]Base!$E$4:$BO$7916,CF$4,FALSE)</f>
        <v>0</v>
      </c>
      <c r="CG106" s="57">
        <f>+VLOOKUP($W106&amp;"_"&amp;1,[1]Base!$E$4:$BO$7916,CG$4,FALSE)</f>
        <v>0</v>
      </c>
      <c r="CH106" s="57">
        <f>+VLOOKUP($W106&amp;"_"&amp;1,[1]Base!$E$4:$BO$7916,CH$4,FALSE)</f>
        <v>0</v>
      </c>
      <c r="CI106" s="59">
        <f>+VLOOKUP($W106&amp;"_"&amp;1,[1]Base!$E$4:$BO$7916,CI$4,FALSE)</f>
        <v>0</v>
      </c>
      <c r="CJ106" s="59">
        <f>+VLOOKUP($W106&amp;"_"&amp;1,[1]Base!$E$4:$BO$7916,CJ$4,FALSE)</f>
        <v>0</v>
      </c>
      <c r="CK106" s="60">
        <f>+VLOOKUP($W106&amp;"_"&amp;1,[1]Base!$E$4:$BO$7916,CK$4,FALSE)</f>
        <v>0</v>
      </c>
      <c r="CL106" s="57">
        <f>+VLOOKUP($W106&amp;"_"&amp;1,[1]Base!$E$4:$BO$7916,CL$4,FALSE)</f>
        <v>0</v>
      </c>
      <c r="CM106" s="57">
        <f>+VLOOKUP($W106&amp;"_"&amp;1,[1]Base!$E$4:$BO$7916,CM$4,FALSE)</f>
        <v>0</v>
      </c>
      <c r="CN106" s="59">
        <f>+VLOOKUP($W106&amp;"_"&amp;1,[1]Base!$E$4:$BO$7916,CN$4,FALSE)</f>
        <v>0</v>
      </c>
      <c r="CO106" s="59">
        <f>+VLOOKUP($W106&amp;"_"&amp;1,[1]Base!$E$4:$BO$7916,CO$4,FALSE)</f>
        <v>0</v>
      </c>
      <c r="CP106" s="60">
        <f>+VLOOKUP($W106&amp;"_"&amp;1,[1]Base!$E$4:$BO$7916,CP$4,FALSE)</f>
        <v>0</v>
      </c>
      <c r="CQ106" s="57">
        <f>+VLOOKUP($W106&amp;"_"&amp;1,[1]Base!$E$4:$BO$7916,CQ$4,FALSE)</f>
        <v>0</v>
      </c>
      <c r="CR106" s="57">
        <f>+VLOOKUP($W106&amp;"_"&amp;1,[1]Base!$E$4:$BO$7916,CR$4,FALSE)</f>
        <v>0</v>
      </c>
      <c r="CS106" s="59">
        <f>+VLOOKUP($W106&amp;"_"&amp;1,[1]Base!$E$4:$BO$7916,CS$4,FALSE)</f>
        <v>0</v>
      </c>
      <c r="CT106" s="59">
        <f>+VLOOKUP($W106&amp;"_"&amp;1,[1]Base!$E$4:$BO$7916,CT$4,FALSE)</f>
        <v>0</v>
      </c>
      <c r="CU106" s="60">
        <f>+VLOOKUP($W106&amp;"_"&amp;1,[1]Base!$E$4:$BO$7916,CU$4,FALSE)</f>
        <v>0</v>
      </c>
      <c r="CV106" s="57">
        <f>+VLOOKUP($W106&amp;"_"&amp;1,[1]Base!$E$4:$BO$7916,CV$4,FALSE)</f>
        <v>0</v>
      </c>
      <c r="CW106" s="57">
        <f>+VLOOKUP($W106&amp;"_"&amp;1,[1]Base!$E$4:$BO$7916,CW$4,FALSE)</f>
        <v>0</v>
      </c>
      <c r="CX106" s="59">
        <f>+VLOOKUP($W106&amp;"_"&amp;1,[1]Base!$E$4:$BO$7916,CX$4,FALSE)</f>
        <v>0</v>
      </c>
      <c r="CY106" s="59">
        <f>+VLOOKUP($W106&amp;"_"&amp;1,[1]Base!$E$4:$BO$7916,CY$4,FALSE)</f>
        <v>0</v>
      </c>
      <c r="CZ106" s="60">
        <f>+VLOOKUP($W106&amp;"_"&amp;1,[1]Base!$E$4:$BO$7916,CZ$4,FALSE)</f>
        <v>0</v>
      </c>
      <c r="DB106" s="63" t="str">
        <f>+IF(VLOOKUP($W106&amp;"_"&amp;1,[1]Base!$E$4:$BO$7916,DB$5,FALSE)=0,"",(VLOOKUP($W106&amp;"_"&amp;1,[1]Base!$E$4:$BO$7916,DB$5,FALSE)))</f>
        <v>NA</v>
      </c>
      <c r="DC106" s="60" t="str">
        <f>+IF(VLOOKUP($W106&amp;"_"&amp;1,[1]Base!$E$4:$BO$7916,DC$5,FALSE)=0,"",(VLOOKUP($W106&amp;"_"&amp;1,[1]Base!$E$4:$BO$7916,DC$5,FALSE)))</f>
        <v>NA</v>
      </c>
      <c r="DD106" s="63" t="str">
        <f>+IF(VLOOKUP($W106&amp;"_"&amp;1,[1]Base!$E$4:$BO$7916,DD$5,FALSE)=0,"",(VLOOKUP($W106&amp;"_"&amp;1,[1]Base!$E$4:$BO$7916,DD$5,FALSE)))</f>
        <v>NA</v>
      </c>
      <c r="DE106" s="60" t="str">
        <f>+IF(VLOOKUP($W106&amp;"_"&amp;1,[1]Base!$E$4:$BO$7916,DE$5,FALSE)=0,"",(VLOOKUP($W106&amp;"_"&amp;1,[1]Base!$E$4:$BO$7916,DE$5,FALSE)))</f>
        <v>NA</v>
      </c>
      <c r="DF106" s="63" t="str">
        <f>+IF(VLOOKUP($W106&amp;"_"&amp;1,[1]Base!$E$4:$BO$7916,DF$5,FALSE)=0,"",(VLOOKUP($W106&amp;"_"&amp;1,[1]Base!$E$4:$BO$7916,DF$5,FALSE)))</f>
        <v>NA</v>
      </c>
      <c r="DG106" s="60" t="str">
        <f>+IF(VLOOKUP($W106&amp;"_"&amp;1,[1]Base!$E$4:$BO$7916,DG$5,FALSE)=0,"",(VLOOKUP($W106&amp;"_"&amp;1,[1]Base!$E$4:$BO$7916,DG$5,FALSE)))</f>
        <v>NA</v>
      </c>
      <c r="DH106" s="63" t="str">
        <f>+IF(VLOOKUP($W106&amp;"_"&amp;1,[1]Base!$E$4:$BO$7916,DH$5,FALSE)=0,"",(VLOOKUP($W106&amp;"_"&amp;1,[1]Base!$E$4:$BO$7916,DH$5,FALSE)))</f>
        <v/>
      </c>
      <c r="DI106" s="60" t="str">
        <f>+IF(VLOOKUP($W106&amp;"_"&amp;1,[1]Base!$E$4:$BO$7916,DI$5,FALSE)=0,"",(VLOOKUP($W106&amp;"_"&amp;1,[1]Base!$E$4:$BO$7916,DI$5,FALSE)))</f>
        <v/>
      </c>
      <c r="DJ106" s="63" t="str">
        <f>+IF(VLOOKUP($W106&amp;"_"&amp;1,[1]Base!$E$4:$BO$7916,DJ$5,FALSE)=0,"",(VLOOKUP($W106&amp;"_"&amp;1,[1]Base!$E$4:$BO$7916,DJ$5,FALSE)))</f>
        <v/>
      </c>
      <c r="DK106" s="60" t="str">
        <f>+IF(VLOOKUP($W106&amp;"_"&amp;1,[1]Base!$E$4:$BO$7916,DK$5,FALSE)=0,"",(VLOOKUP($W106&amp;"_"&amp;1,[1]Base!$E$4:$BO$7916,DK$5,FALSE)))</f>
        <v/>
      </c>
      <c r="DL106" s="67" t="str">
        <f>+IF(VLOOKUP($W106&amp;"_"&amp;1,[1]Base!$E$4:$BO$7916,DL$5,FALSE)=0,"",(VLOOKUP($W106&amp;"_"&amp;1,[1]Base!$E$4:$BO$7916,DL$5,FALSE)))</f>
        <v/>
      </c>
      <c r="DM106" s="60" t="str">
        <f>+IF(VLOOKUP($W106&amp;"_"&amp;1,[1]Base!$E$4:$BO$7916,DM$5,FALSE)=0,"",(VLOOKUP($W106&amp;"_"&amp;1,[1]Base!$E$4:$BO$7916,DM$5,FALSE)))</f>
        <v/>
      </c>
      <c r="DN106" s="63" t="str">
        <f>+IF(VLOOKUP($W106&amp;"_"&amp;1,[1]Base!$E$4:$BO$7916,DN$5,FALSE)=0,"",(VLOOKUP($W106&amp;"_"&amp;1,[1]Base!$E$4:$BO$7916,DN$5,FALSE)))</f>
        <v/>
      </c>
      <c r="DO106" s="60" t="str">
        <f>+IF(VLOOKUP($W106&amp;"_"&amp;1,[1]Base!$E$4:$BO$7916,DO$5,FALSE)=0,"",(VLOOKUP($W106&amp;"_"&amp;1,[1]Base!$E$4:$BO$7916,DO$5,FALSE)))</f>
        <v/>
      </c>
      <c r="DP106" s="63" t="str">
        <f>+IF(VLOOKUP($W106&amp;"_"&amp;1,[1]Base!$E$4:$BO$7916,DP$5,FALSE)=0,"",(VLOOKUP($W106&amp;"_"&amp;1,[1]Base!$E$4:$BO$7916,DP$5,FALSE)))</f>
        <v/>
      </c>
      <c r="DQ106" s="60" t="str">
        <f>+IF(VLOOKUP($W106&amp;"_"&amp;1,[1]Base!$E$4:$BO$7916,DQ$5,FALSE)=0,"",(VLOOKUP($W106&amp;"_"&amp;1,[1]Base!$E$4:$BO$7916,DQ$5,FALSE)))</f>
        <v/>
      </c>
      <c r="DR106" s="63" t="str">
        <f>+IF(VLOOKUP($W106&amp;"_"&amp;1,[1]Base!$E$4:$BO$7916,DR$5,FALSE)=0,"",(VLOOKUP($W106&amp;"_"&amp;1,[1]Base!$E$4:$BO$7916,DR$5,FALSE)))</f>
        <v/>
      </c>
      <c r="DS106" s="60" t="str">
        <f>+IF(VLOOKUP($W106&amp;"_"&amp;1,[1]Base!$E$4:$BO$7916,DS$5,FALSE)=0,"",(VLOOKUP($W106&amp;"_"&amp;1,[1]Base!$E$4:$BO$7916,DS$5,FALSE)))</f>
        <v/>
      </c>
      <c r="DT106" s="63" t="str">
        <f>+IF(VLOOKUP($W106&amp;"_"&amp;1,[1]Base!$E$4:$BO$7916,DT$5,FALSE)=0,"",(VLOOKUP($W106&amp;"_"&amp;1,[1]Base!$E$4:$BO$7916,DT$5,FALSE)))</f>
        <v/>
      </c>
      <c r="DU106" s="60" t="str">
        <f>+IF(VLOOKUP($W106&amp;"_"&amp;1,[1]Base!$E$4:$BO$7916,DU$5,FALSE)=0,"",(VLOOKUP($W106&amp;"_"&amp;1,[1]Base!$E$4:$BO$7916,DU$5,FALSE)))</f>
        <v/>
      </c>
      <c r="DV106" s="63" t="str">
        <f>+IF(VLOOKUP($W106&amp;"_"&amp;1,[1]Base!$E$4:$BO$7916,DV$5,FALSE)=0,"",(VLOOKUP($W106&amp;"_"&amp;1,[1]Base!$E$4:$BO$7916,DV$5,FALSE)))</f>
        <v/>
      </c>
      <c r="DW106" s="60" t="str">
        <f>+IF(VLOOKUP($W106&amp;"_"&amp;1,[1]Base!$E$4:$BO$7916,DW$5,FALSE)=0,"",(VLOOKUP($W106&amp;"_"&amp;1,[1]Base!$E$4:$BO$7916,DW$5,FALSE)))</f>
        <v/>
      </c>
      <c r="DX106" s="67" t="str">
        <f>+IF(VLOOKUP($W106&amp;"_"&amp;1,[1]Base!$E$4:$BO$7916,DX$5,FALSE)=0,"",(VLOOKUP($W106&amp;"_"&amp;1,[1]Base!$E$4:$BO$7916,DX$5,FALSE)))</f>
        <v/>
      </c>
      <c r="DY106" s="60" t="str">
        <f>+IF(VLOOKUP($W106&amp;"_"&amp;1,[1]Base!$E$4:$BO$7916,DY$5,FALSE)=0,"",(VLOOKUP($W106&amp;"_"&amp;1,[1]Base!$E$4:$BO$7916,DY$5,FALSE)))</f>
        <v/>
      </c>
      <c r="DZ106" s="60" t="str">
        <f t="shared" si="5"/>
        <v/>
      </c>
    </row>
    <row r="107" spans="1:130" s="82" customFormat="1" ht="42.75" customHeight="1" x14ac:dyDescent="0.25">
      <c r="A107" s="47" t="str">
        <f t="shared" si="4"/>
        <v>PA-65</v>
      </c>
      <c r="B107" s="48">
        <v>6</v>
      </c>
      <c r="C107" s="49" t="s">
        <v>293</v>
      </c>
      <c r="D107" s="49" t="s">
        <v>219</v>
      </c>
      <c r="E107" s="48" t="s">
        <v>428</v>
      </c>
      <c r="F107" s="50" t="s">
        <v>429</v>
      </c>
      <c r="G107" s="48" t="s">
        <v>360</v>
      </c>
      <c r="H107" s="48" t="s">
        <v>361</v>
      </c>
      <c r="I107" s="50" t="s">
        <v>362</v>
      </c>
      <c r="J107" s="48" t="s">
        <v>299</v>
      </c>
      <c r="K107" s="50" t="s">
        <v>300</v>
      </c>
      <c r="L107" s="48" t="s">
        <v>301</v>
      </c>
      <c r="M107" s="50" t="s">
        <v>300</v>
      </c>
      <c r="N107" s="48" t="s">
        <v>80</v>
      </c>
      <c r="O107" s="49" t="s">
        <v>81</v>
      </c>
      <c r="P107" s="48" t="s">
        <v>82</v>
      </c>
      <c r="Q107" s="49" t="s">
        <v>83</v>
      </c>
      <c r="R107" s="48" t="s">
        <v>314</v>
      </c>
      <c r="S107" s="49" t="s">
        <v>315</v>
      </c>
      <c r="T107" s="48" t="s">
        <v>219</v>
      </c>
      <c r="U107" s="48" t="s">
        <v>430</v>
      </c>
      <c r="V107" s="49" t="s">
        <v>431</v>
      </c>
      <c r="W107" s="51" t="s">
        <v>432</v>
      </c>
      <c r="X107" s="52" t="s">
        <v>433</v>
      </c>
      <c r="Y107" s="65">
        <v>0.88</v>
      </c>
      <c r="Z107" s="65">
        <v>1</v>
      </c>
      <c r="AA107" s="65">
        <v>0.88</v>
      </c>
      <c r="AB107" s="78">
        <v>1</v>
      </c>
      <c r="AC107" s="78">
        <v>0.12</v>
      </c>
      <c r="AD107" s="51" t="s">
        <v>89</v>
      </c>
      <c r="AE107" s="51" t="s">
        <v>90</v>
      </c>
      <c r="AF107" s="51" t="s">
        <v>90</v>
      </c>
      <c r="AG107" s="51" t="s">
        <v>90</v>
      </c>
      <c r="AH107" s="51" t="s">
        <v>89</v>
      </c>
      <c r="AI107" s="51" t="s">
        <v>89</v>
      </c>
      <c r="AJ107" s="51" t="s">
        <v>90</v>
      </c>
      <c r="AK107" s="48" t="s">
        <v>90</v>
      </c>
      <c r="AL107" s="48" t="s">
        <v>207</v>
      </c>
      <c r="AM107" s="48" t="s">
        <v>92</v>
      </c>
      <c r="AN107" s="48" t="s">
        <v>93</v>
      </c>
      <c r="AO107" s="48" t="s">
        <v>100</v>
      </c>
      <c r="AP107" s="48" t="s">
        <v>191</v>
      </c>
      <c r="AQ107" s="48" t="s">
        <v>125</v>
      </c>
      <c r="AR107" s="56">
        <f>+IF(AH107="x",VLOOKUP(AO107,[1]Tablero!$BG$11:$BI$13,3,FALSE),VLOOKUP('tablero nal'!AO107,[1]Tablero!$BG$15:$BI$17,3,FALSE))</f>
        <v>6.6086956521739142E-3</v>
      </c>
      <c r="AS107" s="57" t="str">
        <f>+VLOOKUP($W107&amp;"_"&amp;1,[1]Base!$E$4:$BO$7916,AS$4,FALSE)</f>
        <v>NA</v>
      </c>
      <c r="AT107" s="57" t="str">
        <f>+VLOOKUP($W107&amp;"_"&amp;1,[1]Base!$E$4:$BO$7916,AT$4,FALSE)</f>
        <v>NA</v>
      </c>
      <c r="AU107" s="59" t="str">
        <f>+VLOOKUP($W107&amp;"_"&amp;1,[1]Base!$E$4:$BO$7916,AU$4,FALSE)</f>
        <v>NA</v>
      </c>
      <c r="AV107" s="59" t="str">
        <f>+VLOOKUP($W107&amp;"_"&amp;1,[1]Base!$E$4:$BO$7916,AV$4,FALSE)</f>
        <v>NA</v>
      </c>
      <c r="AW107" s="60" t="str">
        <f>+VLOOKUP($W107&amp;"_"&amp;1,[1]Base!$E$4:$BO$7916,AW$4,FALSE)</f>
        <v>NA</v>
      </c>
      <c r="AX107" s="61" t="str">
        <f>+VLOOKUP($W107&amp;"_"&amp;1,[1]Base!$E$4:$BO$7916,AX$4,FALSE)</f>
        <v>NA</v>
      </c>
      <c r="AY107" s="61" t="str">
        <f>+VLOOKUP($W107&amp;"_"&amp;1,[1]Base!$E$4:$BO$7916,AY$4,FALSE)</f>
        <v>NA</v>
      </c>
      <c r="AZ107" s="86" t="str">
        <f>+VLOOKUP($W107&amp;"_"&amp;1,[1]Base!$E$4:$BO$7916,AZ$4,FALSE)</f>
        <v>NA</v>
      </c>
      <c r="BA107" s="86" t="str">
        <f>+VLOOKUP($W107&amp;"_"&amp;1,[1]Base!$E$4:$BO$7916,BA$4,FALSE)</f>
        <v>NA</v>
      </c>
      <c r="BB107" s="60" t="str">
        <f>+VLOOKUP($W107&amp;"_"&amp;1,[1]Base!$E$4:$BO$7916,BB$4,FALSE)</f>
        <v>NA</v>
      </c>
      <c r="BC107" s="89" t="str">
        <f>+VLOOKUP($W107&amp;"_"&amp;1,[1]Base!$E$4:$BO$7916,BC$4,FALSE)</f>
        <v>NA</v>
      </c>
      <c r="BD107" s="57" t="str">
        <f>+VLOOKUP($W107&amp;"_"&amp;1,[1]Base!$E$4:$BO$7916,BD$4,FALSE)</f>
        <v>NA</v>
      </c>
      <c r="BE107" s="59" t="str">
        <f>+VLOOKUP($W107&amp;"_"&amp;1,[1]Base!$E$4:$BO$7916,BE$4,FALSE)</f>
        <v>NA</v>
      </c>
      <c r="BF107" s="59" t="str">
        <f>+VLOOKUP($W107&amp;"_"&amp;1,[1]Base!$E$4:$BO$7916,BF$4,FALSE)</f>
        <v>NA</v>
      </c>
      <c r="BG107" s="60" t="str">
        <f>+VLOOKUP($W107&amp;"_"&amp;1,[1]Base!$E$4:$BO$7916,BG$4,FALSE)</f>
        <v>NA</v>
      </c>
      <c r="BH107" s="57">
        <f>+VLOOKUP($W107&amp;"_"&amp;1,[1]Base!$E$4:$BO$7916,BH$4,FALSE)</f>
        <v>0</v>
      </c>
      <c r="BI107" s="57">
        <f>+VLOOKUP($W107&amp;"_"&amp;1,[1]Base!$E$4:$BO$7916,BI$4,FALSE)</f>
        <v>0</v>
      </c>
      <c r="BJ107" s="59">
        <f>+VLOOKUP($W107&amp;"_"&amp;1,[1]Base!$E$4:$BO$7916,BJ$4,FALSE)</f>
        <v>0</v>
      </c>
      <c r="BK107" s="59">
        <f>+VLOOKUP($W107&amp;"_"&amp;1,[1]Base!$E$4:$BO$7916,BK$4,FALSE)</f>
        <v>0</v>
      </c>
      <c r="BL107" s="60">
        <f>+VLOOKUP($W107&amp;"_"&amp;1,[1]Base!$E$4:$BO$7916,BL$4,FALSE)</f>
        <v>0</v>
      </c>
      <c r="BM107" s="57">
        <f>+VLOOKUP($W107&amp;"_"&amp;1,[1]Base!$E$4:$BO$7916,BM$4,FALSE)</f>
        <v>0</v>
      </c>
      <c r="BN107" s="57">
        <f>+VLOOKUP($W107&amp;"_"&amp;1,[1]Base!$E$4:$BO$7916,BN$4,FALSE)</f>
        <v>0</v>
      </c>
      <c r="BO107" s="59">
        <f>+VLOOKUP($W107&amp;"_"&amp;1,[1]Base!$E$4:$BO$7916,BO$4,FALSE)</f>
        <v>0</v>
      </c>
      <c r="BP107" s="59">
        <f>+VLOOKUP($W107&amp;"_"&amp;1,[1]Base!$E$4:$BO$7916,BP$4,FALSE)</f>
        <v>0</v>
      </c>
      <c r="BQ107" s="60">
        <f>+VLOOKUP($W107&amp;"_"&amp;1,[1]Base!$E$4:$BO$7916,BQ$4,FALSE)</f>
        <v>0</v>
      </c>
      <c r="BR107" s="57">
        <f>+VLOOKUP($W107&amp;"_"&amp;1,[1]Base!$E$4:$BO$7916,BR$4,FALSE)</f>
        <v>0</v>
      </c>
      <c r="BS107" s="57">
        <f>+VLOOKUP($W107&amp;"_"&amp;1,[1]Base!$E$4:$BO$7916,BS$4,FALSE)</f>
        <v>0</v>
      </c>
      <c r="BT107" s="59">
        <f>+VLOOKUP($W107&amp;"_"&amp;1,[1]Base!$E$4:$BO$7916,BT$4,FALSE)</f>
        <v>0</v>
      </c>
      <c r="BU107" s="59">
        <f>+VLOOKUP($W107&amp;"_"&amp;1,[1]Base!$E$4:$BO$7916,BU$4,FALSE)</f>
        <v>0</v>
      </c>
      <c r="BV107" s="60">
        <f>+VLOOKUP($W107&amp;"_"&amp;1,[1]Base!$E$4:$BO$7916,BV$4,FALSE)</f>
        <v>0</v>
      </c>
      <c r="BW107" s="57">
        <f>+VLOOKUP($W107&amp;"_"&amp;1,[1]Base!$E$4:$BO$7916,BW$4,FALSE)</f>
        <v>0</v>
      </c>
      <c r="BX107" s="57">
        <f>+VLOOKUP($W107&amp;"_"&amp;1,[1]Base!$E$4:$BO$7916,BX$4,FALSE)</f>
        <v>0</v>
      </c>
      <c r="BY107" s="59">
        <f>+VLOOKUP($W107&amp;"_"&amp;1,[1]Base!$E$4:$BO$7916,BY$4,FALSE)</f>
        <v>0</v>
      </c>
      <c r="BZ107" s="59">
        <f>+VLOOKUP($W107&amp;"_"&amp;1,[1]Base!$E$4:$BO$7916,BZ$4,FALSE)</f>
        <v>0</v>
      </c>
      <c r="CA107" s="60">
        <f>+VLOOKUP($W107&amp;"_"&amp;1,[1]Base!$E$4:$BO$7916,CA$4,FALSE)</f>
        <v>0</v>
      </c>
      <c r="CB107" s="57">
        <f>+VLOOKUP($W107&amp;"_"&amp;1,[1]Base!$E$4:$BO$7916,CB$4,FALSE)</f>
        <v>0</v>
      </c>
      <c r="CC107" s="57">
        <f>+VLOOKUP($W107&amp;"_"&amp;1,[1]Base!$E$4:$BO$7916,CC$4,FALSE)</f>
        <v>0</v>
      </c>
      <c r="CD107" s="59">
        <f>+VLOOKUP($W107&amp;"_"&amp;1,[1]Base!$E$4:$BO$7916,CD$4,FALSE)</f>
        <v>0</v>
      </c>
      <c r="CE107" s="59">
        <f>+VLOOKUP($W107&amp;"_"&amp;1,[1]Base!$E$4:$BO$7916,CE$4,FALSE)</f>
        <v>0</v>
      </c>
      <c r="CF107" s="60">
        <f>+VLOOKUP($W107&amp;"_"&amp;1,[1]Base!$E$4:$BO$7916,CF$4,FALSE)</f>
        <v>0</v>
      </c>
      <c r="CG107" s="57">
        <f>+VLOOKUP($W107&amp;"_"&amp;1,[1]Base!$E$4:$BO$7916,CG$4,FALSE)</f>
        <v>0</v>
      </c>
      <c r="CH107" s="57">
        <f>+VLOOKUP($W107&amp;"_"&amp;1,[1]Base!$E$4:$BO$7916,CH$4,FALSE)</f>
        <v>0</v>
      </c>
      <c r="CI107" s="59">
        <f>+VLOOKUP($W107&amp;"_"&amp;1,[1]Base!$E$4:$BO$7916,CI$4,FALSE)</f>
        <v>0</v>
      </c>
      <c r="CJ107" s="59">
        <f>+VLOOKUP($W107&amp;"_"&amp;1,[1]Base!$E$4:$BO$7916,CJ$4,FALSE)</f>
        <v>0</v>
      </c>
      <c r="CK107" s="60">
        <f>+VLOOKUP($W107&amp;"_"&amp;1,[1]Base!$E$4:$BO$7916,CK$4,FALSE)</f>
        <v>0</v>
      </c>
      <c r="CL107" s="57">
        <f>+VLOOKUP($W107&amp;"_"&amp;1,[1]Base!$E$4:$BO$7916,CL$4,FALSE)</f>
        <v>0</v>
      </c>
      <c r="CM107" s="57">
        <f>+VLOOKUP($W107&amp;"_"&amp;1,[1]Base!$E$4:$BO$7916,CM$4,FALSE)</f>
        <v>0</v>
      </c>
      <c r="CN107" s="59">
        <f>+VLOOKUP($W107&amp;"_"&amp;1,[1]Base!$E$4:$BO$7916,CN$4,FALSE)</f>
        <v>0</v>
      </c>
      <c r="CO107" s="59">
        <f>+VLOOKUP($W107&amp;"_"&amp;1,[1]Base!$E$4:$BO$7916,CO$4,FALSE)</f>
        <v>0</v>
      </c>
      <c r="CP107" s="60">
        <f>+VLOOKUP($W107&amp;"_"&amp;1,[1]Base!$E$4:$BO$7916,CP$4,FALSE)</f>
        <v>0</v>
      </c>
      <c r="CQ107" s="57">
        <f>+VLOOKUP($W107&amp;"_"&amp;1,[1]Base!$E$4:$BO$7916,CQ$4,FALSE)</f>
        <v>0</v>
      </c>
      <c r="CR107" s="57">
        <f>+VLOOKUP($W107&amp;"_"&amp;1,[1]Base!$E$4:$BO$7916,CR$4,FALSE)</f>
        <v>0</v>
      </c>
      <c r="CS107" s="59">
        <f>+VLOOKUP($W107&amp;"_"&amp;1,[1]Base!$E$4:$BO$7916,CS$4,FALSE)</f>
        <v>0</v>
      </c>
      <c r="CT107" s="59">
        <f>+VLOOKUP($W107&amp;"_"&amp;1,[1]Base!$E$4:$BO$7916,CT$4,FALSE)</f>
        <v>0</v>
      </c>
      <c r="CU107" s="60">
        <f>+VLOOKUP($W107&amp;"_"&amp;1,[1]Base!$E$4:$BO$7916,CU$4,FALSE)</f>
        <v>0</v>
      </c>
      <c r="CV107" s="57">
        <f>+VLOOKUP($W107&amp;"_"&amp;1,[1]Base!$E$4:$BO$7916,CV$4,FALSE)</f>
        <v>0</v>
      </c>
      <c r="CW107" s="57">
        <f>+VLOOKUP($W107&amp;"_"&amp;1,[1]Base!$E$4:$BO$7916,CW$4,FALSE)</f>
        <v>0</v>
      </c>
      <c r="CX107" s="59">
        <f>+VLOOKUP($W107&amp;"_"&amp;1,[1]Base!$E$4:$BO$7916,CX$4,FALSE)</f>
        <v>0</v>
      </c>
      <c r="CY107" s="59">
        <f>+VLOOKUP($W107&amp;"_"&amp;1,[1]Base!$E$4:$BO$7916,CY$4,FALSE)</f>
        <v>0</v>
      </c>
      <c r="CZ107" s="60">
        <f>+VLOOKUP($W107&amp;"_"&amp;1,[1]Base!$E$4:$BO$7916,CZ$4,FALSE)</f>
        <v>0</v>
      </c>
      <c r="DB107" s="63" t="str">
        <f>+IF(VLOOKUP($W107&amp;"_"&amp;1,[1]Base!$E$4:$BO$7916,DB$5,FALSE)=0,"",(VLOOKUP($W107&amp;"_"&amp;1,[1]Base!$E$4:$BO$7916,DB$5,FALSE)))</f>
        <v>NA</v>
      </c>
      <c r="DC107" s="60" t="str">
        <f>+IF(VLOOKUP($W107&amp;"_"&amp;1,[1]Base!$E$4:$BO$7916,DC$5,FALSE)=0,"",(VLOOKUP($W107&amp;"_"&amp;1,[1]Base!$E$4:$BO$7916,DC$5,FALSE)))</f>
        <v>NA</v>
      </c>
      <c r="DD107" s="63" t="str">
        <f>+IF(VLOOKUP($W107&amp;"_"&amp;1,[1]Base!$E$4:$BO$7916,DD$5,FALSE)=0,"",(VLOOKUP($W107&amp;"_"&amp;1,[1]Base!$E$4:$BO$7916,DD$5,FALSE)))</f>
        <v>NA</v>
      </c>
      <c r="DE107" s="60" t="str">
        <f>+IF(VLOOKUP($W107&amp;"_"&amp;1,[1]Base!$E$4:$BO$7916,DE$5,FALSE)=0,"",(VLOOKUP($W107&amp;"_"&amp;1,[1]Base!$E$4:$BO$7916,DE$5,FALSE)))</f>
        <v>NA</v>
      </c>
      <c r="DF107" s="63" t="str">
        <f>+IF(VLOOKUP($W107&amp;"_"&amp;1,[1]Base!$E$4:$BO$7916,DF$5,FALSE)=0,"",(VLOOKUP($W107&amp;"_"&amp;1,[1]Base!$E$4:$BO$7916,DF$5,FALSE)))</f>
        <v>NA</v>
      </c>
      <c r="DG107" s="60" t="str">
        <f>+IF(VLOOKUP($W107&amp;"_"&amp;1,[1]Base!$E$4:$BO$7916,DG$5,FALSE)=0,"",(VLOOKUP($W107&amp;"_"&amp;1,[1]Base!$E$4:$BO$7916,DG$5,FALSE)))</f>
        <v>NA</v>
      </c>
      <c r="DH107" s="63" t="str">
        <f>+IF(VLOOKUP($W107&amp;"_"&amp;1,[1]Base!$E$4:$BO$7916,DH$5,FALSE)=0,"",(VLOOKUP($W107&amp;"_"&amp;1,[1]Base!$E$4:$BO$7916,DH$5,FALSE)))</f>
        <v/>
      </c>
      <c r="DI107" s="60" t="str">
        <f>+IF(VLOOKUP($W107&amp;"_"&amp;1,[1]Base!$E$4:$BO$7916,DI$5,FALSE)=0,"",(VLOOKUP($W107&amp;"_"&amp;1,[1]Base!$E$4:$BO$7916,DI$5,FALSE)))</f>
        <v/>
      </c>
      <c r="DJ107" s="63" t="str">
        <f>+IF(VLOOKUP($W107&amp;"_"&amp;1,[1]Base!$E$4:$BO$7916,DJ$5,FALSE)=0,"",(VLOOKUP($W107&amp;"_"&amp;1,[1]Base!$E$4:$BO$7916,DJ$5,FALSE)))</f>
        <v/>
      </c>
      <c r="DK107" s="60" t="str">
        <f>+IF(VLOOKUP($W107&amp;"_"&amp;1,[1]Base!$E$4:$BO$7916,DK$5,FALSE)=0,"",(VLOOKUP($W107&amp;"_"&amp;1,[1]Base!$E$4:$BO$7916,DK$5,FALSE)))</f>
        <v/>
      </c>
      <c r="DL107" s="67" t="str">
        <f>+IF(VLOOKUP($W107&amp;"_"&amp;1,[1]Base!$E$4:$BO$7916,DL$5,FALSE)=0,"",(VLOOKUP($W107&amp;"_"&amp;1,[1]Base!$E$4:$BO$7916,DL$5,FALSE)))</f>
        <v/>
      </c>
      <c r="DM107" s="60" t="str">
        <f>+IF(VLOOKUP($W107&amp;"_"&amp;1,[1]Base!$E$4:$BO$7916,DM$5,FALSE)=0,"",(VLOOKUP($W107&amp;"_"&amp;1,[1]Base!$E$4:$BO$7916,DM$5,FALSE)))</f>
        <v/>
      </c>
      <c r="DN107" s="63" t="str">
        <f>+IF(VLOOKUP($W107&amp;"_"&amp;1,[1]Base!$E$4:$BO$7916,DN$5,FALSE)=0,"",(VLOOKUP($W107&amp;"_"&amp;1,[1]Base!$E$4:$BO$7916,DN$5,FALSE)))</f>
        <v/>
      </c>
      <c r="DO107" s="60" t="str">
        <f>+IF(VLOOKUP($W107&amp;"_"&amp;1,[1]Base!$E$4:$BO$7916,DO$5,FALSE)=0,"",(VLOOKUP($W107&amp;"_"&amp;1,[1]Base!$E$4:$BO$7916,DO$5,FALSE)))</f>
        <v/>
      </c>
      <c r="DP107" s="63" t="str">
        <f>+IF(VLOOKUP($W107&amp;"_"&amp;1,[1]Base!$E$4:$BO$7916,DP$5,FALSE)=0,"",(VLOOKUP($W107&amp;"_"&amp;1,[1]Base!$E$4:$BO$7916,DP$5,FALSE)))</f>
        <v/>
      </c>
      <c r="DQ107" s="60" t="str">
        <f>+IF(VLOOKUP($W107&amp;"_"&amp;1,[1]Base!$E$4:$BO$7916,DQ$5,FALSE)=0,"",(VLOOKUP($W107&amp;"_"&amp;1,[1]Base!$E$4:$BO$7916,DQ$5,FALSE)))</f>
        <v/>
      </c>
      <c r="DR107" s="63" t="str">
        <f>+IF(VLOOKUP($W107&amp;"_"&amp;1,[1]Base!$E$4:$BO$7916,DR$5,FALSE)=0,"",(VLOOKUP($W107&amp;"_"&amp;1,[1]Base!$E$4:$BO$7916,DR$5,FALSE)))</f>
        <v/>
      </c>
      <c r="DS107" s="60" t="str">
        <f>+IF(VLOOKUP($W107&amp;"_"&amp;1,[1]Base!$E$4:$BO$7916,DS$5,FALSE)=0,"",(VLOOKUP($W107&amp;"_"&amp;1,[1]Base!$E$4:$BO$7916,DS$5,FALSE)))</f>
        <v/>
      </c>
      <c r="DT107" s="63" t="str">
        <f>+IF(VLOOKUP($W107&amp;"_"&amp;1,[1]Base!$E$4:$BO$7916,DT$5,FALSE)=0,"",(VLOOKUP($W107&amp;"_"&amp;1,[1]Base!$E$4:$BO$7916,DT$5,FALSE)))</f>
        <v/>
      </c>
      <c r="DU107" s="60" t="str">
        <f>+IF(VLOOKUP($W107&amp;"_"&amp;1,[1]Base!$E$4:$BO$7916,DU$5,FALSE)=0,"",(VLOOKUP($W107&amp;"_"&amp;1,[1]Base!$E$4:$BO$7916,DU$5,FALSE)))</f>
        <v/>
      </c>
      <c r="DV107" s="63" t="str">
        <f>+IF(VLOOKUP($W107&amp;"_"&amp;1,[1]Base!$E$4:$BO$7916,DV$5,FALSE)=0,"",(VLOOKUP($W107&amp;"_"&amp;1,[1]Base!$E$4:$BO$7916,DV$5,FALSE)))</f>
        <v/>
      </c>
      <c r="DW107" s="60" t="str">
        <f>+IF(VLOOKUP($W107&amp;"_"&amp;1,[1]Base!$E$4:$BO$7916,DW$5,FALSE)=0,"",(VLOOKUP($W107&amp;"_"&amp;1,[1]Base!$E$4:$BO$7916,DW$5,FALSE)))</f>
        <v/>
      </c>
      <c r="DX107" s="67" t="str">
        <f>+IF(VLOOKUP($W107&amp;"_"&amp;1,[1]Base!$E$4:$BO$7916,DX$5,FALSE)=0,"",(VLOOKUP($W107&amp;"_"&amp;1,[1]Base!$E$4:$BO$7916,DX$5,FALSE)))</f>
        <v/>
      </c>
      <c r="DY107" s="60" t="str">
        <f>+IF(VLOOKUP($W107&amp;"_"&amp;1,[1]Base!$E$4:$BO$7916,DY$5,FALSE)=0,"",(VLOOKUP($W107&amp;"_"&amp;1,[1]Base!$E$4:$BO$7916,DY$5,FALSE)))</f>
        <v/>
      </c>
      <c r="DZ107" s="60" t="str">
        <f t="shared" si="5"/>
        <v/>
      </c>
    </row>
    <row r="108" spans="1:130" s="82" customFormat="1" ht="42.75" hidden="1" customHeight="1" x14ac:dyDescent="0.25">
      <c r="A108" s="47" t="str">
        <f t="shared" si="4"/>
        <v>A7-PA5-01</v>
      </c>
      <c r="B108" s="48">
        <v>6</v>
      </c>
      <c r="C108" s="49" t="s">
        <v>293</v>
      </c>
      <c r="D108" s="49" t="s">
        <v>219</v>
      </c>
      <c r="E108" s="48" t="s">
        <v>428</v>
      </c>
      <c r="F108" s="50" t="s">
        <v>429</v>
      </c>
      <c r="G108" s="48" t="s">
        <v>434</v>
      </c>
      <c r="H108" s="48" t="s">
        <v>361</v>
      </c>
      <c r="I108" s="50" t="s">
        <v>435</v>
      </c>
      <c r="J108" s="48" t="s">
        <v>118</v>
      </c>
      <c r="K108" s="50" t="s">
        <v>118</v>
      </c>
      <c r="L108" s="48" t="s">
        <v>118</v>
      </c>
      <c r="M108" s="50" t="s">
        <v>118</v>
      </c>
      <c r="N108" s="48" t="s">
        <v>118</v>
      </c>
      <c r="O108" s="49" t="s">
        <v>118</v>
      </c>
      <c r="P108" s="48" t="s">
        <v>118</v>
      </c>
      <c r="Q108" s="49" t="s">
        <v>118</v>
      </c>
      <c r="R108" s="48" t="s">
        <v>314</v>
      </c>
      <c r="S108" s="49" t="s">
        <v>315</v>
      </c>
      <c r="T108" s="48" t="s">
        <v>219</v>
      </c>
      <c r="U108" s="48" t="s">
        <v>430</v>
      </c>
      <c r="V108" s="49" t="s">
        <v>431</v>
      </c>
      <c r="W108" s="51" t="s">
        <v>436</v>
      </c>
      <c r="X108" s="52" t="s">
        <v>437</v>
      </c>
      <c r="Y108" s="65">
        <v>1</v>
      </c>
      <c r="Z108" s="65" t="s">
        <v>118</v>
      </c>
      <c r="AA108" s="65">
        <v>1</v>
      </c>
      <c r="AB108" s="65">
        <v>1</v>
      </c>
      <c r="AC108" s="65" t="s">
        <v>118</v>
      </c>
      <c r="AD108" s="51" t="s">
        <v>89</v>
      </c>
      <c r="AE108" s="51" t="s">
        <v>89</v>
      </c>
      <c r="AF108" s="51" t="s">
        <v>90</v>
      </c>
      <c r="AG108" s="51" t="s">
        <v>90</v>
      </c>
      <c r="AH108" s="51" t="s">
        <v>90</v>
      </c>
      <c r="AI108" s="51" t="s">
        <v>90</v>
      </c>
      <c r="AJ108" s="51" t="s">
        <v>90</v>
      </c>
      <c r="AK108" s="48" t="s">
        <v>90</v>
      </c>
      <c r="AL108" s="48" t="s">
        <v>99</v>
      </c>
      <c r="AM108" s="48" t="s">
        <v>92</v>
      </c>
      <c r="AN108" s="48" t="s">
        <v>119</v>
      </c>
      <c r="AO108" s="48" t="s">
        <v>100</v>
      </c>
      <c r="AP108" s="48" t="s">
        <v>95</v>
      </c>
      <c r="AQ108" s="48" t="s">
        <v>96</v>
      </c>
      <c r="AR108" s="56">
        <f>+IF(AH108="x",VLOOKUP(AO108,[1]Tablero!$BG$11:$BI$13,3,FALSE),VLOOKUP('tablero nal'!AO108,[1]Tablero!$BG$15:$BI$17,3,FALSE))</f>
        <v>1.5294117647058824E-3</v>
      </c>
      <c r="AS108" s="57" t="str">
        <f>+VLOOKUP($W108&amp;"_"&amp;1,[1]Base!$E$4:$BO$7916,AS$4,FALSE)</f>
        <v>NA</v>
      </c>
      <c r="AT108" s="57" t="str">
        <f>+VLOOKUP($W108&amp;"_"&amp;1,[1]Base!$E$4:$BO$7916,AT$4,FALSE)</f>
        <v>NA</v>
      </c>
      <c r="AU108" s="57" t="str">
        <f>+VLOOKUP($W108&amp;"_"&amp;1,[1]Base!$E$4:$BO$7916,AU$4,FALSE)</f>
        <v>NA</v>
      </c>
      <c r="AV108" s="59" t="str">
        <f>+VLOOKUP($W108&amp;"_"&amp;1,[1]Base!$E$4:$BO$7916,AV$4,FALSE)</f>
        <v>NA</v>
      </c>
      <c r="AW108" s="60" t="str">
        <f>+VLOOKUP($W108&amp;"_"&amp;1,[1]Base!$E$4:$BO$7916,AW$4,FALSE)</f>
        <v>NA</v>
      </c>
      <c r="AX108" s="61" t="str">
        <f>+VLOOKUP($W108&amp;"_"&amp;1,[1]Base!$E$4:$BO$7916,AX$4,FALSE)</f>
        <v>NA</v>
      </c>
      <c r="AY108" s="61" t="str">
        <f>+VLOOKUP($W108&amp;"_"&amp;1,[1]Base!$E$4:$BO$7916,AY$4,FALSE)</f>
        <v>NA</v>
      </c>
      <c r="AZ108" s="70" t="str">
        <f>+VLOOKUP($W108&amp;"_"&amp;1,[1]Base!$E$4:$BO$7916,AZ$4,FALSE)</f>
        <v>NA</v>
      </c>
      <c r="BA108" s="59" t="str">
        <f>+VLOOKUP($W108&amp;"_"&amp;1,[1]Base!$E$4:$BO$7916,BA$4,FALSE)</f>
        <v>NA</v>
      </c>
      <c r="BB108" s="60" t="str">
        <f>+VLOOKUP($W108&amp;"_"&amp;1,[1]Base!$E$4:$BO$7916,BB$4,FALSE)</f>
        <v>NA</v>
      </c>
      <c r="BC108" s="61">
        <f>+VLOOKUP($W108&amp;"_"&amp;1,[1]Base!$E$4:$BO$7916,BC$4,FALSE)</f>
        <v>584</v>
      </c>
      <c r="BD108" s="61">
        <f>+VLOOKUP($W108&amp;"_"&amp;1,[1]Base!$E$4:$BO$7916,BD$4,FALSE)</f>
        <v>590</v>
      </c>
      <c r="BE108" s="70">
        <f>+VLOOKUP($W108&amp;"_"&amp;1,[1]Base!$E$4:$BO$7916,BE$4,FALSE)</f>
        <v>0.99</v>
      </c>
      <c r="BF108" s="59">
        <f>+VLOOKUP($W108&amp;"_"&amp;1,[1]Base!$E$4:$BO$7916,BF$4,FALSE)</f>
        <v>0.99</v>
      </c>
      <c r="BG108" s="60" t="str">
        <f>+VLOOKUP($W108&amp;"_"&amp;1,[1]Base!$E$4:$BO$7916,BG$4,FALSE)</f>
        <v>ADECUADO</v>
      </c>
      <c r="BH108" s="57">
        <f>+VLOOKUP($W108&amp;"_"&amp;1,[1]Base!$E$4:$BO$7916,BH$4,FALSE)</f>
        <v>0</v>
      </c>
      <c r="BI108" s="57">
        <f>+VLOOKUP($W108&amp;"_"&amp;1,[1]Base!$E$4:$BO$7916,BI$4,FALSE)</f>
        <v>0</v>
      </c>
      <c r="BJ108" s="57">
        <f>+VLOOKUP($W108&amp;"_"&amp;1,[1]Base!$E$4:$BO$7916,BJ$4,FALSE)</f>
        <v>0</v>
      </c>
      <c r="BK108" s="59">
        <f>+VLOOKUP($W108&amp;"_"&amp;1,[1]Base!$E$4:$BO$7916,BK$4,FALSE)</f>
        <v>0</v>
      </c>
      <c r="BL108" s="60">
        <f>+VLOOKUP($W108&amp;"_"&amp;1,[1]Base!$E$4:$BO$7916,BL$4,FALSE)</f>
        <v>0</v>
      </c>
      <c r="BM108" s="57">
        <f>+VLOOKUP($W108&amp;"_"&amp;1,[1]Base!$E$4:$BO$7916,BM$4,FALSE)</f>
        <v>0</v>
      </c>
      <c r="BN108" s="57">
        <f>+VLOOKUP($W108&amp;"_"&amp;1,[1]Base!$E$4:$BO$7916,BN$4,FALSE)</f>
        <v>0</v>
      </c>
      <c r="BO108" s="57">
        <f>+VLOOKUP($W108&amp;"_"&amp;1,[1]Base!$E$4:$BO$7916,BO$4,FALSE)</f>
        <v>0</v>
      </c>
      <c r="BP108" s="59">
        <f>+VLOOKUP($W108&amp;"_"&amp;1,[1]Base!$E$4:$BO$7916,BP$4,FALSE)</f>
        <v>0</v>
      </c>
      <c r="BQ108" s="60">
        <f>+VLOOKUP($W108&amp;"_"&amp;1,[1]Base!$E$4:$BO$7916,BQ$4,FALSE)</f>
        <v>0</v>
      </c>
      <c r="BR108" s="57">
        <f>+VLOOKUP($W108&amp;"_"&amp;1,[1]Base!$E$4:$BO$7916,BR$4,FALSE)</f>
        <v>0</v>
      </c>
      <c r="BS108" s="57">
        <f>+VLOOKUP($W108&amp;"_"&amp;1,[1]Base!$E$4:$BO$7916,BS$4,FALSE)</f>
        <v>0</v>
      </c>
      <c r="BT108" s="57">
        <f>+VLOOKUP($W108&amp;"_"&amp;1,[1]Base!$E$4:$BO$7916,BT$4,FALSE)</f>
        <v>0</v>
      </c>
      <c r="BU108" s="59">
        <f>+VLOOKUP($W108&amp;"_"&amp;1,[1]Base!$E$4:$BO$7916,BU$4,FALSE)</f>
        <v>0</v>
      </c>
      <c r="BV108" s="60">
        <f>+VLOOKUP($W108&amp;"_"&amp;1,[1]Base!$E$4:$BO$7916,BV$4,FALSE)</f>
        <v>0</v>
      </c>
      <c r="BW108" s="57">
        <f>+VLOOKUP($W108&amp;"_"&amp;1,[1]Base!$E$4:$BO$7916,BW$4,FALSE)</f>
        <v>0</v>
      </c>
      <c r="BX108" s="57">
        <f>+VLOOKUP($W108&amp;"_"&amp;1,[1]Base!$E$4:$BO$7916,BX$4,FALSE)</f>
        <v>0</v>
      </c>
      <c r="BY108" s="57">
        <f>+VLOOKUP($W108&amp;"_"&amp;1,[1]Base!$E$4:$BO$7916,BY$4,FALSE)</f>
        <v>0</v>
      </c>
      <c r="BZ108" s="59">
        <f>+VLOOKUP($W108&amp;"_"&amp;1,[1]Base!$E$4:$BO$7916,BZ$4,FALSE)</f>
        <v>0</v>
      </c>
      <c r="CA108" s="60">
        <f>+VLOOKUP($W108&amp;"_"&amp;1,[1]Base!$E$4:$BO$7916,CA$4,FALSE)</f>
        <v>0</v>
      </c>
      <c r="CB108" s="57">
        <f>+VLOOKUP($W108&amp;"_"&amp;1,[1]Base!$E$4:$BO$7916,CB$4,FALSE)</f>
        <v>0</v>
      </c>
      <c r="CC108" s="57">
        <f>+VLOOKUP($W108&amp;"_"&amp;1,[1]Base!$E$4:$BO$7916,CC$4,FALSE)</f>
        <v>0</v>
      </c>
      <c r="CD108" s="57">
        <f>+VLOOKUP($W108&amp;"_"&amp;1,[1]Base!$E$4:$BO$7916,CD$4,FALSE)</f>
        <v>0</v>
      </c>
      <c r="CE108" s="59">
        <f>+VLOOKUP($W108&amp;"_"&amp;1,[1]Base!$E$4:$BO$7916,CE$4,FALSE)</f>
        <v>0</v>
      </c>
      <c r="CF108" s="60">
        <f>+VLOOKUP($W108&amp;"_"&amp;1,[1]Base!$E$4:$BO$7916,CF$4,FALSE)</f>
        <v>0</v>
      </c>
      <c r="CG108" s="57">
        <f>+VLOOKUP($W108&amp;"_"&amp;1,[1]Base!$E$4:$BO$7916,CG$4,FALSE)</f>
        <v>0</v>
      </c>
      <c r="CH108" s="57">
        <f>+VLOOKUP($W108&amp;"_"&amp;1,[1]Base!$E$4:$BO$7916,CH$4,FALSE)</f>
        <v>0</v>
      </c>
      <c r="CI108" s="57">
        <f>+VLOOKUP($W108&amp;"_"&amp;1,[1]Base!$E$4:$BO$7916,CI$4,FALSE)</f>
        <v>0</v>
      </c>
      <c r="CJ108" s="59">
        <f>+VLOOKUP($W108&amp;"_"&amp;1,[1]Base!$E$4:$BO$7916,CJ$4,FALSE)</f>
        <v>0</v>
      </c>
      <c r="CK108" s="60">
        <f>+VLOOKUP($W108&amp;"_"&amp;1,[1]Base!$E$4:$BO$7916,CK$4,FALSE)</f>
        <v>0</v>
      </c>
      <c r="CL108" s="57">
        <f>+VLOOKUP($W108&amp;"_"&amp;1,[1]Base!$E$4:$BO$7916,CL$4,FALSE)</f>
        <v>0</v>
      </c>
      <c r="CM108" s="57">
        <f>+VLOOKUP($W108&amp;"_"&amp;1,[1]Base!$E$4:$BO$7916,CM$4,FALSE)</f>
        <v>0</v>
      </c>
      <c r="CN108" s="57">
        <f>+VLOOKUP($W108&amp;"_"&amp;1,[1]Base!$E$4:$BO$7916,CN$4,FALSE)</f>
        <v>0</v>
      </c>
      <c r="CO108" s="59">
        <f>+VLOOKUP($W108&amp;"_"&amp;1,[1]Base!$E$4:$BO$7916,CO$4,FALSE)</f>
        <v>0</v>
      </c>
      <c r="CP108" s="60">
        <f>+VLOOKUP($W108&amp;"_"&amp;1,[1]Base!$E$4:$BO$7916,CP$4,FALSE)</f>
        <v>0</v>
      </c>
      <c r="CQ108" s="57">
        <f>+VLOOKUP($W108&amp;"_"&amp;1,[1]Base!$E$4:$BO$7916,CQ$4,FALSE)</f>
        <v>0</v>
      </c>
      <c r="CR108" s="57">
        <f>+VLOOKUP($W108&amp;"_"&amp;1,[1]Base!$E$4:$BO$7916,CR$4,FALSE)</f>
        <v>0</v>
      </c>
      <c r="CS108" s="57">
        <f>+VLOOKUP($W108&amp;"_"&amp;1,[1]Base!$E$4:$BO$7916,CS$4,FALSE)</f>
        <v>0</v>
      </c>
      <c r="CT108" s="59">
        <f>+VLOOKUP($W108&amp;"_"&amp;1,[1]Base!$E$4:$BO$7916,CT$4,FALSE)</f>
        <v>0</v>
      </c>
      <c r="CU108" s="60">
        <f>+VLOOKUP($W108&amp;"_"&amp;1,[1]Base!$E$4:$BO$7916,CU$4,FALSE)</f>
        <v>0</v>
      </c>
      <c r="CV108" s="57">
        <f>+VLOOKUP($W108&amp;"_"&amp;1,[1]Base!$E$4:$BO$7916,CV$4,FALSE)</f>
        <v>0</v>
      </c>
      <c r="CW108" s="57">
        <f>+VLOOKUP($W108&amp;"_"&amp;1,[1]Base!$E$4:$BO$7916,CW$4,FALSE)</f>
        <v>0</v>
      </c>
      <c r="CX108" s="57">
        <f>+VLOOKUP($W108&amp;"_"&amp;1,[1]Base!$E$4:$BO$7916,CX$4,FALSE)</f>
        <v>0</v>
      </c>
      <c r="CY108" s="59">
        <f>+VLOOKUP($W108&amp;"_"&amp;1,[1]Base!$E$4:$BO$7916,CY$4,FALSE)</f>
        <v>0</v>
      </c>
      <c r="CZ108" s="60">
        <f>+VLOOKUP($W108&amp;"_"&amp;1,[1]Base!$E$4:$BO$7916,CZ$4,FALSE)</f>
        <v>0</v>
      </c>
      <c r="DB108" s="63" t="str">
        <f>+IF(VLOOKUP($W108&amp;"_"&amp;1,[1]Base!$E$4:$BO$7916,DB$5,FALSE)=0,"",(VLOOKUP($W108&amp;"_"&amp;1,[1]Base!$E$4:$BO$7916,DB$5,FALSE)))</f>
        <v>NA</v>
      </c>
      <c r="DC108" s="60" t="str">
        <f>+IF(VLOOKUP($W108&amp;"_"&amp;1,[1]Base!$E$4:$BO$7916,DC$5,FALSE)=0,"",(VLOOKUP($W108&amp;"_"&amp;1,[1]Base!$E$4:$BO$7916,DC$5,FALSE)))</f>
        <v>NA</v>
      </c>
      <c r="DD108" s="63" t="str">
        <f>+IF(VLOOKUP($W108&amp;"_"&amp;1,[1]Base!$E$4:$BO$7916,DD$5,FALSE)=0,"",(VLOOKUP($W108&amp;"_"&amp;1,[1]Base!$E$4:$BO$7916,DD$5,FALSE)))</f>
        <v>NA</v>
      </c>
      <c r="DE108" s="60" t="str">
        <f>+IF(VLOOKUP($W108&amp;"_"&amp;1,[1]Base!$E$4:$BO$7916,DE$5,FALSE)=0,"",(VLOOKUP($W108&amp;"_"&amp;1,[1]Base!$E$4:$BO$7916,DE$5,FALSE)))</f>
        <v>NA</v>
      </c>
      <c r="DF108" s="63">
        <f>+IF(VLOOKUP($W108&amp;"_"&amp;1,[1]Base!$E$4:$BO$7916,DF$5,FALSE)=0,"",(VLOOKUP($W108&amp;"_"&amp;1,[1]Base!$E$4:$BO$7916,DF$5,FALSE)))</f>
        <v>0.99</v>
      </c>
      <c r="DG108" s="60" t="str">
        <f>+IF(VLOOKUP($W108&amp;"_"&amp;1,[1]Base!$E$4:$BO$7916,DG$5,FALSE)=0,"",(VLOOKUP($W108&amp;"_"&amp;1,[1]Base!$E$4:$BO$7916,DG$5,FALSE)))</f>
        <v>ADECUADO</v>
      </c>
      <c r="DH108" s="63" t="str">
        <f>+IF(VLOOKUP($W108&amp;"_"&amp;1,[1]Base!$E$4:$BO$7916,DH$5,FALSE)=0,"",(VLOOKUP($W108&amp;"_"&amp;1,[1]Base!$E$4:$BO$7916,DH$5,FALSE)))</f>
        <v/>
      </c>
      <c r="DI108" s="60" t="str">
        <f>+IF(VLOOKUP($W108&amp;"_"&amp;1,[1]Base!$E$4:$BO$7916,DI$5,FALSE)=0,"",(VLOOKUP($W108&amp;"_"&amp;1,[1]Base!$E$4:$BO$7916,DI$5,FALSE)))</f>
        <v/>
      </c>
      <c r="DJ108" s="63" t="str">
        <f>+IF(VLOOKUP($W108&amp;"_"&amp;1,[1]Base!$E$4:$BO$7916,DJ$5,FALSE)=0,"",(VLOOKUP($W108&amp;"_"&amp;1,[1]Base!$E$4:$BO$7916,DJ$5,FALSE)))</f>
        <v/>
      </c>
      <c r="DK108" s="60" t="str">
        <f>+IF(VLOOKUP($W108&amp;"_"&amp;1,[1]Base!$E$4:$BO$7916,DK$5,FALSE)=0,"",(VLOOKUP($W108&amp;"_"&amp;1,[1]Base!$E$4:$BO$7916,DK$5,FALSE)))</f>
        <v/>
      </c>
      <c r="DL108" s="63" t="str">
        <f>+IF(VLOOKUP($W108&amp;"_"&amp;1,[1]Base!$E$4:$BO$7916,DL$5,FALSE)=0,"",(VLOOKUP($W108&amp;"_"&amp;1,[1]Base!$E$4:$BO$7916,DL$5,FALSE)))</f>
        <v/>
      </c>
      <c r="DM108" s="60" t="str">
        <f>+IF(VLOOKUP($W108&amp;"_"&amp;1,[1]Base!$E$4:$BO$7916,DM$5,FALSE)=0,"",(VLOOKUP($W108&amp;"_"&amp;1,[1]Base!$E$4:$BO$7916,DM$5,FALSE)))</f>
        <v/>
      </c>
      <c r="DN108" s="63" t="str">
        <f>+IF(VLOOKUP($W108&amp;"_"&amp;1,[1]Base!$E$4:$BO$7916,DN$5,FALSE)=0,"",(VLOOKUP($W108&amp;"_"&amp;1,[1]Base!$E$4:$BO$7916,DN$5,FALSE)))</f>
        <v/>
      </c>
      <c r="DO108" s="60" t="str">
        <f>+IF(VLOOKUP($W108&amp;"_"&amp;1,[1]Base!$E$4:$BO$7916,DO$5,FALSE)=0,"",(VLOOKUP($W108&amp;"_"&amp;1,[1]Base!$E$4:$BO$7916,DO$5,FALSE)))</f>
        <v/>
      </c>
      <c r="DP108" s="63" t="str">
        <f>+IF(VLOOKUP($W108&amp;"_"&amp;1,[1]Base!$E$4:$BO$7916,DP$5,FALSE)=0,"",(VLOOKUP($W108&amp;"_"&amp;1,[1]Base!$E$4:$BO$7916,DP$5,FALSE)))</f>
        <v/>
      </c>
      <c r="DQ108" s="60" t="str">
        <f>+IF(VLOOKUP($W108&amp;"_"&amp;1,[1]Base!$E$4:$BO$7916,DQ$5,FALSE)=0,"",(VLOOKUP($W108&amp;"_"&amp;1,[1]Base!$E$4:$BO$7916,DQ$5,FALSE)))</f>
        <v/>
      </c>
      <c r="DR108" s="63" t="str">
        <f>+IF(VLOOKUP($W108&amp;"_"&amp;1,[1]Base!$E$4:$BO$7916,DR$5,FALSE)=0,"",(VLOOKUP($W108&amp;"_"&amp;1,[1]Base!$E$4:$BO$7916,DR$5,FALSE)))</f>
        <v/>
      </c>
      <c r="DS108" s="60" t="str">
        <f>+IF(VLOOKUP($W108&amp;"_"&amp;1,[1]Base!$E$4:$BO$7916,DS$5,FALSE)=0,"",(VLOOKUP($W108&amp;"_"&amp;1,[1]Base!$E$4:$BO$7916,DS$5,FALSE)))</f>
        <v/>
      </c>
      <c r="DT108" s="63" t="str">
        <f>+IF(VLOOKUP($W108&amp;"_"&amp;1,[1]Base!$E$4:$BO$7916,DT$5,FALSE)=0,"",(VLOOKUP($W108&amp;"_"&amp;1,[1]Base!$E$4:$BO$7916,DT$5,FALSE)))</f>
        <v/>
      </c>
      <c r="DU108" s="60" t="str">
        <f>+IF(VLOOKUP($W108&amp;"_"&amp;1,[1]Base!$E$4:$BO$7916,DU$5,FALSE)=0,"",(VLOOKUP($W108&amp;"_"&amp;1,[1]Base!$E$4:$BO$7916,DU$5,FALSE)))</f>
        <v/>
      </c>
      <c r="DV108" s="63" t="str">
        <f>+IF(VLOOKUP($W108&amp;"_"&amp;1,[1]Base!$E$4:$BO$7916,DV$5,FALSE)=0,"",(VLOOKUP($W108&amp;"_"&amp;1,[1]Base!$E$4:$BO$7916,DV$5,FALSE)))</f>
        <v/>
      </c>
      <c r="DW108" s="60" t="str">
        <f>+IF(VLOOKUP($W108&amp;"_"&amp;1,[1]Base!$E$4:$BO$7916,DW$5,FALSE)=0,"",(VLOOKUP($W108&amp;"_"&amp;1,[1]Base!$E$4:$BO$7916,DW$5,FALSE)))</f>
        <v/>
      </c>
      <c r="DX108" s="63" t="str">
        <f>+IF(VLOOKUP($W108&amp;"_"&amp;1,[1]Base!$E$4:$BO$7916,DX$5,FALSE)=0,"",(VLOOKUP($W108&amp;"_"&amp;1,[1]Base!$E$4:$BO$7916,DX$5,FALSE)))</f>
        <v/>
      </c>
      <c r="DY108" s="60" t="str">
        <f>+IF(VLOOKUP($W108&amp;"_"&amp;1,[1]Base!$E$4:$BO$7916,DY$5,FALSE)=0,"",(VLOOKUP($W108&amp;"_"&amp;1,[1]Base!$E$4:$BO$7916,DY$5,FALSE)))</f>
        <v/>
      </c>
      <c r="DZ108" s="60" t="str">
        <f t="shared" si="5"/>
        <v/>
      </c>
    </row>
    <row r="109" spans="1:130" s="82" customFormat="1" ht="42.75" hidden="1" customHeight="1" x14ac:dyDescent="0.25">
      <c r="A109" s="47" t="str">
        <f t="shared" si="4"/>
        <v>A7-PA5-02</v>
      </c>
      <c r="B109" s="48">
        <v>6</v>
      </c>
      <c r="C109" s="49" t="s">
        <v>293</v>
      </c>
      <c r="D109" s="49" t="s">
        <v>219</v>
      </c>
      <c r="E109" s="48" t="s">
        <v>428</v>
      </c>
      <c r="F109" s="50" t="s">
        <v>429</v>
      </c>
      <c r="G109" s="48" t="s">
        <v>360</v>
      </c>
      <c r="H109" s="48" t="s">
        <v>361</v>
      </c>
      <c r="I109" s="50" t="s">
        <v>362</v>
      </c>
      <c r="J109" s="94" t="s">
        <v>118</v>
      </c>
      <c r="K109" s="50" t="s">
        <v>118</v>
      </c>
      <c r="L109" s="48" t="s">
        <v>118</v>
      </c>
      <c r="M109" s="50" t="s">
        <v>118</v>
      </c>
      <c r="N109" s="48" t="s">
        <v>118</v>
      </c>
      <c r="O109" s="49" t="s">
        <v>118</v>
      </c>
      <c r="P109" s="48" t="s">
        <v>118</v>
      </c>
      <c r="Q109" s="49" t="s">
        <v>118</v>
      </c>
      <c r="R109" s="48" t="s">
        <v>314</v>
      </c>
      <c r="S109" s="49" t="s">
        <v>315</v>
      </c>
      <c r="T109" s="48" t="s">
        <v>219</v>
      </c>
      <c r="U109" s="48" t="s">
        <v>430</v>
      </c>
      <c r="V109" s="49" t="s">
        <v>431</v>
      </c>
      <c r="W109" s="51" t="s">
        <v>438</v>
      </c>
      <c r="X109" s="64" t="s">
        <v>439</v>
      </c>
      <c r="Y109" s="65">
        <v>1</v>
      </c>
      <c r="Z109" s="65" t="s">
        <v>118</v>
      </c>
      <c r="AA109" s="65">
        <v>1</v>
      </c>
      <c r="AB109" s="65">
        <v>1</v>
      </c>
      <c r="AC109" s="65" t="s">
        <v>118</v>
      </c>
      <c r="AD109" s="51" t="s">
        <v>89</v>
      </c>
      <c r="AE109" s="66" t="s">
        <v>90</v>
      </c>
      <c r="AF109" s="51" t="s">
        <v>90</v>
      </c>
      <c r="AG109" s="51" t="s">
        <v>90</v>
      </c>
      <c r="AH109" s="51" t="s">
        <v>90</v>
      </c>
      <c r="AI109" s="51" t="s">
        <v>90</v>
      </c>
      <c r="AJ109" s="51" t="s">
        <v>90</v>
      </c>
      <c r="AK109" s="48" t="s">
        <v>90</v>
      </c>
      <c r="AL109" s="48" t="s">
        <v>99</v>
      </c>
      <c r="AM109" s="48" t="s">
        <v>92</v>
      </c>
      <c r="AN109" s="48" t="s">
        <v>119</v>
      </c>
      <c r="AO109" s="48" t="s">
        <v>100</v>
      </c>
      <c r="AP109" s="48" t="s">
        <v>95</v>
      </c>
      <c r="AQ109" s="48" t="s">
        <v>96</v>
      </c>
      <c r="AR109" s="56">
        <f>+IF(AH109="x",VLOOKUP(AO109,[1]Tablero!$BG$11:$BI$13,3,FALSE),VLOOKUP('tablero nal'!AO109,[1]Tablero!$BG$15:$BI$17,3,FALSE))</f>
        <v>1.5294117647058824E-3</v>
      </c>
      <c r="AS109" s="57" t="str">
        <f>+VLOOKUP($W109&amp;"_"&amp;1,[1]Base!$E$4:$BO$7916,AS$4,FALSE)</f>
        <v>NA</v>
      </c>
      <c r="AT109" s="57" t="str">
        <f>+VLOOKUP($W109&amp;"_"&amp;1,[1]Base!$E$4:$BO$7916,AT$4,FALSE)</f>
        <v>NA</v>
      </c>
      <c r="AU109" s="57" t="str">
        <f>+VLOOKUP($W109&amp;"_"&amp;1,[1]Base!$E$4:$BO$7916,AU$4,FALSE)</f>
        <v>NA</v>
      </c>
      <c r="AV109" s="59" t="str">
        <f>+VLOOKUP($W109&amp;"_"&amp;1,[1]Base!$E$4:$BO$7916,AV$4,FALSE)</f>
        <v>NA</v>
      </c>
      <c r="AW109" s="60" t="str">
        <f>+VLOOKUP($W109&amp;"_"&amp;1,[1]Base!$E$4:$BO$7916,AW$4,FALSE)</f>
        <v>NA</v>
      </c>
      <c r="AX109" s="61" t="str">
        <f>+VLOOKUP($W109&amp;"_"&amp;1,[1]Base!$E$4:$BO$7916,AX$4,FALSE)</f>
        <v>NA</v>
      </c>
      <c r="AY109" s="61" t="str">
        <f>+VLOOKUP($W109&amp;"_"&amp;1,[1]Base!$E$4:$BO$7916,AY$4,FALSE)</f>
        <v>NA</v>
      </c>
      <c r="AZ109" s="70" t="str">
        <f>+VLOOKUP($W109&amp;"_"&amp;1,[1]Base!$E$4:$BO$7916,AZ$4,FALSE)</f>
        <v>NA</v>
      </c>
      <c r="BA109" s="59" t="str">
        <f>+VLOOKUP($W109&amp;"_"&amp;1,[1]Base!$E$4:$BO$7916,BA$4,FALSE)</f>
        <v>NA</v>
      </c>
      <c r="BB109" s="60" t="str">
        <f>+VLOOKUP($W109&amp;"_"&amp;1,[1]Base!$E$4:$BO$7916,BB$4,FALSE)</f>
        <v>NA</v>
      </c>
      <c r="BC109" s="61">
        <f>+VLOOKUP($W109&amp;"_"&amp;1,[1]Base!$E$4:$BO$7916,BC$4,FALSE)</f>
        <v>21</v>
      </c>
      <c r="BD109" s="61">
        <f>+VLOOKUP($W109&amp;"_"&amp;1,[1]Base!$E$4:$BO$7916,BD$4,FALSE)</f>
        <v>21</v>
      </c>
      <c r="BE109" s="70">
        <f>+VLOOKUP($W109&amp;"_"&amp;1,[1]Base!$E$4:$BO$7916,BE$4,FALSE)</f>
        <v>1</v>
      </c>
      <c r="BF109" s="59">
        <f>+VLOOKUP($W109&amp;"_"&amp;1,[1]Base!$E$4:$BO$7916,BF$4,FALSE)</f>
        <v>1</v>
      </c>
      <c r="BG109" s="60" t="str">
        <f>+VLOOKUP($W109&amp;"_"&amp;1,[1]Base!$E$4:$BO$7916,BG$4,FALSE)</f>
        <v>OPTIMO</v>
      </c>
      <c r="BH109" s="57">
        <f>+VLOOKUP($W109&amp;"_"&amp;1,[1]Base!$E$4:$BO$7916,BH$4,FALSE)</f>
        <v>0</v>
      </c>
      <c r="BI109" s="57">
        <f>+VLOOKUP($W109&amp;"_"&amp;1,[1]Base!$E$4:$BO$7916,BI$4,FALSE)</f>
        <v>0</v>
      </c>
      <c r="BJ109" s="57">
        <f>+VLOOKUP($W109&amp;"_"&amp;1,[1]Base!$E$4:$BO$7916,BJ$4,FALSE)</f>
        <v>0</v>
      </c>
      <c r="BK109" s="59">
        <f>+VLOOKUP($W109&amp;"_"&amp;1,[1]Base!$E$4:$BO$7916,BK$4,FALSE)</f>
        <v>0</v>
      </c>
      <c r="BL109" s="60">
        <f>+VLOOKUP($W109&amp;"_"&amp;1,[1]Base!$E$4:$BO$7916,BL$4,FALSE)</f>
        <v>0</v>
      </c>
      <c r="BM109" s="57">
        <f>+VLOOKUP($W109&amp;"_"&amp;1,[1]Base!$E$4:$BO$7916,BM$4,FALSE)</f>
        <v>0</v>
      </c>
      <c r="BN109" s="57">
        <f>+VLOOKUP($W109&amp;"_"&amp;1,[1]Base!$E$4:$BO$7916,BN$4,FALSE)</f>
        <v>0</v>
      </c>
      <c r="BO109" s="57">
        <f>+VLOOKUP($W109&amp;"_"&amp;1,[1]Base!$E$4:$BO$7916,BO$4,FALSE)</f>
        <v>0</v>
      </c>
      <c r="BP109" s="59">
        <f>+VLOOKUP($W109&amp;"_"&amp;1,[1]Base!$E$4:$BO$7916,BP$4,FALSE)</f>
        <v>0</v>
      </c>
      <c r="BQ109" s="60">
        <f>+VLOOKUP($W109&amp;"_"&amp;1,[1]Base!$E$4:$BO$7916,BQ$4,FALSE)</f>
        <v>0</v>
      </c>
      <c r="BR109" s="57">
        <f>+VLOOKUP($W109&amp;"_"&amp;1,[1]Base!$E$4:$BO$7916,BR$4,FALSE)</f>
        <v>0</v>
      </c>
      <c r="BS109" s="57">
        <f>+VLOOKUP($W109&amp;"_"&amp;1,[1]Base!$E$4:$BO$7916,BS$4,FALSE)</f>
        <v>0</v>
      </c>
      <c r="BT109" s="57">
        <f>+VLOOKUP($W109&amp;"_"&amp;1,[1]Base!$E$4:$BO$7916,BT$4,FALSE)</f>
        <v>0</v>
      </c>
      <c r="BU109" s="59">
        <f>+VLOOKUP($W109&amp;"_"&amp;1,[1]Base!$E$4:$BO$7916,BU$4,FALSE)</f>
        <v>0</v>
      </c>
      <c r="BV109" s="60">
        <f>+VLOOKUP($W109&amp;"_"&amp;1,[1]Base!$E$4:$BO$7916,BV$4,FALSE)</f>
        <v>0</v>
      </c>
      <c r="BW109" s="57">
        <f>+VLOOKUP($W109&amp;"_"&amp;1,[1]Base!$E$4:$BO$7916,BW$4,FALSE)</f>
        <v>0</v>
      </c>
      <c r="BX109" s="57">
        <f>+VLOOKUP($W109&amp;"_"&amp;1,[1]Base!$E$4:$BO$7916,BX$4,FALSE)</f>
        <v>0</v>
      </c>
      <c r="BY109" s="57">
        <f>+VLOOKUP($W109&amp;"_"&amp;1,[1]Base!$E$4:$BO$7916,BY$4,FALSE)</f>
        <v>0</v>
      </c>
      <c r="BZ109" s="59">
        <f>+VLOOKUP($W109&amp;"_"&amp;1,[1]Base!$E$4:$BO$7916,BZ$4,FALSE)</f>
        <v>0</v>
      </c>
      <c r="CA109" s="60">
        <f>+VLOOKUP($W109&amp;"_"&amp;1,[1]Base!$E$4:$BO$7916,CA$4,FALSE)</f>
        <v>0</v>
      </c>
      <c r="CB109" s="57">
        <f>+VLOOKUP($W109&amp;"_"&amp;1,[1]Base!$E$4:$BO$7916,CB$4,FALSE)</f>
        <v>0</v>
      </c>
      <c r="CC109" s="57">
        <f>+VLOOKUP($W109&amp;"_"&amp;1,[1]Base!$E$4:$BO$7916,CC$4,FALSE)</f>
        <v>0</v>
      </c>
      <c r="CD109" s="57">
        <f>+VLOOKUP($W109&amp;"_"&amp;1,[1]Base!$E$4:$BO$7916,CD$4,FALSE)</f>
        <v>0</v>
      </c>
      <c r="CE109" s="59">
        <f>+VLOOKUP($W109&amp;"_"&amp;1,[1]Base!$E$4:$BO$7916,CE$4,FALSE)</f>
        <v>0</v>
      </c>
      <c r="CF109" s="60">
        <f>+VLOOKUP($W109&amp;"_"&amp;1,[1]Base!$E$4:$BO$7916,CF$4,FALSE)</f>
        <v>0</v>
      </c>
      <c r="CG109" s="57">
        <f>+VLOOKUP($W109&amp;"_"&amp;1,[1]Base!$E$4:$BO$7916,CG$4,FALSE)</f>
        <v>0</v>
      </c>
      <c r="CH109" s="57">
        <f>+VLOOKUP($W109&amp;"_"&amp;1,[1]Base!$E$4:$BO$7916,CH$4,FALSE)</f>
        <v>0</v>
      </c>
      <c r="CI109" s="57">
        <f>+VLOOKUP($W109&amp;"_"&amp;1,[1]Base!$E$4:$BO$7916,CI$4,FALSE)</f>
        <v>0</v>
      </c>
      <c r="CJ109" s="59">
        <f>+VLOOKUP($W109&amp;"_"&amp;1,[1]Base!$E$4:$BO$7916,CJ$4,FALSE)</f>
        <v>0</v>
      </c>
      <c r="CK109" s="60">
        <f>+VLOOKUP($W109&amp;"_"&amp;1,[1]Base!$E$4:$BO$7916,CK$4,FALSE)</f>
        <v>0</v>
      </c>
      <c r="CL109" s="57">
        <f>+VLOOKUP($W109&amp;"_"&amp;1,[1]Base!$E$4:$BO$7916,CL$4,FALSE)</f>
        <v>0</v>
      </c>
      <c r="CM109" s="57">
        <f>+VLOOKUP($W109&amp;"_"&amp;1,[1]Base!$E$4:$BO$7916,CM$4,FALSE)</f>
        <v>0</v>
      </c>
      <c r="CN109" s="57">
        <f>+VLOOKUP($W109&amp;"_"&amp;1,[1]Base!$E$4:$BO$7916,CN$4,FALSE)</f>
        <v>0</v>
      </c>
      <c r="CO109" s="59">
        <f>+VLOOKUP($W109&amp;"_"&amp;1,[1]Base!$E$4:$BO$7916,CO$4,FALSE)</f>
        <v>0</v>
      </c>
      <c r="CP109" s="60">
        <f>+VLOOKUP($W109&amp;"_"&amp;1,[1]Base!$E$4:$BO$7916,CP$4,FALSE)</f>
        <v>0</v>
      </c>
      <c r="CQ109" s="57">
        <f>+VLOOKUP($W109&amp;"_"&amp;1,[1]Base!$E$4:$BO$7916,CQ$4,FALSE)</f>
        <v>0</v>
      </c>
      <c r="CR109" s="57">
        <f>+VLOOKUP($W109&amp;"_"&amp;1,[1]Base!$E$4:$BO$7916,CR$4,FALSE)</f>
        <v>0</v>
      </c>
      <c r="CS109" s="57">
        <f>+VLOOKUP($W109&amp;"_"&amp;1,[1]Base!$E$4:$BO$7916,CS$4,FALSE)</f>
        <v>0</v>
      </c>
      <c r="CT109" s="59">
        <f>+VLOOKUP($W109&amp;"_"&amp;1,[1]Base!$E$4:$BO$7916,CT$4,FALSE)</f>
        <v>0</v>
      </c>
      <c r="CU109" s="60">
        <f>+VLOOKUP($W109&amp;"_"&amp;1,[1]Base!$E$4:$BO$7916,CU$4,FALSE)</f>
        <v>0</v>
      </c>
      <c r="CV109" s="57">
        <f>+VLOOKUP($W109&amp;"_"&amp;1,[1]Base!$E$4:$BO$7916,CV$4,FALSE)</f>
        <v>0</v>
      </c>
      <c r="CW109" s="57">
        <f>+VLOOKUP($W109&amp;"_"&amp;1,[1]Base!$E$4:$BO$7916,CW$4,FALSE)</f>
        <v>0</v>
      </c>
      <c r="CX109" s="57">
        <f>+VLOOKUP($W109&amp;"_"&amp;1,[1]Base!$E$4:$BO$7916,CX$4,FALSE)</f>
        <v>0</v>
      </c>
      <c r="CY109" s="59">
        <f>+VLOOKUP($W109&amp;"_"&amp;1,[1]Base!$E$4:$BO$7916,CY$4,FALSE)</f>
        <v>0</v>
      </c>
      <c r="CZ109" s="60">
        <f>+VLOOKUP($W109&amp;"_"&amp;1,[1]Base!$E$4:$BO$7916,CZ$4,FALSE)</f>
        <v>0</v>
      </c>
      <c r="DB109" s="63" t="str">
        <f>+IF(VLOOKUP($W109&amp;"_"&amp;1,[1]Base!$E$4:$BO$7916,DB$5,FALSE)=0,"",(VLOOKUP($W109&amp;"_"&amp;1,[1]Base!$E$4:$BO$7916,DB$5,FALSE)))</f>
        <v>NA</v>
      </c>
      <c r="DC109" s="60" t="str">
        <f>+IF(VLOOKUP($W109&amp;"_"&amp;1,[1]Base!$E$4:$BO$7916,DC$5,FALSE)=0,"",(VLOOKUP($W109&amp;"_"&amp;1,[1]Base!$E$4:$BO$7916,DC$5,FALSE)))</f>
        <v>NA</v>
      </c>
      <c r="DD109" s="63" t="str">
        <f>+IF(VLOOKUP($W109&amp;"_"&amp;1,[1]Base!$E$4:$BO$7916,DD$5,FALSE)=0,"",(VLOOKUP($W109&amp;"_"&amp;1,[1]Base!$E$4:$BO$7916,DD$5,FALSE)))</f>
        <v>NA</v>
      </c>
      <c r="DE109" s="60" t="str">
        <f>+IF(VLOOKUP($W109&amp;"_"&amp;1,[1]Base!$E$4:$BO$7916,DE$5,FALSE)=0,"",(VLOOKUP($W109&amp;"_"&amp;1,[1]Base!$E$4:$BO$7916,DE$5,FALSE)))</f>
        <v>NA</v>
      </c>
      <c r="DF109" s="63">
        <f>+IF(VLOOKUP($W109&amp;"_"&amp;1,[1]Base!$E$4:$BO$7916,DF$5,FALSE)=0,"",(VLOOKUP($W109&amp;"_"&amp;1,[1]Base!$E$4:$BO$7916,DF$5,FALSE)))</f>
        <v>1</v>
      </c>
      <c r="DG109" s="60" t="str">
        <f>+IF(VLOOKUP($W109&amp;"_"&amp;1,[1]Base!$E$4:$BO$7916,DG$5,FALSE)=0,"",(VLOOKUP($W109&amp;"_"&amp;1,[1]Base!$E$4:$BO$7916,DG$5,FALSE)))</f>
        <v>OPTIMO</v>
      </c>
      <c r="DH109" s="63" t="str">
        <f>+IF(VLOOKUP($W109&amp;"_"&amp;1,[1]Base!$E$4:$BO$7916,DH$5,FALSE)=0,"",(VLOOKUP($W109&amp;"_"&amp;1,[1]Base!$E$4:$BO$7916,DH$5,FALSE)))</f>
        <v/>
      </c>
      <c r="DI109" s="60" t="str">
        <f>+IF(VLOOKUP($W109&amp;"_"&amp;1,[1]Base!$E$4:$BO$7916,DI$5,FALSE)=0,"",(VLOOKUP($W109&amp;"_"&amp;1,[1]Base!$E$4:$BO$7916,DI$5,FALSE)))</f>
        <v/>
      </c>
      <c r="DJ109" s="63" t="str">
        <f>+IF(VLOOKUP($W109&amp;"_"&amp;1,[1]Base!$E$4:$BO$7916,DJ$5,FALSE)=0,"",(VLOOKUP($W109&amp;"_"&amp;1,[1]Base!$E$4:$BO$7916,DJ$5,FALSE)))</f>
        <v/>
      </c>
      <c r="DK109" s="60" t="str">
        <f>+IF(VLOOKUP($W109&amp;"_"&amp;1,[1]Base!$E$4:$BO$7916,DK$5,FALSE)=0,"",(VLOOKUP($W109&amp;"_"&amp;1,[1]Base!$E$4:$BO$7916,DK$5,FALSE)))</f>
        <v/>
      </c>
      <c r="DL109" s="63" t="str">
        <f>+IF(VLOOKUP($W109&amp;"_"&amp;1,[1]Base!$E$4:$BO$7916,DL$5,FALSE)=0,"",(VLOOKUP($W109&amp;"_"&amp;1,[1]Base!$E$4:$BO$7916,DL$5,FALSE)))</f>
        <v/>
      </c>
      <c r="DM109" s="60" t="str">
        <f>+IF(VLOOKUP($W109&amp;"_"&amp;1,[1]Base!$E$4:$BO$7916,DM$5,FALSE)=0,"",(VLOOKUP($W109&amp;"_"&amp;1,[1]Base!$E$4:$BO$7916,DM$5,FALSE)))</f>
        <v/>
      </c>
      <c r="DN109" s="63" t="str">
        <f>+IF(VLOOKUP($W109&amp;"_"&amp;1,[1]Base!$E$4:$BO$7916,DN$5,FALSE)=0,"",(VLOOKUP($W109&amp;"_"&amp;1,[1]Base!$E$4:$BO$7916,DN$5,FALSE)))</f>
        <v/>
      </c>
      <c r="DO109" s="60" t="str">
        <f>+IF(VLOOKUP($W109&amp;"_"&amp;1,[1]Base!$E$4:$BO$7916,DO$5,FALSE)=0,"",(VLOOKUP($W109&amp;"_"&amp;1,[1]Base!$E$4:$BO$7916,DO$5,FALSE)))</f>
        <v/>
      </c>
      <c r="DP109" s="63" t="str">
        <f>+IF(VLOOKUP($W109&amp;"_"&amp;1,[1]Base!$E$4:$BO$7916,DP$5,FALSE)=0,"",(VLOOKUP($W109&amp;"_"&amp;1,[1]Base!$E$4:$BO$7916,DP$5,FALSE)))</f>
        <v/>
      </c>
      <c r="DQ109" s="60" t="str">
        <f>+IF(VLOOKUP($W109&amp;"_"&amp;1,[1]Base!$E$4:$BO$7916,DQ$5,FALSE)=0,"",(VLOOKUP($W109&amp;"_"&amp;1,[1]Base!$E$4:$BO$7916,DQ$5,FALSE)))</f>
        <v/>
      </c>
      <c r="DR109" s="63" t="str">
        <f>+IF(VLOOKUP($W109&amp;"_"&amp;1,[1]Base!$E$4:$BO$7916,DR$5,FALSE)=0,"",(VLOOKUP($W109&amp;"_"&amp;1,[1]Base!$E$4:$BO$7916,DR$5,FALSE)))</f>
        <v/>
      </c>
      <c r="DS109" s="60" t="str">
        <f>+IF(VLOOKUP($W109&amp;"_"&amp;1,[1]Base!$E$4:$BO$7916,DS$5,FALSE)=0,"",(VLOOKUP($W109&amp;"_"&amp;1,[1]Base!$E$4:$BO$7916,DS$5,FALSE)))</f>
        <v/>
      </c>
      <c r="DT109" s="63" t="str">
        <f>+IF(VLOOKUP($W109&amp;"_"&amp;1,[1]Base!$E$4:$BO$7916,DT$5,FALSE)=0,"",(VLOOKUP($W109&amp;"_"&amp;1,[1]Base!$E$4:$BO$7916,DT$5,FALSE)))</f>
        <v/>
      </c>
      <c r="DU109" s="60" t="str">
        <f>+IF(VLOOKUP($W109&amp;"_"&amp;1,[1]Base!$E$4:$BO$7916,DU$5,FALSE)=0,"",(VLOOKUP($W109&amp;"_"&amp;1,[1]Base!$E$4:$BO$7916,DU$5,FALSE)))</f>
        <v/>
      </c>
      <c r="DV109" s="63" t="str">
        <f>+IF(VLOOKUP($W109&amp;"_"&amp;1,[1]Base!$E$4:$BO$7916,DV$5,FALSE)=0,"",(VLOOKUP($W109&amp;"_"&amp;1,[1]Base!$E$4:$BO$7916,DV$5,FALSE)))</f>
        <v/>
      </c>
      <c r="DW109" s="60" t="str">
        <f>+IF(VLOOKUP($W109&amp;"_"&amp;1,[1]Base!$E$4:$BO$7916,DW$5,FALSE)=0,"",(VLOOKUP($W109&amp;"_"&amp;1,[1]Base!$E$4:$BO$7916,DW$5,FALSE)))</f>
        <v/>
      </c>
      <c r="DX109" s="63" t="str">
        <f>+IF(VLOOKUP($W109&amp;"_"&amp;1,[1]Base!$E$4:$BO$7916,DX$5,FALSE)=0,"",(VLOOKUP($W109&amp;"_"&amp;1,[1]Base!$E$4:$BO$7916,DX$5,FALSE)))</f>
        <v/>
      </c>
      <c r="DY109" s="60" t="str">
        <f>+IF(VLOOKUP($W109&amp;"_"&amp;1,[1]Base!$E$4:$BO$7916,DY$5,FALSE)=0,"",(VLOOKUP($W109&amp;"_"&amp;1,[1]Base!$E$4:$BO$7916,DY$5,FALSE)))</f>
        <v/>
      </c>
      <c r="DZ109" s="60" t="str">
        <f t="shared" si="5"/>
        <v/>
      </c>
    </row>
    <row r="110" spans="1:130" s="82" customFormat="1" ht="42.75" hidden="1" customHeight="1" x14ac:dyDescent="0.25">
      <c r="A110" s="47" t="str">
        <f t="shared" si="4"/>
        <v>A7-PA5-03</v>
      </c>
      <c r="B110" s="48">
        <v>6</v>
      </c>
      <c r="C110" s="49" t="s">
        <v>293</v>
      </c>
      <c r="D110" s="49" t="s">
        <v>219</v>
      </c>
      <c r="E110" s="48" t="s">
        <v>428</v>
      </c>
      <c r="F110" s="50" t="s">
        <v>429</v>
      </c>
      <c r="G110" s="48" t="s">
        <v>434</v>
      </c>
      <c r="H110" s="48" t="s">
        <v>361</v>
      </c>
      <c r="I110" s="50" t="s">
        <v>435</v>
      </c>
      <c r="J110" s="94" t="s">
        <v>118</v>
      </c>
      <c r="K110" s="50" t="s">
        <v>118</v>
      </c>
      <c r="L110" s="48" t="s">
        <v>118</v>
      </c>
      <c r="M110" s="50" t="s">
        <v>118</v>
      </c>
      <c r="N110" s="48" t="s">
        <v>118</v>
      </c>
      <c r="O110" s="49" t="s">
        <v>118</v>
      </c>
      <c r="P110" s="48" t="s">
        <v>118</v>
      </c>
      <c r="Q110" s="49" t="s">
        <v>118</v>
      </c>
      <c r="R110" s="48" t="s">
        <v>314</v>
      </c>
      <c r="S110" s="49" t="s">
        <v>315</v>
      </c>
      <c r="T110" s="48" t="s">
        <v>219</v>
      </c>
      <c r="U110" s="48" t="s">
        <v>430</v>
      </c>
      <c r="V110" s="49" t="s">
        <v>431</v>
      </c>
      <c r="W110" s="51" t="s">
        <v>440</v>
      </c>
      <c r="X110" s="52" t="s">
        <v>441</v>
      </c>
      <c r="Y110" s="65">
        <v>1</v>
      </c>
      <c r="Z110" s="65" t="s">
        <v>118</v>
      </c>
      <c r="AA110" s="65">
        <v>1</v>
      </c>
      <c r="AB110" s="65">
        <v>1</v>
      </c>
      <c r="AC110" s="65" t="s">
        <v>118</v>
      </c>
      <c r="AD110" s="51" t="s">
        <v>89</v>
      </c>
      <c r="AE110" s="51" t="s">
        <v>89</v>
      </c>
      <c r="AF110" s="51" t="s">
        <v>90</v>
      </c>
      <c r="AG110" s="51" t="s">
        <v>89</v>
      </c>
      <c r="AH110" s="51" t="s">
        <v>90</v>
      </c>
      <c r="AI110" s="51" t="s">
        <v>90</v>
      </c>
      <c r="AJ110" s="51" t="s">
        <v>90</v>
      </c>
      <c r="AK110" s="48" t="s">
        <v>90</v>
      </c>
      <c r="AL110" s="48" t="s">
        <v>99</v>
      </c>
      <c r="AM110" s="48" t="s">
        <v>92</v>
      </c>
      <c r="AN110" s="48" t="s">
        <v>119</v>
      </c>
      <c r="AO110" s="48" t="s">
        <v>100</v>
      </c>
      <c r="AP110" s="48" t="s">
        <v>95</v>
      </c>
      <c r="AQ110" s="48" t="s">
        <v>96</v>
      </c>
      <c r="AR110" s="56">
        <f>+IF(AH110="x",VLOOKUP(AO110,[1]Tablero!$BG$11:$BI$13,3,FALSE),VLOOKUP('tablero nal'!AO110,[1]Tablero!$BG$15:$BI$17,3,FALSE))</f>
        <v>1.5294117647058824E-3</v>
      </c>
      <c r="AS110" s="57" t="str">
        <f>+VLOOKUP($W110&amp;"_"&amp;1,[1]Base!$E$4:$BO$7916,AS$4,FALSE)</f>
        <v>NA</v>
      </c>
      <c r="AT110" s="57" t="str">
        <f>+VLOOKUP($W110&amp;"_"&amp;1,[1]Base!$E$4:$BO$7916,AT$4,FALSE)</f>
        <v>NA</v>
      </c>
      <c r="AU110" s="59" t="str">
        <f>+VLOOKUP($W110&amp;"_"&amp;1,[1]Base!$E$4:$BO$7916,AU$4,FALSE)</f>
        <v>NA</v>
      </c>
      <c r="AV110" s="59" t="str">
        <f>+VLOOKUP($W110&amp;"_"&amp;1,[1]Base!$E$4:$BO$7916,AV$4,FALSE)</f>
        <v>NA</v>
      </c>
      <c r="AW110" s="60" t="str">
        <f>+VLOOKUP($W110&amp;"_"&amp;1,[1]Base!$E$4:$BO$7916,AW$4,FALSE)</f>
        <v>NA</v>
      </c>
      <c r="AX110" s="61" t="str">
        <f>+VLOOKUP($W110&amp;"_"&amp;1,[1]Base!$E$4:$BO$7916,AX$4,FALSE)</f>
        <v>NA</v>
      </c>
      <c r="AY110" s="61" t="str">
        <f>+VLOOKUP($W110&amp;"_"&amp;1,[1]Base!$E$4:$BO$7916,AY$4,FALSE)</f>
        <v>NA</v>
      </c>
      <c r="AZ110" s="59" t="str">
        <f>+VLOOKUP($W110&amp;"_"&amp;1,[1]Base!$E$4:$BO$7916,AZ$4,FALSE)</f>
        <v>NA</v>
      </c>
      <c r="BA110" s="59" t="str">
        <f>+VLOOKUP($W110&amp;"_"&amp;1,[1]Base!$E$4:$BO$7916,BA$4,FALSE)</f>
        <v>NA</v>
      </c>
      <c r="BB110" s="60" t="str">
        <f>+VLOOKUP($W110&amp;"_"&amp;1,[1]Base!$E$4:$BO$7916,BB$4,FALSE)</f>
        <v>NA</v>
      </c>
      <c r="BC110" s="61" t="str">
        <f>+VLOOKUP($W110&amp;"_"&amp;1,[1]Base!$E$4:$BO$7916,BC$4,FALSE)</f>
        <v>NA</v>
      </c>
      <c r="BD110" s="61" t="str">
        <f>+VLOOKUP($W110&amp;"_"&amp;1,[1]Base!$E$4:$BO$7916,BD$4,FALSE)</f>
        <v>NA</v>
      </c>
      <c r="BE110" s="59" t="str">
        <f>+VLOOKUP($W110&amp;"_"&amp;1,[1]Base!$E$4:$BO$7916,BE$4,FALSE)</f>
        <v>NA</v>
      </c>
      <c r="BF110" s="59" t="str">
        <f>+VLOOKUP($W110&amp;"_"&amp;1,[1]Base!$E$4:$BO$7916,BF$4,FALSE)</f>
        <v>NA</v>
      </c>
      <c r="BG110" s="60" t="str">
        <f>+VLOOKUP($W110&amp;"_"&amp;1,[1]Base!$E$4:$BO$7916,BG$4,FALSE)</f>
        <v>NA</v>
      </c>
      <c r="BH110" s="57">
        <f>+VLOOKUP($W110&amp;"_"&amp;1,[1]Base!$E$4:$BO$7916,BH$4,FALSE)</f>
        <v>0</v>
      </c>
      <c r="BI110" s="57">
        <f>+VLOOKUP($W110&amp;"_"&amp;1,[1]Base!$E$4:$BO$7916,BI$4,FALSE)</f>
        <v>0</v>
      </c>
      <c r="BJ110" s="59">
        <f>+VLOOKUP($W110&amp;"_"&amp;1,[1]Base!$E$4:$BO$7916,BJ$4,FALSE)</f>
        <v>0</v>
      </c>
      <c r="BK110" s="59">
        <f>+VLOOKUP($W110&amp;"_"&amp;1,[1]Base!$E$4:$BO$7916,BK$4,FALSE)</f>
        <v>0</v>
      </c>
      <c r="BL110" s="60">
        <f>+VLOOKUP($W110&amp;"_"&amp;1,[1]Base!$E$4:$BO$7916,BL$4,FALSE)</f>
        <v>0</v>
      </c>
      <c r="BM110" s="57">
        <f>+VLOOKUP($W110&amp;"_"&amp;1,[1]Base!$E$4:$BO$7916,BM$4,FALSE)</f>
        <v>0</v>
      </c>
      <c r="BN110" s="57">
        <f>+VLOOKUP($W110&amp;"_"&amp;1,[1]Base!$E$4:$BO$7916,BN$4,FALSE)</f>
        <v>0</v>
      </c>
      <c r="BO110" s="59">
        <f>+VLOOKUP($W110&amp;"_"&amp;1,[1]Base!$E$4:$BO$7916,BO$4,FALSE)</f>
        <v>0</v>
      </c>
      <c r="BP110" s="59">
        <f>+VLOOKUP($W110&amp;"_"&amp;1,[1]Base!$E$4:$BO$7916,BP$4,FALSE)</f>
        <v>0</v>
      </c>
      <c r="BQ110" s="60">
        <f>+VLOOKUP($W110&amp;"_"&amp;1,[1]Base!$E$4:$BO$7916,BQ$4,FALSE)</f>
        <v>0</v>
      </c>
      <c r="BR110" s="57">
        <f>+VLOOKUP($W110&amp;"_"&amp;1,[1]Base!$E$4:$BO$7916,BR$4,FALSE)</f>
        <v>0</v>
      </c>
      <c r="BS110" s="57">
        <f>+VLOOKUP($W110&amp;"_"&amp;1,[1]Base!$E$4:$BO$7916,BS$4,FALSE)</f>
        <v>0</v>
      </c>
      <c r="BT110" s="59">
        <f>+VLOOKUP($W110&amp;"_"&amp;1,[1]Base!$E$4:$BO$7916,BT$4,FALSE)</f>
        <v>0</v>
      </c>
      <c r="BU110" s="59">
        <f>+VLOOKUP($W110&amp;"_"&amp;1,[1]Base!$E$4:$BO$7916,BU$4,FALSE)</f>
        <v>0</v>
      </c>
      <c r="BV110" s="60">
        <f>+VLOOKUP($W110&amp;"_"&amp;1,[1]Base!$E$4:$BO$7916,BV$4,FALSE)</f>
        <v>0</v>
      </c>
      <c r="BW110" s="57">
        <f>+VLOOKUP($W110&amp;"_"&amp;1,[1]Base!$E$4:$BO$7916,BW$4,FALSE)</f>
        <v>0</v>
      </c>
      <c r="BX110" s="57">
        <f>+VLOOKUP($W110&amp;"_"&amp;1,[1]Base!$E$4:$BO$7916,BX$4,FALSE)</f>
        <v>0</v>
      </c>
      <c r="BY110" s="59">
        <f>+VLOOKUP($W110&amp;"_"&amp;1,[1]Base!$E$4:$BO$7916,BY$4,FALSE)</f>
        <v>0</v>
      </c>
      <c r="BZ110" s="59">
        <f>+VLOOKUP($W110&amp;"_"&amp;1,[1]Base!$E$4:$BO$7916,BZ$4,FALSE)</f>
        <v>0</v>
      </c>
      <c r="CA110" s="60">
        <f>+VLOOKUP($W110&amp;"_"&amp;1,[1]Base!$E$4:$BO$7916,CA$4,FALSE)</f>
        <v>0</v>
      </c>
      <c r="CB110" s="57">
        <f>+VLOOKUP($W110&amp;"_"&amp;1,[1]Base!$E$4:$BO$7916,CB$4,FALSE)</f>
        <v>0</v>
      </c>
      <c r="CC110" s="57">
        <f>+VLOOKUP($W110&amp;"_"&amp;1,[1]Base!$E$4:$BO$7916,CC$4,FALSE)</f>
        <v>0</v>
      </c>
      <c r="CD110" s="59">
        <f>+VLOOKUP($W110&amp;"_"&amp;1,[1]Base!$E$4:$BO$7916,CD$4,FALSE)</f>
        <v>0</v>
      </c>
      <c r="CE110" s="59">
        <f>+VLOOKUP($W110&amp;"_"&amp;1,[1]Base!$E$4:$BO$7916,CE$4,FALSE)</f>
        <v>0</v>
      </c>
      <c r="CF110" s="60">
        <f>+VLOOKUP($W110&amp;"_"&amp;1,[1]Base!$E$4:$BO$7916,CF$4,FALSE)</f>
        <v>0</v>
      </c>
      <c r="CG110" s="57">
        <f>+VLOOKUP($W110&amp;"_"&amp;1,[1]Base!$E$4:$BO$7916,CG$4,FALSE)</f>
        <v>0</v>
      </c>
      <c r="CH110" s="57">
        <f>+VLOOKUP($W110&amp;"_"&amp;1,[1]Base!$E$4:$BO$7916,CH$4,FALSE)</f>
        <v>0</v>
      </c>
      <c r="CI110" s="59">
        <f>+VLOOKUP($W110&amp;"_"&amp;1,[1]Base!$E$4:$BO$7916,CI$4,FALSE)</f>
        <v>0</v>
      </c>
      <c r="CJ110" s="59">
        <f>+VLOOKUP($W110&amp;"_"&amp;1,[1]Base!$E$4:$BO$7916,CJ$4,FALSE)</f>
        <v>0</v>
      </c>
      <c r="CK110" s="60">
        <f>+VLOOKUP($W110&amp;"_"&amp;1,[1]Base!$E$4:$BO$7916,CK$4,FALSE)</f>
        <v>0</v>
      </c>
      <c r="CL110" s="57">
        <f>+VLOOKUP($W110&amp;"_"&amp;1,[1]Base!$E$4:$BO$7916,CL$4,FALSE)</f>
        <v>0</v>
      </c>
      <c r="CM110" s="57">
        <f>+VLOOKUP($W110&amp;"_"&amp;1,[1]Base!$E$4:$BO$7916,CM$4,FALSE)</f>
        <v>0</v>
      </c>
      <c r="CN110" s="59">
        <f>+VLOOKUP($W110&amp;"_"&amp;1,[1]Base!$E$4:$BO$7916,CN$4,FALSE)</f>
        <v>0</v>
      </c>
      <c r="CO110" s="59">
        <f>+VLOOKUP($W110&amp;"_"&amp;1,[1]Base!$E$4:$BO$7916,CO$4,FALSE)</f>
        <v>0</v>
      </c>
      <c r="CP110" s="60">
        <f>+VLOOKUP($W110&amp;"_"&amp;1,[1]Base!$E$4:$BO$7916,CP$4,FALSE)</f>
        <v>0</v>
      </c>
      <c r="CQ110" s="57">
        <f>+VLOOKUP($W110&amp;"_"&amp;1,[1]Base!$E$4:$BO$7916,CQ$4,FALSE)</f>
        <v>0</v>
      </c>
      <c r="CR110" s="57">
        <f>+VLOOKUP($W110&amp;"_"&amp;1,[1]Base!$E$4:$BO$7916,CR$4,FALSE)</f>
        <v>0</v>
      </c>
      <c r="CS110" s="59">
        <f>+VLOOKUP($W110&amp;"_"&amp;1,[1]Base!$E$4:$BO$7916,CS$4,FALSE)</f>
        <v>0</v>
      </c>
      <c r="CT110" s="59">
        <f>+VLOOKUP($W110&amp;"_"&amp;1,[1]Base!$E$4:$BO$7916,CT$4,FALSE)</f>
        <v>0</v>
      </c>
      <c r="CU110" s="60">
        <f>+VLOOKUP($W110&amp;"_"&amp;1,[1]Base!$E$4:$BO$7916,CU$4,FALSE)</f>
        <v>0</v>
      </c>
      <c r="CV110" s="57">
        <f>+VLOOKUP($W110&amp;"_"&amp;1,[1]Base!$E$4:$BO$7916,CV$4,FALSE)</f>
        <v>0</v>
      </c>
      <c r="CW110" s="57">
        <f>+VLOOKUP($W110&amp;"_"&amp;1,[1]Base!$E$4:$BO$7916,CW$4,FALSE)</f>
        <v>0</v>
      </c>
      <c r="CX110" s="59">
        <f>+VLOOKUP($W110&amp;"_"&amp;1,[1]Base!$E$4:$BO$7916,CX$4,FALSE)</f>
        <v>0</v>
      </c>
      <c r="CY110" s="59">
        <f>+VLOOKUP($W110&amp;"_"&amp;1,[1]Base!$E$4:$BO$7916,CY$4,FALSE)</f>
        <v>0</v>
      </c>
      <c r="CZ110" s="60">
        <f>+VLOOKUP($W110&amp;"_"&amp;1,[1]Base!$E$4:$BO$7916,CZ$4,FALSE)</f>
        <v>0</v>
      </c>
      <c r="DB110" s="63" t="str">
        <f>+IF(VLOOKUP($W110&amp;"_"&amp;1,[1]Base!$E$4:$BO$7916,DB$5,FALSE)=0,"",(VLOOKUP($W110&amp;"_"&amp;1,[1]Base!$E$4:$BO$7916,DB$5,FALSE)))</f>
        <v>NA</v>
      </c>
      <c r="DC110" s="60" t="str">
        <f>+IF(VLOOKUP($W110&amp;"_"&amp;1,[1]Base!$E$4:$BO$7916,DC$5,FALSE)=0,"",(VLOOKUP($W110&amp;"_"&amp;1,[1]Base!$E$4:$BO$7916,DC$5,FALSE)))</f>
        <v>NA</v>
      </c>
      <c r="DD110" s="63" t="str">
        <f>+IF(VLOOKUP($W110&amp;"_"&amp;1,[1]Base!$E$4:$BO$7916,DD$5,FALSE)=0,"",(VLOOKUP($W110&amp;"_"&amp;1,[1]Base!$E$4:$BO$7916,DD$5,FALSE)))</f>
        <v>NA</v>
      </c>
      <c r="DE110" s="60" t="str">
        <f>+IF(VLOOKUP($W110&amp;"_"&amp;1,[1]Base!$E$4:$BO$7916,DE$5,FALSE)=0,"",(VLOOKUP($W110&amp;"_"&amp;1,[1]Base!$E$4:$BO$7916,DE$5,FALSE)))</f>
        <v>NA</v>
      </c>
      <c r="DF110" s="63" t="str">
        <f>+IF(VLOOKUP($W110&amp;"_"&amp;1,[1]Base!$E$4:$BO$7916,DF$5,FALSE)=0,"",(VLOOKUP($W110&amp;"_"&amp;1,[1]Base!$E$4:$BO$7916,DF$5,FALSE)))</f>
        <v>NA</v>
      </c>
      <c r="DG110" s="60" t="str">
        <f>+IF(VLOOKUP($W110&amp;"_"&amp;1,[1]Base!$E$4:$BO$7916,DG$5,FALSE)=0,"",(VLOOKUP($W110&amp;"_"&amp;1,[1]Base!$E$4:$BO$7916,DG$5,FALSE)))</f>
        <v>NA</v>
      </c>
      <c r="DH110" s="63" t="str">
        <f>+IF(VLOOKUP($W110&amp;"_"&amp;1,[1]Base!$E$4:$BO$7916,DH$5,FALSE)=0,"",(VLOOKUP($W110&amp;"_"&amp;1,[1]Base!$E$4:$BO$7916,DH$5,FALSE)))</f>
        <v/>
      </c>
      <c r="DI110" s="60" t="str">
        <f>+IF(VLOOKUP($W110&amp;"_"&amp;1,[1]Base!$E$4:$BO$7916,DI$5,FALSE)=0,"",(VLOOKUP($W110&amp;"_"&amp;1,[1]Base!$E$4:$BO$7916,DI$5,FALSE)))</f>
        <v/>
      </c>
      <c r="DJ110" s="63" t="str">
        <f>+IF(VLOOKUP($W110&amp;"_"&amp;1,[1]Base!$E$4:$BO$7916,DJ$5,FALSE)=0,"",(VLOOKUP($W110&amp;"_"&amp;1,[1]Base!$E$4:$BO$7916,DJ$5,FALSE)))</f>
        <v/>
      </c>
      <c r="DK110" s="60" t="str">
        <f>+IF(VLOOKUP($W110&amp;"_"&amp;1,[1]Base!$E$4:$BO$7916,DK$5,FALSE)=0,"",(VLOOKUP($W110&amp;"_"&amp;1,[1]Base!$E$4:$BO$7916,DK$5,FALSE)))</f>
        <v/>
      </c>
      <c r="DL110" s="63" t="str">
        <f>+IF(VLOOKUP($W110&amp;"_"&amp;1,[1]Base!$E$4:$BO$7916,DL$5,FALSE)=0,"",(VLOOKUP($W110&amp;"_"&amp;1,[1]Base!$E$4:$BO$7916,DL$5,FALSE)))</f>
        <v/>
      </c>
      <c r="DM110" s="60" t="str">
        <f>+IF(VLOOKUP($W110&amp;"_"&amp;1,[1]Base!$E$4:$BO$7916,DM$5,FALSE)=0,"",(VLOOKUP($W110&amp;"_"&amp;1,[1]Base!$E$4:$BO$7916,DM$5,FALSE)))</f>
        <v/>
      </c>
      <c r="DN110" s="63" t="str">
        <f>+IF(VLOOKUP($W110&amp;"_"&amp;1,[1]Base!$E$4:$BO$7916,DN$5,FALSE)=0,"",(VLOOKUP($W110&amp;"_"&amp;1,[1]Base!$E$4:$BO$7916,DN$5,FALSE)))</f>
        <v/>
      </c>
      <c r="DO110" s="60" t="str">
        <f>+IF(VLOOKUP($W110&amp;"_"&amp;1,[1]Base!$E$4:$BO$7916,DO$5,FALSE)=0,"",(VLOOKUP($W110&amp;"_"&amp;1,[1]Base!$E$4:$BO$7916,DO$5,FALSE)))</f>
        <v/>
      </c>
      <c r="DP110" s="63" t="str">
        <f>+IF(VLOOKUP($W110&amp;"_"&amp;1,[1]Base!$E$4:$BO$7916,DP$5,FALSE)=0,"",(VLOOKUP($W110&amp;"_"&amp;1,[1]Base!$E$4:$BO$7916,DP$5,FALSE)))</f>
        <v/>
      </c>
      <c r="DQ110" s="60" t="str">
        <f>+IF(VLOOKUP($W110&amp;"_"&amp;1,[1]Base!$E$4:$BO$7916,DQ$5,FALSE)=0,"",(VLOOKUP($W110&amp;"_"&amp;1,[1]Base!$E$4:$BO$7916,DQ$5,FALSE)))</f>
        <v/>
      </c>
      <c r="DR110" s="63" t="str">
        <f>+IF(VLOOKUP($W110&amp;"_"&amp;1,[1]Base!$E$4:$BO$7916,DR$5,FALSE)=0,"",(VLOOKUP($W110&amp;"_"&amp;1,[1]Base!$E$4:$BO$7916,DR$5,FALSE)))</f>
        <v/>
      </c>
      <c r="DS110" s="60" t="str">
        <f>+IF(VLOOKUP($W110&amp;"_"&amp;1,[1]Base!$E$4:$BO$7916,DS$5,FALSE)=0,"",(VLOOKUP($W110&amp;"_"&amp;1,[1]Base!$E$4:$BO$7916,DS$5,FALSE)))</f>
        <v/>
      </c>
      <c r="DT110" s="63" t="str">
        <f>+IF(VLOOKUP($W110&amp;"_"&amp;1,[1]Base!$E$4:$BO$7916,DT$5,FALSE)=0,"",(VLOOKUP($W110&amp;"_"&amp;1,[1]Base!$E$4:$BO$7916,DT$5,FALSE)))</f>
        <v/>
      </c>
      <c r="DU110" s="60" t="str">
        <f>+IF(VLOOKUP($W110&amp;"_"&amp;1,[1]Base!$E$4:$BO$7916,DU$5,FALSE)=0,"",(VLOOKUP($W110&amp;"_"&amp;1,[1]Base!$E$4:$BO$7916,DU$5,FALSE)))</f>
        <v/>
      </c>
      <c r="DV110" s="63" t="str">
        <f>+IF(VLOOKUP($W110&amp;"_"&amp;1,[1]Base!$E$4:$BO$7916,DV$5,FALSE)=0,"",(VLOOKUP($W110&amp;"_"&amp;1,[1]Base!$E$4:$BO$7916,DV$5,FALSE)))</f>
        <v/>
      </c>
      <c r="DW110" s="60" t="str">
        <f>+IF(VLOOKUP($W110&amp;"_"&amp;1,[1]Base!$E$4:$BO$7916,DW$5,FALSE)=0,"",(VLOOKUP($W110&amp;"_"&amp;1,[1]Base!$E$4:$BO$7916,DW$5,FALSE)))</f>
        <v/>
      </c>
      <c r="DX110" s="67" t="str">
        <f>+IF(VLOOKUP($W110&amp;"_"&amp;1,[1]Base!$E$4:$BO$7916,DX$5,FALSE)=0,"",(VLOOKUP($W110&amp;"_"&amp;1,[1]Base!$E$4:$BO$7916,DX$5,FALSE)))</f>
        <v/>
      </c>
      <c r="DY110" s="60" t="str">
        <f>+IF(VLOOKUP($W110&amp;"_"&amp;1,[1]Base!$E$4:$BO$7916,DY$5,FALSE)=0,"",(VLOOKUP($W110&amp;"_"&amp;1,[1]Base!$E$4:$BO$7916,DY$5,FALSE)))</f>
        <v/>
      </c>
      <c r="DZ110" s="60" t="str">
        <f t="shared" si="5"/>
        <v/>
      </c>
    </row>
    <row r="111" spans="1:130" s="82" customFormat="1" ht="42.75" customHeight="1" x14ac:dyDescent="0.25">
      <c r="A111" s="47" t="str">
        <f t="shared" si="4"/>
        <v>PA-66</v>
      </c>
      <c r="B111" s="48">
        <v>6</v>
      </c>
      <c r="C111" s="49" t="s">
        <v>293</v>
      </c>
      <c r="D111" s="49" t="s">
        <v>148</v>
      </c>
      <c r="E111" s="48" t="s">
        <v>149</v>
      </c>
      <c r="F111" s="50" t="s">
        <v>150</v>
      </c>
      <c r="G111" s="48" t="s">
        <v>434</v>
      </c>
      <c r="H111" s="48" t="s">
        <v>361</v>
      </c>
      <c r="I111" s="50" t="s">
        <v>435</v>
      </c>
      <c r="J111" s="94" t="s">
        <v>299</v>
      </c>
      <c r="K111" s="50" t="s">
        <v>300</v>
      </c>
      <c r="L111" s="48" t="s">
        <v>301</v>
      </c>
      <c r="M111" s="50" t="s">
        <v>300</v>
      </c>
      <c r="N111" s="48" t="s">
        <v>80</v>
      </c>
      <c r="O111" s="49" t="s">
        <v>81</v>
      </c>
      <c r="P111" s="48" t="s">
        <v>82</v>
      </c>
      <c r="Q111" s="49" t="s">
        <v>83</v>
      </c>
      <c r="R111" s="48" t="s">
        <v>314</v>
      </c>
      <c r="S111" s="49" t="s">
        <v>315</v>
      </c>
      <c r="T111" s="48" t="s">
        <v>219</v>
      </c>
      <c r="U111" s="48" t="s">
        <v>442</v>
      </c>
      <c r="V111" s="49" t="s">
        <v>443</v>
      </c>
      <c r="W111" s="51" t="s">
        <v>444</v>
      </c>
      <c r="X111" s="52" t="s">
        <v>445</v>
      </c>
      <c r="Y111" s="65">
        <v>0.75</v>
      </c>
      <c r="Z111" s="65">
        <v>1</v>
      </c>
      <c r="AA111" s="65">
        <v>1</v>
      </c>
      <c r="AB111" s="65">
        <v>0.75</v>
      </c>
      <c r="AC111" s="65">
        <v>0.25</v>
      </c>
      <c r="AD111" s="51" t="s">
        <v>89</v>
      </c>
      <c r="AE111" s="51" t="s">
        <v>90</v>
      </c>
      <c r="AF111" s="51" t="s">
        <v>90</v>
      </c>
      <c r="AG111" s="51" t="s">
        <v>90</v>
      </c>
      <c r="AH111" s="51" t="s">
        <v>89</v>
      </c>
      <c r="AI111" s="51" t="s">
        <v>89</v>
      </c>
      <c r="AJ111" s="51" t="s">
        <v>90</v>
      </c>
      <c r="AK111" s="48" t="s">
        <v>90</v>
      </c>
      <c r="AL111" s="48" t="s">
        <v>207</v>
      </c>
      <c r="AM111" s="48" t="s">
        <v>92</v>
      </c>
      <c r="AN111" s="48" t="s">
        <v>93</v>
      </c>
      <c r="AO111" s="48" t="s">
        <v>94</v>
      </c>
      <c r="AP111" s="48" t="s">
        <v>136</v>
      </c>
      <c r="AQ111" s="48" t="s">
        <v>106</v>
      </c>
      <c r="AR111" s="56">
        <f>+IF(AH111="x",VLOOKUP(AO111,[1]Tablero!$BG$11:$BI$13,3,FALSE),VLOOKUP('tablero nal'!AO111,[1]Tablero!$BG$15:$BI$17,3,FALSE))</f>
        <v>1.0666666666666666E-2</v>
      </c>
      <c r="AS111" s="57" t="str">
        <f>+VLOOKUP($W111&amp;"_"&amp;1,[1]Base!$E$4:$BO$7916,AS$4,FALSE)</f>
        <v>NA</v>
      </c>
      <c r="AT111" s="57" t="str">
        <f>+VLOOKUP($W111&amp;"_"&amp;1,[1]Base!$E$4:$BO$7916,AT$4,FALSE)</f>
        <v>NA</v>
      </c>
      <c r="AU111" s="59" t="str">
        <f>+VLOOKUP($W111&amp;"_"&amp;1,[1]Base!$E$4:$BO$7916,AU$4,FALSE)</f>
        <v>NA</v>
      </c>
      <c r="AV111" s="59" t="str">
        <f>+VLOOKUP($W111&amp;"_"&amp;1,[1]Base!$E$4:$BO$7916,AV$4,FALSE)</f>
        <v>NA</v>
      </c>
      <c r="AW111" s="60" t="str">
        <f>+VLOOKUP($W111&amp;"_"&amp;1,[1]Base!$E$4:$BO$7916,AW$4,FALSE)</f>
        <v>NA</v>
      </c>
      <c r="AX111" s="61" t="str">
        <f>+VLOOKUP($W111&amp;"_"&amp;1,[1]Base!$E$4:$BO$7916,AX$4,FALSE)</f>
        <v>NA</v>
      </c>
      <c r="AY111" s="61" t="str">
        <f>+VLOOKUP($W111&amp;"_"&amp;1,[1]Base!$E$4:$BO$7916,AY$4,FALSE)</f>
        <v>NA</v>
      </c>
      <c r="AZ111" s="86" t="str">
        <f>+VLOOKUP($W111&amp;"_"&amp;1,[1]Base!$E$4:$BO$7916,AZ$4,FALSE)</f>
        <v>NA</v>
      </c>
      <c r="BA111" s="86" t="str">
        <f>+VLOOKUP($W111&amp;"_"&amp;1,[1]Base!$E$4:$BO$7916,BA$4,FALSE)</f>
        <v>NA</v>
      </c>
      <c r="BB111" s="60" t="str">
        <f>+VLOOKUP($W111&amp;"_"&amp;1,[1]Base!$E$4:$BO$7916,BB$4,FALSE)</f>
        <v>NA</v>
      </c>
      <c r="BC111" s="89" t="str">
        <f>+VLOOKUP($W111&amp;"_"&amp;1,[1]Base!$E$4:$BO$7916,BC$4,FALSE)</f>
        <v>NA</v>
      </c>
      <c r="BD111" s="57" t="str">
        <f>+VLOOKUP($W111&amp;"_"&amp;1,[1]Base!$E$4:$BO$7916,BD$4,FALSE)</f>
        <v>NA</v>
      </c>
      <c r="BE111" s="59" t="str">
        <f>+VLOOKUP($W111&amp;"_"&amp;1,[1]Base!$E$4:$BO$7916,BE$4,FALSE)</f>
        <v>NA</v>
      </c>
      <c r="BF111" s="59" t="str">
        <f>+VLOOKUP($W111&amp;"_"&amp;1,[1]Base!$E$4:$BO$7916,BF$4,FALSE)</f>
        <v>NA</v>
      </c>
      <c r="BG111" s="60" t="str">
        <f>+VLOOKUP($W111&amp;"_"&amp;1,[1]Base!$E$4:$BO$7916,BG$4,FALSE)</f>
        <v>NA</v>
      </c>
      <c r="BH111" s="57">
        <f>+VLOOKUP($W111&amp;"_"&amp;1,[1]Base!$E$4:$BO$7916,BH$4,FALSE)</f>
        <v>0</v>
      </c>
      <c r="BI111" s="57">
        <f>+VLOOKUP($W111&amp;"_"&amp;1,[1]Base!$E$4:$BO$7916,BI$4,FALSE)</f>
        <v>0</v>
      </c>
      <c r="BJ111" s="59">
        <f>+VLOOKUP($W111&amp;"_"&amp;1,[1]Base!$E$4:$BO$7916,BJ$4,FALSE)</f>
        <v>0</v>
      </c>
      <c r="BK111" s="59">
        <f>+VLOOKUP($W111&amp;"_"&amp;1,[1]Base!$E$4:$BO$7916,BK$4,FALSE)</f>
        <v>0</v>
      </c>
      <c r="BL111" s="60">
        <f>+VLOOKUP($W111&amp;"_"&amp;1,[1]Base!$E$4:$BO$7916,BL$4,FALSE)</f>
        <v>0</v>
      </c>
      <c r="BM111" s="57">
        <f>+VLOOKUP($W111&amp;"_"&amp;1,[1]Base!$E$4:$BO$7916,BM$4,FALSE)</f>
        <v>0</v>
      </c>
      <c r="BN111" s="57">
        <f>+VLOOKUP($W111&amp;"_"&amp;1,[1]Base!$E$4:$BO$7916,BN$4,FALSE)</f>
        <v>0</v>
      </c>
      <c r="BO111" s="59">
        <f>+VLOOKUP($W111&amp;"_"&amp;1,[1]Base!$E$4:$BO$7916,BO$4,FALSE)</f>
        <v>0</v>
      </c>
      <c r="BP111" s="59">
        <f>+VLOOKUP($W111&amp;"_"&amp;1,[1]Base!$E$4:$BO$7916,BP$4,FALSE)</f>
        <v>0</v>
      </c>
      <c r="BQ111" s="60">
        <f>+VLOOKUP($W111&amp;"_"&amp;1,[1]Base!$E$4:$BO$7916,BQ$4,FALSE)</f>
        <v>0</v>
      </c>
      <c r="BR111" s="57">
        <f>+VLOOKUP($W111&amp;"_"&amp;1,[1]Base!$E$4:$BO$7916,BR$4,FALSE)</f>
        <v>0</v>
      </c>
      <c r="BS111" s="57">
        <f>+VLOOKUP($W111&amp;"_"&amp;1,[1]Base!$E$4:$BO$7916,BS$4,FALSE)</f>
        <v>0</v>
      </c>
      <c r="BT111" s="59">
        <f>+VLOOKUP($W111&amp;"_"&amp;1,[1]Base!$E$4:$BO$7916,BT$4,FALSE)</f>
        <v>0</v>
      </c>
      <c r="BU111" s="59">
        <f>+VLOOKUP($W111&amp;"_"&amp;1,[1]Base!$E$4:$BO$7916,BU$4,FALSE)</f>
        <v>0</v>
      </c>
      <c r="BV111" s="60">
        <f>+VLOOKUP($W111&amp;"_"&amp;1,[1]Base!$E$4:$BO$7916,BV$4,FALSE)</f>
        <v>0</v>
      </c>
      <c r="BW111" s="57">
        <f>+VLOOKUP($W111&amp;"_"&amp;1,[1]Base!$E$4:$BO$7916,BW$4,FALSE)</f>
        <v>0</v>
      </c>
      <c r="BX111" s="57">
        <f>+VLOOKUP($W111&amp;"_"&amp;1,[1]Base!$E$4:$BO$7916,BX$4,FALSE)</f>
        <v>0</v>
      </c>
      <c r="BY111" s="59">
        <f>+VLOOKUP($W111&amp;"_"&amp;1,[1]Base!$E$4:$BO$7916,BY$4,FALSE)</f>
        <v>0</v>
      </c>
      <c r="BZ111" s="59">
        <f>+VLOOKUP($W111&amp;"_"&amp;1,[1]Base!$E$4:$BO$7916,BZ$4,FALSE)</f>
        <v>0</v>
      </c>
      <c r="CA111" s="60">
        <f>+VLOOKUP($W111&amp;"_"&amp;1,[1]Base!$E$4:$BO$7916,CA$4,FALSE)</f>
        <v>0</v>
      </c>
      <c r="CB111" s="57">
        <f>+VLOOKUP($W111&amp;"_"&amp;1,[1]Base!$E$4:$BO$7916,CB$4,FALSE)</f>
        <v>0</v>
      </c>
      <c r="CC111" s="57">
        <f>+VLOOKUP($W111&amp;"_"&amp;1,[1]Base!$E$4:$BO$7916,CC$4,FALSE)</f>
        <v>0</v>
      </c>
      <c r="CD111" s="59">
        <f>+VLOOKUP($W111&amp;"_"&amp;1,[1]Base!$E$4:$BO$7916,CD$4,FALSE)</f>
        <v>0</v>
      </c>
      <c r="CE111" s="59">
        <f>+VLOOKUP($W111&amp;"_"&amp;1,[1]Base!$E$4:$BO$7916,CE$4,FALSE)</f>
        <v>0</v>
      </c>
      <c r="CF111" s="60">
        <f>+VLOOKUP($W111&amp;"_"&amp;1,[1]Base!$E$4:$BO$7916,CF$4,FALSE)</f>
        <v>0</v>
      </c>
      <c r="CG111" s="57">
        <f>+VLOOKUP($W111&amp;"_"&amp;1,[1]Base!$E$4:$BO$7916,CG$4,FALSE)</f>
        <v>0</v>
      </c>
      <c r="CH111" s="57">
        <f>+VLOOKUP($W111&amp;"_"&amp;1,[1]Base!$E$4:$BO$7916,CH$4,FALSE)</f>
        <v>0</v>
      </c>
      <c r="CI111" s="59">
        <f>+VLOOKUP($W111&amp;"_"&amp;1,[1]Base!$E$4:$BO$7916,CI$4,FALSE)</f>
        <v>0</v>
      </c>
      <c r="CJ111" s="59">
        <f>+VLOOKUP($W111&amp;"_"&amp;1,[1]Base!$E$4:$BO$7916,CJ$4,FALSE)</f>
        <v>0</v>
      </c>
      <c r="CK111" s="60">
        <f>+VLOOKUP($W111&amp;"_"&amp;1,[1]Base!$E$4:$BO$7916,CK$4,FALSE)</f>
        <v>0</v>
      </c>
      <c r="CL111" s="57">
        <f>+VLOOKUP($W111&amp;"_"&amp;1,[1]Base!$E$4:$BO$7916,CL$4,FALSE)</f>
        <v>0</v>
      </c>
      <c r="CM111" s="57">
        <f>+VLOOKUP($W111&amp;"_"&amp;1,[1]Base!$E$4:$BO$7916,CM$4,FALSE)</f>
        <v>0</v>
      </c>
      <c r="CN111" s="59">
        <f>+VLOOKUP($W111&amp;"_"&amp;1,[1]Base!$E$4:$BO$7916,CN$4,FALSE)</f>
        <v>0</v>
      </c>
      <c r="CO111" s="59">
        <f>+VLOOKUP($W111&amp;"_"&amp;1,[1]Base!$E$4:$BO$7916,CO$4,FALSE)</f>
        <v>0</v>
      </c>
      <c r="CP111" s="60">
        <f>+VLOOKUP($W111&amp;"_"&amp;1,[1]Base!$E$4:$BO$7916,CP$4,FALSE)</f>
        <v>0</v>
      </c>
      <c r="CQ111" s="57">
        <f>+VLOOKUP($W111&amp;"_"&amp;1,[1]Base!$E$4:$BO$7916,CQ$4,FALSE)</f>
        <v>0</v>
      </c>
      <c r="CR111" s="57">
        <f>+VLOOKUP($W111&amp;"_"&amp;1,[1]Base!$E$4:$BO$7916,CR$4,FALSE)</f>
        <v>0</v>
      </c>
      <c r="CS111" s="59">
        <f>+VLOOKUP($W111&amp;"_"&amp;1,[1]Base!$E$4:$BO$7916,CS$4,FALSE)</f>
        <v>0</v>
      </c>
      <c r="CT111" s="59">
        <f>+VLOOKUP($W111&amp;"_"&amp;1,[1]Base!$E$4:$BO$7916,CT$4,FALSE)</f>
        <v>0</v>
      </c>
      <c r="CU111" s="60">
        <f>+VLOOKUP($W111&amp;"_"&amp;1,[1]Base!$E$4:$BO$7916,CU$4,FALSE)</f>
        <v>0</v>
      </c>
      <c r="CV111" s="57">
        <f>+VLOOKUP($W111&amp;"_"&amp;1,[1]Base!$E$4:$BO$7916,CV$4,FALSE)</f>
        <v>0</v>
      </c>
      <c r="CW111" s="57">
        <f>+VLOOKUP($W111&amp;"_"&amp;1,[1]Base!$E$4:$BO$7916,CW$4,FALSE)</f>
        <v>0</v>
      </c>
      <c r="CX111" s="59">
        <f>+VLOOKUP($W111&amp;"_"&amp;1,[1]Base!$E$4:$BO$7916,CX$4,FALSE)</f>
        <v>0</v>
      </c>
      <c r="CY111" s="59">
        <f>+VLOOKUP($W111&amp;"_"&amp;1,[1]Base!$E$4:$BO$7916,CY$4,FALSE)</f>
        <v>0</v>
      </c>
      <c r="CZ111" s="60">
        <f>+VLOOKUP($W111&amp;"_"&amp;1,[1]Base!$E$4:$BO$7916,CZ$4,FALSE)</f>
        <v>0</v>
      </c>
      <c r="DB111" s="63" t="str">
        <f>+IF(VLOOKUP($W111&amp;"_"&amp;1,[1]Base!$E$4:$BO$7916,DB$5,FALSE)=0,"",(VLOOKUP($W111&amp;"_"&amp;1,[1]Base!$E$4:$BO$7916,DB$5,FALSE)))</f>
        <v>NA</v>
      </c>
      <c r="DC111" s="60" t="str">
        <f>+IF(VLOOKUP($W111&amp;"_"&amp;1,[1]Base!$E$4:$BO$7916,DC$5,FALSE)=0,"",(VLOOKUP($W111&amp;"_"&amp;1,[1]Base!$E$4:$BO$7916,DC$5,FALSE)))</f>
        <v>NA</v>
      </c>
      <c r="DD111" s="63" t="str">
        <f>+IF(VLOOKUP($W111&amp;"_"&amp;1,[1]Base!$E$4:$BO$7916,DD$5,FALSE)=0,"",(VLOOKUP($W111&amp;"_"&amp;1,[1]Base!$E$4:$BO$7916,DD$5,FALSE)))</f>
        <v>NA</v>
      </c>
      <c r="DE111" s="60" t="str">
        <f>+IF(VLOOKUP($W111&amp;"_"&amp;1,[1]Base!$E$4:$BO$7916,DE$5,FALSE)=0,"",(VLOOKUP($W111&amp;"_"&amp;1,[1]Base!$E$4:$BO$7916,DE$5,FALSE)))</f>
        <v>NA</v>
      </c>
      <c r="DF111" s="63" t="str">
        <f>+IF(VLOOKUP($W111&amp;"_"&amp;1,[1]Base!$E$4:$BO$7916,DF$5,FALSE)=0,"",(VLOOKUP($W111&amp;"_"&amp;1,[1]Base!$E$4:$BO$7916,DF$5,FALSE)))</f>
        <v>NA</v>
      </c>
      <c r="DG111" s="60" t="str">
        <f>+IF(VLOOKUP($W111&amp;"_"&amp;1,[1]Base!$E$4:$BO$7916,DG$5,FALSE)=0,"",(VLOOKUP($W111&amp;"_"&amp;1,[1]Base!$E$4:$BO$7916,DG$5,FALSE)))</f>
        <v>NA</v>
      </c>
      <c r="DH111" s="63" t="str">
        <f>+IF(VLOOKUP($W111&amp;"_"&amp;1,[1]Base!$E$4:$BO$7916,DH$5,FALSE)=0,"",(VLOOKUP($W111&amp;"_"&amp;1,[1]Base!$E$4:$BO$7916,DH$5,FALSE)))</f>
        <v/>
      </c>
      <c r="DI111" s="60" t="str">
        <f>+IF(VLOOKUP($W111&amp;"_"&amp;1,[1]Base!$E$4:$BO$7916,DI$5,FALSE)=0,"",(VLOOKUP($W111&amp;"_"&amp;1,[1]Base!$E$4:$BO$7916,DI$5,FALSE)))</f>
        <v/>
      </c>
      <c r="DJ111" s="63" t="str">
        <f>+IF(VLOOKUP($W111&amp;"_"&amp;1,[1]Base!$E$4:$BO$7916,DJ$5,FALSE)=0,"",(VLOOKUP($W111&amp;"_"&amp;1,[1]Base!$E$4:$BO$7916,DJ$5,FALSE)))</f>
        <v/>
      </c>
      <c r="DK111" s="60" t="str">
        <f>+IF(VLOOKUP($W111&amp;"_"&amp;1,[1]Base!$E$4:$BO$7916,DK$5,FALSE)=0,"",(VLOOKUP($W111&amp;"_"&amp;1,[1]Base!$E$4:$BO$7916,DK$5,FALSE)))</f>
        <v/>
      </c>
      <c r="DL111" s="67" t="str">
        <f>+IF(VLOOKUP($W111&amp;"_"&amp;1,[1]Base!$E$4:$BO$7916,DL$5,FALSE)=0,"",(VLOOKUP($W111&amp;"_"&amp;1,[1]Base!$E$4:$BO$7916,DL$5,FALSE)))</f>
        <v/>
      </c>
      <c r="DM111" s="60" t="str">
        <f>+IF(VLOOKUP($W111&amp;"_"&amp;1,[1]Base!$E$4:$BO$7916,DM$5,FALSE)=0,"",(VLOOKUP($W111&amp;"_"&amp;1,[1]Base!$E$4:$BO$7916,DM$5,FALSE)))</f>
        <v/>
      </c>
      <c r="DN111" s="63" t="str">
        <f>+IF(VLOOKUP($W111&amp;"_"&amp;1,[1]Base!$E$4:$BO$7916,DN$5,FALSE)=0,"",(VLOOKUP($W111&amp;"_"&amp;1,[1]Base!$E$4:$BO$7916,DN$5,FALSE)))</f>
        <v/>
      </c>
      <c r="DO111" s="60" t="str">
        <f>+IF(VLOOKUP($W111&amp;"_"&amp;1,[1]Base!$E$4:$BO$7916,DO$5,FALSE)=0,"",(VLOOKUP($W111&amp;"_"&amp;1,[1]Base!$E$4:$BO$7916,DO$5,FALSE)))</f>
        <v/>
      </c>
      <c r="DP111" s="63" t="str">
        <f>+IF(VLOOKUP($W111&amp;"_"&amp;1,[1]Base!$E$4:$BO$7916,DP$5,FALSE)=0,"",(VLOOKUP($W111&amp;"_"&amp;1,[1]Base!$E$4:$BO$7916,DP$5,FALSE)))</f>
        <v/>
      </c>
      <c r="DQ111" s="60" t="str">
        <f>+IF(VLOOKUP($W111&amp;"_"&amp;1,[1]Base!$E$4:$BO$7916,DQ$5,FALSE)=0,"",(VLOOKUP($W111&amp;"_"&amp;1,[1]Base!$E$4:$BO$7916,DQ$5,FALSE)))</f>
        <v/>
      </c>
      <c r="DR111" s="63" t="str">
        <f>+IF(VLOOKUP($W111&amp;"_"&amp;1,[1]Base!$E$4:$BO$7916,DR$5,FALSE)=0,"",(VLOOKUP($W111&amp;"_"&amp;1,[1]Base!$E$4:$BO$7916,DR$5,FALSE)))</f>
        <v/>
      </c>
      <c r="DS111" s="60" t="str">
        <f>+IF(VLOOKUP($W111&amp;"_"&amp;1,[1]Base!$E$4:$BO$7916,DS$5,FALSE)=0,"",(VLOOKUP($W111&amp;"_"&amp;1,[1]Base!$E$4:$BO$7916,DS$5,FALSE)))</f>
        <v/>
      </c>
      <c r="DT111" s="63" t="str">
        <f>+IF(VLOOKUP($W111&amp;"_"&amp;1,[1]Base!$E$4:$BO$7916,DT$5,FALSE)=0,"",(VLOOKUP($W111&amp;"_"&amp;1,[1]Base!$E$4:$BO$7916,DT$5,FALSE)))</f>
        <v/>
      </c>
      <c r="DU111" s="60" t="str">
        <f>+IF(VLOOKUP($W111&amp;"_"&amp;1,[1]Base!$E$4:$BO$7916,DU$5,FALSE)=0,"",(VLOOKUP($W111&amp;"_"&amp;1,[1]Base!$E$4:$BO$7916,DU$5,FALSE)))</f>
        <v/>
      </c>
      <c r="DV111" s="63" t="str">
        <f>+IF(VLOOKUP($W111&amp;"_"&amp;1,[1]Base!$E$4:$BO$7916,DV$5,FALSE)=0,"",(VLOOKUP($W111&amp;"_"&amp;1,[1]Base!$E$4:$BO$7916,DV$5,FALSE)))</f>
        <v/>
      </c>
      <c r="DW111" s="60" t="str">
        <f>+IF(VLOOKUP($W111&amp;"_"&amp;1,[1]Base!$E$4:$BO$7916,DW$5,FALSE)=0,"",(VLOOKUP($W111&amp;"_"&amp;1,[1]Base!$E$4:$BO$7916,DW$5,FALSE)))</f>
        <v/>
      </c>
      <c r="DX111" s="67" t="str">
        <f>+IF(VLOOKUP($W111&amp;"_"&amp;1,[1]Base!$E$4:$BO$7916,DX$5,FALSE)=0,"",(VLOOKUP($W111&amp;"_"&amp;1,[1]Base!$E$4:$BO$7916,DX$5,FALSE)))</f>
        <v/>
      </c>
      <c r="DY111" s="60" t="str">
        <f>+IF(VLOOKUP($W111&amp;"_"&amp;1,[1]Base!$E$4:$BO$7916,DY$5,FALSE)=0,"",(VLOOKUP($W111&amp;"_"&amp;1,[1]Base!$E$4:$BO$7916,DY$5,FALSE)))</f>
        <v/>
      </c>
      <c r="DZ111" s="60" t="str">
        <f t="shared" si="5"/>
        <v/>
      </c>
    </row>
    <row r="112" spans="1:130" s="82" customFormat="1" ht="42.75" hidden="1" customHeight="1" x14ac:dyDescent="0.25">
      <c r="A112" s="47" t="str">
        <f t="shared" si="4"/>
        <v>A8-PT2</v>
      </c>
      <c r="B112" s="48">
        <v>6</v>
      </c>
      <c r="C112" s="49" t="s">
        <v>293</v>
      </c>
      <c r="D112" s="49" t="s">
        <v>101</v>
      </c>
      <c r="E112" s="48" t="s">
        <v>102</v>
      </c>
      <c r="F112" s="50" t="s">
        <v>103</v>
      </c>
      <c r="G112" s="48" t="s">
        <v>434</v>
      </c>
      <c r="H112" s="48" t="s">
        <v>361</v>
      </c>
      <c r="I112" s="50" t="s">
        <v>435</v>
      </c>
      <c r="J112" s="48" t="s">
        <v>118</v>
      </c>
      <c r="K112" s="50" t="s">
        <v>118</v>
      </c>
      <c r="L112" s="48" t="s">
        <v>118</v>
      </c>
      <c r="M112" s="50" t="s">
        <v>118</v>
      </c>
      <c r="N112" s="48" t="s">
        <v>118</v>
      </c>
      <c r="O112" s="49" t="s">
        <v>118</v>
      </c>
      <c r="P112" s="48" t="s">
        <v>118</v>
      </c>
      <c r="Q112" s="49" t="s">
        <v>118</v>
      </c>
      <c r="R112" s="48" t="s">
        <v>314</v>
      </c>
      <c r="S112" s="49" t="s">
        <v>315</v>
      </c>
      <c r="T112" s="48" t="s">
        <v>219</v>
      </c>
      <c r="U112" s="48" t="s">
        <v>442</v>
      </c>
      <c r="V112" s="49" t="s">
        <v>443</v>
      </c>
      <c r="W112" s="51" t="s">
        <v>446</v>
      </c>
      <c r="X112" s="52" t="s">
        <v>447</v>
      </c>
      <c r="Y112" s="65">
        <v>1</v>
      </c>
      <c r="Z112" s="65" t="s">
        <v>118</v>
      </c>
      <c r="AA112" s="65">
        <v>1</v>
      </c>
      <c r="AB112" s="65">
        <v>1</v>
      </c>
      <c r="AC112" s="65" t="s">
        <v>118</v>
      </c>
      <c r="AD112" s="51" t="s">
        <v>89</v>
      </c>
      <c r="AE112" s="51" t="s">
        <v>90</v>
      </c>
      <c r="AF112" s="51" t="s">
        <v>90</v>
      </c>
      <c r="AG112" s="51" t="s">
        <v>90</v>
      </c>
      <c r="AH112" s="51" t="s">
        <v>90</v>
      </c>
      <c r="AI112" s="51" t="s">
        <v>90</v>
      </c>
      <c r="AJ112" s="51" t="s">
        <v>90</v>
      </c>
      <c r="AK112" s="48" t="s">
        <v>90</v>
      </c>
      <c r="AL112" s="48" t="s">
        <v>207</v>
      </c>
      <c r="AM112" s="48" t="s">
        <v>92</v>
      </c>
      <c r="AN112" s="48" t="s">
        <v>119</v>
      </c>
      <c r="AO112" s="48" t="s">
        <v>100</v>
      </c>
      <c r="AP112" s="48" t="s">
        <v>191</v>
      </c>
      <c r="AQ112" s="48" t="s">
        <v>125</v>
      </c>
      <c r="AR112" s="56">
        <f>+IF(AH112="x",VLOOKUP(AO112,[1]Tablero!$BG$11:$BI$13,3,FALSE),VLOOKUP('tablero nal'!AO112,[1]Tablero!$BG$15:$BI$17,3,FALSE))</f>
        <v>1.5294117647058824E-3</v>
      </c>
      <c r="AS112" s="57" t="str">
        <f>+VLOOKUP($W112&amp;"_"&amp;1,[1]Base!$E$4:$BO$7916,AS$4,FALSE)</f>
        <v>NA</v>
      </c>
      <c r="AT112" s="57" t="str">
        <f>+VLOOKUP($W112&amp;"_"&amp;1,[1]Base!$E$4:$BO$7916,AT$4,FALSE)</f>
        <v>NA</v>
      </c>
      <c r="AU112" s="57" t="str">
        <f>+VLOOKUP($W112&amp;"_"&amp;1,[1]Base!$E$4:$BO$7916,AU$4,FALSE)</f>
        <v>NA</v>
      </c>
      <c r="AV112" s="59" t="str">
        <f>+VLOOKUP($W112&amp;"_"&amp;1,[1]Base!$E$4:$BO$7916,AV$4,FALSE)</f>
        <v>NA</v>
      </c>
      <c r="AW112" s="60" t="str">
        <f>+VLOOKUP($W112&amp;"_"&amp;1,[1]Base!$E$4:$BO$7916,AW$4,FALSE)</f>
        <v>NA</v>
      </c>
      <c r="AX112" s="61" t="str">
        <f>+VLOOKUP($W112&amp;"_"&amp;1,[1]Base!$E$4:$BO$7916,AX$4,FALSE)</f>
        <v>NA</v>
      </c>
      <c r="AY112" s="61" t="str">
        <f>+VLOOKUP($W112&amp;"_"&amp;1,[1]Base!$E$4:$BO$7916,AY$4,FALSE)</f>
        <v>NA</v>
      </c>
      <c r="AZ112" s="77" t="str">
        <f>+VLOOKUP($W112&amp;"_"&amp;1,[1]Base!$E$4:$BO$7916,AZ$4,FALSE)</f>
        <v>NA</v>
      </c>
      <c r="BA112" s="86" t="str">
        <f>+VLOOKUP($W112&amp;"_"&amp;1,[1]Base!$E$4:$BO$7916,BA$4,FALSE)</f>
        <v>NA</v>
      </c>
      <c r="BB112" s="60" t="str">
        <f>+VLOOKUP($W112&amp;"_"&amp;1,[1]Base!$E$4:$BO$7916,BB$4,FALSE)</f>
        <v>NA</v>
      </c>
      <c r="BC112" s="89" t="str">
        <f>+VLOOKUP($W112&amp;"_"&amp;1,[1]Base!$E$4:$BO$7916,BC$4,FALSE)</f>
        <v>NA</v>
      </c>
      <c r="BD112" s="57" t="str">
        <f>+VLOOKUP($W112&amp;"_"&amp;1,[1]Base!$E$4:$BO$7916,BD$4,FALSE)</f>
        <v>NA</v>
      </c>
      <c r="BE112" s="70" t="str">
        <f>+VLOOKUP($W112&amp;"_"&amp;1,[1]Base!$E$4:$BO$7916,BE$4,FALSE)</f>
        <v>NA</v>
      </c>
      <c r="BF112" s="59" t="str">
        <f>+VLOOKUP($W112&amp;"_"&amp;1,[1]Base!$E$4:$BO$7916,BF$4,FALSE)</f>
        <v>NA</v>
      </c>
      <c r="BG112" s="60" t="str">
        <f>+VLOOKUP($W112&amp;"_"&amp;1,[1]Base!$E$4:$BO$7916,BG$4,FALSE)</f>
        <v>NA</v>
      </c>
      <c r="BH112" s="57">
        <f>+VLOOKUP($W112&amp;"_"&amp;1,[1]Base!$E$4:$BO$7916,BH$4,FALSE)</f>
        <v>0</v>
      </c>
      <c r="BI112" s="57">
        <f>+VLOOKUP($W112&amp;"_"&amp;1,[1]Base!$E$4:$BO$7916,BI$4,FALSE)</f>
        <v>0</v>
      </c>
      <c r="BJ112" s="57">
        <f>+VLOOKUP($W112&amp;"_"&amp;1,[1]Base!$E$4:$BO$7916,BJ$4,FALSE)</f>
        <v>0</v>
      </c>
      <c r="BK112" s="59">
        <f>+VLOOKUP($W112&amp;"_"&amp;1,[1]Base!$E$4:$BO$7916,BK$4,FALSE)</f>
        <v>0</v>
      </c>
      <c r="BL112" s="60">
        <f>+VLOOKUP($W112&amp;"_"&amp;1,[1]Base!$E$4:$BO$7916,BL$4,FALSE)</f>
        <v>0</v>
      </c>
      <c r="BM112" s="57">
        <f>+VLOOKUP($W112&amp;"_"&amp;1,[1]Base!$E$4:$BO$7916,BM$4,FALSE)</f>
        <v>0</v>
      </c>
      <c r="BN112" s="57">
        <f>+VLOOKUP($W112&amp;"_"&amp;1,[1]Base!$E$4:$BO$7916,BN$4,FALSE)</f>
        <v>0</v>
      </c>
      <c r="BO112" s="57">
        <f>+VLOOKUP($W112&amp;"_"&amp;1,[1]Base!$E$4:$BO$7916,BO$4,FALSE)</f>
        <v>0</v>
      </c>
      <c r="BP112" s="59">
        <f>+VLOOKUP($W112&amp;"_"&amp;1,[1]Base!$E$4:$BO$7916,BP$4,FALSE)</f>
        <v>0</v>
      </c>
      <c r="BQ112" s="60">
        <f>+VLOOKUP($W112&amp;"_"&amp;1,[1]Base!$E$4:$BO$7916,BQ$4,FALSE)</f>
        <v>0</v>
      </c>
      <c r="BR112" s="57">
        <f>+VLOOKUP($W112&amp;"_"&amp;1,[1]Base!$E$4:$BO$7916,BR$4,FALSE)</f>
        <v>0</v>
      </c>
      <c r="BS112" s="57">
        <f>+VLOOKUP($W112&amp;"_"&amp;1,[1]Base!$E$4:$BO$7916,BS$4,FALSE)</f>
        <v>0</v>
      </c>
      <c r="BT112" s="57">
        <f>+VLOOKUP($W112&amp;"_"&amp;1,[1]Base!$E$4:$BO$7916,BT$4,FALSE)</f>
        <v>0</v>
      </c>
      <c r="BU112" s="59">
        <f>+VLOOKUP($W112&amp;"_"&amp;1,[1]Base!$E$4:$BO$7916,BU$4,FALSE)</f>
        <v>0</v>
      </c>
      <c r="BV112" s="60">
        <f>+VLOOKUP($W112&amp;"_"&amp;1,[1]Base!$E$4:$BO$7916,BV$4,FALSE)</f>
        <v>0</v>
      </c>
      <c r="BW112" s="57">
        <f>+VLOOKUP($W112&amp;"_"&amp;1,[1]Base!$E$4:$BO$7916,BW$4,FALSE)</f>
        <v>0</v>
      </c>
      <c r="BX112" s="57">
        <f>+VLOOKUP($W112&amp;"_"&amp;1,[1]Base!$E$4:$BO$7916,BX$4,FALSE)</f>
        <v>0</v>
      </c>
      <c r="BY112" s="57">
        <f>+VLOOKUP($W112&amp;"_"&amp;1,[1]Base!$E$4:$BO$7916,BY$4,FALSE)</f>
        <v>0</v>
      </c>
      <c r="BZ112" s="59">
        <f>+VLOOKUP($W112&amp;"_"&amp;1,[1]Base!$E$4:$BO$7916,BZ$4,FALSE)</f>
        <v>0</v>
      </c>
      <c r="CA112" s="60">
        <f>+VLOOKUP($W112&amp;"_"&amp;1,[1]Base!$E$4:$BO$7916,CA$4,FALSE)</f>
        <v>0</v>
      </c>
      <c r="CB112" s="57">
        <f>+VLOOKUP($W112&amp;"_"&amp;1,[1]Base!$E$4:$BO$7916,CB$4,FALSE)</f>
        <v>0</v>
      </c>
      <c r="CC112" s="57">
        <f>+VLOOKUP($W112&amp;"_"&amp;1,[1]Base!$E$4:$BO$7916,CC$4,FALSE)</f>
        <v>0</v>
      </c>
      <c r="CD112" s="57">
        <f>+VLOOKUP($W112&amp;"_"&amp;1,[1]Base!$E$4:$BO$7916,CD$4,FALSE)</f>
        <v>0</v>
      </c>
      <c r="CE112" s="59">
        <f>+VLOOKUP($W112&amp;"_"&amp;1,[1]Base!$E$4:$BO$7916,CE$4,FALSE)</f>
        <v>0</v>
      </c>
      <c r="CF112" s="60">
        <f>+VLOOKUP($W112&amp;"_"&amp;1,[1]Base!$E$4:$BO$7916,CF$4,FALSE)</f>
        <v>0</v>
      </c>
      <c r="CG112" s="57">
        <f>+VLOOKUP($W112&amp;"_"&amp;1,[1]Base!$E$4:$BO$7916,CG$4,FALSE)</f>
        <v>0</v>
      </c>
      <c r="CH112" s="57">
        <f>+VLOOKUP($W112&amp;"_"&amp;1,[1]Base!$E$4:$BO$7916,CH$4,FALSE)</f>
        <v>0</v>
      </c>
      <c r="CI112" s="57">
        <f>+VLOOKUP($W112&amp;"_"&amp;1,[1]Base!$E$4:$BO$7916,CI$4,FALSE)</f>
        <v>0</v>
      </c>
      <c r="CJ112" s="59">
        <f>+VLOOKUP($W112&amp;"_"&amp;1,[1]Base!$E$4:$BO$7916,CJ$4,FALSE)</f>
        <v>0</v>
      </c>
      <c r="CK112" s="60">
        <f>+VLOOKUP($W112&amp;"_"&amp;1,[1]Base!$E$4:$BO$7916,CK$4,FALSE)</f>
        <v>0</v>
      </c>
      <c r="CL112" s="57">
        <f>+VLOOKUP($W112&amp;"_"&amp;1,[1]Base!$E$4:$BO$7916,CL$4,FALSE)</f>
        <v>0</v>
      </c>
      <c r="CM112" s="57">
        <f>+VLOOKUP($W112&amp;"_"&amp;1,[1]Base!$E$4:$BO$7916,CM$4,FALSE)</f>
        <v>0</v>
      </c>
      <c r="CN112" s="57">
        <f>+VLOOKUP($W112&amp;"_"&amp;1,[1]Base!$E$4:$BO$7916,CN$4,FALSE)</f>
        <v>0</v>
      </c>
      <c r="CO112" s="59">
        <f>+VLOOKUP($W112&amp;"_"&amp;1,[1]Base!$E$4:$BO$7916,CO$4,FALSE)</f>
        <v>0</v>
      </c>
      <c r="CP112" s="60">
        <f>+VLOOKUP($W112&amp;"_"&amp;1,[1]Base!$E$4:$BO$7916,CP$4,FALSE)</f>
        <v>0</v>
      </c>
      <c r="CQ112" s="57">
        <f>+VLOOKUP($W112&amp;"_"&amp;1,[1]Base!$E$4:$BO$7916,CQ$4,FALSE)</f>
        <v>0</v>
      </c>
      <c r="CR112" s="57">
        <f>+VLOOKUP($W112&amp;"_"&amp;1,[1]Base!$E$4:$BO$7916,CR$4,FALSE)</f>
        <v>0</v>
      </c>
      <c r="CS112" s="57">
        <f>+VLOOKUP($W112&amp;"_"&amp;1,[1]Base!$E$4:$BO$7916,CS$4,FALSE)</f>
        <v>0</v>
      </c>
      <c r="CT112" s="59">
        <f>+VLOOKUP($W112&amp;"_"&amp;1,[1]Base!$E$4:$BO$7916,CT$4,FALSE)</f>
        <v>0</v>
      </c>
      <c r="CU112" s="60">
        <f>+VLOOKUP($W112&amp;"_"&amp;1,[1]Base!$E$4:$BO$7916,CU$4,FALSE)</f>
        <v>0</v>
      </c>
      <c r="CV112" s="57">
        <f>+VLOOKUP($W112&amp;"_"&amp;1,[1]Base!$E$4:$BO$7916,CV$4,FALSE)</f>
        <v>0</v>
      </c>
      <c r="CW112" s="57">
        <f>+VLOOKUP($W112&amp;"_"&amp;1,[1]Base!$E$4:$BO$7916,CW$4,FALSE)</f>
        <v>0</v>
      </c>
      <c r="CX112" s="57">
        <f>+VLOOKUP($W112&amp;"_"&amp;1,[1]Base!$E$4:$BO$7916,CX$4,FALSE)</f>
        <v>0</v>
      </c>
      <c r="CY112" s="59">
        <f>+VLOOKUP($W112&amp;"_"&amp;1,[1]Base!$E$4:$BO$7916,CY$4,FALSE)</f>
        <v>0</v>
      </c>
      <c r="CZ112" s="60">
        <f>+VLOOKUP($W112&amp;"_"&amp;1,[1]Base!$E$4:$BO$7916,CZ$4,FALSE)</f>
        <v>0</v>
      </c>
      <c r="DB112" s="63" t="str">
        <f>+IF(VLOOKUP($W112&amp;"_"&amp;1,[1]Base!$E$4:$BO$7916,DB$5,FALSE)=0,"",(VLOOKUP($W112&amp;"_"&amp;1,[1]Base!$E$4:$BO$7916,DB$5,FALSE)))</f>
        <v>NA</v>
      </c>
      <c r="DC112" s="60" t="str">
        <f>+IF(VLOOKUP($W112&amp;"_"&amp;1,[1]Base!$E$4:$BO$7916,DC$5,FALSE)=0,"",(VLOOKUP($W112&amp;"_"&amp;1,[1]Base!$E$4:$BO$7916,DC$5,FALSE)))</f>
        <v>NA</v>
      </c>
      <c r="DD112" s="63" t="str">
        <f>+IF(VLOOKUP($W112&amp;"_"&amp;1,[1]Base!$E$4:$BO$7916,DD$5,FALSE)=0,"",(VLOOKUP($W112&amp;"_"&amp;1,[1]Base!$E$4:$BO$7916,DD$5,FALSE)))</f>
        <v>NA</v>
      </c>
      <c r="DE112" s="60" t="str">
        <f>+IF(VLOOKUP($W112&amp;"_"&amp;1,[1]Base!$E$4:$BO$7916,DE$5,FALSE)=0,"",(VLOOKUP($W112&amp;"_"&amp;1,[1]Base!$E$4:$BO$7916,DE$5,FALSE)))</f>
        <v>NA</v>
      </c>
      <c r="DF112" s="63" t="str">
        <f>+IF(VLOOKUP($W112&amp;"_"&amp;1,[1]Base!$E$4:$BO$7916,DF$5,FALSE)=0,"",(VLOOKUP($W112&amp;"_"&amp;1,[1]Base!$E$4:$BO$7916,DF$5,FALSE)))</f>
        <v>NA</v>
      </c>
      <c r="DG112" s="60" t="str">
        <f>+IF(VLOOKUP($W112&amp;"_"&amp;1,[1]Base!$E$4:$BO$7916,DG$5,FALSE)=0,"",(VLOOKUP($W112&amp;"_"&amp;1,[1]Base!$E$4:$BO$7916,DG$5,FALSE)))</f>
        <v>NA</v>
      </c>
      <c r="DH112" s="63" t="str">
        <f>+IF(VLOOKUP($W112&amp;"_"&amp;1,[1]Base!$E$4:$BO$7916,DH$5,FALSE)=0,"",(VLOOKUP($W112&amp;"_"&amp;1,[1]Base!$E$4:$BO$7916,DH$5,FALSE)))</f>
        <v/>
      </c>
      <c r="DI112" s="60" t="str">
        <f>+IF(VLOOKUP($W112&amp;"_"&amp;1,[1]Base!$E$4:$BO$7916,DI$5,FALSE)=0,"",(VLOOKUP($W112&amp;"_"&amp;1,[1]Base!$E$4:$BO$7916,DI$5,FALSE)))</f>
        <v/>
      </c>
      <c r="DJ112" s="63" t="str">
        <f>+IF(VLOOKUP($W112&amp;"_"&amp;1,[1]Base!$E$4:$BO$7916,DJ$5,FALSE)=0,"",(VLOOKUP($W112&amp;"_"&amp;1,[1]Base!$E$4:$BO$7916,DJ$5,FALSE)))</f>
        <v/>
      </c>
      <c r="DK112" s="60" t="str">
        <f>+IF(VLOOKUP($W112&amp;"_"&amp;1,[1]Base!$E$4:$BO$7916,DK$5,FALSE)=0,"",(VLOOKUP($W112&amp;"_"&amp;1,[1]Base!$E$4:$BO$7916,DK$5,FALSE)))</f>
        <v/>
      </c>
      <c r="DL112" s="63" t="str">
        <f>+IF(VLOOKUP($W112&amp;"_"&amp;1,[1]Base!$E$4:$BO$7916,DL$5,FALSE)=0,"",(VLOOKUP($W112&amp;"_"&amp;1,[1]Base!$E$4:$BO$7916,DL$5,FALSE)))</f>
        <v/>
      </c>
      <c r="DM112" s="60" t="str">
        <f>+IF(VLOOKUP($W112&amp;"_"&amp;1,[1]Base!$E$4:$BO$7916,DM$5,FALSE)=0,"",(VLOOKUP($W112&amp;"_"&amp;1,[1]Base!$E$4:$BO$7916,DM$5,FALSE)))</f>
        <v/>
      </c>
      <c r="DN112" s="63" t="str">
        <f>+IF(VLOOKUP($W112&amp;"_"&amp;1,[1]Base!$E$4:$BO$7916,DN$5,FALSE)=0,"",(VLOOKUP($W112&amp;"_"&amp;1,[1]Base!$E$4:$BO$7916,DN$5,FALSE)))</f>
        <v/>
      </c>
      <c r="DO112" s="60" t="str">
        <f>+IF(VLOOKUP($W112&amp;"_"&amp;1,[1]Base!$E$4:$BO$7916,DO$5,FALSE)=0,"",(VLOOKUP($W112&amp;"_"&amp;1,[1]Base!$E$4:$BO$7916,DO$5,FALSE)))</f>
        <v/>
      </c>
      <c r="DP112" s="63" t="str">
        <f>+IF(VLOOKUP($W112&amp;"_"&amp;1,[1]Base!$E$4:$BO$7916,DP$5,FALSE)=0,"",(VLOOKUP($W112&amp;"_"&amp;1,[1]Base!$E$4:$BO$7916,DP$5,FALSE)))</f>
        <v/>
      </c>
      <c r="DQ112" s="60" t="str">
        <f>+IF(VLOOKUP($W112&amp;"_"&amp;1,[1]Base!$E$4:$BO$7916,DQ$5,FALSE)=0,"",(VLOOKUP($W112&amp;"_"&amp;1,[1]Base!$E$4:$BO$7916,DQ$5,FALSE)))</f>
        <v/>
      </c>
      <c r="DR112" s="63" t="str">
        <f>+IF(VLOOKUP($W112&amp;"_"&amp;1,[1]Base!$E$4:$BO$7916,DR$5,FALSE)=0,"",(VLOOKUP($W112&amp;"_"&amp;1,[1]Base!$E$4:$BO$7916,DR$5,FALSE)))</f>
        <v/>
      </c>
      <c r="DS112" s="60" t="str">
        <f>+IF(VLOOKUP($W112&amp;"_"&amp;1,[1]Base!$E$4:$BO$7916,DS$5,FALSE)=0,"",(VLOOKUP($W112&amp;"_"&amp;1,[1]Base!$E$4:$BO$7916,DS$5,FALSE)))</f>
        <v/>
      </c>
      <c r="DT112" s="63" t="str">
        <f>+IF(VLOOKUP($W112&amp;"_"&amp;1,[1]Base!$E$4:$BO$7916,DT$5,FALSE)=0,"",(VLOOKUP($W112&amp;"_"&amp;1,[1]Base!$E$4:$BO$7916,DT$5,FALSE)))</f>
        <v/>
      </c>
      <c r="DU112" s="60" t="str">
        <f>+IF(VLOOKUP($W112&amp;"_"&amp;1,[1]Base!$E$4:$BO$7916,DU$5,FALSE)=0,"",(VLOOKUP($W112&amp;"_"&amp;1,[1]Base!$E$4:$BO$7916,DU$5,FALSE)))</f>
        <v/>
      </c>
      <c r="DV112" s="63" t="str">
        <f>+IF(VLOOKUP($W112&amp;"_"&amp;1,[1]Base!$E$4:$BO$7916,DV$5,FALSE)=0,"",(VLOOKUP($W112&amp;"_"&amp;1,[1]Base!$E$4:$BO$7916,DV$5,FALSE)))</f>
        <v/>
      </c>
      <c r="DW112" s="60" t="str">
        <f>+IF(VLOOKUP($W112&amp;"_"&amp;1,[1]Base!$E$4:$BO$7916,DW$5,FALSE)=0,"",(VLOOKUP($W112&amp;"_"&amp;1,[1]Base!$E$4:$BO$7916,DW$5,FALSE)))</f>
        <v/>
      </c>
      <c r="DX112" s="63" t="str">
        <f>+IF(VLOOKUP($W112&amp;"_"&amp;1,[1]Base!$E$4:$BO$7916,DX$5,FALSE)=0,"",(VLOOKUP($W112&amp;"_"&amp;1,[1]Base!$E$4:$BO$7916,DX$5,FALSE)))</f>
        <v/>
      </c>
      <c r="DY112" s="60" t="str">
        <f>+IF(VLOOKUP($W112&amp;"_"&amp;1,[1]Base!$E$4:$BO$7916,DY$5,FALSE)=0,"",(VLOOKUP($W112&amp;"_"&amp;1,[1]Base!$E$4:$BO$7916,DY$5,FALSE)))</f>
        <v/>
      </c>
      <c r="DZ112" s="60" t="str">
        <f>+DY112</f>
        <v/>
      </c>
    </row>
    <row r="113" spans="1:130" s="82" customFormat="1" ht="42.75" customHeight="1" x14ac:dyDescent="0.25">
      <c r="A113" s="47" t="str">
        <f t="shared" si="4"/>
        <v>PA-68</v>
      </c>
      <c r="B113" s="48">
        <v>6</v>
      </c>
      <c r="C113" s="49" t="s">
        <v>293</v>
      </c>
      <c r="D113" s="49" t="s">
        <v>148</v>
      </c>
      <c r="E113" s="48" t="s">
        <v>448</v>
      </c>
      <c r="F113" s="50" t="s">
        <v>449</v>
      </c>
      <c r="G113" s="48" t="s">
        <v>434</v>
      </c>
      <c r="H113" s="48" t="s">
        <v>361</v>
      </c>
      <c r="I113" s="50" t="s">
        <v>435</v>
      </c>
      <c r="J113" s="48" t="s">
        <v>299</v>
      </c>
      <c r="K113" s="50" t="s">
        <v>300</v>
      </c>
      <c r="L113" s="48" t="s">
        <v>301</v>
      </c>
      <c r="M113" s="50" t="s">
        <v>300</v>
      </c>
      <c r="N113" s="48" t="s">
        <v>80</v>
      </c>
      <c r="O113" s="49" t="s">
        <v>81</v>
      </c>
      <c r="P113" s="48" t="s">
        <v>82</v>
      </c>
      <c r="Q113" s="49" t="s">
        <v>83</v>
      </c>
      <c r="R113" s="48" t="s">
        <v>314</v>
      </c>
      <c r="S113" s="49" t="s">
        <v>315</v>
      </c>
      <c r="T113" s="48" t="s">
        <v>219</v>
      </c>
      <c r="U113" s="48" t="s">
        <v>450</v>
      </c>
      <c r="V113" s="49" t="s">
        <v>451</v>
      </c>
      <c r="W113" s="51" t="s">
        <v>452</v>
      </c>
      <c r="X113" s="52" t="s">
        <v>453</v>
      </c>
      <c r="Y113" s="53">
        <v>25</v>
      </c>
      <c r="Z113" s="53">
        <v>32</v>
      </c>
      <c r="AA113" s="53">
        <v>25</v>
      </c>
      <c r="AB113" s="53">
        <v>32</v>
      </c>
      <c r="AC113" s="53">
        <v>7</v>
      </c>
      <c r="AD113" s="51" t="s">
        <v>89</v>
      </c>
      <c r="AE113" s="51" t="s">
        <v>90</v>
      </c>
      <c r="AF113" s="51" t="s">
        <v>90</v>
      </c>
      <c r="AG113" s="51" t="s">
        <v>90</v>
      </c>
      <c r="AH113" s="51" t="s">
        <v>89</v>
      </c>
      <c r="AI113" s="51" t="s">
        <v>89</v>
      </c>
      <c r="AJ113" s="51" t="s">
        <v>90</v>
      </c>
      <c r="AK113" s="48" t="s">
        <v>90</v>
      </c>
      <c r="AL113" s="48" t="s">
        <v>91</v>
      </c>
      <c r="AM113" s="48" t="s">
        <v>92</v>
      </c>
      <c r="AN113" s="48" t="s">
        <v>93</v>
      </c>
      <c r="AO113" s="48" t="s">
        <v>100</v>
      </c>
      <c r="AP113" s="48" t="s">
        <v>95</v>
      </c>
      <c r="AQ113" s="48" t="s">
        <v>106</v>
      </c>
      <c r="AR113" s="56">
        <f>+IF(AH113="x",VLOOKUP(AO113,[1]Tablero!$BG$11:$BI$13,3,FALSE),VLOOKUP('tablero nal'!AO113,[1]Tablero!$BG$15:$BI$17,3,FALSE))</f>
        <v>6.6086956521739142E-3</v>
      </c>
      <c r="AS113" s="57" t="str">
        <f>+VLOOKUP($W113&amp;"_"&amp;1,[1]Base!$E$4:$BO$7916,AS$4,FALSE)</f>
        <v>NA</v>
      </c>
      <c r="AT113" s="57" t="str">
        <f>+VLOOKUP($W113&amp;"_"&amp;1,[1]Base!$E$4:$BO$7916,AT$4,FALSE)</f>
        <v>NA</v>
      </c>
      <c r="AU113" s="68" t="str">
        <f>+VLOOKUP($W113&amp;"_"&amp;1,[1]Base!$E$4:$BO$7916,AU$4,FALSE)</f>
        <v>NA</v>
      </c>
      <c r="AV113" s="59" t="str">
        <f>+VLOOKUP($W113&amp;"_"&amp;1,[1]Base!$E$4:$BO$7916,AV$4,FALSE)</f>
        <v>NA</v>
      </c>
      <c r="AW113" s="60" t="str">
        <f>+VLOOKUP($W113&amp;"_"&amp;1,[1]Base!$E$4:$BO$7916,AW$4,FALSE)</f>
        <v>NA</v>
      </c>
      <c r="AX113" s="61" t="str">
        <f>+VLOOKUP($W113&amp;"_"&amp;1,[1]Base!$E$4:$BO$7916,AX$4,FALSE)</f>
        <v>NA</v>
      </c>
      <c r="AY113" s="61" t="str">
        <f>+VLOOKUP($W113&amp;"_"&amp;1,[1]Base!$E$4:$BO$7916,AY$4,FALSE)</f>
        <v>NA</v>
      </c>
      <c r="AZ113" s="69" t="str">
        <f>+VLOOKUP($W113&amp;"_"&amp;1,[1]Base!$E$4:$BO$7916,AZ$4,FALSE)</f>
        <v>NA</v>
      </c>
      <c r="BA113" s="59" t="str">
        <f>+VLOOKUP($W113&amp;"_"&amp;1,[1]Base!$E$4:$BO$7916,BA$4,FALSE)</f>
        <v>NA</v>
      </c>
      <c r="BB113" s="60" t="str">
        <f>+VLOOKUP($W113&amp;"_"&amp;1,[1]Base!$E$4:$BO$7916,BB$4,FALSE)</f>
        <v>NA</v>
      </c>
      <c r="BC113" s="61" t="str">
        <f>+VLOOKUP($W113&amp;"_"&amp;1,[1]Base!$E$4:$BO$7916,BC$4,FALSE)</f>
        <v>NA</v>
      </c>
      <c r="BD113" s="61" t="str">
        <f>+VLOOKUP($W113&amp;"_"&amp;1,[1]Base!$E$4:$BO$7916,BD$4,FALSE)</f>
        <v>NA</v>
      </c>
      <c r="BE113" s="69" t="str">
        <f>+VLOOKUP($W113&amp;"_"&amp;1,[1]Base!$E$4:$BO$7916,BE$4,FALSE)</f>
        <v>NA</v>
      </c>
      <c r="BF113" s="59" t="str">
        <f>+VLOOKUP($W113&amp;"_"&amp;1,[1]Base!$E$4:$BO$7916,BF$4,FALSE)</f>
        <v>NA</v>
      </c>
      <c r="BG113" s="60" t="str">
        <f>+VLOOKUP($W113&amp;"_"&amp;1,[1]Base!$E$4:$BO$7916,BG$4,FALSE)</f>
        <v>NA</v>
      </c>
      <c r="BH113" s="57">
        <f>+VLOOKUP($W113&amp;"_"&amp;1,[1]Base!$E$4:$BO$7916,BH$4,FALSE)</f>
        <v>0</v>
      </c>
      <c r="BI113" s="57">
        <f>+VLOOKUP($W113&amp;"_"&amp;1,[1]Base!$E$4:$BO$7916,BI$4,FALSE)</f>
        <v>0</v>
      </c>
      <c r="BJ113" s="59">
        <f>+VLOOKUP($W113&amp;"_"&amp;1,[1]Base!$E$4:$BO$7916,BJ$4,FALSE)</f>
        <v>0</v>
      </c>
      <c r="BK113" s="59">
        <f>+VLOOKUP($W113&amp;"_"&amp;1,[1]Base!$E$4:$BO$7916,BK$4,FALSE)</f>
        <v>0</v>
      </c>
      <c r="BL113" s="60">
        <f>+VLOOKUP($W113&amp;"_"&amp;1,[1]Base!$E$4:$BO$7916,BL$4,FALSE)</f>
        <v>0</v>
      </c>
      <c r="BM113" s="57">
        <f>+VLOOKUP($W113&amp;"_"&amp;1,[1]Base!$E$4:$BO$7916,BM$4,FALSE)</f>
        <v>0</v>
      </c>
      <c r="BN113" s="57">
        <f>+VLOOKUP($W113&amp;"_"&amp;1,[1]Base!$E$4:$BO$7916,BN$4,FALSE)</f>
        <v>0</v>
      </c>
      <c r="BO113" s="59">
        <f>+VLOOKUP($W113&amp;"_"&amp;1,[1]Base!$E$4:$BO$7916,BO$4,FALSE)</f>
        <v>0</v>
      </c>
      <c r="BP113" s="59">
        <f>+VLOOKUP($W113&amp;"_"&amp;1,[1]Base!$E$4:$BO$7916,BP$4,FALSE)</f>
        <v>0</v>
      </c>
      <c r="BQ113" s="60">
        <f>+VLOOKUP($W113&amp;"_"&amp;1,[1]Base!$E$4:$BO$7916,BQ$4,FALSE)</f>
        <v>0</v>
      </c>
      <c r="BR113" s="57">
        <f>+VLOOKUP($W113&amp;"_"&amp;1,[1]Base!$E$4:$BO$7916,BR$4,FALSE)</f>
        <v>0</v>
      </c>
      <c r="BS113" s="57">
        <f>+VLOOKUP($W113&amp;"_"&amp;1,[1]Base!$E$4:$BO$7916,BS$4,FALSE)</f>
        <v>0</v>
      </c>
      <c r="BT113" s="59">
        <f>+VLOOKUP($W113&amp;"_"&amp;1,[1]Base!$E$4:$BO$7916,BT$4,FALSE)</f>
        <v>0</v>
      </c>
      <c r="BU113" s="59">
        <f>+VLOOKUP($W113&amp;"_"&amp;1,[1]Base!$E$4:$BO$7916,BU$4,FALSE)</f>
        <v>0</v>
      </c>
      <c r="BV113" s="60">
        <f>+VLOOKUP($W113&amp;"_"&amp;1,[1]Base!$E$4:$BO$7916,BV$4,FALSE)</f>
        <v>0</v>
      </c>
      <c r="BW113" s="57">
        <f>+VLOOKUP($W113&amp;"_"&amp;1,[1]Base!$E$4:$BO$7916,BW$4,FALSE)</f>
        <v>0</v>
      </c>
      <c r="BX113" s="57">
        <f>+VLOOKUP($W113&amp;"_"&amp;1,[1]Base!$E$4:$BO$7916,BX$4,FALSE)</f>
        <v>0</v>
      </c>
      <c r="BY113" s="59">
        <f>+VLOOKUP($W113&amp;"_"&amp;1,[1]Base!$E$4:$BO$7916,BY$4,FALSE)</f>
        <v>0</v>
      </c>
      <c r="BZ113" s="59">
        <f>+VLOOKUP($W113&amp;"_"&amp;1,[1]Base!$E$4:$BO$7916,BZ$4,FALSE)</f>
        <v>0</v>
      </c>
      <c r="CA113" s="60">
        <f>+VLOOKUP($W113&amp;"_"&amp;1,[1]Base!$E$4:$BO$7916,CA$4,FALSE)</f>
        <v>0</v>
      </c>
      <c r="CB113" s="57">
        <f>+VLOOKUP($W113&amp;"_"&amp;1,[1]Base!$E$4:$BO$7916,CB$4,FALSE)</f>
        <v>0</v>
      </c>
      <c r="CC113" s="57">
        <f>+VLOOKUP($W113&amp;"_"&amp;1,[1]Base!$E$4:$BO$7916,CC$4,FALSE)</f>
        <v>0</v>
      </c>
      <c r="CD113" s="59">
        <f>+VLOOKUP($W113&amp;"_"&amp;1,[1]Base!$E$4:$BO$7916,CD$4,FALSE)</f>
        <v>0</v>
      </c>
      <c r="CE113" s="59">
        <f>+VLOOKUP($W113&amp;"_"&amp;1,[1]Base!$E$4:$BO$7916,CE$4,FALSE)</f>
        <v>0</v>
      </c>
      <c r="CF113" s="60">
        <f>+VLOOKUP($W113&amp;"_"&amp;1,[1]Base!$E$4:$BO$7916,CF$4,FALSE)</f>
        <v>0</v>
      </c>
      <c r="CG113" s="57">
        <f>+VLOOKUP($W113&amp;"_"&amp;1,[1]Base!$E$4:$BO$7916,CG$4,FALSE)</f>
        <v>0</v>
      </c>
      <c r="CH113" s="57">
        <f>+VLOOKUP($W113&amp;"_"&amp;1,[1]Base!$E$4:$BO$7916,CH$4,FALSE)</f>
        <v>0</v>
      </c>
      <c r="CI113" s="59">
        <f>+VLOOKUP($W113&amp;"_"&amp;1,[1]Base!$E$4:$BO$7916,CI$4,FALSE)</f>
        <v>0</v>
      </c>
      <c r="CJ113" s="59">
        <f>+VLOOKUP($W113&amp;"_"&amp;1,[1]Base!$E$4:$BO$7916,CJ$4,FALSE)</f>
        <v>0</v>
      </c>
      <c r="CK113" s="60">
        <f>+VLOOKUP($W113&amp;"_"&amp;1,[1]Base!$E$4:$BO$7916,CK$4,FALSE)</f>
        <v>0</v>
      </c>
      <c r="CL113" s="57">
        <f>+VLOOKUP($W113&amp;"_"&amp;1,[1]Base!$E$4:$BO$7916,CL$4,FALSE)</f>
        <v>0</v>
      </c>
      <c r="CM113" s="57">
        <f>+VLOOKUP($W113&amp;"_"&amp;1,[1]Base!$E$4:$BO$7916,CM$4,FALSE)</f>
        <v>0</v>
      </c>
      <c r="CN113" s="59">
        <f>+VLOOKUP($W113&amp;"_"&amp;1,[1]Base!$E$4:$BO$7916,CN$4,FALSE)</f>
        <v>0</v>
      </c>
      <c r="CO113" s="59">
        <f>+VLOOKUP($W113&amp;"_"&amp;1,[1]Base!$E$4:$BO$7916,CO$4,FALSE)</f>
        <v>0</v>
      </c>
      <c r="CP113" s="60">
        <f>+VLOOKUP($W113&amp;"_"&amp;1,[1]Base!$E$4:$BO$7916,CP$4,FALSE)</f>
        <v>0</v>
      </c>
      <c r="CQ113" s="57">
        <f>+VLOOKUP($W113&amp;"_"&amp;1,[1]Base!$E$4:$BO$7916,CQ$4,FALSE)</f>
        <v>0</v>
      </c>
      <c r="CR113" s="57">
        <f>+VLOOKUP($W113&amp;"_"&amp;1,[1]Base!$E$4:$BO$7916,CR$4,FALSE)</f>
        <v>0</v>
      </c>
      <c r="CS113" s="59">
        <f>+VLOOKUP($W113&amp;"_"&amp;1,[1]Base!$E$4:$BO$7916,CS$4,FALSE)</f>
        <v>0</v>
      </c>
      <c r="CT113" s="59">
        <f>+VLOOKUP($W113&amp;"_"&amp;1,[1]Base!$E$4:$BO$7916,CT$4,FALSE)</f>
        <v>0</v>
      </c>
      <c r="CU113" s="60">
        <f>+VLOOKUP($W113&amp;"_"&amp;1,[1]Base!$E$4:$BO$7916,CU$4,FALSE)</f>
        <v>0</v>
      </c>
      <c r="CV113" s="57">
        <f>+VLOOKUP($W113&amp;"_"&amp;1,[1]Base!$E$4:$BO$7916,CV$4,FALSE)</f>
        <v>0</v>
      </c>
      <c r="CW113" s="57">
        <f>+VLOOKUP($W113&amp;"_"&amp;1,[1]Base!$E$4:$BO$7916,CW$4,FALSE)</f>
        <v>0</v>
      </c>
      <c r="CX113" s="59">
        <f>+VLOOKUP($W113&amp;"_"&amp;1,[1]Base!$E$4:$BO$7916,CX$4,FALSE)</f>
        <v>0</v>
      </c>
      <c r="CY113" s="59">
        <f>+VLOOKUP($W113&amp;"_"&amp;1,[1]Base!$E$4:$BO$7916,CY$4,FALSE)</f>
        <v>0</v>
      </c>
      <c r="CZ113" s="60">
        <f>+VLOOKUP($W113&amp;"_"&amp;1,[1]Base!$E$4:$BO$7916,CZ$4,FALSE)</f>
        <v>0</v>
      </c>
      <c r="DB113" s="63" t="str">
        <f>+IF(VLOOKUP($W113&amp;"_"&amp;1,[1]Base!$E$4:$BO$7916,DB$5,FALSE)=0,"",(VLOOKUP($W113&amp;"_"&amp;1,[1]Base!$E$4:$BO$7916,DB$5,FALSE)))</f>
        <v>NA</v>
      </c>
      <c r="DC113" s="60" t="str">
        <f>+IF(VLOOKUP($W113&amp;"_"&amp;1,[1]Base!$E$4:$BO$7916,DC$5,FALSE)=0,"",(VLOOKUP($W113&amp;"_"&amp;1,[1]Base!$E$4:$BO$7916,DC$5,FALSE)))</f>
        <v>NA</v>
      </c>
      <c r="DD113" s="63" t="str">
        <f>+IF(VLOOKUP($W113&amp;"_"&amp;1,[1]Base!$E$4:$BO$7916,DD$5,FALSE)=0,"",(VLOOKUP($W113&amp;"_"&amp;1,[1]Base!$E$4:$BO$7916,DD$5,FALSE)))</f>
        <v>NA</v>
      </c>
      <c r="DE113" s="60" t="str">
        <f>+IF(VLOOKUP($W113&amp;"_"&amp;1,[1]Base!$E$4:$BO$7916,DE$5,FALSE)=0,"",(VLOOKUP($W113&amp;"_"&amp;1,[1]Base!$E$4:$BO$7916,DE$5,FALSE)))</f>
        <v>NA</v>
      </c>
      <c r="DF113" s="63" t="str">
        <f>+IF(VLOOKUP($W113&amp;"_"&amp;1,[1]Base!$E$4:$BO$7916,DF$5,FALSE)=0,"",(VLOOKUP($W113&amp;"_"&amp;1,[1]Base!$E$4:$BO$7916,DF$5,FALSE)))</f>
        <v>NA</v>
      </c>
      <c r="DG113" s="60" t="str">
        <f>+IF(VLOOKUP($W113&amp;"_"&amp;1,[1]Base!$E$4:$BO$7916,DG$5,FALSE)=0,"",(VLOOKUP($W113&amp;"_"&amp;1,[1]Base!$E$4:$BO$7916,DG$5,FALSE)))</f>
        <v>NA</v>
      </c>
      <c r="DH113" s="63" t="str">
        <f>+IF(VLOOKUP($W113&amp;"_"&amp;1,[1]Base!$E$4:$BO$7916,DH$5,FALSE)=0,"",(VLOOKUP($W113&amp;"_"&amp;1,[1]Base!$E$4:$BO$7916,DH$5,FALSE)))</f>
        <v/>
      </c>
      <c r="DI113" s="60" t="str">
        <f>+IF(VLOOKUP($W113&amp;"_"&amp;1,[1]Base!$E$4:$BO$7916,DI$5,FALSE)=0,"",(VLOOKUP($W113&amp;"_"&amp;1,[1]Base!$E$4:$BO$7916,DI$5,FALSE)))</f>
        <v/>
      </c>
      <c r="DJ113" s="63" t="str">
        <f>+IF(VLOOKUP($W113&amp;"_"&amp;1,[1]Base!$E$4:$BO$7916,DJ$5,FALSE)=0,"",(VLOOKUP($W113&amp;"_"&amp;1,[1]Base!$E$4:$BO$7916,DJ$5,FALSE)))</f>
        <v/>
      </c>
      <c r="DK113" s="60" t="str">
        <f>+IF(VLOOKUP($W113&amp;"_"&amp;1,[1]Base!$E$4:$BO$7916,DK$5,FALSE)=0,"",(VLOOKUP($W113&amp;"_"&amp;1,[1]Base!$E$4:$BO$7916,DK$5,FALSE)))</f>
        <v/>
      </c>
      <c r="DL113" s="67" t="str">
        <f>+IF(VLOOKUP($W113&amp;"_"&amp;1,[1]Base!$E$4:$BO$7916,DL$5,FALSE)=0,"",(VLOOKUP($W113&amp;"_"&amp;1,[1]Base!$E$4:$BO$7916,DL$5,FALSE)))</f>
        <v/>
      </c>
      <c r="DM113" s="60" t="str">
        <f>+IF(VLOOKUP($W113&amp;"_"&amp;1,[1]Base!$E$4:$BO$7916,DM$5,FALSE)=0,"",(VLOOKUP($W113&amp;"_"&amp;1,[1]Base!$E$4:$BO$7916,DM$5,FALSE)))</f>
        <v/>
      </c>
      <c r="DN113" s="63" t="str">
        <f>+IF(VLOOKUP($W113&amp;"_"&amp;1,[1]Base!$E$4:$BO$7916,DN$5,FALSE)=0,"",(VLOOKUP($W113&amp;"_"&amp;1,[1]Base!$E$4:$BO$7916,DN$5,FALSE)))</f>
        <v/>
      </c>
      <c r="DO113" s="60" t="str">
        <f>+IF(VLOOKUP($W113&amp;"_"&amp;1,[1]Base!$E$4:$BO$7916,DO$5,FALSE)=0,"",(VLOOKUP($W113&amp;"_"&amp;1,[1]Base!$E$4:$BO$7916,DO$5,FALSE)))</f>
        <v/>
      </c>
      <c r="DP113" s="63" t="str">
        <f>+IF(VLOOKUP($W113&amp;"_"&amp;1,[1]Base!$E$4:$BO$7916,DP$5,FALSE)=0,"",(VLOOKUP($W113&amp;"_"&amp;1,[1]Base!$E$4:$BO$7916,DP$5,FALSE)))</f>
        <v/>
      </c>
      <c r="DQ113" s="60" t="str">
        <f>+IF(VLOOKUP($W113&amp;"_"&amp;1,[1]Base!$E$4:$BO$7916,DQ$5,FALSE)=0,"",(VLOOKUP($W113&amp;"_"&amp;1,[1]Base!$E$4:$BO$7916,DQ$5,FALSE)))</f>
        <v/>
      </c>
      <c r="DR113" s="63" t="str">
        <f>+IF(VLOOKUP($W113&amp;"_"&amp;1,[1]Base!$E$4:$BO$7916,DR$5,FALSE)=0,"",(VLOOKUP($W113&amp;"_"&amp;1,[1]Base!$E$4:$BO$7916,DR$5,FALSE)))</f>
        <v/>
      </c>
      <c r="DS113" s="60" t="str">
        <f>+IF(VLOOKUP($W113&amp;"_"&amp;1,[1]Base!$E$4:$BO$7916,DS$5,FALSE)=0,"",(VLOOKUP($W113&amp;"_"&amp;1,[1]Base!$E$4:$BO$7916,DS$5,FALSE)))</f>
        <v/>
      </c>
      <c r="DT113" s="63" t="str">
        <f>+IF(VLOOKUP($W113&amp;"_"&amp;1,[1]Base!$E$4:$BO$7916,DT$5,FALSE)=0,"",(VLOOKUP($W113&amp;"_"&amp;1,[1]Base!$E$4:$BO$7916,DT$5,FALSE)))</f>
        <v/>
      </c>
      <c r="DU113" s="60" t="str">
        <f>+IF(VLOOKUP($W113&amp;"_"&amp;1,[1]Base!$E$4:$BO$7916,DU$5,FALSE)=0,"",(VLOOKUP($W113&amp;"_"&amp;1,[1]Base!$E$4:$BO$7916,DU$5,FALSE)))</f>
        <v/>
      </c>
      <c r="DV113" s="63" t="str">
        <f>+IF(VLOOKUP($W113&amp;"_"&amp;1,[1]Base!$E$4:$BO$7916,DV$5,FALSE)=0,"",(VLOOKUP($W113&amp;"_"&amp;1,[1]Base!$E$4:$BO$7916,DV$5,FALSE)))</f>
        <v/>
      </c>
      <c r="DW113" s="60" t="str">
        <f>+IF(VLOOKUP($W113&amp;"_"&amp;1,[1]Base!$E$4:$BO$7916,DW$5,FALSE)=0,"",(VLOOKUP($W113&amp;"_"&amp;1,[1]Base!$E$4:$BO$7916,DW$5,FALSE)))</f>
        <v/>
      </c>
      <c r="DX113" s="67" t="str">
        <f>+IF(VLOOKUP($W113&amp;"_"&amp;1,[1]Base!$E$4:$BO$7916,DX$5,FALSE)=0,"",(VLOOKUP($W113&amp;"_"&amp;1,[1]Base!$E$4:$BO$7916,DX$5,FALSE)))</f>
        <v/>
      </c>
      <c r="DY113" s="60" t="str">
        <f>+IF(VLOOKUP($W113&amp;"_"&amp;1,[1]Base!$E$4:$BO$7916,DY$5,FALSE)=0,"",(VLOOKUP($W113&amp;"_"&amp;1,[1]Base!$E$4:$BO$7916,DY$5,FALSE)))</f>
        <v/>
      </c>
      <c r="DZ113" s="60" t="str">
        <f t="shared" ref="DZ113:DZ163" si="6">+DY113</f>
        <v/>
      </c>
    </row>
    <row r="114" spans="1:130" s="82" customFormat="1" ht="42.75" customHeight="1" x14ac:dyDescent="0.25">
      <c r="A114" s="47" t="str">
        <f t="shared" si="4"/>
        <v>PA-69</v>
      </c>
      <c r="B114" s="48">
        <v>6</v>
      </c>
      <c r="C114" s="49" t="s">
        <v>293</v>
      </c>
      <c r="D114" s="49" t="s">
        <v>148</v>
      </c>
      <c r="E114" s="48" t="s">
        <v>448</v>
      </c>
      <c r="F114" s="50" t="s">
        <v>449</v>
      </c>
      <c r="G114" s="48" t="s">
        <v>434</v>
      </c>
      <c r="H114" s="48" t="s">
        <v>361</v>
      </c>
      <c r="I114" s="50" t="s">
        <v>435</v>
      </c>
      <c r="J114" s="48" t="s">
        <v>299</v>
      </c>
      <c r="K114" s="50" t="s">
        <v>300</v>
      </c>
      <c r="L114" s="48" t="s">
        <v>301</v>
      </c>
      <c r="M114" s="50" t="s">
        <v>300</v>
      </c>
      <c r="N114" s="48" t="s">
        <v>80</v>
      </c>
      <c r="O114" s="49" t="s">
        <v>81</v>
      </c>
      <c r="P114" s="48" t="s">
        <v>82</v>
      </c>
      <c r="Q114" s="49" t="s">
        <v>83</v>
      </c>
      <c r="R114" s="48" t="s">
        <v>314</v>
      </c>
      <c r="S114" s="49" t="s">
        <v>315</v>
      </c>
      <c r="T114" s="48" t="s">
        <v>219</v>
      </c>
      <c r="U114" s="48" t="s">
        <v>450</v>
      </c>
      <c r="V114" s="49" t="s">
        <v>451</v>
      </c>
      <c r="W114" s="51" t="s">
        <v>454</v>
      </c>
      <c r="X114" s="52" t="s">
        <v>455</v>
      </c>
      <c r="Y114" s="53">
        <v>150</v>
      </c>
      <c r="Z114" s="53">
        <v>210</v>
      </c>
      <c r="AA114" s="53">
        <v>169</v>
      </c>
      <c r="AB114" s="80">
        <v>210</v>
      </c>
      <c r="AC114" s="80">
        <v>60</v>
      </c>
      <c r="AD114" s="51" t="s">
        <v>89</v>
      </c>
      <c r="AE114" s="51" t="s">
        <v>90</v>
      </c>
      <c r="AF114" s="51" t="s">
        <v>90</v>
      </c>
      <c r="AG114" s="51" t="s">
        <v>90</v>
      </c>
      <c r="AH114" s="51" t="s">
        <v>89</v>
      </c>
      <c r="AI114" s="51" t="s">
        <v>89</v>
      </c>
      <c r="AJ114" s="51" t="s">
        <v>90</v>
      </c>
      <c r="AK114" s="48" t="s">
        <v>90</v>
      </c>
      <c r="AL114" s="48" t="s">
        <v>91</v>
      </c>
      <c r="AM114" s="48" t="s">
        <v>92</v>
      </c>
      <c r="AN114" s="48" t="s">
        <v>93</v>
      </c>
      <c r="AO114" s="48" t="s">
        <v>100</v>
      </c>
      <c r="AP114" s="48" t="s">
        <v>95</v>
      </c>
      <c r="AQ114" s="48" t="s">
        <v>96</v>
      </c>
      <c r="AR114" s="56">
        <f>+IF(AH114="x",VLOOKUP(AO114,[1]Tablero!$BG$11:$BI$13,3,FALSE),VLOOKUP('tablero nal'!AO114,[1]Tablero!$BG$15:$BI$17,3,FALSE))</f>
        <v>6.6086956521739142E-3</v>
      </c>
      <c r="AS114" s="57" t="str">
        <f>+VLOOKUP($W114&amp;"_"&amp;1,[1]Base!$E$4:$BO$7916,AS$4,FALSE)</f>
        <v>NA</v>
      </c>
      <c r="AT114" s="57" t="str">
        <f>+VLOOKUP($W114&amp;"_"&amp;1,[1]Base!$E$4:$BO$7916,AT$4,FALSE)</f>
        <v>NA</v>
      </c>
      <c r="AU114" s="68" t="str">
        <f>+VLOOKUP($W114&amp;"_"&amp;1,[1]Base!$E$4:$BO$7916,AU$4,FALSE)</f>
        <v>NA</v>
      </c>
      <c r="AV114" s="59" t="str">
        <f>+VLOOKUP($W114&amp;"_"&amp;1,[1]Base!$E$4:$BO$7916,AV$4,FALSE)</f>
        <v>NA</v>
      </c>
      <c r="AW114" s="60" t="str">
        <f>+VLOOKUP($W114&amp;"_"&amp;1,[1]Base!$E$4:$BO$7916,AW$4,FALSE)</f>
        <v>NA</v>
      </c>
      <c r="AX114" s="61" t="str">
        <f>+VLOOKUP($W114&amp;"_"&amp;1,[1]Base!$E$4:$BO$7916,AX$4,FALSE)</f>
        <v>NA</v>
      </c>
      <c r="AY114" s="61" t="str">
        <f>+VLOOKUP($W114&amp;"_"&amp;1,[1]Base!$E$4:$BO$7916,AY$4,FALSE)</f>
        <v>NA</v>
      </c>
      <c r="AZ114" s="69" t="str">
        <f>+VLOOKUP($W114&amp;"_"&amp;1,[1]Base!$E$4:$BO$7916,AZ$4,FALSE)</f>
        <v>NA</v>
      </c>
      <c r="BA114" s="59" t="str">
        <f>+VLOOKUP($W114&amp;"_"&amp;1,[1]Base!$E$4:$BO$7916,BA$4,FALSE)</f>
        <v>NA</v>
      </c>
      <c r="BB114" s="60" t="str">
        <f>+VLOOKUP($W114&amp;"_"&amp;1,[1]Base!$E$4:$BO$7916,BB$4,FALSE)</f>
        <v>NA</v>
      </c>
      <c r="BC114" s="61">
        <f>+VLOOKUP($W114&amp;"_"&amp;1,[1]Base!$E$4:$BO$7916,BC$4,FALSE)</f>
        <v>175</v>
      </c>
      <c r="BD114" s="61">
        <f>+VLOOKUP($W114&amp;"_"&amp;1,[1]Base!$E$4:$BO$7916,BD$4,FALSE)</f>
        <v>210</v>
      </c>
      <c r="BE114" s="69">
        <f>+VLOOKUP($W114&amp;"_"&amp;1,[1]Base!$E$4:$BO$7916,BE$4,FALSE)</f>
        <v>175</v>
      </c>
      <c r="BF114" s="59">
        <f>+VLOOKUP($W114&amp;"_"&amp;1,[1]Base!$E$4:$BO$7916,BF$4,FALSE)</f>
        <v>0.83299999999999996</v>
      </c>
      <c r="BG114" s="60" t="str">
        <f>+VLOOKUP($W114&amp;"_"&amp;1,[1]Base!$E$4:$BO$7916,BG$4,FALSE)</f>
        <v>OPTIMO</v>
      </c>
      <c r="BH114" s="57">
        <f>+VLOOKUP($W114&amp;"_"&amp;1,[1]Base!$E$4:$BO$7916,BH$4,FALSE)</f>
        <v>0</v>
      </c>
      <c r="BI114" s="57">
        <f>+VLOOKUP($W114&amp;"_"&amp;1,[1]Base!$E$4:$BO$7916,BI$4,FALSE)</f>
        <v>0</v>
      </c>
      <c r="BJ114" s="59">
        <f>+VLOOKUP($W114&amp;"_"&amp;1,[1]Base!$E$4:$BO$7916,BJ$4,FALSE)</f>
        <v>0</v>
      </c>
      <c r="BK114" s="59">
        <f>+VLOOKUP($W114&amp;"_"&amp;1,[1]Base!$E$4:$BO$7916,BK$4,FALSE)</f>
        <v>0</v>
      </c>
      <c r="BL114" s="60">
        <f>+VLOOKUP($W114&amp;"_"&amp;1,[1]Base!$E$4:$BO$7916,BL$4,FALSE)</f>
        <v>0</v>
      </c>
      <c r="BM114" s="57">
        <f>+VLOOKUP($W114&amp;"_"&amp;1,[1]Base!$E$4:$BO$7916,BM$4,FALSE)</f>
        <v>0</v>
      </c>
      <c r="BN114" s="57">
        <f>+VLOOKUP($W114&amp;"_"&amp;1,[1]Base!$E$4:$BO$7916,BN$4,FALSE)</f>
        <v>0</v>
      </c>
      <c r="BO114" s="59">
        <f>+VLOOKUP($W114&amp;"_"&amp;1,[1]Base!$E$4:$BO$7916,BO$4,FALSE)</f>
        <v>0</v>
      </c>
      <c r="BP114" s="59">
        <f>+VLOOKUP($W114&amp;"_"&amp;1,[1]Base!$E$4:$BO$7916,BP$4,FALSE)</f>
        <v>0</v>
      </c>
      <c r="BQ114" s="60">
        <f>+VLOOKUP($W114&amp;"_"&amp;1,[1]Base!$E$4:$BO$7916,BQ$4,FALSE)</f>
        <v>0</v>
      </c>
      <c r="BR114" s="57">
        <f>+VLOOKUP($W114&amp;"_"&amp;1,[1]Base!$E$4:$BO$7916,BR$4,FALSE)</f>
        <v>0</v>
      </c>
      <c r="BS114" s="57">
        <f>+VLOOKUP($W114&amp;"_"&amp;1,[1]Base!$E$4:$BO$7916,BS$4,FALSE)</f>
        <v>0</v>
      </c>
      <c r="BT114" s="59">
        <f>+VLOOKUP($W114&amp;"_"&amp;1,[1]Base!$E$4:$BO$7916,BT$4,FALSE)</f>
        <v>0</v>
      </c>
      <c r="BU114" s="59">
        <f>+VLOOKUP($W114&amp;"_"&amp;1,[1]Base!$E$4:$BO$7916,BU$4,FALSE)</f>
        <v>0</v>
      </c>
      <c r="BV114" s="60">
        <f>+VLOOKUP($W114&amp;"_"&amp;1,[1]Base!$E$4:$BO$7916,BV$4,FALSE)</f>
        <v>0</v>
      </c>
      <c r="BW114" s="57">
        <f>+VLOOKUP($W114&amp;"_"&amp;1,[1]Base!$E$4:$BO$7916,BW$4,FALSE)</f>
        <v>0</v>
      </c>
      <c r="BX114" s="57">
        <f>+VLOOKUP($W114&amp;"_"&amp;1,[1]Base!$E$4:$BO$7916,BX$4,FALSE)</f>
        <v>0</v>
      </c>
      <c r="BY114" s="59">
        <f>+VLOOKUP($W114&amp;"_"&amp;1,[1]Base!$E$4:$BO$7916,BY$4,FALSE)</f>
        <v>0</v>
      </c>
      <c r="BZ114" s="59">
        <f>+VLOOKUP($W114&amp;"_"&amp;1,[1]Base!$E$4:$BO$7916,BZ$4,FALSE)</f>
        <v>0</v>
      </c>
      <c r="CA114" s="60">
        <f>+VLOOKUP($W114&amp;"_"&amp;1,[1]Base!$E$4:$BO$7916,CA$4,FALSE)</f>
        <v>0</v>
      </c>
      <c r="CB114" s="57">
        <f>+VLOOKUP($W114&amp;"_"&amp;1,[1]Base!$E$4:$BO$7916,CB$4,FALSE)</f>
        <v>0</v>
      </c>
      <c r="CC114" s="57">
        <f>+VLOOKUP($W114&amp;"_"&amp;1,[1]Base!$E$4:$BO$7916,CC$4,FALSE)</f>
        <v>0</v>
      </c>
      <c r="CD114" s="59">
        <f>+VLOOKUP($W114&amp;"_"&amp;1,[1]Base!$E$4:$BO$7916,CD$4,FALSE)</f>
        <v>0</v>
      </c>
      <c r="CE114" s="59">
        <f>+VLOOKUP($W114&amp;"_"&amp;1,[1]Base!$E$4:$BO$7916,CE$4,FALSE)</f>
        <v>0</v>
      </c>
      <c r="CF114" s="60">
        <f>+VLOOKUP($W114&amp;"_"&amp;1,[1]Base!$E$4:$BO$7916,CF$4,FALSE)</f>
        <v>0</v>
      </c>
      <c r="CG114" s="57">
        <f>+VLOOKUP($W114&amp;"_"&amp;1,[1]Base!$E$4:$BO$7916,CG$4,FALSE)</f>
        <v>0</v>
      </c>
      <c r="CH114" s="57">
        <f>+VLOOKUP($W114&amp;"_"&amp;1,[1]Base!$E$4:$BO$7916,CH$4,FALSE)</f>
        <v>0</v>
      </c>
      <c r="CI114" s="59">
        <f>+VLOOKUP($W114&amp;"_"&amp;1,[1]Base!$E$4:$BO$7916,CI$4,FALSE)</f>
        <v>0</v>
      </c>
      <c r="CJ114" s="59">
        <f>+VLOOKUP($W114&amp;"_"&amp;1,[1]Base!$E$4:$BO$7916,CJ$4,FALSE)</f>
        <v>0</v>
      </c>
      <c r="CK114" s="60">
        <f>+VLOOKUP($W114&amp;"_"&amp;1,[1]Base!$E$4:$BO$7916,CK$4,FALSE)</f>
        <v>0</v>
      </c>
      <c r="CL114" s="57">
        <f>+VLOOKUP($W114&amp;"_"&amp;1,[1]Base!$E$4:$BO$7916,CL$4,FALSE)</f>
        <v>0</v>
      </c>
      <c r="CM114" s="57">
        <f>+VLOOKUP($W114&amp;"_"&amp;1,[1]Base!$E$4:$BO$7916,CM$4,FALSE)</f>
        <v>0</v>
      </c>
      <c r="CN114" s="59">
        <f>+VLOOKUP($W114&amp;"_"&amp;1,[1]Base!$E$4:$BO$7916,CN$4,FALSE)</f>
        <v>0</v>
      </c>
      <c r="CO114" s="59">
        <f>+VLOOKUP($W114&amp;"_"&amp;1,[1]Base!$E$4:$BO$7916,CO$4,FALSE)</f>
        <v>0</v>
      </c>
      <c r="CP114" s="60">
        <f>+VLOOKUP($W114&amp;"_"&amp;1,[1]Base!$E$4:$BO$7916,CP$4,FALSE)</f>
        <v>0</v>
      </c>
      <c r="CQ114" s="57">
        <f>+VLOOKUP($W114&amp;"_"&amp;1,[1]Base!$E$4:$BO$7916,CQ$4,FALSE)</f>
        <v>0</v>
      </c>
      <c r="CR114" s="57">
        <f>+VLOOKUP($W114&amp;"_"&amp;1,[1]Base!$E$4:$BO$7916,CR$4,FALSE)</f>
        <v>0</v>
      </c>
      <c r="CS114" s="59">
        <f>+VLOOKUP($W114&amp;"_"&amp;1,[1]Base!$E$4:$BO$7916,CS$4,FALSE)</f>
        <v>0</v>
      </c>
      <c r="CT114" s="59">
        <f>+VLOOKUP($W114&amp;"_"&amp;1,[1]Base!$E$4:$BO$7916,CT$4,FALSE)</f>
        <v>0</v>
      </c>
      <c r="CU114" s="60">
        <f>+VLOOKUP($W114&amp;"_"&amp;1,[1]Base!$E$4:$BO$7916,CU$4,FALSE)</f>
        <v>0</v>
      </c>
      <c r="CV114" s="57">
        <f>+VLOOKUP($W114&amp;"_"&amp;1,[1]Base!$E$4:$BO$7916,CV$4,FALSE)</f>
        <v>0</v>
      </c>
      <c r="CW114" s="57">
        <f>+VLOOKUP($W114&amp;"_"&amp;1,[1]Base!$E$4:$BO$7916,CW$4,FALSE)</f>
        <v>0</v>
      </c>
      <c r="CX114" s="59">
        <f>+VLOOKUP($W114&amp;"_"&amp;1,[1]Base!$E$4:$BO$7916,CX$4,FALSE)</f>
        <v>0</v>
      </c>
      <c r="CY114" s="59">
        <f>+VLOOKUP($W114&amp;"_"&amp;1,[1]Base!$E$4:$BO$7916,CY$4,FALSE)</f>
        <v>0</v>
      </c>
      <c r="CZ114" s="60">
        <f>+VLOOKUP($W114&amp;"_"&amp;1,[1]Base!$E$4:$BO$7916,CZ$4,FALSE)</f>
        <v>0</v>
      </c>
      <c r="DB114" s="63" t="str">
        <f>+IF(VLOOKUP($W114&amp;"_"&amp;1,[1]Base!$E$4:$BO$7916,DB$5,FALSE)=0,"",(VLOOKUP($W114&amp;"_"&amp;1,[1]Base!$E$4:$BO$7916,DB$5,FALSE)))</f>
        <v>NA</v>
      </c>
      <c r="DC114" s="60" t="str">
        <f>+IF(VLOOKUP($W114&amp;"_"&amp;1,[1]Base!$E$4:$BO$7916,DC$5,FALSE)=0,"",(VLOOKUP($W114&amp;"_"&amp;1,[1]Base!$E$4:$BO$7916,DC$5,FALSE)))</f>
        <v>NA</v>
      </c>
      <c r="DD114" s="63" t="str">
        <f>+IF(VLOOKUP($W114&amp;"_"&amp;1,[1]Base!$E$4:$BO$7916,DD$5,FALSE)=0,"",(VLOOKUP($W114&amp;"_"&amp;1,[1]Base!$E$4:$BO$7916,DD$5,FALSE)))</f>
        <v>NA</v>
      </c>
      <c r="DE114" s="60" t="str">
        <f>+IF(VLOOKUP($W114&amp;"_"&amp;1,[1]Base!$E$4:$BO$7916,DE$5,FALSE)=0,"",(VLOOKUP($W114&amp;"_"&amp;1,[1]Base!$E$4:$BO$7916,DE$5,FALSE)))</f>
        <v>NA</v>
      </c>
      <c r="DF114" s="63">
        <f>+IF(VLOOKUP($W114&amp;"_"&amp;1,[1]Base!$E$4:$BO$7916,DF$5,FALSE)=0,"",(VLOOKUP($W114&amp;"_"&amp;1,[1]Base!$E$4:$BO$7916,DF$5,FALSE)))</f>
        <v>175</v>
      </c>
      <c r="DG114" s="60" t="str">
        <f>+IF(VLOOKUP($W114&amp;"_"&amp;1,[1]Base!$E$4:$BO$7916,DG$5,FALSE)=0,"",(VLOOKUP($W114&amp;"_"&amp;1,[1]Base!$E$4:$BO$7916,DG$5,FALSE)))</f>
        <v>OPTIMO</v>
      </c>
      <c r="DH114" s="63" t="str">
        <f>+IF(VLOOKUP($W114&amp;"_"&amp;1,[1]Base!$E$4:$BO$7916,DH$5,FALSE)=0,"",(VLOOKUP($W114&amp;"_"&amp;1,[1]Base!$E$4:$BO$7916,DH$5,FALSE)))</f>
        <v/>
      </c>
      <c r="DI114" s="60" t="str">
        <f>+IF(VLOOKUP($W114&amp;"_"&amp;1,[1]Base!$E$4:$BO$7916,DI$5,FALSE)=0,"",(VLOOKUP($W114&amp;"_"&amp;1,[1]Base!$E$4:$BO$7916,DI$5,FALSE)))</f>
        <v/>
      </c>
      <c r="DJ114" s="63" t="str">
        <f>+IF(VLOOKUP($W114&amp;"_"&amp;1,[1]Base!$E$4:$BO$7916,DJ$5,FALSE)=0,"",(VLOOKUP($W114&amp;"_"&amp;1,[1]Base!$E$4:$BO$7916,DJ$5,FALSE)))</f>
        <v/>
      </c>
      <c r="DK114" s="60" t="str">
        <f>+IF(VLOOKUP($W114&amp;"_"&amp;1,[1]Base!$E$4:$BO$7916,DK$5,FALSE)=0,"",(VLOOKUP($W114&amp;"_"&amp;1,[1]Base!$E$4:$BO$7916,DK$5,FALSE)))</f>
        <v/>
      </c>
      <c r="DL114" s="67" t="str">
        <f>+IF(VLOOKUP($W114&amp;"_"&amp;1,[1]Base!$E$4:$BO$7916,DL$5,FALSE)=0,"",(VLOOKUP($W114&amp;"_"&amp;1,[1]Base!$E$4:$BO$7916,DL$5,FALSE)))</f>
        <v/>
      </c>
      <c r="DM114" s="60" t="str">
        <f>+IF(VLOOKUP($W114&amp;"_"&amp;1,[1]Base!$E$4:$BO$7916,DM$5,FALSE)=0,"",(VLOOKUP($W114&amp;"_"&amp;1,[1]Base!$E$4:$BO$7916,DM$5,FALSE)))</f>
        <v/>
      </c>
      <c r="DN114" s="63" t="str">
        <f>+IF(VLOOKUP($W114&amp;"_"&amp;1,[1]Base!$E$4:$BO$7916,DN$5,FALSE)=0,"",(VLOOKUP($W114&amp;"_"&amp;1,[1]Base!$E$4:$BO$7916,DN$5,FALSE)))</f>
        <v/>
      </c>
      <c r="DO114" s="60" t="str">
        <f>+IF(VLOOKUP($W114&amp;"_"&amp;1,[1]Base!$E$4:$BO$7916,DO$5,FALSE)=0,"",(VLOOKUP($W114&amp;"_"&amp;1,[1]Base!$E$4:$BO$7916,DO$5,FALSE)))</f>
        <v/>
      </c>
      <c r="DP114" s="63" t="str">
        <f>+IF(VLOOKUP($W114&amp;"_"&amp;1,[1]Base!$E$4:$BO$7916,DP$5,FALSE)=0,"",(VLOOKUP($W114&amp;"_"&amp;1,[1]Base!$E$4:$BO$7916,DP$5,FALSE)))</f>
        <v/>
      </c>
      <c r="DQ114" s="60" t="str">
        <f>+IF(VLOOKUP($W114&amp;"_"&amp;1,[1]Base!$E$4:$BO$7916,DQ$5,FALSE)=0,"",(VLOOKUP($W114&amp;"_"&amp;1,[1]Base!$E$4:$BO$7916,DQ$5,FALSE)))</f>
        <v/>
      </c>
      <c r="DR114" s="63" t="str">
        <f>+IF(VLOOKUP($W114&amp;"_"&amp;1,[1]Base!$E$4:$BO$7916,DR$5,FALSE)=0,"",(VLOOKUP($W114&amp;"_"&amp;1,[1]Base!$E$4:$BO$7916,DR$5,FALSE)))</f>
        <v/>
      </c>
      <c r="DS114" s="60" t="str">
        <f>+IF(VLOOKUP($W114&amp;"_"&amp;1,[1]Base!$E$4:$BO$7916,DS$5,FALSE)=0,"",(VLOOKUP($W114&amp;"_"&amp;1,[1]Base!$E$4:$BO$7916,DS$5,FALSE)))</f>
        <v/>
      </c>
      <c r="DT114" s="63" t="str">
        <f>+IF(VLOOKUP($W114&amp;"_"&amp;1,[1]Base!$E$4:$BO$7916,DT$5,FALSE)=0,"",(VLOOKUP($W114&amp;"_"&amp;1,[1]Base!$E$4:$BO$7916,DT$5,FALSE)))</f>
        <v/>
      </c>
      <c r="DU114" s="60" t="str">
        <f>+IF(VLOOKUP($W114&amp;"_"&amp;1,[1]Base!$E$4:$BO$7916,DU$5,FALSE)=0,"",(VLOOKUP($W114&amp;"_"&amp;1,[1]Base!$E$4:$BO$7916,DU$5,FALSE)))</f>
        <v/>
      </c>
      <c r="DV114" s="63" t="str">
        <f>+IF(VLOOKUP($W114&amp;"_"&amp;1,[1]Base!$E$4:$BO$7916,DV$5,FALSE)=0,"",(VLOOKUP($W114&amp;"_"&amp;1,[1]Base!$E$4:$BO$7916,DV$5,FALSE)))</f>
        <v/>
      </c>
      <c r="DW114" s="60" t="str">
        <f>+IF(VLOOKUP($W114&amp;"_"&amp;1,[1]Base!$E$4:$BO$7916,DW$5,FALSE)=0,"",(VLOOKUP($W114&amp;"_"&amp;1,[1]Base!$E$4:$BO$7916,DW$5,FALSE)))</f>
        <v/>
      </c>
      <c r="DX114" s="67" t="str">
        <f>+IF(VLOOKUP($W114&amp;"_"&amp;1,[1]Base!$E$4:$BO$7916,DX$5,FALSE)=0,"",(VLOOKUP($W114&amp;"_"&amp;1,[1]Base!$E$4:$BO$7916,DX$5,FALSE)))</f>
        <v/>
      </c>
      <c r="DY114" s="60" t="str">
        <f>+IF(VLOOKUP($W114&amp;"_"&amp;1,[1]Base!$E$4:$BO$7916,DY$5,FALSE)=0,"",(VLOOKUP($W114&amp;"_"&amp;1,[1]Base!$E$4:$BO$7916,DY$5,FALSE)))</f>
        <v/>
      </c>
      <c r="DZ114" s="60" t="str">
        <f t="shared" si="6"/>
        <v/>
      </c>
    </row>
    <row r="115" spans="1:130" s="82" customFormat="1" ht="42.75" customHeight="1" x14ac:dyDescent="0.25">
      <c r="A115" s="47" t="str">
        <f t="shared" si="4"/>
        <v>PA-70</v>
      </c>
      <c r="B115" s="48">
        <v>6</v>
      </c>
      <c r="C115" s="49" t="s">
        <v>293</v>
      </c>
      <c r="D115" s="49" t="s">
        <v>148</v>
      </c>
      <c r="E115" s="48" t="s">
        <v>448</v>
      </c>
      <c r="F115" s="50" t="s">
        <v>449</v>
      </c>
      <c r="G115" s="48" t="s">
        <v>434</v>
      </c>
      <c r="H115" s="48" t="s">
        <v>361</v>
      </c>
      <c r="I115" s="50" t="s">
        <v>435</v>
      </c>
      <c r="J115" s="48" t="s">
        <v>299</v>
      </c>
      <c r="K115" s="50" t="s">
        <v>300</v>
      </c>
      <c r="L115" s="48" t="s">
        <v>301</v>
      </c>
      <c r="M115" s="50" t="s">
        <v>300</v>
      </c>
      <c r="N115" s="48" t="s">
        <v>80</v>
      </c>
      <c r="O115" s="49" t="s">
        <v>81</v>
      </c>
      <c r="P115" s="48" t="s">
        <v>82</v>
      </c>
      <c r="Q115" s="49" t="s">
        <v>83</v>
      </c>
      <c r="R115" s="48" t="s">
        <v>314</v>
      </c>
      <c r="S115" s="49" t="s">
        <v>315</v>
      </c>
      <c r="T115" s="48" t="s">
        <v>219</v>
      </c>
      <c r="U115" s="48" t="s">
        <v>450</v>
      </c>
      <c r="V115" s="49" t="s">
        <v>451</v>
      </c>
      <c r="W115" s="51" t="s">
        <v>456</v>
      </c>
      <c r="X115" s="52" t="s">
        <v>457</v>
      </c>
      <c r="Y115" s="53">
        <v>300000</v>
      </c>
      <c r="Z115" s="53">
        <v>400000</v>
      </c>
      <c r="AA115" s="53">
        <v>333283</v>
      </c>
      <c r="AB115" s="53">
        <v>400000</v>
      </c>
      <c r="AC115" s="53">
        <v>100000</v>
      </c>
      <c r="AD115" s="51" t="s">
        <v>89</v>
      </c>
      <c r="AE115" s="51" t="s">
        <v>90</v>
      </c>
      <c r="AF115" s="51" t="s">
        <v>90</v>
      </c>
      <c r="AG115" s="51" t="s">
        <v>90</v>
      </c>
      <c r="AH115" s="51" t="s">
        <v>89</v>
      </c>
      <c r="AI115" s="51" t="s">
        <v>89</v>
      </c>
      <c r="AJ115" s="51" t="s">
        <v>90</v>
      </c>
      <c r="AK115" s="48" t="s">
        <v>90</v>
      </c>
      <c r="AL115" s="48" t="s">
        <v>91</v>
      </c>
      <c r="AM115" s="48" t="s">
        <v>92</v>
      </c>
      <c r="AN115" s="48" t="s">
        <v>93</v>
      </c>
      <c r="AO115" s="48" t="s">
        <v>100</v>
      </c>
      <c r="AP115" s="48" t="s">
        <v>95</v>
      </c>
      <c r="AQ115" s="48" t="s">
        <v>96</v>
      </c>
      <c r="AR115" s="56">
        <f>+IF(AH115="x",VLOOKUP(AO115,[1]Tablero!$BG$11:$BI$13,3,FALSE),VLOOKUP('tablero nal'!AO115,[1]Tablero!$BG$15:$BI$17,3,FALSE))</f>
        <v>6.6086956521739142E-3</v>
      </c>
      <c r="AS115" s="57" t="str">
        <f>+VLOOKUP($W115&amp;"_"&amp;1,[1]Base!$E$4:$BO$7916,AS$4,FALSE)</f>
        <v>NA</v>
      </c>
      <c r="AT115" s="57" t="str">
        <f>+VLOOKUP($W115&amp;"_"&amp;1,[1]Base!$E$4:$BO$7916,AT$4,FALSE)</f>
        <v>NA</v>
      </c>
      <c r="AU115" s="68" t="str">
        <f>+VLOOKUP($W115&amp;"_"&amp;1,[1]Base!$E$4:$BO$7916,AU$4,FALSE)</f>
        <v>NA</v>
      </c>
      <c r="AV115" s="59" t="str">
        <f>+VLOOKUP($W115&amp;"_"&amp;1,[1]Base!$E$4:$BO$7916,AV$4,FALSE)</f>
        <v>NA</v>
      </c>
      <c r="AW115" s="60" t="str">
        <f>+VLOOKUP($W115&amp;"_"&amp;1,[1]Base!$E$4:$BO$7916,AW$4,FALSE)</f>
        <v>NA</v>
      </c>
      <c r="AX115" s="61" t="str">
        <f>+VLOOKUP($W115&amp;"_"&amp;1,[1]Base!$E$4:$BO$7916,AX$4,FALSE)</f>
        <v>NA</v>
      </c>
      <c r="AY115" s="61" t="str">
        <f>+VLOOKUP($W115&amp;"_"&amp;1,[1]Base!$E$4:$BO$7916,AY$4,FALSE)</f>
        <v>NA</v>
      </c>
      <c r="AZ115" s="69" t="str">
        <f>+VLOOKUP($W115&amp;"_"&amp;1,[1]Base!$E$4:$BO$7916,AZ$4,FALSE)</f>
        <v>NA</v>
      </c>
      <c r="BA115" s="59" t="str">
        <f>+VLOOKUP($W115&amp;"_"&amp;1,[1]Base!$E$4:$BO$7916,BA$4,FALSE)</f>
        <v>NA</v>
      </c>
      <c r="BB115" s="60" t="str">
        <f>+VLOOKUP($W115&amp;"_"&amp;1,[1]Base!$E$4:$BO$7916,BB$4,FALSE)</f>
        <v>NA</v>
      </c>
      <c r="BC115" s="61">
        <f>+VLOOKUP($W115&amp;"_"&amp;1,[1]Base!$E$4:$BO$7916,BC$4,FALSE)</f>
        <v>350183</v>
      </c>
      <c r="BD115" s="61">
        <f>+VLOOKUP($W115&amp;"_"&amp;1,[1]Base!$E$4:$BO$7916,BD$4,FALSE)</f>
        <v>400000</v>
      </c>
      <c r="BE115" s="69">
        <f>+VLOOKUP($W115&amp;"_"&amp;1,[1]Base!$E$4:$BO$7916,BE$4,FALSE)</f>
        <v>350183</v>
      </c>
      <c r="BF115" s="59">
        <f>+VLOOKUP($W115&amp;"_"&amp;1,[1]Base!$E$4:$BO$7916,BF$4,FALSE)</f>
        <v>0.875</v>
      </c>
      <c r="BG115" s="60" t="str">
        <f>+VLOOKUP($W115&amp;"_"&amp;1,[1]Base!$E$4:$BO$7916,BG$4,FALSE)</f>
        <v>OPTIMO</v>
      </c>
      <c r="BH115" s="57">
        <f>+VLOOKUP($W115&amp;"_"&amp;1,[1]Base!$E$4:$BO$7916,BH$4,FALSE)</f>
        <v>0</v>
      </c>
      <c r="BI115" s="57">
        <f>+VLOOKUP($W115&amp;"_"&amp;1,[1]Base!$E$4:$BO$7916,BI$4,FALSE)</f>
        <v>0</v>
      </c>
      <c r="BJ115" s="59">
        <f>+VLOOKUP($W115&amp;"_"&amp;1,[1]Base!$E$4:$BO$7916,BJ$4,FALSE)</f>
        <v>0</v>
      </c>
      <c r="BK115" s="59">
        <f>+VLOOKUP($W115&amp;"_"&amp;1,[1]Base!$E$4:$BO$7916,BK$4,FALSE)</f>
        <v>0</v>
      </c>
      <c r="BL115" s="60">
        <f>+VLOOKUP($W115&amp;"_"&amp;1,[1]Base!$E$4:$BO$7916,BL$4,FALSE)</f>
        <v>0</v>
      </c>
      <c r="BM115" s="57">
        <f>+VLOOKUP($W115&amp;"_"&amp;1,[1]Base!$E$4:$BO$7916,BM$4,FALSE)</f>
        <v>0</v>
      </c>
      <c r="BN115" s="57">
        <f>+VLOOKUP($W115&amp;"_"&amp;1,[1]Base!$E$4:$BO$7916,BN$4,FALSE)</f>
        <v>0</v>
      </c>
      <c r="BO115" s="59">
        <f>+VLOOKUP($W115&amp;"_"&amp;1,[1]Base!$E$4:$BO$7916,BO$4,FALSE)</f>
        <v>0</v>
      </c>
      <c r="BP115" s="59">
        <f>+VLOOKUP($W115&amp;"_"&amp;1,[1]Base!$E$4:$BO$7916,BP$4,FALSE)</f>
        <v>0</v>
      </c>
      <c r="BQ115" s="60">
        <f>+VLOOKUP($W115&amp;"_"&amp;1,[1]Base!$E$4:$BO$7916,BQ$4,FALSE)</f>
        <v>0</v>
      </c>
      <c r="BR115" s="57">
        <f>+VLOOKUP($W115&amp;"_"&amp;1,[1]Base!$E$4:$BO$7916,BR$4,FALSE)</f>
        <v>0</v>
      </c>
      <c r="BS115" s="57">
        <f>+VLOOKUP($W115&amp;"_"&amp;1,[1]Base!$E$4:$BO$7916,BS$4,FALSE)</f>
        <v>0</v>
      </c>
      <c r="BT115" s="59">
        <f>+VLOOKUP($W115&amp;"_"&amp;1,[1]Base!$E$4:$BO$7916,BT$4,FALSE)</f>
        <v>0</v>
      </c>
      <c r="BU115" s="59">
        <f>+VLOOKUP($W115&amp;"_"&amp;1,[1]Base!$E$4:$BO$7916,BU$4,FALSE)</f>
        <v>0</v>
      </c>
      <c r="BV115" s="60">
        <f>+VLOOKUP($W115&amp;"_"&amp;1,[1]Base!$E$4:$BO$7916,BV$4,FALSE)</f>
        <v>0</v>
      </c>
      <c r="BW115" s="57">
        <f>+VLOOKUP($W115&amp;"_"&amp;1,[1]Base!$E$4:$BO$7916,BW$4,FALSE)</f>
        <v>0</v>
      </c>
      <c r="BX115" s="57">
        <f>+VLOOKUP($W115&amp;"_"&amp;1,[1]Base!$E$4:$BO$7916,BX$4,FALSE)</f>
        <v>0</v>
      </c>
      <c r="BY115" s="59">
        <f>+VLOOKUP($W115&amp;"_"&amp;1,[1]Base!$E$4:$BO$7916,BY$4,FALSE)</f>
        <v>0</v>
      </c>
      <c r="BZ115" s="59">
        <f>+VLOOKUP($W115&amp;"_"&amp;1,[1]Base!$E$4:$BO$7916,BZ$4,FALSE)</f>
        <v>0</v>
      </c>
      <c r="CA115" s="60">
        <f>+VLOOKUP($W115&amp;"_"&amp;1,[1]Base!$E$4:$BO$7916,CA$4,FALSE)</f>
        <v>0</v>
      </c>
      <c r="CB115" s="57">
        <f>+VLOOKUP($W115&amp;"_"&amp;1,[1]Base!$E$4:$BO$7916,CB$4,FALSE)</f>
        <v>0</v>
      </c>
      <c r="CC115" s="57">
        <f>+VLOOKUP($W115&amp;"_"&amp;1,[1]Base!$E$4:$BO$7916,CC$4,FALSE)</f>
        <v>0</v>
      </c>
      <c r="CD115" s="59">
        <f>+VLOOKUP($W115&amp;"_"&amp;1,[1]Base!$E$4:$BO$7916,CD$4,FALSE)</f>
        <v>0</v>
      </c>
      <c r="CE115" s="59">
        <f>+VLOOKUP($W115&amp;"_"&amp;1,[1]Base!$E$4:$BO$7916,CE$4,FALSE)</f>
        <v>0</v>
      </c>
      <c r="CF115" s="60">
        <f>+VLOOKUP($W115&amp;"_"&amp;1,[1]Base!$E$4:$BO$7916,CF$4,FALSE)</f>
        <v>0</v>
      </c>
      <c r="CG115" s="57">
        <f>+VLOOKUP($W115&amp;"_"&amp;1,[1]Base!$E$4:$BO$7916,CG$4,FALSE)</f>
        <v>0</v>
      </c>
      <c r="CH115" s="57">
        <f>+VLOOKUP($W115&amp;"_"&amp;1,[1]Base!$E$4:$BO$7916,CH$4,FALSE)</f>
        <v>0</v>
      </c>
      <c r="CI115" s="59">
        <f>+VLOOKUP($W115&amp;"_"&amp;1,[1]Base!$E$4:$BO$7916,CI$4,FALSE)</f>
        <v>0</v>
      </c>
      <c r="CJ115" s="59">
        <f>+VLOOKUP($W115&amp;"_"&amp;1,[1]Base!$E$4:$BO$7916,CJ$4,FALSE)</f>
        <v>0</v>
      </c>
      <c r="CK115" s="60">
        <f>+VLOOKUP($W115&amp;"_"&amp;1,[1]Base!$E$4:$BO$7916,CK$4,FALSE)</f>
        <v>0</v>
      </c>
      <c r="CL115" s="57">
        <f>+VLOOKUP($W115&amp;"_"&amp;1,[1]Base!$E$4:$BO$7916,CL$4,FALSE)</f>
        <v>0</v>
      </c>
      <c r="CM115" s="57">
        <f>+VLOOKUP($W115&amp;"_"&amp;1,[1]Base!$E$4:$BO$7916,CM$4,FALSE)</f>
        <v>0</v>
      </c>
      <c r="CN115" s="59">
        <f>+VLOOKUP($W115&amp;"_"&amp;1,[1]Base!$E$4:$BO$7916,CN$4,FALSE)</f>
        <v>0</v>
      </c>
      <c r="CO115" s="59">
        <f>+VLOOKUP($W115&amp;"_"&amp;1,[1]Base!$E$4:$BO$7916,CO$4,FALSE)</f>
        <v>0</v>
      </c>
      <c r="CP115" s="60">
        <f>+VLOOKUP($W115&amp;"_"&amp;1,[1]Base!$E$4:$BO$7916,CP$4,FALSE)</f>
        <v>0</v>
      </c>
      <c r="CQ115" s="57">
        <f>+VLOOKUP($W115&amp;"_"&amp;1,[1]Base!$E$4:$BO$7916,CQ$4,FALSE)</f>
        <v>0</v>
      </c>
      <c r="CR115" s="57">
        <f>+VLOOKUP($W115&amp;"_"&amp;1,[1]Base!$E$4:$BO$7916,CR$4,FALSE)</f>
        <v>0</v>
      </c>
      <c r="CS115" s="59">
        <f>+VLOOKUP($W115&amp;"_"&amp;1,[1]Base!$E$4:$BO$7916,CS$4,FALSE)</f>
        <v>0</v>
      </c>
      <c r="CT115" s="59">
        <f>+VLOOKUP($W115&amp;"_"&amp;1,[1]Base!$E$4:$BO$7916,CT$4,FALSE)</f>
        <v>0</v>
      </c>
      <c r="CU115" s="60">
        <f>+VLOOKUP($W115&amp;"_"&amp;1,[1]Base!$E$4:$BO$7916,CU$4,FALSE)</f>
        <v>0</v>
      </c>
      <c r="CV115" s="57">
        <f>+VLOOKUP($W115&amp;"_"&amp;1,[1]Base!$E$4:$BO$7916,CV$4,FALSE)</f>
        <v>0</v>
      </c>
      <c r="CW115" s="57">
        <f>+VLOOKUP($W115&amp;"_"&amp;1,[1]Base!$E$4:$BO$7916,CW$4,FALSE)</f>
        <v>0</v>
      </c>
      <c r="CX115" s="59">
        <f>+VLOOKUP($W115&amp;"_"&amp;1,[1]Base!$E$4:$BO$7916,CX$4,FALSE)</f>
        <v>0</v>
      </c>
      <c r="CY115" s="59">
        <f>+VLOOKUP($W115&amp;"_"&amp;1,[1]Base!$E$4:$BO$7916,CY$4,FALSE)</f>
        <v>0</v>
      </c>
      <c r="CZ115" s="60">
        <f>+VLOOKUP($W115&amp;"_"&amp;1,[1]Base!$E$4:$BO$7916,CZ$4,FALSE)</f>
        <v>0</v>
      </c>
      <c r="DB115" s="63" t="str">
        <f>+IF(VLOOKUP($W115&amp;"_"&amp;1,[1]Base!$E$4:$BO$7916,DB$5,FALSE)=0,"",(VLOOKUP($W115&amp;"_"&amp;1,[1]Base!$E$4:$BO$7916,DB$5,FALSE)))</f>
        <v>NA</v>
      </c>
      <c r="DC115" s="60" t="str">
        <f>+IF(VLOOKUP($W115&amp;"_"&amp;1,[1]Base!$E$4:$BO$7916,DC$5,FALSE)=0,"",(VLOOKUP($W115&amp;"_"&amp;1,[1]Base!$E$4:$BO$7916,DC$5,FALSE)))</f>
        <v>NA</v>
      </c>
      <c r="DD115" s="63" t="str">
        <f>+IF(VLOOKUP($W115&amp;"_"&amp;1,[1]Base!$E$4:$BO$7916,DD$5,FALSE)=0,"",(VLOOKUP($W115&amp;"_"&amp;1,[1]Base!$E$4:$BO$7916,DD$5,FALSE)))</f>
        <v>NA</v>
      </c>
      <c r="DE115" s="60" t="str">
        <f>+IF(VLOOKUP($W115&amp;"_"&amp;1,[1]Base!$E$4:$BO$7916,DE$5,FALSE)=0,"",(VLOOKUP($W115&amp;"_"&amp;1,[1]Base!$E$4:$BO$7916,DE$5,FALSE)))</f>
        <v>NA</v>
      </c>
      <c r="DF115" s="63">
        <f>+IF(VLOOKUP($W115&amp;"_"&amp;1,[1]Base!$E$4:$BO$7916,DF$5,FALSE)=0,"",(VLOOKUP($W115&amp;"_"&amp;1,[1]Base!$E$4:$BO$7916,DF$5,FALSE)))</f>
        <v>350183</v>
      </c>
      <c r="DG115" s="60" t="str">
        <f>+IF(VLOOKUP($W115&amp;"_"&amp;1,[1]Base!$E$4:$BO$7916,DG$5,FALSE)=0,"",(VLOOKUP($W115&amp;"_"&amp;1,[1]Base!$E$4:$BO$7916,DG$5,FALSE)))</f>
        <v>OPTIMO</v>
      </c>
      <c r="DH115" s="63" t="str">
        <f>+IF(VLOOKUP($W115&amp;"_"&amp;1,[1]Base!$E$4:$BO$7916,DH$5,FALSE)=0,"",(VLOOKUP($W115&amp;"_"&amp;1,[1]Base!$E$4:$BO$7916,DH$5,FALSE)))</f>
        <v/>
      </c>
      <c r="DI115" s="60" t="str">
        <f>+IF(VLOOKUP($W115&amp;"_"&amp;1,[1]Base!$E$4:$BO$7916,DI$5,FALSE)=0,"",(VLOOKUP($W115&amp;"_"&amp;1,[1]Base!$E$4:$BO$7916,DI$5,FALSE)))</f>
        <v/>
      </c>
      <c r="DJ115" s="63" t="str">
        <f>+IF(VLOOKUP($W115&amp;"_"&amp;1,[1]Base!$E$4:$BO$7916,DJ$5,FALSE)=0,"",(VLOOKUP($W115&amp;"_"&amp;1,[1]Base!$E$4:$BO$7916,DJ$5,FALSE)))</f>
        <v/>
      </c>
      <c r="DK115" s="60" t="str">
        <f>+IF(VLOOKUP($W115&amp;"_"&amp;1,[1]Base!$E$4:$BO$7916,DK$5,FALSE)=0,"",(VLOOKUP($W115&amp;"_"&amp;1,[1]Base!$E$4:$BO$7916,DK$5,FALSE)))</f>
        <v/>
      </c>
      <c r="DL115" s="63" t="str">
        <f>+IF(VLOOKUP($W115&amp;"_"&amp;1,[1]Base!$E$4:$BO$7916,DL$5,FALSE)=0,"",(VLOOKUP($W115&amp;"_"&amp;1,[1]Base!$E$4:$BO$7916,DL$5,FALSE)))</f>
        <v/>
      </c>
      <c r="DM115" s="60" t="str">
        <f>+IF(VLOOKUP($W115&amp;"_"&amp;1,[1]Base!$E$4:$BO$7916,DM$5,FALSE)=0,"",(VLOOKUP($W115&amp;"_"&amp;1,[1]Base!$E$4:$BO$7916,DM$5,FALSE)))</f>
        <v/>
      </c>
      <c r="DN115" s="63" t="str">
        <f>+IF(VLOOKUP($W115&amp;"_"&amp;1,[1]Base!$E$4:$BO$7916,DN$5,FALSE)=0,"",(VLOOKUP($W115&amp;"_"&amp;1,[1]Base!$E$4:$BO$7916,DN$5,FALSE)))</f>
        <v/>
      </c>
      <c r="DO115" s="60" t="str">
        <f>+IF(VLOOKUP($W115&amp;"_"&amp;1,[1]Base!$E$4:$BO$7916,DO$5,FALSE)=0,"",(VLOOKUP($W115&amp;"_"&amp;1,[1]Base!$E$4:$BO$7916,DO$5,FALSE)))</f>
        <v/>
      </c>
      <c r="DP115" s="63" t="str">
        <f>+IF(VLOOKUP($W115&amp;"_"&amp;1,[1]Base!$E$4:$BO$7916,DP$5,FALSE)=0,"",(VLOOKUP($W115&amp;"_"&amp;1,[1]Base!$E$4:$BO$7916,DP$5,FALSE)))</f>
        <v/>
      </c>
      <c r="DQ115" s="60" t="str">
        <f>+IF(VLOOKUP($W115&amp;"_"&amp;1,[1]Base!$E$4:$BO$7916,DQ$5,FALSE)=0,"",(VLOOKUP($W115&amp;"_"&amp;1,[1]Base!$E$4:$BO$7916,DQ$5,FALSE)))</f>
        <v/>
      </c>
      <c r="DR115" s="63" t="str">
        <f>+IF(VLOOKUP($W115&amp;"_"&amp;1,[1]Base!$E$4:$BO$7916,DR$5,FALSE)=0,"",(VLOOKUP($W115&amp;"_"&amp;1,[1]Base!$E$4:$BO$7916,DR$5,FALSE)))</f>
        <v/>
      </c>
      <c r="DS115" s="60" t="str">
        <f>+IF(VLOOKUP($W115&amp;"_"&amp;1,[1]Base!$E$4:$BO$7916,DS$5,FALSE)=0,"",(VLOOKUP($W115&amp;"_"&amp;1,[1]Base!$E$4:$BO$7916,DS$5,FALSE)))</f>
        <v/>
      </c>
      <c r="DT115" s="63" t="str">
        <f>+IF(VLOOKUP($W115&amp;"_"&amp;1,[1]Base!$E$4:$BO$7916,DT$5,FALSE)=0,"",(VLOOKUP($W115&amp;"_"&amp;1,[1]Base!$E$4:$BO$7916,DT$5,FALSE)))</f>
        <v/>
      </c>
      <c r="DU115" s="60" t="str">
        <f>+IF(VLOOKUP($W115&amp;"_"&amp;1,[1]Base!$E$4:$BO$7916,DU$5,FALSE)=0,"",(VLOOKUP($W115&amp;"_"&amp;1,[1]Base!$E$4:$BO$7916,DU$5,FALSE)))</f>
        <v/>
      </c>
      <c r="DV115" s="63" t="str">
        <f>+IF(VLOOKUP($W115&amp;"_"&amp;1,[1]Base!$E$4:$BO$7916,DV$5,FALSE)=0,"",(VLOOKUP($W115&amp;"_"&amp;1,[1]Base!$E$4:$BO$7916,DV$5,FALSE)))</f>
        <v/>
      </c>
      <c r="DW115" s="60" t="str">
        <f>+IF(VLOOKUP($W115&amp;"_"&amp;1,[1]Base!$E$4:$BO$7916,DW$5,FALSE)=0,"",(VLOOKUP($W115&amp;"_"&amp;1,[1]Base!$E$4:$BO$7916,DW$5,FALSE)))</f>
        <v/>
      </c>
      <c r="DX115" s="63" t="str">
        <f>+IF(VLOOKUP($W115&amp;"_"&amp;1,[1]Base!$E$4:$BO$7916,DX$5,FALSE)=0,"",(VLOOKUP($W115&amp;"_"&amp;1,[1]Base!$E$4:$BO$7916,DX$5,FALSE)))</f>
        <v/>
      </c>
      <c r="DY115" s="60" t="str">
        <f>+IF(VLOOKUP($W115&amp;"_"&amp;1,[1]Base!$E$4:$BO$7916,DY$5,FALSE)=0,"",(VLOOKUP($W115&amp;"_"&amp;1,[1]Base!$E$4:$BO$7916,DY$5,FALSE)))</f>
        <v/>
      </c>
      <c r="DZ115" s="60" t="str">
        <f t="shared" si="6"/>
        <v/>
      </c>
    </row>
    <row r="116" spans="1:130" s="82" customFormat="1" ht="42.75" customHeight="1" x14ac:dyDescent="0.25">
      <c r="A116" s="47" t="str">
        <f t="shared" si="4"/>
        <v>PA-71</v>
      </c>
      <c r="B116" s="48">
        <v>6</v>
      </c>
      <c r="C116" s="49" t="s">
        <v>293</v>
      </c>
      <c r="D116" s="49" t="s">
        <v>148</v>
      </c>
      <c r="E116" s="48" t="s">
        <v>448</v>
      </c>
      <c r="F116" s="50" t="s">
        <v>449</v>
      </c>
      <c r="G116" s="48" t="s">
        <v>434</v>
      </c>
      <c r="H116" s="48" t="s">
        <v>361</v>
      </c>
      <c r="I116" s="50" t="s">
        <v>435</v>
      </c>
      <c r="J116" s="48" t="s">
        <v>299</v>
      </c>
      <c r="K116" s="50" t="s">
        <v>300</v>
      </c>
      <c r="L116" s="48" t="s">
        <v>301</v>
      </c>
      <c r="M116" s="50" t="s">
        <v>300</v>
      </c>
      <c r="N116" s="48" t="s">
        <v>80</v>
      </c>
      <c r="O116" s="49" t="s">
        <v>81</v>
      </c>
      <c r="P116" s="48" t="s">
        <v>82</v>
      </c>
      <c r="Q116" s="49" t="s">
        <v>83</v>
      </c>
      <c r="R116" s="48" t="s">
        <v>314</v>
      </c>
      <c r="S116" s="49" t="s">
        <v>315</v>
      </c>
      <c r="T116" s="48" t="s">
        <v>219</v>
      </c>
      <c r="U116" s="48" t="s">
        <v>450</v>
      </c>
      <c r="V116" s="49" t="s">
        <v>451</v>
      </c>
      <c r="W116" s="51" t="s">
        <v>458</v>
      </c>
      <c r="X116" s="52" t="s">
        <v>459</v>
      </c>
      <c r="Y116" s="53">
        <v>180000</v>
      </c>
      <c r="Z116" s="53">
        <v>200000</v>
      </c>
      <c r="AA116" s="53">
        <v>182644</v>
      </c>
      <c r="AB116" s="53">
        <v>200000</v>
      </c>
      <c r="AC116" s="53">
        <v>20000</v>
      </c>
      <c r="AD116" s="51" t="s">
        <v>89</v>
      </c>
      <c r="AE116" s="51" t="s">
        <v>90</v>
      </c>
      <c r="AF116" s="51" t="s">
        <v>90</v>
      </c>
      <c r="AG116" s="51" t="s">
        <v>90</v>
      </c>
      <c r="AH116" s="51" t="s">
        <v>89</v>
      </c>
      <c r="AI116" s="51" t="s">
        <v>89</v>
      </c>
      <c r="AJ116" s="51" t="s">
        <v>90</v>
      </c>
      <c r="AK116" s="48" t="s">
        <v>90</v>
      </c>
      <c r="AL116" s="48" t="s">
        <v>91</v>
      </c>
      <c r="AM116" s="48" t="s">
        <v>92</v>
      </c>
      <c r="AN116" s="48" t="s">
        <v>93</v>
      </c>
      <c r="AO116" s="48" t="s">
        <v>100</v>
      </c>
      <c r="AP116" s="48" t="s">
        <v>120</v>
      </c>
      <c r="AQ116" s="48" t="s">
        <v>232</v>
      </c>
      <c r="AR116" s="56">
        <f>+IF(AH116="x",VLOOKUP(AO116,[1]Tablero!$BG$11:$BI$13,3,FALSE),VLOOKUP('tablero nal'!AO116,[1]Tablero!$BG$15:$BI$17,3,FALSE))</f>
        <v>6.6086956521739142E-3</v>
      </c>
      <c r="AS116" s="57">
        <f>+VLOOKUP($W116&amp;"_"&amp;1,[1]Base!$E$4:$BO$7916,AS$4,FALSE)</f>
        <v>184660</v>
      </c>
      <c r="AT116" s="57">
        <f>+VLOOKUP($W116&amp;"_"&amp;1,[1]Base!$E$4:$BO$7916,AT$4,FALSE)</f>
        <v>200000</v>
      </c>
      <c r="AU116" s="58">
        <f>+VLOOKUP($W116&amp;"_"&amp;1,[1]Base!$E$4:$BO$7916,AU$4,FALSE)</f>
        <v>184660</v>
      </c>
      <c r="AV116" s="59">
        <f>+VLOOKUP($W116&amp;"_"&amp;1,[1]Base!$E$4:$BO$7916,AV$4,FALSE)</f>
        <v>0.92300000000000004</v>
      </c>
      <c r="AW116" s="60" t="str">
        <f>+VLOOKUP($W116&amp;"_"&amp;1,[1]Base!$E$4:$BO$7916,AW$4,FALSE)</f>
        <v>OPTIMO</v>
      </c>
      <c r="AX116" s="61">
        <f>+VLOOKUP($W116&amp;"_"&amp;1,[1]Base!$E$4:$BO$7916,AX$4,FALSE)</f>
        <v>184661</v>
      </c>
      <c r="AY116" s="61">
        <f>+VLOOKUP($W116&amp;"_"&amp;1,[1]Base!$E$4:$BO$7916,AY$4,FALSE)</f>
        <v>200000</v>
      </c>
      <c r="AZ116" s="69">
        <f>+VLOOKUP($W116&amp;"_"&amp;1,[1]Base!$E$4:$BO$7916,AZ$4,FALSE)</f>
        <v>184661</v>
      </c>
      <c r="BA116" s="59">
        <f>+VLOOKUP($W116&amp;"_"&amp;1,[1]Base!$E$4:$BO$7916,BA$4,FALSE)</f>
        <v>0.92300000000000004</v>
      </c>
      <c r="BB116" s="60" t="str">
        <f>+VLOOKUP($W116&amp;"_"&amp;1,[1]Base!$E$4:$BO$7916,BB$4,FALSE)</f>
        <v>OPTIMO</v>
      </c>
      <c r="BC116" s="61">
        <f>+VLOOKUP($W116&amp;"_"&amp;1,[1]Base!$E$4:$BO$7916,BC$4,FALSE)</f>
        <v>184673</v>
      </c>
      <c r="BD116" s="61">
        <f>+VLOOKUP($W116&amp;"_"&amp;1,[1]Base!$E$4:$BO$7916,BD$4,FALSE)</f>
        <v>200000</v>
      </c>
      <c r="BE116" s="69">
        <f>+VLOOKUP($W116&amp;"_"&amp;1,[1]Base!$E$4:$BO$7916,BE$4,FALSE)</f>
        <v>184673</v>
      </c>
      <c r="BF116" s="59">
        <f>+VLOOKUP($W116&amp;"_"&amp;1,[1]Base!$E$4:$BO$7916,BF$4,FALSE)</f>
        <v>0.92300000000000004</v>
      </c>
      <c r="BG116" s="60" t="str">
        <f>+VLOOKUP($W116&amp;"_"&amp;1,[1]Base!$E$4:$BO$7916,BG$4,FALSE)</f>
        <v>OPTIMO</v>
      </c>
      <c r="BH116" s="57">
        <f>+VLOOKUP($W116&amp;"_"&amp;1,[1]Base!$E$4:$BO$7916,BH$4,FALSE)</f>
        <v>0</v>
      </c>
      <c r="BI116" s="57">
        <f>+VLOOKUP($W116&amp;"_"&amp;1,[1]Base!$E$4:$BO$7916,BI$4,FALSE)</f>
        <v>0</v>
      </c>
      <c r="BJ116" s="59">
        <f>+VLOOKUP($W116&amp;"_"&amp;1,[1]Base!$E$4:$BO$7916,BJ$4,FALSE)</f>
        <v>0</v>
      </c>
      <c r="BK116" s="59">
        <f>+VLOOKUP($W116&amp;"_"&amp;1,[1]Base!$E$4:$BO$7916,BK$4,FALSE)</f>
        <v>0</v>
      </c>
      <c r="BL116" s="60">
        <f>+VLOOKUP($W116&amp;"_"&amp;1,[1]Base!$E$4:$BO$7916,BL$4,FALSE)</f>
        <v>0</v>
      </c>
      <c r="BM116" s="57">
        <f>+VLOOKUP($W116&amp;"_"&amp;1,[1]Base!$E$4:$BO$7916,BM$4,FALSE)</f>
        <v>0</v>
      </c>
      <c r="BN116" s="57">
        <f>+VLOOKUP($W116&amp;"_"&amp;1,[1]Base!$E$4:$BO$7916,BN$4,FALSE)</f>
        <v>0</v>
      </c>
      <c r="BO116" s="59">
        <f>+VLOOKUP($W116&amp;"_"&amp;1,[1]Base!$E$4:$BO$7916,BO$4,FALSE)</f>
        <v>0</v>
      </c>
      <c r="BP116" s="59">
        <f>+VLOOKUP($W116&amp;"_"&amp;1,[1]Base!$E$4:$BO$7916,BP$4,FALSE)</f>
        <v>0</v>
      </c>
      <c r="BQ116" s="60">
        <f>+VLOOKUP($W116&amp;"_"&amp;1,[1]Base!$E$4:$BO$7916,BQ$4,FALSE)</f>
        <v>0</v>
      </c>
      <c r="BR116" s="57">
        <f>+VLOOKUP($W116&amp;"_"&amp;1,[1]Base!$E$4:$BO$7916,BR$4,FALSE)</f>
        <v>0</v>
      </c>
      <c r="BS116" s="57">
        <f>+VLOOKUP($W116&amp;"_"&amp;1,[1]Base!$E$4:$BO$7916,BS$4,FALSE)</f>
        <v>0</v>
      </c>
      <c r="BT116" s="59">
        <f>+VLOOKUP($W116&amp;"_"&amp;1,[1]Base!$E$4:$BO$7916,BT$4,FALSE)</f>
        <v>0</v>
      </c>
      <c r="BU116" s="59">
        <f>+VLOOKUP($W116&amp;"_"&amp;1,[1]Base!$E$4:$BO$7916,BU$4,FALSE)</f>
        <v>0</v>
      </c>
      <c r="BV116" s="60">
        <f>+VLOOKUP($W116&amp;"_"&amp;1,[1]Base!$E$4:$BO$7916,BV$4,FALSE)</f>
        <v>0</v>
      </c>
      <c r="BW116" s="57">
        <f>+VLOOKUP($W116&amp;"_"&amp;1,[1]Base!$E$4:$BO$7916,BW$4,FALSE)</f>
        <v>0</v>
      </c>
      <c r="BX116" s="57">
        <f>+VLOOKUP($W116&amp;"_"&amp;1,[1]Base!$E$4:$BO$7916,BX$4,FALSE)</f>
        <v>0</v>
      </c>
      <c r="BY116" s="59">
        <f>+VLOOKUP($W116&amp;"_"&amp;1,[1]Base!$E$4:$BO$7916,BY$4,FALSE)</f>
        <v>0</v>
      </c>
      <c r="BZ116" s="59">
        <f>+VLOOKUP($W116&amp;"_"&amp;1,[1]Base!$E$4:$BO$7916,BZ$4,FALSE)</f>
        <v>0</v>
      </c>
      <c r="CA116" s="60">
        <f>+VLOOKUP($W116&amp;"_"&amp;1,[1]Base!$E$4:$BO$7916,CA$4,FALSE)</f>
        <v>0</v>
      </c>
      <c r="CB116" s="57">
        <f>+VLOOKUP($W116&amp;"_"&amp;1,[1]Base!$E$4:$BO$7916,CB$4,FALSE)</f>
        <v>0</v>
      </c>
      <c r="CC116" s="57">
        <f>+VLOOKUP($W116&amp;"_"&amp;1,[1]Base!$E$4:$BO$7916,CC$4,FALSE)</f>
        <v>0</v>
      </c>
      <c r="CD116" s="59">
        <f>+VLOOKUP($W116&amp;"_"&amp;1,[1]Base!$E$4:$BO$7916,CD$4,FALSE)</f>
        <v>0</v>
      </c>
      <c r="CE116" s="59">
        <f>+VLOOKUP($W116&amp;"_"&amp;1,[1]Base!$E$4:$BO$7916,CE$4,FALSE)</f>
        <v>0</v>
      </c>
      <c r="CF116" s="60">
        <f>+VLOOKUP($W116&amp;"_"&amp;1,[1]Base!$E$4:$BO$7916,CF$4,FALSE)</f>
        <v>0</v>
      </c>
      <c r="CG116" s="57">
        <f>+VLOOKUP($W116&amp;"_"&amp;1,[1]Base!$E$4:$BO$7916,CG$4,FALSE)</f>
        <v>0</v>
      </c>
      <c r="CH116" s="57">
        <f>+VLOOKUP($W116&amp;"_"&amp;1,[1]Base!$E$4:$BO$7916,CH$4,FALSE)</f>
        <v>0</v>
      </c>
      <c r="CI116" s="59">
        <f>+VLOOKUP($W116&amp;"_"&amp;1,[1]Base!$E$4:$BO$7916,CI$4,FALSE)</f>
        <v>0</v>
      </c>
      <c r="CJ116" s="59">
        <f>+VLOOKUP($W116&amp;"_"&amp;1,[1]Base!$E$4:$BO$7916,CJ$4,FALSE)</f>
        <v>0</v>
      </c>
      <c r="CK116" s="60">
        <f>+VLOOKUP($W116&amp;"_"&amp;1,[1]Base!$E$4:$BO$7916,CK$4,FALSE)</f>
        <v>0</v>
      </c>
      <c r="CL116" s="57">
        <f>+VLOOKUP($W116&amp;"_"&amp;1,[1]Base!$E$4:$BO$7916,CL$4,FALSE)</f>
        <v>0</v>
      </c>
      <c r="CM116" s="57">
        <f>+VLOOKUP($W116&amp;"_"&amp;1,[1]Base!$E$4:$BO$7916,CM$4,FALSE)</f>
        <v>0</v>
      </c>
      <c r="CN116" s="59">
        <f>+VLOOKUP($W116&amp;"_"&amp;1,[1]Base!$E$4:$BO$7916,CN$4,FALSE)</f>
        <v>0</v>
      </c>
      <c r="CO116" s="59">
        <f>+VLOOKUP($W116&amp;"_"&amp;1,[1]Base!$E$4:$BO$7916,CO$4,FALSE)</f>
        <v>0</v>
      </c>
      <c r="CP116" s="60">
        <f>+VLOOKUP($W116&amp;"_"&amp;1,[1]Base!$E$4:$BO$7916,CP$4,FALSE)</f>
        <v>0</v>
      </c>
      <c r="CQ116" s="57">
        <f>+VLOOKUP($W116&amp;"_"&amp;1,[1]Base!$E$4:$BO$7916,CQ$4,FALSE)</f>
        <v>0</v>
      </c>
      <c r="CR116" s="57">
        <f>+VLOOKUP($W116&amp;"_"&amp;1,[1]Base!$E$4:$BO$7916,CR$4,FALSE)</f>
        <v>0</v>
      </c>
      <c r="CS116" s="59">
        <f>+VLOOKUP($W116&amp;"_"&amp;1,[1]Base!$E$4:$BO$7916,CS$4,FALSE)</f>
        <v>0</v>
      </c>
      <c r="CT116" s="59">
        <f>+VLOOKUP($W116&amp;"_"&amp;1,[1]Base!$E$4:$BO$7916,CT$4,FALSE)</f>
        <v>0</v>
      </c>
      <c r="CU116" s="60">
        <f>+VLOOKUP($W116&amp;"_"&amp;1,[1]Base!$E$4:$BO$7916,CU$4,FALSE)</f>
        <v>0</v>
      </c>
      <c r="CV116" s="57">
        <f>+VLOOKUP($W116&amp;"_"&amp;1,[1]Base!$E$4:$BO$7916,CV$4,FALSE)</f>
        <v>0</v>
      </c>
      <c r="CW116" s="57">
        <f>+VLOOKUP($W116&amp;"_"&amp;1,[1]Base!$E$4:$BO$7916,CW$4,FALSE)</f>
        <v>0</v>
      </c>
      <c r="CX116" s="59">
        <f>+VLOOKUP($W116&amp;"_"&amp;1,[1]Base!$E$4:$BO$7916,CX$4,FALSE)</f>
        <v>0</v>
      </c>
      <c r="CY116" s="59">
        <f>+VLOOKUP($W116&amp;"_"&amp;1,[1]Base!$E$4:$BO$7916,CY$4,FALSE)</f>
        <v>0</v>
      </c>
      <c r="CZ116" s="60">
        <f>+VLOOKUP($W116&amp;"_"&amp;1,[1]Base!$E$4:$BO$7916,CZ$4,FALSE)</f>
        <v>0</v>
      </c>
      <c r="DB116" s="63">
        <f>+IF(VLOOKUP($W116&amp;"_"&amp;1,[1]Base!$E$4:$BO$7916,DB$5,FALSE)=0,"",(VLOOKUP($W116&amp;"_"&amp;1,[1]Base!$E$4:$BO$7916,DB$5,FALSE)))</f>
        <v>184660</v>
      </c>
      <c r="DC116" s="60" t="str">
        <f>+IF(VLOOKUP($W116&amp;"_"&amp;1,[1]Base!$E$4:$BO$7916,DC$5,FALSE)=0,"",(VLOOKUP($W116&amp;"_"&amp;1,[1]Base!$E$4:$BO$7916,DC$5,FALSE)))</f>
        <v>OPTIMO</v>
      </c>
      <c r="DD116" s="63">
        <f>+IF(VLOOKUP($W116&amp;"_"&amp;1,[1]Base!$E$4:$BO$7916,DD$5,FALSE)=0,"",(VLOOKUP($W116&amp;"_"&amp;1,[1]Base!$E$4:$BO$7916,DD$5,FALSE)))</f>
        <v>184661</v>
      </c>
      <c r="DE116" s="60" t="str">
        <f>+IF(VLOOKUP($W116&amp;"_"&amp;1,[1]Base!$E$4:$BO$7916,DE$5,FALSE)=0,"",(VLOOKUP($W116&amp;"_"&amp;1,[1]Base!$E$4:$BO$7916,DE$5,FALSE)))</f>
        <v>OPTIMO</v>
      </c>
      <c r="DF116" s="63">
        <f>+IF(VLOOKUP($W116&amp;"_"&amp;1,[1]Base!$E$4:$BO$7916,DF$5,FALSE)=0,"",(VLOOKUP($W116&amp;"_"&amp;1,[1]Base!$E$4:$BO$7916,DF$5,FALSE)))</f>
        <v>184673</v>
      </c>
      <c r="DG116" s="60" t="str">
        <f>+IF(VLOOKUP($W116&amp;"_"&amp;1,[1]Base!$E$4:$BO$7916,DG$5,FALSE)=0,"",(VLOOKUP($W116&amp;"_"&amp;1,[1]Base!$E$4:$BO$7916,DG$5,FALSE)))</f>
        <v>OPTIMO</v>
      </c>
      <c r="DH116" s="63" t="str">
        <f>+IF(VLOOKUP($W116&amp;"_"&amp;1,[1]Base!$E$4:$BO$7916,DH$5,FALSE)=0,"",(VLOOKUP($W116&amp;"_"&amp;1,[1]Base!$E$4:$BO$7916,DH$5,FALSE)))</f>
        <v/>
      </c>
      <c r="DI116" s="60" t="str">
        <f>+IF(VLOOKUP($W116&amp;"_"&amp;1,[1]Base!$E$4:$BO$7916,DI$5,FALSE)=0,"",(VLOOKUP($W116&amp;"_"&amp;1,[1]Base!$E$4:$BO$7916,DI$5,FALSE)))</f>
        <v/>
      </c>
      <c r="DJ116" s="63" t="str">
        <f>+IF(VLOOKUP($W116&amp;"_"&amp;1,[1]Base!$E$4:$BO$7916,DJ$5,FALSE)=0,"",(VLOOKUP($W116&amp;"_"&amp;1,[1]Base!$E$4:$BO$7916,DJ$5,FALSE)))</f>
        <v/>
      </c>
      <c r="DK116" s="60" t="str">
        <f>+IF(VLOOKUP($W116&amp;"_"&amp;1,[1]Base!$E$4:$BO$7916,DK$5,FALSE)=0,"",(VLOOKUP($W116&amp;"_"&amp;1,[1]Base!$E$4:$BO$7916,DK$5,FALSE)))</f>
        <v/>
      </c>
      <c r="DL116" s="63" t="str">
        <f>+IF(VLOOKUP($W116&amp;"_"&amp;1,[1]Base!$E$4:$BO$7916,DL$5,FALSE)=0,"",(VLOOKUP($W116&amp;"_"&amp;1,[1]Base!$E$4:$BO$7916,DL$5,FALSE)))</f>
        <v/>
      </c>
      <c r="DM116" s="60" t="str">
        <f>+IF(VLOOKUP($W116&amp;"_"&amp;1,[1]Base!$E$4:$BO$7916,DM$5,FALSE)=0,"",(VLOOKUP($W116&amp;"_"&amp;1,[1]Base!$E$4:$BO$7916,DM$5,FALSE)))</f>
        <v/>
      </c>
      <c r="DN116" s="63" t="str">
        <f>+IF(VLOOKUP($W116&amp;"_"&amp;1,[1]Base!$E$4:$BO$7916,DN$5,FALSE)=0,"",(VLOOKUP($W116&amp;"_"&amp;1,[1]Base!$E$4:$BO$7916,DN$5,FALSE)))</f>
        <v/>
      </c>
      <c r="DO116" s="60" t="str">
        <f>+IF(VLOOKUP($W116&amp;"_"&amp;1,[1]Base!$E$4:$BO$7916,DO$5,FALSE)=0,"",(VLOOKUP($W116&amp;"_"&amp;1,[1]Base!$E$4:$BO$7916,DO$5,FALSE)))</f>
        <v/>
      </c>
      <c r="DP116" s="63" t="str">
        <f>+IF(VLOOKUP($W116&amp;"_"&amp;1,[1]Base!$E$4:$BO$7916,DP$5,FALSE)=0,"",(VLOOKUP($W116&amp;"_"&amp;1,[1]Base!$E$4:$BO$7916,DP$5,FALSE)))</f>
        <v/>
      </c>
      <c r="DQ116" s="60" t="str">
        <f>+IF(VLOOKUP($W116&amp;"_"&amp;1,[1]Base!$E$4:$BO$7916,DQ$5,FALSE)=0,"",(VLOOKUP($W116&amp;"_"&amp;1,[1]Base!$E$4:$BO$7916,DQ$5,FALSE)))</f>
        <v/>
      </c>
      <c r="DR116" s="63" t="str">
        <f>+IF(VLOOKUP($W116&amp;"_"&amp;1,[1]Base!$E$4:$BO$7916,DR$5,FALSE)=0,"",(VLOOKUP($W116&amp;"_"&amp;1,[1]Base!$E$4:$BO$7916,DR$5,FALSE)))</f>
        <v/>
      </c>
      <c r="DS116" s="60" t="str">
        <f>+IF(VLOOKUP($W116&amp;"_"&amp;1,[1]Base!$E$4:$BO$7916,DS$5,FALSE)=0,"",(VLOOKUP($W116&amp;"_"&amp;1,[1]Base!$E$4:$BO$7916,DS$5,FALSE)))</f>
        <v/>
      </c>
      <c r="DT116" s="63" t="str">
        <f>+IF(VLOOKUP($W116&amp;"_"&amp;1,[1]Base!$E$4:$BO$7916,DT$5,FALSE)=0,"",(VLOOKUP($W116&amp;"_"&amp;1,[1]Base!$E$4:$BO$7916,DT$5,FALSE)))</f>
        <v/>
      </c>
      <c r="DU116" s="60" t="str">
        <f>+IF(VLOOKUP($W116&amp;"_"&amp;1,[1]Base!$E$4:$BO$7916,DU$5,FALSE)=0,"",(VLOOKUP($W116&amp;"_"&amp;1,[1]Base!$E$4:$BO$7916,DU$5,FALSE)))</f>
        <v/>
      </c>
      <c r="DV116" s="63" t="str">
        <f>+IF(VLOOKUP($W116&amp;"_"&amp;1,[1]Base!$E$4:$BO$7916,DV$5,FALSE)=0,"",(VLOOKUP($W116&amp;"_"&amp;1,[1]Base!$E$4:$BO$7916,DV$5,FALSE)))</f>
        <v/>
      </c>
      <c r="DW116" s="60" t="str">
        <f>+IF(VLOOKUP($W116&amp;"_"&amp;1,[1]Base!$E$4:$BO$7916,DW$5,FALSE)=0,"",(VLOOKUP($W116&amp;"_"&amp;1,[1]Base!$E$4:$BO$7916,DW$5,FALSE)))</f>
        <v/>
      </c>
      <c r="DX116" s="63" t="str">
        <f>+IF(VLOOKUP($W116&amp;"_"&amp;1,[1]Base!$E$4:$BO$7916,DX$5,FALSE)=0,"",(VLOOKUP($W116&amp;"_"&amp;1,[1]Base!$E$4:$BO$7916,DX$5,FALSE)))</f>
        <v/>
      </c>
      <c r="DY116" s="60" t="str">
        <f>+IF(VLOOKUP($W116&amp;"_"&amp;1,[1]Base!$E$4:$BO$7916,DY$5,FALSE)=0,"",(VLOOKUP($W116&amp;"_"&amp;1,[1]Base!$E$4:$BO$7916,DY$5,FALSE)))</f>
        <v/>
      </c>
      <c r="DZ116" s="60" t="str">
        <f t="shared" si="6"/>
        <v/>
      </c>
    </row>
    <row r="117" spans="1:130" s="82" customFormat="1" ht="42.75" customHeight="1" x14ac:dyDescent="0.25">
      <c r="A117" s="47" t="str">
        <f t="shared" si="4"/>
        <v>PA-72</v>
      </c>
      <c r="B117" s="48">
        <v>6</v>
      </c>
      <c r="C117" s="49" t="s">
        <v>293</v>
      </c>
      <c r="D117" s="49" t="s">
        <v>101</v>
      </c>
      <c r="E117" s="48" t="s">
        <v>460</v>
      </c>
      <c r="F117" s="50" t="s">
        <v>461</v>
      </c>
      <c r="G117" s="48" t="s">
        <v>360</v>
      </c>
      <c r="H117" s="48" t="s">
        <v>361</v>
      </c>
      <c r="I117" s="50" t="s">
        <v>362</v>
      </c>
      <c r="J117" s="48" t="s">
        <v>299</v>
      </c>
      <c r="K117" s="50" t="s">
        <v>300</v>
      </c>
      <c r="L117" s="48" t="s">
        <v>301</v>
      </c>
      <c r="M117" s="50" t="s">
        <v>300</v>
      </c>
      <c r="N117" s="48" t="s">
        <v>462</v>
      </c>
      <c r="O117" s="49" t="s">
        <v>463</v>
      </c>
      <c r="P117" s="48" t="s">
        <v>464</v>
      </c>
      <c r="Q117" s="49" t="s">
        <v>465</v>
      </c>
      <c r="R117" s="48" t="s">
        <v>466</v>
      </c>
      <c r="S117" s="49" t="s">
        <v>467</v>
      </c>
      <c r="T117" s="48" t="s">
        <v>219</v>
      </c>
      <c r="U117" s="48" t="s">
        <v>468</v>
      </c>
      <c r="V117" s="49" t="s">
        <v>469</v>
      </c>
      <c r="W117" s="51" t="s">
        <v>470</v>
      </c>
      <c r="X117" s="52" t="s">
        <v>471</v>
      </c>
      <c r="Y117" s="65">
        <v>1</v>
      </c>
      <c r="Z117" s="65" t="s">
        <v>118</v>
      </c>
      <c r="AA117" s="65">
        <v>1</v>
      </c>
      <c r="AB117" s="65">
        <v>1</v>
      </c>
      <c r="AC117" s="65">
        <v>0.95</v>
      </c>
      <c r="AD117" s="51" t="s">
        <v>89</v>
      </c>
      <c r="AE117" s="51" t="s">
        <v>90</v>
      </c>
      <c r="AF117" s="51" t="s">
        <v>90</v>
      </c>
      <c r="AG117" s="51" t="s">
        <v>90</v>
      </c>
      <c r="AH117" s="51" t="s">
        <v>89</v>
      </c>
      <c r="AI117" s="51" t="s">
        <v>90</v>
      </c>
      <c r="AJ117" s="51" t="s">
        <v>90</v>
      </c>
      <c r="AK117" s="48" t="s">
        <v>90</v>
      </c>
      <c r="AL117" s="48" t="s">
        <v>99</v>
      </c>
      <c r="AM117" s="48" t="s">
        <v>92</v>
      </c>
      <c r="AN117" s="48" t="s">
        <v>93</v>
      </c>
      <c r="AO117" s="48" t="s">
        <v>100</v>
      </c>
      <c r="AP117" s="48" t="s">
        <v>95</v>
      </c>
      <c r="AQ117" s="48" t="s">
        <v>106</v>
      </c>
      <c r="AR117" s="56">
        <f>+IF(AH117="x",VLOOKUP(AO117,[1]Tablero!$BG$11:$BI$13,3,FALSE),VLOOKUP('tablero nal'!AO117,[1]Tablero!$BG$15:$BI$17,3,FALSE))</f>
        <v>6.6086956521739142E-3</v>
      </c>
      <c r="AS117" s="57" t="str">
        <f>+VLOOKUP($W117&amp;"_"&amp;1,[1]Base!$E$4:$BO$7916,AS$4,FALSE)</f>
        <v>NA</v>
      </c>
      <c r="AT117" s="57" t="str">
        <f>+VLOOKUP($W117&amp;"_"&amp;1,[1]Base!$E$4:$BO$7916,AT$4,FALSE)</f>
        <v>NA</v>
      </c>
      <c r="AU117" s="59" t="str">
        <f>+VLOOKUP($W117&amp;"_"&amp;1,[1]Base!$E$4:$BO$7916,AU$4,FALSE)</f>
        <v>NA</v>
      </c>
      <c r="AV117" s="59" t="str">
        <f>+VLOOKUP($W117&amp;"_"&amp;1,[1]Base!$E$4:$BO$7916,AV$4,FALSE)</f>
        <v>NA</v>
      </c>
      <c r="AW117" s="60" t="str">
        <f>+VLOOKUP($W117&amp;"_"&amp;1,[1]Base!$E$4:$BO$7916,AW$4,FALSE)</f>
        <v>NA</v>
      </c>
      <c r="AX117" s="61" t="str">
        <f>+VLOOKUP($W117&amp;"_"&amp;1,[1]Base!$E$4:$BO$7916,AX$4,FALSE)</f>
        <v>NA</v>
      </c>
      <c r="AY117" s="61" t="str">
        <f>+VLOOKUP($W117&amp;"_"&amp;1,[1]Base!$E$4:$BO$7916,AY$4,FALSE)</f>
        <v>NA</v>
      </c>
      <c r="AZ117" s="59" t="str">
        <f>+VLOOKUP($W117&amp;"_"&amp;1,[1]Base!$E$4:$BO$7916,AZ$4,FALSE)</f>
        <v>NA</v>
      </c>
      <c r="BA117" s="59" t="str">
        <f>+VLOOKUP($W117&amp;"_"&amp;1,[1]Base!$E$4:$BO$7916,BA$4,FALSE)</f>
        <v>NA</v>
      </c>
      <c r="BB117" s="60" t="str">
        <f>+VLOOKUP($W117&amp;"_"&amp;1,[1]Base!$E$4:$BO$7916,BB$4,FALSE)</f>
        <v>NA</v>
      </c>
      <c r="BC117" s="61" t="str">
        <f>+VLOOKUP($W117&amp;"_"&amp;1,[1]Base!$E$4:$BO$7916,BC$4,FALSE)</f>
        <v>NA</v>
      </c>
      <c r="BD117" s="61" t="str">
        <f>+VLOOKUP($W117&amp;"_"&amp;1,[1]Base!$E$4:$BO$7916,BD$4,FALSE)</f>
        <v>NA</v>
      </c>
      <c r="BE117" s="59" t="str">
        <f>+VLOOKUP($W117&amp;"_"&amp;1,[1]Base!$E$4:$BO$7916,BE$4,FALSE)</f>
        <v>NA</v>
      </c>
      <c r="BF117" s="59" t="str">
        <f>+VLOOKUP($W117&amp;"_"&amp;1,[1]Base!$E$4:$BO$7916,BF$4,FALSE)</f>
        <v>NA</v>
      </c>
      <c r="BG117" s="60" t="str">
        <f>+VLOOKUP($W117&amp;"_"&amp;1,[1]Base!$E$4:$BO$7916,BG$4,FALSE)</f>
        <v>NA</v>
      </c>
      <c r="BH117" s="57">
        <f>+VLOOKUP($W117&amp;"_"&amp;1,[1]Base!$E$4:$BO$7916,BH$4,FALSE)</f>
        <v>0</v>
      </c>
      <c r="BI117" s="57">
        <f>+VLOOKUP($W117&amp;"_"&amp;1,[1]Base!$E$4:$BO$7916,BI$4,FALSE)</f>
        <v>0</v>
      </c>
      <c r="BJ117" s="59">
        <f>+VLOOKUP($W117&amp;"_"&amp;1,[1]Base!$E$4:$BO$7916,BJ$4,FALSE)</f>
        <v>0</v>
      </c>
      <c r="BK117" s="59">
        <f>+VLOOKUP($W117&amp;"_"&amp;1,[1]Base!$E$4:$BO$7916,BK$4,FALSE)</f>
        <v>0</v>
      </c>
      <c r="BL117" s="60">
        <f>+VLOOKUP($W117&amp;"_"&amp;1,[1]Base!$E$4:$BO$7916,BL$4,FALSE)</f>
        <v>0</v>
      </c>
      <c r="BM117" s="57">
        <f>+VLOOKUP($W117&amp;"_"&amp;1,[1]Base!$E$4:$BO$7916,BM$4,FALSE)</f>
        <v>0</v>
      </c>
      <c r="BN117" s="57">
        <f>+VLOOKUP($W117&amp;"_"&amp;1,[1]Base!$E$4:$BO$7916,BN$4,FALSE)</f>
        <v>0</v>
      </c>
      <c r="BO117" s="59">
        <f>+VLOOKUP($W117&amp;"_"&amp;1,[1]Base!$E$4:$BO$7916,BO$4,FALSE)</f>
        <v>0</v>
      </c>
      <c r="BP117" s="59">
        <f>+VLOOKUP($W117&amp;"_"&amp;1,[1]Base!$E$4:$BO$7916,BP$4,FALSE)</f>
        <v>0</v>
      </c>
      <c r="BQ117" s="60">
        <f>+VLOOKUP($W117&amp;"_"&amp;1,[1]Base!$E$4:$BO$7916,BQ$4,FALSE)</f>
        <v>0</v>
      </c>
      <c r="BR117" s="57">
        <f>+VLOOKUP($W117&amp;"_"&amp;1,[1]Base!$E$4:$BO$7916,BR$4,FALSE)</f>
        <v>0</v>
      </c>
      <c r="BS117" s="57">
        <f>+VLOOKUP($W117&amp;"_"&amp;1,[1]Base!$E$4:$BO$7916,BS$4,FALSE)</f>
        <v>0</v>
      </c>
      <c r="BT117" s="59">
        <f>+VLOOKUP($W117&amp;"_"&amp;1,[1]Base!$E$4:$BO$7916,BT$4,FALSE)</f>
        <v>0</v>
      </c>
      <c r="BU117" s="59">
        <f>+VLOOKUP($W117&amp;"_"&amp;1,[1]Base!$E$4:$BO$7916,BU$4,FALSE)</f>
        <v>0</v>
      </c>
      <c r="BV117" s="60">
        <f>+VLOOKUP($W117&amp;"_"&amp;1,[1]Base!$E$4:$BO$7916,BV$4,FALSE)</f>
        <v>0</v>
      </c>
      <c r="BW117" s="57">
        <f>+VLOOKUP($W117&amp;"_"&amp;1,[1]Base!$E$4:$BO$7916,BW$4,FALSE)</f>
        <v>0</v>
      </c>
      <c r="BX117" s="57">
        <f>+VLOOKUP($W117&amp;"_"&amp;1,[1]Base!$E$4:$BO$7916,BX$4,FALSE)</f>
        <v>0</v>
      </c>
      <c r="BY117" s="59">
        <f>+VLOOKUP($W117&amp;"_"&amp;1,[1]Base!$E$4:$BO$7916,BY$4,FALSE)</f>
        <v>0</v>
      </c>
      <c r="BZ117" s="59">
        <f>+VLOOKUP($W117&amp;"_"&amp;1,[1]Base!$E$4:$BO$7916,BZ$4,FALSE)</f>
        <v>0</v>
      </c>
      <c r="CA117" s="60">
        <f>+VLOOKUP($W117&amp;"_"&amp;1,[1]Base!$E$4:$BO$7916,CA$4,FALSE)</f>
        <v>0</v>
      </c>
      <c r="CB117" s="57">
        <f>+VLOOKUP($W117&amp;"_"&amp;1,[1]Base!$E$4:$BO$7916,CB$4,FALSE)</f>
        <v>0</v>
      </c>
      <c r="CC117" s="57">
        <f>+VLOOKUP($W117&amp;"_"&amp;1,[1]Base!$E$4:$BO$7916,CC$4,FALSE)</f>
        <v>0</v>
      </c>
      <c r="CD117" s="59">
        <f>+VLOOKUP($W117&amp;"_"&amp;1,[1]Base!$E$4:$BO$7916,CD$4,FALSE)</f>
        <v>0</v>
      </c>
      <c r="CE117" s="59">
        <f>+VLOOKUP($W117&amp;"_"&amp;1,[1]Base!$E$4:$BO$7916,CE$4,FALSE)</f>
        <v>0</v>
      </c>
      <c r="CF117" s="60">
        <f>+VLOOKUP($W117&amp;"_"&amp;1,[1]Base!$E$4:$BO$7916,CF$4,FALSE)</f>
        <v>0</v>
      </c>
      <c r="CG117" s="57">
        <f>+VLOOKUP($W117&amp;"_"&amp;1,[1]Base!$E$4:$BO$7916,CG$4,FALSE)</f>
        <v>0</v>
      </c>
      <c r="CH117" s="57">
        <f>+VLOOKUP($W117&amp;"_"&amp;1,[1]Base!$E$4:$BO$7916,CH$4,FALSE)</f>
        <v>0</v>
      </c>
      <c r="CI117" s="59">
        <f>+VLOOKUP($W117&amp;"_"&amp;1,[1]Base!$E$4:$BO$7916,CI$4,FALSE)</f>
        <v>0</v>
      </c>
      <c r="CJ117" s="59">
        <f>+VLOOKUP($W117&amp;"_"&amp;1,[1]Base!$E$4:$BO$7916,CJ$4,FALSE)</f>
        <v>0</v>
      </c>
      <c r="CK117" s="60">
        <f>+VLOOKUP($W117&amp;"_"&amp;1,[1]Base!$E$4:$BO$7916,CK$4,FALSE)</f>
        <v>0</v>
      </c>
      <c r="CL117" s="57">
        <f>+VLOOKUP($W117&amp;"_"&amp;1,[1]Base!$E$4:$BO$7916,CL$4,FALSE)</f>
        <v>0</v>
      </c>
      <c r="CM117" s="57">
        <f>+VLOOKUP($W117&amp;"_"&amp;1,[1]Base!$E$4:$BO$7916,CM$4,FALSE)</f>
        <v>0</v>
      </c>
      <c r="CN117" s="59">
        <f>+VLOOKUP($W117&amp;"_"&amp;1,[1]Base!$E$4:$BO$7916,CN$4,FALSE)</f>
        <v>0</v>
      </c>
      <c r="CO117" s="59">
        <f>+VLOOKUP($W117&amp;"_"&amp;1,[1]Base!$E$4:$BO$7916,CO$4,FALSE)</f>
        <v>0</v>
      </c>
      <c r="CP117" s="60">
        <f>+VLOOKUP($W117&amp;"_"&amp;1,[1]Base!$E$4:$BO$7916,CP$4,FALSE)</f>
        <v>0</v>
      </c>
      <c r="CQ117" s="57">
        <f>+VLOOKUP($W117&amp;"_"&amp;1,[1]Base!$E$4:$BO$7916,CQ$4,FALSE)</f>
        <v>0</v>
      </c>
      <c r="CR117" s="57">
        <f>+VLOOKUP($W117&amp;"_"&amp;1,[1]Base!$E$4:$BO$7916,CR$4,FALSE)</f>
        <v>0</v>
      </c>
      <c r="CS117" s="59">
        <f>+VLOOKUP($W117&amp;"_"&amp;1,[1]Base!$E$4:$BO$7916,CS$4,FALSE)</f>
        <v>0</v>
      </c>
      <c r="CT117" s="59">
        <f>+VLOOKUP($W117&amp;"_"&amp;1,[1]Base!$E$4:$BO$7916,CT$4,FALSE)</f>
        <v>0</v>
      </c>
      <c r="CU117" s="60">
        <f>+VLOOKUP($W117&amp;"_"&amp;1,[1]Base!$E$4:$BO$7916,CU$4,FALSE)</f>
        <v>0</v>
      </c>
      <c r="CV117" s="57">
        <f>+VLOOKUP($W117&amp;"_"&amp;1,[1]Base!$E$4:$BO$7916,CV$4,FALSE)</f>
        <v>0</v>
      </c>
      <c r="CW117" s="57">
        <f>+VLOOKUP($W117&amp;"_"&amp;1,[1]Base!$E$4:$BO$7916,CW$4,FALSE)</f>
        <v>0</v>
      </c>
      <c r="CX117" s="59">
        <f>+VLOOKUP($W117&amp;"_"&amp;1,[1]Base!$E$4:$BO$7916,CX$4,FALSE)</f>
        <v>0</v>
      </c>
      <c r="CY117" s="59">
        <f>+VLOOKUP($W117&amp;"_"&amp;1,[1]Base!$E$4:$BO$7916,CY$4,FALSE)</f>
        <v>0</v>
      </c>
      <c r="CZ117" s="60">
        <f>+VLOOKUP($W117&amp;"_"&amp;1,[1]Base!$E$4:$BO$7916,CZ$4,FALSE)</f>
        <v>0</v>
      </c>
      <c r="DB117" s="63" t="str">
        <f>+IF(VLOOKUP($W117&amp;"_"&amp;1,[1]Base!$E$4:$BO$7916,DB$5,FALSE)=0,"",(VLOOKUP($W117&amp;"_"&amp;1,[1]Base!$E$4:$BO$7916,DB$5,FALSE)))</f>
        <v>NA</v>
      </c>
      <c r="DC117" s="60" t="str">
        <f>+IF(VLOOKUP($W117&amp;"_"&amp;1,[1]Base!$E$4:$BO$7916,DC$5,FALSE)=0,"",(VLOOKUP($W117&amp;"_"&amp;1,[1]Base!$E$4:$BO$7916,DC$5,FALSE)))</f>
        <v>NA</v>
      </c>
      <c r="DD117" s="63" t="str">
        <f>+IF(VLOOKUP($W117&amp;"_"&amp;1,[1]Base!$E$4:$BO$7916,DD$5,FALSE)=0,"",(VLOOKUP($W117&amp;"_"&amp;1,[1]Base!$E$4:$BO$7916,DD$5,FALSE)))</f>
        <v>NA</v>
      </c>
      <c r="DE117" s="60" t="str">
        <f>+IF(VLOOKUP($W117&amp;"_"&amp;1,[1]Base!$E$4:$BO$7916,DE$5,FALSE)=0,"",(VLOOKUP($W117&amp;"_"&amp;1,[1]Base!$E$4:$BO$7916,DE$5,FALSE)))</f>
        <v>NA</v>
      </c>
      <c r="DF117" s="63" t="str">
        <f>+IF(VLOOKUP($W117&amp;"_"&amp;1,[1]Base!$E$4:$BO$7916,DF$5,FALSE)=0,"",(VLOOKUP($W117&amp;"_"&amp;1,[1]Base!$E$4:$BO$7916,DF$5,FALSE)))</f>
        <v>NA</v>
      </c>
      <c r="DG117" s="60" t="str">
        <f>+IF(VLOOKUP($W117&amp;"_"&amp;1,[1]Base!$E$4:$BO$7916,DG$5,FALSE)=0,"",(VLOOKUP($W117&amp;"_"&amp;1,[1]Base!$E$4:$BO$7916,DG$5,FALSE)))</f>
        <v>NA</v>
      </c>
      <c r="DH117" s="63" t="str">
        <f>+IF(VLOOKUP($W117&amp;"_"&amp;1,[1]Base!$E$4:$BO$7916,DH$5,FALSE)=0,"",(VLOOKUP($W117&amp;"_"&amp;1,[1]Base!$E$4:$BO$7916,DH$5,FALSE)))</f>
        <v/>
      </c>
      <c r="DI117" s="60" t="str">
        <f>+IF(VLOOKUP($W117&amp;"_"&amp;1,[1]Base!$E$4:$BO$7916,DI$5,FALSE)=0,"",(VLOOKUP($W117&amp;"_"&amp;1,[1]Base!$E$4:$BO$7916,DI$5,FALSE)))</f>
        <v/>
      </c>
      <c r="DJ117" s="63" t="str">
        <f>+IF(VLOOKUP($W117&amp;"_"&amp;1,[1]Base!$E$4:$BO$7916,DJ$5,FALSE)=0,"",(VLOOKUP($W117&amp;"_"&amp;1,[1]Base!$E$4:$BO$7916,DJ$5,FALSE)))</f>
        <v/>
      </c>
      <c r="DK117" s="60" t="str">
        <f>+IF(VLOOKUP($W117&amp;"_"&amp;1,[1]Base!$E$4:$BO$7916,DK$5,FALSE)=0,"",(VLOOKUP($W117&amp;"_"&amp;1,[1]Base!$E$4:$BO$7916,DK$5,FALSE)))</f>
        <v/>
      </c>
      <c r="DL117" s="63" t="str">
        <f>+IF(VLOOKUP($W117&amp;"_"&amp;1,[1]Base!$E$4:$BO$7916,DL$5,FALSE)=0,"",(VLOOKUP($W117&amp;"_"&amp;1,[1]Base!$E$4:$BO$7916,DL$5,FALSE)))</f>
        <v/>
      </c>
      <c r="DM117" s="60" t="str">
        <f>+IF(VLOOKUP($W117&amp;"_"&amp;1,[1]Base!$E$4:$BO$7916,DM$5,FALSE)=0,"",(VLOOKUP($W117&amp;"_"&amp;1,[1]Base!$E$4:$BO$7916,DM$5,FALSE)))</f>
        <v/>
      </c>
      <c r="DN117" s="63" t="str">
        <f>+IF(VLOOKUP($W117&amp;"_"&amp;1,[1]Base!$E$4:$BO$7916,DN$5,FALSE)=0,"",(VLOOKUP($W117&amp;"_"&amp;1,[1]Base!$E$4:$BO$7916,DN$5,FALSE)))</f>
        <v/>
      </c>
      <c r="DO117" s="60" t="str">
        <f>+IF(VLOOKUP($W117&amp;"_"&amp;1,[1]Base!$E$4:$BO$7916,DO$5,FALSE)=0,"",(VLOOKUP($W117&amp;"_"&amp;1,[1]Base!$E$4:$BO$7916,DO$5,FALSE)))</f>
        <v/>
      </c>
      <c r="DP117" s="63" t="str">
        <f>+IF(VLOOKUP($W117&amp;"_"&amp;1,[1]Base!$E$4:$BO$7916,DP$5,FALSE)=0,"",(VLOOKUP($W117&amp;"_"&amp;1,[1]Base!$E$4:$BO$7916,DP$5,FALSE)))</f>
        <v/>
      </c>
      <c r="DQ117" s="60" t="str">
        <f>+IF(VLOOKUP($W117&amp;"_"&amp;1,[1]Base!$E$4:$BO$7916,DQ$5,FALSE)=0,"",(VLOOKUP($W117&amp;"_"&amp;1,[1]Base!$E$4:$BO$7916,DQ$5,FALSE)))</f>
        <v/>
      </c>
      <c r="DR117" s="63" t="str">
        <f>+IF(VLOOKUP($W117&amp;"_"&amp;1,[1]Base!$E$4:$BO$7916,DR$5,FALSE)=0,"",(VLOOKUP($W117&amp;"_"&amp;1,[1]Base!$E$4:$BO$7916,DR$5,FALSE)))</f>
        <v/>
      </c>
      <c r="DS117" s="60" t="str">
        <f>+IF(VLOOKUP($W117&amp;"_"&amp;1,[1]Base!$E$4:$BO$7916,DS$5,FALSE)=0,"",(VLOOKUP($W117&amp;"_"&amp;1,[1]Base!$E$4:$BO$7916,DS$5,FALSE)))</f>
        <v/>
      </c>
      <c r="DT117" s="63" t="str">
        <f>+IF(VLOOKUP($W117&amp;"_"&amp;1,[1]Base!$E$4:$BO$7916,DT$5,FALSE)=0,"",(VLOOKUP($W117&amp;"_"&amp;1,[1]Base!$E$4:$BO$7916,DT$5,FALSE)))</f>
        <v/>
      </c>
      <c r="DU117" s="60" t="str">
        <f>+IF(VLOOKUP($W117&amp;"_"&amp;1,[1]Base!$E$4:$BO$7916,DU$5,FALSE)=0,"",(VLOOKUP($W117&amp;"_"&amp;1,[1]Base!$E$4:$BO$7916,DU$5,FALSE)))</f>
        <v/>
      </c>
      <c r="DV117" s="63" t="str">
        <f>+IF(VLOOKUP($W117&amp;"_"&amp;1,[1]Base!$E$4:$BO$7916,DV$5,FALSE)=0,"",(VLOOKUP($W117&amp;"_"&amp;1,[1]Base!$E$4:$BO$7916,DV$5,FALSE)))</f>
        <v/>
      </c>
      <c r="DW117" s="60" t="str">
        <f>+IF(VLOOKUP($W117&amp;"_"&amp;1,[1]Base!$E$4:$BO$7916,DW$5,FALSE)=0,"",(VLOOKUP($W117&amp;"_"&amp;1,[1]Base!$E$4:$BO$7916,DW$5,FALSE)))</f>
        <v/>
      </c>
      <c r="DX117" s="67" t="str">
        <f>+IF(VLOOKUP($W117&amp;"_"&amp;1,[1]Base!$E$4:$BO$7916,DX$5,FALSE)=0,"",(VLOOKUP($W117&amp;"_"&amp;1,[1]Base!$E$4:$BO$7916,DX$5,FALSE)))</f>
        <v/>
      </c>
      <c r="DY117" s="60" t="str">
        <f>+IF(VLOOKUP($W117&amp;"_"&amp;1,[1]Base!$E$4:$BO$7916,DY$5,FALSE)=0,"",(VLOOKUP($W117&amp;"_"&amp;1,[1]Base!$E$4:$BO$7916,DY$5,FALSE)))</f>
        <v/>
      </c>
      <c r="DZ117" s="60" t="str">
        <f t="shared" si="6"/>
        <v/>
      </c>
    </row>
    <row r="118" spans="1:130" s="82" customFormat="1" ht="42.75" customHeight="1" x14ac:dyDescent="0.25">
      <c r="A118" s="47" t="str">
        <f t="shared" si="4"/>
        <v>PA-73</v>
      </c>
      <c r="B118" s="48">
        <v>6</v>
      </c>
      <c r="C118" s="49" t="s">
        <v>293</v>
      </c>
      <c r="D118" s="49" t="s">
        <v>101</v>
      </c>
      <c r="E118" s="48" t="s">
        <v>460</v>
      </c>
      <c r="F118" s="50" t="s">
        <v>461</v>
      </c>
      <c r="G118" s="48" t="s">
        <v>360</v>
      </c>
      <c r="H118" s="48" t="s">
        <v>361</v>
      </c>
      <c r="I118" s="50" t="s">
        <v>362</v>
      </c>
      <c r="J118" s="48" t="s">
        <v>299</v>
      </c>
      <c r="K118" s="50" t="s">
        <v>300</v>
      </c>
      <c r="L118" s="48" t="s">
        <v>301</v>
      </c>
      <c r="M118" s="50" t="s">
        <v>300</v>
      </c>
      <c r="N118" s="48" t="s">
        <v>462</v>
      </c>
      <c r="O118" s="49" t="s">
        <v>463</v>
      </c>
      <c r="P118" s="48" t="s">
        <v>464</v>
      </c>
      <c r="Q118" s="49" t="s">
        <v>465</v>
      </c>
      <c r="R118" s="48" t="s">
        <v>466</v>
      </c>
      <c r="S118" s="49" t="s">
        <v>467</v>
      </c>
      <c r="T118" s="48" t="s">
        <v>219</v>
      </c>
      <c r="U118" s="48" t="s">
        <v>468</v>
      </c>
      <c r="V118" s="49" t="s">
        <v>469</v>
      </c>
      <c r="W118" s="51" t="s">
        <v>472</v>
      </c>
      <c r="X118" s="52" t="s">
        <v>473</v>
      </c>
      <c r="Y118" s="65">
        <v>0.8</v>
      </c>
      <c r="Z118" s="65">
        <v>1</v>
      </c>
      <c r="AA118" s="65">
        <v>0.8</v>
      </c>
      <c r="AB118" s="65">
        <v>1</v>
      </c>
      <c r="AC118" s="65">
        <v>1</v>
      </c>
      <c r="AD118" s="51" t="s">
        <v>89</v>
      </c>
      <c r="AE118" s="51" t="s">
        <v>90</v>
      </c>
      <c r="AF118" s="51" t="s">
        <v>90</v>
      </c>
      <c r="AG118" s="51" t="s">
        <v>90</v>
      </c>
      <c r="AH118" s="51" t="s">
        <v>89</v>
      </c>
      <c r="AI118" s="51" t="s">
        <v>89</v>
      </c>
      <c r="AJ118" s="51" t="s">
        <v>90</v>
      </c>
      <c r="AK118" s="48" t="s">
        <v>90</v>
      </c>
      <c r="AL118" s="48" t="s">
        <v>99</v>
      </c>
      <c r="AM118" s="48" t="s">
        <v>92</v>
      </c>
      <c r="AN118" s="48" t="s">
        <v>93</v>
      </c>
      <c r="AO118" s="48" t="s">
        <v>100</v>
      </c>
      <c r="AP118" s="48" t="s">
        <v>95</v>
      </c>
      <c r="AQ118" s="48" t="s">
        <v>106</v>
      </c>
      <c r="AR118" s="56">
        <f>+IF(AH118="x",VLOOKUP(AO118,[1]Tablero!$BG$11:$BI$13,3,FALSE),VLOOKUP('tablero nal'!AO118,[1]Tablero!$BG$15:$BI$17,3,FALSE))</f>
        <v>6.6086956521739142E-3</v>
      </c>
      <c r="AS118" s="83" t="str">
        <f>+VLOOKUP($W118&amp;"_"&amp;1,[1]Base!$E$4:$BO$7916,AS$4,FALSE)</f>
        <v>NA</v>
      </c>
      <c r="AT118" s="83" t="str">
        <f>+VLOOKUP($W118&amp;"_"&amp;1,[1]Base!$E$4:$BO$7916,AT$4,FALSE)</f>
        <v>NA</v>
      </c>
      <c r="AU118" s="83" t="str">
        <f>+VLOOKUP($W118&amp;"_"&amp;1,[1]Base!$E$4:$BO$7916,AU$4,FALSE)</f>
        <v>NA</v>
      </c>
      <c r="AV118" s="83" t="str">
        <f>+VLOOKUP($W118&amp;"_"&amp;1,[1]Base!$E$4:$BO$7916,AV$4,FALSE)</f>
        <v>NA</v>
      </c>
      <c r="AW118" s="60" t="str">
        <f>+VLOOKUP($W118&amp;"_"&amp;1,[1]Base!$E$4:$BO$7916,AW$4,FALSE)</f>
        <v>NA</v>
      </c>
      <c r="AX118" s="69" t="str">
        <f>+VLOOKUP($W118&amp;"_"&amp;1,[1]Base!$E$4:$BO$7916,AX$4,FALSE)</f>
        <v>NA</v>
      </c>
      <c r="AY118" s="69" t="str">
        <f>+VLOOKUP($W118&amp;"_"&amp;1,[1]Base!$E$4:$BO$7916,AY$4,FALSE)</f>
        <v>NA</v>
      </c>
      <c r="AZ118" s="59" t="str">
        <f>+VLOOKUP($W118&amp;"_"&amp;1,[1]Base!$E$4:$BO$7916,AZ$4,FALSE)</f>
        <v>NA</v>
      </c>
      <c r="BA118" s="83" t="str">
        <f>+VLOOKUP($W118&amp;"_"&amp;1,[1]Base!$E$4:$BO$7916,BA$4,FALSE)</f>
        <v>NA</v>
      </c>
      <c r="BB118" s="60" t="str">
        <f>+VLOOKUP($W118&amp;"_"&amp;1,[1]Base!$E$4:$BO$7916,BB$4,FALSE)</f>
        <v>NA</v>
      </c>
      <c r="BC118" s="69" t="str">
        <f>+VLOOKUP($W118&amp;"_"&amp;1,[1]Base!$E$4:$BO$7916,BC$4,FALSE)</f>
        <v>NA</v>
      </c>
      <c r="BD118" s="69" t="str">
        <f>+VLOOKUP($W118&amp;"_"&amp;1,[1]Base!$E$4:$BO$7916,BD$4,FALSE)</f>
        <v>NA</v>
      </c>
      <c r="BE118" s="59" t="str">
        <f>+VLOOKUP($W118&amp;"_"&amp;1,[1]Base!$E$4:$BO$7916,BE$4,FALSE)</f>
        <v>NA</v>
      </c>
      <c r="BF118" s="83" t="str">
        <f>+VLOOKUP($W118&amp;"_"&amp;1,[1]Base!$E$4:$BO$7916,BF$4,FALSE)</f>
        <v>NA</v>
      </c>
      <c r="BG118" s="60" t="str">
        <f>+VLOOKUP($W118&amp;"_"&amp;1,[1]Base!$E$4:$BO$7916,BG$4,FALSE)</f>
        <v>NA</v>
      </c>
      <c r="BH118" s="83">
        <f>+VLOOKUP($W118&amp;"_"&amp;1,[1]Base!$E$4:$BO$7916,BH$4,FALSE)</f>
        <v>0</v>
      </c>
      <c r="BI118" s="83">
        <f>+VLOOKUP($W118&amp;"_"&amp;1,[1]Base!$E$4:$BO$7916,BI$4,FALSE)</f>
        <v>0</v>
      </c>
      <c r="BJ118" s="83">
        <f>+VLOOKUP($W118&amp;"_"&amp;1,[1]Base!$E$4:$BO$7916,BJ$4,FALSE)</f>
        <v>0</v>
      </c>
      <c r="BK118" s="83">
        <f>+VLOOKUP($W118&amp;"_"&amp;1,[1]Base!$E$4:$BO$7916,BK$4,FALSE)</f>
        <v>0</v>
      </c>
      <c r="BL118" s="60">
        <f>+VLOOKUP($W118&amp;"_"&amp;1,[1]Base!$E$4:$BO$7916,BL$4,FALSE)</f>
        <v>0</v>
      </c>
      <c r="BM118" s="83">
        <f>+VLOOKUP($W118&amp;"_"&amp;1,[1]Base!$E$4:$BO$7916,BM$4,FALSE)</f>
        <v>0</v>
      </c>
      <c r="BN118" s="83">
        <f>+VLOOKUP($W118&amp;"_"&amp;1,[1]Base!$E$4:$BO$7916,BN$4,FALSE)</f>
        <v>0</v>
      </c>
      <c r="BO118" s="83">
        <f>+VLOOKUP($W118&amp;"_"&amp;1,[1]Base!$E$4:$BO$7916,BO$4,FALSE)</f>
        <v>0</v>
      </c>
      <c r="BP118" s="83">
        <f>+VLOOKUP($W118&amp;"_"&amp;1,[1]Base!$E$4:$BO$7916,BP$4,FALSE)</f>
        <v>0</v>
      </c>
      <c r="BQ118" s="60">
        <f>+VLOOKUP($W118&amp;"_"&amp;1,[1]Base!$E$4:$BO$7916,BQ$4,FALSE)</f>
        <v>0</v>
      </c>
      <c r="BR118" s="84">
        <f>+VLOOKUP($W118&amp;"_"&amp;1,[1]Base!$E$4:$BO$7916,BR$4,FALSE)</f>
        <v>0</v>
      </c>
      <c r="BS118" s="83">
        <f>+VLOOKUP($W118&amp;"_"&amp;1,[1]Base!$E$4:$BO$7916,BS$4,FALSE)</f>
        <v>0</v>
      </c>
      <c r="BT118" s="83">
        <f>+VLOOKUP($W118&amp;"_"&amp;1,[1]Base!$E$4:$BO$7916,BT$4,FALSE)</f>
        <v>0</v>
      </c>
      <c r="BU118" s="83">
        <f>+VLOOKUP($W118&amp;"_"&amp;1,[1]Base!$E$4:$BO$7916,BU$4,FALSE)</f>
        <v>0</v>
      </c>
      <c r="BV118" s="60">
        <f>+VLOOKUP($W118&amp;"_"&amp;1,[1]Base!$E$4:$BO$7916,BV$4,FALSE)</f>
        <v>0</v>
      </c>
      <c r="BW118" s="83">
        <f>+VLOOKUP($W118&amp;"_"&amp;1,[1]Base!$E$4:$BO$7916,BW$4,FALSE)</f>
        <v>0</v>
      </c>
      <c r="BX118" s="83">
        <f>+VLOOKUP($W118&amp;"_"&amp;1,[1]Base!$E$4:$BO$7916,BX$4,FALSE)</f>
        <v>0</v>
      </c>
      <c r="BY118" s="83">
        <f>+VLOOKUP($W118&amp;"_"&amp;1,[1]Base!$E$4:$BO$7916,BY$4,FALSE)</f>
        <v>0</v>
      </c>
      <c r="BZ118" s="83">
        <f>+VLOOKUP($W118&amp;"_"&amp;1,[1]Base!$E$4:$BO$7916,BZ$4,FALSE)</f>
        <v>0</v>
      </c>
      <c r="CA118" s="60">
        <f>+VLOOKUP($W118&amp;"_"&amp;1,[1]Base!$E$4:$BO$7916,CA$4,FALSE)</f>
        <v>0</v>
      </c>
      <c r="CB118" s="83">
        <f>+VLOOKUP($W118&amp;"_"&amp;1,[1]Base!$E$4:$BO$7916,CB$4,FALSE)</f>
        <v>0</v>
      </c>
      <c r="CC118" s="83">
        <f>+VLOOKUP($W118&amp;"_"&amp;1,[1]Base!$E$4:$BO$7916,CC$4,FALSE)</f>
        <v>0</v>
      </c>
      <c r="CD118" s="83">
        <f>+VLOOKUP($W118&amp;"_"&amp;1,[1]Base!$E$4:$BO$7916,CD$4,FALSE)</f>
        <v>0</v>
      </c>
      <c r="CE118" s="83">
        <f>+VLOOKUP($W118&amp;"_"&amp;1,[1]Base!$E$4:$BO$7916,CE$4,FALSE)</f>
        <v>0</v>
      </c>
      <c r="CF118" s="60">
        <f>+VLOOKUP($W118&amp;"_"&amp;1,[1]Base!$E$4:$BO$7916,CF$4,FALSE)</f>
        <v>0</v>
      </c>
      <c r="CG118" s="83">
        <f>+VLOOKUP($W118&amp;"_"&amp;1,[1]Base!$E$4:$BO$7916,CG$4,FALSE)</f>
        <v>0</v>
      </c>
      <c r="CH118" s="83">
        <f>+VLOOKUP($W118&amp;"_"&amp;1,[1]Base!$E$4:$BO$7916,CH$4,FALSE)</f>
        <v>0</v>
      </c>
      <c r="CI118" s="83">
        <f>+VLOOKUP($W118&amp;"_"&amp;1,[1]Base!$E$4:$BO$7916,CI$4,FALSE)</f>
        <v>0</v>
      </c>
      <c r="CJ118" s="83">
        <f>+VLOOKUP($W118&amp;"_"&amp;1,[1]Base!$E$4:$BO$7916,CJ$4,FALSE)</f>
        <v>0</v>
      </c>
      <c r="CK118" s="60">
        <f>+VLOOKUP($W118&amp;"_"&amp;1,[1]Base!$E$4:$BO$7916,CK$4,FALSE)</f>
        <v>0</v>
      </c>
      <c r="CL118" s="83">
        <f>+VLOOKUP($W118&amp;"_"&amp;1,[1]Base!$E$4:$BO$7916,CL$4,FALSE)</f>
        <v>0</v>
      </c>
      <c r="CM118" s="83">
        <f>+VLOOKUP($W118&amp;"_"&amp;1,[1]Base!$E$4:$BO$7916,CM$4,FALSE)</f>
        <v>0</v>
      </c>
      <c r="CN118" s="83">
        <f>+VLOOKUP($W118&amp;"_"&amp;1,[1]Base!$E$4:$BO$7916,CN$4,FALSE)</f>
        <v>0</v>
      </c>
      <c r="CO118" s="83">
        <f>+VLOOKUP($W118&amp;"_"&amp;1,[1]Base!$E$4:$BO$7916,CO$4,FALSE)</f>
        <v>0</v>
      </c>
      <c r="CP118" s="60">
        <f>+VLOOKUP($W118&amp;"_"&amp;1,[1]Base!$E$4:$BO$7916,CP$4,FALSE)</f>
        <v>0</v>
      </c>
      <c r="CQ118" s="83">
        <f>+VLOOKUP($W118&amp;"_"&amp;1,[1]Base!$E$4:$BO$7916,CQ$4,FALSE)</f>
        <v>0</v>
      </c>
      <c r="CR118" s="83">
        <f>+VLOOKUP($W118&amp;"_"&amp;1,[1]Base!$E$4:$BO$7916,CR$4,FALSE)</f>
        <v>0</v>
      </c>
      <c r="CS118" s="83">
        <f>+VLOOKUP($W118&amp;"_"&amp;1,[1]Base!$E$4:$BO$7916,CS$4,FALSE)</f>
        <v>0</v>
      </c>
      <c r="CT118" s="83">
        <f>+VLOOKUP($W118&amp;"_"&amp;1,[1]Base!$E$4:$BO$7916,CT$4,FALSE)</f>
        <v>0</v>
      </c>
      <c r="CU118" s="60">
        <f>+VLOOKUP($W118&amp;"_"&amp;1,[1]Base!$E$4:$BO$7916,CU$4,FALSE)</f>
        <v>0</v>
      </c>
      <c r="CV118" s="85">
        <f>+VLOOKUP($W118&amp;"_"&amp;1,[1]Base!$E$4:$BO$7916,CV$4,FALSE)</f>
        <v>0</v>
      </c>
      <c r="CW118" s="83">
        <f>+VLOOKUP($W118&amp;"_"&amp;1,[1]Base!$E$4:$BO$7916,CW$4,FALSE)</f>
        <v>0</v>
      </c>
      <c r="CX118" s="83">
        <f>+VLOOKUP($W118&amp;"_"&amp;1,[1]Base!$E$4:$BO$7916,CX$4,FALSE)</f>
        <v>0</v>
      </c>
      <c r="CY118" s="83">
        <f>+VLOOKUP($W118&amp;"_"&amp;1,[1]Base!$E$4:$BO$7916,CY$4,FALSE)</f>
        <v>0</v>
      </c>
      <c r="CZ118" s="60">
        <f>+VLOOKUP($W118&amp;"_"&amp;1,[1]Base!$E$4:$BO$7916,CZ$4,FALSE)</f>
        <v>0</v>
      </c>
      <c r="DB118" s="63" t="str">
        <f>+IF(VLOOKUP($W118&amp;"_"&amp;1,[1]Base!$E$4:$BO$7916,DB$5,FALSE)=0,"",(VLOOKUP($W118&amp;"_"&amp;1,[1]Base!$E$4:$BO$7916,DB$5,FALSE)))</f>
        <v>NA</v>
      </c>
      <c r="DC118" s="60" t="str">
        <f>+IF(VLOOKUP($W118&amp;"_"&amp;1,[1]Base!$E$4:$BO$7916,DC$5,FALSE)=0,"",(VLOOKUP($W118&amp;"_"&amp;1,[1]Base!$E$4:$BO$7916,DC$5,FALSE)))</f>
        <v>NA</v>
      </c>
      <c r="DD118" s="63" t="str">
        <f>+IF(VLOOKUP($W118&amp;"_"&amp;1,[1]Base!$E$4:$BO$7916,DD$5,FALSE)=0,"",(VLOOKUP($W118&amp;"_"&amp;1,[1]Base!$E$4:$BO$7916,DD$5,FALSE)))</f>
        <v>NA</v>
      </c>
      <c r="DE118" s="60" t="str">
        <f>+IF(VLOOKUP($W118&amp;"_"&amp;1,[1]Base!$E$4:$BO$7916,DE$5,FALSE)=0,"",(VLOOKUP($W118&amp;"_"&amp;1,[1]Base!$E$4:$BO$7916,DE$5,FALSE)))</f>
        <v>NA</v>
      </c>
      <c r="DF118" s="63" t="str">
        <f>+IF(VLOOKUP($W118&amp;"_"&amp;1,[1]Base!$E$4:$BO$7916,DF$5,FALSE)=0,"",(VLOOKUP($W118&amp;"_"&amp;1,[1]Base!$E$4:$BO$7916,DF$5,FALSE)))</f>
        <v>NA</v>
      </c>
      <c r="DG118" s="60" t="str">
        <f>+IF(VLOOKUP($W118&amp;"_"&amp;1,[1]Base!$E$4:$BO$7916,DG$5,FALSE)=0,"",(VLOOKUP($W118&amp;"_"&amp;1,[1]Base!$E$4:$BO$7916,DG$5,FALSE)))</f>
        <v>NA</v>
      </c>
      <c r="DH118" s="63" t="str">
        <f>+IF(VLOOKUP($W118&amp;"_"&amp;1,[1]Base!$E$4:$BO$7916,DH$5,FALSE)=0,"",(VLOOKUP($W118&amp;"_"&amp;1,[1]Base!$E$4:$BO$7916,DH$5,FALSE)))</f>
        <v/>
      </c>
      <c r="DI118" s="60" t="str">
        <f>+IF(VLOOKUP($W118&amp;"_"&amp;1,[1]Base!$E$4:$BO$7916,DI$5,FALSE)=0,"",(VLOOKUP($W118&amp;"_"&amp;1,[1]Base!$E$4:$BO$7916,DI$5,FALSE)))</f>
        <v/>
      </c>
      <c r="DJ118" s="63" t="str">
        <f>+IF(VLOOKUP($W118&amp;"_"&amp;1,[1]Base!$E$4:$BO$7916,DJ$5,FALSE)=0,"",(VLOOKUP($W118&amp;"_"&amp;1,[1]Base!$E$4:$BO$7916,DJ$5,FALSE)))</f>
        <v/>
      </c>
      <c r="DK118" s="60" t="str">
        <f>+IF(VLOOKUP($W118&amp;"_"&amp;1,[1]Base!$E$4:$BO$7916,DK$5,FALSE)=0,"",(VLOOKUP($W118&amp;"_"&amp;1,[1]Base!$E$4:$BO$7916,DK$5,FALSE)))</f>
        <v/>
      </c>
      <c r="DL118" s="67" t="str">
        <f>+IF(VLOOKUP($W118&amp;"_"&amp;1,[1]Base!$E$4:$BO$7916,DL$5,FALSE)=0,"",(VLOOKUP($W118&amp;"_"&amp;1,[1]Base!$E$4:$BO$7916,DL$5,FALSE)))</f>
        <v/>
      </c>
      <c r="DM118" s="60" t="str">
        <f>+IF(VLOOKUP($W118&amp;"_"&amp;1,[1]Base!$E$4:$BO$7916,DM$5,FALSE)=0,"",(VLOOKUP($W118&amp;"_"&amp;1,[1]Base!$E$4:$BO$7916,DM$5,FALSE)))</f>
        <v/>
      </c>
      <c r="DN118" s="63" t="str">
        <f>+IF(VLOOKUP($W118&amp;"_"&amp;1,[1]Base!$E$4:$BO$7916,DN$5,FALSE)=0,"",(VLOOKUP($W118&amp;"_"&amp;1,[1]Base!$E$4:$BO$7916,DN$5,FALSE)))</f>
        <v/>
      </c>
      <c r="DO118" s="60" t="str">
        <f>+IF(VLOOKUP($W118&amp;"_"&amp;1,[1]Base!$E$4:$BO$7916,DO$5,FALSE)=0,"",(VLOOKUP($W118&amp;"_"&amp;1,[1]Base!$E$4:$BO$7916,DO$5,FALSE)))</f>
        <v/>
      </c>
      <c r="DP118" s="63" t="str">
        <f>+IF(VLOOKUP($W118&amp;"_"&amp;1,[1]Base!$E$4:$BO$7916,DP$5,FALSE)=0,"",(VLOOKUP($W118&amp;"_"&amp;1,[1]Base!$E$4:$BO$7916,DP$5,FALSE)))</f>
        <v/>
      </c>
      <c r="DQ118" s="60" t="str">
        <f>+IF(VLOOKUP($W118&amp;"_"&amp;1,[1]Base!$E$4:$BO$7916,DQ$5,FALSE)=0,"",(VLOOKUP($W118&amp;"_"&amp;1,[1]Base!$E$4:$BO$7916,DQ$5,FALSE)))</f>
        <v/>
      </c>
      <c r="DR118" s="63" t="str">
        <f>+IF(VLOOKUP($W118&amp;"_"&amp;1,[1]Base!$E$4:$BO$7916,DR$5,FALSE)=0,"",(VLOOKUP($W118&amp;"_"&amp;1,[1]Base!$E$4:$BO$7916,DR$5,FALSE)))</f>
        <v/>
      </c>
      <c r="DS118" s="60" t="str">
        <f>+IF(VLOOKUP($W118&amp;"_"&amp;1,[1]Base!$E$4:$BO$7916,DS$5,FALSE)=0,"",(VLOOKUP($W118&amp;"_"&amp;1,[1]Base!$E$4:$BO$7916,DS$5,FALSE)))</f>
        <v/>
      </c>
      <c r="DT118" s="63" t="str">
        <f>+IF(VLOOKUP($W118&amp;"_"&amp;1,[1]Base!$E$4:$BO$7916,DT$5,FALSE)=0,"",(VLOOKUP($W118&amp;"_"&amp;1,[1]Base!$E$4:$BO$7916,DT$5,FALSE)))</f>
        <v/>
      </c>
      <c r="DU118" s="60" t="str">
        <f>+IF(VLOOKUP($W118&amp;"_"&amp;1,[1]Base!$E$4:$BO$7916,DU$5,FALSE)=0,"",(VLOOKUP($W118&amp;"_"&amp;1,[1]Base!$E$4:$BO$7916,DU$5,FALSE)))</f>
        <v/>
      </c>
      <c r="DV118" s="63" t="str">
        <f>+IF(VLOOKUP($W118&amp;"_"&amp;1,[1]Base!$E$4:$BO$7916,DV$5,FALSE)=0,"",(VLOOKUP($W118&amp;"_"&amp;1,[1]Base!$E$4:$BO$7916,DV$5,FALSE)))</f>
        <v/>
      </c>
      <c r="DW118" s="60" t="str">
        <f>+IF(VLOOKUP($W118&amp;"_"&amp;1,[1]Base!$E$4:$BO$7916,DW$5,FALSE)=0,"",(VLOOKUP($W118&amp;"_"&amp;1,[1]Base!$E$4:$BO$7916,DW$5,FALSE)))</f>
        <v/>
      </c>
      <c r="DX118" s="67" t="str">
        <f>+IF(VLOOKUP($W118&amp;"_"&amp;1,[1]Base!$E$4:$BO$7916,DX$5,FALSE)=0,"",(VLOOKUP($W118&amp;"_"&amp;1,[1]Base!$E$4:$BO$7916,DX$5,FALSE)))</f>
        <v/>
      </c>
      <c r="DY118" s="60" t="str">
        <f>+IF(VLOOKUP($W118&amp;"_"&amp;1,[1]Base!$E$4:$BO$7916,DY$5,FALSE)=0,"",(VLOOKUP($W118&amp;"_"&amp;1,[1]Base!$E$4:$BO$7916,DY$5,FALSE)))</f>
        <v/>
      </c>
      <c r="DZ118" s="60" t="str">
        <f t="shared" si="6"/>
        <v/>
      </c>
    </row>
    <row r="119" spans="1:130" s="82" customFormat="1" ht="42.75" customHeight="1" x14ac:dyDescent="0.25">
      <c r="A119" s="47" t="str">
        <f t="shared" si="4"/>
        <v>PA-74</v>
      </c>
      <c r="B119" s="48">
        <v>6</v>
      </c>
      <c r="C119" s="49" t="s">
        <v>293</v>
      </c>
      <c r="D119" s="49" t="s">
        <v>101</v>
      </c>
      <c r="E119" s="48" t="s">
        <v>460</v>
      </c>
      <c r="F119" s="50" t="s">
        <v>461</v>
      </c>
      <c r="G119" s="48" t="s">
        <v>360</v>
      </c>
      <c r="H119" s="48" t="s">
        <v>361</v>
      </c>
      <c r="I119" s="50" t="s">
        <v>362</v>
      </c>
      <c r="J119" s="48" t="s">
        <v>299</v>
      </c>
      <c r="K119" s="50" t="s">
        <v>300</v>
      </c>
      <c r="L119" s="48" t="s">
        <v>301</v>
      </c>
      <c r="M119" s="50" t="s">
        <v>300</v>
      </c>
      <c r="N119" s="48" t="s">
        <v>462</v>
      </c>
      <c r="O119" s="49" t="s">
        <v>463</v>
      </c>
      <c r="P119" s="48" t="s">
        <v>464</v>
      </c>
      <c r="Q119" s="49" t="s">
        <v>465</v>
      </c>
      <c r="R119" s="48" t="s">
        <v>314</v>
      </c>
      <c r="S119" s="49" t="s">
        <v>315</v>
      </c>
      <c r="T119" s="48" t="s">
        <v>219</v>
      </c>
      <c r="U119" s="48" t="s">
        <v>468</v>
      </c>
      <c r="V119" s="49" t="s">
        <v>469</v>
      </c>
      <c r="W119" s="51" t="s">
        <v>474</v>
      </c>
      <c r="X119" s="52" t="s">
        <v>475</v>
      </c>
      <c r="Y119" s="65">
        <v>1</v>
      </c>
      <c r="Z119" s="65" t="s">
        <v>118</v>
      </c>
      <c r="AA119" s="65">
        <v>0.95199999999999996</v>
      </c>
      <c r="AB119" s="65">
        <v>1</v>
      </c>
      <c r="AC119" s="65">
        <v>1</v>
      </c>
      <c r="AD119" s="51" t="s">
        <v>89</v>
      </c>
      <c r="AE119" s="51" t="s">
        <v>89</v>
      </c>
      <c r="AF119" s="51" t="s">
        <v>89</v>
      </c>
      <c r="AG119" s="51" t="s">
        <v>90</v>
      </c>
      <c r="AH119" s="51" t="s">
        <v>89</v>
      </c>
      <c r="AI119" s="51" t="s">
        <v>90</v>
      </c>
      <c r="AJ119" s="51" t="s">
        <v>90</v>
      </c>
      <c r="AK119" s="48" t="s">
        <v>90</v>
      </c>
      <c r="AL119" s="48" t="s">
        <v>99</v>
      </c>
      <c r="AM119" s="48" t="s">
        <v>175</v>
      </c>
      <c r="AN119" s="48" t="s">
        <v>119</v>
      </c>
      <c r="AO119" s="48" t="s">
        <v>124</v>
      </c>
      <c r="AP119" s="48" t="s">
        <v>120</v>
      </c>
      <c r="AQ119" s="48" t="s">
        <v>232</v>
      </c>
      <c r="AR119" s="56">
        <f>+IF(AH119="x",VLOOKUP(AO119,[1]Tablero!$BG$11:$BI$13,3,FALSE),VLOOKUP('tablero nal'!AO119,[1]Tablero!$BG$15:$BI$17,3,FALSE))</f>
        <v>1.1692307692307695E-2</v>
      </c>
      <c r="AS119" s="57">
        <f>+VLOOKUP($W119&amp;"_"&amp;1,[1]Base!$E$4:$BO$7916,AS$4,FALSE)</f>
        <v>633</v>
      </c>
      <c r="AT119" s="57">
        <f>+VLOOKUP($W119&amp;"_"&amp;1,[1]Base!$E$4:$BO$7916,AT$4,FALSE)</f>
        <v>662</v>
      </c>
      <c r="AU119" s="59">
        <f>+VLOOKUP($W119&amp;"_"&amp;1,[1]Base!$E$4:$BO$7916,AU$4,FALSE)</f>
        <v>0.95599999999999996</v>
      </c>
      <c r="AV119" s="59">
        <f>+VLOOKUP($W119&amp;"_"&amp;1,[1]Base!$E$4:$BO$7916,AV$4,FALSE)</f>
        <v>0.95599999999999996</v>
      </c>
      <c r="AW119" s="60" t="str">
        <f>+VLOOKUP($W119&amp;"_"&amp;1,[1]Base!$E$4:$BO$7916,AW$4,FALSE)</f>
        <v>ADECUADO</v>
      </c>
      <c r="AX119" s="61">
        <f>+VLOOKUP($W119&amp;"_"&amp;1,[1]Base!$E$4:$BO$7916,AX$4,FALSE)</f>
        <v>1192</v>
      </c>
      <c r="AY119" s="61">
        <f>+VLOOKUP($W119&amp;"_"&amp;1,[1]Base!$E$4:$BO$7916,AY$4,FALSE)</f>
        <v>1231</v>
      </c>
      <c r="AZ119" s="59">
        <f>+VLOOKUP($W119&amp;"_"&amp;1,[1]Base!$E$4:$BO$7916,AZ$4,FALSE)</f>
        <v>0.96799999999999997</v>
      </c>
      <c r="BA119" s="59">
        <f>+VLOOKUP($W119&amp;"_"&amp;1,[1]Base!$E$4:$BO$7916,BA$4,FALSE)</f>
        <v>0.96799999999999997</v>
      </c>
      <c r="BB119" s="60" t="str">
        <f>+VLOOKUP($W119&amp;"_"&amp;1,[1]Base!$E$4:$BO$7916,BB$4,FALSE)</f>
        <v>ADECUADO</v>
      </c>
      <c r="BC119" s="61">
        <f>+VLOOKUP($W119&amp;"_"&amp;1,[1]Base!$E$4:$BO$7916,BC$4,FALSE)</f>
        <v>1236</v>
      </c>
      <c r="BD119" s="61">
        <f>+VLOOKUP($W119&amp;"_"&amp;1,[1]Base!$E$4:$BO$7916,BD$4,FALSE)</f>
        <v>1271</v>
      </c>
      <c r="BE119" s="59">
        <f>+VLOOKUP($W119&amp;"_"&amp;1,[1]Base!$E$4:$BO$7916,BE$4,FALSE)</f>
        <v>0.97199999999999998</v>
      </c>
      <c r="BF119" s="59">
        <f>+VLOOKUP($W119&amp;"_"&amp;1,[1]Base!$E$4:$BO$7916,BF$4,FALSE)</f>
        <v>0.97199999999999998</v>
      </c>
      <c r="BG119" s="60" t="str">
        <f>+VLOOKUP($W119&amp;"_"&amp;1,[1]Base!$E$4:$BO$7916,BG$4,FALSE)</f>
        <v>ADECUADO</v>
      </c>
      <c r="BH119" s="57">
        <f>+VLOOKUP($W119&amp;"_"&amp;1,[1]Base!$E$4:$BO$7916,BH$4,FALSE)</f>
        <v>0</v>
      </c>
      <c r="BI119" s="57">
        <f>+VLOOKUP($W119&amp;"_"&amp;1,[1]Base!$E$4:$BO$7916,BI$4,FALSE)</f>
        <v>0</v>
      </c>
      <c r="BJ119" s="59">
        <f>+VLOOKUP($W119&amp;"_"&amp;1,[1]Base!$E$4:$BO$7916,BJ$4,FALSE)</f>
        <v>0</v>
      </c>
      <c r="BK119" s="59">
        <f>+VLOOKUP($W119&amp;"_"&amp;1,[1]Base!$E$4:$BO$7916,BK$4,FALSE)</f>
        <v>0</v>
      </c>
      <c r="BL119" s="60">
        <f>+VLOOKUP($W119&amp;"_"&amp;1,[1]Base!$E$4:$BO$7916,BL$4,FALSE)</f>
        <v>0</v>
      </c>
      <c r="BM119" s="57">
        <f>+VLOOKUP($W119&amp;"_"&amp;1,[1]Base!$E$4:$BO$7916,BM$4,FALSE)</f>
        <v>0</v>
      </c>
      <c r="BN119" s="57">
        <f>+VLOOKUP($W119&amp;"_"&amp;1,[1]Base!$E$4:$BO$7916,BN$4,FALSE)</f>
        <v>0</v>
      </c>
      <c r="BO119" s="59">
        <f>+VLOOKUP($W119&amp;"_"&amp;1,[1]Base!$E$4:$BO$7916,BO$4,FALSE)</f>
        <v>0</v>
      </c>
      <c r="BP119" s="59">
        <f>+VLOOKUP($W119&amp;"_"&amp;1,[1]Base!$E$4:$BO$7916,BP$4,FALSE)</f>
        <v>0</v>
      </c>
      <c r="BQ119" s="60">
        <f>+VLOOKUP($W119&amp;"_"&amp;1,[1]Base!$E$4:$BO$7916,BQ$4,FALSE)</f>
        <v>0</v>
      </c>
      <c r="BR119" s="57">
        <f>+VLOOKUP($W119&amp;"_"&amp;1,[1]Base!$E$4:$BO$7916,BR$4,FALSE)</f>
        <v>0</v>
      </c>
      <c r="BS119" s="57">
        <f>+VLOOKUP($W119&amp;"_"&amp;1,[1]Base!$E$4:$BO$7916,BS$4,FALSE)</f>
        <v>0</v>
      </c>
      <c r="BT119" s="59">
        <f>+VLOOKUP($W119&amp;"_"&amp;1,[1]Base!$E$4:$BO$7916,BT$4,FALSE)</f>
        <v>0</v>
      </c>
      <c r="BU119" s="59">
        <f>+VLOOKUP($W119&amp;"_"&amp;1,[1]Base!$E$4:$BO$7916,BU$4,FALSE)</f>
        <v>0</v>
      </c>
      <c r="BV119" s="60">
        <f>+VLOOKUP($W119&amp;"_"&amp;1,[1]Base!$E$4:$BO$7916,BV$4,FALSE)</f>
        <v>0</v>
      </c>
      <c r="BW119" s="57">
        <f>+VLOOKUP($W119&amp;"_"&amp;1,[1]Base!$E$4:$BO$7916,BW$4,FALSE)</f>
        <v>0</v>
      </c>
      <c r="BX119" s="57">
        <f>+VLOOKUP($W119&amp;"_"&amp;1,[1]Base!$E$4:$BO$7916,BX$4,FALSE)</f>
        <v>0</v>
      </c>
      <c r="BY119" s="59">
        <f>+VLOOKUP($W119&amp;"_"&amp;1,[1]Base!$E$4:$BO$7916,BY$4,FALSE)</f>
        <v>0</v>
      </c>
      <c r="BZ119" s="59">
        <f>+VLOOKUP($W119&amp;"_"&amp;1,[1]Base!$E$4:$BO$7916,BZ$4,FALSE)</f>
        <v>0</v>
      </c>
      <c r="CA119" s="60">
        <f>+VLOOKUP($W119&amp;"_"&amp;1,[1]Base!$E$4:$BO$7916,CA$4,FALSE)</f>
        <v>0</v>
      </c>
      <c r="CB119" s="57">
        <f>+VLOOKUP($W119&amp;"_"&amp;1,[1]Base!$E$4:$BO$7916,CB$4,FALSE)</f>
        <v>0</v>
      </c>
      <c r="CC119" s="57">
        <f>+VLOOKUP($W119&amp;"_"&amp;1,[1]Base!$E$4:$BO$7916,CC$4,FALSE)</f>
        <v>0</v>
      </c>
      <c r="CD119" s="59">
        <f>+VLOOKUP($W119&amp;"_"&amp;1,[1]Base!$E$4:$BO$7916,CD$4,FALSE)</f>
        <v>0</v>
      </c>
      <c r="CE119" s="59">
        <f>+VLOOKUP($W119&amp;"_"&amp;1,[1]Base!$E$4:$BO$7916,CE$4,FALSE)</f>
        <v>0</v>
      </c>
      <c r="CF119" s="60">
        <f>+VLOOKUP($W119&amp;"_"&amp;1,[1]Base!$E$4:$BO$7916,CF$4,FALSE)</f>
        <v>0</v>
      </c>
      <c r="CG119" s="57">
        <f>+VLOOKUP($W119&amp;"_"&amp;1,[1]Base!$E$4:$BO$7916,CG$4,FALSE)</f>
        <v>0</v>
      </c>
      <c r="CH119" s="57">
        <f>+VLOOKUP($W119&amp;"_"&amp;1,[1]Base!$E$4:$BO$7916,CH$4,FALSE)</f>
        <v>0</v>
      </c>
      <c r="CI119" s="59">
        <f>+VLOOKUP($W119&amp;"_"&amp;1,[1]Base!$E$4:$BO$7916,CI$4,FALSE)</f>
        <v>0</v>
      </c>
      <c r="CJ119" s="59">
        <f>+VLOOKUP($W119&amp;"_"&amp;1,[1]Base!$E$4:$BO$7916,CJ$4,FALSE)</f>
        <v>0</v>
      </c>
      <c r="CK119" s="60">
        <f>+VLOOKUP($W119&amp;"_"&amp;1,[1]Base!$E$4:$BO$7916,CK$4,FALSE)</f>
        <v>0</v>
      </c>
      <c r="CL119" s="57">
        <f>+VLOOKUP($W119&amp;"_"&amp;1,[1]Base!$E$4:$BO$7916,CL$4,FALSE)</f>
        <v>0</v>
      </c>
      <c r="CM119" s="57">
        <f>+VLOOKUP($W119&amp;"_"&amp;1,[1]Base!$E$4:$BO$7916,CM$4,FALSE)</f>
        <v>0</v>
      </c>
      <c r="CN119" s="59">
        <f>+VLOOKUP($W119&amp;"_"&amp;1,[1]Base!$E$4:$BO$7916,CN$4,FALSE)</f>
        <v>0</v>
      </c>
      <c r="CO119" s="59">
        <f>+VLOOKUP($W119&amp;"_"&amp;1,[1]Base!$E$4:$BO$7916,CO$4,FALSE)</f>
        <v>0</v>
      </c>
      <c r="CP119" s="60">
        <f>+VLOOKUP($W119&amp;"_"&amp;1,[1]Base!$E$4:$BO$7916,CP$4,FALSE)</f>
        <v>0</v>
      </c>
      <c r="CQ119" s="57">
        <f>+VLOOKUP($W119&amp;"_"&amp;1,[1]Base!$E$4:$BO$7916,CQ$4,FALSE)</f>
        <v>0</v>
      </c>
      <c r="CR119" s="57">
        <f>+VLOOKUP($W119&amp;"_"&amp;1,[1]Base!$E$4:$BO$7916,CR$4,FALSE)</f>
        <v>0</v>
      </c>
      <c r="CS119" s="59">
        <f>+VLOOKUP($W119&amp;"_"&amp;1,[1]Base!$E$4:$BO$7916,CS$4,FALSE)</f>
        <v>0</v>
      </c>
      <c r="CT119" s="59">
        <f>+VLOOKUP($W119&amp;"_"&amp;1,[1]Base!$E$4:$BO$7916,CT$4,FALSE)</f>
        <v>0</v>
      </c>
      <c r="CU119" s="60">
        <f>+VLOOKUP($W119&amp;"_"&amp;1,[1]Base!$E$4:$BO$7916,CU$4,FALSE)</f>
        <v>0</v>
      </c>
      <c r="CV119" s="57">
        <f>+VLOOKUP($W119&amp;"_"&amp;1,[1]Base!$E$4:$BO$7916,CV$4,FALSE)</f>
        <v>0</v>
      </c>
      <c r="CW119" s="57">
        <f>+VLOOKUP($W119&amp;"_"&amp;1,[1]Base!$E$4:$BO$7916,CW$4,FALSE)</f>
        <v>0</v>
      </c>
      <c r="CX119" s="59">
        <f>+VLOOKUP($W119&amp;"_"&amp;1,[1]Base!$E$4:$BO$7916,CX$4,FALSE)</f>
        <v>0</v>
      </c>
      <c r="CY119" s="59">
        <f>+VLOOKUP($W119&amp;"_"&amp;1,[1]Base!$E$4:$BO$7916,CY$4,FALSE)</f>
        <v>0</v>
      </c>
      <c r="CZ119" s="60">
        <f>+VLOOKUP($W119&amp;"_"&amp;1,[1]Base!$E$4:$BO$7916,CZ$4,FALSE)</f>
        <v>0</v>
      </c>
      <c r="DB119" s="63">
        <f>+IF(VLOOKUP($W119&amp;"_"&amp;1,[1]Base!$E$4:$BO$7916,DB$5,FALSE)=0,"",(VLOOKUP($W119&amp;"_"&amp;1,[1]Base!$E$4:$BO$7916,DB$5,FALSE)))</f>
        <v>0.95599999999999996</v>
      </c>
      <c r="DC119" s="60" t="str">
        <f>+IF(VLOOKUP($W119&amp;"_"&amp;1,[1]Base!$E$4:$BO$7916,DC$5,FALSE)=0,"",(VLOOKUP($W119&amp;"_"&amp;1,[1]Base!$E$4:$BO$7916,DC$5,FALSE)))</f>
        <v>ADECUADO</v>
      </c>
      <c r="DD119" s="63">
        <f>+IF(VLOOKUP($W119&amp;"_"&amp;1,[1]Base!$E$4:$BO$7916,DD$5,FALSE)=0,"",(VLOOKUP($W119&amp;"_"&amp;1,[1]Base!$E$4:$BO$7916,DD$5,FALSE)))</f>
        <v>0.96799999999999997</v>
      </c>
      <c r="DE119" s="60" t="str">
        <f>+IF(VLOOKUP($W119&amp;"_"&amp;1,[1]Base!$E$4:$BO$7916,DE$5,FALSE)=0,"",(VLOOKUP($W119&amp;"_"&amp;1,[1]Base!$E$4:$BO$7916,DE$5,FALSE)))</f>
        <v>ADECUADO</v>
      </c>
      <c r="DF119" s="63">
        <f>+IF(VLOOKUP($W119&amp;"_"&amp;1,[1]Base!$E$4:$BO$7916,DF$5,FALSE)=0,"",(VLOOKUP($W119&amp;"_"&amp;1,[1]Base!$E$4:$BO$7916,DF$5,FALSE)))</f>
        <v>0.97199999999999998</v>
      </c>
      <c r="DG119" s="60" t="str">
        <f>+IF(VLOOKUP($W119&amp;"_"&amp;1,[1]Base!$E$4:$BO$7916,DG$5,FALSE)=0,"",(VLOOKUP($W119&amp;"_"&amp;1,[1]Base!$E$4:$BO$7916,DG$5,FALSE)))</f>
        <v>ADECUADO</v>
      </c>
      <c r="DH119" s="63" t="str">
        <f>+IF(VLOOKUP($W119&amp;"_"&amp;1,[1]Base!$E$4:$BO$7916,DH$5,FALSE)=0,"",(VLOOKUP($W119&amp;"_"&amp;1,[1]Base!$E$4:$BO$7916,DH$5,FALSE)))</f>
        <v/>
      </c>
      <c r="DI119" s="60" t="str">
        <f>+IF(VLOOKUP($W119&amp;"_"&amp;1,[1]Base!$E$4:$BO$7916,DI$5,FALSE)=0,"",(VLOOKUP($W119&amp;"_"&amp;1,[1]Base!$E$4:$BO$7916,DI$5,FALSE)))</f>
        <v/>
      </c>
      <c r="DJ119" s="63" t="str">
        <f>+IF(VLOOKUP($W119&amp;"_"&amp;1,[1]Base!$E$4:$BO$7916,DJ$5,FALSE)=0,"",(VLOOKUP($W119&amp;"_"&amp;1,[1]Base!$E$4:$BO$7916,DJ$5,FALSE)))</f>
        <v/>
      </c>
      <c r="DK119" s="60" t="str">
        <f>+IF(VLOOKUP($W119&amp;"_"&amp;1,[1]Base!$E$4:$BO$7916,DK$5,FALSE)=0,"",(VLOOKUP($W119&amp;"_"&amp;1,[1]Base!$E$4:$BO$7916,DK$5,FALSE)))</f>
        <v/>
      </c>
      <c r="DL119" s="63" t="str">
        <f>+IF(VLOOKUP($W119&amp;"_"&amp;1,[1]Base!$E$4:$BO$7916,DL$5,FALSE)=0,"",(VLOOKUP($W119&amp;"_"&amp;1,[1]Base!$E$4:$BO$7916,DL$5,FALSE)))</f>
        <v/>
      </c>
      <c r="DM119" s="60" t="str">
        <f>+IF(VLOOKUP($W119&amp;"_"&amp;1,[1]Base!$E$4:$BO$7916,DM$5,FALSE)=0,"",(VLOOKUP($W119&amp;"_"&amp;1,[1]Base!$E$4:$BO$7916,DM$5,FALSE)))</f>
        <v/>
      </c>
      <c r="DN119" s="63" t="str">
        <f>+IF(VLOOKUP($W119&amp;"_"&amp;1,[1]Base!$E$4:$BO$7916,DN$5,FALSE)=0,"",(VLOOKUP($W119&amp;"_"&amp;1,[1]Base!$E$4:$BO$7916,DN$5,FALSE)))</f>
        <v/>
      </c>
      <c r="DO119" s="60" t="str">
        <f>+IF(VLOOKUP($W119&amp;"_"&amp;1,[1]Base!$E$4:$BO$7916,DO$5,FALSE)=0,"",(VLOOKUP($W119&amp;"_"&amp;1,[1]Base!$E$4:$BO$7916,DO$5,FALSE)))</f>
        <v/>
      </c>
      <c r="DP119" s="63" t="str">
        <f>+IF(VLOOKUP($W119&amp;"_"&amp;1,[1]Base!$E$4:$BO$7916,DP$5,FALSE)=0,"",(VLOOKUP($W119&amp;"_"&amp;1,[1]Base!$E$4:$BO$7916,DP$5,FALSE)))</f>
        <v/>
      </c>
      <c r="DQ119" s="60" t="str">
        <f>+IF(VLOOKUP($W119&amp;"_"&amp;1,[1]Base!$E$4:$BO$7916,DQ$5,FALSE)=0,"",(VLOOKUP($W119&amp;"_"&amp;1,[1]Base!$E$4:$BO$7916,DQ$5,FALSE)))</f>
        <v/>
      </c>
      <c r="DR119" s="63" t="str">
        <f>+IF(VLOOKUP($W119&amp;"_"&amp;1,[1]Base!$E$4:$BO$7916,DR$5,FALSE)=0,"",(VLOOKUP($W119&amp;"_"&amp;1,[1]Base!$E$4:$BO$7916,DR$5,FALSE)))</f>
        <v/>
      </c>
      <c r="DS119" s="60" t="str">
        <f>+IF(VLOOKUP($W119&amp;"_"&amp;1,[1]Base!$E$4:$BO$7916,DS$5,FALSE)=0,"",(VLOOKUP($W119&amp;"_"&amp;1,[1]Base!$E$4:$BO$7916,DS$5,FALSE)))</f>
        <v/>
      </c>
      <c r="DT119" s="63" t="str">
        <f>+IF(VLOOKUP($W119&amp;"_"&amp;1,[1]Base!$E$4:$BO$7916,DT$5,FALSE)=0,"",(VLOOKUP($W119&amp;"_"&amp;1,[1]Base!$E$4:$BO$7916,DT$5,FALSE)))</f>
        <v/>
      </c>
      <c r="DU119" s="60" t="str">
        <f>+IF(VLOOKUP($W119&amp;"_"&amp;1,[1]Base!$E$4:$BO$7916,DU$5,FALSE)=0,"",(VLOOKUP($W119&amp;"_"&amp;1,[1]Base!$E$4:$BO$7916,DU$5,FALSE)))</f>
        <v/>
      </c>
      <c r="DV119" s="63" t="str">
        <f>+IF(VLOOKUP($W119&amp;"_"&amp;1,[1]Base!$E$4:$BO$7916,DV$5,FALSE)=0,"",(VLOOKUP($W119&amp;"_"&amp;1,[1]Base!$E$4:$BO$7916,DV$5,FALSE)))</f>
        <v/>
      </c>
      <c r="DW119" s="60" t="str">
        <f>+IF(VLOOKUP($W119&amp;"_"&amp;1,[1]Base!$E$4:$BO$7916,DW$5,FALSE)=0,"",(VLOOKUP($W119&amp;"_"&amp;1,[1]Base!$E$4:$BO$7916,DW$5,FALSE)))</f>
        <v/>
      </c>
      <c r="DX119" s="67" t="str">
        <f>+IF(VLOOKUP($W119&amp;"_"&amp;1,[1]Base!$E$4:$BO$7916,DX$5,FALSE)=0,"",(VLOOKUP($W119&amp;"_"&amp;1,[1]Base!$E$4:$BO$7916,DX$5,FALSE)))</f>
        <v/>
      </c>
      <c r="DY119" s="60" t="str">
        <f>+IF(VLOOKUP($W119&amp;"_"&amp;1,[1]Base!$E$4:$BO$7916,DY$5,FALSE)=0,"",(VLOOKUP($W119&amp;"_"&amp;1,[1]Base!$E$4:$BO$7916,DY$5,FALSE)))</f>
        <v/>
      </c>
      <c r="DZ119" s="60" t="str">
        <f t="shared" si="6"/>
        <v/>
      </c>
    </row>
    <row r="120" spans="1:130" s="82" customFormat="1" ht="42.75" customHeight="1" x14ac:dyDescent="0.25">
      <c r="A120" s="47" t="str">
        <f t="shared" si="4"/>
        <v>PA-111</v>
      </c>
      <c r="B120" s="48">
        <v>6</v>
      </c>
      <c r="C120" s="49" t="s">
        <v>293</v>
      </c>
      <c r="D120" s="49" t="s">
        <v>101</v>
      </c>
      <c r="E120" s="48" t="s">
        <v>460</v>
      </c>
      <c r="F120" s="50" t="s">
        <v>461</v>
      </c>
      <c r="G120" s="48" t="s">
        <v>360</v>
      </c>
      <c r="H120" s="48" t="s">
        <v>361</v>
      </c>
      <c r="I120" s="50" t="s">
        <v>362</v>
      </c>
      <c r="J120" s="48" t="s">
        <v>299</v>
      </c>
      <c r="K120" s="50" t="s">
        <v>300</v>
      </c>
      <c r="L120" s="48" t="s">
        <v>301</v>
      </c>
      <c r="M120" s="50" t="s">
        <v>300</v>
      </c>
      <c r="N120" s="48" t="s">
        <v>462</v>
      </c>
      <c r="O120" s="49" t="s">
        <v>463</v>
      </c>
      <c r="P120" s="48" t="s">
        <v>476</v>
      </c>
      <c r="Q120" s="49" t="s">
        <v>477</v>
      </c>
      <c r="R120" s="48" t="s">
        <v>314</v>
      </c>
      <c r="S120" s="49" t="s">
        <v>315</v>
      </c>
      <c r="T120" s="48" t="s">
        <v>219</v>
      </c>
      <c r="U120" s="48" t="s">
        <v>468</v>
      </c>
      <c r="V120" s="49" t="s">
        <v>469</v>
      </c>
      <c r="W120" s="48" t="s">
        <v>478</v>
      </c>
      <c r="X120" s="49" t="s">
        <v>479</v>
      </c>
      <c r="Y120" s="65">
        <v>1</v>
      </c>
      <c r="Z120" s="65" t="s">
        <v>118</v>
      </c>
      <c r="AA120" s="65">
        <v>0.95199999999999996</v>
      </c>
      <c r="AB120" s="78">
        <v>1</v>
      </c>
      <c r="AC120" s="78">
        <v>1</v>
      </c>
      <c r="AD120" s="48" t="s">
        <v>89</v>
      </c>
      <c r="AE120" s="48" t="s">
        <v>90</v>
      </c>
      <c r="AF120" s="48" t="s">
        <v>90</v>
      </c>
      <c r="AG120" s="48" t="s">
        <v>90</v>
      </c>
      <c r="AH120" s="48" t="s">
        <v>89</v>
      </c>
      <c r="AI120" s="48" t="s">
        <v>90</v>
      </c>
      <c r="AJ120" s="48" t="s">
        <v>90</v>
      </c>
      <c r="AK120" s="48" t="s">
        <v>90</v>
      </c>
      <c r="AL120" s="48" t="s">
        <v>207</v>
      </c>
      <c r="AM120" s="48" t="s">
        <v>92</v>
      </c>
      <c r="AN120" s="48" t="s">
        <v>93</v>
      </c>
      <c r="AO120" s="48" t="s">
        <v>100</v>
      </c>
      <c r="AP120" s="48" t="s">
        <v>95</v>
      </c>
      <c r="AQ120" s="48" t="s">
        <v>96</v>
      </c>
      <c r="AR120" s="56">
        <f>+IF(AH120="x",VLOOKUP(AO120,[1]Tablero!$BG$11:$BI$13,3,FALSE),VLOOKUP('tablero nal'!AO120,[1]Tablero!$BG$15:$BI$17,3,FALSE))</f>
        <v>6.6086956521739142E-3</v>
      </c>
      <c r="AS120" s="57" t="str">
        <f>+VLOOKUP($W120&amp;"_"&amp;1,[1]Base!$E$4:$BO$7916,AS$4,FALSE)</f>
        <v>NA</v>
      </c>
      <c r="AT120" s="57" t="str">
        <f>+VLOOKUP($W120&amp;"_"&amp;1,[1]Base!$E$4:$BO$7916,AT$4,FALSE)</f>
        <v>NA</v>
      </c>
      <c r="AU120" s="57" t="str">
        <f>+VLOOKUP($W120&amp;"_"&amp;1,[1]Base!$E$4:$BO$7916,AU$4,FALSE)</f>
        <v>NA</v>
      </c>
      <c r="AV120" s="59" t="str">
        <f>+VLOOKUP($W120&amp;"_"&amp;1,[1]Base!$E$4:$BO$7916,AV$4,FALSE)</f>
        <v>NA</v>
      </c>
      <c r="AW120" s="60" t="str">
        <f>+VLOOKUP($W120&amp;"_"&amp;1,[1]Base!$E$4:$BO$7916,AW$4,FALSE)</f>
        <v>NA</v>
      </c>
      <c r="AX120" s="61" t="str">
        <f>+VLOOKUP($W120&amp;"_"&amp;1,[1]Base!$E$4:$BO$7916,AX$4,FALSE)</f>
        <v>NA</v>
      </c>
      <c r="AY120" s="61" t="str">
        <f>+VLOOKUP($W120&amp;"_"&amp;1,[1]Base!$E$4:$BO$7916,AY$4,FALSE)</f>
        <v>NA</v>
      </c>
      <c r="AZ120" s="77" t="str">
        <f>+VLOOKUP($W120&amp;"_"&amp;1,[1]Base!$E$4:$BO$7916,AZ$4,FALSE)</f>
        <v>NA</v>
      </c>
      <c r="BA120" s="86" t="str">
        <f>+VLOOKUP($W120&amp;"_"&amp;1,[1]Base!$E$4:$BO$7916,BA$4,FALSE)</f>
        <v>NA</v>
      </c>
      <c r="BB120" s="60" t="str">
        <f>+VLOOKUP($W120&amp;"_"&amp;1,[1]Base!$E$4:$BO$7916,BB$4,FALSE)</f>
        <v>NA</v>
      </c>
      <c r="BC120" s="89">
        <f>+VLOOKUP($W120&amp;"_"&amp;1,[1]Base!$E$4:$BO$7916,BC$4,FALSE)</f>
        <v>7</v>
      </c>
      <c r="BD120" s="57">
        <f>+VLOOKUP($W120&amp;"_"&amp;1,[1]Base!$E$4:$BO$7916,BD$4,FALSE)</f>
        <v>0</v>
      </c>
      <c r="BE120" s="70">
        <f>+VLOOKUP($W120&amp;"_"&amp;1,[1]Base!$E$4:$BO$7916,BE$4,FALSE)</f>
        <v>7.0000000000000007E-2</v>
      </c>
      <c r="BF120" s="59">
        <f>+VLOOKUP($W120&amp;"_"&amp;1,[1]Base!$E$4:$BO$7916,BF$4,FALSE)</f>
        <v>7.0000000000000007E-2</v>
      </c>
      <c r="BG120" s="60" t="str">
        <f>+VLOOKUP($W120&amp;"_"&amp;1,[1]Base!$E$4:$BO$7916,BG$4,FALSE)</f>
        <v>OPTIMO</v>
      </c>
      <c r="BH120" s="57">
        <f>+VLOOKUP($W120&amp;"_"&amp;1,[1]Base!$E$4:$BO$7916,BH$4,FALSE)</f>
        <v>0</v>
      </c>
      <c r="BI120" s="57">
        <f>+VLOOKUP($W120&amp;"_"&amp;1,[1]Base!$E$4:$BO$7916,BI$4,FALSE)</f>
        <v>0</v>
      </c>
      <c r="BJ120" s="57">
        <f>+VLOOKUP($W120&amp;"_"&amp;1,[1]Base!$E$4:$BO$7916,BJ$4,FALSE)</f>
        <v>0</v>
      </c>
      <c r="BK120" s="59">
        <f>+VLOOKUP($W120&amp;"_"&amp;1,[1]Base!$E$4:$BO$7916,BK$4,FALSE)</f>
        <v>0</v>
      </c>
      <c r="BL120" s="60">
        <f>+VLOOKUP($W120&amp;"_"&amp;1,[1]Base!$E$4:$BO$7916,BL$4,FALSE)</f>
        <v>0</v>
      </c>
      <c r="BM120" s="57">
        <f>+VLOOKUP($W120&amp;"_"&amp;1,[1]Base!$E$4:$BO$7916,BM$4,FALSE)</f>
        <v>0</v>
      </c>
      <c r="BN120" s="57">
        <f>+VLOOKUP($W120&amp;"_"&amp;1,[1]Base!$E$4:$BO$7916,BN$4,FALSE)</f>
        <v>0</v>
      </c>
      <c r="BO120" s="57">
        <f>+VLOOKUP($W120&amp;"_"&amp;1,[1]Base!$E$4:$BO$7916,BO$4,FALSE)</f>
        <v>0</v>
      </c>
      <c r="BP120" s="59">
        <f>+VLOOKUP($W120&amp;"_"&amp;1,[1]Base!$E$4:$BO$7916,BP$4,FALSE)</f>
        <v>0</v>
      </c>
      <c r="BQ120" s="60">
        <f>+VLOOKUP($W120&amp;"_"&amp;1,[1]Base!$E$4:$BO$7916,BQ$4,FALSE)</f>
        <v>0</v>
      </c>
      <c r="BR120" s="57">
        <f>+VLOOKUP($W120&amp;"_"&amp;1,[1]Base!$E$4:$BO$7916,BR$4,FALSE)</f>
        <v>0</v>
      </c>
      <c r="BS120" s="57">
        <f>+VLOOKUP($W120&amp;"_"&amp;1,[1]Base!$E$4:$BO$7916,BS$4,FALSE)</f>
        <v>0</v>
      </c>
      <c r="BT120" s="57">
        <f>+VLOOKUP($W120&amp;"_"&amp;1,[1]Base!$E$4:$BO$7916,BT$4,FALSE)</f>
        <v>0</v>
      </c>
      <c r="BU120" s="59">
        <f>+VLOOKUP($W120&amp;"_"&amp;1,[1]Base!$E$4:$BO$7916,BU$4,FALSE)</f>
        <v>0</v>
      </c>
      <c r="BV120" s="60">
        <f>+VLOOKUP($W120&amp;"_"&amp;1,[1]Base!$E$4:$BO$7916,BV$4,FALSE)</f>
        <v>0</v>
      </c>
      <c r="BW120" s="57">
        <f>+VLOOKUP($W120&amp;"_"&amp;1,[1]Base!$E$4:$BO$7916,BW$4,FALSE)</f>
        <v>0</v>
      </c>
      <c r="BX120" s="57">
        <f>+VLOOKUP($W120&amp;"_"&amp;1,[1]Base!$E$4:$BO$7916,BX$4,FALSE)</f>
        <v>0</v>
      </c>
      <c r="BY120" s="57">
        <f>+VLOOKUP($W120&amp;"_"&amp;1,[1]Base!$E$4:$BO$7916,BY$4,FALSE)</f>
        <v>0</v>
      </c>
      <c r="BZ120" s="59">
        <f>+VLOOKUP($W120&amp;"_"&amp;1,[1]Base!$E$4:$BO$7916,BZ$4,FALSE)</f>
        <v>0</v>
      </c>
      <c r="CA120" s="60">
        <f>+VLOOKUP($W120&amp;"_"&amp;1,[1]Base!$E$4:$BO$7916,CA$4,FALSE)</f>
        <v>0</v>
      </c>
      <c r="CB120" s="57">
        <f>+VLOOKUP($W120&amp;"_"&amp;1,[1]Base!$E$4:$BO$7916,CB$4,FALSE)</f>
        <v>0</v>
      </c>
      <c r="CC120" s="57">
        <f>+VLOOKUP($W120&amp;"_"&amp;1,[1]Base!$E$4:$BO$7916,CC$4,FALSE)</f>
        <v>0</v>
      </c>
      <c r="CD120" s="57">
        <f>+VLOOKUP($W120&amp;"_"&amp;1,[1]Base!$E$4:$BO$7916,CD$4,FALSE)</f>
        <v>0</v>
      </c>
      <c r="CE120" s="59">
        <f>+VLOOKUP($W120&amp;"_"&amp;1,[1]Base!$E$4:$BO$7916,CE$4,FALSE)</f>
        <v>0</v>
      </c>
      <c r="CF120" s="60">
        <f>+VLOOKUP($W120&amp;"_"&amp;1,[1]Base!$E$4:$BO$7916,CF$4,FALSE)</f>
        <v>0</v>
      </c>
      <c r="CG120" s="57">
        <f>+VLOOKUP($W120&amp;"_"&amp;1,[1]Base!$E$4:$BO$7916,CG$4,FALSE)</f>
        <v>0</v>
      </c>
      <c r="CH120" s="57">
        <f>+VLOOKUP($W120&amp;"_"&amp;1,[1]Base!$E$4:$BO$7916,CH$4,FALSE)</f>
        <v>0</v>
      </c>
      <c r="CI120" s="57">
        <f>+VLOOKUP($W120&amp;"_"&amp;1,[1]Base!$E$4:$BO$7916,CI$4,FALSE)</f>
        <v>0</v>
      </c>
      <c r="CJ120" s="59">
        <f>+VLOOKUP($W120&amp;"_"&amp;1,[1]Base!$E$4:$BO$7916,CJ$4,FALSE)</f>
        <v>0</v>
      </c>
      <c r="CK120" s="60">
        <f>+VLOOKUP($W120&amp;"_"&amp;1,[1]Base!$E$4:$BO$7916,CK$4,FALSE)</f>
        <v>0</v>
      </c>
      <c r="CL120" s="57">
        <f>+VLOOKUP($W120&amp;"_"&amp;1,[1]Base!$E$4:$BO$7916,CL$4,FALSE)</f>
        <v>0</v>
      </c>
      <c r="CM120" s="57">
        <f>+VLOOKUP($W120&amp;"_"&amp;1,[1]Base!$E$4:$BO$7916,CM$4,FALSE)</f>
        <v>0</v>
      </c>
      <c r="CN120" s="57">
        <f>+VLOOKUP($W120&amp;"_"&amp;1,[1]Base!$E$4:$BO$7916,CN$4,FALSE)</f>
        <v>0</v>
      </c>
      <c r="CO120" s="59">
        <f>+VLOOKUP($W120&amp;"_"&amp;1,[1]Base!$E$4:$BO$7916,CO$4,FALSE)</f>
        <v>0</v>
      </c>
      <c r="CP120" s="60">
        <f>+VLOOKUP($W120&amp;"_"&amp;1,[1]Base!$E$4:$BO$7916,CP$4,FALSE)</f>
        <v>0</v>
      </c>
      <c r="CQ120" s="57">
        <f>+VLOOKUP($W120&amp;"_"&amp;1,[1]Base!$E$4:$BO$7916,CQ$4,FALSE)</f>
        <v>0</v>
      </c>
      <c r="CR120" s="57">
        <f>+VLOOKUP($W120&amp;"_"&amp;1,[1]Base!$E$4:$BO$7916,CR$4,FALSE)</f>
        <v>0</v>
      </c>
      <c r="CS120" s="57">
        <f>+VLOOKUP($W120&amp;"_"&amp;1,[1]Base!$E$4:$BO$7916,CS$4,FALSE)</f>
        <v>0</v>
      </c>
      <c r="CT120" s="59">
        <f>+VLOOKUP($W120&amp;"_"&amp;1,[1]Base!$E$4:$BO$7916,CT$4,FALSE)</f>
        <v>0</v>
      </c>
      <c r="CU120" s="60">
        <f>+VLOOKUP($W120&amp;"_"&amp;1,[1]Base!$E$4:$BO$7916,CU$4,FALSE)</f>
        <v>0</v>
      </c>
      <c r="CV120" s="57">
        <f>+VLOOKUP($W120&amp;"_"&amp;1,[1]Base!$E$4:$BO$7916,CV$4,FALSE)</f>
        <v>0</v>
      </c>
      <c r="CW120" s="57">
        <f>+VLOOKUP($W120&amp;"_"&amp;1,[1]Base!$E$4:$BO$7916,CW$4,FALSE)</f>
        <v>0</v>
      </c>
      <c r="CX120" s="57">
        <f>+VLOOKUP($W120&amp;"_"&amp;1,[1]Base!$E$4:$BO$7916,CX$4,FALSE)</f>
        <v>0</v>
      </c>
      <c r="CY120" s="59">
        <f>+VLOOKUP($W120&amp;"_"&amp;1,[1]Base!$E$4:$BO$7916,CY$4,FALSE)</f>
        <v>0</v>
      </c>
      <c r="CZ120" s="60">
        <f>+VLOOKUP($W120&amp;"_"&amp;1,[1]Base!$E$4:$BO$7916,CZ$4,FALSE)</f>
        <v>0</v>
      </c>
      <c r="DB120" s="63" t="str">
        <f>+IF(VLOOKUP($W120&amp;"_"&amp;1,[1]Base!$E$4:$BO$7916,DB$5,FALSE)=0,"",(VLOOKUP($W120&amp;"_"&amp;1,[1]Base!$E$4:$BO$7916,DB$5,FALSE)))</f>
        <v>NA</v>
      </c>
      <c r="DC120" s="60" t="str">
        <f>+IF(VLOOKUP($W120&amp;"_"&amp;1,[1]Base!$E$4:$BO$7916,DC$5,FALSE)=0,"",(VLOOKUP($W120&amp;"_"&amp;1,[1]Base!$E$4:$BO$7916,DC$5,FALSE)))</f>
        <v>NA</v>
      </c>
      <c r="DD120" s="63" t="str">
        <f>+IF(VLOOKUP($W120&amp;"_"&amp;1,[1]Base!$E$4:$BO$7916,DD$5,FALSE)=0,"",(VLOOKUP($W120&amp;"_"&amp;1,[1]Base!$E$4:$BO$7916,DD$5,FALSE)))</f>
        <v>NA</v>
      </c>
      <c r="DE120" s="60" t="str">
        <f>+IF(VLOOKUP($W120&amp;"_"&amp;1,[1]Base!$E$4:$BO$7916,DE$5,FALSE)=0,"",(VLOOKUP($W120&amp;"_"&amp;1,[1]Base!$E$4:$BO$7916,DE$5,FALSE)))</f>
        <v>NA</v>
      </c>
      <c r="DF120" s="63">
        <f>+IF(VLOOKUP($W120&amp;"_"&amp;1,[1]Base!$E$4:$BO$7916,DF$5,FALSE)=0,"",(VLOOKUP($W120&amp;"_"&amp;1,[1]Base!$E$4:$BO$7916,DF$5,FALSE)))</f>
        <v>7.0000000000000007E-2</v>
      </c>
      <c r="DG120" s="60" t="str">
        <f>+IF(VLOOKUP($W120&amp;"_"&amp;1,[1]Base!$E$4:$BO$7916,DG$5,FALSE)=0,"",(VLOOKUP($W120&amp;"_"&amp;1,[1]Base!$E$4:$BO$7916,DG$5,FALSE)))</f>
        <v>OPTIMO</v>
      </c>
      <c r="DH120" s="63" t="str">
        <f>+IF(VLOOKUP($W120&amp;"_"&amp;1,[1]Base!$E$4:$BO$7916,DH$5,FALSE)=0,"",(VLOOKUP($W120&amp;"_"&amp;1,[1]Base!$E$4:$BO$7916,DH$5,FALSE)))</f>
        <v/>
      </c>
      <c r="DI120" s="60" t="str">
        <f>+IF(VLOOKUP($W120&amp;"_"&amp;1,[1]Base!$E$4:$BO$7916,DI$5,FALSE)=0,"",(VLOOKUP($W120&amp;"_"&amp;1,[1]Base!$E$4:$BO$7916,DI$5,FALSE)))</f>
        <v/>
      </c>
      <c r="DJ120" s="63" t="str">
        <f>+IF(VLOOKUP($W120&amp;"_"&amp;1,[1]Base!$E$4:$BO$7916,DJ$5,FALSE)=0,"",(VLOOKUP($W120&amp;"_"&amp;1,[1]Base!$E$4:$BO$7916,DJ$5,FALSE)))</f>
        <v/>
      </c>
      <c r="DK120" s="60" t="str">
        <f>+IF(VLOOKUP($W120&amp;"_"&amp;1,[1]Base!$E$4:$BO$7916,DK$5,FALSE)=0,"",(VLOOKUP($W120&amp;"_"&amp;1,[1]Base!$E$4:$BO$7916,DK$5,FALSE)))</f>
        <v/>
      </c>
      <c r="DL120" s="63" t="str">
        <f>+IF(VLOOKUP($W120&amp;"_"&amp;1,[1]Base!$E$4:$BO$7916,DL$5,FALSE)=0,"",(VLOOKUP($W120&amp;"_"&amp;1,[1]Base!$E$4:$BO$7916,DL$5,FALSE)))</f>
        <v/>
      </c>
      <c r="DM120" s="60" t="str">
        <f>+IF(VLOOKUP($W120&amp;"_"&amp;1,[1]Base!$E$4:$BO$7916,DM$5,FALSE)=0,"",(VLOOKUP($W120&amp;"_"&amp;1,[1]Base!$E$4:$BO$7916,DM$5,FALSE)))</f>
        <v/>
      </c>
      <c r="DN120" s="63" t="str">
        <f>+IF(VLOOKUP($W120&amp;"_"&amp;1,[1]Base!$E$4:$BO$7916,DN$5,FALSE)=0,"",(VLOOKUP($W120&amp;"_"&amp;1,[1]Base!$E$4:$BO$7916,DN$5,FALSE)))</f>
        <v/>
      </c>
      <c r="DO120" s="60" t="str">
        <f>+IF(VLOOKUP($W120&amp;"_"&amp;1,[1]Base!$E$4:$BO$7916,DO$5,FALSE)=0,"",(VLOOKUP($W120&amp;"_"&amp;1,[1]Base!$E$4:$BO$7916,DO$5,FALSE)))</f>
        <v/>
      </c>
      <c r="DP120" s="63" t="str">
        <f>+IF(VLOOKUP($W120&amp;"_"&amp;1,[1]Base!$E$4:$BO$7916,DP$5,FALSE)=0,"",(VLOOKUP($W120&amp;"_"&amp;1,[1]Base!$E$4:$BO$7916,DP$5,FALSE)))</f>
        <v/>
      </c>
      <c r="DQ120" s="60" t="str">
        <f>+IF(VLOOKUP($W120&amp;"_"&amp;1,[1]Base!$E$4:$BO$7916,DQ$5,FALSE)=0,"",(VLOOKUP($W120&amp;"_"&amp;1,[1]Base!$E$4:$BO$7916,DQ$5,FALSE)))</f>
        <v/>
      </c>
      <c r="DR120" s="63" t="str">
        <f>+IF(VLOOKUP($W120&amp;"_"&amp;1,[1]Base!$E$4:$BO$7916,DR$5,FALSE)=0,"",(VLOOKUP($W120&amp;"_"&amp;1,[1]Base!$E$4:$BO$7916,DR$5,FALSE)))</f>
        <v/>
      </c>
      <c r="DS120" s="60" t="str">
        <f>+IF(VLOOKUP($W120&amp;"_"&amp;1,[1]Base!$E$4:$BO$7916,DS$5,FALSE)=0,"",(VLOOKUP($W120&amp;"_"&amp;1,[1]Base!$E$4:$BO$7916,DS$5,FALSE)))</f>
        <v/>
      </c>
      <c r="DT120" s="63" t="str">
        <f>+IF(VLOOKUP($W120&amp;"_"&amp;1,[1]Base!$E$4:$BO$7916,DT$5,FALSE)=0,"",(VLOOKUP($W120&amp;"_"&amp;1,[1]Base!$E$4:$BO$7916,DT$5,FALSE)))</f>
        <v/>
      </c>
      <c r="DU120" s="60" t="str">
        <f>+IF(VLOOKUP($W120&amp;"_"&amp;1,[1]Base!$E$4:$BO$7916,DU$5,FALSE)=0,"",(VLOOKUP($W120&amp;"_"&amp;1,[1]Base!$E$4:$BO$7916,DU$5,FALSE)))</f>
        <v/>
      </c>
      <c r="DV120" s="63" t="str">
        <f>+IF(VLOOKUP($W120&amp;"_"&amp;1,[1]Base!$E$4:$BO$7916,DV$5,FALSE)=0,"",(VLOOKUP($W120&amp;"_"&amp;1,[1]Base!$E$4:$BO$7916,DV$5,FALSE)))</f>
        <v/>
      </c>
      <c r="DW120" s="60" t="str">
        <f>+IF(VLOOKUP($W120&amp;"_"&amp;1,[1]Base!$E$4:$BO$7916,DW$5,FALSE)=0,"",(VLOOKUP($W120&amp;"_"&amp;1,[1]Base!$E$4:$BO$7916,DW$5,FALSE)))</f>
        <v/>
      </c>
      <c r="DX120" s="63" t="str">
        <f>+IF(VLOOKUP($W120&amp;"_"&amp;1,[1]Base!$E$4:$BO$7916,DX$5,FALSE)=0,"",(VLOOKUP($W120&amp;"_"&amp;1,[1]Base!$E$4:$BO$7916,DX$5,FALSE)))</f>
        <v/>
      </c>
      <c r="DY120" s="60" t="str">
        <f>+IF(VLOOKUP($W120&amp;"_"&amp;1,[1]Base!$E$4:$BO$7916,DY$5,FALSE)=0,"",(VLOOKUP($W120&amp;"_"&amp;1,[1]Base!$E$4:$BO$7916,DY$5,FALSE)))</f>
        <v/>
      </c>
      <c r="DZ120" s="60" t="str">
        <f t="shared" si="6"/>
        <v/>
      </c>
    </row>
    <row r="121" spans="1:130" s="82" customFormat="1" ht="42.75" hidden="1" customHeight="1" x14ac:dyDescent="0.25">
      <c r="A121" s="47" t="str">
        <f t="shared" si="4"/>
        <v>A10-PT1-01</v>
      </c>
      <c r="B121" s="48">
        <v>6</v>
      </c>
      <c r="C121" s="49" t="s">
        <v>293</v>
      </c>
      <c r="D121" s="49" t="s">
        <v>101</v>
      </c>
      <c r="E121" s="48" t="s">
        <v>460</v>
      </c>
      <c r="F121" s="50" t="s">
        <v>461</v>
      </c>
      <c r="G121" s="48" t="s">
        <v>360</v>
      </c>
      <c r="H121" s="48" t="s">
        <v>361</v>
      </c>
      <c r="I121" s="50" t="s">
        <v>362</v>
      </c>
      <c r="J121" s="48" t="s">
        <v>118</v>
      </c>
      <c r="K121" s="50" t="s">
        <v>118</v>
      </c>
      <c r="L121" s="48" t="s">
        <v>118</v>
      </c>
      <c r="M121" s="50" t="s">
        <v>118</v>
      </c>
      <c r="N121" s="48" t="s">
        <v>118</v>
      </c>
      <c r="O121" s="49" t="s">
        <v>118</v>
      </c>
      <c r="P121" s="48" t="s">
        <v>118</v>
      </c>
      <c r="Q121" s="49" t="s">
        <v>118</v>
      </c>
      <c r="R121" s="48" t="s">
        <v>314</v>
      </c>
      <c r="S121" s="49" t="s">
        <v>315</v>
      </c>
      <c r="T121" s="48" t="s">
        <v>219</v>
      </c>
      <c r="U121" s="48" t="s">
        <v>468</v>
      </c>
      <c r="V121" s="49" t="s">
        <v>469</v>
      </c>
      <c r="W121" s="48" t="s">
        <v>480</v>
      </c>
      <c r="X121" s="49" t="s">
        <v>481</v>
      </c>
      <c r="Y121" s="65">
        <v>1</v>
      </c>
      <c r="Z121" s="65" t="s">
        <v>118</v>
      </c>
      <c r="AA121" s="65">
        <v>0.92100000000000004</v>
      </c>
      <c r="AB121" s="78">
        <v>1</v>
      </c>
      <c r="AC121" s="78" t="s">
        <v>118</v>
      </c>
      <c r="AD121" s="48" t="s">
        <v>89</v>
      </c>
      <c r="AE121" s="48" t="s">
        <v>89</v>
      </c>
      <c r="AF121" s="48" t="s">
        <v>89</v>
      </c>
      <c r="AG121" s="48" t="s">
        <v>90</v>
      </c>
      <c r="AH121" s="48" t="s">
        <v>90</v>
      </c>
      <c r="AI121" s="48" t="s">
        <v>90</v>
      </c>
      <c r="AJ121" s="48" t="s">
        <v>90</v>
      </c>
      <c r="AK121" s="48" t="s">
        <v>90</v>
      </c>
      <c r="AL121" s="48" t="s">
        <v>99</v>
      </c>
      <c r="AM121" s="48" t="s">
        <v>175</v>
      </c>
      <c r="AN121" s="48" t="s">
        <v>119</v>
      </c>
      <c r="AO121" s="48" t="s">
        <v>100</v>
      </c>
      <c r="AP121" s="48" t="s">
        <v>120</v>
      </c>
      <c r="AQ121" s="48" t="s">
        <v>232</v>
      </c>
      <c r="AR121" s="56">
        <f>+IF(AH121="x",VLOOKUP(AO121,[1]Tablero!$BG$11:$BI$13,3,FALSE),VLOOKUP('tablero nal'!AO121,[1]Tablero!$BG$15:$BI$17,3,FALSE))</f>
        <v>1.5294117647058824E-3</v>
      </c>
      <c r="AS121" s="57">
        <f>+VLOOKUP($W121&amp;"_"&amp;1,[1]Base!$E$4:$BO$7916,AS$4,FALSE)</f>
        <v>4578</v>
      </c>
      <c r="AT121" s="57">
        <f>+VLOOKUP($W121&amp;"_"&amp;1,[1]Base!$E$4:$BO$7916,AT$4,FALSE)</f>
        <v>5285</v>
      </c>
      <c r="AU121" s="59">
        <f>+VLOOKUP($W121&amp;"_"&amp;1,[1]Base!$E$4:$BO$7916,AU$4,FALSE)</f>
        <v>0.86599999999999999</v>
      </c>
      <c r="AV121" s="59">
        <f>+VLOOKUP($W121&amp;"_"&amp;1,[1]Base!$E$4:$BO$7916,AV$4,FALSE)</f>
        <v>0.86599999999999999</v>
      </c>
      <c r="AW121" s="60" t="str">
        <f>+VLOOKUP($W121&amp;"_"&amp;1,[1]Base!$E$4:$BO$7916,AW$4,FALSE)</f>
        <v>EN RIESGO</v>
      </c>
      <c r="AX121" s="61">
        <f>+VLOOKUP($W121&amp;"_"&amp;1,[1]Base!$E$4:$BO$7916,AX$4,FALSE)</f>
        <v>6231</v>
      </c>
      <c r="AY121" s="61">
        <f>+VLOOKUP($W121&amp;"_"&amp;1,[1]Base!$E$4:$BO$7916,AY$4,FALSE)</f>
        <v>7216</v>
      </c>
      <c r="AZ121" s="70">
        <f>+VLOOKUP($W121&amp;"_"&amp;1,[1]Base!$E$4:$BO$7916,AZ$4,FALSE)</f>
        <v>0.86299999999999999</v>
      </c>
      <c r="BA121" s="59">
        <f>+VLOOKUP($W121&amp;"_"&amp;1,[1]Base!$E$4:$BO$7916,BA$4,FALSE)</f>
        <v>0.86299999999999999</v>
      </c>
      <c r="BB121" s="60" t="str">
        <f>+VLOOKUP($W121&amp;"_"&amp;1,[1]Base!$E$4:$BO$7916,BB$4,FALSE)</f>
        <v>EN RIESGO</v>
      </c>
      <c r="BC121" s="61">
        <f>+VLOOKUP($W121&amp;"_"&amp;1,[1]Base!$E$4:$BO$7916,BC$4,FALSE)</f>
        <v>5890</v>
      </c>
      <c r="BD121" s="61">
        <f>+VLOOKUP($W121&amp;"_"&amp;1,[1]Base!$E$4:$BO$7916,BD$4,FALSE)</f>
        <v>7504</v>
      </c>
      <c r="BE121" s="70">
        <f>+VLOOKUP($W121&amp;"_"&amp;1,[1]Base!$E$4:$BO$7916,BE$4,FALSE)</f>
        <v>0.78500000000000003</v>
      </c>
      <c r="BF121" s="59">
        <f>+VLOOKUP($W121&amp;"_"&amp;1,[1]Base!$E$4:$BO$7916,BF$4,FALSE)</f>
        <v>0.78500000000000003</v>
      </c>
      <c r="BG121" s="60" t="str">
        <f>+VLOOKUP($W121&amp;"_"&amp;1,[1]Base!$E$4:$BO$7916,BG$4,FALSE)</f>
        <v>EN RIESGO</v>
      </c>
      <c r="BH121" s="57">
        <f>+VLOOKUP($W121&amp;"_"&amp;1,[1]Base!$E$4:$BO$7916,BH$4,FALSE)</f>
        <v>0</v>
      </c>
      <c r="BI121" s="57">
        <f>+VLOOKUP($W121&amp;"_"&amp;1,[1]Base!$E$4:$BO$7916,BI$4,FALSE)</f>
        <v>0</v>
      </c>
      <c r="BJ121" s="57">
        <f>+VLOOKUP($W121&amp;"_"&amp;1,[1]Base!$E$4:$BO$7916,BJ$4,FALSE)</f>
        <v>0</v>
      </c>
      <c r="BK121" s="59">
        <f>+VLOOKUP($W121&amp;"_"&amp;1,[1]Base!$E$4:$BO$7916,BK$4,FALSE)</f>
        <v>0</v>
      </c>
      <c r="BL121" s="60">
        <f>+VLOOKUP($W121&amp;"_"&amp;1,[1]Base!$E$4:$BO$7916,BL$4,FALSE)</f>
        <v>0</v>
      </c>
      <c r="BM121" s="57">
        <f>+VLOOKUP($W121&amp;"_"&amp;1,[1]Base!$E$4:$BO$7916,BM$4,FALSE)</f>
        <v>0</v>
      </c>
      <c r="BN121" s="57">
        <f>+VLOOKUP($W121&amp;"_"&amp;1,[1]Base!$E$4:$BO$7916,BN$4,FALSE)</f>
        <v>0</v>
      </c>
      <c r="BO121" s="57">
        <f>+VLOOKUP($W121&amp;"_"&amp;1,[1]Base!$E$4:$BO$7916,BO$4,FALSE)</f>
        <v>0</v>
      </c>
      <c r="BP121" s="59">
        <f>+VLOOKUP($W121&amp;"_"&amp;1,[1]Base!$E$4:$BO$7916,BP$4,FALSE)</f>
        <v>0</v>
      </c>
      <c r="BQ121" s="60">
        <f>+VLOOKUP($W121&amp;"_"&amp;1,[1]Base!$E$4:$BO$7916,BQ$4,FALSE)</f>
        <v>0</v>
      </c>
      <c r="BR121" s="57">
        <f>+VLOOKUP($W121&amp;"_"&amp;1,[1]Base!$E$4:$BO$7916,BR$4,FALSE)</f>
        <v>0</v>
      </c>
      <c r="BS121" s="57">
        <f>+VLOOKUP($W121&amp;"_"&amp;1,[1]Base!$E$4:$BO$7916,BS$4,FALSE)</f>
        <v>0</v>
      </c>
      <c r="BT121" s="57">
        <f>+VLOOKUP($W121&amp;"_"&amp;1,[1]Base!$E$4:$BO$7916,BT$4,FALSE)</f>
        <v>0</v>
      </c>
      <c r="BU121" s="59">
        <f>+VLOOKUP($W121&amp;"_"&amp;1,[1]Base!$E$4:$BO$7916,BU$4,FALSE)</f>
        <v>0</v>
      </c>
      <c r="BV121" s="60">
        <f>+VLOOKUP($W121&amp;"_"&amp;1,[1]Base!$E$4:$BO$7916,BV$4,FALSE)</f>
        <v>0</v>
      </c>
      <c r="BW121" s="57">
        <f>+VLOOKUP($W121&amp;"_"&amp;1,[1]Base!$E$4:$BO$7916,BW$4,FALSE)</f>
        <v>0</v>
      </c>
      <c r="BX121" s="57">
        <f>+VLOOKUP($W121&amp;"_"&amp;1,[1]Base!$E$4:$BO$7916,BX$4,FALSE)</f>
        <v>0</v>
      </c>
      <c r="BY121" s="57">
        <f>+VLOOKUP($W121&amp;"_"&amp;1,[1]Base!$E$4:$BO$7916,BY$4,FALSE)</f>
        <v>0</v>
      </c>
      <c r="BZ121" s="59">
        <f>+VLOOKUP($W121&amp;"_"&amp;1,[1]Base!$E$4:$BO$7916,BZ$4,FALSE)</f>
        <v>0</v>
      </c>
      <c r="CA121" s="60">
        <f>+VLOOKUP($W121&amp;"_"&amp;1,[1]Base!$E$4:$BO$7916,CA$4,FALSE)</f>
        <v>0</v>
      </c>
      <c r="CB121" s="57">
        <f>+VLOOKUP($W121&amp;"_"&amp;1,[1]Base!$E$4:$BO$7916,CB$4,FALSE)</f>
        <v>0</v>
      </c>
      <c r="CC121" s="57">
        <f>+VLOOKUP($W121&amp;"_"&amp;1,[1]Base!$E$4:$BO$7916,CC$4,FALSE)</f>
        <v>0</v>
      </c>
      <c r="CD121" s="57">
        <f>+VLOOKUP($W121&amp;"_"&amp;1,[1]Base!$E$4:$BO$7916,CD$4,FALSE)</f>
        <v>0</v>
      </c>
      <c r="CE121" s="59">
        <f>+VLOOKUP($W121&amp;"_"&amp;1,[1]Base!$E$4:$BO$7916,CE$4,FALSE)</f>
        <v>0</v>
      </c>
      <c r="CF121" s="60">
        <f>+VLOOKUP($W121&amp;"_"&amp;1,[1]Base!$E$4:$BO$7916,CF$4,FALSE)</f>
        <v>0</v>
      </c>
      <c r="CG121" s="57">
        <f>+VLOOKUP($W121&amp;"_"&amp;1,[1]Base!$E$4:$BO$7916,CG$4,FALSE)</f>
        <v>0</v>
      </c>
      <c r="CH121" s="57">
        <f>+VLOOKUP($W121&amp;"_"&amp;1,[1]Base!$E$4:$BO$7916,CH$4,FALSE)</f>
        <v>0</v>
      </c>
      <c r="CI121" s="57">
        <f>+VLOOKUP($W121&amp;"_"&amp;1,[1]Base!$E$4:$BO$7916,CI$4,FALSE)</f>
        <v>0</v>
      </c>
      <c r="CJ121" s="59">
        <f>+VLOOKUP($W121&amp;"_"&amp;1,[1]Base!$E$4:$BO$7916,CJ$4,FALSE)</f>
        <v>0</v>
      </c>
      <c r="CK121" s="60">
        <f>+VLOOKUP($W121&amp;"_"&amp;1,[1]Base!$E$4:$BO$7916,CK$4,FALSE)</f>
        <v>0</v>
      </c>
      <c r="CL121" s="57">
        <f>+VLOOKUP($W121&amp;"_"&amp;1,[1]Base!$E$4:$BO$7916,CL$4,FALSE)</f>
        <v>0</v>
      </c>
      <c r="CM121" s="57">
        <f>+VLOOKUP($W121&amp;"_"&amp;1,[1]Base!$E$4:$BO$7916,CM$4,FALSE)</f>
        <v>0</v>
      </c>
      <c r="CN121" s="57">
        <f>+VLOOKUP($W121&amp;"_"&amp;1,[1]Base!$E$4:$BO$7916,CN$4,FALSE)</f>
        <v>0</v>
      </c>
      <c r="CO121" s="59">
        <f>+VLOOKUP($W121&amp;"_"&amp;1,[1]Base!$E$4:$BO$7916,CO$4,FALSE)</f>
        <v>0</v>
      </c>
      <c r="CP121" s="60">
        <f>+VLOOKUP($W121&amp;"_"&amp;1,[1]Base!$E$4:$BO$7916,CP$4,FALSE)</f>
        <v>0</v>
      </c>
      <c r="CQ121" s="57">
        <f>+VLOOKUP($W121&amp;"_"&amp;1,[1]Base!$E$4:$BO$7916,CQ$4,FALSE)</f>
        <v>0</v>
      </c>
      <c r="CR121" s="57">
        <f>+VLOOKUP($W121&amp;"_"&amp;1,[1]Base!$E$4:$BO$7916,CR$4,FALSE)</f>
        <v>0</v>
      </c>
      <c r="CS121" s="57">
        <f>+VLOOKUP($W121&amp;"_"&amp;1,[1]Base!$E$4:$BO$7916,CS$4,FALSE)</f>
        <v>0</v>
      </c>
      <c r="CT121" s="59">
        <f>+VLOOKUP($W121&amp;"_"&amp;1,[1]Base!$E$4:$BO$7916,CT$4,FALSE)</f>
        <v>0</v>
      </c>
      <c r="CU121" s="60">
        <f>+VLOOKUP($W121&amp;"_"&amp;1,[1]Base!$E$4:$BO$7916,CU$4,FALSE)</f>
        <v>0</v>
      </c>
      <c r="CV121" s="57">
        <f>+VLOOKUP($W121&amp;"_"&amp;1,[1]Base!$E$4:$BO$7916,CV$4,FALSE)</f>
        <v>0</v>
      </c>
      <c r="CW121" s="57">
        <f>+VLOOKUP($W121&amp;"_"&amp;1,[1]Base!$E$4:$BO$7916,CW$4,FALSE)</f>
        <v>0</v>
      </c>
      <c r="CX121" s="57">
        <f>+VLOOKUP($W121&amp;"_"&amp;1,[1]Base!$E$4:$BO$7916,CX$4,FALSE)</f>
        <v>0</v>
      </c>
      <c r="CY121" s="59">
        <f>+VLOOKUP($W121&amp;"_"&amp;1,[1]Base!$E$4:$BO$7916,CY$4,FALSE)</f>
        <v>0</v>
      </c>
      <c r="CZ121" s="60">
        <f>+VLOOKUP($W121&amp;"_"&amp;1,[1]Base!$E$4:$BO$7916,CZ$4,FALSE)</f>
        <v>0</v>
      </c>
      <c r="DB121" s="63">
        <f>+IF(VLOOKUP($W121&amp;"_"&amp;1,[1]Base!$E$4:$BO$7916,DB$5,FALSE)=0,"",(VLOOKUP($W121&amp;"_"&amp;1,[1]Base!$E$4:$BO$7916,DB$5,FALSE)))</f>
        <v>0.86599999999999999</v>
      </c>
      <c r="DC121" s="60" t="str">
        <f>+IF(VLOOKUP($W121&amp;"_"&amp;1,[1]Base!$E$4:$BO$7916,DC$5,FALSE)=0,"",(VLOOKUP($W121&amp;"_"&amp;1,[1]Base!$E$4:$BO$7916,DC$5,FALSE)))</f>
        <v>EN RIESGO</v>
      </c>
      <c r="DD121" s="63">
        <f>+IF(VLOOKUP($W121&amp;"_"&amp;1,[1]Base!$E$4:$BO$7916,DD$5,FALSE)=0,"",(VLOOKUP($W121&amp;"_"&amp;1,[1]Base!$E$4:$BO$7916,DD$5,FALSE)))</f>
        <v>0.86299999999999999</v>
      </c>
      <c r="DE121" s="60" t="str">
        <f>+IF(VLOOKUP($W121&amp;"_"&amp;1,[1]Base!$E$4:$BO$7916,DE$5,FALSE)=0,"",(VLOOKUP($W121&amp;"_"&amp;1,[1]Base!$E$4:$BO$7916,DE$5,FALSE)))</f>
        <v>EN RIESGO</v>
      </c>
      <c r="DF121" s="63">
        <f>+IF(VLOOKUP($W121&amp;"_"&amp;1,[1]Base!$E$4:$BO$7916,DF$5,FALSE)=0,"",(VLOOKUP($W121&amp;"_"&amp;1,[1]Base!$E$4:$BO$7916,DF$5,FALSE)))</f>
        <v>0.78500000000000003</v>
      </c>
      <c r="DG121" s="60" t="str">
        <f>+IF(VLOOKUP($W121&amp;"_"&amp;1,[1]Base!$E$4:$BO$7916,DG$5,FALSE)=0,"",(VLOOKUP($W121&amp;"_"&amp;1,[1]Base!$E$4:$BO$7916,DG$5,FALSE)))</f>
        <v>EN RIESGO</v>
      </c>
      <c r="DH121" s="63" t="str">
        <f>+IF(VLOOKUP($W121&amp;"_"&amp;1,[1]Base!$E$4:$BO$7916,DH$5,FALSE)=0,"",(VLOOKUP($W121&amp;"_"&amp;1,[1]Base!$E$4:$BO$7916,DH$5,FALSE)))</f>
        <v/>
      </c>
      <c r="DI121" s="60" t="str">
        <f>+IF(VLOOKUP($W121&amp;"_"&amp;1,[1]Base!$E$4:$BO$7916,DI$5,FALSE)=0,"",(VLOOKUP($W121&amp;"_"&amp;1,[1]Base!$E$4:$BO$7916,DI$5,FALSE)))</f>
        <v/>
      </c>
      <c r="DJ121" s="63" t="str">
        <f>+IF(VLOOKUP($W121&amp;"_"&amp;1,[1]Base!$E$4:$BO$7916,DJ$5,FALSE)=0,"",(VLOOKUP($W121&amp;"_"&amp;1,[1]Base!$E$4:$BO$7916,DJ$5,FALSE)))</f>
        <v/>
      </c>
      <c r="DK121" s="60" t="str">
        <f>+IF(VLOOKUP($W121&amp;"_"&amp;1,[1]Base!$E$4:$BO$7916,DK$5,FALSE)=0,"",(VLOOKUP($W121&amp;"_"&amp;1,[1]Base!$E$4:$BO$7916,DK$5,FALSE)))</f>
        <v/>
      </c>
      <c r="DL121" s="63" t="str">
        <f>+IF(VLOOKUP($W121&amp;"_"&amp;1,[1]Base!$E$4:$BO$7916,DL$5,FALSE)=0,"",(VLOOKUP($W121&amp;"_"&amp;1,[1]Base!$E$4:$BO$7916,DL$5,FALSE)))</f>
        <v/>
      </c>
      <c r="DM121" s="60" t="str">
        <f>+IF(VLOOKUP($W121&amp;"_"&amp;1,[1]Base!$E$4:$BO$7916,DM$5,FALSE)=0,"",(VLOOKUP($W121&amp;"_"&amp;1,[1]Base!$E$4:$BO$7916,DM$5,FALSE)))</f>
        <v/>
      </c>
      <c r="DN121" s="63" t="str">
        <f>+IF(VLOOKUP($W121&amp;"_"&amp;1,[1]Base!$E$4:$BO$7916,DN$5,FALSE)=0,"",(VLOOKUP($W121&amp;"_"&amp;1,[1]Base!$E$4:$BO$7916,DN$5,FALSE)))</f>
        <v/>
      </c>
      <c r="DO121" s="60" t="str">
        <f>+IF(VLOOKUP($W121&amp;"_"&amp;1,[1]Base!$E$4:$BO$7916,DO$5,FALSE)=0,"",(VLOOKUP($W121&amp;"_"&amp;1,[1]Base!$E$4:$BO$7916,DO$5,FALSE)))</f>
        <v/>
      </c>
      <c r="DP121" s="63" t="str">
        <f>+IF(VLOOKUP($W121&amp;"_"&amp;1,[1]Base!$E$4:$BO$7916,DP$5,FALSE)=0,"",(VLOOKUP($W121&amp;"_"&amp;1,[1]Base!$E$4:$BO$7916,DP$5,FALSE)))</f>
        <v/>
      </c>
      <c r="DQ121" s="60" t="str">
        <f>+IF(VLOOKUP($W121&amp;"_"&amp;1,[1]Base!$E$4:$BO$7916,DQ$5,FALSE)=0,"",(VLOOKUP($W121&amp;"_"&amp;1,[1]Base!$E$4:$BO$7916,DQ$5,FALSE)))</f>
        <v/>
      </c>
      <c r="DR121" s="63" t="str">
        <f>+IF(VLOOKUP($W121&amp;"_"&amp;1,[1]Base!$E$4:$BO$7916,DR$5,FALSE)=0,"",(VLOOKUP($W121&amp;"_"&amp;1,[1]Base!$E$4:$BO$7916,DR$5,FALSE)))</f>
        <v/>
      </c>
      <c r="DS121" s="60" t="str">
        <f>+IF(VLOOKUP($W121&amp;"_"&amp;1,[1]Base!$E$4:$BO$7916,DS$5,FALSE)=0,"",(VLOOKUP($W121&amp;"_"&amp;1,[1]Base!$E$4:$BO$7916,DS$5,FALSE)))</f>
        <v/>
      </c>
      <c r="DT121" s="63" t="str">
        <f>+IF(VLOOKUP($W121&amp;"_"&amp;1,[1]Base!$E$4:$BO$7916,DT$5,FALSE)=0,"",(VLOOKUP($W121&amp;"_"&amp;1,[1]Base!$E$4:$BO$7916,DT$5,FALSE)))</f>
        <v/>
      </c>
      <c r="DU121" s="60" t="str">
        <f>+IF(VLOOKUP($W121&amp;"_"&amp;1,[1]Base!$E$4:$BO$7916,DU$5,FALSE)=0,"",(VLOOKUP($W121&amp;"_"&amp;1,[1]Base!$E$4:$BO$7916,DU$5,FALSE)))</f>
        <v/>
      </c>
      <c r="DV121" s="63" t="str">
        <f>+IF(VLOOKUP($W121&amp;"_"&amp;1,[1]Base!$E$4:$BO$7916,DV$5,FALSE)=0,"",(VLOOKUP($W121&amp;"_"&amp;1,[1]Base!$E$4:$BO$7916,DV$5,FALSE)))</f>
        <v/>
      </c>
      <c r="DW121" s="60" t="str">
        <f>+IF(VLOOKUP($W121&amp;"_"&amp;1,[1]Base!$E$4:$BO$7916,DW$5,FALSE)=0,"",(VLOOKUP($W121&amp;"_"&amp;1,[1]Base!$E$4:$BO$7916,DW$5,FALSE)))</f>
        <v/>
      </c>
      <c r="DX121" s="63" t="str">
        <f>+IF(VLOOKUP($W121&amp;"_"&amp;1,[1]Base!$E$4:$BO$7916,DX$5,FALSE)=0,"",(VLOOKUP($W121&amp;"_"&amp;1,[1]Base!$E$4:$BO$7916,DX$5,FALSE)))</f>
        <v/>
      </c>
      <c r="DY121" s="60" t="str">
        <f>+IF(VLOOKUP($W121&amp;"_"&amp;1,[1]Base!$E$4:$BO$7916,DY$5,FALSE)=0,"",(VLOOKUP($W121&amp;"_"&amp;1,[1]Base!$E$4:$BO$7916,DY$5,FALSE)))</f>
        <v/>
      </c>
      <c r="DZ121" s="60" t="str">
        <f t="shared" si="6"/>
        <v/>
      </c>
    </row>
    <row r="122" spans="1:130" s="82" customFormat="1" ht="42.75" hidden="1" customHeight="1" x14ac:dyDescent="0.25">
      <c r="A122" s="47" t="str">
        <f t="shared" si="4"/>
        <v>A10-PT1-02</v>
      </c>
      <c r="B122" s="48">
        <v>6</v>
      </c>
      <c r="C122" s="49" t="s">
        <v>293</v>
      </c>
      <c r="D122" s="49" t="s">
        <v>101</v>
      </c>
      <c r="E122" s="48" t="s">
        <v>460</v>
      </c>
      <c r="F122" s="50" t="s">
        <v>461</v>
      </c>
      <c r="G122" s="48" t="s">
        <v>360</v>
      </c>
      <c r="H122" s="48" t="s">
        <v>361</v>
      </c>
      <c r="I122" s="50" t="s">
        <v>362</v>
      </c>
      <c r="J122" s="48" t="s">
        <v>118</v>
      </c>
      <c r="K122" s="50" t="s">
        <v>118</v>
      </c>
      <c r="L122" s="48" t="s">
        <v>118</v>
      </c>
      <c r="M122" s="50" t="s">
        <v>118</v>
      </c>
      <c r="N122" s="48" t="s">
        <v>118</v>
      </c>
      <c r="O122" s="49" t="s">
        <v>118</v>
      </c>
      <c r="P122" s="48" t="s">
        <v>118</v>
      </c>
      <c r="Q122" s="49" t="s">
        <v>118</v>
      </c>
      <c r="R122" s="48" t="s">
        <v>314</v>
      </c>
      <c r="S122" s="49" t="s">
        <v>315</v>
      </c>
      <c r="T122" s="48" t="s">
        <v>219</v>
      </c>
      <c r="U122" s="48" t="s">
        <v>468</v>
      </c>
      <c r="V122" s="49" t="s">
        <v>469</v>
      </c>
      <c r="W122" s="48" t="s">
        <v>482</v>
      </c>
      <c r="X122" s="49" t="s">
        <v>483</v>
      </c>
      <c r="Y122" s="65">
        <v>0.9</v>
      </c>
      <c r="Z122" s="65" t="s">
        <v>118</v>
      </c>
      <c r="AA122" s="65">
        <v>0.95899999999999996</v>
      </c>
      <c r="AB122" s="78">
        <v>0.9</v>
      </c>
      <c r="AC122" s="78" t="s">
        <v>118</v>
      </c>
      <c r="AD122" s="48" t="s">
        <v>89</v>
      </c>
      <c r="AE122" s="48" t="s">
        <v>89</v>
      </c>
      <c r="AF122" s="48" t="s">
        <v>89</v>
      </c>
      <c r="AG122" s="48" t="s">
        <v>89</v>
      </c>
      <c r="AH122" s="48" t="s">
        <v>90</v>
      </c>
      <c r="AI122" s="48" t="s">
        <v>90</v>
      </c>
      <c r="AJ122" s="48" t="s">
        <v>90</v>
      </c>
      <c r="AK122" s="48" t="s">
        <v>90</v>
      </c>
      <c r="AL122" s="48" t="s">
        <v>99</v>
      </c>
      <c r="AM122" s="48" t="s">
        <v>175</v>
      </c>
      <c r="AN122" s="48" t="s">
        <v>93</v>
      </c>
      <c r="AO122" s="48" t="s">
        <v>100</v>
      </c>
      <c r="AP122" s="48" t="s">
        <v>120</v>
      </c>
      <c r="AQ122" s="48" t="s">
        <v>232</v>
      </c>
      <c r="AR122" s="56">
        <f>+IF(AH122="x",VLOOKUP(AO122,[1]Tablero!$BG$11:$BI$13,3,FALSE),VLOOKUP('tablero nal'!AO122,[1]Tablero!$BG$15:$BI$17,3,FALSE))</f>
        <v>1.5294117647058824E-3</v>
      </c>
      <c r="AS122" s="57">
        <f>+VLOOKUP($W122&amp;"_"&amp;1,[1]Base!$E$4:$BO$7916,AS$4,FALSE)</f>
        <v>6792</v>
      </c>
      <c r="AT122" s="57">
        <f>+VLOOKUP($W122&amp;"_"&amp;1,[1]Base!$E$4:$BO$7916,AT$4,FALSE)</f>
        <v>7034</v>
      </c>
      <c r="AU122" s="59">
        <f>+VLOOKUP($W122&amp;"_"&amp;1,[1]Base!$E$4:$BO$7916,AU$4,FALSE)</f>
        <v>0.96599999999999997</v>
      </c>
      <c r="AV122" s="59">
        <f>+VLOOKUP($W122&amp;"_"&amp;1,[1]Base!$E$4:$BO$7916,AV$4,FALSE)</f>
        <v>0.96599999999999997</v>
      </c>
      <c r="AW122" s="60" t="str">
        <f>+VLOOKUP($W122&amp;"_"&amp;1,[1]Base!$E$4:$BO$7916,AW$4,FALSE)</f>
        <v>ADECUADO</v>
      </c>
      <c r="AX122" s="61">
        <f>+VLOOKUP($W122&amp;"_"&amp;1,[1]Base!$E$4:$BO$7916,AX$4,FALSE)</f>
        <v>12050</v>
      </c>
      <c r="AY122" s="61">
        <f>+VLOOKUP($W122&amp;"_"&amp;1,[1]Base!$E$4:$BO$7916,AY$4,FALSE)</f>
        <v>12404</v>
      </c>
      <c r="AZ122" s="70">
        <f>+VLOOKUP($W122&amp;"_"&amp;1,[1]Base!$E$4:$BO$7916,AZ$4,FALSE)</f>
        <v>0.97099999999999997</v>
      </c>
      <c r="BA122" s="59">
        <f>+VLOOKUP($W122&amp;"_"&amp;1,[1]Base!$E$4:$BO$7916,BA$4,FALSE)</f>
        <v>0.97099999999999997</v>
      </c>
      <c r="BB122" s="60" t="str">
        <f>+VLOOKUP($W122&amp;"_"&amp;1,[1]Base!$E$4:$BO$7916,BB$4,FALSE)</f>
        <v>OPTIMO</v>
      </c>
      <c r="BC122" s="61">
        <f>+VLOOKUP($W122&amp;"_"&amp;1,[1]Base!$E$4:$BO$7916,BC$4,FALSE)</f>
        <v>10867</v>
      </c>
      <c r="BD122" s="61">
        <f>+VLOOKUP($W122&amp;"_"&amp;1,[1]Base!$E$4:$BO$7916,BD$4,FALSE)</f>
        <v>11275</v>
      </c>
      <c r="BE122" s="70">
        <f>+VLOOKUP($W122&amp;"_"&amp;1,[1]Base!$E$4:$BO$7916,BE$4,FALSE)</f>
        <v>0.96399999999999997</v>
      </c>
      <c r="BF122" s="59">
        <f>+VLOOKUP($W122&amp;"_"&amp;1,[1]Base!$E$4:$BO$7916,BF$4,FALSE)</f>
        <v>0.96399999999999997</v>
      </c>
      <c r="BG122" s="60" t="str">
        <f>+VLOOKUP($W122&amp;"_"&amp;1,[1]Base!$E$4:$BO$7916,BG$4,FALSE)</f>
        <v>OPTIMO</v>
      </c>
      <c r="BH122" s="57">
        <f>+VLOOKUP($W122&amp;"_"&amp;1,[1]Base!$E$4:$BO$7916,BH$4,FALSE)</f>
        <v>0</v>
      </c>
      <c r="BI122" s="57">
        <f>+VLOOKUP($W122&amp;"_"&amp;1,[1]Base!$E$4:$BO$7916,BI$4,FALSE)</f>
        <v>0</v>
      </c>
      <c r="BJ122" s="57">
        <f>+VLOOKUP($W122&amp;"_"&amp;1,[1]Base!$E$4:$BO$7916,BJ$4,FALSE)</f>
        <v>0</v>
      </c>
      <c r="BK122" s="59">
        <f>+VLOOKUP($W122&amp;"_"&amp;1,[1]Base!$E$4:$BO$7916,BK$4,FALSE)</f>
        <v>0</v>
      </c>
      <c r="BL122" s="60">
        <f>+VLOOKUP($W122&amp;"_"&amp;1,[1]Base!$E$4:$BO$7916,BL$4,FALSE)</f>
        <v>0</v>
      </c>
      <c r="BM122" s="57">
        <f>+VLOOKUP($W122&amp;"_"&amp;1,[1]Base!$E$4:$BO$7916,BM$4,FALSE)</f>
        <v>0</v>
      </c>
      <c r="BN122" s="57">
        <f>+VLOOKUP($W122&amp;"_"&amp;1,[1]Base!$E$4:$BO$7916,BN$4,FALSE)</f>
        <v>0</v>
      </c>
      <c r="BO122" s="57">
        <f>+VLOOKUP($W122&amp;"_"&amp;1,[1]Base!$E$4:$BO$7916,BO$4,FALSE)</f>
        <v>0</v>
      </c>
      <c r="BP122" s="59">
        <f>+VLOOKUP($W122&amp;"_"&amp;1,[1]Base!$E$4:$BO$7916,BP$4,FALSE)</f>
        <v>0</v>
      </c>
      <c r="BQ122" s="60">
        <f>+VLOOKUP($W122&amp;"_"&amp;1,[1]Base!$E$4:$BO$7916,BQ$4,FALSE)</f>
        <v>0</v>
      </c>
      <c r="BR122" s="57">
        <f>+VLOOKUP($W122&amp;"_"&amp;1,[1]Base!$E$4:$BO$7916,BR$4,FALSE)</f>
        <v>0</v>
      </c>
      <c r="BS122" s="57">
        <f>+VLOOKUP($W122&amp;"_"&amp;1,[1]Base!$E$4:$BO$7916,BS$4,FALSE)</f>
        <v>0</v>
      </c>
      <c r="BT122" s="57">
        <f>+VLOOKUP($W122&amp;"_"&amp;1,[1]Base!$E$4:$BO$7916,BT$4,FALSE)</f>
        <v>0</v>
      </c>
      <c r="BU122" s="59">
        <f>+VLOOKUP($W122&amp;"_"&amp;1,[1]Base!$E$4:$BO$7916,BU$4,FALSE)</f>
        <v>0</v>
      </c>
      <c r="BV122" s="60">
        <f>+VLOOKUP($W122&amp;"_"&amp;1,[1]Base!$E$4:$BO$7916,BV$4,FALSE)</f>
        <v>0</v>
      </c>
      <c r="BW122" s="57">
        <f>+VLOOKUP($W122&amp;"_"&amp;1,[1]Base!$E$4:$BO$7916,BW$4,FALSE)</f>
        <v>0</v>
      </c>
      <c r="BX122" s="57">
        <f>+VLOOKUP($W122&amp;"_"&amp;1,[1]Base!$E$4:$BO$7916,BX$4,FALSE)</f>
        <v>0</v>
      </c>
      <c r="BY122" s="57">
        <f>+VLOOKUP($W122&amp;"_"&amp;1,[1]Base!$E$4:$BO$7916,BY$4,FALSE)</f>
        <v>0</v>
      </c>
      <c r="BZ122" s="59">
        <f>+VLOOKUP($W122&amp;"_"&amp;1,[1]Base!$E$4:$BO$7916,BZ$4,FALSE)</f>
        <v>0</v>
      </c>
      <c r="CA122" s="60">
        <f>+VLOOKUP($W122&amp;"_"&amp;1,[1]Base!$E$4:$BO$7916,CA$4,FALSE)</f>
        <v>0</v>
      </c>
      <c r="CB122" s="57">
        <f>+VLOOKUP($W122&amp;"_"&amp;1,[1]Base!$E$4:$BO$7916,CB$4,FALSE)</f>
        <v>0</v>
      </c>
      <c r="CC122" s="57">
        <f>+VLOOKUP($W122&amp;"_"&amp;1,[1]Base!$E$4:$BO$7916,CC$4,FALSE)</f>
        <v>0</v>
      </c>
      <c r="CD122" s="57">
        <f>+VLOOKUP($W122&amp;"_"&amp;1,[1]Base!$E$4:$BO$7916,CD$4,FALSE)</f>
        <v>0</v>
      </c>
      <c r="CE122" s="59">
        <f>+VLOOKUP($W122&amp;"_"&amp;1,[1]Base!$E$4:$BO$7916,CE$4,FALSE)</f>
        <v>0</v>
      </c>
      <c r="CF122" s="60">
        <f>+VLOOKUP($W122&amp;"_"&amp;1,[1]Base!$E$4:$BO$7916,CF$4,FALSE)</f>
        <v>0</v>
      </c>
      <c r="CG122" s="57">
        <f>+VLOOKUP($W122&amp;"_"&amp;1,[1]Base!$E$4:$BO$7916,CG$4,FALSE)</f>
        <v>0</v>
      </c>
      <c r="CH122" s="57">
        <f>+VLOOKUP($W122&amp;"_"&amp;1,[1]Base!$E$4:$BO$7916,CH$4,FALSE)</f>
        <v>0</v>
      </c>
      <c r="CI122" s="57">
        <f>+VLOOKUP($W122&amp;"_"&amp;1,[1]Base!$E$4:$BO$7916,CI$4,FALSE)</f>
        <v>0</v>
      </c>
      <c r="CJ122" s="59">
        <f>+VLOOKUP($W122&amp;"_"&amp;1,[1]Base!$E$4:$BO$7916,CJ$4,FALSE)</f>
        <v>0</v>
      </c>
      <c r="CK122" s="60">
        <f>+VLOOKUP($W122&amp;"_"&amp;1,[1]Base!$E$4:$BO$7916,CK$4,FALSE)</f>
        <v>0</v>
      </c>
      <c r="CL122" s="57">
        <f>+VLOOKUP($W122&amp;"_"&amp;1,[1]Base!$E$4:$BO$7916,CL$4,FALSE)</f>
        <v>0</v>
      </c>
      <c r="CM122" s="57">
        <f>+VLOOKUP($W122&amp;"_"&amp;1,[1]Base!$E$4:$BO$7916,CM$4,FALSE)</f>
        <v>0</v>
      </c>
      <c r="CN122" s="57">
        <f>+VLOOKUP($W122&amp;"_"&amp;1,[1]Base!$E$4:$BO$7916,CN$4,FALSE)</f>
        <v>0</v>
      </c>
      <c r="CO122" s="59">
        <f>+VLOOKUP($W122&amp;"_"&amp;1,[1]Base!$E$4:$BO$7916,CO$4,FALSE)</f>
        <v>0</v>
      </c>
      <c r="CP122" s="60">
        <f>+VLOOKUP($W122&amp;"_"&amp;1,[1]Base!$E$4:$BO$7916,CP$4,FALSE)</f>
        <v>0</v>
      </c>
      <c r="CQ122" s="57">
        <f>+VLOOKUP($W122&amp;"_"&amp;1,[1]Base!$E$4:$BO$7916,CQ$4,FALSE)</f>
        <v>0</v>
      </c>
      <c r="CR122" s="57">
        <f>+VLOOKUP($W122&amp;"_"&amp;1,[1]Base!$E$4:$BO$7916,CR$4,FALSE)</f>
        <v>0</v>
      </c>
      <c r="CS122" s="57">
        <f>+VLOOKUP($W122&amp;"_"&amp;1,[1]Base!$E$4:$BO$7916,CS$4,FALSE)</f>
        <v>0</v>
      </c>
      <c r="CT122" s="59">
        <f>+VLOOKUP($W122&amp;"_"&amp;1,[1]Base!$E$4:$BO$7916,CT$4,FALSE)</f>
        <v>0</v>
      </c>
      <c r="CU122" s="60">
        <f>+VLOOKUP($W122&amp;"_"&amp;1,[1]Base!$E$4:$BO$7916,CU$4,FALSE)</f>
        <v>0</v>
      </c>
      <c r="CV122" s="57">
        <f>+VLOOKUP($W122&amp;"_"&amp;1,[1]Base!$E$4:$BO$7916,CV$4,FALSE)</f>
        <v>0</v>
      </c>
      <c r="CW122" s="57">
        <f>+VLOOKUP($W122&amp;"_"&amp;1,[1]Base!$E$4:$BO$7916,CW$4,FALSE)</f>
        <v>0</v>
      </c>
      <c r="CX122" s="57">
        <f>+VLOOKUP($W122&amp;"_"&amp;1,[1]Base!$E$4:$BO$7916,CX$4,FALSE)</f>
        <v>0</v>
      </c>
      <c r="CY122" s="59">
        <f>+VLOOKUP($W122&amp;"_"&amp;1,[1]Base!$E$4:$BO$7916,CY$4,FALSE)</f>
        <v>0</v>
      </c>
      <c r="CZ122" s="60">
        <f>+VLOOKUP($W122&amp;"_"&amp;1,[1]Base!$E$4:$BO$7916,CZ$4,FALSE)</f>
        <v>0</v>
      </c>
      <c r="DB122" s="63">
        <f>+IF(VLOOKUP($W122&amp;"_"&amp;1,[1]Base!$E$4:$BO$7916,DB$5,FALSE)=0,"",(VLOOKUP($W122&amp;"_"&amp;1,[1]Base!$E$4:$BO$7916,DB$5,FALSE)))</f>
        <v>0.96599999999999997</v>
      </c>
      <c r="DC122" s="60" t="str">
        <f>+IF(VLOOKUP($W122&amp;"_"&amp;1,[1]Base!$E$4:$BO$7916,DC$5,FALSE)=0,"",(VLOOKUP($W122&amp;"_"&amp;1,[1]Base!$E$4:$BO$7916,DC$5,FALSE)))</f>
        <v>ADECUADO</v>
      </c>
      <c r="DD122" s="63">
        <f>+IF(VLOOKUP($W122&amp;"_"&amp;1,[1]Base!$E$4:$BO$7916,DD$5,FALSE)=0,"",(VLOOKUP($W122&amp;"_"&amp;1,[1]Base!$E$4:$BO$7916,DD$5,FALSE)))</f>
        <v>0.97099999999999997</v>
      </c>
      <c r="DE122" s="60" t="str">
        <f>+IF(VLOOKUP($W122&amp;"_"&amp;1,[1]Base!$E$4:$BO$7916,DE$5,FALSE)=0,"",(VLOOKUP($W122&amp;"_"&amp;1,[1]Base!$E$4:$BO$7916,DE$5,FALSE)))</f>
        <v>OPTIMO</v>
      </c>
      <c r="DF122" s="63">
        <f>+IF(VLOOKUP($W122&amp;"_"&amp;1,[1]Base!$E$4:$BO$7916,DF$5,FALSE)=0,"",(VLOOKUP($W122&amp;"_"&amp;1,[1]Base!$E$4:$BO$7916,DF$5,FALSE)))</f>
        <v>0.96399999999999997</v>
      </c>
      <c r="DG122" s="60" t="str">
        <f>+IF(VLOOKUP($W122&amp;"_"&amp;1,[1]Base!$E$4:$BO$7916,DG$5,FALSE)=0,"",(VLOOKUP($W122&amp;"_"&amp;1,[1]Base!$E$4:$BO$7916,DG$5,FALSE)))</f>
        <v>OPTIMO</v>
      </c>
      <c r="DH122" s="63" t="str">
        <f>+IF(VLOOKUP($W122&amp;"_"&amp;1,[1]Base!$E$4:$BO$7916,DH$5,FALSE)=0,"",(VLOOKUP($W122&amp;"_"&amp;1,[1]Base!$E$4:$BO$7916,DH$5,FALSE)))</f>
        <v/>
      </c>
      <c r="DI122" s="60" t="str">
        <f>+IF(VLOOKUP($W122&amp;"_"&amp;1,[1]Base!$E$4:$BO$7916,DI$5,FALSE)=0,"",(VLOOKUP($W122&amp;"_"&amp;1,[1]Base!$E$4:$BO$7916,DI$5,FALSE)))</f>
        <v/>
      </c>
      <c r="DJ122" s="63" t="str">
        <f>+IF(VLOOKUP($W122&amp;"_"&amp;1,[1]Base!$E$4:$BO$7916,DJ$5,FALSE)=0,"",(VLOOKUP($W122&amp;"_"&amp;1,[1]Base!$E$4:$BO$7916,DJ$5,FALSE)))</f>
        <v/>
      </c>
      <c r="DK122" s="60" t="str">
        <f>+IF(VLOOKUP($W122&amp;"_"&amp;1,[1]Base!$E$4:$BO$7916,DK$5,FALSE)=0,"",(VLOOKUP($W122&amp;"_"&amp;1,[1]Base!$E$4:$BO$7916,DK$5,FALSE)))</f>
        <v/>
      </c>
      <c r="DL122" s="63" t="str">
        <f>+IF(VLOOKUP($W122&amp;"_"&amp;1,[1]Base!$E$4:$BO$7916,DL$5,FALSE)=0,"",(VLOOKUP($W122&amp;"_"&amp;1,[1]Base!$E$4:$BO$7916,DL$5,FALSE)))</f>
        <v/>
      </c>
      <c r="DM122" s="60" t="str">
        <f>+IF(VLOOKUP($W122&amp;"_"&amp;1,[1]Base!$E$4:$BO$7916,DM$5,FALSE)=0,"",(VLOOKUP($W122&amp;"_"&amp;1,[1]Base!$E$4:$BO$7916,DM$5,FALSE)))</f>
        <v/>
      </c>
      <c r="DN122" s="63" t="str">
        <f>+IF(VLOOKUP($W122&amp;"_"&amp;1,[1]Base!$E$4:$BO$7916,DN$5,FALSE)=0,"",(VLOOKUP($W122&amp;"_"&amp;1,[1]Base!$E$4:$BO$7916,DN$5,FALSE)))</f>
        <v/>
      </c>
      <c r="DO122" s="60" t="str">
        <f>+IF(VLOOKUP($W122&amp;"_"&amp;1,[1]Base!$E$4:$BO$7916,DO$5,FALSE)=0,"",(VLOOKUP($W122&amp;"_"&amp;1,[1]Base!$E$4:$BO$7916,DO$5,FALSE)))</f>
        <v/>
      </c>
      <c r="DP122" s="63" t="str">
        <f>+IF(VLOOKUP($W122&amp;"_"&amp;1,[1]Base!$E$4:$BO$7916,DP$5,FALSE)=0,"",(VLOOKUP($W122&amp;"_"&amp;1,[1]Base!$E$4:$BO$7916,DP$5,FALSE)))</f>
        <v/>
      </c>
      <c r="DQ122" s="60" t="str">
        <f>+IF(VLOOKUP($W122&amp;"_"&amp;1,[1]Base!$E$4:$BO$7916,DQ$5,FALSE)=0,"",(VLOOKUP($W122&amp;"_"&amp;1,[1]Base!$E$4:$BO$7916,DQ$5,FALSE)))</f>
        <v/>
      </c>
      <c r="DR122" s="63" t="str">
        <f>+IF(VLOOKUP($W122&amp;"_"&amp;1,[1]Base!$E$4:$BO$7916,DR$5,FALSE)=0,"",(VLOOKUP($W122&amp;"_"&amp;1,[1]Base!$E$4:$BO$7916,DR$5,FALSE)))</f>
        <v/>
      </c>
      <c r="DS122" s="60" t="str">
        <f>+IF(VLOOKUP($W122&amp;"_"&amp;1,[1]Base!$E$4:$BO$7916,DS$5,FALSE)=0,"",(VLOOKUP($W122&amp;"_"&amp;1,[1]Base!$E$4:$BO$7916,DS$5,FALSE)))</f>
        <v/>
      </c>
      <c r="DT122" s="63" t="str">
        <f>+IF(VLOOKUP($W122&amp;"_"&amp;1,[1]Base!$E$4:$BO$7916,DT$5,FALSE)=0,"",(VLOOKUP($W122&amp;"_"&amp;1,[1]Base!$E$4:$BO$7916,DT$5,FALSE)))</f>
        <v/>
      </c>
      <c r="DU122" s="60" t="str">
        <f>+IF(VLOOKUP($W122&amp;"_"&amp;1,[1]Base!$E$4:$BO$7916,DU$5,FALSE)=0,"",(VLOOKUP($W122&amp;"_"&amp;1,[1]Base!$E$4:$BO$7916,DU$5,FALSE)))</f>
        <v/>
      </c>
      <c r="DV122" s="63" t="str">
        <f>+IF(VLOOKUP($W122&amp;"_"&amp;1,[1]Base!$E$4:$BO$7916,DV$5,FALSE)=0,"",(VLOOKUP($W122&amp;"_"&amp;1,[1]Base!$E$4:$BO$7916,DV$5,FALSE)))</f>
        <v/>
      </c>
      <c r="DW122" s="60" t="str">
        <f>+IF(VLOOKUP($W122&amp;"_"&amp;1,[1]Base!$E$4:$BO$7916,DW$5,FALSE)=0,"",(VLOOKUP($W122&amp;"_"&amp;1,[1]Base!$E$4:$BO$7916,DW$5,FALSE)))</f>
        <v/>
      </c>
      <c r="DX122" s="63" t="str">
        <f>+IF(VLOOKUP($W122&amp;"_"&amp;1,[1]Base!$E$4:$BO$7916,DX$5,FALSE)=0,"",(VLOOKUP($W122&amp;"_"&amp;1,[1]Base!$E$4:$BO$7916,DX$5,FALSE)))</f>
        <v/>
      </c>
      <c r="DY122" s="60" t="str">
        <f>+IF(VLOOKUP($W122&amp;"_"&amp;1,[1]Base!$E$4:$BO$7916,DY$5,FALSE)=0,"",(VLOOKUP($W122&amp;"_"&amp;1,[1]Base!$E$4:$BO$7916,DY$5,FALSE)))</f>
        <v/>
      </c>
      <c r="DZ122" s="60" t="str">
        <f t="shared" si="6"/>
        <v/>
      </c>
    </row>
    <row r="123" spans="1:130" s="82" customFormat="1" ht="42.75" hidden="1" customHeight="1" x14ac:dyDescent="0.25">
      <c r="A123" s="47" t="str">
        <f t="shared" si="4"/>
        <v>A10-PT1-03</v>
      </c>
      <c r="B123" s="48">
        <v>6</v>
      </c>
      <c r="C123" s="49" t="s">
        <v>293</v>
      </c>
      <c r="D123" s="49" t="s">
        <v>101</v>
      </c>
      <c r="E123" s="48" t="s">
        <v>460</v>
      </c>
      <c r="F123" s="50" t="s">
        <v>461</v>
      </c>
      <c r="G123" s="48" t="s">
        <v>360</v>
      </c>
      <c r="H123" s="48" t="s">
        <v>361</v>
      </c>
      <c r="I123" s="50" t="s">
        <v>362</v>
      </c>
      <c r="J123" s="48" t="s">
        <v>118</v>
      </c>
      <c r="K123" s="50" t="s">
        <v>118</v>
      </c>
      <c r="L123" s="48" t="s">
        <v>118</v>
      </c>
      <c r="M123" s="50" t="s">
        <v>118</v>
      </c>
      <c r="N123" s="48" t="s">
        <v>118</v>
      </c>
      <c r="O123" s="49" t="s">
        <v>118</v>
      </c>
      <c r="P123" s="48" t="s">
        <v>118</v>
      </c>
      <c r="Q123" s="49" t="s">
        <v>118</v>
      </c>
      <c r="R123" s="48" t="s">
        <v>314</v>
      </c>
      <c r="S123" s="49" t="s">
        <v>315</v>
      </c>
      <c r="T123" s="48" t="s">
        <v>219</v>
      </c>
      <c r="U123" s="48" t="s">
        <v>468</v>
      </c>
      <c r="V123" s="49" t="s">
        <v>469</v>
      </c>
      <c r="W123" s="51" t="s">
        <v>484</v>
      </c>
      <c r="X123" s="52" t="s">
        <v>485</v>
      </c>
      <c r="Y123" s="65">
        <v>1</v>
      </c>
      <c r="Z123" s="65" t="s">
        <v>118</v>
      </c>
      <c r="AA123" s="65">
        <v>0.999</v>
      </c>
      <c r="AB123" s="78">
        <v>1</v>
      </c>
      <c r="AC123" s="78" t="s">
        <v>118</v>
      </c>
      <c r="AD123" s="51" t="s">
        <v>89</v>
      </c>
      <c r="AE123" s="51" t="s">
        <v>89</v>
      </c>
      <c r="AF123" s="51" t="s">
        <v>89</v>
      </c>
      <c r="AG123" s="51" t="s">
        <v>90</v>
      </c>
      <c r="AH123" s="51" t="s">
        <v>90</v>
      </c>
      <c r="AI123" s="51" t="s">
        <v>90</v>
      </c>
      <c r="AJ123" s="51" t="s">
        <v>90</v>
      </c>
      <c r="AK123" s="48" t="s">
        <v>90</v>
      </c>
      <c r="AL123" s="48" t="s">
        <v>99</v>
      </c>
      <c r="AM123" s="48" t="s">
        <v>92</v>
      </c>
      <c r="AN123" s="48" t="s">
        <v>119</v>
      </c>
      <c r="AO123" s="48" t="s">
        <v>100</v>
      </c>
      <c r="AP123" s="48" t="s">
        <v>120</v>
      </c>
      <c r="AQ123" s="48" t="s">
        <v>121</v>
      </c>
      <c r="AR123" s="56">
        <f>+IF(AH123="x",VLOOKUP(AO123,[1]Tablero!$BG$11:$BI$13,3,FALSE),VLOOKUP('tablero nal'!AO123,[1]Tablero!$BG$15:$BI$17,3,FALSE))</f>
        <v>1.5294117647058824E-3</v>
      </c>
      <c r="AS123" s="83" t="str">
        <f>+VLOOKUP($W123&amp;"_"&amp;1,[1]Base!$E$4:$BO$7916,AS$4,FALSE)</f>
        <v>NA</v>
      </c>
      <c r="AT123" s="83" t="str">
        <f>+VLOOKUP($W123&amp;"_"&amp;1,[1]Base!$E$4:$BO$7916,AT$4,FALSE)</f>
        <v>NA</v>
      </c>
      <c r="AU123" s="83" t="str">
        <f>+VLOOKUP($W123&amp;"_"&amp;1,[1]Base!$E$4:$BO$7916,AU$4,FALSE)</f>
        <v>NA</v>
      </c>
      <c r="AV123" s="83" t="str">
        <f>+VLOOKUP($W123&amp;"_"&amp;1,[1]Base!$E$4:$BO$7916,AV$4,FALSE)</f>
        <v>NA</v>
      </c>
      <c r="AW123" s="60" t="str">
        <f>+VLOOKUP($W123&amp;"_"&amp;1,[1]Base!$E$4:$BO$7916,AW$4,FALSE)</f>
        <v>NA</v>
      </c>
      <c r="AX123" s="69">
        <f>+VLOOKUP($W123&amp;"_"&amp;1,[1]Base!$E$4:$BO$7916,AX$4,FALSE)</f>
        <v>36433</v>
      </c>
      <c r="AY123" s="69">
        <f>+VLOOKUP($W123&amp;"_"&amp;1,[1]Base!$E$4:$BO$7916,AY$4,FALSE)</f>
        <v>37243</v>
      </c>
      <c r="AZ123" s="59">
        <f>+VLOOKUP($W123&amp;"_"&amp;1,[1]Base!$E$4:$BO$7916,AZ$4,FALSE)</f>
        <v>0.97799999999999998</v>
      </c>
      <c r="BA123" s="83">
        <f>+VLOOKUP($W123&amp;"_"&amp;1,[1]Base!$E$4:$BO$7916,BA$4,FALSE)</f>
        <v>0.97799999999999998</v>
      </c>
      <c r="BB123" s="60" t="str">
        <f>+VLOOKUP($W123&amp;"_"&amp;1,[1]Base!$E$4:$BO$7916,BB$4,FALSE)</f>
        <v>ADECUADO</v>
      </c>
      <c r="BC123" s="69">
        <f>+VLOOKUP($W123&amp;"_"&amp;1,[1]Base!$E$4:$BO$7916,BC$4,FALSE)</f>
        <v>37789</v>
      </c>
      <c r="BD123" s="69">
        <f>+VLOOKUP($W123&amp;"_"&amp;1,[1]Base!$E$4:$BO$7916,BD$4,FALSE)</f>
        <v>38474</v>
      </c>
      <c r="BE123" s="59">
        <f>+VLOOKUP($W123&amp;"_"&amp;1,[1]Base!$E$4:$BO$7916,BE$4,FALSE)</f>
        <v>0.98199999999999998</v>
      </c>
      <c r="BF123" s="83">
        <f>+VLOOKUP($W123&amp;"_"&amp;1,[1]Base!$E$4:$BO$7916,BF$4,FALSE)</f>
        <v>0.98199999999999998</v>
      </c>
      <c r="BG123" s="60" t="str">
        <f>+VLOOKUP($W123&amp;"_"&amp;1,[1]Base!$E$4:$BO$7916,BG$4,FALSE)</f>
        <v>ADECUADO</v>
      </c>
      <c r="BH123" s="83">
        <f>+VLOOKUP($W123&amp;"_"&amp;1,[1]Base!$E$4:$BO$7916,BH$4,FALSE)</f>
        <v>0</v>
      </c>
      <c r="BI123" s="83">
        <f>+VLOOKUP($W123&amp;"_"&amp;1,[1]Base!$E$4:$BO$7916,BI$4,FALSE)</f>
        <v>0</v>
      </c>
      <c r="BJ123" s="83">
        <f>+VLOOKUP($W123&amp;"_"&amp;1,[1]Base!$E$4:$BO$7916,BJ$4,FALSE)</f>
        <v>0</v>
      </c>
      <c r="BK123" s="83">
        <f>+VLOOKUP($W123&amp;"_"&amp;1,[1]Base!$E$4:$BO$7916,BK$4,FALSE)</f>
        <v>0</v>
      </c>
      <c r="BL123" s="60">
        <f>+VLOOKUP($W123&amp;"_"&amp;1,[1]Base!$E$4:$BO$7916,BL$4,FALSE)</f>
        <v>0</v>
      </c>
      <c r="BM123" s="83">
        <f>+VLOOKUP($W123&amp;"_"&amp;1,[1]Base!$E$4:$BO$7916,BM$4,FALSE)</f>
        <v>0</v>
      </c>
      <c r="BN123" s="83">
        <f>+VLOOKUP($W123&amp;"_"&amp;1,[1]Base!$E$4:$BO$7916,BN$4,FALSE)</f>
        <v>0</v>
      </c>
      <c r="BO123" s="83">
        <f>+VLOOKUP($W123&amp;"_"&amp;1,[1]Base!$E$4:$BO$7916,BO$4,FALSE)</f>
        <v>0</v>
      </c>
      <c r="BP123" s="83">
        <f>+VLOOKUP($W123&amp;"_"&amp;1,[1]Base!$E$4:$BO$7916,BP$4,FALSE)</f>
        <v>0</v>
      </c>
      <c r="BQ123" s="60">
        <f>+VLOOKUP($W123&amp;"_"&amp;1,[1]Base!$E$4:$BO$7916,BQ$4,FALSE)</f>
        <v>0</v>
      </c>
      <c r="BR123" s="68">
        <f>+VLOOKUP($W123&amp;"_"&amp;1,[1]Base!$E$4:$BO$7916,BR$4,FALSE)</f>
        <v>0</v>
      </c>
      <c r="BS123" s="83">
        <f>+VLOOKUP($W123&amp;"_"&amp;1,[1]Base!$E$4:$BO$7916,BS$4,FALSE)</f>
        <v>0</v>
      </c>
      <c r="BT123" s="83">
        <f>+VLOOKUP($W123&amp;"_"&amp;1,[1]Base!$E$4:$BO$7916,BT$4,FALSE)</f>
        <v>0</v>
      </c>
      <c r="BU123" s="83">
        <f>+VLOOKUP($W123&amp;"_"&amp;1,[1]Base!$E$4:$BO$7916,BU$4,FALSE)</f>
        <v>0</v>
      </c>
      <c r="BV123" s="60">
        <f>+VLOOKUP($W123&amp;"_"&amp;1,[1]Base!$E$4:$BO$7916,BV$4,FALSE)</f>
        <v>0</v>
      </c>
      <c r="BW123" s="83">
        <f>+VLOOKUP($W123&amp;"_"&amp;1,[1]Base!$E$4:$BO$7916,BW$4,FALSE)</f>
        <v>0</v>
      </c>
      <c r="BX123" s="83">
        <f>+VLOOKUP($W123&amp;"_"&amp;1,[1]Base!$E$4:$BO$7916,BX$4,FALSE)</f>
        <v>0</v>
      </c>
      <c r="BY123" s="83">
        <f>+VLOOKUP($W123&amp;"_"&amp;1,[1]Base!$E$4:$BO$7916,BY$4,FALSE)</f>
        <v>0</v>
      </c>
      <c r="BZ123" s="83">
        <f>+VLOOKUP($W123&amp;"_"&amp;1,[1]Base!$E$4:$BO$7916,BZ$4,FALSE)</f>
        <v>0</v>
      </c>
      <c r="CA123" s="60">
        <f>+VLOOKUP($W123&amp;"_"&amp;1,[1]Base!$E$4:$BO$7916,CA$4,FALSE)</f>
        <v>0</v>
      </c>
      <c r="CB123" s="83">
        <f>+VLOOKUP($W123&amp;"_"&amp;1,[1]Base!$E$4:$BO$7916,CB$4,FALSE)</f>
        <v>0</v>
      </c>
      <c r="CC123" s="83">
        <f>+VLOOKUP($W123&amp;"_"&amp;1,[1]Base!$E$4:$BO$7916,CC$4,FALSE)</f>
        <v>0</v>
      </c>
      <c r="CD123" s="83">
        <f>+VLOOKUP($W123&amp;"_"&amp;1,[1]Base!$E$4:$BO$7916,CD$4,FALSE)</f>
        <v>0</v>
      </c>
      <c r="CE123" s="83">
        <f>+VLOOKUP($W123&amp;"_"&amp;1,[1]Base!$E$4:$BO$7916,CE$4,FALSE)</f>
        <v>0</v>
      </c>
      <c r="CF123" s="60">
        <f>+VLOOKUP($W123&amp;"_"&amp;1,[1]Base!$E$4:$BO$7916,CF$4,FALSE)</f>
        <v>0</v>
      </c>
      <c r="CG123" s="83">
        <f>+VLOOKUP($W123&amp;"_"&amp;1,[1]Base!$E$4:$BO$7916,CG$4,FALSE)</f>
        <v>0</v>
      </c>
      <c r="CH123" s="83">
        <f>+VLOOKUP($W123&amp;"_"&amp;1,[1]Base!$E$4:$BO$7916,CH$4,FALSE)</f>
        <v>0</v>
      </c>
      <c r="CI123" s="83">
        <f>+VLOOKUP($W123&amp;"_"&amp;1,[1]Base!$E$4:$BO$7916,CI$4,FALSE)</f>
        <v>0</v>
      </c>
      <c r="CJ123" s="83">
        <f>+VLOOKUP($W123&amp;"_"&amp;1,[1]Base!$E$4:$BO$7916,CJ$4,FALSE)</f>
        <v>0</v>
      </c>
      <c r="CK123" s="60">
        <f>+VLOOKUP($W123&amp;"_"&amp;1,[1]Base!$E$4:$BO$7916,CK$4,FALSE)</f>
        <v>0</v>
      </c>
      <c r="CL123" s="83">
        <f>+VLOOKUP($W123&amp;"_"&amp;1,[1]Base!$E$4:$BO$7916,CL$4,FALSE)</f>
        <v>0</v>
      </c>
      <c r="CM123" s="83">
        <f>+VLOOKUP($W123&amp;"_"&amp;1,[1]Base!$E$4:$BO$7916,CM$4,FALSE)</f>
        <v>0</v>
      </c>
      <c r="CN123" s="83">
        <f>+VLOOKUP($W123&amp;"_"&amp;1,[1]Base!$E$4:$BO$7916,CN$4,FALSE)</f>
        <v>0</v>
      </c>
      <c r="CO123" s="83">
        <f>+VLOOKUP($W123&amp;"_"&amp;1,[1]Base!$E$4:$BO$7916,CO$4,FALSE)</f>
        <v>0</v>
      </c>
      <c r="CP123" s="60">
        <f>+VLOOKUP($W123&amp;"_"&amp;1,[1]Base!$E$4:$BO$7916,CP$4,FALSE)</f>
        <v>0</v>
      </c>
      <c r="CQ123" s="83">
        <f>+VLOOKUP($W123&amp;"_"&amp;1,[1]Base!$E$4:$BO$7916,CQ$4,FALSE)</f>
        <v>0</v>
      </c>
      <c r="CR123" s="83">
        <f>+VLOOKUP($W123&amp;"_"&amp;1,[1]Base!$E$4:$BO$7916,CR$4,FALSE)</f>
        <v>0</v>
      </c>
      <c r="CS123" s="83">
        <f>+VLOOKUP($W123&amp;"_"&amp;1,[1]Base!$E$4:$BO$7916,CS$4,FALSE)</f>
        <v>0</v>
      </c>
      <c r="CT123" s="83">
        <f>+VLOOKUP($W123&amp;"_"&amp;1,[1]Base!$E$4:$BO$7916,CT$4,FALSE)</f>
        <v>0</v>
      </c>
      <c r="CU123" s="60">
        <f>+VLOOKUP($W123&amp;"_"&amp;1,[1]Base!$E$4:$BO$7916,CU$4,FALSE)</f>
        <v>0</v>
      </c>
      <c r="CV123" s="85">
        <f>+VLOOKUP($W123&amp;"_"&amp;1,[1]Base!$E$4:$BO$7916,CV$4,FALSE)/100</f>
        <v>0</v>
      </c>
      <c r="CW123" s="83">
        <f>+VLOOKUP($W123&amp;"_"&amp;1,[1]Base!$E$4:$BO$7916,CW$4,FALSE)</f>
        <v>0</v>
      </c>
      <c r="CX123" s="83">
        <f>+VLOOKUP($W123&amp;"_"&amp;1,[1]Base!$E$4:$BO$7916,CX$4,FALSE)</f>
        <v>0</v>
      </c>
      <c r="CY123" s="83">
        <f>+VLOOKUP($W123&amp;"_"&amp;1,[1]Base!$E$4:$BO$7916,CY$4,FALSE)</f>
        <v>0</v>
      </c>
      <c r="CZ123" s="60">
        <f>+VLOOKUP($W123&amp;"_"&amp;1,[1]Base!$E$4:$BO$7916,CZ$4,FALSE)</f>
        <v>0</v>
      </c>
      <c r="DB123" s="63" t="str">
        <f>+IF(VLOOKUP($W123&amp;"_"&amp;1,[1]Base!$E$4:$BO$7916,DB$5,FALSE)=0,"",(VLOOKUP($W123&amp;"_"&amp;1,[1]Base!$E$4:$BO$7916,DB$5,FALSE)))</f>
        <v>NA</v>
      </c>
      <c r="DC123" s="60" t="str">
        <f>+IF(VLOOKUP($W123&amp;"_"&amp;1,[1]Base!$E$4:$BO$7916,DC$5,FALSE)=0,"",(VLOOKUP($W123&amp;"_"&amp;1,[1]Base!$E$4:$BO$7916,DC$5,FALSE)))</f>
        <v>NA</v>
      </c>
      <c r="DD123" s="63">
        <f>+IF(VLOOKUP($W123&amp;"_"&amp;1,[1]Base!$E$4:$BO$7916,DD$5,FALSE)=0,"",(VLOOKUP($W123&amp;"_"&amp;1,[1]Base!$E$4:$BO$7916,DD$5,FALSE)))</f>
        <v>0.97799999999999998</v>
      </c>
      <c r="DE123" s="60" t="str">
        <f>+IF(VLOOKUP($W123&amp;"_"&amp;1,[1]Base!$E$4:$BO$7916,DE$5,FALSE)=0,"",(VLOOKUP($W123&amp;"_"&amp;1,[1]Base!$E$4:$BO$7916,DE$5,FALSE)))</f>
        <v>ADECUADO</v>
      </c>
      <c r="DF123" s="63">
        <f>+IF(VLOOKUP($W123&amp;"_"&amp;1,[1]Base!$E$4:$BO$7916,DF$5,FALSE)=0,"",(VLOOKUP($W123&amp;"_"&amp;1,[1]Base!$E$4:$BO$7916,DF$5,FALSE)))</f>
        <v>0.98199999999999998</v>
      </c>
      <c r="DG123" s="60" t="str">
        <f>+IF(VLOOKUP($W123&amp;"_"&amp;1,[1]Base!$E$4:$BO$7916,DG$5,FALSE)=0,"",(VLOOKUP($W123&amp;"_"&amp;1,[1]Base!$E$4:$BO$7916,DG$5,FALSE)))</f>
        <v>ADECUADO</v>
      </c>
      <c r="DH123" s="63" t="str">
        <f>+IF(VLOOKUP($W123&amp;"_"&amp;1,[1]Base!$E$4:$BO$7916,DH$5,FALSE)=0,"",(VLOOKUP($W123&amp;"_"&amp;1,[1]Base!$E$4:$BO$7916,DH$5,FALSE)))</f>
        <v/>
      </c>
      <c r="DI123" s="60" t="str">
        <f>+IF(VLOOKUP($W123&amp;"_"&amp;1,[1]Base!$E$4:$BO$7916,DI$5,FALSE)=0,"",(VLOOKUP($W123&amp;"_"&amp;1,[1]Base!$E$4:$BO$7916,DI$5,FALSE)))</f>
        <v/>
      </c>
      <c r="DJ123" s="63" t="str">
        <f>+IF(VLOOKUP($W123&amp;"_"&amp;1,[1]Base!$E$4:$BO$7916,DJ$5,FALSE)=0,"",(VLOOKUP($W123&amp;"_"&amp;1,[1]Base!$E$4:$BO$7916,DJ$5,FALSE)))</f>
        <v/>
      </c>
      <c r="DK123" s="60" t="str">
        <f>+IF(VLOOKUP($W123&amp;"_"&amp;1,[1]Base!$E$4:$BO$7916,DK$5,FALSE)=0,"",(VLOOKUP($W123&amp;"_"&amp;1,[1]Base!$E$4:$BO$7916,DK$5,FALSE)))</f>
        <v/>
      </c>
      <c r="DL123" s="67" t="str">
        <f>+IF(VLOOKUP($W123&amp;"_"&amp;1,[1]Base!$E$4:$BO$7916,DL$5,FALSE)=0,"",(VLOOKUP($W123&amp;"_"&amp;1,[1]Base!$E$4:$BO$7916,DL$5,FALSE)))</f>
        <v/>
      </c>
      <c r="DM123" s="60" t="str">
        <f>+IF(VLOOKUP($W123&amp;"_"&amp;1,[1]Base!$E$4:$BO$7916,DM$5,FALSE)=0,"",(VLOOKUP($W123&amp;"_"&amp;1,[1]Base!$E$4:$BO$7916,DM$5,FALSE)))</f>
        <v/>
      </c>
      <c r="DN123" s="63" t="str">
        <f>+IF(VLOOKUP($W123&amp;"_"&amp;1,[1]Base!$E$4:$BO$7916,DN$5,FALSE)=0,"",(VLOOKUP($W123&amp;"_"&amp;1,[1]Base!$E$4:$BO$7916,DN$5,FALSE)))</f>
        <v/>
      </c>
      <c r="DO123" s="60" t="str">
        <f>+IF(VLOOKUP($W123&amp;"_"&amp;1,[1]Base!$E$4:$BO$7916,DO$5,FALSE)=0,"",(VLOOKUP($W123&amp;"_"&amp;1,[1]Base!$E$4:$BO$7916,DO$5,FALSE)))</f>
        <v/>
      </c>
      <c r="DP123" s="63" t="str">
        <f>+IF(VLOOKUP($W123&amp;"_"&amp;1,[1]Base!$E$4:$BO$7916,DP$5,FALSE)=0,"",(VLOOKUP($W123&amp;"_"&amp;1,[1]Base!$E$4:$BO$7916,DP$5,FALSE)))</f>
        <v/>
      </c>
      <c r="DQ123" s="60" t="str">
        <f>+IF(VLOOKUP($W123&amp;"_"&amp;1,[1]Base!$E$4:$BO$7916,DQ$5,FALSE)=0,"",(VLOOKUP($W123&amp;"_"&amp;1,[1]Base!$E$4:$BO$7916,DQ$5,FALSE)))</f>
        <v/>
      </c>
      <c r="DR123" s="63" t="str">
        <f>+IF(VLOOKUP($W123&amp;"_"&amp;1,[1]Base!$E$4:$BO$7916,DR$5,FALSE)=0,"",(VLOOKUP($W123&amp;"_"&amp;1,[1]Base!$E$4:$BO$7916,DR$5,FALSE)))</f>
        <v/>
      </c>
      <c r="DS123" s="60" t="str">
        <f>+IF(VLOOKUP($W123&amp;"_"&amp;1,[1]Base!$E$4:$BO$7916,DS$5,FALSE)=0,"",(VLOOKUP($W123&amp;"_"&amp;1,[1]Base!$E$4:$BO$7916,DS$5,FALSE)))</f>
        <v/>
      </c>
      <c r="DT123" s="63" t="str">
        <f>+IF(VLOOKUP($W123&amp;"_"&amp;1,[1]Base!$E$4:$BO$7916,DT$5,FALSE)=0,"",(VLOOKUP($W123&amp;"_"&amp;1,[1]Base!$E$4:$BO$7916,DT$5,FALSE)))</f>
        <v/>
      </c>
      <c r="DU123" s="60" t="str">
        <f>+IF(VLOOKUP($W123&amp;"_"&amp;1,[1]Base!$E$4:$BO$7916,DU$5,FALSE)=0,"",(VLOOKUP($W123&amp;"_"&amp;1,[1]Base!$E$4:$BO$7916,DU$5,FALSE)))</f>
        <v/>
      </c>
      <c r="DV123" s="63" t="str">
        <f>+IF(VLOOKUP($W123&amp;"_"&amp;1,[1]Base!$E$4:$BO$7916,DV$5,FALSE)=0,"",(VLOOKUP($W123&amp;"_"&amp;1,[1]Base!$E$4:$BO$7916,DV$5,FALSE)))</f>
        <v/>
      </c>
      <c r="DW123" s="60" t="str">
        <f>+IF(VLOOKUP($W123&amp;"_"&amp;1,[1]Base!$E$4:$BO$7916,DW$5,FALSE)=0,"",(VLOOKUP($W123&amp;"_"&amp;1,[1]Base!$E$4:$BO$7916,DW$5,FALSE)))</f>
        <v/>
      </c>
      <c r="DX123" s="67" t="str">
        <f>+IF(VLOOKUP($W123&amp;"_"&amp;1,[1]Base!$E$4:$BO$7916,DX$5,FALSE)=0,"",(VLOOKUP($W123&amp;"_"&amp;1,[1]Base!$E$4:$BO$7916,DX$5,FALSE)))</f>
        <v/>
      </c>
      <c r="DY123" s="60" t="str">
        <f>+IF(VLOOKUP($W123&amp;"_"&amp;1,[1]Base!$E$4:$BO$7916,DY$5,FALSE)=0,"",(VLOOKUP($W123&amp;"_"&amp;1,[1]Base!$E$4:$BO$7916,DY$5,FALSE)))</f>
        <v/>
      </c>
      <c r="DZ123" s="60" t="str">
        <f t="shared" si="6"/>
        <v/>
      </c>
    </row>
    <row r="124" spans="1:130" s="82" customFormat="1" ht="42.75" hidden="1" customHeight="1" x14ac:dyDescent="0.25">
      <c r="A124" s="47" t="str">
        <f t="shared" si="4"/>
        <v>A10-PT1-04</v>
      </c>
      <c r="B124" s="48">
        <v>6</v>
      </c>
      <c r="C124" s="49" t="s">
        <v>293</v>
      </c>
      <c r="D124" s="49" t="s">
        <v>101</v>
      </c>
      <c r="E124" s="48" t="s">
        <v>460</v>
      </c>
      <c r="F124" s="50" t="s">
        <v>461</v>
      </c>
      <c r="G124" s="48" t="s">
        <v>360</v>
      </c>
      <c r="H124" s="48" t="s">
        <v>361</v>
      </c>
      <c r="I124" s="50" t="s">
        <v>362</v>
      </c>
      <c r="J124" s="48" t="s">
        <v>118</v>
      </c>
      <c r="K124" s="50" t="s">
        <v>118</v>
      </c>
      <c r="L124" s="48" t="s">
        <v>118</v>
      </c>
      <c r="M124" s="50" t="s">
        <v>118</v>
      </c>
      <c r="N124" s="48" t="s">
        <v>118</v>
      </c>
      <c r="O124" s="49" t="s">
        <v>118</v>
      </c>
      <c r="P124" s="48" t="s">
        <v>118</v>
      </c>
      <c r="Q124" s="49" t="s">
        <v>118</v>
      </c>
      <c r="R124" s="48" t="s">
        <v>314</v>
      </c>
      <c r="S124" s="49" t="s">
        <v>315</v>
      </c>
      <c r="T124" s="48" t="s">
        <v>219</v>
      </c>
      <c r="U124" s="48" t="s">
        <v>468</v>
      </c>
      <c r="V124" s="49" t="s">
        <v>469</v>
      </c>
      <c r="W124" s="51" t="s">
        <v>486</v>
      </c>
      <c r="X124" s="52" t="s">
        <v>487</v>
      </c>
      <c r="Y124" s="65">
        <v>0.95</v>
      </c>
      <c r="Z124" s="65" t="s">
        <v>118</v>
      </c>
      <c r="AA124" s="65">
        <v>0.997</v>
      </c>
      <c r="AB124" s="78">
        <v>0.95</v>
      </c>
      <c r="AC124" s="78" t="s">
        <v>118</v>
      </c>
      <c r="AD124" s="51" t="s">
        <v>89</v>
      </c>
      <c r="AE124" s="51" t="s">
        <v>89</v>
      </c>
      <c r="AF124" s="51" t="s">
        <v>89</v>
      </c>
      <c r="AG124" s="51" t="s">
        <v>90</v>
      </c>
      <c r="AH124" s="51" t="s">
        <v>90</v>
      </c>
      <c r="AI124" s="51" t="s">
        <v>90</v>
      </c>
      <c r="AJ124" s="51" t="s">
        <v>90</v>
      </c>
      <c r="AK124" s="48" t="s">
        <v>90</v>
      </c>
      <c r="AL124" s="48" t="s">
        <v>99</v>
      </c>
      <c r="AM124" s="48" t="s">
        <v>92</v>
      </c>
      <c r="AN124" s="48" t="s">
        <v>119</v>
      </c>
      <c r="AO124" s="48" t="s">
        <v>100</v>
      </c>
      <c r="AP124" s="48" t="s">
        <v>120</v>
      </c>
      <c r="AQ124" s="48" t="s">
        <v>121</v>
      </c>
      <c r="AR124" s="56">
        <f>+IF(AH124="x",VLOOKUP(AO124,[1]Tablero!$BG$11:$BI$13,3,FALSE),VLOOKUP('tablero nal'!AO124,[1]Tablero!$BG$15:$BI$17,3,FALSE))</f>
        <v>1.5294117647058824E-3</v>
      </c>
      <c r="AS124" s="57" t="str">
        <f>+VLOOKUP($W124&amp;"_"&amp;1,[1]Base!$E$4:$BO$7916,AS$4,FALSE)</f>
        <v>NA</v>
      </c>
      <c r="AT124" s="57" t="str">
        <f>+VLOOKUP($W124&amp;"_"&amp;1,[1]Base!$E$4:$BO$7916,AT$4,FALSE)</f>
        <v>NA</v>
      </c>
      <c r="AU124" s="59" t="str">
        <f>+VLOOKUP($W124&amp;"_"&amp;1,[1]Base!$E$4:$BO$7916,AU$4,FALSE)</f>
        <v>NA</v>
      </c>
      <c r="AV124" s="59" t="str">
        <f>+VLOOKUP($W124&amp;"_"&amp;1,[1]Base!$E$4:$BO$7916,AV$4,FALSE)</f>
        <v>NA</v>
      </c>
      <c r="AW124" s="60" t="str">
        <f>+VLOOKUP($W124&amp;"_"&amp;1,[1]Base!$E$4:$BO$7916,AW$4,FALSE)</f>
        <v>NA</v>
      </c>
      <c r="AX124" s="61">
        <f>+VLOOKUP($W124&amp;"_"&amp;1,[1]Base!$E$4:$BO$7916,AX$4,FALSE)</f>
        <v>147920</v>
      </c>
      <c r="AY124" s="61">
        <f>+VLOOKUP($W124&amp;"_"&amp;1,[1]Base!$E$4:$BO$7916,AY$4,FALSE)</f>
        <v>148457</v>
      </c>
      <c r="AZ124" s="59">
        <f>+VLOOKUP($W124&amp;"_"&amp;1,[1]Base!$E$4:$BO$7916,AZ$4,FALSE)</f>
        <v>0.996</v>
      </c>
      <c r="BA124" s="59">
        <f>+VLOOKUP($W124&amp;"_"&amp;1,[1]Base!$E$4:$BO$7916,BA$4,FALSE)</f>
        <v>0.996</v>
      </c>
      <c r="BB124" s="60" t="str">
        <f>+VLOOKUP($W124&amp;"_"&amp;1,[1]Base!$E$4:$BO$7916,BB$4,FALSE)</f>
        <v>OPTIMO</v>
      </c>
      <c r="BC124" s="61">
        <f>+VLOOKUP($W124&amp;"_"&amp;1,[1]Base!$E$4:$BO$7916,BC$4,FALSE)</f>
        <v>154847</v>
      </c>
      <c r="BD124" s="61">
        <f>+VLOOKUP($W124&amp;"_"&amp;1,[1]Base!$E$4:$BO$7916,BD$4,FALSE)</f>
        <v>155655</v>
      </c>
      <c r="BE124" s="59">
        <f>+VLOOKUP($W124&amp;"_"&amp;1,[1]Base!$E$4:$BO$7916,BE$4,FALSE)</f>
        <v>0.995</v>
      </c>
      <c r="BF124" s="59">
        <f>+VLOOKUP($W124&amp;"_"&amp;1,[1]Base!$E$4:$BO$7916,BF$4,FALSE)</f>
        <v>0.995</v>
      </c>
      <c r="BG124" s="60" t="str">
        <f>+VLOOKUP($W124&amp;"_"&amp;1,[1]Base!$E$4:$BO$7916,BG$4,FALSE)</f>
        <v>OPTIMO</v>
      </c>
      <c r="BH124" s="57">
        <f>+VLOOKUP($W124&amp;"_"&amp;1,[1]Base!$E$4:$BO$7916,BH$4,FALSE)</f>
        <v>0</v>
      </c>
      <c r="BI124" s="57">
        <f>+VLOOKUP($W124&amp;"_"&amp;1,[1]Base!$E$4:$BO$7916,BI$4,FALSE)</f>
        <v>0</v>
      </c>
      <c r="BJ124" s="59">
        <f>+VLOOKUP($W124&amp;"_"&amp;1,[1]Base!$E$4:$BO$7916,BJ$4,FALSE)</f>
        <v>0</v>
      </c>
      <c r="BK124" s="59">
        <f>+VLOOKUP($W124&amp;"_"&amp;1,[1]Base!$E$4:$BO$7916,BK$4,FALSE)</f>
        <v>0</v>
      </c>
      <c r="BL124" s="60">
        <f>+VLOOKUP($W124&amp;"_"&amp;1,[1]Base!$E$4:$BO$7916,BL$4,FALSE)</f>
        <v>0</v>
      </c>
      <c r="BM124" s="57">
        <f>+VLOOKUP($W124&amp;"_"&amp;1,[1]Base!$E$4:$BO$7916,BM$4,FALSE)</f>
        <v>0</v>
      </c>
      <c r="BN124" s="57">
        <f>+VLOOKUP($W124&amp;"_"&amp;1,[1]Base!$E$4:$BO$7916,BN$4,FALSE)</f>
        <v>0</v>
      </c>
      <c r="BO124" s="59">
        <f>+VLOOKUP($W124&amp;"_"&amp;1,[1]Base!$E$4:$BO$7916,BO$4,FALSE)</f>
        <v>0</v>
      </c>
      <c r="BP124" s="59">
        <f>+VLOOKUP($W124&amp;"_"&amp;1,[1]Base!$E$4:$BO$7916,BP$4,FALSE)</f>
        <v>0</v>
      </c>
      <c r="BQ124" s="60">
        <f>+VLOOKUP($W124&amp;"_"&amp;1,[1]Base!$E$4:$BO$7916,BQ$4,FALSE)</f>
        <v>0</v>
      </c>
      <c r="BR124" s="57">
        <f>+VLOOKUP($W124&amp;"_"&amp;1,[1]Base!$E$4:$BO$7916,BR$4,FALSE)</f>
        <v>0</v>
      </c>
      <c r="BS124" s="57">
        <f>+VLOOKUP($W124&amp;"_"&amp;1,[1]Base!$E$4:$BO$7916,BS$4,FALSE)</f>
        <v>0</v>
      </c>
      <c r="BT124" s="59">
        <f>+VLOOKUP($W124&amp;"_"&amp;1,[1]Base!$E$4:$BO$7916,BT$4,FALSE)</f>
        <v>0</v>
      </c>
      <c r="BU124" s="59">
        <f>+VLOOKUP($W124&amp;"_"&amp;1,[1]Base!$E$4:$BO$7916,BU$4,FALSE)</f>
        <v>0</v>
      </c>
      <c r="BV124" s="60">
        <f>+VLOOKUP($W124&amp;"_"&amp;1,[1]Base!$E$4:$BO$7916,BV$4,FALSE)</f>
        <v>0</v>
      </c>
      <c r="BW124" s="57">
        <f>+VLOOKUP($W124&amp;"_"&amp;1,[1]Base!$E$4:$BO$7916,BW$4,FALSE)</f>
        <v>0</v>
      </c>
      <c r="BX124" s="57">
        <f>+VLOOKUP($W124&amp;"_"&amp;1,[1]Base!$E$4:$BO$7916,BX$4,FALSE)</f>
        <v>0</v>
      </c>
      <c r="BY124" s="59">
        <f>+VLOOKUP($W124&amp;"_"&amp;1,[1]Base!$E$4:$BO$7916,BY$4,FALSE)</f>
        <v>0</v>
      </c>
      <c r="BZ124" s="59">
        <f>+VLOOKUP($W124&amp;"_"&amp;1,[1]Base!$E$4:$BO$7916,BZ$4,FALSE)</f>
        <v>0</v>
      </c>
      <c r="CA124" s="60">
        <f>+VLOOKUP($W124&amp;"_"&amp;1,[1]Base!$E$4:$BO$7916,CA$4,FALSE)</f>
        <v>0</v>
      </c>
      <c r="CB124" s="57">
        <f>+VLOOKUP($W124&amp;"_"&amp;1,[1]Base!$E$4:$BO$7916,CB$4,FALSE)</f>
        <v>0</v>
      </c>
      <c r="CC124" s="57">
        <f>+VLOOKUP($W124&amp;"_"&amp;1,[1]Base!$E$4:$BO$7916,CC$4,FALSE)</f>
        <v>0</v>
      </c>
      <c r="CD124" s="59">
        <f>+VLOOKUP($W124&amp;"_"&amp;1,[1]Base!$E$4:$BO$7916,CD$4,FALSE)</f>
        <v>0</v>
      </c>
      <c r="CE124" s="59">
        <f>+VLOOKUP($W124&amp;"_"&amp;1,[1]Base!$E$4:$BO$7916,CE$4,FALSE)</f>
        <v>0</v>
      </c>
      <c r="CF124" s="60">
        <f>+VLOOKUP($W124&amp;"_"&amp;1,[1]Base!$E$4:$BO$7916,CF$4,FALSE)</f>
        <v>0</v>
      </c>
      <c r="CG124" s="57">
        <f>+VLOOKUP($W124&amp;"_"&amp;1,[1]Base!$E$4:$BO$7916,CG$4,FALSE)</f>
        <v>0</v>
      </c>
      <c r="CH124" s="57">
        <f>+VLOOKUP($W124&amp;"_"&amp;1,[1]Base!$E$4:$BO$7916,CH$4,FALSE)</f>
        <v>0</v>
      </c>
      <c r="CI124" s="59">
        <f>+VLOOKUP($W124&amp;"_"&amp;1,[1]Base!$E$4:$BO$7916,CI$4,FALSE)</f>
        <v>0</v>
      </c>
      <c r="CJ124" s="59">
        <f>+VLOOKUP($W124&amp;"_"&amp;1,[1]Base!$E$4:$BO$7916,CJ$4,FALSE)</f>
        <v>0</v>
      </c>
      <c r="CK124" s="60">
        <f>+VLOOKUP($W124&amp;"_"&amp;1,[1]Base!$E$4:$BO$7916,CK$4,FALSE)</f>
        <v>0</v>
      </c>
      <c r="CL124" s="57">
        <f>+VLOOKUP($W124&amp;"_"&amp;1,[1]Base!$E$4:$BO$7916,CL$4,FALSE)</f>
        <v>0</v>
      </c>
      <c r="CM124" s="57">
        <f>+VLOOKUP($W124&amp;"_"&amp;1,[1]Base!$E$4:$BO$7916,CM$4,FALSE)</f>
        <v>0</v>
      </c>
      <c r="CN124" s="59">
        <f>+VLOOKUP($W124&amp;"_"&amp;1,[1]Base!$E$4:$BO$7916,CN$4,FALSE)</f>
        <v>0</v>
      </c>
      <c r="CO124" s="59">
        <f>+VLOOKUP($W124&amp;"_"&amp;1,[1]Base!$E$4:$BO$7916,CO$4,FALSE)</f>
        <v>0</v>
      </c>
      <c r="CP124" s="60">
        <f>+VLOOKUP($W124&amp;"_"&amp;1,[1]Base!$E$4:$BO$7916,CP$4,FALSE)</f>
        <v>0</v>
      </c>
      <c r="CQ124" s="57">
        <f>+VLOOKUP($W124&amp;"_"&amp;1,[1]Base!$E$4:$BO$7916,CQ$4,FALSE)</f>
        <v>0</v>
      </c>
      <c r="CR124" s="57">
        <f>+VLOOKUP($W124&amp;"_"&amp;1,[1]Base!$E$4:$BO$7916,CR$4,FALSE)</f>
        <v>0</v>
      </c>
      <c r="CS124" s="59">
        <f>+VLOOKUP($W124&amp;"_"&amp;1,[1]Base!$E$4:$BO$7916,CS$4,FALSE)</f>
        <v>0</v>
      </c>
      <c r="CT124" s="59">
        <f>+VLOOKUP($W124&amp;"_"&amp;1,[1]Base!$E$4:$BO$7916,CT$4,FALSE)</f>
        <v>0</v>
      </c>
      <c r="CU124" s="60">
        <f>+VLOOKUP($W124&amp;"_"&amp;1,[1]Base!$E$4:$BO$7916,CU$4,FALSE)</f>
        <v>0</v>
      </c>
      <c r="CV124" s="79">
        <f>+VLOOKUP($W124&amp;"_"&amp;1,[1]Base!$E$4:$BO$7916,CV$4,FALSE)</f>
        <v>0</v>
      </c>
      <c r="CW124" s="79">
        <f>+VLOOKUP($W124&amp;"_"&amp;1,[1]Base!$E$4:$BO$7916,CW$4,FALSE)</f>
        <v>0</v>
      </c>
      <c r="CX124" s="59">
        <f>+VLOOKUP($W124&amp;"_"&amp;1,[1]Base!$E$4:$BO$7916,CX$4,FALSE)</f>
        <v>0</v>
      </c>
      <c r="CY124" s="59">
        <f>+VLOOKUP($W124&amp;"_"&amp;1,[1]Base!$E$4:$BO$7916,CY$4,FALSE)</f>
        <v>0</v>
      </c>
      <c r="CZ124" s="60">
        <f>+VLOOKUP($W124&amp;"_"&amp;1,[1]Base!$E$4:$BO$7916,CZ$4,FALSE)</f>
        <v>0</v>
      </c>
      <c r="DB124" s="63" t="str">
        <f>+IF(VLOOKUP($W124&amp;"_"&amp;1,[1]Base!$E$4:$BO$7916,DB$5,FALSE)=0,"",(VLOOKUP($W124&amp;"_"&amp;1,[1]Base!$E$4:$BO$7916,DB$5,FALSE)))</f>
        <v>NA</v>
      </c>
      <c r="DC124" s="60" t="str">
        <f>+IF(VLOOKUP($W124&amp;"_"&amp;1,[1]Base!$E$4:$BO$7916,DC$5,FALSE)=0,"",(VLOOKUP($W124&amp;"_"&amp;1,[1]Base!$E$4:$BO$7916,DC$5,FALSE)))</f>
        <v>NA</v>
      </c>
      <c r="DD124" s="63">
        <f>+IF(VLOOKUP($W124&amp;"_"&amp;1,[1]Base!$E$4:$BO$7916,DD$5,FALSE)=0,"",(VLOOKUP($W124&amp;"_"&amp;1,[1]Base!$E$4:$BO$7916,DD$5,FALSE)))</f>
        <v>0.996</v>
      </c>
      <c r="DE124" s="60" t="str">
        <f>+IF(VLOOKUP($W124&amp;"_"&amp;1,[1]Base!$E$4:$BO$7916,DE$5,FALSE)=0,"",(VLOOKUP($W124&amp;"_"&amp;1,[1]Base!$E$4:$BO$7916,DE$5,FALSE)))</f>
        <v>OPTIMO</v>
      </c>
      <c r="DF124" s="63">
        <f>+IF(VLOOKUP($W124&amp;"_"&amp;1,[1]Base!$E$4:$BO$7916,DF$5,FALSE)=0,"",(VLOOKUP($W124&amp;"_"&amp;1,[1]Base!$E$4:$BO$7916,DF$5,FALSE)))</f>
        <v>0.995</v>
      </c>
      <c r="DG124" s="60" t="str">
        <f>+IF(VLOOKUP($W124&amp;"_"&amp;1,[1]Base!$E$4:$BO$7916,DG$5,FALSE)=0,"",(VLOOKUP($W124&amp;"_"&amp;1,[1]Base!$E$4:$BO$7916,DG$5,FALSE)))</f>
        <v>OPTIMO</v>
      </c>
      <c r="DH124" s="63" t="str">
        <f>+IF(VLOOKUP($W124&amp;"_"&amp;1,[1]Base!$E$4:$BO$7916,DH$5,FALSE)=0,"",(VLOOKUP($W124&amp;"_"&amp;1,[1]Base!$E$4:$BO$7916,DH$5,FALSE)))</f>
        <v/>
      </c>
      <c r="DI124" s="60" t="str">
        <f>+IF(VLOOKUP($W124&amp;"_"&amp;1,[1]Base!$E$4:$BO$7916,DI$5,FALSE)=0,"",(VLOOKUP($W124&amp;"_"&amp;1,[1]Base!$E$4:$BO$7916,DI$5,FALSE)))</f>
        <v/>
      </c>
      <c r="DJ124" s="63" t="str">
        <f>+IF(VLOOKUP($W124&amp;"_"&amp;1,[1]Base!$E$4:$BO$7916,DJ$5,FALSE)=0,"",(VLOOKUP($W124&amp;"_"&amp;1,[1]Base!$E$4:$BO$7916,DJ$5,FALSE)))</f>
        <v/>
      </c>
      <c r="DK124" s="60" t="str">
        <f>+IF(VLOOKUP($W124&amp;"_"&amp;1,[1]Base!$E$4:$BO$7916,DK$5,FALSE)=0,"",(VLOOKUP($W124&amp;"_"&amp;1,[1]Base!$E$4:$BO$7916,DK$5,FALSE)))</f>
        <v/>
      </c>
      <c r="DL124" s="67" t="str">
        <f>+IF(VLOOKUP($W124&amp;"_"&amp;1,[1]Base!$E$4:$BO$7916,DL$5,FALSE)=0,"",(VLOOKUP($W124&amp;"_"&amp;1,[1]Base!$E$4:$BO$7916,DL$5,FALSE)))</f>
        <v/>
      </c>
      <c r="DM124" s="60" t="str">
        <f>+IF(VLOOKUP($W124&amp;"_"&amp;1,[1]Base!$E$4:$BO$7916,DM$5,FALSE)=0,"",(VLOOKUP($W124&amp;"_"&amp;1,[1]Base!$E$4:$BO$7916,DM$5,FALSE)))</f>
        <v/>
      </c>
      <c r="DN124" s="63" t="str">
        <f>+IF(VLOOKUP($W124&amp;"_"&amp;1,[1]Base!$E$4:$BO$7916,DN$5,FALSE)=0,"",(VLOOKUP($W124&amp;"_"&amp;1,[1]Base!$E$4:$BO$7916,DN$5,FALSE)))</f>
        <v/>
      </c>
      <c r="DO124" s="60" t="str">
        <f>+IF(VLOOKUP($W124&amp;"_"&amp;1,[1]Base!$E$4:$BO$7916,DO$5,FALSE)=0,"",(VLOOKUP($W124&amp;"_"&amp;1,[1]Base!$E$4:$BO$7916,DO$5,FALSE)))</f>
        <v/>
      </c>
      <c r="DP124" s="63" t="str">
        <f>+IF(VLOOKUP($W124&amp;"_"&amp;1,[1]Base!$E$4:$BO$7916,DP$5,FALSE)=0,"",(VLOOKUP($W124&amp;"_"&amp;1,[1]Base!$E$4:$BO$7916,DP$5,FALSE)))</f>
        <v/>
      </c>
      <c r="DQ124" s="60" t="str">
        <f>+IF(VLOOKUP($W124&amp;"_"&amp;1,[1]Base!$E$4:$BO$7916,DQ$5,FALSE)=0,"",(VLOOKUP($W124&amp;"_"&amp;1,[1]Base!$E$4:$BO$7916,DQ$5,FALSE)))</f>
        <v/>
      </c>
      <c r="DR124" s="63" t="str">
        <f>+IF(VLOOKUP($W124&amp;"_"&amp;1,[1]Base!$E$4:$BO$7916,DR$5,FALSE)=0,"",(VLOOKUP($W124&amp;"_"&amp;1,[1]Base!$E$4:$BO$7916,DR$5,FALSE)))</f>
        <v/>
      </c>
      <c r="DS124" s="60" t="str">
        <f>+IF(VLOOKUP($W124&amp;"_"&amp;1,[1]Base!$E$4:$BO$7916,DS$5,FALSE)=0,"",(VLOOKUP($W124&amp;"_"&amp;1,[1]Base!$E$4:$BO$7916,DS$5,FALSE)))</f>
        <v/>
      </c>
      <c r="DT124" s="63" t="str">
        <f>+IF(VLOOKUP($W124&amp;"_"&amp;1,[1]Base!$E$4:$BO$7916,DT$5,FALSE)=0,"",(VLOOKUP($W124&amp;"_"&amp;1,[1]Base!$E$4:$BO$7916,DT$5,FALSE)))</f>
        <v/>
      </c>
      <c r="DU124" s="60" t="str">
        <f>+IF(VLOOKUP($W124&amp;"_"&amp;1,[1]Base!$E$4:$BO$7916,DU$5,FALSE)=0,"",(VLOOKUP($W124&amp;"_"&amp;1,[1]Base!$E$4:$BO$7916,DU$5,FALSE)))</f>
        <v/>
      </c>
      <c r="DV124" s="63" t="str">
        <f>+IF(VLOOKUP($W124&amp;"_"&amp;1,[1]Base!$E$4:$BO$7916,DV$5,FALSE)=0,"",(VLOOKUP($W124&amp;"_"&amp;1,[1]Base!$E$4:$BO$7916,DV$5,FALSE)))</f>
        <v/>
      </c>
      <c r="DW124" s="60" t="str">
        <f>+IF(VLOOKUP($W124&amp;"_"&amp;1,[1]Base!$E$4:$BO$7916,DW$5,FALSE)=0,"",(VLOOKUP($W124&amp;"_"&amp;1,[1]Base!$E$4:$BO$7916,DW$5,FALSE)))</f>
        <v/>
      </c>
      <c r="DX124" s="67" t="str">
        <f>+IF(VLOOKUP($W124&amp;"_"&amp;1,[1]Base!$E$4:$BO$7916,DX$5,FALSE)=0,"",(VLOOKUP($W124&amp;"_"&amp;1,[1]Base!$E$4:$BO$7916,DX$5,FALSE)))</f>
        <v/>
      </c>
      <c r="DY124" s="60" t="str">
        <f>+IF(VLOOKUP($W124&amp;"_"&amp;1,[1]Base!$E$4:$BO$7916,DY$5,FALSE)=0,"",(VLOOKUP($W124&amp;"_"&amp;1,[1]Base!$E$4:$BO$7916,DY$5,FALSE)))</f>
        <v/>
      </c>
      <c r="DZ124" s="60" t="str">
        <f t="shared" si="6"/>
        <v/>
      </c>
    </row>
    <row r="125" spans="1:130" s="82" customFormat="1" ht="42.75" hidden="1" customHeight="1" x14ac:dyDescent="0.25">
      <c r="A125" s="47" t="str">
        <f t="shared" si="4"/>
        <v>A10-PT1-05</v>
      </c>
      <c r="B125" s="48">
        <v>6</v>
      </c>
      <c r="C125" s="49" t="s">
        <v>293</v>
      </c>
      <c r="D125" s="49" t="s">
        <v>101</v>
      </c>
      <c r="E125" s="48" t="s">
        <v>460</v>
      </c>
      <c r="F125" s="50" t="s">
        <v>461</v>
      </c>
      <c r="G125" s="48" t="s">
        <v>360</v>
      </c>
      <c r="H125" s="48" t="s">
        <v>361</v>
      </c>
      <c r="I125" s="50" t="s">
        <v>362</v>
      </c>
      <c r="J125" s="48" t="s">
        <v>118</v>
      </c>
      <c r="K125" s="50" t="s">
        <v>118</v>
      </c>
      <c r="L125" s="48" t="s">
        <v>118</v>
      </c>
      <c r="M125" s="50" t="s">
        <v>118</v>
      </c>
      <c r="N125" s="48" t="s">
        <v>118</v>
      </c>
      <c r="O125" s="49" t="s">
        <v>118</v>
      </c>
      <c r="P125" s="48" t="s">
        <v>118</v>
      </c>
      <c r="Q125" s="49" t="s">
        <v>118</v>
      </c>
      <c r="R125" s="48" t="s">
        <v>314</v>
      </c>
      <c r="S125" s="49" t="s">
        <v>315</v>
      </c>
      <c r="T125" s="48" t="s">
        <v>219</v>
      </c>
      <c r="U125" s="48" t="s">
        <v>468</v>
      </c>
      <c r="V125" s="49" t="s">
        <v>469</v>
      </c>
      <c r="W125" s="51" t="s">
        <v>488</v>
      </c>
      <c r="X125" s="52" t="s">
        <v>489</v>
      </c>
      <c r="Y125" s="65">
        <v>1</v>
      </c>
      <c r="Z125" s="65" t="s">
        <v>118</v>
      </c>
      <c r="AA125" s="65">
        <v>0.999</v>
      </c>
      <c r="AB125" s="65">
        <v>1</v>
      </c>
      <c r="AC125" s="65" t="s">
        <v>118</v>
      </c>
      <c r="AD125" s="51" t="s">
        <v>89</v>
      </c>
      <c r="AE125" s="51" t="s">
        <v>89</v>
      </c>
      <c r="AF125" s="51" t="s">
        <v>89</v>
      </c>
      <c r="AG125" s="51" t="s">
        <v>90</v>
      </c>
      <c r="AH125" s="51" t="s">
        <v>90</v>
      </c>
      <c r="AI125" s="51" t="s">
        <v>90</v>
      </c>
      <c r="AJ125" s="51" t="s">
        <v>90</v>
      </c>
      <c r="AK125" s="48" t="s">
        <v>90</v>
      </c>
      <c r="AL125" s="48" t="s">
        <v>99</v>
      </c>
      <c r="AM125" s="48" t="s">
        <v>175</v>
      </c>
      <c r="AN125" s="48" t="s">
        <v>119</v>
      </c>
      <c r="AO125" s="48" t="s">
        <v>100</v>
      </c>
      <c r="AP125" s="48" t="s">
        <v>120</v>
      </c>
      <c r="AQ125" s="48" t="s">
        <v>121</v>
      </c>
      <c r="AR125" s="56">
        <f>+IF(AH125="x",VLOOKUP(AO125,[1]Tablero!$BG$11:$BI$13,3,FALSE),VLOOKUP('tablero nal'!AO125,[1]Tablero!$BG$15:$BI$17,3,FALSE))</f>
        <v>1.5294117647058824E-3</v>
      </c>
      <c r="AS125" s="57" t="str">
        <f>+VLOOKUP($W125&amp;"_"&amp;1,[1]Base!$E$4:$BO$7916,AS$4,FALSE)</f>
        <v>NA</v>
      </c>
      <c r="AT125" s="57" t="str">
        <f>+VLOOKUP($W125&amp;"_"&amp;1,[1]Base!$E$4:$BO$7916,AT$4,FALSE)</f>
        <v>NA</v>
      </c>
      <c r="AU125" s="57" t="str">
        <f>+VLOOKUP($W125&amp;"_"&amp;1,[1]Base!$E$4:$BO$7916,AU$4,FALSE)</f>
        <v>NA</v>
      </c>
      <c r="AV125" s="59" t="str">
        <f>+VLOOKUP($W125&amp;"_"&amp;1,[1]Base!$E$4:$BO$7916,AV$4,FALSE)</f>
        <v>NA</v>
      </c>
      <c r="AW125" s="60" t="str">
        <f>+VLOOKUP($W125&amp;"_"&amp;1,[1]Base!$E$4:$BO$7916,AW$4,FALSE)</f>
        <v>NA</v>
      </c>
      <c r="AX125" s="61">
        <f>+VLOOKUP($W125&amp;"_"&amp;1,[1]Base!$E$4:$BO$7916,AX$4,FALSE)</f>
        <v>255768</v>
      </c>
      <c r="AY125" s="61">
        <f>+VLOOKUP($W125&amp;"_"&amp;1,[1]Base!$E$4:$BO$7916,AY$4,FALSE)</f>
        <v>261276</v>
      </c>
      <c r="AZ125" s="70">
        <f>+VLOOKUP($W125&amp;"_"&amp;1,[1]Base!$E$4:$BO$7916,AZ$4,FALSE)</f>
        <v>0.97899999999999998</v>
      </c>
      <c r="BA125" s="59">
        <f>+VLOOKUP($W125&amp;"_"&amp;1,[1]Base!$E$4:$BO$7916,BA$4,FALSE)</f>
        <v>0.97899999999999998</v>
      </c>
      <c r="BB125" s="60" t="str">
        <f>+VLOOKUP($W125&amp;"_"&amp;1,[1]Base!$E$4:$BO$7916,BB$4,FALSE)</f>
        <v>ADECUADO</v>
      </c>
      <c r="BC125" s="61">
        <f>+VLOOKUP($W125&amp;"_"&amp;1,[1]Base!$E$4:$BO$7916,BC$4,FALSE)</f>
        <v>269466</v>
      </c>
      <c r="BD125" s="61">
        <f>+VLOOKUP($W125&amp;"_"&amp;1,[1]Base!$E$4:$BO$7916,BD$4,FALSE)</f>
        <v>273676</v>
      </c>
      <c r="BE125" s="70">
        <f>+VLOOKUP($W125&amp;"_"&amp;1,[1]Base!$E$4:$BO$7916,BE$4,FALSE)</f>
        <v>0.98499999999999999</v>
      </c>
      <c r="BF125" s="59">
        <f>+VLOOKUP($W125&amp;"_"&amp;1,[1]Base!$E$4:$BO$7916,BF$4,FALSE)</f>
        <v>0.98499999999999999</v>
      </c>
      <c r="BG125" s="60" t="str">
        <f>+VLOOKUP($W125&amp;"_"&amp;1,[1]Base!$E$4:$BO$7916,BG$4,FALSE)</f>
        <v>ADECUADO</v>
      </c>
      <c r="BH125" s="57">
        <f>+VLOOKUP($W125&amp;"_"&amp;1,[1]Base!$E$4:$BO$7916,BH$4,FALSE)</f>
        <v>0</v>
      </c>
      <c r="BI125" s="57">
        <f>+VLOOKUP($W125&amp;"_"&amp;1,[1]Base!$E$4:$BO$7916,BI$4,FALSE)</f>
        <v>0</v>
      </c>
      <c r="BJ125" s="57">
        <f>+VLOOKUP($W125&amp;"_"&amp;1,[1]Base!$E$4:$BO$7916,BJ$4,FALSE)</f>
        <v>0</v>
      </c>
      <c r="BK125" s="59">
        <f>+VLOOKUP($W125&amp;"_"&amp;1,[1]Base!$E$4:$BO$7916,BK$4,FALSE)</f>
        <v>0</v>
      </c>
      <c r="BL125" s="60">
        <f>+VLOOKUP($W125&amp;"_"&amp;1,[1]Base!$E$4:$BO$7916,BL$4,FALSE)</f>
        <v>0</v>
      </c>
      <c r="BM125" s="57">
        <f>+VLOOKUP($W125&amp;"_"&amp;1,[1]Base!$E$4:$BO$7916,BM$4,FALSE)</f>
        <v>0</v>
      </c>
      <c r="BN125" s="57">
        <f>+VLOOKUP($W125&amp;"_"&amp;1,[1]Base!$E$4:$BO$7916,BN$4,FALSE)</f>
        <v>0</v>
      </c>
      <c r="BO125" s="57">
        <f>+VLOOKUP($W125&amp;"_"&amp;1,[1]Base!$E$4:$BO$7916,BO$4,FALSE)</f>
        <v>0</v>
      </c>
      <c r="BP125" s="59">
        <f>+VLOOKUP($W125&amp;"_"&amp;1,[1]Base!$E$4:$BO$7916,BP$4,FALSE)</f>
        <v>0</v>
      </c>
      <c r="BQ125" s="60">
        <f>+VLOOKUP($W125&amp;"_"&amp;1,[1]Base!$E$4:$BO$7916,BQ$4,FALSE)</f>
        <v>0</v>
      </c>
      <c r="BR125" s="57">
        <f>+VLOOKUP($W125&amp;"_"&amp;1,[1]Base!$E$4:$BO$7916,BR$4,FALSE)</f>
        <v>0</v>
      </c>
      <c r="BS125" s="57">
        <f>+VLOOKUP($W125&amp;"_"&amp;1,[1]Base!$E$4:$BO$7916,BS$4,FALSE)</f>
        <v>0</v>
      </c>
      <c r="BT125" s="57">
        <f>+VLOOKUP($W125&amp;"_"&amp;1,[1]Base!$E$4:$BO$7916,BT$4,FALSE)</f>
        <v>0</v>
      </c>
      <c r="BU125" s="59">
        <f>+VLOOKUP($W125&amp;"_"&amp;1,[1]Base!$E$4:$BO$7916,BU$4,FALSE)</f>
        <v>0</v>
      </c>
      <c r="BV125" s="60">
        <f>+VLOOKUP($W125&amp;"_"&amp;1,[1]Base!$E$4:$BO$7916,BV$4,FALSE)</f>
        <v>0</v>
      </c>
      <c r="BW125" s="57">
        <f>+VLOOKUP($W125&amp;"_"&amp;1,[1]Base!$E$4:$BO$7916,BW$4,FALSE)</f>
        <v>0</v>
      </c>
      <c r="BX125" s="57">
        <f>+VLOOKUP($W125&amp;"_"&amp;1,[1]Base!$E$4:$BO$7916,BX$4,FALSE)</f>
        <v>0</v>
      </c>
      <c r="BY125" s="57">
        <f>+VLOOKUP($W125&amp;"_"&amp;1,[1]Base!$E$4:$BO$7916,BY$4,FALSE)</f>
        <v>0</v>
      </c>
      <c r="BZ125" s="59">
        <f>+VLOOKUP($W125&amp;"_"&amp;1,[1]Base!$E$4:$BO$7916,BZ$4,FALSE)</f>
        <v>0</v>
      </c>
      <c r="CA125" s="60">
        <f>+VLOOKUP($W125&amp;"_"&amp;1,[1]Base!$E$4:$BO$7916,CA$4,FALSE)</f>
        <v>0</v>
      </c>
      <c r="CB125" s="57">
        <f>+VLOOKUP($W125&amp;"_"&amp;1,[1]Base!$E$4:$BO$7916,CB$4,FALSE)</f>
        <v>0</v>
      </c>
      <c r="CC125" s="57">
        <f>+VLOOKUP($W125&amp;"_"&amp;1,[1]Base!$E$4:$BO$7916,CC$4,FALSE)</f>
        <v>0</v>
      </c>
      <c r="CD125" s="57">
        <f>+VLOOKUP($W125&amp;"_"&amp;1,[1]Base!$E$4:$BO$7916,CD$4,FALSE)</f>
        <v>0</v>
      </c>
      <c r="CE125" s="59">
        <f>+VLOOKUP($W125&amp;"_"&amp;1,[1]Base!$E$4:$BO$7916,CE$4,FALSE)</f>
        <v>0</v>
      </c>
      <c r="CF125" s="60">
        <f>+VLOOKUP($W125&amp;"_"&amp;1,[1]Base!$E$4:$BO$7916,CF$4,FALSE)</f>
        <v>0</v>
      </c>
      <c r="CG125" s="57">
        <f>+VLOOKUP($W125&amp;"_"&amp;1,[1]Base!$E$4:$BO$7916,CG$4,FALSE)</f>
        <v>0</v>
      </c>
      <c r="CH125" s="57">
        <f>+VLOOKUP($W125&amp;"_"&amp;1,[1]Base!$E$4:$BO$7916,CH$4,FALSE)</f>
        <v>0</v>
      </c>
      <c r="CI125" s="57">
        <f>+VLOOKUP($W125&amp;"_"&amp;1,[1]Base!$E$4:$BO$7916,CI$4,FALSE)</f>
        <v>0</v>
      </c>
      <c r="CJ125" s="59">
        <f>+VLOOKUP($W125&amp;"_"&amp;1,[1]Base!$E$4:$BO$7916,CJ$4,FALSE)</f>
        <v>0</v>
      </c>
      <c r="CK125" s="60">
        <f>+VLOOKUP($W125&amp;"_"&amp;1,[1]Base!$E$4:$BO$7916,CK$4,FALSE)</f>
        <v>0</v>
      </c>
      <c r="CL125" s="57">
        <f>+VLOOKUP($W125&amp;"_"&amp;1,[1]Base!$E$4:$BO$7916,CL$4,FALSE)</f>
        <v>0</v>
      </c>
      <c r="CM125" s="57">
        <f>+VLOOKUP($W125&amp;"_"&amp;1,[1]Base!$E$4:$BO$7916,CM$4,FALSE)</f>
        <v>0</v>
      </c>
      <c r="CN125" s="57">
        <f>+VLOOKUP($W125&amp;"_"&amp;1,[1]Base!$E$4:$BO$7916,CN$4,FALSE)</f>
        <v>0</v>
      </c>
      <c r="CO125" s="59">
        <f>+VLOOKUP($W125&amp;"_"&amp;1,[1]Base!$E$4:$BO$7916,CO$4,FALSE)</f>
        <v>0</v>
      </c>
      <c r="CP125" s="60">
        <f>+VLOOKUP($W125&amp;"_"&amp;1,[1]Base!$E$4:$BO$7916,CP$4,FALSE)</f>
        <v>0</v>
      </c>
      <c r="CQ125" s="57">
        <f>+VLOOKUP($W125&amp;"_"&amp;1,[1]Base!$E$4:$BO$7916,CQ$4,FALSE)</f>
        <v>0</v>
      </c>
      <c r="CR125" s="57">
        <f>+VLOOKUP($W125&amp;"_"&amp;1,[1]Base!$E$4:$BO$7916,CR$4,FALSE)</f>
        <v>0</v>
      </c>
      <c r="CS125" s="57">
        <f>+VLOOKUP($W125&amp;"_"&amp;1,[1]Base!$E$4:$BO$7916,CS$4,FALSE)</f>
        <v>0</v>
      </c>
      <c r="CT125" s="59">
        <f>+VLOOKUP($W125&amp;"_"&amp;1,[1]Base!$E$4:$BO$7916,CT$4,FALSE)</f>
        <v>0</v>
      </c>
      <c r="CU125" s="60">
        <f>+VLOOKUP($W125&amp;"_"&amp;1,[1]Base!$E$4:$BO$7916,CU$4,FALSE)</f>
        <v>0</v>
      </c>
      <c r="CV125" s="57">
        <f>+VLOOKUP($W125&amp;"_"&amp;1,[1]Base!$E$4:$BO$7916,CV$4,FALSE)</f>
        <v>0</v>
      </c>
      <c r="CW125" s="57">
        <f>+VLOOKUP($W125&amp;"_"&amp;1,[1]Base!$E$4:$BO$7916,CW$4,FALSE)</f>
        <v>0</v>
      </c>
      <c r="CX125" s="57">
        <f>+VLOOKUP($W125&amp;"_"&amp;1,[1]Base!$E$4:$BO$7916,CX$4,FALSE)</f>
        <v>0</v>
      </c>
      <c r="CY125" s="59">
        <f>+VLOOKUP($W125&amp;"_"&amp;1,[1]Base!$E$4:$BO$7916,CY$4,FALSE)</f>
        <v>0</v>
      </c>
      <c r="CZ125" s="60">
        <f>+VLOOKUP($W125&amp;"_"&amp;1,[1]Base!$E$4:$BO$7916,CZ$4,FALSE)</f>
        <v>0</v>
      </c>
      <c r="DB125" s="63" t="str">
        <f>+IF(VLOOKUP($W125&amp;"_"&amp;1,[1]Base!$E$4:$BO$7916,DB$5,FALSE)=0,"",(VLOOKUP($W125&amp;"_"&amp;1,[1]Base!$E$4:$BO$7916,DB$5,FALSE)))</f>
        <v>NA</v>
      </c>
      <c r="DC125" s="60" t="str">
        <f>+IF(VLOOKUP($W125&amp;"_"&amp;1,[1]Base!$E$4:$BO$7916,DC$5,FALSE)=0,"",(VLOOKUP($W125&amp;"_"&amp;1,[1]Base!$E$4:$BO$7916,DC$5,FALSE)))</f>
        <v>NA</v>
      </c>
      <c r="DD125" s="63">
        <f>+IF(VLOOKUP($W125&amp;"_"&amp;1,[1]Base!$E$4:$BO$7916,DD$5,FALSE)=0,"",(VLOOKUP($W125&amp;"_"&amp;1,[1]Base!$E$4:$BO$7916,DD$5,FALSE)))</f>
        <v>0.97899999999999998</v>
      </c>
      <c r="DE125" s="60" t="str">
        <f>+IF(VLOOKUP($W125&amp;"_"&amp;1,[1]Base!$E$4:$BO$7916,DE$5,FALSE)=0,"",(VLOOKUP($W125&amp;"_"&amp;1,[1]Base!$E$4:$BO$7916,DE$5,FALSE)))</f>
        <v>ADECUADO</v>
      </c>
      <c r="DF125" s="63">
        <f>+IF(VLOOKUP($W125&amp;"_"&amp;1,[1]Base!$E$4:$BO$7916,DF$5,FALSE)=0,"",(VLOOKUP($W125&amp;"_"&amp;1,[1]Base!$E$4:$BO$7916,DF$5,FALSE)))</f>
        <v>0.98499999999999999</v>
      </c>
      <c r="DG125" s="60" t="str">
        <f>+IF(VLOOKUP($W125&amp;"_"&amp;1,[1]Base!$E$4:$BO$7916,DG$5,FALSE)=0,"",(VLOOKUP($W125&amp;"_"&amp;1,[1]Base!$E$4:$BO$7916,DG$5,FALSE)))</f>
        <v>ADECUADO</v>
      </c>
      <c r="DH125" s="63" t="str">
        <f>+IF(VLOOKUP($W125&amp;"_"&amp;1,[1]Base!$E$4:$BO$7916,DH$5,FALSE)=0,"",(VLOOKUP($W125&amp;"_"&amp;1,[1]Base!$E$4:$BO$7916,DH$5,FALSE)))</f>
        <v/>
      </c>
      <c r="DI125" s="60" t="str">
        <f>+IF(VLOOKUP($W125&amp;"_"&amp;1,[1]Base!$E$4:$BO$7916,DI$5,FALSE)=0,"",(VLOOKUP($W125&amp;"_"&amp;1,[1]Base!$E$4:$BO$7916,DI$5,FALSE)))</f>
        <v/>
      </c>
      <c r="DJ125" s="63" t="str">
        <f>+IF(VLOOKUP($W125&amp;"_"&amp;1,[1]Base!$E$4:$BO$7916,DJ$5,FALSE)=0,"",(VLOOKUP($W125&amp;"_"&amp;1,[1]Base!$E$4:$BO$7916,DJ$5,FALSE)))</f>
        <v/>
      </c>
      <c r="DK125" s="60" t="str">
        <f>+IF(VLOOKUP($W125&amp;"_"&amp;1,[1]Base!$E$4:$BO$7916,DK$5,FALSE)=0,"",(VLOOKUP($W125&amp;"_"&amp;1,[1]Base!$E$4:$BO$7916,DK$5,FALSE)))</f>
        <v/>
      </c>
      <c r="DL125" s="63" t="str">
        <f>+IF(VLOOKUP($W125&amp;"_"&amp;1,[1]Base!$E$4:$BO$7916,DL$5,FALSE)=0,"",(VLOOKUP($W125&amp;"_"&amp;1,[1]Base!$E$4:$BO$7916,DL$5,FALSE)))</f>
        <v/>
      </c>
      <c r="DM125" s="60" t="str">
        <f>+IF(VLOOKUP($W125&amp;"_"&amp;1,[1]Base!$E$4:$BO$7916,DM$5,FALSE)=0,"",(VLOOKUP($W125&amp;"_"&amp;1,[1]Base!$E$4:$BO$7916,DM$5,FALSE)))</f>
        <v/>
      </c>
      <c r="DN125" s="63" t="str">
        <f>+IF(VLOOKUP($W125&amp;"_"&amp;1,[1]Base!$E$4:$BO$7916,DN$5,FALSE)=0,"",(VLOOKUP($W125&amp;"_"&amp;1,[1]Base!$E$4:$BO$7916,DN$5,FALSE)))</f>
        <v/>
      </c>
      <c r="DO125" s="60" t="str">
        <f>+IF(VLOOKUP($W125&amp;"_"&amp;1,[1]Base!$E$4:$BO$7916,DO$5,FALSE)=0,"",(VLOOKUP($W125&amp;"_"&amp;1,[1]Base!$E$4:$BO$7916,DO$5,FALSE)))</f>
        <v/>
      </c>
      <c r="DP125" s="63" t="str">
        <f>+IF(VLOOKUP($W125&amp;"_"&amp;1,[1]Base!$E$4:$BO$7916,DP$5,FALSE)=0,"",(VLOOKUP($W125&amp;"_"&amp;1,[1]Base!$E$4:$BO$7916,DP$5,FALSE)))</f>
        <v/>
      </c>
      <c r="DQ125" s="60" t="str">
        <f>+IF(VLOOKUP($W125&amp;"_"&amp;1,[1]Base!$E$4:$BO$7916,DQ$5,FALSE)=0,"",(VLOOKUP($W125&amp;"_"&amp;1,[1]Base!$E$4:$BO$7916,DQ$5,FALSE)))</f>
        <v/>
      </c>
      <c r="DR125" s="63" t="str">
        <f>+IF(VLOOKUP($W125&amp;"_"&amp;1,[1]Base!$E$4:$BO$7916,DR$5,FALSE)=0,"",(VLOOKUP($W125&amp;"_"&amp;1,[1]Base!$E$4:$BO$7916,DR$5,FALSE)))</f>
        <v/>
      </c>
      <c r="DS125" s="60" t="str">
        <f>+IF(VLOOKUP($W125&amp;"_"&amp;1,[1]Base!$E$4:$BO$7916,DS$5,FALSE)=0,"",(VLOOKUP($W125&amp;"_"&amp;1,[1]Base!$E$4:$BO$7916,DS$5,FALSE)))</f>
        <v/>
      </c>
      <c r="DT125" s="63" t="str">
        <f>+IF(VLOOKUP($W125&amp;"_"&amp;1,[1]Base!$E$4:$BO$7916,DT$5,FALSE)=0,"",(VLOOKUP($W125&amp;"_"&amp;1,[1]Base!$E$4:$BO$7916,DT$5,FALSE)))</f>
        <v/>
      </c>
      <c r="DU125" s="60" t="str">
        <f>+IF(VLOOKUP($W125&amp;"_"&amp;1,[1]Base!$E$4:$BO$7916,DU$5,FALSE)=0,"",(VLOOKUP($W125&amp;"_"&amp;1,[1]Base!$E$4:$BO$7916,DU$5,FALSE)))</f>
        <v/>
      </c>
      <c r="DV125" s="63" t="str">
        <f>+IF(VLOOKUP($W125&amp;"_"&amp;1,[1]Base!$E$4:$BO$7916,DV$5,FALSE)=0,"",(VLOOKUP($W125&amp;"_"&amp;1,[1]Base!$E$4:$BO$7916,DV$5,FALSE)))</f>
        <v/>
      </c>
      <c r="DW125" s="60" t="str">
        <f>+IF(VLOOKUP($W125&amp;"_"&amp;1,[1]Base!$E$4:$BO$7916,DW$5,FALSE)=0,"",(VLOOKUP($W125&amp;"_"&amp;1,[1]Base!$E$4:$BO$7916,DW$5,FALSE)))</f>
        <v/>
      </c>
      <c r="DX125" s="63" t="str">
        <f>+IF(VLOOKUP($W125&amp;"_"&amp;1,[1]Base!$E$4:$BO$7916,DX$5,FALSE)=0,"",(VLOOKUP($W125&amp;"_"&amp;1,[1]Base!$E$4:$BO$7916,DX$5,FALSE)))</f>
        <v/>
      </c>
      <c r="DY125" s="60" t="str">
        <f>+IF(VLOOKUP($W125&amp;"_"&amp;1,[1]Base!$E$4:$BO$7916,DY$5,FALSE)=0,"",(VLOOKUP($W125&amp;"_"&amp;1,[1]Base!$E$4:$BO$7916,DY$5,FALSE)))</f>
        <v/>
      </c>
      <c r="DZ125" s="60" t="str">
        <f t="shared" si="6"/>
        <v/>
      </c>
    </row>
    <row r="126" spans="1:130" s="82" customFormat="1" ht="42.75" hidden="1" customHeight="1" x14ac:dyDescent="0.25">
      <c r="A126" s="47" t="str">
        <f t="shared" si="4"/>
        <v>A10-PT1-06</v>
      </c>
      <c r="B126" s="48">
        <v>6</v>
      </c>
      <c r="C126" s="49" t="s">
        <v>293</v>
      </c>
      <c r="D126" s="49" t="s">
        <v>101</v>
      </c>
      <c r="E126" s="48" t="s">
        <v>460</v>
      </c>
      <c r="F126" s="50" t="s">
        <v>461</v>
      </c>
      <c r="G126" s="48" t="s">
        <v>360</v>
      </c>
      <c r="H126" s="48" t="s">
        <v>361</v>
      </c>
      <c r="I126" s="50" t="s">
        <v>362</v>
      </c>
      <c r="J126" s="48" t="s">
        <v>118</v>
      </c>
      <c r="K126" s="50" t="s">
        <v>118</v>
      </c>
      <c r="L126" s="48" t="s">
        <v>118</v>
      </c>
      <c r="M126" s="50" t="s">
        <v>118</v>
      </c>
      <c r="N126" s="48" t="s">
        <v>118</v>
      </c>
      <c r="O126" s="49" t="s">
        <v>118</v>
      </c>
      <c r="P126" s="48" t="s">
        <v>118</v>
      </c>
      <c r="Q126" s="49" t="s">
        <v>118</v>
      </c>
      <c r="R126" s="48" t="s">
        <v>314</v>
      </c>
      <c r="S126" s="49" t="s">
        <v>315</v>
      </c>
      <c r="T126" s="48" t="s">
        <v>219</v>
      </c>
      <c r="U126" s="48" t="s">
        <v>468</v>
      </c>
      <c r="V126" s="49" t="s">
        <v>469</v>
      </c>
      <c r="W126" s="51" t="s">
        <v>490</v>
      </c>
      <c r="X126" s="52" t="s">
        <v>491</v>
      </c>
      <c r="Y126" s="53" t="s">
        <v>118</v>
      </c>
      <c r="Z126" s="65" t="s">
        <v>118</v>
      </c>
      <c r="AA126" s="53" t="s">
        <v>118</v>
      </c>
      <c r="AB126" s="95">
        <v>1</v>
      </c>
      <c r="AC126" s="95" t="s">
        <v>118</v>
      </c>
      <c r="AD126" s="51" t="s">
        <v>89</v>
      </c>
      <c r="AE126" s="51" t="s">
        <v>89</v>
      </c>
      <c r="AF126" s="51" t="s">
        <v>89</v>
      </c>
      <c r="AG126" s="51" t="s">
        <v>90</v>
      </c>
      <c r="AH126" s="51" t="s">
        <v>90</v>
      </c>
      <c r="AI126" s="51" t="s">
        <v>90</v>
      </c>
      <c r="AJ126" s="51" t="s">
        <v>90</v>
      </c>
      <c r="AK126" s="48" t="s">
        <v>90</v>
      </c>
      <c r="AL126" s="48" t="s">
        <v>99</v>
      </c>
      <c r="AM126" s="48" t="s">
        <v>175</v>
      </c>
      <c r="AN126" s="48" t="s">
        <v>93</v>
      </c>
      <c r="AO126" s="48" t="s">
        <v>100</v>
      </c>
      <c r="AP126" s="48" t="s">
        <v>120</v>
      </c>
      <c r="AQ126" s="48" t="s">
        <v>121</v>
      </c>
      <c r="AR126" s="56">
        <f>+IF(AH126="x",VLOOKUP(AO126,[1]Tablero!$BG$11:$BI$13,3,FALSE),VLOOKUP('tablero nal'!AO126,[1]Tablero!$BG$15:$BI$17,3,FALSE))</f>
        <v>1.5294117647058824E-3</v>
      </c>
      <c r="AS126" s="57" t="str">
        <f>+VLOOKUP($W126&amp;"_"&amp;1,[1]Base!$E$4:$BO$7916,AS$4,FALSE)</f>
        <v>NA</v>
      </c>
      <c r="AT126" s="57" t="str">
        <f>+VLOOKUP($W126&amp;"_"&amp;1,[1]Base!$E$4:$BO$7916,AT$4,FALSE)</f>
        <v>NA</v>
      </c>
      <c r="AU126" s="59" t="str">
        <f>+VLOOKUP($W126&amp;"_"&amp;1,[1]Base!$E$4:$BO$7916,AU$4,FALSE)</f>
        <v>NA</v>
      </c>
      <c r="AV126" s="59" t="str">
        <f>+VLOOKUP($W126&amp;"_"&amp;1,[1]Base!$E$4:$BO$7916,AV$4,FALSE)</f>
        <v>NA</v>
      </c>
      <c r="AW126" s="60" t="str">
        <f>+VLOOKUP($W126&amp;"_"&amp;1,[1]Base!$E$4:$BO$7916,AW$4,FALSE)</f>
        <v>NA</v>
      </c>
      <c r="AX126" s="61">
        <f>+VLOOKUP($W126&amp;"_"&amp;1,[1]Base!$E$4:$BO$7916,AX$4,FALSE)</f>
        <v>9379</v>
      </c>
      <c r="AY126" s="61">
        <f>+VLOOKUP($W126&amp;"_"&amp;1,[1]Base!$E$4:$BO$7916,AY$4,FALSE)</f>
        <v>13393</v>
      </c>
      <c r="AZ126" s="59">
        <f>+VLOOKUP($W126&amp;"_"&amp;1,[1]Base!$E$4:$BO$7916,AZ$4,FALSE)</f>
        <v>0.7</v>
      </c>
      <c r="BA126" s="59">
        <f>+VLOOKUP($W126&amp;"_"&amp;1,[1]Base!$E$4:$BO$7916,BA$4,FALSE)</f>
        <v>0.7</v>
      </c>
      <c r="BB126" s="60" t="str">
        <f>+VLOOKUP($W126&amp;"_"&amp;1,[1]Base!$E$4:$BO$7916,BB$4,FALSE)</f>
        <v>ADECUADO</v>
      </c>
      <c r="BC126" s="61">
        <f>+VLOOKUP($W126&amp;"_"&amp;1,[1]Base!$E$4:$BO$7916,BC$4,FALSE)</f>
        <v>9032</v>
      </c>
      <c r="BD126" s="61">
        <f>+VLOOKUP($W126&amp;"_"&amp;1,[1]Base!$E$4:$BO$7916,BD$4,FALSE)</f>
        <v>10918</v>
      </c>
      <c r="BE126" s="59">
        <f>+VLOOKUP($W126&amp;"_"&amp;1,[1]Base!$E$4:$BO$7916,BE$4,FALSE)</f>
        <v>0.82699999999999996</v>
      </c>
      <c r="BF126" s="59">
        <f>+VLOOKUP($W126&amp;"_"&amp;1,[1]Base!$E$4:$BO$7916,BF$4,FALSE)</f>
        <v>0.82699999999999996</v>
      </c>
      <c r="BG126" s="60" t="str">
        <f>+VLOOKUP($W126&amp;"_"&amp;1,[1]Base!$E$4:$BO$7916,BG$4,FALSE)</f>
        <v>ADECUADO</v>
      </c>
      <c r="BH126" s="57">
        <f>+VLOOKUP($W126&amp;"_"&amp;1,[1]Base!$E$4:$BO$7916,BH$4,FALSE)</f>
        <v>0</v>
      </c>
      <c r="BI126" s="57">
        <f>+VLOOKUP($W126&amp;"_"&amp;1,[1]Base!$E$4:$BO$7916,BI$4,FALSE)</f>
        <v>0</v>
      </c>
      <c r="BJ126" s="59">
        <f>+VLOOKUP($W126&amp;"_"&amp;1,[1]Base!$E$4:$BO$7916,BJ$4,FALSE)</f>
        <v>0</v>
      </c>
      <c r="BK126" s="59">
        <f>+VLOOKUP($W126&amp;"_"&amp;1,[1]Base!$E$4:$BO$7916,BK$4,FALSE)</f>
        <v>0</v>
      </c>
      <c r="BL126" s="60">
        <f>+VLOOKUP($W126&amp;"_"&amp;1,[1]Base!$E$4:$BO$7916,BL$4,FALSE)</f>
        <v>0</v>
      </c>
      <c r="BM126" s="57">
        <f>+VLOOKUP($W126&amp;"_"&amp;1,[1]Base!$E$4:$BO$7916,BM$4,FALSE)</f>
        <v>0</v>
      </c>
      <c r="BN126" s="57">
        <f>+VLOOKUP($W126&amp;"_"&amp;1,[1]Base!$E$4:$BO$7916,BN$4,FALSE)</f>
        <v>0</v>
      </c>
      <c r="BO126" s="59">
        <f>+VLOOKUP($W126&amp;"_"&amp;1,[1]Base!$E$4:$BO$7916,BO$4,FALSE)</f>
        <v>0</v>
      </c>
      <c r="BP126" s="59">
        <f>+VLOOKUP($W126&amp;"_"&amp;1,[1]Base!$E$4:$BO$7916,BP$4,FALSE)</f>
        <v>0</v>
      </c>
      <c r="BQ126" s="60">
        <f>+VLOOKUP($W126&amp;"_"&amp;1,[1]Base!$E$4:$BO$7916,BQ$4,FALSE)</f>
        <v>0</v>
      </c>
      <c r="BR126" s="57">
        <f>+VLOOKUP($W126&amp;"_"&amp;1,[1]Base!$E$4:$BO$7916,BR$4,FALSE)</f>
        <v>0</v>
      </c>
      <c r="BS126" s="57">
        <f>+VLOOKUP($W126&amp;"_"&amp;1,[1]Base!$E$4:$BO$7916,BS$4,FALSE)</f>
        <v>0</v>
      </c>
      <c r="BT126" s="59">
        <f>+VLOOKUP($W126&amp;"_"&amp;1,[1]Base!$E$4:$BO$7916,BT$4,FALSE)</f>
        <v>0</v>
      </c>
      <c r="BU126" s="59">
        <f>+VLOOKUP($W126&amp;"_"&amp;1,[1]Base!$E$4:$BO$7916,BU$4,FALSE)</f>
        <v>0</v>
      </c>
      <c r="BV126" s="60">
        <f>+VLOOKUP($W126&amp;"_"&amp;1,[1]Base!$E$4:$BO$7916,BV$4,FALSE)</f>
        <v>0</v>
      </c>
      <c r="BW126" s="57">
        <f>+VLOOKUP($W126&amp;"_"&amp;1,[1]Base!$E$4:$BO$7916,BW$4,FALSE)</f>
        <v>0</v>
      </c>
      <c r="BX126" s="57">
        <f>+VLOOKUP($W126&amp;"_"&amp;1,[1]Base!$E$4:$BO$7916,BX$4,FALSE)</f>
        <v>0</v>
      </c>
      <c r="BY126" s="59">
        <f>+VLOOKUP($W126&amp;"_"&amp;1,[1]Base!$E$4:$BO$7916,BY$4,FALSE)</f>
        <v>0</v>
      </c>
      <c r="BZ126" s="59">
        <f>+VLOOKUP($W126&amp;"_"&amp;1,[1]Base!$E$4:$BO$7916,BZ$4,FALSE)</f>
        <v>0</v>
      </c>
      <c r="CA126" s="60">
        <f>+VLOOKUP($W126&amp;"_"&amp;1,[1]Base!$E$4:$BO$7916,CA$4,FALSE)</f>
        <v>0</v>
      </c>
      <c r="CB126" s="57">
        <f>+VLOOKUP($W126&amp;"_"&amp;1,[1]Base!$E$4:$BO$7916,CB$4,FALSE)</f>
        <v>0</v>
      </c>
      <c r="CC126" s="57">
        <f>+VLOOKUP($W126&amp;"_"&amp;1,[1]Base!$E$4:$BO$7916,CC$4,FALSE)</f>
        <v>0</v>
      </c>
      <c r="CD126" s="59">
        <f>+VLOOKUP($W126&amp;"_"&amp;1,[1]Base!$E$4:$BO$7916,CD$4,FALSE)</f>
        <v>0</v>
      </c>
      <c r="CE126" s="59">
        <f>+VLOOKUP($W126&amp;"_"&amp;1,[1]Base!$E$4:$BO$7916,CE$4,FALSE)</f>
        <v>0</v>
      </c>
      <c r="CF126" s="60">
        <f>+VLOOKUP($W126&amp;"_"&amp;1,[1]Base!$E$4:$BO$7916,CF$4,FALSE)</f>
        <v>0</v>
      </c>
      <c r="CG126" s="57">
        <f>+VLOOKUP($W126&amp;"_"&amp;1,[1]Base!$E$4:$BO$7916,CG$4,FALSE)</f>
        <v>0</v>
      </c>
      <c r="CH126" s="57">
        <f>+VLOOKUP($W126&amp;"_"&amp;1,[1]Base!$E$4:$BO$7916,CH$4,FALSE)</f>
        <v>0</v>
      </c>
      <c r="CI126" s="59">
        <f>+VLOOKUP($W126&amp;"_"&amp;1,[1]Base!$E$4:$BO$7916,CI$4,FALSE)</f>
        <v>0</v>
      </c>
      <c r="CJ126" s="59">
        <f>+VLOOKUP($W126&amp;"_"&amp;1,[1]Base!$E$4:$BO$7916,CJ$4,FALSE)</f>
        <v>0</v>
      </c>
      <c r="CK126" s="60">
        <f>+VLOOKUP($W126&amp;"_"&amp;1,[1]Base!$E$4:$BO$7916,CK$4,FALSE)</f>
        <v>0</v>
      </c>
      <c r="CL126" s="57">
        <f>+VLOOKUP($W126&amp;"_"&amp;1,[1]Base!$E$4:$BO$7916,CL$4,FALSE)</f>
        <v>0</v>
      </c>
      <c r="CM126" s="57">
        <f>+VLOOKUP($W126&amp;"_"&amp;1,[1]Base!$E$4:$BO$7916,CM$4,FALSE)</f>
        <v>0</v>
      </c>
      <c r="CN126" s="59">
        <f>+VLOOKUP($W126&amp;"_"&amp;1,[1]Base!$E$4:$BO$7916,CN$4,FALSE)</f>
        <v>0</v>
      </c>
      <c r="CO126" s="59">
        <f>+VLOOKUP($W126&amp;"_"&amp;1,[1]Base!$E$4:$BO$7916,CO$4,FALSE)</f>
        <v>0</v>
      </c>
      <c r="CP126" s="60">
        <f>+VLOOKUP($W126&amp;"_"&amp;1,[1]Base!$E$4:$BO$7916,CP$4,FALSE)</f>
        <v>0</v>
      </c>
      <c r="CQ126" s="57">
        <f>+VLOOKUP($W126&amp;"_"&amp;1,[1]Base!$E$4:$BO$7916,CQ$4,FALSE)</f>
        <v>0</v>
      </c>
      <c r="CR126" s="57">
        <f>+VLOOKUP($W126&amp;"_"&amp;1,[1]Base!$E$4:$BO$7916,CR$4,FALSE)</f>
        <v>0</v>
      </c>
      <c r="CS126" s="59">
        <f>+VLOOKUP($W126&amp;"_"&amp;1,[1]Base!$E$4:$BO$7916,CS$4,FALSE)</f>
        <v>0</v>
      </c>
      <c r="CT126" s="59">
        <f>+VLOOKUP($W126&amp;"_"&amp;1,[1]Base!$E$4:$BO$7916,CT$4,FALSE)</f>
        <v>0</v>
      </c>
      <c r="CU126" s="60">
        <f>+VLOOKUP($W126&amp;"_"&amp;1,[1]Base!$E$4:$BO$7916,CU$4,FALSE)</f>
        <v>0</v>
      </c>
      <c r="CV126" s="57">
        <f>+VLOOKUP($W126&amp;"_"&amp;1,[1]Base!$E$4:$BO$7916,CV$4,FALSE)</f>
        <v>0</v>
      </c>
      <c r="CW126" s="57">
        <f>+VLOOKUP($W126&amp;"_"&amp;1,[1]Base!$E$4:$BO$7916,CW$4,FALSE)</f>
        <v>0</v>
      </c>
      <c r="CX126" s="59">
        <f>+VLOOKUP($W126&amp;"_"&amp;1,[1]Base!$E$4:$BO$7916,CX$4,FALSE)</f>
        <v>0</v>
      </c>
      <c r="CY126" s="59">
        <f>+VLOOKUP($W126&amp;"_"&amp;1,[1]Base!$E$4:$BO$7916,CY$4,FALSE)</f>
        <v>0</v>
      </c>
      <c r="CZ126" s="60">
        <f>+VLOOKUP($W126&amp;"_"&amp;1,[1]Base!$E$4:$BO$7916,CZ$4,FALSE)</f>
        <v>0</v>
      </c>
      <c r="DB126" s="63" t="str">
        <f>+IF(VLOOKUP($W126&amp;"_"&amp;1,[1]Base!$E$4:$BO$7916,DB$5,FALSE)=0,"",(VLOOKUP($W126&amp;"_"&amp;1,[1]Base!$E$4:$BO$7916,DB$5,FALSE)))</f>
        <v>NA</v>
      </c>
      <c r="DC126" s="60" t="str">
        <f>+IF(VLOOKUP($W126&amp;"_"&amp;1,[1]Base!$E$4:$BO$7916,DC$5,FALSE)=0,"",(VLOOKUP($W126&amp;"_"&amp;1,[1]Base!$E$4:$BO$7916,DC$5,FALSE)))</f>
        <v>NA</v>
      </c>
      <c r="DD126" s="63">
        <f>+IF(VLOOKUP($W126&amp;"_"&amp;1,[1]Base!$E$4:$BO$7916,DD$5,FALSE)=0,"",(VLOOKUP($W126&amp;"_"&amp;1,[1]Base!$E$4:$BO$7916,DD$5,FALSE)))</f>
        <v>0.7</v>
      </c>
      <c r="DE126" s="60" t="str">
        <f>+IF(VLOOKUP($W126&amp;"_"&amp;1,[1]Base!$E$4:$BO$7916,DE$5,FALSE)=0,"",(VLOOKUP($W126&amp;"_"&amp;1,[1]Base!$E$4:$BO$7916,DE$5,FALSE)))</f>
        <v>ADECUADO</v>
      </c>
      <c r="DF126" s="63">
        <f>+IF(VLOOKUP($W126&amp;"_"&amp;1,[1]Base!$E$4:$BO$7916,DF$5,FALSE)=0,"",(VLOOKUP($W126&amp;"_"&amp;1,[1]Base!$E$4:$BO$7916,DF$5,FALSE)))</f>
        <v>0.82699999999999996</v>
      </c>
      <c r="DG126" s="60" t="str">
        <f>+IF(VLOOKUP($W126&amp;"_"&amp;1,[1]Base!$E$4:$BO$7916,DG$5,FALSE)=0,"",(VLOOKUP($W126&amp;"_"&amp;1,[1]Base!$E$4:$BO$7916,DG$5,FALSE)))</f>
        <v>ADECUADO</v>
      </c>
      <c r="DH126" s="63" t="str">
        <f>+IF(VLOOKUP($W126&amp;"_"&amp;1,[1]Base!$E$4:$BO$7916,DH$5,FALSE)=0,"",(VLOOKUP($W126&amp;"_"&amp;1,[1]Base!$E$4:$BO$7916,DH$5,FALSE)))</f>
        <v/>
      </c>
      <c r="DI126" s="60" t="str">
        <f>+IF(VLOOKUP($W126&amp;"_"&amp;1,[1]Base!$E$4:$BO$7916,DI$5,FALSE)=0,"",(VLOOKUP($W126&amp;"_"&amp;1,[1]Base!$E$4:$BO$7916,DI$5,FALSE)))</f>
        <v/>
      </c>
      <c r="DJ126" s="63" t="str">
        <f>+IF(VLOOKUP($W126&amp;"_"&amp;1,[1]Base!$E$4:$BO$7916,DJ$5,FALSE)=0,"",(VLOOKUP($W126&amp;"_"&amp;1,[1]Base!$E$4:$BO$7916,DJ$5,FALSE)))</f>
        <v/>
      </c>
      <c r="DK126" s="60" t="str">
        <f>+IF(VLOOKUP($W126&amp;"_"&amp;1,[1]Base!$E$4:$BO$7916,DK$5,FALSE)=0,"",(VLOOKUP($W126&amp;"_"&amp;1,[1]Base!$E$4:$BO$7916,DK$5,FALSE)))</f>
        <v/>
      </c>
      <c r="DL126" s="67" t="str">
        <f>+IF(VLOOKUP($W126&amp;"_"&amp;1,[1]Base!$E$4:$BO$7916,DL$5,FALSE)=0,"",(VLOOKUP($W126&amp;"_"&amp;1,[1]Base!$E$4:$BO$7916,DL$5,FALSE)))</f>
        <v/>
      </c>
      <c r="DM126" s="60" t="str">
        <f>+IF(VLOOKUP($W126&amp;"_"&amp;1,[1]Base!$E$4:$BO$7916,DM$5,FALSE)=0,"",(VLOOKUP($W126&amp;"_"&amp;1,[1]Base!$E$4:$BO$7916,DM$5,FALSE)))</f>
        <v/>
      </c>
      <c r="DN126" s="63" t="str">
        <f>+IF(VLOOKUP($W126&amp;"_"&amp;1,[1]Base!$E$4:$BO$7916,DN$5,FALSE)=0,"",(VLOOKUP($W126&amp;"_"&amp;1,[1]Base!$E$4:$BO$7916,DN$5,FALSE)))</f>
        <v/>
      </c>
      <c r="DO126" s="60" t="str">
        <f>+IF(VLOOKUP($W126&amp;"_"&amp;1,[1]Base!$E$4:$BO$7916,DO$5,FALSE)=0,"",(VLOOKUP($W126&amp;"_"&amp;1,[1]Base!$E$4:$BO$7916,DO$5,FALSE)))</f>
        <v/>
      </c>
      <c r="DP126" s="63" t="str">
        <f>+IF(VLOOKUP($W126&amp;"_"&amp;1,[1]Base!$E$4:$BO$7916,DP$5,FALSE)=0,"",(VLOOKUP($W126&amp;"_"&amp;1,[1]Base!$E$4:$BO$7916,DP$5,FALSE)))</f>
        <v/>
      </c>
      <c r="DQ126" s="60" t="str">
        <f>+IF(VLOOKUP($W126&amp;"_"&amp;1,[1]Base!$E$4:$BO$7916,DQ$5,FALSE)=0,"",(VLOOKUP($W126&amp;"_"&amp;1,[1]Base!$E$4:$BO$7916,DQ$5,FALSE)))</f>
        <v/>
      </c>
      <c r="DR126" s="63" t="str">
        <f>+IF(VLOOKUP($W126&amp;"_"&amp;1,[1]Base!$E$4:$BO$7916,DR$5,FALSE)=0,"",(VLOOKUP($W126&amp;"_"&amp;1,[1]Base!$E$4:$BO$7916,DR$5,FALSE)))</f>
        <v/>
      </c>
      <c r="DS126" s="60" t="str">
        <f>+IF(VLOOKUP($W126&amp;"_"&amp;1,[1]Base!$E$4:$BO$7916,DS$5,FALSE)=0,"",(VLOOKUP($W126&amp;"_"&amp;1,[1]Base!$E$4:$BO$7916,DS$5,FALSE)))</f>
        <v/>
      </c>
      <c r="DT126" s="63" t="str">
        <f>+IF(VLOOKUP($W126&amp;"_"&amp;1,[1]Base!$E$4:$BO$7916,DT$5,FALSE)=0,"",(VLOOKUP($W126&amp;"_"&amp;1,[1]Base!$E$4:$BO$7916,DT$5,FALSE)))</f>
        <v/>
      </c>
      <c r="DU126" s="60" t="str">
        <f>+IF(VLOOKUP($W126&amp;"_"&amp;1,[1]Base!$E$4:$BO$7916,DU$5,FALSE)=0,"",(VLOOKUP($W126&amp;"_"&amp;1,[1]Base!$E$4:$BO$7916,DU$5,FALSE)))</f>
        <v/>
      </c>
      <c r="DV126" s="63" t="str">
        <f>+IF(VLOOKUP($W126&amp;"_"&amp;1,[1]Base!$E$4:$BO$7916,DV$5,FALSE)=0,"",(VLOOKUP($W126&amp;"_"&amp;1,[1]Base!$E$4:$BO$7916,DV$5,FALSE)))</f>
        <v/>
      </c>
      <c r="DW126" s="60" t="str">
        <f>+IF(VLOOKUP($W126&amp;"_"&amp;1,[1]Base!$E$4:$BO$7916,DW$5,FALSE)=0,"",(VLOOKUP($W126&amp;"_"&amp;1,[1]Base!$E$4:$BO$7916,DW$5,FALSE)))</f>
        <v/>
      </c>
      <c r="DX126" s="67" t="str">
        <f>+IF(VLOOKUP($W126&amp;"_"&amp;1,[1]Base!$E$4:$BO$7916,DX$5,FALSE)=0,"",(VLOOKUP($W126&amp;"_"&amp;1,[1]Base!$E$4:$BO$7916,DX$5,FALSE)))</f>
        <v/>
      </c>
      <c r="DY126" s="60" t="str">
        <f>+IF(VLOOKUP($W126&amp;"_"&amp;1,[1]Base!$E$4:$BO$7916,DY$5,FALSE)=0,"",(VLOOKUP($W126&amp;"_"&amp;1,[1]Base!$E$4:$BO$7916,DY$5,FALSE)))</f>
        <v/>
      </c>
      <c r="DZ126" s="60" t="str">
        <f t="shared" si="6"/>
        <v/>
      </c>
    </row>
    <row r="127" spans="1:130" s="82" customFormat="1" ht="42.75" customHeight="1" x14ac:dyDescent="0.25">
      <c r="A127" s="47" t="str">
        <f t="shared" si="4"/>
        <v>PA-75</v>
      </c>
      <c r="B127" s="48">
        <v>6</v>
      </c>
      <c r="C127" s="49" t="s">
        <v>293</v>
      </c>
      <c r="D127" s="49" t="s">
        <v>101</v>
      </c>
      <c r="E127" s="48" t="s">
        <v>492</v>
      </c>
      <c r="F127" s="50" t="s">
        <v>493</v>
      </c>
      <c r="G127" s="48" t="s">
        <v>494</v>
      </c>
      <c r="H127" s="48" t="s">
        <v>297</v>
      </c>
      <c r="I127" s="50" t="s">
        <v>495</v>
      </c>
      <c r="J127" s="48" t="s">
        <v>496</v>
      </c>
      <c r="K127" s="50" t="s">
        <v>497</v>
      </c>
      <c r="L127" s="48" t="s">
        <v>498</v>
      </c>
      <c r="M127" s="50" t="s">
        <v>499</v>
      </c>
      <c r="N127" s="48" t="s">
        <v>394</v>
      </c>
      <c r="O127" s="49" t="s">
        <v>395</v>
      </c>
      <c r="P127" s="48" t="s">
        <v>500</v>
      </c>
      <c r="Q127" s="49" t="s">
        <v>501</v>
      </c>
      <c r="R127" s="48" t="s">
        <v>502</v>
      </c>
      <c r="S127" s="49" t="s">
        <v>503</v>
      </c>
      <c r="T127" s="48" t="s">
        <v>219</v>
      </c>
      <c r="U127" s="48" t="s">
        <v>504</v>
      </c>
      <c r="V127" s="49" t="s">
        <v>505</v>
      </c>
      <c r="W127" s="51" t="s">
        <v>506</v>
      </c>
      <c r="X127" s="52" t="s">
        <v>507</v>
      </c>
      <c r="Y127" s="65">
        <v>0.7</v>
      </c>
      <c r="Z127" s="65">
        <v>1</v>
      </c>
      <c r="AA127" s="65">
        <v>0.66500000000000004</v>
      </c>
      <c r="AB127" s="65">
        <v>1</v>
      </c>
      <c r="AC127" s="65">
        <v>1</v>
      </c>
      <c r="AD127" s="51" t="s">
        <v>89</v>
      </c>
      <c r="AE127" s="51" t="s">
        <v>90</v>
      </c>
      <c r="AF127" s="51" t="s">
        <v>90</v>
      </c>
      <c r="AG127" s="51" t="s">
        <v>90</v>
      </c>
      <c r="AH127" s="51" t="s">
        <v>89</v>
      </c>
      <c r="AI127" s="51" t="s">
        <v>89</v>
      </c>
      <c r="AJ127" s="51" t="s">
        <v>90</v>
      </c>
      <c r="AK127" s="48" t="s">
        <v>90</v>
      </c>
      <c r="AL127" s="48" t="s">
        <v>207</v>
      </c>
      <c r="AM127" s="48" t="s">
        <v>92</v>
      </c>
      <c r="AN127" s="48" t="s">
        <v>93</v>
      </c>
      <c r="AO127" s="48" t="s">
        <v>124</v>
      </c>
      <c r="AP127" s="48" t="s">
        <v>95</v>
      </c>
      <c r="AQ127" s="48" t="s">
        <v>96</v>
      </c>
      <c r="AR127" s="56">
        <f>+IF(AH127="x",VLOOKUP(AO127,[1]Tablero!$BG$11:$BI$13,3,FALSE),VLOOKUP('tablero nal'!AO127,[1]Tablero!$BG$15:$BI$17,3,FALSE))</f>
        <v>1.1692307692307695E-2</v>
      </c>
      <c r="AS127" s="57" t="str">
        <f>+VLOOKUP($W127&amp;"_"&amp;1,[1]Base!$E$4:$BO$7916,AS$4,FALSE)</f>
        <v>NA</v>
      </c>
      <c r="AT127" s="57" t="str">
        <f>+VLOOKUP($W127&amp;"_"&amp;1,[1]Base!$E$4:$BO$7916,AT$4,FALSE)</f>
        <v>NA</v>
      </c>
      <c r="AU127" s="59" t="str">
        <f>+VLOOKUP($W127&amp;"_"&amp;1,[1]Base!$E$4:$BO$7916,AU$4,FALSE)</f>
        <v>NA</v>
      </c>
      <c r="AV127" s="59" t="str">
        <f>+VLOOKUP($W127&amp;"_"&amp;1,[1]Base!$E$4:$BO$7916,AV$4,FALSE)</f>
        <v>NA</v>
      </c>
      <c r="AW127" s="60" t="str">
        <f>+VLOOKUP($W127&amp;"_"&amp;1,[1]Base!$E$4:$BO$7916,AW$4,FALSE)</f>
        <v>NA</v>
      </c>
      <c r="AX127" s="61" t="str">
        <f>+VLOOKUP($W127&amp;"_"&amp;1,[1]Base!$E$4:$BO$7916,AX$4,FALSE)</f>
        <v>NA</v>
      </c>
      <c r="AY127" s="61" t="str">
        <f>+VLOOKUP($W127&amp;"_"&amp;1,[1]Base!$E$4:$BO$7916,AY$4,FALSE)</f>
        <v>NA</v>
      </c>
      <c r="AZ127" s="86" t="str">
        <f>+VLOOKUP($W127&amp;"_"&amp;1,[1]Base!$E$4:$BO$7916,AZ$4,FALSE)</f>
        <v>NA</v>
      </c>
      <c r="BA127" s="86" t="str">
        <f>+VLOOKUP($W127&amp;"_"&amp;1,[1]Base!$E$4:$BO$7916,BA$4,FALSE)</f>
        <v>NA</v>
      </c>
      <c r="BB127" s="60" t="str">
        <f>+VLOOKUP($W127&amp;"_"&amp;1,[1]Base!$E$4:$BO$7916,BB$4,FALSE)</f>
        <v>NA</v>
      </c>
      <c r="BC127" s="89">
        <f>+VLOOKUP($W127&amp;"_"&amp;1,[1]Base!$E$4:$BO$7916,BC$4,FALSE)</f>
        <v>71.8</v>
      </c>
      <c r="BD127" s="57">
        <f>+VLOOKUP($W127&amp;"_"&amp;1,[1]Base!$E$4:$BO$7916,BD$4,FALSE)</f>
        <v>0</v>
      </c>
      <c r="BE127" s="59">
        <f>+VLOOKUP($W127&amp;"_"&amp;1,[1]Base!$E$4:$BO$7916,BE$4,FALSE)</f>
        <v>0.71799999999999997</v>
      </c>
      <c r="BF127" s="59">
        <f>+VLOOKUP($W127&amp;"_"&amp;1,[1]Base!$E$4:$BO$7916,BF$4,FALSE)</f>
        <v>0.71799999999999997</v>
      </c>
      <c r="BG127" s="60" t="str">
        <f>+VLOOKUP($W127&amp;"_"&amp;1,[1]Base!$E$4:$BO$7916,BG$4,FALSE)</f>
        <v>ADECUADO</v>
      </c>
      <c r="BH127" s="57">
        <f>+VLOOKUP($W127&amp;"_"&amp;1,[1]Base!$E$4:$BO$7916,BH$4,FALSE)</f>
        <v>0</v>
      </c>
      <c r="BI127" s="57">
        <f>+VLOOKUP($W127&amp;"_"&amp;1,[1]Base!$E$4:$BO$7916,BI$4,FALSE)</f>
        <v>0</v>
      </c>
      <c r="BJ127" s="59">
        <f>+VLOOKUP($W127&amp;"_"&amp;1,[1]Base!$E$4:$BO$7916,BJ$4,FALSE)</f>
        <v>0</v>
      </c>
      <c r="BK127" s="59">
        <f>+VLOOKUP($W127&amp;"_"&amp;1,[1]Base!$E$4:$BO$7916,BK$4,FALSE)</f>
        <v>0</v>
      </c>
      <c r="BL127" s="60">
        <f>+VLOOKUP($W127&amp;"_"&amp;1,[1]Base!$E$4:$BO$7916,BL$4,FALSE)</f>
        <v>0</v>
      </c>
      <c r="BM127" s="57">
        <f>+VLOOKUP($W127&amp;"_"&amp;1,[1]Base!$E$4:$BO$7916,BM$4,FALSE)</f>
        <v>0</v>
      </c>
      <c r="BN127" s="57">
        <f>+VLOOKUP($W127&amp;"_"&amp;1,[1]Base!$E$4:$BO$7916,BN$4,FALSE)</f>
        <v>0</v>
      </c>
      <c r="BO127" s="59">
        <f>+VLOOKUP($W127&amp;"_"&amp;1,[1]Base!$E$4:$BO$7916,BO$4,FALSE)</f>
        <v>0</v>
      </c>
      <c r="BP127" s="59">
        <f>+VLOOKUP($W127&amp;"_"&amp;1,[1]Base!$E$4:$BO$7916,BP$4,FALSE)</f>
        <v>0</v>
      </c>
      <c r="BQ127" s="60">
        <f>+VLOOKUP($W127&amp;"_"&amp;1,[1]Base!$E$4:$BO$7916,BQ$4,FALSE)</f>
        <v>0</v>
      </c>
      <c r="BR127" s="57">
        <f>+VLOOKUP($W127&amp;"_"&amp;1,[1]Base!$E$4:$BO$7916,BR$4,FALSE)</f>
        <v>0</v>
      </c>
      <c r="BS127" s="57">
        <f>+VLOOKUP($W127&amp;"_"&amp;1,[1]Base!$E$4:$BO$7916,BS$4,FALSE)</f>
        <v>0</v>
      </c>
      <c r="BT127" s="59">
        <f>+VLOOKUP($W127&amp;"_"&amp;1,[1]Base!$E$4:$BO$7916,BT$4,FALSE)</f>
        <v>0</v>
      </c>
      <c r="BU127" s="59">
        <f>+VLOOKUP($W127&amp;"_"&amp;1,[1]Base!$E$4:$BO$7916,BU$4,FALSE)</f>
        <v>0</v>
      </c>
      <c r="BV127" s="60">
        <f>+VLOOKUP($W127&amp;"_"&amp;1,[1]Base!$E$4:$BO$7916,BV$4,FALSE)</f>
        <v>0</v>
      </c>
      <c r="BW127" s="57">
        <f>+VLOOKUP($W127&amp;"_"&amp;1,[1]Base!$E$4:$BO$7916,BW$4,FALSE)</f>
        <v>0</v>
      </c>
      <c r="BX127" s="57">
        <f>+VLOOKUP($W127&amp;"_"&amp;1,[1]Base!$E$4:$BO$7916,BX$4,FALSE)</f>
        <v>0</v>
      </c>
      <c r="BY127" s="59">
        <f>+VLOOKUP($W127&amp;"_"&amp;1,[1]Base!$E$4:$BO$7916,BY$4,FALSE)</f>
        <v>0</v>
      </c>
      <c r="BZ127" s="59">
        <f>+VLOOKUP($W127&amp;"_"&amp;1,[1]Base!$E$4:$BO$7916,BZ$4,FALSE)</f>
        <v>0</v>
      </c>
      <c r="CA127" s="60">
        <f>+VLOOKUP($W127&amp;"_"&amp;1,[1]Base!$E$4:$BO$7916,CA$4,FALSE)</f>
        <v>0</v>
      </c>
      <c r="CB127" s="57">
        <f>+VLOOKUP($W127&amp;"_"&amp;1,[1]Base!$E$4:$BO$7916,CB$4,FALSE)</f>
        <v>0</v>
      </c>
      <c r="CC127" s="57">
        <f>+VLOOKUP($W127&amp;"_"&amp;1,[1]Base!$E$4:$BO$7916,CC$4,FALSE)</f>
        <v>0</v>
      </c>
      <c r="CD127" s="59">
        <f>+VLOOKUP($W127&amp;"_"&amp;1,[1]Base!$E$4:$BO$7916,CD$4,FALSE)</f>
        <v>0</v>
      </c>
      <c r="CE127" s="59">
        <f>+VLOOKUP($W127&amp;"_"&amp;1,[1]Base!$E$4:$BO$7916,CE$4,FALSE)</f>
        <v>0</v>
      </c>
      <c r="CF127" s="60">
        <f>+VLOOKUP($W127&amp;"_"&amp;1,[1]Base!$E$4:$BO$7916,CF$4,FALSE)</f>
        <v>0</v>
      </c>
      <c r="CG127" s="57">
        <f>+VLOOKUP($W127&amp;"_"&amp;1,[1]Base!$E$4:$BO$7916,CG$4,FALSE)</f>
        <v>0</v>
      </c>
      <c r="CH127" s="57">
        <f>+VLOOKUP($W127&amp;"_"&amp;1,[1]Base!$E$4:$BO$7916,CH$4,FALSE)</f>
        <v>0</v>
      </c>
      <c r="CI127" s="59">
        <f>+VLOOKUP($W127&amp;"_"&amp;1,[1]Base!$E$4:$BO$7916,CI$4,FALSE)</f>
        <v>0</v>
      </c>
      <c r="CJ127" s="59">
        <f>+VLOOKUP($W127&amp;"_"&amp;1,[1]Base!$E$4:$BO$7916,CJ$4,FALSE)</f>
        <v>0</v>
      </c>
      <c r="CK127" s="60">
        <f>+VLOOKUP($W127&amp;"_"&amp;1,[1]Base!$E$4:$BO$7916,CK$4,FALSE)</f>
        <v>0</v>
      </c>
      <c r="CL127" s="57">
        <f>+VLOOKUP($W127&amp;"_"&amp;1,[1]Base!$E$4:$BO$7916,CL$4,FALSE)</f>
        <v>0</v>
      </c>
      <c r="CM127" s="57">
        <f>+VLOOKUP($W127&amp;"_"&amp;1,[1]Base!$E$4:$BO$7916,CM$4,FALSE)</f>
        <v>0</v>
      </c>
      <c r="CN127" s="59">
        <f>+VLOOKUP($W127&amp;"_"&amp;1,[1]Base!$E$4:$BO$7916,CN$4,FALSE)</f>
        <v>0</v>
      </c>
      <c r="CO127" s="59">
        <f>+VLOOKUP($W127&amp;"_"&amp;1,[1]Base!$E$4:$BO$7916,CO$4,FALSE)</f>
        <v>0</v>
      </c>
      <c r="CP127" s="60">
        <f>+VLOOKUP($W127&amp;"_"&amp;1,[1]Base!$E$4:$BO$7916,CP$4,FALSE)</f>
        <v>0</v>
      </c>
      <c r="CQ127" s="57">
        <f>+VLOOKUP($W127&amp;"_"&amp;1,[1]Base!$E$4:$BO$7916,CQ$4,FALSE)</f>
        <v>0</v>
      </c>
      <c r="CR127" s="57">
        <f>+VLOOKUP($W127&amp;"_"&amp;1,[1]Base!$E$4:$BO$7916,CR$4,FALSE)</f>
        <v>0</v>
      </c>
      <c r="CS127" s="59">
        <f>+VLOOKUP($W127&amp;"_"&amp;1,[1]Base!$E$4:$BO$7916,CS$4,FALSE)</f>
        <v>0</v>
      </c>
      <c r="CT127" s="59">
        <f>+VLOOKUP($W127&amp;"_"&amp;1,[1]Base!$E$4:$BO$7916,CT$4,FALSE)</f>
        <v>0</v>
      </c>
      <c r="CU127" s="60">
        <f>+VLOOKUP($W127&amp;"_"&amp;1,[1]Base!$E$4:$BO$7916,CU$4,FALSE)</f>
        <v>0</v>
      </c>
      <c r="CV127" s="57">
        <f>+VLOOKUP($W127&amp;"_"&amp;1,[1]Base!$E$4:$BO$7916,CV$4,FALSE)</f>
        <v>0</v>
      </c>
      <c r="CW127" s="57">
        <f>+VLOOKUP($W127&amp;"_"&amp;1,[1]Base!$E$4:$BO$7916,CW$4,FALSE)</f>
        <v>0</v>
      </c>
      <c r="CX127" s="59">
        <f>+VLOOKUP($W127&amp;"_"&amp;1,[1]Base!$E$4:$BO$7916,CX$4,FALSE)</f>
        <v>0</v>
      </c>
      <c r="CY127" s="59">
        <f>+VLOOKUP($W127&amp;"_"&amp;1,[1]Base!$E$4:$BO$7916,CY$4,FALSE)</f>
        <v>0</v>
      </c>
      <c r="CZ127" s="60">
        <f>+VLOOKUP($W127&amp;"_"&amp;1,[1]Base!$E$4:$BO$7916,CZ$4,FALSE)</f>
        <v>0</v>
      </c>
      <c r="DB127" s="63" t="str">
        <f>+IF(VLOOKUP($W127&amp;"_"&amp;1,[1]Base!$E$4:$BO$7916,DB$5,FALSE)=0,"",(VLOOKUP($W127&amp;"_"&amp;1,[1]Base!$E$4:$BO$7916,DB$5,FALSE)))</f>
        <v>NA</v>
      </c>
      <c r="DC127" s="60" t="str">
        <f>+IF(VLOOKUP($W127&amp;"_"&amp;1,[1]Base!$E$4:$BO$7916,DC$5,FALSE)=0,"",(VLOOKUP($W127&amp;"_"&amp;1,[1]Base!$E$4:$BO$7916,DC$5,FALSE)))</f>
        <v>NA</v>
      </c>
      <c r="DD127" s="63" t="str">
        <f>+IF(VLOOKUP($W127&amp;"_"&amp;1,[1]Base!$E$4:$BO$7916,DD$5,FALSE)=0,"",(VLOOKUP($W127&amp;"_"&amp;1,[1]Base!$E$4:$BO$7916,DD$5,FALSE)))</f>
        <v>NA</v>
      </c>
      <c r="DE127" s="60" t="str">
        <f>+IF(VLOOKUP($W127&amp;"_"&amp;1,[1]Base!$E$4:$BO$7916,DE$5,FALSE)=0,"",(VLOOKUP($W127&amp;"_"&amp;1,[1]Base!$E$4:$BO$7916,DE$5,FALSE)))</f>
        <v>NA</v>
      </c>
      <c r="DF127" s="63">
        <f>+IF(VLOOKUP($W127&amp;"_"&amp;1,[1]Base!$E$4:$BO$7916,DF$5,FALSE)=0,"",(VLOOKUP($W127&amp;"_"&amp;1,[1]Base!$E$4:$BO$7916,DF$5,FALSE)))</f>
        <v>0.71799999999999997</v>
      </c>
      <c r="DG127" s="60" t="str">
        <f>+IF(VLOOKUP($W127&amp;"_"&amp;1,[1]Base!$E$4:$BO$7916,DG$5,FALSE)=0,"",(VLOOKUP($W127&amp;"_"&amp;1,[1]Base!$E$4:$BO$7916,DG$5,FALSE)))</f>
        <v>ADECUADO</v>
      </c>
      <c r="DH127" s="63" t="str">
        <f>+IF(VLOOKUP($W127&amp;"_"&amp;1,[1]Base!$E$4:$BO$7916,DH$5,FALSE)=0,"",(VLOOKUP($W127&amp;"_"&amp;1,[1]Base!$E$4:$BO$7916,DH$5,FALSE)))</f>
        <v/>
      </c>
      <c r="DI127" s="60" t="str">
        <f>+IF(VLOOKUP($W127&amp;"_"&amp;1,[1]Base!$E$4:$BO$7916,DI$5,FALSE)=0,"",(VLOOKUP($W127&amp;"_"&amp;1,[1]Base!$E$4:$BO$7916,DI$5,FALSE)))</f>
        <v/>
      </c>
      <c r="DJ127" s="63" t="str">
        <f>+IF(VLOOKUP($W127&amp;"_"&amp;1,[1]Base!$E$4:$BO$7916,DJ$5,FALSE)=0,"",(VLOOKUP($W127&amp;"_"&amp;1,[1]Base!$E$4:$BO$7916,DJ$5,FALSE)))</f>
        <v/>
      </c>
      <c r="DK127" s="60" t="str">
        <f>+IF(VLOOKUP($W127&amp;"_"&amp;1,[1]Base!$E$4:$BO$7916,DK$5,FALSE)=0,"",(VLOOKUP($W127&amp;"_"&amp;1,[1]Base!$E$4:$BO$7916,DK$5,FALSE)))</f>
        <v/>
      </c>
      <c r="DL127" s="67" t="str">
        <f>+IF(VLOOKUP($W127&amp;"_"&amp;1,[1]Base!$E$4:$BO$7916,DL$5,FALSE)=0,"",(VLOOKUP($W127&amp;"_"&amp;1,[1]Base!$E$4:$BO$7916,DL$5,FALSE)))</f>
        <v/>
      </c>
      <c r="DM127" s="60" t="str">
        <f>+IF(VLOOKUP($W127&amp;"_"&amp;1,[1]Base!$E$4:$BO$7916,DM$5,FALSE)=0,"",(VLOOKUP($W127&amp;"_"&amp;1,[1]Base!$E$4:$BO$7916,DM$5,FALSE)))</f>
        <v/>
      </c>
      <c r="DN127" s="63" t="str">
        <f>+IF(VLOOKUP($W127&amp;"_"&amp;1,[1]Base!$E$4:$BO$7916,DN$5,FALSE)=0,"",(VLOOKUP($W127&amp;"_"&amp;1,[1]Base!$E$4:$BO$7916,DN$5,FALSE)))</f>
        <v/>
      </c>
      <c r="DO127" s="60" t="str">
        <f>+IF(VLOOKUP($W127&amp;"_"&amp;1,[1]Base!$E$4:$BO$7916,DO$5,FALSE)=0,"",(VLOOKUP($W127&amp;"_"&amp;1,[1]Base!$E$4:$BO$7916,DO$5,FALSE)))</f>
        <v/>
      </c>
      <c r="DP127" s="63" t="str">
        <f>+IF(VLOOKUP($W127&amp;"_"&amp;1,[1]Base!$E$4:$BO$7916,DP$5,FALSE)=0,"",(VLOOKUP($W127&amp;"_"&amp;1,[1]Base!$E$4:$BO$7916,DP$5,FALSE)))</f>
        <v/>
      </c>
      <c r="DQ127" s="60" t="str">
        <f>+IF(VLOOKUP($W127&amp;"_"&amp;1,[1]Base!$E$4:$BO$7916,DQ$5,FALSE)=0,"",(VLOOKUP($W127&amp;"_"&amp;1,[1]Base!$E$4:$BO$7916,DQ$5,FALSE)))</f>
        <v/>
      </c>
      <c r="DR127" s="63" t="str">
        <f>+IF(VLOOKUP($W127&amp;"_"&amp;1,[1]Base!$E$4:$BO$7916,DR$5,FALSE)=0,"",(VLOOKUP($W127&amp;"_"&amp;1,[1]Base!$E$4:$BO$7916,DR$5,FALSE)))</f>
        <v/>
      </c>
      <c r="DS127" s="60" t="str">
        <f>+IF(VLOOKUP($W127&amp;"_"&amp;1,[1]Base!$E$4:$BO$7916,DS$5,FALSE)=0,"",(VLOOKUP($W127&amp;"_"&amp;1,[1]Base!$E$4:$BO$7916,DS$5,FALSE)))</f>
        <v/>
      </c>
      <c r="DT127" s="63" t="str">
        <f>+IF(VLOOKUP($W127&amp;"_"&amp;1,[1]Base!$E$4:$BO$7916,DT$5,FALSE)=0,"",(VLOOKUP($W127&amp;"_"&amp;1,[1]Base!$E$4:$BO$7916,DT$5,FALSE)))</f>
        <v/>
      </c>
      <c r="DU127" s="60" t="str">
        <f>+IF(VLOOKUP($W127&amp;"_"&amp;1,[1]Base!$E$4:$BO$7916,DU$5,FALSE)=0,"",(VLOOKUP($W127&amp;"_"&amp;1,[1]Base!$E$4:$BO$7916,DU$5,FALSE)))</f>
        <v/>
      </c>
      <c r="DV127" s="63" t="str">
        <f>+IF(VLOOKUP($W127&amp;"_"&amp;1,[1]Base!$E$4:$BO$7916,DV$5,FALSE)=0,"",(VLOOKUP($W127&amp;"_"&amp;1,[1]Base!$E$4:$BO$7916,DV$5,FALSE)))</f>
        <v/>
      </c>
      <c r="DW127" s="60" t="str">
        <f>+IF(VLOOKUP($W127&amp;"_"&amp;1,[1]Base!$E$4:$BO$7916,DW$5,FALSE)=0,"",(VLOOKUP($W127&amp;"_"&amp;1,[1]Base!$E$4:$BO$7916,DW$5,FALSE)))</f>
        <v/>
      </c>
      <c r="DX127" s="67" t="str">
        <f>+IF(VLOOKUP($W127&amp;"_"&amp;1,[1]Base!$E$4:$BO$7916,DX$5,FALSE)=0,"",(VLOOKUP($W127&amp;"_"&amp;1,[1]Base!$E$4:$BO$7916,DX$5,FALSE)))</f>
        <v/>
      </c>
      <c r="DY127" s="60" t="str">
        <f>+IF(VLOOKUP($W127&amp;"_"&amp;1,[1]Base!$E$4:$BO$7916,DY$5,FALSE)=0,"",(VLOOKUP($W127&amp;"_"&amp;1,[1]Base!$E$4:$BO$7916,DY$5,FALSE)))</f>
        <v/>
      </c>
      <c r="DZ127" s="60" t="str">
        <f t="shared" si="6"/>
        <v/>
      </c>
    </row>
    <row r="128" spans="1:130" s="82" customFormat="1" ht="42.75" customHeight="1" x14ac:dyDescent="0.25">
      <c r="A128" s="47" t="str">
        <f t="shared" si="4"/>
        <v>PA-76</v>
      </c>
      <c r="B128" s="48">
        <v>6</v>
      </c>
      <c r="C128" s="49" t="s">
        <v>293</v>
      </c>
      <c r="D128" s="49" t="s">
        <v>101</v>
      </c>
      <c r="E128" s="48" t="s">
        <v>492</v>
      </c>
      <c r="F128" s="50" t="s">
        <v>493</v>
      </c>
      <c r="G128" s="48" t="s">
        <v>494</v>
      </c>
      <c r="H128" s="48" t="s">
        <v>297</v>
      </c>
      <c r="I128" s="50" t="s">
        <v>495</v>
      </c>
      <c r="J128" s="48" t="s">
        <v>496</v>
      </c>
      <c r="K128" s="50" t="s">
        <v>497</v>
      </c>
      <c r="L128" s="48" t="s">
        <v>498</v>
      </c>
      <c r="M128" s="50" t="s">
        <v>499</v>
      </c>
      <c r="N128" s="48" t="s">
        <v>394</v>
      </c>
      <c r="O128" s="49" t="s">
        <v>395</v>
      </c>
      <c r="P128" s="48" t="s">
        <v>500</v>
      </c>
      <c r="Q128" s="49" t="s">
        <v>501</v>
      </c>
      <c r="R128" s="48" t="s">
        <v>314</v>
      </c>
      <c r="S128" s="49" t="s">
        <v>315</v>
      </c>
      <c r="T128" s="48" t="s">
        <v>219</v>
      </c>
      <c r="U128" s="48" t="s">
        <v>504</v>
      </c>
      <c r="V128" s="49" t="s">
        <v>505</v>
      </c>
      <c r="W128" s="51" t="s">
        <v>508</v>
      </c>
      <c r="X128" s="52" t="s">
        <v>509</v>
      </c>
      <c r="Y128" s="65">
        <v>1</v>
      </c>
      <c r="Z128" s="65" t="s">
        <v>118</v>
      </c>
      <c r="AA128" s="65">
        <v>0.95</v>
      </c>
      <c r="AB128" s="65">
        <v>0.95</v>
      </c>
      <c r="AC128" s="65">
        <v>0.95</v>
      </c>
      <c r="AD128" s="51" t="s">
        <v>89</v>
      </c>
      <c r="AE128" s="51" t="s">
        <v>90</v>
      </c>
      <c r="AF128" s="51" t="s">
        <v>90</v>
      </c>
      <c r="AG128" s="51" t="s">
        <v>90</v>
      </c>
      <c r="AH128" s="51" t="s">
        <v>89</v>
      </c>
      <c r="AI128" s="51" t="s">
        <v>90</v>
      </c>
      <c r="AJ128" s="51" t="s">
        <v>90</v>
      </c>
      <c r="AK128" s="48" t="s">
        <v>90</v>
      </c>
      <c r="AL128" s="48" t="s">
        <v>207</v>
      </c>
      <c r="AM128" s="48" t="s">
        <v>92</v>
      </c>
      <c r="AN128" s="48" t="s">
        <v>93</v>
      </c>
      <c r="AO128" s="48" t="s">
        <v>124</v>
      </c>
      <c r="AP128" s="48" t="s">
        <v>95</v>
      </c>
      <c r="AQ128" s="48" t="s">
        <v>96</v>
      </c>
      <c r="AR128" s="56">
        <f>+IF(AH128="x",VLOOKUP(AO128,[1]Tablero!$BG$11:$BI$13,3,FALSE),VLOOKUP('tablero nal'!AO128,[1]Tablero!$BG$15:$BI$17,3,FALSE))</f>
        <v>1.1692307692307695E-2</v>
      </c>
      <c r="AS128" s="83" t="str">
        <f>+VLOOKUP($W128&amp;"_"&amp;1,[1]Base!$E$4:$BO$7916,AS$4,FALSE)</f>
        <v>NA</v>
      </c>
      <c r="AT128" s="83" t="str">
        <f>+VLOOKUP($W128&amp;"_"&amp;1,[1]Base!$E$4:$BO$7916,AT$4,FALSE)</f>
        <v>NA</v>
      </c>
      <c r="AU128" s="83" t="str">
        <f>+VLOOKUP($W128&amp;"_"&amp;1,[1]Base!$E$4:$BO$7916,AU$4,FALSE)</f>
        <v>NA</v>
      </c>
      <c r="AV128" s="83" t="str">
        <f>+VLOOKUP($W128&amp;"_"&amp;1,[1]Base!$E$4:$BO$7916,AV$4,FALSE)</f>
        <v>NA</v>
      </c>
      <c r="AW128" s="60" t="str">
        <f>+VLOOKUP($W128&amp;"_"&amp;1,[1]Base!$E$4:$BO$7916,AW$4,FALSE)</f>
        <v>NA</v>
      </c>
      <c r="AX128" s="69" t="str">
        <f>+VLOOKUP($W128&amp;"_"&amp;1,[1]Base!$E$4:$BO$7916,AX$4,FALSE)</f>
        <v>NA</v>
      </c>
      <c r="AY128" s="69" t="str">
        <f>+VLOOKUP($W128&amp;"_"&amp;1,[1]Base!$E$4:$BO$7916,AY$4,FALSE)</f>
        <v>NA</v>
      </c>
      <c r="AZ128" s="86" t="str">
        <f>+VLOOKUP($W128&amp;"_"&amp;1,[1]Base!$E$4:$BO$7916,AZ$4,FALSE)</f>
        <v>NA</v>
      </c>
      <c r="BA128" s="86" t="str">
        <f>+VLOOKUP($W128&amp;"_"&amp;1,[1]Base!$E$4:$BO$7916,BA$4,FALSE)</f>
        <v>NA</v>
      </c>
      <c r="BB128" s="60" t="str">
        <f>+VLOOKUP($W128&amp;"_"&amp;1,[1]Base!$E$4:$BO$7916,BB$4,FALSE)</f>
        <v>NA</v>
      </c>
      <c r="BC128" s="89">
        <f>+VLOOKUP($W128&amp;"_"&amp;1,[1]Base!$E$4:$BO$7916,BC$4,FALSE)</f>
        <v>22</v>
      </c>
      <c r="BD128" s="68">
        <f>+VLOOKUP($W128&amp;"_"&amp;1,[1]Base!$E$4:$BO$7916,BD$4,FALSE)</f>
        <v>0</v>
      </c>
      <c r="BE128" s="59">
        <f>+VLOOKUP($W128&amp;"_"&amp;1,[1]Base!$E$4:$BO$7916,BE$4,FALSE)</f>
        <v>0.22</v>
      </c>
      <c r="BF128" s="83">
        <f>+VLOOKUP($W128&amp;"_"&amp;1,[1]Base!$E$4:$BO$7916,BF$4,FALSE)</f>
        <v>0.22</v>
      </c>
      <c r="BG128" s="60" t="str">
        <f>+VLOOKUP($W128&amp;"_"&amp;1,[1]Base!$E$4:$BO$7916,BG$4,FALSE)</f>
        <v>OPTIMO</v>
      </c>
      <c r="BH128" s="83">
        <f>+VLOOKUP($W128&amp;"_"&amp;1,[1]Base!$E$4:$BO$7916,BH$4,FALSE)</f>
        <v>0</v>
      </c>
      <c r="BI128" s="83">
        <f>+VLOOKUP($W128&amp;"_"&amp;1,[1]Base!$E$4:$BO$7916,BI$4,FALSE)</f>
        <v>0</v>
      </c>
      <c r="BJ128" s="83">
        <f>+VLOOKUP($W128&amp;"_"&amp;1,[1]Base!$E$4:$BO$7916,BJ$4,FALSE)</f>
        <v>0</v>
      </c>
      <c r="BK128" s="83">
        <f>+VLOOKUP($W128&amp;"_"&amp;1,[1]Base!$E$4:$BO$7916,BK$4,FALSE)</f>
        <v>0</v>
      </c>
      <c r="BL128" s="60">
        <f>+VLOOKUP($W128&amp;"_"&amp;1,[1]Base!$E$4:$BO$7916,BL$4,FALSE)</f>
        <v>0</v>
      </c>
      <c r="BM128" s="83">
        <f>+VLOOKUP($W128&amp;"_"&amp;1,[1]Base!$E$4:$BO$7916,BM$4,FALSE)</f>
        <v>0</v>
      </c>
      <c r="BN128" s="83">
        <f>+VLOOKUP($W128&amp;"_"&amp;1,[1]Base!$E$4:$BO$7916,BN$4,FALSE)</f>
        <v>0</v>
      </c>
      <c r="BO128" s="83">
        <f>+VLOOKUP($W128&amp;"_"&amp;1,[1]Base!$E$4:$BO$7916,BO$4,FALSE)</f>
        <v>0</v>
      </c>
      <c r="BP128" s="83">
        <f>+VLOOKUP($W128&amp;"_"&amp;1,[1]Base!$E$4:$BO$7916,BP$4,FALSE)</f>
        <v>0</v>
      </c>
      <c r="BQ128" s="60">
        <f>+VLOOKUP($W128&amp;"_"&amp;1,[1]Base!$E$4:$BO$7916,BQ$4,FALSE)</f>
        <v>0</v>
      </c>
      <c r="BR128" s="84">
        <f>+VLOOKUP($W128&amp;"_"&amp;1,[1]Base!$E$4:$BO$7916,BR$4,FALSE)</f>
        <v>0</v>
      </c>
      <c r="BS128" s="83">
        <f>+VLOOKUP($W128&amp;"_"&amp;1,[1]Base!$E$4:$BO$7916,BS$4,FALSE)</f>
        <v>0</v>
      </c>
      <c r="BT128" s="83">
        <f>+VLOOKUP($W128&amp;"_"&amp;1,[1]Base!$E$4:$BO$7916,BT$4,FALSE)</f>
        <v>0</v>
      </c>
      <c r="BU128" s="83">
        <f>+VLOOKUP($W128&amp;"_"&amp;1,[1]Base!$E$4:$BO$7916,BU$4,FALSE)</f>
        <v>0</v>
      </c>
      <c r="BV128" s="60">
        <f>+VLOOKUP($W128&amp;"_"&amp;1,[1]Base!$E$4:$BO$7916,BV$4,FALSE)</f>
        <v>0</v>
      </c>
      <c r="BW128" s="83">
        <f>+VLOOKUP($W128&amp;"_"&amp;1,[1]Base!$E$4:$BO$7916,BW$4,FALSE)</f>
        <v>0</v>
      </c>
      <c r="BX128" s="83">
        <f>+VLOOKUP($W128&amp;"_"&amp;1,[1]Base!$E$4:$BO$7916,BX$4,FALSE)</f>
        <v>0</v>
      </c>
      <c r="BY128" s="83">
        <f>+VLOOKUP($W128&amp;"_"&amp;1,[1]Base!$E$4:$BO$7916,BY$4,FALSE)</f>
        <v>0</v>
      </c>
      <c r="BZ128" s="83">
        <f>+VLOOKUP($W128&amp;"_"&amp;1,[1]Base!$E$4:$BO$7916,BZ$4,FALSE)</f>
        <v>0</v>
      </c>
      <c r="CA128" s="60">
        <f>+VLOOKUP($W128&amp;"_"&amp;1,[1]Base!$E$4:$BO$7916,CA$4,FALSE)</f>
        <v>0</v>
      </c>
      <c r="CB128" s="83">
        <f>+VLOOKUP($W128&amp;"_"&amp;1,[1]Base!$E$4:$BO$7916,CB$4,FALSE)</f>
        <v>0</v>
      </c>
      <c r="CC128" s="83">
        <f>+VLOOKUP($W128&amp;"_"&amp;1,[1]Base!$E$4:$BO$7916,CC$4,FALSE)</f>
        <v>0</v>
      </c>
      <c r="CD128" s="83">
        <f>+VLOOKUP($W128&amp;"_"&amp;1,[1]Base!$E$4:$BO$7916,CD$4,FALSE)</f>
        <v>0</v>
      </c>
      <c r="CE128" s="83">
        <f>+VLOOKUP($W128&amp;"_"&amp;1,[1]Base!$E$4:$BO$7916,CE$4,FALSE)</f>
        <v>0</v>
      </c>
      <c r="CF128" s="60">
        <f>+VLOOKUP($W128&amp;"_"&amp;1,[1]Base!$E$4:$BO$7916,CF$4,FALSE)</f>
        <v>0</v>
      </c>
      <c r="CG128" s="83">
        <f>+VLOOKUP($W128&amp;"_"&amp;1,[1]Base!$E$4:$BO$7916,CG$4,FALSE)</f>
        <v>0</v>
      </c>
      <c r="CH128" s="83">
        <f>+VLOOKUP($W128&amp;"_"&amp;1,[1]Base!$E$4:$BO$7916,CH$4,FALSE)</f>
        <v>0</v>
      </c>
      <c r="CI128" s="83">
        <f>+VLOOKUP($W128&amp;"_"&amp;1,[1]Base!$E$4:$BO$7916,CI$4,FALSE)</f>
        <v>0</v>
      </c>
      <c r="CJ128" s="83">
        <f>+VLOOKUP($W128&amp;"_"&amp;1,[1]Base!$E$4:$BO$7916,CJ$4,FALSE)</f>
        <v>0</v>
      </c>
      <c r="CK128" s="60">
        <f>+VLOOKUP($W128&amp;"_"&amp;1,[1]Base!$E$4:$BO$7916,CK$4,FALSE)</f>
        <v>0</v>
      </c>
      <c r="CL128" s="83">
        <f>+VLOOKUP($W128&amp;"_"&amp;1,[1]Base!$E$4:$BO$7916,CL$4,FALSE)</f>
        <v>0</v>
      </c>
      <c r="CM128" s="83">
        <f>+VLOOKUP($W128&amp;"_"&amp;1,[1]Base!$E$4:$BO$7916,CM$4,FALSE)</f>
        <v>0</v>
      </c>
      <c r="CN128" s="83">
        <f>+VLOOKUP($W128&amp;"_"&amp;1,[1]Base!$E$4:$BO$7916,CN$4,FALSE)</f>
        <v>0</v>
      </c>
      <c r="CO128" s="83">
        <f>+VLOOKUP($W128&amp;"_"&amp;1,[1]Base!$E$4:$BO$7916,CO$4,FALSE)</f>
        <v>0</v>
      </c>
      <c r="CP128" s="60">
        <f>+VLOOKUP($W128&amp;"_"&amp;1,[1]Base!$E$4:$BO$7916,CP$4,FALSE)</f>
        <v>0</v>
      </c>
      <c r="CQ128" s="83">
        <f>+VLOOKUP($W128&amp;"_"&amp;1,[1]Base!$E$4:$BO$7916,CQ$4,FALSE)</f>
        <v>0</v>
      </c>
      <c r="CR128" s="83">
        <f>+VLOOKUP($W128&amp;"_"&amp;1,[1]Base!$E$4:$BO$7916,CR$4,FALSE)</f>
        <v>0</v>
      </c>
      <c r="CS128" s="83">
        <f>+VLOOKUP($W128&amp;"_"&amp;1,[1]Base!$E$4:$BO$7916,CS$4,FALSE)</f>
        <v>0</v>
      </c>
      <c r="CT128" s="83">
        <f>+VLOOKUP($W128&amp;"_"&amp;1,[1]Base!$E$4:$BO$7916,CT$4,FALSE)</f>
        <v>0</v>
      </c>
      <c r="CU128" s="60">
        <f>+VLOOKUP($W128&amp;"_"&amp;1,[1]Base!$E$4:$BO$7916,CU$4,FALSE)</f>
        <v>0</v>
      </c>
      <c r="CV128" s="85">
        <f>+VLOOKUP($W128&amp;"_"&amp;1,[1]Base!$E$4:$BO$7916,CV$4,FALSE)/100</f>
        <v>0</v>
      </c>
      <c r="CW128" s="83">
        <f>+VLOOKUP($W128&amp;"_"&amp;1,[1]Base!$E$4:$BO$7916,CW$4,FALSE)</f>
        <v>0</v>
      </c>
      <c r="CX128" s="83">
        <f>+VLOOKUP($W128&amp;"_"&amp;1,[1]Base!$E$4:$BO$7916,CX$4,FALSE)</f>
        <v>0</v>
      </c>
      <c r="CY128" s="83">
        <f>+VLOOKUP($W128&amp;"_"&amp;1,[1]Base!$E$4:$BO$7916,CY$4,FALSE)</f>
        <v>0</v>
      </c>
      <c r="CZ128" s="60">
        <f>+VLOOKUP($W128&amp;"_"&amp;1,[1]Base!$E$4:$BO$7916,CZ$4,FALSE)</f>
        <v>0</v>
      </c>
      <c r="DB128" s="63" t="str">
        <f>+IF(VLOOKUP($W128&amp;"_"&amp;1,[1]Base!$E$4:$BO$7916,DB$5,FALSE)=0,"",(VLOOKUP($W128&amp;"_"&amp;1,[1]Base!$E$4:$BO$7916,DB$5,FALSE)))</f>
        <v>NA</v>
      </c>
      <c r="DC128" s="60" t="str">
        <f>+IF(VLOOKUP($W128&amp;"_"&amp;1,[1]Base!$E$4:$BO$7916,DC$5,FALSE)=0,"",(VLOOKUP($W128&amp;"_"&amp;1,[1]Base!$E$4:$BO$7916,DC$5,FALSE)))</f>
        <v>NA</v>
      </c>
      <c r="DD128" s="63" t="str">
        <f>+IF(VLOOKUP($W128&amp;"_"&amp;1,[1]Base!$E$4:$BO$7916,DD$5,FALSE)=0,"",(VLOOKUP($W128&amp;"_"&amp;1,[1]Base!$E$4:$BO$7916,DD$5,FALSE)))</f>
        <v>NA</v>
      </c>
      <c r="DE128" s="60" t="str">
        <f>+IF(VLOOKUP($W128&amp;"_"&amp;1,[1]Base!$E$4:$BO$7916,DE$5,FALSE)=0,"",(VLOOKUP($W128&amp;"_"&amp;1,[1]Base!$E$4:$BO$7916,DE$5,FALSE)))</f>
        <v>NA</v>
      </c>
      <c r="DF128" s="63">
        <f>+IF(VLOOKUP($W128&amp;"_"&amp;1,[1]Base!$E$4:$BO$7916,DF$5,FALSE)=0,"",(VLOOKUP($W128&amp;"_"&amp;1,[1]Base!$E$4:$BO$7916,DF$5,FALSE)))</f>
        <v>0.22</v>
      </c>
      <c r="DG128" s="60" t="str">
        <f>+IF(VLOOKUP($W128&amp;"_"&amp;1,[1]Base!$E$4:$BO$7916,DG$5,FALSE)=0,"",(VLOOKUP($W128&amp;"_"&amp;1,[1]Base!$E$4:$BO$7916,DG$5,FALSE)))</f>
        <v>OPTIMO</v>
      </c>
      <c r="DH128" s="63" t="str">
        <f>+IF(VLOOKUP($W128&amp;"_"&amp;1,[1]Base!$E$4:$BO$7916,DH$5,FALSE)=0,"",(VLOOKUP($W128&amp;"_"&amp;1,[1]Base!$E$4:$BO$7916,DH$5,FALSE)))</f>
        <v/>
      </c>
      <c r="DI128" s="60" t="str">
        <f>+IF(VLOOKUP($W128&amp;"_"&amp;1,[1]Base!$E$4:$BO$7916,DI$5,FALSE)=0,"",(VLOOKUP($W128&amp;"_"&amp;1,[1]Base!$E$4:$BO$7916,DI$5,FALSE)))</f>
        <v/>
      </c>
      <c r="DJ128" s="63" t="str">
        <f>+IF(VLOOKUP($W128&amp;"_"&amp;1,[1]Base!$E$4:$BO$7916,DJ$5,FALSE)=0,"",(VLOOKUP($W128&amp;"_"&amp;1,[1]Base!$E$4:$BO$7916,DJ$5,FALSE)))</f>
        <v/>
      </c>
      <c r="DK128" s="60" t="str">
        <f>+IF(VLOOKUP($W128&amp;"_"&amp;1,[1]Base!$E$4:$BO$7916,DK$5,FALSE)=0,"",(VLOOKUP($W128&amp;"_"&amp;1,[1]Base!$E$4:$BO$7916,DK$5,FALSE)))</f>
        <v/>
      </c>
      <c r="DL128" s="67" t="str">
        <f>+IF(VLOOKUP($W128&amp;"_"&amp;1,[1]Base!$E$4:$BO$7916,DL$5,FALSE)=0,"",(VLOOKUP($W128&amp;"_"&amp;1,[1]Base!$E$4:$BO$7916,DL$5,FALSE)))</f>
        <v/>
      </c>
      <c r="DM128" s="60" t="str">
        <f>+IF(VLOOKUP($W128&amp;"_"&amp;1,[1]Base!$E$4:$BO$7916,DM$5,FALSE)=0,"",(VLOOKUP($W128&amp;"_"&amp;1,[1]Base!$E$4:$BO$7916,DM$5,FALSE)))</f>
        <v/>
      </c>
      <c r="DN128" s="63" t="str">
        <f>+IF(VLOOKUP($W128&amp;"_"&amp;1,[1]Base!$E$4:$BO$7916,DN$5,FALSE)=0,"",(VLOOKUP($W128&amp;"_"&amp;1,[1]Base!$E$4:$BO$7916,DN$5,FALSE)))</f>
        <v/>
      </c>
      <c r="DO128" s="60" t="str">
        <f>+IF(VLOOKUP($W128&amp;"_"&amp;1,[1]Base!$E$4:$BO$7916,DO$5,FALSE)=0,"",(VLOOKUP($W128&amp;"_"&amp;1,[1]Base!$E$4:$BO$7916,DO$5,FALSE)))</f>
        <v/>
      </c>
      <c r="DP128" s="63" t="str">
        <f>+IF(VLOOKUP($W128&amp;"_"&amp;1,[1]Base!$E$4:$BO$7916,DP$5,FALSE)=0,"",(VLOOKUP($W128&amp;"_"&amp;1,[1]Base!$E$4:$BO$7916,DP$5,FALSE)))</f>
        <v/>
      </c>
      <c r="DQ128" s="60" t="str">
        <f>+IF(VLOOKUP($W128&amp;"_"&amp;1,[1]Base!$E$4:$BO$7916,DQ$5,FALSE)=0,"",(VLOOKUP($W128&amp;"_"&amp;1,[1]Base!$E$4:$BO$7916,DQ$5,FALSE)))</f>
        <v/>
      </c>
      <c r="DR128" s="63" t="str">
        <f>+IF(VLOOKUP($W128&amp;"_"&amp;1,[1]Base!$E$4:$BO$7916,DR$5,FALSE)=0,"",(VLOOKUP($W128&amp;"_"&amp;1,[1]Base!$E$4:$BO$7916,DR$5,FALSE)))</f>
        <v/>
      </c>
      <c r="DS128" s="60" t="str">
        <f>+IF(VLOOKUP($W128&amp;"_"&amp;1,[1]Base!$E$4:$BO$7916,DS$5,FALSE)=0,"",(VLOOKUP($W128&amp;"_"&amp;1,[1]Base!$E$4:$BO$7916,DS$5,FALSE)))</f>
        <v/>
      </c>
      <c r="DT128" s="63" t="str">
        <f>+IF(VLOOKUP($W128&amp;"_"&amp;1,[1]Base!$E$4:$BO$7916,DT$5,FALSE)=0,"",(VLOOKUP($W128&amp;"_"&amp;1,[1]Base!$E$4:$BO$7916,DT$5,FALSE)))</f>
        <v/>
      </c>
      <c r="DU128" s="60" t="str">
        <f>+IF(VLOOKUP($W128&amp;"_"&amp;1,[1]Base!$E$4:$BO$7916,DU$5,FALSE)=0,"",(VLOOKUP($W128&amp;"_"&amp;1,[1]Base!$E$4:$BO$7916,DU$5,FALSE)))</f>
        <v/>
      </c>
      <c r="DV128" s="63" t="str">
        <f>+IF(VLOOKUP($W128&amp;"_"&amp;1,[1]Base!$E$4:$BO$7916,DV$5,FALSE)=0,"",(VLOOKUP($W128&amp;"_"&amp;1,[1]Base!$E$4:$BO$7916,DV$5,FALSE)))</f>
        <v/>
      </c>
      <c r="DW128" s="60" t="str">
        <f>+IF(VLOOKUP($W128&amp;"_"&amp;1,[1]Base!$E$4:$BO$7916,DW$5,FALSE)=0,"",(VLOOKUP($W128&amp;"_"&amp;1,[1]Base!$E$4:$BO$7916,DW$5,FALSE)))</f>
        <v/>
      </c>
      <c r="DX128" s="67" t="str">
        <f>+IF(VLOOKUP($W128&amp;"_"&amp;1,[1]Base!$E$4:$BO$7916,DX$5,FALSE)=0,"",(VLOOKUP($W128&amp;"_"&amp;1,[1]Base!$E$4:$BO$7916,DX$5,FALSE)))</f>
        <v/>
      </c>
      <c r="DY128" s="60" t="str">
        <f>+IF(VLOOKUP($W128&amp;"_"&amp;1,[1]Base!$E$4:$BO$7916,DY$5,FALSE)=0,"",(VLOOKUP($W128&amp;"_"&amp;1,[1]Base!$E$4:$BO$7916,DY$5,FALSE)))</f>
        <v/>
      </c>
      <c r="DZ128" s="60" t="str">
        <f t="shared" si="6"/>
        <v/>
      </c>
    </row>
    <row r="129" spans="1:130" s="82" customFormat="1" ht="42.75" hidden="1" customHeight="1" x14ac:dyDescent="0.25">
      <c r="A129" s="47" t="str">
        <f t="shared" si="4"/>
        <v>A11-PT3-02</v>
      </c>
      <c r="B129" s="48">
        <v>6</v>
      </c>
      <c r="C129" s="49" t="s">
        <v>293</v>
      </c>
      <c r="D129" s="49" t="s">
        <v>101</v>
      </c>
      <c r="E129" s="48" t="s">
        <v>492</v>
      </c>
      <c r="F129" s="50" t="s">
        <v>493</v>
      </c>
      <c r="G129" s="48" t="s">
        <v>494</v>
      </c>
      <c r="H129" s="48" t="s">
        <v>297</v>
      </c>
      <c r="I129" s="50" t="s">
        <v>495</v>
      </c>
      <c r="J129" s="48" t="s">
        <v>118</v>
      </c>
      <c r="K129" s="50" t="s">
        <v>118</v>
      </c>
      <c r="L129" s="48" t="s">
        <v>118</v>
      </c>
      <c r="M129" s="50" t="s">
        <v>118</v>
      </c>
      <c r="N129" s="48" t="s">
        <v>118</v>
      </c>
      <c r="O129" s="49" t="s">
        <v>118</v>
      </c>
      <c r="P129" s="48" t="s">
        <v>118</v>
      </c>
      <c r="Q129" s="49" t="s">
        <v>118</v>
      </c>
      <c r="R129" s="48" t="s">
        <v>314</v>
      </c>
      <c r="S129" s="49" t="s">
        <v>315</v>
      </c>
      <c r="T129" s="48" t="s">
        <v>219</v>
      </c>
      <c r="U129" s="48" t="s">
        <v>504</v>
      </c>
      <c r="V129" s="49" t="s">
        <v>505</v>
      </c>
      <c r="W129" s="51" t="s">
        <v>510</v>
      </c>
      <c r="X129" s="52" t="s">
        <v>511</v>
      </c>
      <c r="Y129" s="65">
        <v>0.8</v>
      </c>
      <c r="Z129" s="65" t="s">
        <v>118</v>
      </c>
      <c r="AA129" s="65">
        <v>0.89</v>
      </c>
      <c r="AB129" s="65">
        <v>0.8</v>
      </c>
      <c r="AC129" s="65" t="s">
        <v>118</v>
      </c>
      <c r="AD129" s="51" t="s">
        <v>89</v>
      </c>
      <c r="AE129" s="51" t="s">
        <v>89</v>
      </c>
      <c r="AF129" s="51" t="s">
        <v>90</v>
      </c>
      <c r="AG129" s="51" t="s">
        <v>90</v>
      </c>
      <c r="AH129" s="51" t="s">
        <v>90</v>
      </c>
      <c r="AI129" s="51" t="s">
        <v>90</v>
      </c>
      <c r="AJ129" s="51" t="s">
        <v>90</v>
      </c>
      <c r="AK129" s="48" t="s">
        <v>90</v>
      </c>
      <c r="AL129" s="48" t="s">
        <v>99</v>
      </c>
      <c r="AM129" s="48" t="s">
        <v>92</v>
      </c>
      <c r="AN129" s="48" t="s">
        <v>119</v>
      </c>
      <c r="AO129" s="48" t="s">
        <v>124</v>
      </c>
      <c r="AP129" s="48" t="s">
        <v>95</v>
      </c>
      <c r="AQ129" s="48" t="s">
        <v>96</v>
      </c>
      <c r="AR129" s="56">
        <f>+IF(AH129="x",VLOOKUP(AO129,[1]Tablero!$BG$11:$BI$13,3,FALSE),VLOOKUP('tablero nal'!AO129,[1]Tablero!$BG$15:$BI$17,3,FALSE))</f>
        <v>5.2727272727272727E-3</v>
      </c>
      <c r="AS129" s="83" t="str">
        <f>+VLOOKUP($W129&amp;"_"&amp;1,[1]Base!$E$4:$BO$7916,AS$4,FALSE)</f>
        <v>NA</v>
      </c>
      <c r="AT129" s="83" t="str">
        <f>+VLOOKUP($W129&amp;"_"&amp;1,[1]Base!$E$4:$BO$7916,AT$4,FALSE)</f>
        <v>NA</v>
      </c>
      <c r="AU129" s="83" t="str">
        <f>+VLOOKUP($W129&amp;"_"&amp;1,[1]Base!$E$4:$BO$7916,AU$4,FALSE)</f>
        <v>NA</v>
      </c>
      <c r="AV129" s="83" t="str">
        <f>+VLOOKUP($W129&amp;"_"&amp;1,[1]Base!$E$4:$BO$7916,AV$4,FALSE)</f>
        <v>NA</v>
      </c>
      <c r="AW129" s="60" t="str">
        <f>+VLOOKUP($W129&amp;"_"&amp;1,[1]Base!$E$4:$BO$7916,AW$4,FALSE)</f>
        <v>NA</v>
      </c>
      <c r="AX129" s="69" t="str">
        <f>+VLOOKUP($W129&amp;"_"&amp;1,[1]Base!$E$4:$BO$7916,AX$4,FALSE)</f>
        <v>NA</v>
      </c>
      <c r="AY129" s="69" t="str">
        <f>+VLOOKUP($W129&amp;"_"&amp;1,[1]Base!$E$4:$BO$7916,AY$4,FALSE)</f>
        <v>NA</v>
      </c>
      <c r="AZ129" s="59" t="str">
        <f>+VLOOKUP($W129&amp;"_"&amp;1,[1]Base!$E$4:$BO$7916,AZ$4,FALSE)</f>
        <v>NA</v>
      </c>
      <c r="BA129" s="83" t="str">
        <f>+VLOOKUP($W129&amp;"_"&amp;1,[1]Base!$E$4:$BO$7916,BA$4,FALSE)</f>
        <v>NA</v>
      </c>
      <c r="BB129" s="60" t="str">
        <f>+VLOOKUP($W129&amp;"_"&amp;1,[1]Base!$E$4:$BO$7916,BB$4,FALSE)</f>
        <v>NA</v>
      </c>
      <c r="BC129" s="69">
        <f>+VLOOKUP($W129&amp;"_"&amp;1,[1]Base!$E$4:$BO$7916,BC$4,FALSE)</f>
        <v>8696</v>
      </c>
      <c r="BD129" s="69">
        <f>+VLOOKUP($W129&amp;"_"&amp;1,[1]Base!$E$4:$BO$7916,BD$4,FALSE)</f>
        <v>9367</v>
      </c>
      <c r="BE129" s="59">
        <f>+VLOOKUP($W129&amp;"_"&amp;1,[1]Base!$E$4:$BO$7916,BE$4,FALSE)</f>
        <v>0.92800000000000005</v>
      </c>
      <c r="BF129" s="83">
        <f>+VLOOKUP($W129&amp;"_"&amp;1,[1]Base!$E$4:$BO$7916,BF$4,FALSE)</f>
        <v>0.92800000000000005</v>
      </c>
      <c r="BG129" s="60" t="str">
        <f>+VLOOKUP($W129&amp;"_"&amp;1,[1]Base!$E$4:$BO$7916,BG$4,FALSE)</f>
        <v>OPTIMO</v>
      </c>
      <c r="BH129" s="83">
        <f>+VLOOKUP($W129&amp;"_"&amp;1,[1]Base!$E$4:$BO$7916,BH$4,FALSE)</f>
        <v>0</v>
      </c>
      <c r="BI129" s="83">
        <f>+VLOOKUP($W129&amp;"_"&amp;1,[1]Base!$E$4:$BO$7916,BI$4,FALSE)</f>
        <v>0</v>
      </c>
      <c r="BJ129" s="83">
        <f>+VLOOKUP($W129&amp;"_"&amp;1,[1]Base!$E$4:$BO$7916,BJ$4,FALSE)</f>
        <v>0</v>
      </c>
      <c r="BK129" s="83">
        <f>+VLOOKUP($W129&amp;"_"&amp;1,[1]Base!$E$4:$BO$7916,BK$4,FALSE)</f>
        <v>0</v>
      </c>
      <c r="BL129" s="60">
        <f>+VLOOKUP($W129&amp;"_"&amp;1,[1]Base!$E$4:$BO$7916,BL$4,FALSE)</f>
        <v>0</v>
      </c>
      <c r="BM129" s="83">
        <f>+VLOOKUP($W129&amp;"_"&amp;1,[1]Base!$E$4:$BO$7916,BM$4,FALSE)</f>
        <v>0</v>
      </c>
      <c r="BN129" s="83">
        <f>+VLOOKUP($W129&amp;"_"&amp;1,[1]Base!$E$4:$BO$7916,BN$4,FALSE)</f>
        <v>0</v>
      </c>
      <c r="BO129" s="83">
        <f>+VLOOKUP($W129&amp;"_"&amp;1,[1]Base!$E$4:$BO$7916,BO$4,FALSE)</f>
        <v>0</v>
      </c>
      <c r="BP129" s="83">
        <f>+VLOOKUP($W129&amp;"_"&amp;1,[1]Base!$E$4:$BO$7916,BP$4,FALSE)</f>
        <v>0</v>
      </c>
      <c r="BQ129" s="60">
        <f>+VLOOKUP($W129&amp;"_"&amp;1,[1]Base!$E$4:$BO$7916,BQ$4,FALSE)</f>
        <v>0</v>
      </c>
      <c r="BR129" s="84">
        <f>+VLOOKUP($W129&amp;"_"&amp;1,[1]Base!$E$4:$BO$7916,BR$4,FALSE)</f>
        <v>0</v>
      </c>
      <c r="BS129" s="83">
        <f>+VLOOKUP($W129&amp;"_"&amp;1,[1]Base!$E$4:$BO$7916,BS$4,FALSE)</f>
        <v>0</v>
      </c>
      <c r="BT129" s="83">
        <f>+VLOOKUP($W129&amp;"_"&amp;1,[1]Base!$E$4:$BO$7916,BT$4,FALSE)</f>
        <v>0</v>
      </c>
      <c r="BU129" s="83">
        <f>+VLOOKUP($W129&amp;"_"&amp;1,[1]Base!$E$4:$BO$7916,BU$4,FALSE)</f>
        <v>0</v>
      </c>
      <c r="BV129" s="60">
        <f>+VLOOKUP($W129&amp;"_"&amp;1,[1]Base!$E$4:$BO$7916,BV$4,FALSE)</f>
        <v>0</v>
      </c>
      <c r="BW129" s="83">
        <f>+VLOOKUP($W129&amp;"_"&amp;1,[1]Base!$E$4:$BO$7916,BW$4,FALSE)</f>
        <v>0</v>
      </c>
      <c r="BX129" s="83">
        <f>+VLOOKUP($W129&amp;"_"&amp;1,[1]Base!$E$4:$BO$7916,BX$4,FALSE)</f>
        <v>0</v>
      </c>
      <c r="BY129" s="83">
        <f>+VLOOKUP($W129&amp;"_"&amp;1,[1]Base!$E$4:$BO$7916,BY$4,FALSE)</f>
        <v>0</v>
      </c>
      <c r="BZ129" s="83">
        <f>+VLOOKUP($W129&amp;"_"&amp;1,[1]Base!$E$4:$BO$7916,BZ$4,FALSE)</f>
        <v>0</v>
      </c>
      <c r="CA129" s="60">
        <f>+VLOOKUP($W129&amp;"_"&amp;1,[1]Base!$E$4:$BO$7916,CA$4,FALSE)</f>
        <v>0</v>
      </c>
      <c r="CB129" s="83">
        <f>+VLOOKUP($W129&amp;"_"&amp;1,[1]Base!$E$4:$BO$7916,CB$4,FALSE)</f>
        <v>0</v>
      </c>
      <c r="CC129" s="83">
        <f>+VLOOKUP($W129&amp;"_"&amp;1,[1]Base!$E$4:$BO$7916,CC$4,FALSE)</f>
        <v>0</v>
      </c>
      <c r="CD129" s="83">
        <f>+VLOOKUP($W129&amp;"_"&amp;1,[1]Base!$E$4:$BO$7916,CD$4,FALSE)</f>
        <v>0</v>
      </c>
      <c r="CE129" s="83">
        <f>+VLOOKUP($W129&amp;"_"&amp;1,[1]Base!$E$4:$BO$7916,CE$4,FALSE)</f>
        <v>0</v>
      </c>
      <c r="CF129" s="60">
        <f>+VLOOKUP($W129&amp;"_"&amp;1,[1]Base!$E$4:$BO$7916,CF$4,FALSE)</f>
        <v>0</v>
      </c>
      <c r="CG129" s="83">
        <f>+VLOOKUP($W129&amp;"_"&amp;1,[1]Base!$E$4:$BO$7916,CG$4,FALSE)</f>
        <v>0</v>
      </c>
      <c r="CH129" s="83">
        <f>+VLOOKUP($W129&amp;"_"&amp;1,[1]Base!$E$4:$BO$7916,CH$4,FALSE)</f>
        <v>0</v>
      </c>
      <c r="CI129" s="83">
        <f>+VLOOKUP($W129&amp;"_"&amp;1,[1]Base!$E$4:$BO$7916,CI$4,FALSE)</f>
        <v>0</v>
      </c>
      <c r="CJ129" s="83">
        <f>+VLOOKUP($W129&amp;"_"&amp;1,[1]Base!$E$4:$BO$7916,CJ$4,FALSE)</f>
        <v>0</v>
      </c>
      <c r="CK129" s="60">
        <f>+VLOOKUP($W129&amp;"_"&amp;1,[1]Base!$E$4:$BO$7916,CK$4,FALSE)</f>
        <v>0</v>
      </c>
      <c r="CL129" s="83">
        <f>+VLOOKUP($W129&amp;"_"&amp;1,[1]Base!$E$4:$BO$7916,CL$4,FALSE)</f>
        <v>0</v>
      </c>
      <c r="CM129" s="83">
        <f>+VLOOKUP($W129&amp;"_"&amp;1,[1]Base!$E$4:$BO$7916,CM$4,FALSE)</f>
        <v>0</v>
      </c>
      <c r="CN129" s="83">
        <f>+VLOOKUP($W129&amp;"_"&amp;1,[1]Base!$E$4:$BO$7916,CN$4,FALSE)</f>
        <v>0</v>
      </c>
      <c r="CO129" s="83">
        <f>+VLOOKUP($W129&amp;"_"&amp;1,[1]Base!$E$4:$BO$7916,CO$4,FALSE)</f>
        <v>0</v>
      </c>
      <c r="CP129" s="60">
        <f>+VLOOKUP($W129&amp;"_"&amp;1,[1]Base!$E$4:$BO$7916,CP$4,FALSE)</f>
        <v>0</v>
      </c>
      <c r="CQ129" s="83">
        <f>+VLOOKUP($W129&amp;"_"&amp;1,[1]Base!$E$4:$BO$7916,CQ$4,FALSE)</f>
        <v>0</v>
      </c>
      <c r="CR129" s="83">
        <f>+VLOOKUP($W129&amp;"_"&amp;1,[1]Base!$E$4:$BO$7916,CR$4,FALSE)</f>
        <v>0</v>
      </c>
      <c r="CS129" s="83">
        <f>+VLOOKUP($W129&amp;"_"&amp;1,[1]Base!$E$4:$BO$7916,CS$4,FALSE)</f>
        <v>0</v>
      </c>
      <c r="CT129" s="83">
        <f>+VLOOKUP($W129&amp;"_"&amp;1,[1]Base!$E$4:$BO$7916,CT$4,FALSE)</f>
        <v>0</v>
      </c>
      <c r="CU129" s="60">
        <f>+VLOOKUP($W129&amp;"_"&amp;1,[1]Base!$E$4:$BO$7916,CU$4,FALSE)</f>
        <v>0</v>
      </c>
      <c r="CV129" s="85">
        <f>+VLOOKUP($W129&amp;"_"&amp;1,[1]Base!$E$4:$BO$7916,CV$4,FALSE)/100</f>
        <v>0</v>
      </c>
      <c r="CW129" s="83">
        <f>+VLOOKUP($W129&amp;"_"&amp;1,[1]Base!$E$4:$BO$7916,CW$4,FALSE)</f>
        <v>0</v>
      </c>
      <c r="CX129" s="83">
        <f>+VLOOKUP($W129&amp;"_"&amp;1,[1]Base!$E$4:$BO$7916,CX$4,FALSE)</f>
        <v>0</v>
      </c>
      <c r="CY129" s="83">
        <f>+VLOOKUP($W129&amp;"_"&amp;1,[1]Base!$E$4:$BO$7916,CY$4,FALSE)</f>
        <v>0</v>
      </c>
      <c r="CZ129" s="60">
        <f>+VLOOKUP($W129&amp;"_"&amp;1,[1]Base!$E$4:$BO$7916,CZ$4,FALSE)</f>
        <v>0</v>
      </c>
      <c r="DB129" s="63" t="str">
        <f>+IF(VLOOKUP($W129&amp;"_"&amp;1,[1]Base!$E$4:$BO$7916,DB$5,FALSE)=0,"",(VLOOKUP($W129&amp;"_"&amp;1,[1]Base!$E$4:$BO$7916,DB$5,FALSE)))</f>
        <v>NA</v>
      </c>
      <c r="DC129" s="60" t="str">
        <f>+IF(VLOOKUP($W129&amp;"_"&amp;1,[1]Base!$E$4:$BO$7916,DC$5,FALSE)=0,"",(VLOOKUP($W129&amp;"_"&amp;1,[1]Base!$E$4:$BO$7916,DC$5,FALSE)))</f>
        <v>NA</v>
      </c>
      <c r="DD129" s="63" t="str">
        <f>+IF(VLOOKUP($W129&amp;"_"&amp;1,[1]Base!$E$4:$BO$7916,DD$5,FALSE)=0,"",(VLOOKUP($W129&amp;"_"&amp;1,[1]Base!$E$4:$BO$7916,DD$5,FALSE)))</f>
        <v>NA</v>
      </c>
      <c r="DE129" s="60" t="str">
        <f>+IF(VLOOKUP($W129&amp;"_"&amp;1,[1]Base!$E$4:$BO$7916,DE$5,FALSE)=0,"",(VLOOKUP($W129&amp;"_"&amp;1,[1]Base!$E$4:$BO$7916,DE$5,FALSE)))</f>
        <v>NA</v>
      </c>
      <c r="DF129" s="63">
        <f>+IF(VLOOKUP($W129&amp;"_"&amp;1,[1]Base!$E$4:$BO$7916,DF$5,FALSE)=0,"",(VLOOKUP($W129&amp;"_"&amp;1,[1]Base!$E$4:$BO$7916,DF$5,FALSE)))</f>
        <v>0.92800000000000005</v>
      </c>
      <c r="DG129" s="60" t="str">
        <f>+IF(VLOOKUP($W129&amp;"_"&amp;1,[1]Base!$E$4:$BO$7916,DG$5,FALSE)=0,"",(VLOOKUP($W129&amp;"_"&amp;1,[1]Base!$E$4:$BO$7916,DG$5,FALSE)))</f>
        <v>OPTIMO</v>
      </c>
      <c r="DH129" s="63" t="str">
        <f>+IF(VLOOKUP($W129&amp;"_"&amp;1,[1]Base!$E$4:$BO$7916,DH$5,FALSE)=0,"",(VLOOKUP($W129&amp;"_"&amp;1,[1]Base!$E$4:$BO$7916,DH$5,FALSE)))</f>
        <v/>
      </c>
      <c r="DI129" s="60" t="str">
        <f>+IF(VLOOKUP($W129&amp;"_"&amp;1,[1]Base!$E$4:$BO$7916,DI$5,FALSE)=0,"",(VLOOKUP($W129&amp;"_"&amp;1,[1]Base!$E$4:$BO$7916,DI$5,FALSE)))</f>
        <v/>
      </c>
      <c r="DJ129" s="63" t="str">
        <f>+IF(VLOOKUP($W129&amp;"_"&amp;1,[1]Base!$E$4:$BO$7916,DJ$5,FALSE)=0,"",(VLOOKUP($W129&amp;"_"&amp;1,[1]Base!$E$4:$BO$7916,DJ$5,FALSE)))</f>
        <v/>
      </c>
      <c r="DK129" s="60" t="str">
        <f>+IF(VLOOKUP($W129&amp;"_"&amp;1,[1]Base!$E$4:$BO$7916,DK$5,FALSE)=0,"",(VLOOKUP($W129&amp;"_"&amp;1,[1]Base!$E$4:$BO$7916,DK$5,FALSE)))</f>
        <v/>
      </c>
      <c r="DL129" s="67" t="str">
        <f>+IF(VLOOKUP($W129&amp;"_"&amp;1,[1]Base!$E$4:$BO$7916,DL$5,FALSE)=0,"",(VLOOKUP($W129&amp;"_"&amp;1,[1]Base!$E$4:$BO$7916,DL$5,FALSE)))</f>
        <v/>
      </c>
      <c r="DM129" s="60" t="str">
        <f>+IF(VLOOKUP($W129&amp;"_"&amp;1,[1]Base!$E$4:$BO$7916,DM$5,FALSE)=0,"",(VLOOKUP($W129&amp;"_"&amp;1,[1]Base!$E$4:$BO$7916,DM$5,FALSE)))</f>
        <v/>
      </c>
      <c r="DN129" s="63" t="str">
        <f>+IF(VLOOKUP($W129&amp;"_"&amp;1,[1]Base!$E$4:$BO$7916,DN$5,FALSE)=0,"",(VLOOKUP($W129&amp;"_"&amp;1,[1]Base!$E$4:$BO$7916,DN$5,FALSE)))</f>
        <v/>
      </c>
      <c r="DO129" s="60" t="str">
        <f>+IF(VLOOKUP($W129&amp;"_"&amp;1,[1]Base!$E$4:$BO$7916,DO$5,FALSE)=0,"",(VLOOKUP($W129&amp;"_"&amp;1,[1]Base!$E$4:$BO$7916,DO$5,FALSE)))</f>
        <v/>
      </c>
      <c r="DP129" s="63" t="str">
        <f>+IF(VLOOKUP($W129&amp;"_"&amp;1,[1]Base!$E$4:$BO$7916,DP$5,FALSE)=0,"",(VLOOKUP($W129&amp;"_"&amp;1,[1]Base!$E$4:$BO$7916,DP$5,FALSE)))</f>
        <v/>
      </c>
      <c r="DQ129" s="60" t="str">
        <f>+IF(VLOOKUP($W129&amp;"_"&amp;1,[1]Base!$E$4:$BO$7916,DQ$5,FALSE)=0,"",(VLOOKUP($W129&amp;"_"&amp;1,[1]Base!$E$4:$BO$7916,DQ$5,FALSE)))</f>
        <v/>
      </c>
      <c r="DR129" s="63" t="str">
        <f>+IF(VLOOKUP($W129&amp;"_"&amp;1,[1]Base!$E$4:$BO$7916,DR$5,FALSE)=0,"",(VLOOKUP($W129&amp;"_"&amp;1,[1]Base!$E$4:$BO$7916,DR$5,FALSE)))</f>
        <v/>
      </c>
      <c r="DS129" s="60" t="str">
        <f>+IF(VLOOKUP($W129&amp;"_"&amp;1,[1]Base!$E$4:$BO$7916,DS$5,FALSE)=0,"",(VLOOKUP($W129&amp;"_"&amp;1,[1]Base!$E$4:$BO$7916,DS$5,FALSE)))</f>
        <v/>
      </c>
      <c r="DT129" s="63" t="str">
        <f>+IF(VLOOKUP($W129&amp;"_"&amp;1,[1]Base!$E$4:$BO$7916,DT$5,FALSE)=0,"",(VLOOKUP($W129&amp;"_"&amp;1,[1]Base!$E$4:$BO$7916,DT$5,FALSE)))</f>
        <v/>
      </c>
      <c r="DU129" s="60" t="str">
        <f>+IF(VLOOKUP($W129&amp;"_"&amp;1,[1]Base!$E$4:$BO$7916,DU$5,FALSE)=0,"",(VLOOKUP($W129&amp;"_"&amp;1,[1]Base!$E$4:$BO$7916,DU$5,FALSE)))</f>
        <v/>
      </c>
      <c r="DV129" s="63" t="str">
        <f>+IF(VLOOKUP($W129&amp;"_"&amp;1,[1]Base!$E$4:$BO$7916,DV$5,FALSE)=0,"",(VLOOKUP($W129&amp;"_"&amp;1,[1]Base!$E$4:$BO$7916,DV$5,FALSE)))</f>
        <v/>
      </c>
      <c r="DW129" s="60" t="str">
        <f>+IF(VLOOKUP($W129&amp;"_"&amp;1,[1]Base!$E$4:$BO$7916,DW$5,FALSE)=0,"",(VLOOKUP($W129&amp;"_"&amp;1,[1]Base!$E$4:$BO$7916,DW$5,FALSE)))</f>
        <v/>
      </c>
      <c r="DX129" s="67" t="str">
        <f>+IF(VLOOKUP($W129&amp;"_"&amp;1,[1]Base!$E$4:$BO$7916,DX$5,FALSE)=0,"",(VLOOKUP($W129&amp;"_"&amp;1,[1]Base!$E$4:$BO$7916,DX$5,FALSE)))</f>
        <v/>
      </c>
      <c r="DY129" s="60" t="str">
        <f>+IF(VLOOKUP($W129&amp;"_"&amp;1,[1]Base!$E$4:$BO$7916,DY$5,FALSE)=0,"",(VLOOKUP($W129&amp;"_"&amp;1,[1]Base!$E$4:$BO$7916,DY$5,FALSE)))</f>
        <v/>
      </c>
      <c r="DZ129" s="60" t="str">
        <f t="shared" si="6"/>
        <v/>
      </c>
    </row>
    <row r="130" spans="1:130" s="82" customFormat="1" ht="42.75" hidden="1" customHeight="1" x14ac:dyDescent="0.25">
      <c r="A130" s="47" t="str">
        <f t="shared" si="4"/>
        <v>A11-PT3-03</v>
      </c>
      <c r="B130" s="48">
        <v>6</v>
      </c>
      <c r="C130" s="49" t="s">
        <v>293</v>
      </c>
      <c r="D130" s="49" t="s">
        <v>101</v>
      </c>
      <c r="E130" s="48" t="s">
        <v>492</v>
      </c>
      <c r="F130" s="50" t="s">
        <v>493</v>
      </c>
      <c r="G130" s="48" t="s">
        <v>494</v>
      </c>
      <c r="H130" s="48" t="s">
        <v>297</v>
      </c>
      <c r="I130" s="50" t="s">
        <v>495</v>
      </c>
      <c r="J130" s="88" t="s">
        <v>118</v>
      </c>
      <c r="K130" s="50" t="s">
        <v>118</v>
      </c>
      <c r="L130" s="48" t="s">
        <v>118</v>
      </c>
      <c r="M130" s="50" t="s">
        <v>118</v>
      </c>
      <c r="N130" s="48" t="s">
        <v>118</v>
      </c>
      <c r="O130" s="49" t="s">
        <v>118</v>
      </c>
      <c r="P130" s="48" t="s">
        <v>118</v>
      </c>
      <c r="Q130" s="49" t="s">
        <v>118</v>
      </c>
      <c r="R130" s="48" t="s">
        <v>502</v>
      </c>
      <c r="S130" s="49" t="s">
        <v>503</v>
      </c>
      <c r="T130" s="48" t="s">
        <v>219</v>
      </c>
      <c r="U130" s="48" t="s">
        <v>504</v>
      </c>
      <c r="V130" s="49" t="s">
        <v>505</v>
      </c>
      <c r="W130" s="51" t="s">
        <v>512</v>
      </c>
      <c r="X130" s="52" t="s">
        <v>513</v>
      </c>
      <c r="Y130" s="65">
        <v>0.85</v>
      </c>
      <c r="Z130" s="65" t="s">
        <v>118</v>
      </c>
      <c r="AA130" s="65">
        <v>0.78</v>
      </c>
      <c r="AB130" s="78">
        <v>0.85</v>
      </c>
      <c r="AC130" s="78" t="s">
        <v>118</v>
      </c>
      <c r="AD130" s="51" t="s">
        <v>89</v>
      </c>
      <c r="AE130" s="51" t="s">
        <v>90</v>
      </c>
      <c r="AF130" s="51" t="s">
        <v>90</v>
      </c>
      <c r="AG130" s="51" t="s">
        <v>90</v>
      </c>
      <c r="AH130" s="51" t="s">
        <v>90</v>
      </c>
      <c r="AI130" s="51" t="s">
        <v>90</v>
      </c>
      <c r="AJ130" s="51" t="s">
        <v>90</v>
      </c>
      <c r="AK130" s="48" t="s">
        <v>90</v>
      </c>
      <c r="AL130" s="48" t="s">
        <v>99</v>
      </c>
      <c r="AM130" s="48" t="s">
        <v>92</v>
      </c>
      <c r="AN130" s="48" t="s">
        <v>93</v>
      </c>
      <c r="AO130" s="48" t="s">
        <v>124</v>
      </c>
      <c r="AP130" s="48" t="s">
        <v>95</v>
      </c>
      <c r="AQ130" s="48" t="s">
        <v>96</v>
      </c>
      <c r="AR130" s="56">
        <f>+IF(AH130="x",VLOOKUP(AO130,[1]Tablero!$BG$11:$BI$13,3,FALSE),VLOOKUP('tablero nal'!AO130,[1]Tablero!$BG$15:$BI$17,3,FALSE))</f>
        <v>5.2727272727272727E-3</v>
      </c>
      <c r="AS130" s="57" t="str">
        <f>+VLOOKUP($W130&amp;"_"&amp;1,[1]Base!$E$4:$BO$7916,AS$4,FALSE)</f>
        <v>NA</v>
      </c>
      <c r="AT130" s="57" t="str">
        <f>+VLOOKUP($W130&amp;"_"&amp;1,[1]Base!$E$4:$BO$7916,AT$4,FALSE)</f>
        <v>NA</v>
      </c>
      <c r="AU130" s="57" t="str">
        <f>+VLOOKUP($W130&amp;"_"&amp;1,[1]Base!$E$4:$BO$7916,AU$4,FALSE)</f>
        <v>NA</v>
      </c>
      <c r="AV130" s="59" t="str">
        <f>+VLOOKUP($W130&amp;"_"&amp;1,[1]Base!$E$4:$BO$7916,AV$4,FALSE)</f>
        <v>NA</v>
      </c>
      <c r="AW130" s="60" t="str">
        <f>+VLOOKUP($W130&amp;"_"&amp;1,[1]Base!$E$4:$BO$7916,AW$4,FALSE)</f>
        <v>NA</v>
      </c>
      <c r="AX130" s="61" t="str">
        <f>+VLOOKUP($W130&amp;"_"&amp;1,[1]Base!$E$4:$BO$7916,AX$4,FALSE)</f>
        <v>NA</v>
      </c>
      <c r="AY130" s="61" t="str">
        <f>+VLOOKUP($W130&amp;"_"&amp;1,[1]Base!$E$4:$BO$7916,AY$4,FALSE)</f>
        <v>NA</v>
      </c>
      <c r="AZ130" s="70" t="str">
        <f>+VLOOKUP($W130&amp;"_"&amp;1,[1]Base!$E$4:$BO$7916,AZ$4,FALSE)</f>
        <v>NA</v>
      </c>
      <c r="BA130" s="59" t="str">
        <f>+VLOOKUP($W130&amp;"_"&amp;1,[1]Base!$E$4:$BO$7916,BA$4,FALSE)</f>
        <v>NA</v>
      </c>
      <c r="BB130" s="60" t="str">
        <f>+VLOOKUP($W130&amp;"_"&amp;1,[1]Base!$E$4:$BO$7916,BB$4,FALSE)</f>
        <v>NA</v>
      </c>
      <c r="BC130" s="61">
        <f>+VLOOKUP($W130&amp;"_"&amp;1,[1]Base!$E$4:$BO$7916,BC$4,FALSE)</f>
        <v>1.0467630000000001</v>
      </c>
      <c r="BD130" s="61">
        <f>+VLOOKUP($W130&amp;"_"&amp;1,[1]Base!$E$4:$BO$7916,BD$4,FALSE)</f>
        <v>2</v>
      </c>
      <c r="BE130" s="70">
        <f>+VLOOKUP($W130&amp;"_"&amp;1,[1]Base!$E$4:$BO$7916,BE$4,FALSE)</f>
        <v>0.52300000000000002</v>
      </c>
      <c r="BF130" s="59">
        <f>+VLOOKUP($W130&amp;"_"&amp;1,[1]Base!$E$4:$BO$7916,BF$4,FALSE)</f>
        <v>0.52300000000000002</v>
      </c>
      <c r="BG130" s="60" t="str">
        <f>+VLOOKUP($W130&amp;"_"&amp;1,[1]Base!$E$4:$BO$7916,BG$4,FALSE)</f>
        <v>OPTIMO</v>
      </c>
      <c r="BH130" s="57">
        <f>+VLOOKUP($W130&amp;"_"&amp;1,[1]Base!$E$4:$BO$7916,BH$4,FALSE)</f>
        <v>0</v>
      </c>
      <c r="BI130" s="57">
        <f>+VLOOKUP($W130&amp;"_"&amp;1,[1]Base!$E$4:$BO$7916,BI$4,FALSE)</f>
        <v>0</v>
      </c>
      <c r="BJ130" s="57">
        <f>+VLOOKUP($W130&amp;"_"&amp;1,[1]Base!$E$4:$BO$7916,BJ$4,FALSE)</f>
        <v>0</v>
      </c>
      <c r="BK130" s="59">
        <f>+VLOOKUP($W130&amp;"_"&amp;1,[1]Base!$E$4:$BO$7916,BK$4,FALSE)</f>
        <v>0</v>
      </c>
      <c r="BL130" s="60">
        <f>+VLOOKUP($W130&amp;"_"&amp;1,[1]Base!$E$4:$BO$7916,BL$4,FALSE)</f>
        <v>0</v>
      </c>
      <c r="BM130" s="57">
        <f>+VLOOKUP($W130&amp;"_"&amp;1,[1]Base!$E$4:$BO$7916,BM$4,FALSE)</f>
        <v>0</v>
      </c>
      <c r="BN130" s="57">
        <f>+VLOOKUP($W130&amp;"_"&amp;1,[1]Base!$E$4:$BO$7916,BN$4,FALSE)</f>
        <v>0</v>
      </c>
      <c r="BO130" s="57">
        <f>+VLOOKUP($W130&amp;"_"&amp;1,[1]Base!$E$4:$BO$7916,BO$4,FALSE)</f>
        <v>0</v>
      </c>
      <c r="BP130" s="59">
        <f>+VLOOKUP($W130&amp;"_"&amp;1,[1]Base!$E$4:$BO$7916,BP$4,FALSE)</f>
        <v>0</v>
      </c>
      <c r="BQ130" s="60">
        <f>+VLOOKUP($W130&amp;"_"&amp;1,[1]Base!$E$4:$BO$7916,BQ$4,FALSE)</f>
        <v>0</v>
      </c>
      <c r="BR130" s="57">
        <f>+VLOOKUP($W130&amp;"_"&amp;1,[1]Base!$E$4:$BO$7916,BR$4,FALSE)</f>
        <v>0</v>
      </c>
      <c r="BS130" s="57">
        <f>+VLOOKUP($W130&amp;"_"&amp;1,[1]Base!$E$4:$BO$7916,BS$4,FALSE)</f>
        <v>0</v>
      </c>
      <c r="BT130" s="57">
        <f>+VLOOKUP($W130&amp;"_"&amp;1,[1]Base!$E$4:$BO$7916,BT$4,FALSE)</f>
        <v>0</v>
      </c>
      <c r="BU130" s="59">
        <f>+VLOOKUP($W130&amp;"_"&amp;1,[1]Base!$E$4:$BO$7916,BU$4,FALSE)</f>
        <v>0</v>
      </c>
      <c r="BV130" s="60">
        <f>+VLOOKUP($W130&amp;"_"&amp;1,[1]Base!$E$4:$BO$7916,BV$4,FALSE)</f>
        <v>0</v>
      </c>
      <c r="BW130" s="57">
        <f>+VLOOKUP($W130&amp;"_"&amp;1,[1]Base!$E$4:$BO$7916,BW$4,FALSE)</f>
        <v>0</v>
      </c>
      <c r="BX130" s="57">
        <f>+VLOOKUP($W130&amp;"_"&amp;1,[1]Base!$E$4:$BO$7916,BX$4,FALSE)</f>
        <v>0</v>
      </c>
      <c r="BY130" s="57">
        <f>+VLOOKUP($W130&amp;"_"&amp;1,[1]Base!$E$4:$BO$7916,BY$4,FALSE)</f>
        <v>0</v>
      </c>
      <c r="BZ130" s="59">
        <f>+VLOOKUP($W130&amp;"_"&amp;1,[1]Base!$E$4:$BO$7916,BZ$4,FALSE)</f>
        <v>0</v>
      </c>
      <c r="CA130" s="60">
        <f>+VLOOKUP($W130&amp;"_"&amp;1,[1]Base!$E$4:$BO$7916,CA$4,FALSE)</f>
        <v>0</v>
      </c>
      <c r="CB130" s="57">
        <f>+VLOOKUP($W130&amp;"_"&amp;1,[1]Base!$E$4:$BO$7916,CB$4,FALSE)</f>
        <v>0</v>
      </c>
      <c r="CC130" s="57">
        <f>+VLOOKUP($W130&amp;"_"&amp;1,[1]Base!$E$4:$BO$7916,CC$4,FALSE)</f>
        <v>0</v>
      </c>
      <c r="CD130" s="57">
        <f>+VLOOKUP($W130&amp;"_"&amp;1,[1]Base!$E$4:$BO$7916,CD$4,FALSE)</f>
        <v>0</v>
      </c>
      <c r="CE130" s="59">
        <f>+VLOOKUP($W130&amp;"_"&amp;1,[1]Base!$E$4:$BO$7916,CE$4,FALSE)</f>
        <v>0</v>
      </c>
      <c r="CF130" s="60">
        <f>+VLOOKUP($W130&amp;"_"&amp;1,[1]Base!$E$4:$BO$7916,CF$4,FALSE)</f>
        <v>0</v>
      </c>
      <c r="CG130" s="57">
        <f>+VLOOKUP($W130&amp;"_"&amp;1,[1]Base!$E$4:$BO$7916,CG$4,FALSE)</f>
        <v>0</v>
      </c>
      <c r="CH130" s="57">
        <f>+VLOOKUP($W130&amp;"_"&amp;1,[1]Base!$E$4:$BO$7916,CH$4,FALSE)</f>
        <v>0</v>
      </c>
      <c r="CI130" s="57">
        <f>+VLOOKUP($W130&amp;"_"&amp;1,[1]Base!$E$4:$BO$7916,CI$4,FALSE)</f>
        <v>0</v>
      </c>
      <c r="CJ130" s="59">
        <f>+VLOOKUP($W130&amp;"_"&amp;1,[1]Base!$E$4:$BO$7916,CJ$4,FALSE)</f>
        <v>0</v>
      </c>
      <c r="CK130" s="60">
        <f>+VLOOKUP($W130&amp;"_"&amp;1,[1]Base!$E$4:$BO$7916,CK$4,FALSE)</f>
        <v>0</v>
      </c>
      <c r="CL130" s="57">
        <f>+VLOOKUP($W130&amp;"_"&amp;1,[1]Base!$E$4:$BO$7916,CL$4,FALSE)</f>
        <v>0</v>
      </c>
      <c r="CM130" s="57">
        <f>+VLOOKUP($W130&amp;"_"&amp;1,[1]Base!$E$4:$BO$7916,CM$4,FALSE)</f>
        <v>0</v>
      </c>
      <c r="CN130" s="57">
        <f>+VLOOKUP($W130&amp;"_"&amp;1,[1]Base!$E$4:$BO$7916,CN$4,FALSE)</f>
        <v>0</v>
      </c>
      <c r="CO130" s="59">
        <f>+VLOOKUP($W130&amp;"_"&amp;1,[1]Base!$E$4:$BO$7916,CO$4,FALSE)</f>
        <v>0</v>
      </c>
      <c r="CP130" s="60">
        <f>+VLOOKUP($W130&amp;"_"&amp;1,[1]Base!$E$4:$BO$7916,CP$4,FALSE)</f>
        <v>0</v>
      </c>
      <c r="CQ130" s="57">
        <f>+VLOOKUP($W130&amp;"_"&amp;1,[1]Base!$E$4:$BO$7916,CQ$4,FALSE)</f>
        <v>0</v>
      </c>
      <c r="CR130" s="57">
        <f>+VLOOKUP($W130&amp;"_"&amp;1,[1]Base!$E$4:$BO$7916,CR$4,FALSE)</f>
        <v>0</v>
      </c>
      <c r="CS130" s="57">
        <f>+VLOOKUP($W130&amp;"_"&amp;1,[1]Base!$E$4:$BO$7916,CS$4,FALSE)</f>
        <v>0</v>
      </c>
      <c r="CT130" s="59">
        <f>+VLOOKUP($W130&amp;"_"&amp;1,[1]Base!$E$4:$BO$7916,CT$4,FALSE)</f>
        <v>0</v>
      </c>
      <c r="CU130" s="60">
        <f>+VLOOKUP($W130&amp;"_"&amp;1,[1]Base!$E$4:$BO$7916,CU$4,FALSE)</f>
        <v>0</v>
      </c>
      <c r="CV130" s="57">
        <f>+VLOOKUP($W130&amp;"_"&amp;1,[1]Base!$E$4:$BO$7916,CV$4,FALSE)</f>
        <v>0</v>
      </c>
      <c r="CW130" s="57">
        <f>+VLOOKUP($W130&amp;"_"&amp;1,[1]Base!$E$4:$BO$7916,CW$4,FALSE)</f>
        <v>0</v>
      </c>
      <c r="CX130" s="57">
        <f>+VLOOKUP($W130&amp;"_"&amp;1,[1]Base!$E$4:$BO$7916,CX$4,FALSE)</f>
        <v>0</v>
      </c>
      <c r="CY130" s="59">
        <f>+VLOOKUP($W130&amp;"_"&amp;1,[1]Base!$E$4:$BO$7916,CY$4,FALSE)</f>
        <v>0</v>
      </c>
      <c r="CZ130" s="60">
        <f>+VLOOKUP($W130&amp;"_"&amp;1,[1]Base!$E$4:$BO$7916,CZ$4,FALSE)</f>
        <v>0</v>
      </c>
      <c r="DB130" s="63" t="str">
        <f>+IF(VLOOKUP($W130&amp;"_"&amp;1,[1]Base!$E$4:$BO$7916,DB$5,FALSE)=0,"",(VLOOKUP($W130&amp;"_"&amp;1,[1]Base!$E$4:$BO$7916,DB$5,FALSE)))</f>
        <v>NA</v>
      </c>
      <c r="DC130" s="60" t="str">
        <f>+IF(VLOOKUP($W130&amp;"_"&amp;1,[1]Base!$E$4:$BO$7916,DC$5,FALSE)=0,"",(VLOOKUP($W130&amp;"_"&amp;1,[1]Base!$E$4:$BO$7916,DC$5,FALSE)))</f>
        <v>NA</v>
      </c>
      <c r="DD130" s="63" t="str">
        <f>+IF(VLOOKUP($W130&amp;"_"&amp;1,[1]Base!$E$4:$BO$7916,DD$5,FALSE)=0,"",(VLOOKUP($W130&amp;"_"&amp;1,[1]Base!$E$4:$BO$7916,DD$5,FALSE)))</f>
        <v>NA</v>
      </c>
      <c r="DE130" s="60" t="str">
        <f>+IF(VLOOKUP($W130&amp;"_"&amp;1,[1]Base!$E$4:$BO$7916,DE$5,FALSE)=0,"",(VLOOKUP($W130&amp;"_"&amp;1,[1]Base!$E$4:$BO$7916,DE$5,FALSE)))</f>
        <v>NA</v>
      </c>
      <c r="DF130" s="63">
        <f>+IF(VLOOKUP($W130&amp;"_"&amp;1,[1]Base!$E$4:$BO$7916,DF$5,FALSE)=0,"",(VLOOKUP($W130&amp;"_"&amp;1,[1]Base!$E$4:$BO$7916,DF$5,FALSE)))</f>
        <v>0.52300000000000002</v>
      </c>
      <c r="DG130" s="60" t="str">
        <f>+IF(VLOOKUP($W130&amp;"_"&amp;1,[1]Base!$E$4:$BO$7916,DG$5,FALSE)=0,"",(VLOOKUP($W130&amp;"_"&amp;1,[1]Base!$E$4:$BO$7916,DG$5,FALSE)))</f>
        <v>OPTIMO</v>
      </c>
      <c r="DH130" s="63" t="str">
        <f>+IF(VLOOKUP($W130&amp;"_"&amp;1,[1]Base!$E$4:$BO$7916,DH$5,FALSE)=0,"",(VLOOKUP($W130&amp;"_"&amp;1,[1]Base!$E$4:$BO$7916,DH$5,FALSE)))</f>
        <v/>
      </c>
      <c r="DI130" s="60" t="str">
        <f>+IF(VLOOKUP($W130&amp;"_"&amp;1,[1]Base!$E$4:$BO$7916,DI$5,FALSE)=0,"",(VLOOKUP($W130&amp;"_"&amp;1,[1]Base!$E$4:$BO$7916,DI$5,FALSE)))</f>
        <v/>
      </c>
      <c r="DJ130" s="63" t="str">
        <f>+IF(VLOOKUP($W130&amp;"_"&amp;1,[1]Base!$E$4:$BO$7916,DJ$5,FALSE)=0,"",(VLOOKUP($W130&amp;"_"&amp;1,[1]Base!$E$4:$BO$7916,DJ$5,FALSE)))</f>
        <v/>
      </c>
      <c r="DK130" s="60" t="str">
        <f>+IF(VLOOKUP($W130&amp;"_"&amp;1,[1]Base!$E$4:$BO$7916,DK$5,FALSE)=0,"",(VLOOKUP($W130&amp;"_"&amp;1,[1]Base!$E$4:$BO$7916,DK$5,FALSE)))</f>
        <v/>
      </c>
      <c r="DL130" s="63" t="str">
        <f>+IF(VLOOKUP($W130&amp;"_"&amp;1,[1]Base!$E$4:$BO$7916,DL$5,FALSE)=0,"",(VLOOKUP($W130&amp;"_"&amp;1,[1]Base!$E$4:$BO$7916,DL$5,FALSE)))</f>
        <v/>
      </c>
      <c r="DM130" s="60" t="str">
        <f>+IF(VLOOKUP($W130&amp;"_"&amp;1,[1]Base!$E$4:$BO$7916,DM$5,FALSE)=0,"",(VLOOKUP($W130&amp;"_"&amp;1,[1]Base!$E$4:$BO$7916,DM$5,FALSE)))</f>
        <v/>
      </c>
      <c r="DN130" s="63" t="str">
        <f>+IF(VLOOKUP($W130&amp;"_"&amp;1,[1]Base!$E$4:$BO$7916,DN$5,FALSE)=0,"",(VLOOKUP($W130&amp;"_"&amp;1,[1]Base!$E$4:$BO$7916,DN$5,FALSE)))</f>
        <v/>
      </c>
      <c r="DO130" s="60" t="str">
        <f>+IF(VLOOKUP($W130&amp;"_"&amp;1,[1]Base!$E$4:$BO$7916,DO$5,FALSE)=0,"",(VLOOKUP($W130&amp;"_"&amp;1,[1]Base!$E$4:$BO$7916,DO$5,FALSE)))</f>
        <v/>
      </c>
      <c r="DP130" s="63" t="str">
        <f>+IF(VLOOKUP($W130&amp;"_"&amp;1,[1]Base!$E$4:$BO$7916,DP$5,FALSE)=0,"",(VLOOKUP($W130&amp;"_"&amp;1,[1]Base!$E$4:$BO$7916,DP$5,FALSE)))</f>
        <v/>
      </c>
      <c r="DQ130" s="60" t="str">
        <f>+IF(VLOOKUP($W130&amp;"_"&amp;1,[1]Base!$E$4:$BO$7916,DQ$5,FALSE)=0,"",(VLOOKUP($W130&amp;"_"&amp;1,[1]Base!$E$4:$BO$7916,DQ$5,FALSE)))</f>
        <v/>
      </c>
      <c r="DR130" s="63" t="str">
        <f>+IF(VLOOKUP($W130&amp;"_"&amp;1,[1]Base!$E$4:$BO$7916,DR$5,FALSE)=0,"",(VLOOKUP($W130&amp;"_"&amp;1,[1]Base!$E$4:$BO$7916,DR$5,FALSE)))</f>
        <v/>
      </c>
      <c r="DS130" s="60" t="str">
        <f>+IF(VLOOKUP($W130&amp;"_"&amp;1,[1]Base!$E$4:$BO$7916,DS$5,FALSE)=0,"",(VLOOKUP($W130&amp;"_"&amp;1,[1]Base!$E$4:$BO$7916,DS$5,FALSE)))</f>
        <v/>
      </c>
      <c r="DT130" s="63" t="str">
        <f>+IF(VLOOKUP($W130&amp;"_"&amp;1,[1]Base!$E$4:$BO$7916,DT$5,FALSE)=0,"",(VLOOKUP($W130&amp;"_"&amp;1,[1]Base!$E$4:$BO$7916,DT$5,FALSE)))</f>
        <v/>
      </c>
      <c r="DU130" s="60" t="str">
        <f>+IF(VLOOKUP($W130&amp;"_"&amp;1,[1]Base!$E$4:$BO$7916,DU$5,FALSE)=0,"",(VLOOKUP($W130&amp;"_"&amp;1,[1]Base!$E$4:$BO$7916,DU$5,FALSE)))</f>
        <v/>
      </c>
      <c r="DV130" s="63" t="str">
        <f>+IF(VLOOKUP($W130&amp;"_"&amp;1,[1]Base!$E$4:$BO$7916,DV$5,FALSE)=0,"",(VLOOKUP($W130&amp;"_"&amp;1,[1]Base!$E$4:$BO$7916,DV$5,FALSE)))</f>
        <v/>
      </c>
      <c r="DW130" s="60" t="str">
        <f>+IF(VLOOKUP($W130&amp;"_"&amp;1,[1]Base!$E$4:$BO$7916,DW$5,FALSE)=0,"",(VLOOKUP($W130&amp;"_"&amp;1,[1]Base!$E$4:$BO$7916,DW$5,FALSE)))</f>
        <v/>
      </c>
      <c r="DX130" s="63" t="str">
        <f>+IF(VLOOKUP($W130&amp;"_"&amp;1,[1]Base!$E$4:$BO$7916,DX$5,FALSE)=0,"",(VLOOKUP($W130&amp;"_"&amp;1,[1]Base!$E$4:$BO$7916,DX$5,FALSE)))</f>
        <v/>
      </c>
      <c r="DY130" s="60" t="str">
        <f>+IF(VLOOKUP($W130&amp;"_"&amp;1,[1]Base!$E$4:$BO$7916,DY$5,FALSE)=0,"",(VLOOKUP($W130&amp;"_"&amp;1,[1]Base!$E$4:$BO$7916,DY$5,FALSE)))</f>
        <v/>
      </c>
      <c r="DZ130" s="60" t="str">
        <f t="shared" si="6"/>
        <v/>
      </c>
    </row>
    <row r="131" spans="1:130" s="82" customFormat="1" ht="42.75" hidden="1" customHeight="1" x14ac:dyDescent="0.25">
      <c r="A131" s="47" t="str">
        <f t="shared" si="4"/>
        <v>A11-PT3-04</v>
      </c>
      <c r="B131" s="48">
        <v>6</v>
      </c>
      <c r="C131" s="49" t="s">
        <v>293</v>
      </c>
      <c r="D131" s="49" t="s">
        <v>101</v>
      </c>
      <c r="E131" s="48" t="s">
        <v>492</v>
      </c>
      <c r="F131" s="50" t="s">
        <v>493</v>
      </c>
      <c r="G131" s="48" t="s">
        <v>494</v>
      </c>
      <c r="H131" s="48" t="s">
        <v>297</v>
      </c>
      <c r="I131" s="50" t="s">
        <v>495</v>
      </c>
      <c r="J131" s="48" t="s">
        <v>118</v>
      </c>
      <c r="K131" s="50" t="s">
        <v>118</v>
      </c>
      <c r="L131" s="48" t="s">
        <v>118</v>
      </c>
      <c r="M131" s="50" t="s">
        <v>118</v>
      </c>
      <c r="N131" s="48" t="s">
        <v>118</v>
      </c>
      <c r="O131" s="49" t="s">
        <v>118</v>
      </c>
      <c r="P131" s="48" t="s">
        <v>118</v>
      </c>
      <c r="Q131" s="49" t="s">
        <v>118</v>
      </c>
      <c r="R131" s="48" t="s">
        <v>502</v>
      </c>
      <c r="S131" s="49" t="s">
        <v>503</v>
      </c>
      <c r="T131" s="48" t="s">
        <v>219</v>
      </c>
      <c r="U131" s="48" t="s">
        <v>504</v>
      </c>
      <c r="V131" s="49" t="s">
        <v>505</v>
      </c>
      <c r="W131" s="51" t="s">
        <v>514</v>
      </c>
      <c r="X131" s="52" t="s">
        <v>515</v>
      </c>
      <c r="Y131" s="65">
        <v>0.7</v>
      </c>
      <c r="Z131" s="65" t="s">
        <v>118</v>
      </c>
      <c r="AA131" s="65">
        <v>0.95</v>
      </c>
      <c r="AB131" s="65">
        <v>0.7</v>
      </c>
      <c r="AC131" s="65" t="s">
        <v>118</v>
      </c>
      <c r="AD131" s="51" t="s">
        <v>89</v>
      </c>
      <c r="AE131" s="51" t="s">
        <v>89</v>
      </c>
      <c r="AF131" s="51" t="s">
        <v>90</v>
      </c>
      <c r="AG131" s="51" t="s">
        <v>90</v>
      </c>
      <c r="AH131" s="51" t="s">
        <v>90</v>
      </c>
      <c r="AI131" s="51" t="s">
        <v>90</v>
      </c>
      <c r="AJ131" s="51" t="s">
        <v>90</v>
      </c>
      <c r="AK131" s="48" t="s">
        <v>90</v>
      </c>
      <c r="AL131" s="48" t="s">
        <v>207</v>
      </c>
      <c r="AM131" s="48" t="s">
        <v>92</v>
      </c>
      <c r="AN131" s="48" t="s">
        <v>119</v>
      </c>
      <c r="AO131" s="48" t="s">
        <v>100</v>
      </c>
      <c r="AP131" s="48" t="s">
        <v>95</v>
      </c>
      <c r="AQ131" s="48" t="s">
        <v>96</v>
      </c>
      <c r="AR131" s="56">
        <f>+IF(AH131="x",VLOOKUP(AO131,[1]Tablero!$BG$11:$BI$13,3,FALSE),VLOOKUP('tablero nal'!AO131,[1]Tablero!$BG$15:$BI$17,3,FALSE))</f>
        <v>1.5294117647058824E-3</v>
      </c>
      <c r="AS131" s="57" t="str">
        <f>+VLOOKUP($W131&amp;"_"&amp;1,[1]Base!$E$4:$BO$7916,AS$4,FALSE)</f>
        <v>NA</v>
      </c>
      <c r="AT131" s="57" t="str">
        <f>+VLOOKUP($W131&amp;"_"&amp;1,[1]Base!$E$4:$BO$7916,AT$4,FALSE)</f>
        <v>NA</v>
      </c>
      <c r="AU131" s="57" t="str">
        <f>+VLOOKUP($W131&amp;"_"&amp;1,[1]Base!$E$4:$BO$7916,AU$4,FALSE)</f>
        <v>NA</v>
      </c>
      <c r="AV131" s="59" t="str">
        <f>+VLOOKUP($W131&amp;"_"&amp;1,[1]Base!$E$4:$BO$7916,AV$4,FALSE)</f>
        <v>NA</v>
      </c>
      <c r="AW131" s="60" t="str">
        <f>+VLOOKUP($W131&amp;"_"&amp;1,[1]Base!$E$4:$BO$7916,AW$4,FALSE)</f>
        <v>NA</v>
      </c>
      <c r="AX131" s="61" t="str">
        <f>+VLOOKUP($W131&amp;"_"&amp;1,[1]Base!$E$4:$BO$7916,AX$4,FALSE)</f>
        <v>NA</v>
      </c>
      <c r="AY131" s="61" t="str">
        <f>+VLOOKUP($W131&amp;"_"&amp;1,[1]Base!$E$4:$BO$7916,AY$4,FALSE)</f>
        <v>NA</v>
      </c>
      <c r="AZ131" s="77" t="str">
        <f>+VLOOKUP($W131&amp;"_"&amp;1,[1]Base!$E$4:$BO$7916,AZ$4,FALSE)</f>
        <v>NA</v>
      </c>
      <c r="BA131" s="86" t="str">
        <f>+VLOOKUP($W131&amp;"_"&amp;1,[1]Base!$E$4:$BO$7916,BA$4,FALSE)</f>
        <v>NA</v>
      </c>
      <c r="BB131" s="60" t="str">
        <f>+VLOOKUP($W131&amp;"_"&amp;1,[1]Base!$E$4:$BO$7916,BB$4,FALSE)</f>
        <v>NA</v>
      </c>
      <c r="BC131" s="89">
        <f>+VLOOKUP($W131&amp;"_"&amp;1,[1]Base!$E$4:$BO$7916,BC$4,FALSE)</f>
        <v>98.26</v>
      </c>
      <c r="BD131" s="57">
        <f>+VLOOKUP($W131&amp;"_"&amp;1,[1]Base!$E$4:$BO$7916,BD$4,FALSE)</f>
        <v>0</v>
      </c>
      <c r="BE131" s="70">
        <f>+VLOOKUP($W131&amp;"_"&amp;1,[1]Base!$E$4:$BO$7916,BE$4,FALSE)</f>
        <v>0.98260000000000003</v>
      </c>
      <c r="BF131" s="59">
        <f>+VLOOKUP($W131&amp;"_"&amp;1,[1]Base!$E$4:$BO$7916,BF$4,FALSE)</f>
        <v>0.98299999999999998</v>
      </c>
      <c r="BG131" s="60" t="str">
        <f>+VLOOKUP($W131&amp;"_"&amp;1,[1]Base!$E$4:$BO$7916,BG$4,FALSE)</f>
        <v>OPTIMO</v>
      </c>
      <c r="BH131" s="57">
        <f>+VLOOKUP($W131&amp;"_"&amp;1,[1]Base!$E$4:$BO$7916,BH$4,FALSE)</f>
        <v>0</v>
      </c>
      <c r="BI131" s="57">
        <f>+VLOOKUP($W131&amp;"_"&amp;1,[1]Base!$E$4:$BO$7916,BI$4,FALSE)</f>
        <v>0</v>
      </c>
      <c r="BJ131" s="57">
        <f>+VLOOKUP($W131&amp;"_"&amp;1,[1]Base!$E$4:$BO$7916,BJ$4,FALSE)</f>
        <v>0</v>
      </c>
      <c r="BK131" s="59">
        <f>+VLOOKUP($W131&amp;"_"&amp;1,[1]Base!$E$4:$BO$7916,BK$4,FALSE)</f>
        <v>0</v>
      </c>
      <c r="BL131" s="60">
        <f>+VLOOKUP($W131&amp;"_"&amp;1,[1]Base!$E$4:$BO$7916,BL$4,FALSE)</f>
        <v>0</v>
      </c>
      <c r="BM131" s="57">
        <f>+VLOOKUP($W131&amp;"_"&amp;1,[1]Base!$E$4:$BO$7916,BM$4,FALSE)</f>
        <v>0</v>
      </c>
      <c r="BN131" s="57">
        <f>+VLOOKUP($W131&amp;"_"&amp;1,[1]Base!$E$4:$BO$7916,BN$4,FALSE)</f>
        <v>0</v>
      </c>
      <c r="BO131" s="57">
        <f>+VLOOKUP($W131&amp;"_"&amp;1,[1]Base!$E$4:$BO$7916,BO$4,FALSE)</f>
        <v>0</v>
      </c>
      <c r="BP131" s="59">
        <f>+VLOOKUP($W131&amp;"_"&amp;1,[1]Base!$E$4:$BO$7916,BP$4,FALSE)</f>
        <v>0</v>
      </c>
      <c r="BQ131" s="60">
        <f>+VLOOKUP($W131&amp;"_"&amp;1,[1]Base!$E$4:$BO$7916,BQ$4,FALSE)</f>
        <v>0</v>
      </c>
      <c r="BR131" s="57">
        <f>+VLOOKUP($W131&amp;"_"&amp;1,[1]Base!$E$4:$BO$7916,BR$4,FALSE)</f>
        <v>0</v>
      </c>
      <c r="BS131" s="57">
        <f>+VLOOKUP($W131&amp;"_"&amp;1,[1]Base!$E$4:$BO$7916,BS$4,FALSE)</f>
        <v>0</v>
      </c>
      <c r="BT131" s="57">
        <f>+VLOOKUP($W131&amp;"_"&amp;1,[1]Base!$E$4:$BO$7916,BT$4,FALSE)</f>
        <v>0</v>
      </c>
      <c r="BU131" s="59">
        <f>+VLOOKUP($W131&amp;"_"&amp;1,[1]Base!$E$4:$BO$7916,BU$4,FALSE)</f>
        <v>0</v>
      </c>
      <c r="BV131" s="60">
        <f>+VLOOKUP($W131&amp;"_"&amp;1,[1]Base!$E$4:$BO$7916,BV$4,FALSE)</f>
        <v>0</v>
      </c>
      <c r="BW131" s="57">
        <f>+VLOOKUP($W131&amp;"_"&amp;1,[1]Base!$E$4:$BO$7916,BW$4,FALSE)</f>
        <v>0</v>
      </c>
      <c r="BX131" s="57">
        <f>+VLOOKUP($W131&amp;"_"&amp;1,[1]Base!$E$4:$BO$7916,BX$4,FALSE)</f>
        <v>0</v>
      </c>
      <c r="BY131" s="57">
        <f>+VLOOKUP($W131&amp;"_"&amp;1,[1]Base!$E$4:$BO$7916,BY$4,FALSE)</f>
        <v>0</v>
      </c>
      <c r="BZ131" s="59">
        <f>+VLOOKUP($W131&amp;"_"&amp;1,[1]Base!$E$4:$BO$7916,BZ$4,FALSE)</f>
        <v>0</v>
      </c>
      <c r="CA131" s="60">
        <f>+VLOOKUP($W131&amp;"_"&amp;1,[1]Base!$E$4:$BO$7916,CA$4,FALSE)</f>
        <v>0</v>
      </c>
      <c r="CB131" s="57">
        <f>+VLOOKUP($W131&amp;"_"&amp;1,[1]Base!$E$4:$BO$7916,CB$4,FALSE)</f>
        <v>0</v>
      </c>
      <c r="CC131" s="57">
        <f>+VLOOKUP($W131&amp;"_"&amp;1,[1]Base!$E$4:$BO$7916,CC$4,FALSE)</f>
        <v>0</v>
      </c>
      <c r="CD131" s="57">
        <f>+VLOOKUP($W131&amp;"_"&amp;1,[1]Base!$E$4:$BO$7916,CD$4,FALSE)</f>
        <v>0</v>
      </c>
      <c r="CE131" s="59">
        <f>+VLOOKUP($W131&amp;"_"&amp;1,[1]Base!$E$4:$BO$7916,CE$4,FALSE)</f>
        <v>0</v>
      </c>
      <c r="CF131" s="60">
        <f>+VLOOKUP($W131&amp;"_"&amp;1,[1]Base!$E$4:$BO$7916,CF$4,FALSE)</f>
        <v>0</v>
      </c>
      <c r="CG131" s="57">
        <f>+VLOOKUP($W131&amp;"_"&amp;1,[1]Base!$E$4:$BO$7916,CG$4,FALSE)</f>
        <v>0</v>
      </c>
      <c r="CH131" s="57">
        <f>+VLOOKUP($W131&amp;"_"&amp;1,[1]Base!$E$4:$BO$7916,CH$4,FALSE)</f>
        <v>0</v>
      </c>
      <c r="CI131" s="57">
        <f>+VLOOKUP($W131&amp;"_"&amp;1,[1]Base!$E$4:$BO$7916,CI$4,FALSE)</f>
        <v>0</v>
      </c>
      <c r="CJ131" s="59">
        <f>+VLOOKUP($W131&amp;"_"&amp;1,[1]Base!$E$4:$BO$7916,CJ$4,FALSE)</f>
        <v>0</v>
      </c>
      <c r="CK131" s="60">
        <f>+VLOOKUP($W131&amp;"_"&amp;1,[1]Base!$E$4:$BO$7916,CK$4,FALSE)</f>
        <v>0</v>
      </c>
      <c r="CL131" s="57">
        <f>+VLOOKUP($W131&amp;"_"&amp;1,[1]Base!$E$4:$BO$7916,CL$4,FALSE)</f>
        <v>0</v>
      </c>
      <c r="CM131" s="57">
        <f>+VLOOKUP($W131&amp;"_"&amp;1,[1]Base!$E$4:$BO$7916,CM$4,FALSE)</f>
        <v>0</v>
      </c>
      <c r="CN131" s="57">
        <f>+VLOOKUP($W131&amp;"_"&amp;1,[1]Base!$E$4:$BO$7916,CN$4,FALSE)</f>
        <v>0</v>
      </c>
      <c r="CO131" s="59">
        <f>+VLOOKUP($W131&amp;"_"&amp;1,[1]Base!$E$4:$BO$7916,CO$4,FALSE)</f>
        <v>0</v>
      </c>
      <c r="CP131" s="60">
        <f>+VLOOKUP($W131&amp;"_"&amp;1,[1]Base!$E$4:$BO$7916,CP$4,FALSE)</f>
        <v>0</v>
      </c>
      <c r="CQ131" s="57">
        <f>+VLOOKUP($W131&amp;"_"&amp;1,[1]Base!$E$4:$BO$7916,CQ$4,FALSE)</f>
        <v>0</v>
      </c>
      <c r="CR131" s="57">
        <f>+VLOOKUP($W131&amp;"_"&amp;1,[1]Base!$E$4:$BO$7916,CR$4,FALSE)</f>
        <v>0</v>
      </c>
      <c r="CS131" s="57">
        <f>+VLOOKUP($W131&amp;"_"&amp;1,[1]Base!$E$4:$BO$7916,CS$4,FALSE)</f>
        <v>0</v>
      </c>
      <c r="CT131" s="59">
        <f>+VLOOKUP($W131&amp;"_"&amp;1,[1]Base!$E$4:$BO$7916,CT$4,FALSE)</f>
        <v>0</v>
      </c>
      <c r="CU131" s="60">
        <f>+VLOOKUP($W131&amp;"_"&amp;1,[1]Base!$E$4:$BO$7916,CU$4,FALSE)</f>
        <v>0</v>
      </c>
      <c r="CV131" s="57">
        <f>+VLOOKUP($W131&amp;"_"&amp;1,[1]Base!$E$4:$BO$7916,CV$4,FALSE)</f>
        <v>0</v>
      </c>
      <c r="CW131" s="57">
        <f>+VLOOKUP($W131&amp;"_"&amp;1,[1]Base!$E$4:$BO$7916,CW$4,FALSE)</f>
        <v>0</v>
      </c>
      <c r="CX131" s="57">
        <f>+VLOOKUP($W131&amp;"_"&amp;1,[1]Base!$E$4:$BO$7916,CX$4,FALSE)</f>
        <v>0</v>
      </c>
      <c r="CY131" s="59">
        <f>+VLOOKUP($W131&amp;"_"&amp;1,[1]Base!$E$4:$BO$7916,CY$4,FALSE)</f>
        <v>0</v>
      </c>
      <c r="CZ131" s="60">
        <f>+VLOOKUP($W131&amp;"_"&amp;1,[1]Base!$E$4:$BO$7916,CZ$4,FALSE)</f>
        <v>0</v>
      </c>
      <c r="DB131" s="63" t="str">
        <f>+IF(VLOOKUP($W131&amp;"_"&amp;1,[1]Base!$E$4:$BO$7916,DB$5,FALSE)=0,"",(VLOOKUP($W131&amp;"_"&amp;1,[1]Base!$E$4:$BO$7916,DB$5,FALSE)))</f>
        <v>NA</v>
      </c>
      <c r="DC131" s="60" t="str">
        <f>+IF(VLOOKUP($W131&amp;"_"&amp;1,[1]Base!$E$4:$BO$7916,DC$5,FALSE)=0,"",(VLOOKUP($W131&amp;"_"&amp;1,[1]Base!$E$4:$BO$7916,DC$5,FALSE)))</f>
        <v>NA</v>
      </c>
      <c r="DD131" s="63" t="str">
        <f>+IF(VLOOKUP($W131&amp;"_"&amp;1,[1]Base!$E$4:$BO$7916,DD$5,FALSE)=0,"",(VLOOKUP($W131&amp;"_"&amp;1,[1]Base!$E$4:$BO$7916,DD$5,FALSE)))</f>
        <v>NA</v>
      </c>
      <c r="DE131" s="60" t="str">
        <f>+IF(VLOOKUP($W131&amp;"_"&amp;1,[1]Base!$E$4:$BO$7916,DE$5,FALSE)=0,"",(VLOOKUP($W131&amp;"_"&amp;1,[1]Base!$E$4:$BO$7916,DE$5,FALSE)))</f>
        <v>NA</v>
      </c>
      <c r="DF131" s="63">
        <f>+IF(VLOOKUP($W131&amp;"_"&amp;1,[1]Base!$E$4:$BO$7916,DF$5,FALSE)=0,"",(VLOOKUP($W131&amp;"_"&amp;1,[1]Base!$E$4:$BO$7916,DF$5,FALSE)))</f>
        <v>0.98260000000000003</v>
      </c>
      <c r="DG131" s="60" t="str">
        <f>+IF(VLOOKUP($W131&amp;"_"&amp;1,[1]Base!$E$4:$BO$7916,DG$5,FALSE)=0,"",(VLOOKUP($W131&amp;"_"&amp;1,[1]Base!$E$4:$BO$7916,DG$5,FALSE)))</f>
        <v>OPTIMO</v>
      </c>
      <c r="DH131" s="63" t="str">
        <f>+IF(VLOOKUP($W131&amp;"_"&amp;1,[1]Base!$E$4:$BO$7916,DH$5,FALSE)=0,"",(VLOOKUP($W131&amp;"_"&amp;1,[1]Base!$E$4:$BO$7916,DH$5,FALSE)))</f>
        <v/>
      </c>
      <c r="DI131" s="60" t="str">
        <f>+IF(VLOOKUP($W131&amp;"_"&amp;1,[1]Base!$E$4:$BO$7916,DI$5,FALSE)=0,"",(VLOOKUP($W131&amp;"_"&amp;1,[1]Base!$E$4:$BO$7916,DI$5,FALSE)))</f>
        <v/>
      </c>
      <c r="DJ131" s="63" t="str">
        <f>+IF(VLOOKUP($W131&amp;"_"&amp;1,[1]Base!$E$4:$BO$7916,DJ$5,FALSE)=0,"",(VLOOKUP($W131&amp;"_"&amp;1,[1]Base!$E$4:$BO$7916,DJ$5,FALSE)))</f>
        <v/>
      </c>
      <c r="DK131" s="60" t="str">
        <f>+IF(VLOOKUP($W131&amp;"_"&amp;1,[1]Base!$E$4:$BO$7916,DK$5,FALSE)=0,"",(VLOOKUP($W131&amp;"_"&amp;1,[1]Base!$E$4:$BO$7916,DK$5,FALSE)))</f>
        <v/>
      </c>
      <c r="DL131" s="63" t="str">
        <f>+IF(VLOOKUP($W131&amp;"_"&amp;1,[1]Base!$E$4:$BO$7916,DL$5,FALSE)=0,"",(VLOOKUP($W131&amp;"_"&amp;1,[1]Base!$E$4:$BO$7916,DL$5,FALSE)))</f>
        <v/>
      </c>
      <c r="DM131" s="60" t="str">
        <f>+IF(VLOOKUP($W131&amp;"_"&amp;1,[1]Base!$E$4:$BO$7916,DM$5,FALSE)=0,"",(VLOOKUP($W131&amp;"_"&amp;1,[1]Base!$E$4:$BO$7916,DM$5,FALSE)))</f>
        <v/>
      </c>
      <c r="DN131" s="63" t="str">
        <f>+IF(VLOOKUP($W131&amp;"_"&amp;1,[1]Base!$E$4:$BO$7916,DN$5,FALSE)=0,"",(VLOOKUP($W131&amp;"_"&amp;1,[1]Base!$E$4:$BO$7916,DN$5,FALSE)))</f>
        <v/>
      </c>
      <c r="DO131" s="60" t="str">
        <f>+IF(VLOOKUP($W131&amp;"_"&amp;1,[1]Base!$E$4:$BO$7916,DO$5,FALSE)=0,"",(VLOOKUP($W131&amp;"_"&amp;1,[1]Base!$E$4:$BO$7916,DO$5,FALSE)))</f>
        <v/>
      </c>
      <c r="DP131" s="63" t="str">
        <f>+IF(VLOOKUP($W131&amp;"_"&amp;1,[1]Base!$E$4:$BO$7916,DP$5,FALSE)=0,"",(VLOOKUP($W131&amp;"_"&amp;1,[1]Base!$E$4:$BO$7916,DP$5,FALSE)))</f>
        <v/>
      </c>
      <c r="DQ131" s="60" t="str">
        <f>+IF(VLOOKUP($W131&amp;"_"&amp;1,[1]Base!$E$4:$BO$7916,DQ$5,FALSE)=0,"",(VLOOKUP($W131&amp;"_"&amp;1,[1]Base!$E$4:$BO$7916,DQ$5,FALSE)))</f>
        <v/>
      </c>
      <c r="DR131" s="63" t="str">
        <f>+IF(VLOOKUP($W131&amp;"_"&amp;1,[1]Base!$E$4:$BO$7916,DR$5,FALSE)=0,"",(VLOOKUP($W131&amp;"_"&amp;1,[1]Base!$E$4:$BO$7916,DR$5,FALSE)))</f>
        <v/>
      </c>
      <c r="DS131" s="60" t="str">
        <f>+IF(VLOOKUP($W131&amp;"_"&amp;1,[1]Base!$E$4:$BO$7916,DS$5,FALSE)=0,"",(VLOOKUP($W131&amp;"_"&amp;1,[1]Base!$E$4:$BO$7916,DS$5,FALSE)))</f>
        <v/>
      </c>
      <c r="DT131" s="63" t="str">
        <f>+IF(VLOOKUP($W131&amp;"_"&amp;1,[1]Base!$E$4:$BO$7916,DT$5,FALSE)=0,"",(VLOOKUP($W131&amp;"_"&amp;1,[1]Base!$E$4:$BO$7916,DT$5,FALSE)))</f>
        <v/>
      </c>
      <c r="DU131" s="60" t="str">
        <f>+IF(VLOOKUP($W131&amp;"_"&amp;1,[1]Base!$E$4:$BO$7916,DU$5,FALSE)=0,"",(VLOOKUP($W131&amp;"_"&amp;1,[1]Base!$E$4:$BO$7916,DU$5,FALSE)))</f>
        <v/>
      </c>
      <c r="DV131" s="63" t="str">
        <f>+IF(VLOOKUP($W131&amp;"_"&amp;1,[1]Base!$E$4:$BO$7916,DV$5,FALSE)=0,"",(VLOOKUP($W131&amp;"_"&amp;1,[1]Base!$E$4:$BO$7916,DV$5,FALSE)))</f>
        <v/>
      </c>
      <c r="DW131" s="60" t="str">
        <f>+IF(VLOOKUP($W131&amp;"_"&amp;1,[1]Base!$E$4:$BO$7916,DW$5,FALSE)=0,"",(VLOOKUP($W131&amp;"_"&amp;1,[1]Base!$E$4:$BO$7916,DW$5,FALSE)))</f>
        <v/>
      </c>
      <c r="DX131" s="63" t="str">
        <f>+IF(VLOOKUP($W131&amp;"_"&amp;1,[1]Base!$E$4:$BO$7916,DX$5,FALSE)=0,"",(VLOOKUP($W131&amp;"_"&amp;1,[1]Base!$E$4:$BO$7916,DX$5,FALSE)))</f>
        <v/>
      </c>
      <c r="DY131" s="60" t="str">
        <f>+IF(VLOOKUP($W131&amp;"_"&amp;1,[1]Base!$E$4:$BO$7916,DY$5,FALSE)=0,"",(VLOOKUP($W131&amp;"_"&amp;1,[1]Base!$E$4:$BO$7916,DY$5,FALSE)))</f>
        <v/>
      </c>
      <c r="DZ131" s="60" t="str">
        <f t="shared" si="6"/>
        <v/>
      </c>
    </row>
    <row r="132" spans="1:130" s="82" customFormat="1" ht="42.75" customHeight="1" x14ac:dyDescent="0.25">
      <c r="A132" s="47" t="str">
        <f t="shared" si="4"/>
        <v>PA-77</v>
      </c>
      <c r="B132" s="48">
        <v>6</v>
      </c>
      <c r="C132" s="49" t="s">
        <v>293</v>
      </c>
      <c r="D132" s="49" t="s">
        <v>148</v>
      </c>
      <c r="E132" s="48" t="s">
        <v>516</v>
      </c>
      <c r="F132" s="50" t="s">
        <v>517</v>
      </c>
      <c r="G132" s="48" t="s">
        <v>337</v>
      </c>
      <c r="H132" s="48" t="s">
        <v>338</v>
      </c>
      <c r="I132" s="50" t="s">
        <v>339</v>
      </c>
      <c r="J132" s="48" t="s">
        <v>518</v>
      </c>
      <c r="K132" s="50" t="s">
        <v>519</v>
      </c>
      <c r="L132" s="48" t="s">
        <v>520</v>
      </c>
      <c r="M132" s="50" t="s">
        <v>519</v>
      </c>
      <c r="N132" s="48" t="s">
        <v>80</v>
      </c>
      <c r="O132" s="49" t="s">
        <v>81</v>
      </c>
      <c r="P132" s="48" t="s">
        <v>82</v>
      </c>
      <c r="Q132" s="49" t="s">
        <v>83</v>
      </c>
      <c r="R132" s="48" t="s">
        <v>314</v>
      </c>
      <c r="S132" s="49" t="s">
        <v>315</v>
      </c>
      <c r="T132" s="48" t="s">
        <v>219</v>
      </c>
      <c r="U132" s="48" t="s">
        <v>521</v>
      </c>
      <c r="V132" s="49" t="s">
        <v>522</v>
      </c>
      <c r="W132" s="51" t="s">
        <v>523</v>
      </c>
      <c r="X132" s="52" t="s">
        <v>524</v>
      </c>
      <c r="Y132" s="53">
        <v>12</v>
      </c>
      <c r="Z132" s="53">
        <v>16</v>
      </c>
      <c r="AA132" s="53">
        <v>12</v>
      </c>
      <c r="AB132" s="53">
        <v>16</v>
      </c>
      <c r="AC132" s="53">
        <v>4</v>
      </c>
      <c r="AD132" s="51" t="s">
        <v>89</v>
      </c>
      <c r="AE132" s="51" t="s">
        <v>90</v>
      </c>
      <c r="AF132" s="51" t="s">
        <v>90</v>
      </c>
      <c r="AG132" s="51" t="s">
        <v>90</v>
      </c>
      <c r="AH132" s="51" t="s">
        <v>89</v>
      </c>
      <c r="AI132" s="51" t="s">
        <v>89</v>
      </c>
      <c r="AJ132" s="51" t="s">
        <v>90</v>
      </c>
      <c r="AK132" s="48" t="s">
        <v>90</v>
      </c>
      <c r="AL132" s="48" t="s">
        <v>91</v>
      </c>
      <c r="AM132" s="48" t="s">
        <v>92</v>
      </c>
      <c r="AN132" s="48" t="s">
        <v>93</v>
      </c>
      <c r="AO132" s="48" t="s">
        <v>94</v>
      </c>
      <c r="AP132" s="48" t="s">
        <v>95</v>
      </c>
      <c r="AQ132" s="48" t="s">
        <v>106</v>
      </c>
      <c r="AR132" s="56">
        <f>+IF(AH132="x",VLOOKUP(AO132,[1]Tablero!$BG$11:$BI$13,3,FALSE),VLOOKUP('tablero nal'!AO132,[1]Tablero!$BG$15:$BI$17,3,FALSE))</f>
        <v>1.0666666666666666E-2</v>
      </c>
      <c r="AS132" s="57" t="str">
        <f>+VLOOKUP($W132&amp;"_"&amp;1,[1]Base!$E$4:$BO$7916,AS$4,FALSE)</f>
        <v>NA</v>
      </c>
      <c r="AT132" s="57" t="str">
        <f>+VLOOKUP($W132&amp;"_"&amp;1,[1]Base!$E$4:$BO$7916,AT$4,FALSE)</f>
        <v>NA</v>
      </c>
      <c r="AU132" s="58" t="str">
        <f>+VLOOKUP($W132&amp;"_"&amp;1,[1]Base!$E$4:$BO$7916,AU$4,FALSE)</f>
        <v>NA</v>
      </c>
      <c r="AV132" s="59" t="str">
        <f>+VLOOKUP($W132&amp;"_"&amp;1,[1]Base!$E$4:$BO$7916,AV$4,FALSE)</f>
        <v>NA</v>
      </c>
      <c r="AW132" s="60" t="str">
        <f>+VLOOKUP($W132&amp;"_"&amp;1,[1]Base!$E$4:$BO$7916,AW$4,FALSE)</f>
        <v>NA</v>
      </c>
      <c r="AX132" s="61" t="str">
        <f>+VLOOKUP($W132&amp;"_"&amp;1,[1]Base!$E$4:$BO$7916,AX$4,FALSE)</f>
        <v>NA</v>
      </c>
      <c r="AY132" s="61" t="str">
        <f>+VLOOKUP($W132&amp;"_"&amp;1,[1]Base!$E$4:$BO$7916,AY$4,FALSE)</f>
        <v>NA</v>
      </c>
      <c r="AZ132" s="61" t="str">
        <f>+VLOOKUP($W132&amp;"_"&amp;1,[1]Base!$E$4:$BO$7916,AZ$4,FALSE)</f>
        <v>NA</v>
      </c>
      <c r="BA132" s="59" t="str">
        <f>+VLOOKUP($W132&amp;"_"&amp;1,[1]Base!$E$4:$BO$7916,BA$4,FALSE)</f>
        <v>NA</v>
      </c>
      <c r="BB132" s="60" t="str">
        <f>+VLOOKUP($W132&amp;"_"&amp;1,[1]Base!$E$4:$BO$7916,BB$4,FALSE)</f>
        <v>NA</v>
      </c>
      <c r="BC132" s="61" t="str">
        <f>+VLOOKUP($W132&amp;"_"&amp;1,[1]Base!$E$4:$BO$7916,BC$4,FALSE)</f>
        <v>NA</v>
      </c>
      <c r="BD132" s="61" t="str">
        <f>+VLOOKUP($W132&amp;"_"&amp;1,[1]Base!$E$4:$BO$7916,BD$4,FALSE)</f>
        <v>NA</v>
      </c>
      <c r="BE132" s="61" t="str">
        <f>+VLOOKUP($W132&amp;"_"&amp;1,[1]Base!$E$4:$BO$7916,BE$4,FALSE)</f>
        <v>NA</v>
      </c>
      <c r="BF132" s="59" t="str">
        <f>+VLOOKUP($W132&amp;"_"&amp;1,[1]Base!$E$4:$BO$7916,BF$4,FALSE)</f>
        <v>NA</v>
      </c>
      <c r="BG132" s="60" t="str">
        <f>+VLOOKUP($W132&amp;"_"&amp;1,[1]Base!$E$4:$BO$7916,BG$4,FALSE)</f>
        <v>NA</v>
      </c>
      <c r="BH132" s="57">
        <f>+VLOOKUP($W132&amp;"_"&amp;1,[1]Base!$E$4:$BO$7916,BH$4,FALSE)</f>
        <v>0</v>
      </c>
      <c r="BI132" s="57">
        <f>+VLOOKUP($W132&amp;"_"&amp;1,[1]Base!$E$4:$BO$7916,BI$4,FALSE)</f>
        <v>0</v>
      </c>
      <c r="BJ132" s="57">
        <f>+VLOOKUP($W132&amp;"_"&amp;1,[1]Base!$E$4:$BO$7916,BJ$4,FALSE)</f>
        <v>0</v>
      </c>
      <c r="BK132" s="59">
        <f>+VLOOKUP($W132&amp;"_"&amp;1,[1]Base!$E$4:$BO$7916,BK$4,FALSE)</f>
        <v>0</v>
      </c>
      <c r="BL132" s="60">
        <f>+VLOOKUP($W132&amp;"_"&amp;1,[1]Base!$E$4:$BO$7916,BL$4,FALSE)</f>
        <v>0</v>
      </c>
      <c r="BM132" s="57">
        <f>+VLOOKUP($W132&amp;"_"&amp;1,[1]Base!$E$4:$BO$7916,BM$4,FALSE)</f>
        <v>0</v>
      </c>
      <c r="BN132" s="57">
        <f>+VLOOKUP($W132&amp;"_"&amp;1,[1]Base!$E$4:$BO$7916,BN$4,FALSE)</f>
        <v>0</v>
      </c>
      <c r="BO132" s="57">
        <f>+VLOOKUP($W132&amp;"_"&amp;1,[1]Base!$E$4:$BO$7916,BO$4,FALSE)</f>
        <v>0</v>
      </c>
      <c r="BP132" s="59">
        <f>+VLOOKUP($W132&amp;"_"&amp;1,[1]Base!$E$4:$BO$7916,BP$4,FALSE)</f>
        <v>0</v>
      </c>
      <c r="BQ132" s="60">
        <f>+VLOOKUP($W132&amp;"_"&amp;1,[1]Base!$E$4:$BO$7916,BQ$4,FALSE)</f>
        <v>0</v>
      </c>
      <c r="BR132" s="57">
        <f>+VLOOKUP($W132&amp;"_"&amp;1,[1]Base!$E$4:$BO$7916,BR$4,FALSE)</f>
        <v>0</v>
      </c>
      <c r="BS132" s="57">
        <f>+VLOOKUP($W132&amp;"_"&amp;1,[1]Base!$E$4:$BO$7916,BS$4,FALSE)</f>
        <v>0</v>
      </c>
      <c r="BT132" s="57">
        <f>+VLOOKUP($W132&amp;"_"&amp;1,[1]Base!$E$4:$BO$7916,BT$4,FALSE)</f>
        <v>0</v>
      </c>
      <c r="BU132" s="59">
        <f>+VLOOKUP($W132&amp;"_"&amp;1,[1]Base!$E$4:$BO$7916,BU$4,FALSE)</f>
        <v>0</v>
      </c>
      <c r="BV132" s="60">
        <f>+VLOOKUP($W132&amp;"_"&amp;1,[1]Base!$E$4:$BO$7916,BV$4,FALSE)</f>
        <v>0</v>
      </c>
      <c r="BW132" s="57">
        <f>+VLOOKUP($W132&amp;"_"&amp;1,[1]Base!$E$4:$BO$7916,BW$4,FALSE)</f>
        <v>0</v>
      </c>
      <c r="BX132" s="57">
        <f>+VLOOKUP($W132&amp;"_"&amp;1,[1]Base!$E$4:$BO$7916,BX$4,FALSE)</f>
        <v>0</v>
      </c>
      <c r="BY132" s="57">
        <f>+VLOOKUP($W132&amp;"_"&amp;1,[1]Base!$E$4:$BO$7916,BY$4,FALSE)</f>
        <v>0</v>
      </c>
      <c r="BZ132" s="59">
        <f>+VLOOKUP($W132&amp;"_"&amp;1,[1]Base!$E$4:$BO$7916,BZ$4,FALSE)</f>
        <v>0</v>
      </c>
      <c r="CA132" s="60">
        <f>+VLOOKUP($W132&amp;"_"&amp;1,[1]Base!$E$4:$BO$7916,CA$4,FALSE)</f>
        <v>0</v>
      </c>
      <c r="CB132" s="57">
        <f>+VLOOKUP($W132&amp;"_"&amp;1,[1]Base!$E$4:$BO$7916,CB$4,FALSE)</f>
        <v>0</v>
      </c>
      <c r="CC132" s="57">
        <f>+VLOOKUP($W132&amp;"_"&amp;1,[1]Base!$E$4:$BO$7916,CC$4,FALSE)</f>
        <v>0</v>
      </c>
      <c r="CD132" s="57">
        <f>+VLOOKUP($W132&amp;"_"&amp;1,[1]Base!$E$4:$BO$7916,CD$4,FALSE)</f>
        <v>0</v>
      </c>
      <c r="CE132" s="59">
        <f>+VLOOKUP($W132&amp;"_"&amp;1,[1]Base!$E$4:$BO$7916,CE$4,FALSE)</f>
        <v>0</v>
      </c>
      <c r="CF132" s="60">
        <f>+VLOOKUP($W132&amp;"_"&amp;1,[1]Base!$E$4:$BO$7916,CF$4,FALSE)</f>
        <v>0</v>
      </c>
      <c r="CG132" s="57">
        <f>+VLOOKUP($W132&amp;"_"&amp;1,[1]Base!$E$4:$BO$7916,CG$4,FALSE)</f>
        <v>0</v>
      </c>
      <c r="CH132" s="57">
        <f>+VLOOKUP($W132&amp;"_"&amp;1,[1]Base!$E$4:$BO$7916,CH$4,FALSE)</f>
        <v>0</v>
      </c>
      <c r="CI132" s="57">
        <f>+VLOOKUP($W132&amp;"_"&amp;1,[1]Base!$E$4:$BO$7916,CI$4,FALSE)</f>
        <v>0</v>
      </c>
      <c r="CJ132" s="59">
        <f>+VLOOKUP($W132&amp;"_"&amp;1,[1]Base!$E$4:$BO$7916,CJ$4,FALSE)</f>
        <v>0</v>
      </c>
      <c r="CK132" s="60">
        <f>+VLOOKUP($W132&amp;"_"&amp;1,[1]Base!$E$4:$BO$7916,CK$4,FALSE)</f>
        <v>0</v>
      </c>
      <c r="CL132" s="57">
        <f>+VLOOKUP($W132&amp;"_"&amp;1,[1]Base!$E$4:$BO$7916,CL$4,FALSE)</f>
        <v>0</v>
      </c>
      <c r="CM132" s="57">
        <f>+VLOOKUP($W132&amp;"_"&amp;1,[1]Base!$E$4:$BO$7916,CM$4,FALSE)</f>
        <v>0</v>
      </c>
      <c r="CN132" s="57">
        <f>+VLOOKUP($W132&amp;"_"&amp;1,[1]Base!$E$4:$BO$7916,CN$4,FALSE)</f>
        <v>0</v>
      </c>
      <c r="CO132" s="59">
        <f>+VLOOKUP($W132&amp;"_"&amp;1,[1]Base!$E$4:$BO$7916,CO$4,FALSE)</f>
        <v>0</v>
      </c>
      <c r="CP132" s="60">
        <f>+VLOOKUP($W132&amp;"_"&amp;1,[1]Base!$E$4:$BO$7916,CP$4,FALSE)</f>
        <v>0</v>
      </c>
      <c r="CQ132" s="57">
        <f>+VLOOKUP($W132&amp;"_"&amp;1,[1]Base!$E$4:$BO$7916,CQ$4,FALSE)</f>
        <v>0</v>
      </c>
      <c r="CR132" s="57">
        <f>+VLOOKUP($W132&amp;"_"&amp;1,[1]Base!$E$4:$BO$7916,CR$4,FALSE)</f>
        <v>0</v>
      </c>
      <c r="CS132" s="57">
        <f>+VLOOKUP($W132&amp;"_"&amp;1,[1]Base!$E$4:$BO$7916,CS$4,FALSE)</f>
        <v>0</v>
      </c>
      <c r="CT132" s="59">
        <f>+VLOOKUP($W132&amp;"_"&amp;1,[1]Base!$E$4:$BO$7916,CT$4,FALSE)</f>
        <v>0</v>
      </c>
      <c r="CU132" s="60">
        <f>+VLOOKUP($W132&amp;"_"&amp;1,[1]Base!$E$4:$BO$7916,CU$4,FALSE)</f>
        <v>0</v>
      </c>
      <c r="CV132" s="57">
        <f>+VLOOKUP($W132&amp;"_"&amp;1,[1]Base!$E$4:$BO$7916,CV$4,FALSE)</f>
        <v>0</v>
      </c>
      <c r="CW132" s="57">
        <f>+VLOOKUP($W132&amp;"_"&amp;1,[1]Base!$E$4:$BO$7916,CW$4,FALSE)</f>
        <v>0</v>
      </c>
      <c r="CX132" s="57">
        <f>+VLOOKUP($W132&amp;"_"&amp;1,[1]Base!$E$4:$BO$7916,CX$4,FALSE)</f>
        <v>0</v>
      </c>
      <c r="CY132" s="59">
        <f>+VLOOKUP($W132&amp;"_"&amp;1,[1]Base!$E$4:$BO$7916,CY$4,FALSE)</f>
        <v>0</v>
      </c>
      <c r="CZ132" s="60">
        <f>+VLOOKUP($W132&amp;"_"&amp;1,[1]Base!$E$4:$BO$7916,CZ$4,FALSE)</f>
        <v>0</v>
      </c>
      <c r="DB132" s="63" t="str">
        <f>+IF(VLOOKUP($W132&amp;"_"&amp;1,[1]Base!$E$4:$BO$7916,DB$5,FALSE)=0,"",(VLOOKUP($W132&amp;"_"&amp;1,[1]Base!$E$4:$BO$7916,DB$5,FALSE)))</f>
        <v>NA</v>
      </c>
      <c r="DC132" s="60" t="str">
        <f>+IF(VLOOKUP($W132&amp;"_"&amp;1,[1]Base!$E$4:$BO$7916,DC$5,FALSE)=0,"",(VLOOKUP($W132&amp;"_"&amp;1,[1]Base!$E$4:$BO$7916,DC$5,FALSE)))</f>
        <v>NA</v>
      </c>
      <c r="DD132" s="63" t="str">
        <f>+IF(VLOOKUP($W132&amp;"_"&amp;1,[1]Base!$E$4:$BO$7916,DD$5,FALSE)=0,"",(VLOOKUP($W132&amp;"_"&amp;1,[1]Base!$E$4:$BO$7916,DD$5,FALSE)))</f>
        <v>NA</v>
      </c>
      <c r="DE132" s="60" t="str">
        <f>+IF(VLOOKUP($W132&amp;"_"&amp;1,[1]Base!$E$4:$BO$7916,DE$5,FALSE)=0,"",(VLOOKUP($W132&amp;"_"&amp;1,[1]Base!$E$4:$BO$7916,DE$5,FALSE)))</f>
        <v>NA</v>
      </c>
      <c r="DF132" s="63" t="str">
        <f>+IF(VLOOKUP($W132&amp;"_"&amp;1,[1]Base!$E$4:$BO$7916,DF$5,FALSE)=0,"",(VLOOKUP($W132&amp;"_"&amp;1,[1]Base!$E$4:$BO$7916,DF$5,FALSE)))</f>
        <v>NA</v>
      </c>
      <c r="DG132" s="60" t="str">
        <f>+IF(VLOOKUP($W132&amp;"_"&amp;1,[1]Base!$E$4:$BO$7916,DG$5,FALSE)=0,"",(VLOOKUP($W132&amp;"_"&amp;1,[1]Base!$E$4:$BO$7916,DG$5,FALSE)))</f>
        <v>NA</v>
      </c>
      <c r="DH132" s="63" t="str">
        <f>+IF(VLOOKUP($W132&amp;"_"&amp;1,[1]Base!$E$4:$BO$7916,DH$5,FALSE)=0,"",(VLOOKUP($W132&amp;"_"&amp;1,[1]Base!$E$4:$BO$7916,DH$5,FALSE)))</f>
        <v/>
      </c>
      <c r="DI132" s="60" t="str">
        <f>+IF(VLOOKUP($W132&amp;"_"&amp;1,[1]Base!$E$4:$BO$7916,DI$5,FALSE)=0,"",(VLOOKUP($W132&amp;"_"&amp;1,[1]Base!$E$4:$BO$7916,DI$5,FALSE)))</f>
        <v/>
      </c>
      <c r="DJ132" s="63" t="str">
        <f>+IF(VLOOKUP($W132&amp;"_"&amp;1,[1]Base!$E$4:$BO$7916,DJ$5,FALSE)=0,"",(VLOOKUP($W132&amp;"_"&amp;1,[1]Base!$E$4:$BO$7916,DJ$5,FALSE)))</f>
        <v/>
      </c>
      <c r="DK132" s="60" t="str">
        <f>+IF(VLOOKUP($W132&amp;"_"&amp;1,[1]Base!$E$4:$BO$7916,DK$5,FALSE)=0,"",(VLOOKUP($W132&amp;"_"&amp;1,[1]Base!$E$4:$BO$7916,DK$5,FALSE)))</f>
        <v/>
      </c>
      <c r="DL132" s="63" t="str">
        <f>+IF(VLOOKUP($W132&amp;"_"&amp;1,[1]Base!$E$4:$BO$7916,DL$5,FALSE)=0,"",(VLOOKUP($W132&amp;"_"&amp;1,[1]Base!$E$4:$BO$7916,DL$5,FALSE)))</f>
        <v/>
      </c>
      <c r="DM132" s="60" t="str">
        <f>+IF(VLOOKUP($W132&amp;"_"&amp;1,[1]Base!$E$4:$BO$7916,DM$5,FALSE)=0,"",(VLOOKUP($W132&amp;"_"&amp;1,[1]Base!$E$4:$BO$7916,DM$5,FALSE)))</f>
        <v/>
      </c>
      <c r="DN132" s="63" t="str">
        <f>+IF(VLOOKUP($W132&amp;"_"&amp;1,[1]Base!$E$4:$BO$7916,DN$5,FALSE)=0,"",(VLOOKUP($W132&amp;"_"&amp;1,[1]Base!$E$4:$BO$7916,DN$5,FALSE)))</f>
        <v/>
      </c>
      <c r="DO132" s="60" t="str">
        <f>+IF(VLOOKUP($W132&amp;"_"&amp;1,[1]Base!$E$4:$BO$7916,DO$5,FALSE)=0,"",(VLOOKUP($W132&amp;"_"&amp;1,[1]Base!$E$4:$BO$7916,DO$5,FALSE)))</f>
        <v/>
      </c>
      <c r="DP132" s="63" t="str">
        <f>+IF(VLOOKUP($W132&amp;"_"&amp;1,[1]Base!$E$4:$BO$7916,DP$5,FALSE)=0,"",(VLOOKUP($W132&amp;"_"&amp;1,[1]Base!$E$4:$BO$7916,DP$5,FALSE)))</f>
        <v/>
      </c>
      <c r="DQ132" s="60" t="str">
        <f>+IF(VLOOKUP($W132&amp;"_"&amp;1,[1]Base!$E$4:$BO$7916,DQ$5,FALSE)=0,"",(VLOOKUP($W132&amp;"_"&amp;1,[1]Base!$E$4:$BO$7916,DQ$5,FALSE)))</f>
        <v/>
      </c>
      <c r="DR132" s="63" t="str">
        <f>+IF(VLOOKUP($W132&amp;"_"&amp;1,[1]Base!$E$4:$BO$7916,DR$5,FALSE)=0,"",(VLOOKUP($W132&amp;"_"&amp;1,[1]Base!$E$4:$BO$7916,DR$5,FALSE)))</f>
        <v/>
      </c>
      <c r="DS132" s="60" t="str">
        <f>+IF(VLOOKUP($W132&amp;"_"&amp;1,[1]Base!$E$4:$BO$7916,DS$5,FALSE)=0,"",(VLOOKUP($W132&amp;"_"&amp;1,[1]Base!$E$4:$BO$7916,DS$5,FALSE)))</f>
        <v/>
      </c>
      <c r="DT132" s="63" t="str">
        <f>+IF(VLOOKUP($W132&amp;"_"&amp;1,[1]Base!$E$4:$BO$7916,DT$5,FALSE)=0,"",(VLOOKUP($W132&amp;"_"&amp;1,[1]Base!$E$4:$BO$7916,DT$5,FALSE)))</f>
        <v/>
      </c>
      <c r="DU132" s="60" t="str">
        <f>+IF(VLOOKUP($W132&amp;"_"&amp;1,[1]Base!$E$4:$BO$7916,DU$5,FALSE)=0,"",(VLOOKUP($W132&amp;"_"&amp;1,[1]Base!$E$4:$BO$7916,DU$5,FALSE)))</f>
        <v/>
      </c>
      <c r="DV132" s="63" t="str">
        <f>+IF(VLOOKUP($W132&amp;"_"&amp;1,[1]Base!$E$4:$BO$7916,DV$5,FALSE)=0,"",(VLOOKUP($W132&amp;"_"&amp;1,[1]Base!$E$4:$BO$7916,DV$5,FALSE)))</f>
        <v/>
      </c>
      <c r="DW132" s="60" t="str">
        <f>+IF(VLOOKUP($W132&amp;"_"&amp;1,[1]Base!$E$4:$BO$7916,DW$5,FALSE)=0,"",(VLOOKUP($W132&amp;"_"&amp;1,[1]Base!$E$4:$BO$7916,DW$5,FALSE)))</f>
        <v/>
      </c>
      <c r="DX132" s="63" t="str">
        <f>+IF(VLOOKUP($W132&amp;"_"&amp;1,[1]Base!$E$4:$BO$7916,DX$5,FALSE)=0,"",(VLOOKUP($W132&amp;"_"&amp;1,[1]Base!$E$4:$BO$7916,DX$5,FALSE)))</f>
        <v/>
      </c>
      <c r="DY132" s="60" t="str">
        <f>+IF(VLOOKUP($W132&amp;"_"&amp;1,[1]Base!$E$4:$BO$7916,DY$5,FALSE)=0,"",(VLOOKUP($W132&amp;"_"&amp;1,[1]Base!$E$4:$BO$7916,DY$5,FALSE)))</f>
        <v/>
      </c>
      <c r="DZ132" s="60" t="str">
        <f t="shared" si="6"/>
        <v/>
      </c>
    </row>
    <row r="133" spans="1:130" s="82" customFormat="1" ht="42.75" customHeight="1" x14ac:dyDescent="0.25">
      <c r="A133" s="47" t="str">
        <f t="shared" si="4"/>
        <v>PA-78</v>
      </c>
      <c r="B133" s="48">
        <v>6</v>
      </c>
      <c r="C133" s="49" t="s">
        <v>293</v>
      </c>
      <c r="D133" s="49" t="s">
        <v>148</v>
      </c>
      <c r="E133" s="48" t="s">
        <v>516</v>
      </c>
      <c r="F133" s="50" t="s">
        <v>517</v>
      </c>
      <c r="G133" s="48" t="s">
        <v>337</v>
      </c>
      <c r="H133" s="48" t="s">
        <v>338</v>
      </c>
      <c r="I133" s="50" t="s">
        <v>339</v>
      </c>
      <c r="J133" s="48" t="s">
        <v>518</v>
      </c>
      <c r="K133" s="50" t="s">
        <v>519</v>
      </c>
      <c r="L133" s="48" t="s">
        <v>520</v>
      </c>
      <c r="M133" s="50" t="s">
        <v>519</v>
      </c>
      <c r="N133" s="48" t="s">
        <v>80</v>
      </c>
      <c r="O133" s="49" t="s">
        <v>81</v>
      </c>
      <c r="P133" s="48" t="s">
        <v>82</v>
      </c>
      <c r="Q133" s="49" t="s">
        <v>83</v>
      </c>
      <c r="R133" s="48" t="s">
        <v>314</v>
      </c>
      <c r="S133" s="49" t="s">
        <v>315</v>
      </c>
      <c r="T133" s="48" t="s">
        <v>219</v>
      </c>
      <c r="U133" s="48" t="s">
        <v>521</v>
      </c>
      <c r="V133" s="49" t="s">
        <v>522</v>
      </c>
      <c r="W133" s="48" t="s">
        <v>525</v>
      </c>
      <c r="X133" s="49" t="s">
        <v>526</v>
      </c>
      <c r="Y133" s="53">
        <v>3809089</v>
      </c>
      <c r="Z133" s="53">
        <v>4021284</v>
      </c>
      <c r="AA133" s="53">
        <v>6202846</v>
      </c>
      <c r="AB133" s="53">
        <v>4021284</v>
      </c>
      <c r="AC133" s="53">
        <v>4021284</v>
      </c>
      <c r="AD133" s="48" t="s">
        <v>89</v>
      </c>
      <c r="AE133" s="48" t="s">
        <v>90</v>
      </c>
      <c r="AF133" s="48" t="s">
        <v>90</v>
      </c>
      <c r="AG133" s="48" t="s">
        <v>90</v>
      </c>
      <c r="AH133" s="48" t="s">
        <v>89</v>
      </c>
      <c r="AI133" s="48" t="s">
        <v>89</v>
      </c>
      <c r="AJ133" s="48" t="s">
        <v>90</v>
      </c>
      <c r="AK133" s="48" t="s">
        <v>90</v>
      </c>
      <c r="AL133" s="48" t="s">
        <v>91</v>
      </c>
      <c r="AM133" s="48" t="s">
        <v>92</v>
      </c>
      <c r="AN133" s="48" t="s">
        <v>93</v>
      </c>
      <c r="AO133" s="48" t="s">
        <v>100</v>
      </c>
      <c r="AP133" s="48" t="s">
        <v>95</v>
      </c>
      <c r="AQ133" s="48" t="s">
        <v>96</v>
      </c>
      <c r="AR133" s="56">
        <f>+IF(AH133="x",VLOOKUP(AO133,[1]Tablero!$BG$11:$BI$13,3,FALSE),VLOOKUP('tablero nal'!AO133,[1]Tablero!$BG$15:$BI$17,3,FALSE))</f>
        <v>6.6086956521739142E-3</v>
      </c>
      <c r="AS133" s="57" t="str">
        <f>+VLOOKUP($W133&amp;"_"&amp;1,[1]Base!$E$4:$BO$7916,AS$4,FALSE)</f>
        <v>NA</v>
      </c>
      <c r="AT133" s="57" t="str">
        <f>+VLOOKUP($W133&amp;"_"&amp;1,[1]Base!$E$4:$BO$7916,AT$4,FALSE)</f>
        <v>NA</v>
      </c>
      <c r="AU133" s="58" t="str">
        <f>+VLOOKUP($W133&amp;"_"&amp;1,[1]Base!$E$4:$BO$7916,AU$4,FALSE)</f>
        <v>NA</v>
      </c>
      <c r="AV133" s="59" t="str">
        <f>+VLOOKUP($W133&amp;"_"&amp;1,[1]Base!$E$4:$BO$7916,AV$4,FALSE)</f>
        <v>NA</v>
      </c>
      <c r="AW133" s="60" t="str">
        <f>+VLOOKUP($W133&amp;"_"&amp;1,[1]Base!$E$4:$BO$7916,AW$4,FALSE)</f>
        <v>NA</v>
      </c>
      <c r="AX133" s="61" t="str">
        <f>+VLOOKUP($W133&amp;"_"&amp;1,[1]Base!$E$4:$BO$7916,AX$4,FALSE)</f>
        <v>NA</v>
      </c>
      <c r="AY133" s="61" t="str">
        <f>+VLOOKUP($W133&amp;"_"&amp;1,[1]Base!$E$4:$BO$7916,AY$4,FALSE)</f>
        <v>NA</v>
      </c>
      <c r="AZ133" s="61" t="str">
        <f>+VLOOKUP($W133&amp;"_"&amp;1,[1]Base!$E$4:$BO$7916,AZ$4,FALSE)</f>
        <v>NA</v>
      </c>
      <c r="BA133" s="59" t="str">
        <f>+VLOOKUP($W133&amp;"_"&amp;1,[1]Base!$E$4:$BO$7916,BA$4,FALSE)</f>
        <v>NA</v>
      </c>
      <c r="BB133" s="60" t="str">
        <f>+VLOOKUP($W133&amp;"_"&amp;1,[1]Base!$E$4:$BO$7916,BB$4,FALSE)</f>
        <v>NA</v>
      </c>
      <c r="BC133" s="61">
        <f>+VLOOKUP($W133&amp;"_"&amp;1,[1]Base!$E$4:$BO$7916,BC$4,FALSE)</f>
        <v>2115154</v>
      </c>
      <c r="BD133" s="61">
        <f>+VLOOKUP($W133&amp;"_"&amp;1,[1]Base!$E$4:$BO$7916,BD$4,FALSE)</f>
        <v>4021284</v>
      </c>
      <c r="BE133" s="61">
        <f>+VLOOKUP($W133&amp;"_"&amp;1,[1]Base!$E$4:$BO$7916,BE$4,FALSE)</f>
        <v>2115154</v>
      </c>
      <c r="BF133" s="59">
        <f>+VLOOKUP($W133&amp;"_"&amp;1,[1]Base!$E$4:$BO$7916,BF$4,FALSE)</f>
        <v>0.52600000000000002</v>
      </c>
      <c r="BG133" s="60" t="str">
        <f>+VLOOKUP($W133&amp;"_"&amp;1,[1]Base!$E$4:$BO$7916,BG$4,FALSE)</f>
        <v>OPTIMO</v>
      </c>
      <c r="BH133" s="57">
        <f>+VLOOKUP($W133&amp;"_"&amp;1,[1]Base!$E$4:$BO$7916,BH$4,FALSE)</f>
        <v>0</v>
      </c>
      <c r="BI133" s="57">
        <f>+VLOOKUP($W133&amp;"_"&amp;1,[1]Base!$E$4:$BO$7916,BI$4,FALSE)</f>
        <v>0</v>
      </c>
      <c r="BJ133" s="57">
        <f>+VLOOKUP($W133&amp;"_"&amp;1,[1]Base!$E$4:$BO$7916,BJ$4,FALSE)</f>
        <v>0</v>
      </c>
      <c r="BK133" s="59">
        <f>+VLOOKUP($W133&amp;"_"&amp;1,[1]Base!$E$4:$BO$7916,BK$4,FALSE)</f>
        <v>0</v>
      </c>
      <c r="BL133" s="60">
        <f>+VLOOKUP($W133&amp;"_"&amp;1,[1]Base!$E$4:$BO$7916,BL$4,FALSE)</f>
        <v>0</v>
      </c>
      <c r="BM133" s="57">
        <f>+VLOOKUP($W133&amp;"_"&amp;1,[1]Base!$E$4:$BO$7916,BM$4,FALSE)</f>
        <v>0</v>
      </c>
      <c r="BN133" s="57">
        <f>+VLOOKUP($W133&amp;"_"&amp;1,[1]Base!$E$4:$BO$7916,BN$4,FALSE)</f>
        <v>0</v>
      </c>
      <c r="BO133" s="57">
        <f>+VLOOKUP($W133&amp;"_"&amp;1,[1]Base!$E$4:$BO$7916,BO$4,FALSE)</f>
        <v>0</v>
      </c>
      <c r="BP133" s="59">
        <f>+VLOOKUP($W133&amp;"_"&amp;1,[1]Base!$E$4:$BO$7916,BP$4,FALSE)</f>
        <v>0</v>
      </c>
      <c r="BQ133" s="60">
        <f>+VLOOKUP($W133&amp;"_"&amp;1,[1]Base!$E$4:$BO$7916,BQ$4,FALSE)</f>
        <v>0</v>
      </c>
      <c r="BR133" s="57">
        <f>+VLOOKUP($W133&amp;"_"&amp;1,[1]Base!$E$4:$BO$7916,BR$4,FALSE)</f>
        <v>0</v>
      </c>
      <c r="BS133" s="57">
        <f>+VLOOKUP($W133&amp;"_"&amp;1,[1]Base!$E$4:$BO$7916,BS$4,FALSE)</f>
        <v>0</v>
      </c>
      <c r="BT133" s="57">
        <f>+VLOOKUP($W133&amp;"_"&amp;1,[1]Base!$E$4:$BO$7916,BT$4,FALSE)</f>
        <v>0</v>
      </c>
      <c r="BU133" s="59">
        <f>+VLOOKUP($W133&amp;"_"&amp;1,[1]Base!$E$4:$BO$7916,BU$4,FALSE)</f>
        <v>0</v>
      </c>
      <c r="BV133" s="60">
        <f>+VLOOKUP($W133&amp;"_"&amp;1,[1]Base!$E$4:$BO$7916,BV$4,FALSE)</f>
        <v>0</v>
      </c>
      <c r="BW133" s="57">
        <f>+VLOOKUP($W133&amp;"_"&amp;1,[1]Base!$E$4:$BO$7916,BW$4,FALSE)</f>
        <v>0</v>
      </c>
      <c r="BX133" s="57">
        <f>+VLOOKUP($W133&amp;"_"&amp;1,[1]Base!$E$4:$BO$7916,BX$4,FALSE)</f>
        <v>0</v>
      </c>
      <c r="BY133" s="57">
        <f>+VLOOKUP($W133&amp;"_"&amp;1,[1]Base!$E$4:$BO$7916,BY$4,FALSE)</f>
        <v>0</v>
      </c>
      <c r="BZ133" s="59">
        <f>+VLOOKUP($W133&amp;"_"&amp;1,[1]Base!$E$4:$BO$7916,BZ$4,FALSE)</f>
        <v>0</v>
      </c>
      <c r="CA133" s="60">
        <f>+VLOOKUP($W133&amp;"_"&amp;1,[1]Base!$E$4:$BO$7916,CA$4,FALSE)</f>
        <v>0</v>
      </c>
      <c r="CB133" s="57">
        <f>+VLOOKUP($W133&amp;"_"&amp;1,[1]Base!$E$4:$BO$7916,CB$4,FALSE)</f>
        <v>0</v>
      </c>
      <c r="CC133" s="57">
        <f>+VLOOKUP($W133&amp;"_"&amp;1,[1]Base!$E$4:$BO$7916,CC$4,FALSE)</f>
        <v>0</v>
      </c>
      <c r="CD133" s="57">
        <f>+VLOOKUP($W133&amp;"_"&amp;1,[1]Base!$E$4:$BO$7916,CD$4,FALSE)</f>
        <v>0</v>
      </c>
      <c r="CE133" s="59">
        <f>+VLOOKUP($W133&amp;"_"&amp;1,[1]Base!$E$4:$BO$7916,CE$4,FALSE)</f>
        <v>0</v>
      </c>
      <c r="CF133" s="60">
        <f>+VLOOKUP($W133&amp;"_"&amp;1,[1]Base!$E$4:$BO$7916,CF$4,FALSE)</f>
        <v>0</v>
      </c>
      <c r="CG133" s="57">
        <f>+VLOOKUP($W133&amp;"_"&amp;1,[1]Base!$E$4:$BO$7916,CG$4,FALSE)</f>
        <v>0</v>
      </c>
      <c r="CH133" s="57">
        <f>+VLOOKUP($W133&amp;"_"&amp;1,[1]Base!$E$4:$BO$7916,CH$4,FALSE)</f>
        <v>0</v>
      </c>
      <c r="CI133" s="57">
        <f>+VLOOKUP($W133&amp;"_"&amp;1,[1]Base!$E$4:$BO$7916,CI$4,FALSE)</f>
        <v>0</v>
      </c>
      <c r="CJ133" s="59">
        <f>+VLOOKUP($W133&amp;"_"&amp;1,[1]Base!$E$4:$BO$7916,CJ$4,FALSE)</f>
        <v>0</v>
      </c>
      <c r="CK133" s="60">
        <f>+VLOOKUP($W133&amp;"_"&amp;1,[1]Base!$E$4:$BO$7916,CK$4,FALSE)</f>
        <v>0</v>
      </c>
      <c r="CL133" s="57">
        <f>+VLOOKUP($W133&amp;"_"&amp;1,[1]Base!$E$4:$BO$7916,CL$4,FALSE)</f>
        <v>0</v>
      </c>
      <c r="CM133" s="57">
        <f>+VLOOKUP($W133&amp;"_"&amp;1,[1]Base!$E$4:$BO$7916,CM$4,FALSE)</f>
        <v>0</v>
      </c>
      <c r="CN133" s="57">
        <f>+VLOOKUP($W133&amp;"_"&amp;1,[1]Base!$E$4:$BO$7916,CN$4,FALSE)</f>
        <v>0</v>
      </c>
      <c r="CO133" s="59">
        <f>+VLOOKUP($W133&amp;"_"&amp;1,[1]Base!$E$4:$BO$7916,CO$4,FALSE)</f>
        <v>0</v>
      </c>
      <c r="CP133" s="60">
        <f>+VLOOKUP($W133&amp;"_"&amp;1,[1]Base!$E$4:$BO$7916,CP$4,FALSE)</f>
        <v>0</v>
      </c>
      <c r="CQ133" s="57">
        <f>+VLOOKUP($W133&amp;"_"&amp;1,[1]Base!$E$4:$BO$7916,CQ$4,FALSE)</f>
        <v>0</v>
      </c>
      <c r="CR133" s="57">
        <f>+VLOOKUP($W133&amp;"_"&amp;1,[1]Base!$E$4:$BO$7916,CR$4,FALSE)</f>
        <v>0</v>
      </c>
      <c r="CS133" s="57">
        <f>+VLOOKUP($W133&amp;"_"&amp;1,[1]Base!$E$4:$BO$7916,CS$4,FALSE)</f>
        <v>0</v>
      </c>
      <c r="CT133" s="59">
        <f>+VLOOKUP($W133&amp;"_"&amp;1,[1]Base!$E$4:$BO$7916,CT$4,FALSE)</f>
        <v>0</v>
      </c>
      <c r="CU133" s="60">
        <f>+VLOOKUP($W133&amp;"_"&amp;1,[1]Base!$E$4:$BO$7916,CU$4,FALSE)</f>
        <v>0</v>
      </c>
      <c r="CV133" s="57">
        <f>+VLOOKUP($W133&amp;"_"&amp;1,[1]Base!$E$4:$BO$7916,CV$4,FALSE)</f>
        <v>0</v>
      </c>
      <c r="CW133" s="57">
        <f>+VLOOKUP($W133&amp;"_"&amp;1,[1]Base!$E$4:$BO$7916,CW$4,FALSE)</f>
        <v>0</v>
      </c>
      <c r="CX133" s="57">
        <f>+VLOOKUP($W133&amp;"_"&amp;1,[1]Base!$E$4:$BO$7916,CX$4,FALSE)</f>
        <v>0</v>
      </c>
      <c r="CY133" s="59">
        <f>+VLOOKUP($W133&amp;"_"&amp;1,[1]Base!$E$4:$BO$7916,CY$4,FALSE)</f>
        <v>0</v>
      </c>
      <c r="CZ133" s="60">
        <f>+VLOOKUP($W133&amp;"_"&amp;1,[1]Base!$E$4:$BO$7916,CZ$4,FALSE)</f>
        <v>0</v>
      </c>
      <c r="DB133" s="63" t="str">
        <f>+IF(VLOOKUP($W133&amp;"_"&amp;1,[1]Base!$E$4:$BO$7916,DB$5,FALSE)=0,"",(VLOOKUP($W133&amp;"_"&amp;1,[1]Base!$E$4:$BO$7916,DB$5,FALSE)))</f>
        <v>NA</v>
      </c>
      <c r="DC133" s="60" t="str">
        <f>+IF(VLOOKUP($W133&amp;"_"&amp;1,[1]Base!$E$4:$BO$7916,DC$5,FALSE)=0,"",(VLOOKUP($W133&amp;"_"&amp;1,[1]Base!$E$4:$BO$7916,DC$5,FALSE)))</f>
        <v>NA</v>
      </c>
      <c r="DD133" s="63" t="str">
        <f>+IF(VLOOKUP($W133&amp;"_"&amp;1,[1]Base!$E$4:$BO$7916,DD$5,FALSE)=0,"",(VLOOKUP($W133&amp;"_"&amp;1,[1]Base!$E$4:$BO$7916,DD$5,FALSE)))</f>
        <v>NA</v>
      </c>
      <c r="DE133" s="60" t="str">
        <f>+IF(VLOOKUP($W133&amp;"_"&amp;1,[1]Base!$E$4:$BO$7916,DE$5,FALSE)=0,"",(VLOOKUP($W133&amp;"_"&amp;1,[1]Base!$E$4:$BO$7916,DE$5,FALSE)))</f>
        <v>NA</v>
      </c>
      <c r="DF133" s="63">
        <f>+IF(VLOOKUP($W133&amp;"_"&amp;1,[1]Base!$E$4:$BO$7916,DF$5,FALSE)=0,"",(VLOOKUP($W133&amp;"_"&amp;1,[1]Base!$E$4:$BO$7916,DF$5,FALSE)))</f>
        <v>2115154</v>
      </c>
      <c r="DG133" s="60" t="str">
        <f>+IF(VLOOKUP($W133&amp;"_"&amp;1,[1]Base!$E$4:$BO$7916,DG$5,FALSE)=0,"",(VLOOKUP($W133&amp;"_"&amp;1,[1]Base!$E$4:$BO$7916,DG$5,FALSE)))</f>
        <v>OPTIMO</v>
      </c>
      <c r="DH133" s="63" t="str">
        <f>+IF(VLOOKUP($W133&amp;"_"&amp;1,[1]Base!$E$4:$BO$7916,DH$5,FALSE)=0,"",(VLOOKUP($W133&amp;"_"&amp;1,[1]Base!$E$4:$BO$7916,DH$5,FALSE)))</f>
        <v/>
      </c>
      <c r="DI133" s="60" t="str">
        <f>+IF(VLOOKUP($W133&amp;"_"&amp;1,[1]Base!$E$4:$BO$7916,DI$5,FALSE)=0,"",(VLOOKUP($W133&amp;"_"&amp;1,[1]Base!$E$4:$BO$7916,DI$5,FALSE)))</f>
        <v/>
      </c>
      <c r="DJ133" s="63" t="str">
        <f>+IF(VLOOKUP($W133&amp;"_"&amp;1,[1]Base!$E$4:$BO$7916,DJ$5,FALSE)=0,"",(VLOOKUP($W133&amp;"_"&amp;1,[1]Base!$E$4:$BO$7916,DJ$5,FALSE)))</f>
        <v/>
      </c>
      <c r="DK133" s="60" t="str">
        <f>+IF(VLOOKUP($W133&amp;"_"&amp;1,[1]Base!$E$4:$BO$7916,DK$5,FALSE)=0,"",(VLOOKUP($W133&amp;"_"&amp;1,[1]Base!$E$4:$BO$7916,DK$5,FALSE)))</f>
        <v/>
      </c>
      <c r="DL133" s="63" t="str">
        <f>+IF(VLOOKUP($W133&amp;"_"&amp;1,[1]Base!$E$4:$BO$7916,DL$5,FALSE)=0,"",(VLOOKUP($W133&amp;"_"&amp;1,[1]Base!$E$4:$BO$7916,DL$5,FALSE)))</f>
        <v/>
      </c>
      <c r="DM133" s="60" t="str">
        <f>+IF(VLOOKUP($W133&amp;"_"&amp;1,[1]Base!$E$4:$BO$7916,DM$5,FALSE)=0,"",(VLOOKUP($W133&amp;"_"&amp;1,[1]Base!$E$4:$BO$7916,DM$5,FALSE)))</f>
        <v/>
      </c>
      <c r="DN133" s="63" t="str">
        <f>+IF(VLOOKUP($W133&amp;"_"&amp;1,[1]Base!$E$4:$BO$7916,DN$5,FALSE)=0,"",(VLOOKUP($W133&amp;"_"&amp;1,[1]Base!$E$4:$BO$7916,DN$5,FALSE)))</f>
        <v/>
      </c>
      <c r="DO133" s="60" t="str">
        <f>+IF(VLOOKUP($W133&amp;"_"&amp;1,[1]Base!$E$4:$BO$7916,DO$5,FALSE)=0,"",(VLOOKUP($W133&amp;"_"&amp;1,[1]Base!$E$4:$BO$7916,DO$5,FALSE)))</f>
        <v/>
      </c>
      <c r="DP133" s="63" t="str">
        <f>+IF(VLOOKUP($W133&amp;"_"&amp;1,[1]Base!$E$4:$BO$7916,DP$5,FALSE)=0,"",(VLOOKUP($W133&amp;"_"&amp;1,[1]Base!$E$4:$BO$7916,DP$5,FALSE)))</f>
        <v/>
      </c>
      <c r="DQ133" s="60" t="str">
        <f>+IF(VLOOKUP($W133&amp;"_"&amp;1,[1]Base!$E$4:$BO$7916,DQ$5,FALSE)=0,"",(VLOOKUP($W133&amp;"_"&amp;1,[1]Base!$E$4:$BO$7916,DQ$5,FALSE)))</f>
        <v/>
      </c>
      <c r="DR133" s="63" t="str">
        <f>+IF(VLOOKUP($W133&amp;"_"&amp;1,[1]Base!$E$4:$BO$7916,DR$5,FALSE)=0,"",(VLOOKUP($W133&amp;"_"&amp;1,[1]Base!$E$4:$BO$7916,DR$5,FALSE)))</f>
        <v/>
      </c>
      <c r="DS133" s="60" t="str">
        <f>+IF(VLOOKUP($W133&amp;"_"&amp;1,[1]Base!$E$4:$BO$7916,DS$5,FALSE)=0,"",(VLOOKUP($W133&amp;"_"&amp;1,[1]Base!$E$4:$BO$7916,DS$5,FALSE)))</f>
        <v/>
      </c>
      <c r="DT133" s="63" t="str">
        <f>+IF(VLOOKUP($W133&amp;"_"&amp;1,[1]Base!$E$4:$BO$7916,DT$5,FALSE)=0,"",(VLOOKUP($W133&amp;"_"&amp;1,[1]Base!$E$4:$BO$7916,DT$5,FALSE)))</f>
        <v/>
      </c>
      <c r="DU133" s="60" t="str">
        <f>+IF(VLOOKUP($W133&amp;"_"&amp;1,[1]Base!$E$4:$BO$7916,DU$5,FALSE)=0,"",(VLOOKUP($W133&amp;"_"&amp;1,[1]Base!$E$4:$BO$7916,DU$5,FALSE)))</f>
        <v/>
      </c>
      <c r="DV133" s="63" t="str">
        <f>+IF(VLOOKUP($W133&amp;"_"&amp;1,[1]Base!$E$4:$BO$7916,DV$5,FALSE)=0,"",(VLOOKUP($W133&amp;"_"&amp;1,[1]Base!$E$4:$BO$7916,DV$5,FALSE)))</f>
        <v/>
      </c>
      <c r="DW133" s="60" t="str">
        <f>+IF(VLOOKUP($W133&amp;"_"&amp;1,[1]Base!$E$4:$BO$7916,DW$5,FALSE)=0,"",(VLOOKUP($W133&amp;"_"&amp;1,[1]Base!$E$4:$BO$7916,DW$5,FALSE)))</f>
        <v/>
      </c>
      <c r="DX133" s="63" t="str">
        <f>+IF(VLOOKUP($W133&amp;"_"&amp;1,[1]Base!$E$4:$BO$7916,DX$5,FALSE)=0,"",(VLOOKUP($W133&amp;"_"&amp;1,[1]Base!$E$4:$BO$7916,DX$5,FALSE)))</f>
        <v/>
      </c>
      <c r="DY133" s="60" t="str">
        <f>+IF(VLOOKUP($W133&amp;"_"&amp;1,[1]Base!$E$4:$BO$7916,DY$5,FALSE)=0,"",(VLOOKUP($W133&amp;"_"&amp;1,[1]Base!$E$4:$BO$7916,DY$5,FALSE)))</f>
        <v/>
      </c>
      <c r="DZ133" s="60" t="str">
        <f t="shared" si="6"/>
        <v/>
      </c>
    </row>
    <row r="134" spans="1:130" s="82" customFormat="1" ht="42.75" hidden="1" customHeight="1" x14ac:dyDescent="0.25">
      <c r="A134" s="47" t="str">
        <f t="shared" si="4"/>
        <v>A12-PE3-01</v>
      </c>
      <c r="B134" s="48">
        <v>6</v>
      </c>
      <c r="C134" s="49" t="s">
        <v>293</v>
      </c>
      <c r="D134" s="49" t="s">
        <v>148</v>
      </c>
      <c r="E134" s="48" t="s">
        <v>516</v>
      </c>
      <c r="F134" s="50" t="s">
        <v>517</v>
      </c>
      <c r="G134" s="48" t="s">
        <v>337</v>
      </c>
      <c r="H134" s="48" t="s">
        <v>338</v>
      </c>
      <c r="I134" s="50" t="s">
        <v>339</v>
      </c>
      <c r="J134" s="48" t="s">
        <v>118</v>
      </c>
      <c r="K134" s="50" t="s">
        <v>118</v>
      </c>
      <c r="L134" s="48" t="s">
        <v>118</v>
      </c>
      <c r="M134" s="50" t="s">
        <v>118</v>
      </c>
      <c r="N134" s="48" t="s">
        <v>118</v>
      </c>
      <c r="O134" s="49" t="s">
        <v>118</v>
      </c>
      <c r="P134" s="48" t="s">
        <v>118</v>
      </c>
      <c r="Q134" s="49" t="s">
        <v>118</v>
      </c>
      <c r="R134" s="48" t="s">
        <v>314</v>
      </c>
      <c r="S134" s="49" t="s">
        <v>315</v>
      </c>
      <c r="T134" s="48" t="s">
        <v>219</v>
      </c>
      <c r="U134" s="48" t="s">
        <v>521</v>
      </c>
      <c r="V134" s="49" t="s">
        <v>522</v>
      </c>
      <c r="W134" s="51" t="s">
        <v>527</v>
      </c>
      <c r="X134" s="52" t="s">
        <v>528</v>
      </c>
      <c r="Y134" s="53" t="s">
        <v>118</v>
      </c>
      <c r="Z134" s="53" t="s">
        <v>118</v>
      </c>
      <c r="AA134" s="53" t="s">
        <v>118</v>
      </c>
      <c r="AB134" s="95">
        <v>0.8</v>
      </c>
      <c r="AC134" s="95" t="s">
        <v>118</v>
      </c>
      <c r="AD134" s="51" t="s">
        <v>89</v>
      </c>
      <c r="AE134" s="51" t="s">
        <v>90</v>
      </c>
      <c r="AF134" s="51" t="s">
        <v>90</v>
      </c>
      <c r="AG134" s="51" t="s">
        <v>90</v>
      </c>
      <c r="AH134" s="51" t="s">
        <v>90</v>
      </c>
      <c r="AI134" s="51" t="s">
        <v>90</v>
      </c>
      <c r="AJ134" s="51" t="s">
        <v>90</v>
      </c>
      <c r="AK134" s="48" t="s">
        <v>90</v>
      </c>
      <c r="AL134" s="48" t="s">
        <v>99</v>
      </c>
      <c r="AM134" s="48" t="s">
        <v>92</v>
      </c>
      <c r="AN134" s="48" t="s">
        <v>93</v>
      </c>
      <c r="AO134" s="48" t="s">
        <v>100</v>
      </c>
      <c r="AP134" s="48" t="s">
        <v>95</v>
      </c>
      <c r="AQ134" s="48" t="s">
        <v>96</v>
      </c>
      <c r="AR134" s="56">
        <f>+IF(AH134="x",VLOOKUP(AO134,[1]Tablero!$BG$11:$BI$13,3,FALSE),VLOOKUP('tablero nal'!AO134,[1]Tablero!$BG$15:$BI$17,3,FALSE))</f>
        <v>1.5294117647058824E-3</v>
      </c>
      <c r="AS134" s="57" t="str">
        <f>+VLOOKUP($W134&amp;"_"&amp;1,[1]Base!$E$4:$BO$7916,AS$4,FALSE)</f>
        <v>NA</v>
      </c>
      <c r="AT134" s="57" t="str">
        <f>+VLOOKUP($W134&amp;"_"&amp;1,[1]Base!$E$4:$BO$7916,AT$4,FALSE)</f>
        <v>NA</v>
      </c>
      <c r="AU134" s="59" t="str">
        <f>+VLOOKUP($W134&amp;"_"&amp;1,[1]Base!$E$4:$BO$7916,AU$4,FALSE)</f>
        <v>NA</v>
      </c>
      <c r="AV134" s="59" t="str">
        <f>+VLOOKUP($W134&amp;"_"&amp;1,[1]Base!$E$4:$BO$7916,AV$4,FALSE)</f>
        <v>NA</v>
      </c>
      <c r="AW134" s="60" t="str">
        <f>+VLOOKUP($W134&amp;"_"&amp;1,[1]Base!$E$4:$BO$7916,AW$4,FALSE)</f>
        <v>NA</v>
      </c>
      <c r="AX134" s="61" t="str">
        <f>+VLOOKUP($W134&amp;"_"&amp;1,[1]Base!$E$4:$BO$7916,AX$4,FALSE)</f>
        <v>NA</v>
      </c>
      <c r="AY134" s="61" t="str">
        <f>+VLOOKUP($W134&amp;"_"&amp;1,[1]Base!$E$4:$BO$7916,AY$4,FALSE)</f>
        <v>NA</v>
      </c>
      <c r="AZ134" s="59" t="str">
        <f>+VLOOKUP($W134&amp;"_"&amp;1,[1]Base!$E$4:$BO$7916,AZ$4,FALSE)</f>
        <v>NA</v>
      </c>
      <c r="BA134" s="59" t="str">
        <f>+VLOOKUP($W134&amp;"_"&amp;1,[1]Base!$E$4:$BO$7916,BA$4,FALSE)</f>
        <v>NA</v>
      </c>
      <c r="BB134" s="60" t="str">
        <f>+VLOOKUP($W134&amp;"_"&amp;1,[1]Base!$E$4:$BO$7916,BB$4,FALSE)</f>
        <v>NA</v>
      </c>
      <c r="BC134" s="61">
        <f>+VLOOKUP($W134&amp;"_"&amp;1,[1]Base!$E$4:$BO$7916,BC$4,FALSE)</f>
        <v>2602</v>
      </c>
      <c r="BD134" s="61">
        <f>+VLOOKUP($W134&amp;"_"&amp;1,[1]Base!$E$4:$BO$7916,BD$4,FALSE)</f>
        <v>3062</v>
      </c>
      <c r="BE134" s="59">
        <f>+VLOOKUP($W134&amp;"_"&amp;1,[1]Base!$E$4:$BO$7916,BE$4,FALSE)</f>
        <v>0.85</v>
      </c>
      <c r="BF134" s="59">
        <f>+VLOOKUP($W134&amp;"_"&amp;1,[1]Base!$E$4:$BO$7916,BF$4,FALSE)</f>
        <v>0.85</v>
      </c>
      <c r="BG134" s="60" t="str">
        <f>+VLOOKUP($W134&amp;"_"&amp;1,[1]Base!$E$4:$BO$7916,BG$4,FALSE)</f>
        <v>OPTIMO</v>
      </c>
      <c r="BH134" s="57">
        <f>+VLOOKUP($W134&amp;"_"&amp;1,[1]Base!$E$4:$BO$7916,BH$4,FALSE)</f>
        <v>0</v>
      </c>
      <c r="BI134" s="57">
        <f>+VLOOKUP($W134&amp;"_"&amp;1,[1]Base!$E$4:$BO$7916,BI$4,FALSE)</f>
        <v>0</v>
      </c>
      <c r="BJ134" s="59">
        <f>+VLOOKUP($W134&amp;"_"&amp;1,[1]Base!$E$4:$BO$7916,BJ$4,FALSE)</f>
        <v>0</v>
      </c>
      <c r="BK134" s="59">
        <f>+VLOOKUP($W134&amp;"_"&amp;1,[1]Base!$E$4:$BO$7916,BK$4,FALSE)</f>
        <v>0</v>
      </c>
      <c r="BL134" s="60">
        <f>+VLOOKUP($W134&amp;"_"&amp;1,[1]Base!$E$4:$BO$7916,BL$4,FALSE)</f>
        <v>0</v>
      </c>
      <c r="BM134" s="57">
        <f>+VLOOKUP($W134&amp;"_"&amp;1,[1]Base!$E$4:$BO$7916,BM$4,FALSE)</f>
        <v>0</v>
      </c>
      <c r="BN134" s="57">
        <f>+VLOOKUP($W134&amp;"_"&amp;1,[1]Base!$E$4:$BO$7916,BN$4,FALSE)</f>
        <v>0</v>
      </c>
      <c r="BO134" s="59">
        <f>+VLOOKUP($W134&amp;"_"&amp;1,[1]Base!$E$4:$BO$7916,BO$4,FALSE)</f>
        <v>0</v>
      </c>
      <c r="BP134" s="59">
        <f>+VLOOKUP($W134&amp;"_"&amp;1,[1]Base!$E$4:$BO$7916,BP$4,FALSE)</f>
        <v>0</v>
      </c>
      <c r="BQ134" s="60">
        <f>+VLOOKUP($W134&amp;"_"&amp;1,[1]Base!$E$4:$BO$7916,BQ$4,FALSE)</f>
        <v>0</v>
      </c>
      <c r="BR134" s="57">
        <f>+VLOOKUP($W134&amp;"_"&amp;1,[1]Base!$E$4:$BO$7916,BR$4,FALSE)</f>
        <v>0</v>
      </c>
      <c r="BS134" s="57">
        <f>+VLOOKUP($W134&amp;"_"&amp;1,[1]Base!$E$4:$BO$7916,BS$4,FALSE)</f>
        <v>0</v>
      </c>
      <c r="BT134" s="59">
        <f>+VLOOKUP($W134&amp;"_"&amp;1,[1]Base!$E$4:$BO$7916,BT$4,FALSE)</f>
        <v>0</v>
      </c>
      <c r="BU134" s="59">
        <f>+VLOOKUP($W134&amp;"_"&amp;1,[1]Base!$E$4:$BO$7916,BU$4,FALSE)</f>
        <v>0</v>
      </c>
      <c r="BV134" s="60">
        <f>+VLOOKUP($W134&amp;"_"&amp;1,[1]Base!$E$4:$BO$7916,BV$4,FALSE)</f>
        <v>0</v>
      </c>
      <c r="BW134" s="57">
        <f>+VLOOKUP($W134&amp;"_"&amp;1,[1]Base!$E$4:$BO$7916,BW$4,FALSE)</f>
        <v>0</v>
      </c>
      <c r="BX134" s="57">
        <f>+VLOOKUP($W134&amp;"_"&amp;1,[1]Base!$E$4:$BO$7916,BX$4,FALSE)</f>
        <v>0</v>
      </c>
      <c r="BY134" s="59">
        <f>+VLOOKUP($W134&amp;"_"&amp;1,[1]Base!$E$4:$BO$7916,BY$4,FALSE)</f>
        <v>0</v>
      </c>
      <c r="BZ134" s="59">
        <f>+VLOOKUP($W134&amp;"_"&amp;1,[1]Base!$E$4:$BO$7916,BZ$4,FALSE)</f>
        <v>0</v>
      </c>
      <c r="CA134" s="60">
        <f>+VLOOKUP($W134&amp;"_"&amp;1,[1]Base!$E$4:$BO$7916,CA$4,FALSE)</f>
        <v>0</v>
      </c>
      <c r="CB134" s="57">
        <f>+VLOOKUP($W134&amp;"_"&amp;1,[1]Base!$E$4:$BO$7916,CB$4,FALSE)</f>
        <v>0</v>
      </c>
      <c r="CC134" s="57">
        <f>+VLOOKUP($W134&amp;"_"&amp;1,[1]Base!$E$4:$BO$7916,CC$4,FALSE)</f>
        <v>0</v>
      </c>
      <c r="CD134" s="59">
        <f>+VLOOKUP($W134&amp;"_"&amp;1,[1]Base!$E$4:$BO$7916,CD$4,FALSE)</f>
        <v>0</v>
      </c>
      <c r="CE134" s="59">
        <f>+VLOOKUP($W134&amp;"_"&amp;1,[1]Base!$E$4:$BO$7916,CE$4,FALSE)</f>
        <v>0</v>
      </c>
      <c r="CF134" s="60">
        <f>+VLOOKUP($W134&amp;"_"&amp;1,[1]Base!$E$4:$BO$7916,CF$4,FALSE)</f>
        <v>0</v>
      </c>
      <c r="CG134" s="57">
        <f>+VLOOKUP($W134&amp;"_"&amp;1,[1]Base!$E$4:$BO$7916,CG$4,FALSE)</f>
        <v>0</v>
      </c>
      <c r="CH134" s="57">
        <f>+VLOOKUP($W134&amp;"_"&amp;1,[1]Base!$E$4:$BO$7916,CH$4,FALSE)</f>
        <v>0</v>
      </c>
      <c r="CI134" s="59">
        <f>+VLOOKUP($W134&amp;"_"&amp;1,[1]Base!$E$4:$BO$7916,CI$4,FALSE)</f>
        <v>0</v>
      </c>
      <c r="CJ134" s="59">
        <f>+VLOOKUP($W134&amp;"_"&amp;1,[1]Base!$E$4:$BO$7916,CJ$4,FALSE)</f>
        <v>0</v>
      </c>
      <c r="CK134" s="60">
        <f>+VLOOKUP($W134&amp;"_"&amp;1,[1]Base!$E$4:$BO$7916,CK$4,FALSE)</f>
        <v>0</v>
      </c>
      <c r="CL134" s="57">
        <f>+VLOOKUP($W134&amp;"_"&amp;1,[1]Base!$E$4:$BO$7916,CL$4,FALSE)</f>
        <v>0</v>
      </c>
      <c r="CM134" s="57">
        <f>+VLOOKUP($W134&amp;"_"&amp;1,[1]Base!$E$4:$BO$7916,CM$4,FALSE)</f>
        <v>0</v>
      </c>
      <c r="CN134" s="59">
        <f>+VLOOKUP($W134&amp;"_"&amp;1,[1]Base!$E$4:$BO$7916,CN$4,FALSE)</f>
        <v>0</v>
      </c>
      <c r="CO134" s="59">
        <f>+VLOOKUP($W134&amp;"_"&amp;1,[1]Base!$E$4:$BO$7916,CO$4,FALSE)</f>
        <v>0</v>
      </c>
      <c r="CP134" s="60">
        <f>+VLOOKUP($W134&amp;"_"&amp;1,[1]Base!$E$4:$BO$7916,CP$4,FALSE)</f>
        <v>0</v>
      </c>
      <c r="CQ134" s="57">
        <f>+VLOOKUP($W134&amp;"_"&amp;1,[1]Base!$E$4:$BO$7916,CQ$4,FALSE)</f>
        <v>0</v>
      </c>
      <c r="CR134" s="57">
        <f>+VLOOKUP($W134&amp;"_"&amp;1,[1]Base!$E$4:$BO$7916,CR$4,FALSE)</f>
        <v>0</v>
      </c>
      <c r="CS134" s="59">
        <f>+VLOOKUP($W134&amp;"_"&amp;1,[1]Base!$E$4:$BO$7916,CS$4,FALSE)</f>
        <v>0</v>
      </c>
      <c r="CT134" s="59">
        <f>+VLOOKUP($W134&amp;"_"&amp;1,[1]Base!$E$4:$BO$7916,CT$4,FALSE)</f>
        <v>0</v>
      </c>
      <c r="CU134" s="60">
        <f>+VLOOKUP($W134&amp;"_"&amp;1,[1]Base!$E$4:$BO$7916,CU$4,FALSE)</f>
        <v>0</v>
      </c>
      <c r="CV134" s="57">
        <f>+VLOOKUP($W134&amp;"_"&amp;1,[1]Base!$E$4:$BO$7916,CV$4,FALSE)</f>
        <v>0</v>
      </c>
      <c r="CW134" s="57">
        <f>+VLOOKUP($W134&amp;"_"&amp;1,[1]Base!$E$4:$BO$7916,CW$4,FALSE)</f>
        <v>0</v>
      </c>
      <c r="CX134" s="59">
        <f>+VLOOKUP($W134&amp;"_"&amp;1,[1]Base!$E$4:$BO$7916,CX$4,FALSE)</f>
        <v>0</v>
      </c>
      <c r="CY134" s="59">
        <f>+VLOOKUP($W134&amp;"_"&amp;1,[1]Base!$E$4:$BO$7916,CY$4,FALSE)</f>
        <v>0</v>
      </c>
      <c r="CZ134" s="60">
        <f>+VLOOKUP($W134&amp;"_"&amp;1,[1]Base!$E$4:$BO$7916,CZ$4,FALSE)</f>
        <v>0</v>
      </c>
      <c r="DB134" s="63" t="str">
        <f>+IF(VLOOKUP($W134&amp;"_"&amp;1,[1]Base!$E$4:$BO$7916,DB$5,FALSE)=0,"",(VLOOKUP($W134&amp;"_"&amp;1,[1]Base!$E$4:$BO$7916,DB$5,FALSE)))</f>
        <v>NA</v>
      </c>
      <c r="DC134" s="60" t="str">
        <f>+IF(VLOOKUP($W134&amp;"_"&amp;1,[1]Base!$E$4:$BO$7916,DC$5,FALSE)=0,"",(VLOOKUP($W134&amp;"_"&amp;1,[1]Base!$E$4:$BO$7916,DC$5,FALSE)))</f>
        <v>NA</v>
      </c>
      <c r="DD134" s="63" t="str">
        <f>+IF(VLOOKUP($W134&amp;"_"&amp;1,[1]Base!$E$4:$BO$7916,DD$5,FALSE)=0,"",(VLOOKUP($W134&amp;"_"&amp;1,[1]Base!$E$4:$BO$7916,DD$5,FALSE)))</f>
        <v>NA</v>
      </c>
      <c r="DE134" s="60" t="str">
        <f>+IF(VLOOKUP($W134&amp;"_"&amp;1,[1]Base!$E$4:$BO$7916,DE$5,FALSE)=0,"",(VLOOKUP($W134&amp;"_"&amp;1,[1]Base!$E$4:$BO$7916,DE$5,FALSE)))</f>
        <v>NA</v>
      </c>
      <c r="DF134" s="63">
        <f>+IF(VLOOKUP($W134&amp;"_"&amp;1,[1]Base!$E$4:$BO$7916,DF$5,FALSE)=0,"",(VLOOKUP($W134&amp;"_"&amp;1,[1]Base!$E$4:$BO$7916,DF$5,FALSE)))</f>
        <v>0.85</v>
      </c>
      <c r="DG134" s="60" t="str">
        <f>+IF(VLOOKUP($W134&amp;"_"&amp;1,[1]Base!$E$4:$BO$7916,DG$5,FALSE)=0,"",(VLOOKUP($W134&amp;"_"&amp;1,[1]Base!$E$4:$BO$7916,DG$5,FALSE)))</f>
        <v>OPTIMO</v>
      </c>
      <c r="DH134" s="63" t="str">
        <f>+IF(VLOOKUP($W134&amp;"_"&amp;1,[1]Base!$E$4:$BO$7916,DH$5,FALSE)=0,"",(VLOOKUP($W134&amp;"_"&amp;1,[1]Base!$E$4:$BO$7916,DH$5,FALSE)))</f>
        <v/>
      </c>
      <c r="DI134" s="60" t="str">
        <f>+IF(VLOOKUP($W134&amp;"_"&amp;1,[1]Base!$E$4:$BO$7916,DI$5,FALSE)=0,"",(VLOOKUP($W134&amp;"_"&amp;1,[1]Base!$E$4:$BO$7916,DI$5,FALSE)))</f>
        <v/>
      </c>
      <c r="DJ134" s="63" t="str">
        <f>+IF(VLOOKUP($W134&amp;"_"&amp;1,[1]Base!$E$4:$BO$7916,DJ$5,FALSE)=0,"",(VLOOKUP($W134&amp;"_"&amp;1,[1]Base!$E$4:$BO$7916,DJ$5,FALSE)))</f>
        <v/>
      </c>
      <c r="DK134" s="60" t="str">
        <f>+IF(VLOOKUP($W134&amp;"_"&amp;1,[1]Base!$E$4:$BO$7916,DK$5,FALSE)=0,"",(VLOOKUP($W134&amp;"_"&amp;1,[1]Base!$E$4:$BO$7916,DK$5,FALSE)))</f>
        <v/>
      </c>
      <c r="DL134" s="67" t="str">
        <f>+IF(VLOOKUP($W134&amp;"_"&amp;1,[1]Base!$E$4:$BO$7916,DL$5,FALSE)=0,"",(VLOOKUP($W134&amp;"_"&amp;1,[1]Base!$E$4:$BO$7916,DL$5,FALSE)))</f>
        <v/>
      </c>
      <c r="DM134" s="60" t="str">
        <f>+IF(VLOOKUP($W134&amp;"_"&amp;1,[1]Base!$E$4:$BO$7916,DM$5,FALSE)=0,"",(VLOOKUP($W134&amp;"_"&amp;1,[1]Base!$E$4:$BO$7916,DM$5,FALSE)))</f>
        <v/>
      </c>
      <c r="DN134" s="63" t="str">
        <f>+IF(VLOOKUP($W134&amp;"_"&amp;1,[1]Base!$E$4:$BO$7916,DN$5,FALSE)=0,"",(VLOOKUP($W134&amp;"_"&amp;1,[1]Base!$E$4:$BO$7916,DN$5,FALSE)))</f>
        <v/>
      </c>
      <c r="DO134" s="60" t="str">
        <f>+IF(VLOOKUP($W134&amp;"_"&amp;1,[1]Base!$E$4:$BO$7916,DO$5,FALSE)=0,"",(VLOOKUP($W134&amp;"_"&amp;1,[1]Base!$E$4:$BO$7916,DO$5,FALSE)))</f>
        <v/>
      </c>
      <c r="DP134" s="63" t="str">
        <f>+IF(VLOOKUP($W134&amp;"_"&amp;1,[1]Base!$E$4:$BO$7916,DP$5,FALSE)=0,"",(VLOOKUP($W134&amp;"_"&amp;1,[1]Base!$E$4:$BO$7916,DP$5,FALSE)))</f>
        <v/>
      </c>
      <c r="DQ134" s="60" t="str">
        <f>+IF(VLOOKUP($W134&amp;"_"&amp;1,[1]Base!$E$4:$BO$7916,DQ$5,FALSE)=0,"",(VLOOKUP($W134&amp;"_"&amp;1,[1]Base!$E$4:$BO$7916,DQ$5,FALSE)))</f>
        <v/>
      </c>
      <c r="DR134" s="63" t="str">
        <f>+IF(VLOOKUP($W134&amp;"_"&amp;1,[1]Base!$E$4:$BO$7916,DR$5,FALSE)=0,"",(VLOOKUP($W134&amp;"_"&amp;1,[1]Base!$E$4:$BO$7916,DR$5,FALSE)))</f>
        <v/>
      </c>
      <c r="DS134" s="60" t="str">
        <f>+IF(VLOOKUP($W134&amp;"_"&amp;1,[1]Base!$E$4:$BO$7916,DS$5,FALSE)=0,"",(VLOOKUP($W134&amp;"_"&amp;1,[1]Base!$E$4:$BO$7916,DS$5,FALSE)))</f>
        <v/>
      </c>
      <c r="DT134" s="63" t="str">
        <f>+IF(VLOOKUP($W134&amp;"_"&amp;1,[1]Base!$E$4:$BO$7916,DT$5,FALSE)=0,"",(VLOOKUP($W134&amp;"_"&amp;1,[1]Base!$E$4:$BO$7916,DT$5,FALSE)))</f>
        <v/>
      </c>
      <c r="DU134" s="60" t="str">
        <f>+IF(VLOOKUP($W134&amp;"_"&amp;1,[1]Base!$E$4:$BO$7916,DU$5,FALSE)=0,"",(VLOOKUP($W134&amp;"_"&amp;1,[1]Base!$E$4:$BO$7916,DU$5,FALSE)))</f>
        <v/>
      </c>
      <c r="DV134" s="63" t="str">
        <f>+IF(VLOOKUP($W134&amp;"_"&amp;1,[1]Base!$E$4:$BO$7916,DV$5,FALSE)=0,"",(VLOOKUP($W134&amp;"_"&amp;1,[1]Base!$E$4:$BO$7916,DV$5,FALSE)))</f>
        <v/>
      </c>
      <c r="DW134" s="60" t="str">
        <f>+IF(VLOOKUP($W134&amp;"_"&amp;1,[1]Base!$E$4:$BO$7916,DW$5,FALSE)=0,"",(VLOOKUP($W134&amp;"_"&amp;1,[1]Base!$E$4:$BO$7916,DW$5,FALSE)))</f>
        <v/>
      </c>
      <c r="DX134" s="67" t="str">
        <f>+IF(VLOOKUP($W134&amp;"_"&amp;1,[1]Base!$E$4:$BO$7916,DX$5,FALSE)=0,"",(VLOOKUP($W134&amp;"_"&amp;1,[1]Base!$E$4:$BO$7916,DX$5,FALSE)))</f>
        <v/>
      </c>
      <c r="DY134" s="60" t="str">
        <f>+IF(VLOOKUP($W134&amp;"_"&amp;1,[1]Base!$E$4:$BO$7916,DY$5,FALSE)=0,"",(VLOOKUP($W134&amp;"_"&amp;1,[1]Base!$E$4:$BO$7916,DY$5,FALSE)))</f>
        <v/>
      </c>
      <c r="DZ134" s="60" t="str">
        <f t="shared" si="6"/>
        <v/>
      </c>
    </row>
    <row r="135" spans="1:130" s="82" customFormat="1" ht="42.75" customHeight="1" x14ac:dyDescent="0.25">
      <c r="A135" s="47" t="str">
        <f t="shared" si="4"/>
        <v>PA-81</v>
      </c>
      <c r="B135" s="48">
        <v>6</v>
      </c>
      <c r="C135" s="49" t="s">
        <v>293</v>
      </c>
      <c r="D135" s="49" t="s">
        <v>148</v>
      </c>
      <c r="E135" s="48" t="s">
        <v>149</v>
      </c>
      <c r="F135" s="50" t="s">
        <v>150</v>
      </c>
      <c r="G135" s="48" t="s">
        <v>337</v>
      </c>
      <c r="H135" s="48" t="s">
        <v>338</v>
      </c>
      <c r="I135" s="50" t="s">
        <v>339</v>
      </c>
      <c r="J135" s="48" t="s">
        <v>299</v>
      </c>
      <c r="K135" s="50" t="s">
        <v>300</v>
      </c>
      <c r="L135" s="48" t="s">
        <v>301</v>
      </c>
      <c r="M135" s="50" t="s">
        <v>300</v>
      </c>
      <c r="N135" s="48" t="s">
        <v>340</v>
      </c>
      <c r="O135" s="49" t="s">
        <v>336</v>
      </c>
      <c r="P135" s="48" t="s">
        <v>529</v>
      </c>
      <c r="Q135" s="49" t="s">
        <v>530</v>
      </c>
      <c r="R135" s="48" t="s">
        <v>314</v>
      </c>
      <c r="S135" s="49" t="s">
        <v>315</v>
      </c>
      <c r="T135" s="48" t="s">
        <v>219</v>
      </c>
      <c r="U135" s="48" t="s">
        <v>531</v>
      </c>
      <c r="V135" s="49" t="s">
        <v>532</v>
      </c>
      <c r="W135" s="51" t="s">
        <v>533</v>
      </c>
      <c r="X135" s="52" t="s">
        <v>534</v>
      </c>
      <c r="Y135" s="65">
        <v>1</v>
      </c>
      <c r="Z135" s="65" t="s">
        <v>118</v>
      </c>
      <c r="AA135" s="65">
        <v>0.98</v>
      </c>
      <c r="AB135" s="65">
        <v>1</v>
      </c>
      <c r="AC135" s="65">
        <v>1</v>
      </c>
      <c r="AD135" s="51" t="s">
        <v>89</v>
      </c>
      <c r="AE135" s="51" t="s">
        <v>90</v>
      </c>
      <c r="AF135" s="51" t="s">
        <v>90</v>
      </c>
      <c r="AG135" s="51" t="s">
        <v>90</v>
      </c>
      <c r="AH135" s="51" t="s">
        <v>89</v>
      </c>
      <c r="AI135" s="51" t="s">
        <v>90</v>
      </c>
      <c r="AJ135" s="51" t="s">
        <v>90</v>
      </c>
      <c r="AK135" s="48" t="s">
        <v>90</v>
      </c>
      <c r="AL135" s="48" t="s">
        <v>99</v>
      </c>
      <c r="AM135" s="48" t="s">
        <v>175</v>
      </c>
      <c r="AN135" s="48" t="s">
        <v>93</v>
      </c>
      <c r="AO135" s="48" t="s">
        <v>100</v>
      </c>
      <c r="AP135" s="48" t="s">
        <v>120</v>
      </c>
      <c r="AQ135" s="48" t="s">
        <v>121</v>
      </c>
      <c r="AR135" s="56">
        <f>+IF(AH135="x",VLOOKUP(AO135,[1]Tablero!$BG$11:$BI$13,3,FALSE),VLOOKUP('tablero nal'!AO135,[1]Tablero!$BG$15:$BI$17,3,FALSE))</f>
        <v>6.6086956521739142E-3</v>
      </c>
      <c r="AS135" s="57" t="str">
        <f>+VLOOKUP($W135&amp;"_"&amp;1,[1]Base!$E$4:$BO$7916,AS$4,FALSE)</f>
        <v>NA</v>
      </c>
      <c r="AT135" s="57" t="str">
        <f>+VLOOKUP($W135&amp;"_"&amp;1,[1]Base!$E$4:$BO$7916,AT$4,FALSE)</f>
        <v>NA</v>
      </c>
      <c r="AU135" s="59" t="str">
        <f>+VLOOKUP($W135&amp;"_"&amp;1,[1]Base!$E$4:$BO$7916,AU$4,FALSE)</f>
        <v>NA</v>
      </c>
      <c r="AV135" s="59" t="str">
        <f>+VLOOKUP($W135&amp;"_"&amp;1,[1]Base!$E$4:$BO$7916,AV$4,FALSE)</f>
        <v>NA</v>
      </c>
      <c r="AW135" s="60" t="str">
        <f>+VLOOKUP($W135&amp;"_"&amp;1,[1]Base!$E$4:$BO$7916,AW$4,FALSE)</f>
        <v>NA</v>
      </c>
      <c r="AX135" s="61">
        <f>+VLOOKUP($W135&amp;"_"&amp;1,[1]Base!$E$4:$BO$7916,AX$4,FALSE)</f>
        <v>678148.43</v>
      </c>
      <c r="AY135" s="61">
        <f>+VLOOKUP($W135&amp;"_"&amp;1,[1]Base!$E$4:$BO$7916,AY$4,FALSE)</f>
        <v>6229508.9299999997</v>
      </c>
      <c r="AZ135" s="59">
        <f>+VLOOKUP($W135&amp;"_"&amp;1,[1]Base!$E$4:$BO$7916,AZ$4,FALSE)</f>
        <v>0.109</v>
      </c>
      <c r="BA135" s="59">
        <f>+VLOOKUP($W135&amp;"_"&amp;1,[1]Base!$E$4:$BO$7916,BA$4,FALSE)</f>
        <v>0.109</v>
      </c>
      <c r="BB135" s="60" t="str">
        <f>+VLOOKUP($W135&amp;"_"&amp;1,[1]Base!$E$4:$BO$7916,BB$4,FALSE)</f>
        <v>OPTIMO</v>
      </c>
      <c r="BC135" s="61">
        <f>+VLOOKUP($W135&amp;"_"&amp;1,[1]Base!$E$4:$BO$7916,BC$4,FALSE)</f>
        <v>1153273.75</v>
      </c>
      <c r="BD135" s="61">
        <f>+VLOOKUP($W135&amp;"_"&amp;1,[1]Base!$E$4:$BO$7916,BD$4,FALSE)</f>
        <v>6229508.0899999999</v>
      </c>
      <c r="BE135" s="59">
        <f>+VLOOKUP($W135&amp;"_"&amp;1,[1]Base!$E$4:$BO$7916,BE$4,FALSE)</f>
        <v>0.185</v>
      </c>
      <c r="BF135" s="59">
        <f>+VLOOKUP($W135&amp;"_"&amp;1,[1]Base!$E$4:$BO$7916,BF$4,FALSE)</f>
        <v>0.185</v>
      </c>
      <c r="BG135" s="60" t="str">
        <f>+VLOOKUP($W135&amp;"_"&amp;1,[1]Base!$E$4:$BO$7916,BG$4,FALSE)</f>
        <v>OPTIMO</v>
      </c>
      <c r="BH135" s="57">
        <f>+VLOOKUP($W135&amp;"_"&amp;1,[1]Base!$E$4:$BO$7916,BH$4,FALSE)</f>
        <v>0</v>
      </c>
      <c r="BI135" s="57">
        <f>+VLOOKUP($W135&amp;"_"&amp;1,[1]Base!$E$4:$BO$7916,BI$4,FALSE)</f>
        <v>0</v>
      </c>
      <c r="BJ135" s="59">
        <f>+VLOOKUP($W135&amp;"_"&amp;1,[1]Base!$E$4:$BO$7916,BJ$4,FALSE)</f>
        <v>0</v>
      </c>
      <c r="BK135" s="59">
        <f>+VLOOKUP($W135&amp;"_"&amp;1,[1]Base!$E$4:$BO$7916,BK$4,FALSE)</f>
        <v>0</v>
      </c>
      <c r="BL135" s="60">
        <f>+VLOOKUP($W135&amp;"_"&amp;1,[1]Base!$E$4:$BO$7916,BL$4,FALSE)</f>
        <v>0</v>
      </c>
      <c r="BM135" s="57">
        <f>+VLOOKUP($W135&amp;"_"&amp;1,[1]Base!$E$4:$BO$7916,BM$4,FALSE)</f>
        <v>0</v>
      </c>
      <c r="BN135" s="57">
        <f>+VLOOKUP($W135&amp;"_"&amp;1,[1]Base!$E$4:$BO$7916,BN$4,FALSE)</f>
        <v>0</v>
      </c>
      <c r="BO135" s="59">
        <f>+VLOOKUP($W135&amp;"_"&amp;1,[1]Base!$E$4:$BO$7916,BO$4,FALSE)</f>
        <v>0</v>
      </c>
      <c r="BP135" s="59">
        <f>+VLOOKUP($W135&amp;"_"&amp;1,[1]Base!$E$4:$BO$7916,BP$4,FALSE)</f>
        <v>0</v>
      </c>
      <c r="BQ135" s="60">
        <f>+VLOOKUP($W135&amp;"_"&amp;1,[1]Base!$E$4:$BO$7916,BQ$4,FALSE)</f>
        <v>0</v>
      </c>
      <c r="BR135" s="57">
        <f>+VLOOKUP($W135&amp;"_"&amp;1,[1]Base!$E$4:$BO$7916,BR$4,FALSE)</f>
        <v>0</v>
      </c>
      <c r="BS135" s="57">
        <f>+VLOOKUP($W135&amp;"_"&amp;1,[1]Base!$E$4:$BO$7916,BS$4,FALSE)</f>
        <v>0</v>
      </c>
      <c r="BT135" s="59">
        <f>+VLOOKUP($W135&amp;"_"&amp;1,[1]Base!$E$4:$BO$7916,BT$4,FALSE)</f>
        <v>0</v>
      </c>
      <c r="BU135" s="59">
        <f>+VLOOKUP($W135&amp;"_"&amp;1,[1]Base!$E$4:$BO$7916,BU$4,FALSE)</f>
        <v>0</v>
      </c>
      <c r="BV135" s="60">
        <f>+VLOOKUP($W135&amp;"_"&amp;1,[1]Base!$E$4:$BO$7916,BV$4,FALSE)</f>
        <v>0</v>
      </c>
      <c r="BW135" s="57">
        <f>+VLOOKUP($W135&amp;"_"&amp;1,[1]Base!$E$4:$BO$7916,BW$4,FALSE)</f>
        <v>0</v>
      </c>
      <c r="BX135" s="57">
        <f>+VLOOKUP($W135&amp;"_"&amp;1,[1]Base!$E$4:$BO$7916,BX$4,FALSE)</f>
        <v>0</v>
      </c>
      <c r="BY135" s="59">
        <f>+VLOOKUP($W135&amp;"_"&amp;1,[1]Base!$E$4:$BO$7916,BY$4,FALSE)</f>
        <v>0</v>
      </c>
      <c r="BZ135" s="59">
        <f>+VLOOKUP($W135&amp;"_"&amp;1,[1]Base!$E$4:$BO$7916,BZ$4,FALSE)</f>
        <v>0</v>
      </c>
      <c r="CA135" s="60">
        <f>+VLOOKUP($W135&amp;"_"&amp;1,[1]Base!$E$4:$BO$7916,CA$4,FALSE)</f>
        <v>0</v>
      </c>
      <c r="CB135" s="57">
        <f>+VLOOKUP($W135&amp;"_"&amp;1,[1]Base!$E$4:$BO$7916,CB$4,FALSE)</f>
        <v>0</v>
      </c>
      <c r="CC135" s="57">
        <f>+VLOOKUP($W135&amp;"_"&amp;1,[1]Base!$E$4:$BO$7916,CC$4,FALSE)</f>
        <v>0</v>
      </c>
      <c r="CD135" s="59">
        <f>+VLOOKUP($W135&amp;"_"&amp;1,[1]Base!$E$4:$BO$7916,CD$4,FALSE)</f>
        <v>0</v>
      </c>
      <c r="CE135" s="59">
        <f>+VLOOKUP($W135&amp;"_"&amp;1,[1]Base!$E$4:$BO$7916,CE$4,FALSE)</f>
        <v>0</v>
      </c>
      <c r="CF135" s="60">
        <f>+VLOOKUP($W135&amp;"_"&amp;1,[1]Base!$E$4:$BO$7916,CF$4,FALSE)</f>
        <v>0</v>
      </c>
      <c r="CG135" s="57">
        <f>+VLOOKUP($W135&amp;"_"&amp;1,[1]Base!$E$4:$BO$7916,CG$4,FALSE)</f>
        <v>0</v>
      </c>
      <c r="CH135" s="57">
        <f>+VLOOKUP($W135&amp;"_"&amp;1,[1]Base!$E$4:$BO$7916,CH$4,FALSE)</f>
        <v>0</v>
      </c>
      <c r="CI135" s="59">
        <f>+VLOOKUP($W135&amp;"_"&amp;1,[1]Base!$E$4:$BO$7916,CI$4,FALSE)</f>
        <v>0</v>
      </c>
      <c r="CJ135" s="59">
        <f>+VLOOKUP($W135&amp;"_"&amp;1,[1]Base!$E$4:$BO$7916,CJ$4,FALSE)</f>
        <v>0</v>
      </c>
      <c r="CK135" s="60">
        <f>+VLOOKUP($W135&amp;"_"&amp;1,[1]Base!$E$4:$BO$7916,CK$4,FALSE)</f>
        <v>0</v>
      </c>
      <c r="CL135" s="57">
        <f>+VLOOKUP($W135&amp;"_"&amp;1,[1]Base!$E$4:$BO$7916,CL$4,FALSE)</f>
        <v>0</v>
      </c>
      <c r="CM135" s="57">
        <f>+VLOOKUP($W135&amp;"_"&amp;1,[1]Base!$E$4:$BO$7916,CM$4,FALSE)</f>
        <v>0</v>
      </c>
      <c r="CN135" s="59">
        <f>+VLOOKUP($W135&amp;"_"&amp;1,[1]Base!$E$4:$BO$7916,CN$4,FALSE)</f>
        <v>0</v>
      </c>
      <c r="CO135" s="59">
        <f>+VLOOKUP($W135&amp;"_"&amp;1,[1]Base!$E$4:$BO$7916,CO$4,FALSE)</f>
        <v>0</v>
      </c>
      <c r="CP135" s="60">
        <f>+VLOOKUP($W135&amp;"_"&amp;1,[1]Base!$E$4:$BO$7916,CP$4,FALSE)</f>
        <v>0</v>
      </c>
      <c r="CQ135" s="57">
        <f>+VLOOKUP($W135&amp;"_"&amp;1,[1]Base!$E$4:$BO$7916,CQ$4,FALSE)</f>
        <v>0</v>
      </c>
      <c r="CR135" s="57">
        <f>+VLOOKUP($W135&amp;"_"&amp;1,[1]Base!$E$4:$BO$7916,CR$4,FALSE)</f>
        <v>0</v>
      </c>
      <c r="CS135" s="59">
        <f>+VLOOKUP($W135&amp;"_"&amp;1,[1]Base!$E$4:$BO$7916,CS$4,FALSE)</f>
        <v>0</v>
      </c>
      <c r="CT135" s="59">
        <f>+VLOOKUP($W135&amp;"_"&amp;1,[1]Base!$E$4:$BO$7916,CT$4,FALSE)</f>
        <v>0</v>
      </c>
      <c r="CU135" s="60">
        <f>+VLOOKUP($W135&amp;"_"&amp;1,[1]Base!$E$4:$BO$7916,CU$4,FALSE)</f>
        <v>0</v>
      </c>
      <c r="CV135" s="57">
        <f>+VLOOKUP($W135&amp;"_"&amp;1,[1]Base!$E$4:$BO$7916,CV$4,FALSE)</f>
        <v>0</v>
      </c>
      <c r="CW135" s="57">
        <f>+VLOOKUP($W135&amp;"_"&amp;1,[1]Base!$E$4:$BO$7916,CW$4,FALSE)</f>
        <v>0</v>
      </c>
      <c r="CX135" s="59">
        <f>+VLOOKUP($W135&amp;"_"&amp;1,[1]Base!$E$4:$BO$7916,CX$4,FALSE)</f>
        <v>0</v>
      </c>
      <c r="CY135" s="59">
        <f>+VLOOKUP($W135&amp;"_"&amp;1,[1]Base!$E$4:$BO$7916,CY$4,FALSE)</f>
        <v>0</v>
      </c>
      <c r="CZ135" s="60">
        <f>+VLOOKUP($W135&amp;"_"&amp;1,[1]Base!$E$4:$BO$7916,CZ$4,FALSE)</f>
        <v>0</v>
      </c>
      <c r="DB135" s="63" t="str">
        <f>+IF(VLOOKUP($W135&amp;"_"&amp;1,[1]Base!$E$4:$BO$7916,DB$5,FALSE)=0,"",(VLOOKUP($W135&amp;"_"&amp;1,[1]Base!$E$4:$BO$7916,DB$5,FALSE)))</f>
        <v>NA</v>
      </c>
      <c r="DC135" s="60" t="str">
        <f>+IF(VLOOKUP($W135&amp;"_"&amp;1,[1]Base!$E$4:$BO$7916,DC$5,FALSE)=0,"",(VLOOKUP($W135&amp;"_"&amp;1,[1]Base!$E$4:$BO$7916,DC$5,FALSE)))</f>
        <v>NA</v>
      </c>
      <c r="DD135" s="63">
        <f>+IF(VLOOKUP($W135&amp;"_"&amp;1,[1]Base!$E$4:$BO$7916,DD$5,FALSE)=0,"",(VLOOKUP($W135&amp;"_"&amp;1,[1]Base!$E$4:$BO$7916,DD$5,FALSE)))</f>
        <v>0.109</v>
      </c>
      <c r="DE135" s="60" t="str">
        <f>+IF(VLOOKUP($W135&amp;"_"&amp;1,[1]Base!$E$4:$BO$7916,DE$5,FALSE)=0,"",(VLOOKUP($W135&amp;"_"&amp;1,[1]Base!$E$4:$BO$7916,DE$5,FALSE)))</f>
        <v>OPTIMO</v>
      </c>
      <c r="DF135" s="63">
        <f>+IF(VLOOKUP($W135&amp;"_"&amp;1,[1]Base!$E$4:$BO$7916,DF$5,FALSE)=0,"",(VLOOKUP($W135&amp;"_"&amp;1,[1]Base!$E$4:$BO$7916,DF$5,FALSE)))</f>
        <v>0.185</v>
      </c>
      <c r="DG135" s="60" t="str">
        <f>+IF(VLOOKUP($W135&amp;"_"&amp;1,[1]Base!$E$4:$BO$7916,DG$5,FALSE)=0,"",(VLOOKUP($W135&amp;"_"&amp;1,[1]Base!$E$4:$BO$7916,DG$5,FALSE)))</f>
        <v>OPTIMO</v>
      </c>
      <c r="DH135" s="63" t="str">
        <f>+IF(VLOOKUP($W135&amp;"_"&amp;1,[1]Base!$E$4:$BO$7916,DH$5,FALSE)=0,"",(VLOOKUP($W135&amp;"_"&amp;1,[1]Base!$E$4:$BO$7916,DH$5,FALSE)))</f>
        <v/>
      </c>
      <c r="DI135" s="60" t="str">
        <f>+IF(VLOOKUP($W135&amp;"_"&amp;1,[1]Base!$E$4:$BO$7916,DI$5,FALSE)=0,"",(VLOOKUP($W135&amp;"_"&amp;1,[1]Base!$E$4:$BO$7916,DI$5,FALSE)))</f>
        <v/>
      </c>
      <c r="DJ135" s="63" t="str">
        <f>+IF(VLOOKUP($W135&amp;"_"&amp;1,[1]Base!$E$4:$BO$7916,DJ$5,FALSE)=0,"",(VLOOKUP($W135&amp;"_"&amp;1,[1]Base!$E$4:$BO$7916,DJ$5,FALSE)))</f>
        <v/>
      </c>
      <c r="DK135" s="60" t="str">
        <f>+IF(VLOOKUP($W135&amp;"_"&amp;1,[1]Base!$E$4:$BO$7916,DK$5,FALSE)=0,"",(VLOOKUP($W135&amp;"_"&amp;1,[1]Base!$E$4:$BO$7916,DK$5,FALSE)))</f>
        <v/>
      </c>
      <c r="DL135" s="67" t="str">
        <f>+IF(VLOOKUP($W135&amp;"_"&amp;1,[1]Base!$E$4:$BO$7916,DL$5,FALSE)=0,"",(VLOOKUP($W135&amp;"_"&amp;1,[1]Base!$E$4:$BO$7916,DL$5,FALSE)))</f>
        <v/>
      </c>
      <c r="DM135" s="60" t="str">
        <f>+IF(VLOOKUP($W135&amp;"_"&amp;1,[1]Base!$E$4:$BO$7916,DM$5,FALSE)=0,"",(VLOOKUP($W135&amp;"_"&amp;1,[1]Base!$E$4:$BO$7916,DM$5,FALSE)))</f>
        <v/>
      </c>
      <c r="DN135" s="63" t="str">
        <f>+IF(VLOOKUP($W135&amp;"_"&amp;1,[1]Base!$E$4:$BO$7916,DN$5,FALSE)=0,"",(VLOOKUP($W135&amp;"_"&amp;1,[1]Base!$E$4:$BO$7916,DN$5,FALSE)))</f>
        <v/>
      </c>
      <c r="DO135" s="60" t="str">
        <f>+IF(VLOOKUP($W135&amp;"_"&amp;1,[1]Base!$E$4:$BO$7916,DO$5,FALSE)=0,"",(VLOOKUP($W135&amp;"_"&amp;1,[1]Base!$E$4:$BO$7916,DO$5,FALSE)))</f>
        <v/>
      </c>
      <c r="DP135" s="63" t="str">
        <f>+IF(VLOOKUP($W135&amp;"_"&amp;1,[1]Base!$E$4:$BO$7916,DP$5,FALSE)=0,"",(VLOOKUP($W135&amp;"_"&amp;1,[1]Base!$E$4:$BO$7916,DP$5,FALSE)))</f>
        <v/>
      </c>
      <c r="DQ135" s="60" t="str">
        <f>+IF(VLOOKUP($W135&amp;"_"&amp;1,[1]Base!$E$4:$BO$7916,DQ$5,FALSE)=0,"",(VLOOKUP($W135&amp;"_"&amp;1,[1]Base!$E$4:$BO$7916,DQ$5,FALSE)))</f>
        <v/>
      </c>
      <c r="DR135" s="63" t="str">
        <f>+IF(VLOOKUP($W135&amp;"_"&amp;1,[1]Base!$E$4:$BO$7916,DR$5,FALSE)=0,"",(VLOOKUP($W135&amp;"_"&amp;1,[1]Base!$E$4:$BO$7916,DR$5,FALSE)))</f>
        <v/>
      </c>
      <c r="DS135" s="60" t="str">
        <f>+IF(VLOOKUP($W135&amp;"_"&amp;1,[1]Base!$E$4:$BO$7916,DS$5,FALSE)=0,"",(VLOOKUP($W135&amp;"_"&amp;1,[1]Base!$E$4:$BO$7916,DS$5,FALSE)))</f>
        <v/>
      </c>
      <c r="DT135" s="63" t="str">
        <f>+IF(VLOOKUP($W135&amp;"_"&amp;1,[1]Base!$E$4:$BO$7916,DT$5,FALSE)=0,"",(VLOOKUP($W135&amp;"_"&amp;1,[1]Base!$E$4:$BO$7916,DT$5,FALSE)))</f>
        <v/>
      </c>
      <c r="DU135" s="60" t="str">
        <f>+IF(VLOOKUP($W135&amp;"_"&amp;1,[1]Base!$E$4:$BO$7916,DU$5,FALSE)=0,"",(VLOOKUP($W135&amp;"_"&amp;1,[1]Base!$E$4:$BO$7916,DU$5,FALSE)))</f>
        <v/>
      </c>
      <c r="DV135" s="63" t="str">
        <f>+IF(VLOOKUP($W135&amp;"_"&amp;1,[1]Base!$E$4:$BO$7916,DV$5,FALSE)=0,"",(VLOOKUP($W135&amp;"_"&amp;1,[1]Base!$E$4:$BO$7916,DV$5,FALSE)))</f>
        <v/>
      </c>
      <c r="DW135" s="60" t="str">
        <f>+IF(VLOOKUP($W135&amp;"_"&amp;1,[1]Base!$E$4:$BO$7916,DW$5,FALSE)=0,"",(VLOOKUP($W135&amp;"_"&amp;1,[1]Base!$E$4:$BO$7916,DW$5,FALSE)))</f>
        <v/>
      </c>
      <c r="DX135" s="67" t="str">
        <f>+IF(VLOOKUP($W135&amp;"_"&amp;1,[1]Base!$E$4:$BO$7916,DX$5,FALSE)=0,"",(VLOOKUP($W135&amp;"_"&amp;1,[1]Base!$E$4:$BO$7916,DX$5,FALSE)))</f>
        <v/>
      </c>
      <c r="DY135" s="60" t="str">
        <f>+IF(VLOOKUP($W135&amp;"_"&amp;1,[1]Base!$E$4:$BO$7916,DY$5,FALSE)=0,"",(VLOOKUP($W135&amp;"_"&amp;1,[1]Base!$E$4:$BO$7916,DY$5,FALSE)))</f>
        <v/>
      </c>
      <c r="DZ135" s="60" t="str">
        <f t="shared" si="6"/>
        <v/>
      </c>
    </row>
    <row r="136" spans="1:130" s="82" customFormat="1" ht="42.75" customHeight="1" x14ac:dyDescent="0.25">
      <c r="A136" s="47" t="str">
        <f t="shared" si="4"/>
        <v>PA-82</v>
      </c>
      <c r="B136" s="48">
        <v>6</v>
      </c>
      <c r="C136" s="49" t="s">
        <v>293</v>
      </c>
      <c r="D136" s="49" t="s">
        <v>148</v>
      </c>
      <c r="E136" s="48" t="s">
        <v>149</v>
      </c>
      <c r="F136" s="50" t="s">
        <v>150</v>
      </c>
      <c r="G136" s="48" t="s">
        <v>337</v>
      </c>
      <c r="H136" s="48" t="s">
        <v>338</v>
      </c>
      <c r="I136" s="50" t="s">
        <v>339</v>
      </c>
      <c r="J136" s="48" t="s">
        <v>299</v>
      </c>
      <c r="K136" s="50" t="s">
        <v>300</v>
      </c>
      <c r="L136" s="48" t="s">
        <v>301</v>
      </c>
      <c r="M136" s="50" t="s">
        <v>300</v>
      </c>
      <c r="N136" s="48" t="s">
        <v>80</v>
      </c>
      <c r="O136" s="49" t="s">
        <v>81</v>
      </c>
      <c r="P136" s="48" t="s">
        <v>82</v>
      </c>
      <c r="Q136" s="49" t="s">
        <v>83</v>
      </c>
      <c r="R136" s="48" t="s">
        <v>314</v>
      </c>
      <c r="S136" s="49" t="s">
        <v>315</v>
      </c>
      <c r="T136" s="48" t="s">
        <v>219</v>
      </c>
      <c r="U136" s="48" t="s">
        <v>531</v>
      </c>
      <c r="V136" s="49" t="s">
        <v>532</v>
      </c>
      <c r="W136" s="51" t="s">
        <v>535</v>
      </c>
      <c r="X136" s="52" t="s">
        <v>536</v>
      </c>
      <c r="Y136" s="65">
        <v>0.9</v>
      </c>
      <c r="Z136" s="65">
        <v>1</v>
      </c>
      <c r="AA136" s="65">
        <v>0.90800000000000003</v>
      </c>
      <c r="AB136" s="78">
        <v>1</v>
      </c>
      <c r="AC136" s="78">
        <v>0.1</v>
      </c>
      <c r="AD136" s="51" t="s">
        <v>89</v>
      </c>
      <c r="AE136" s="51" t="s">
        <v>90</v>
      </c>
      <c r="AF136" s="51" t="s">
        <v>90</v>
      </c>
      <c r="AG136" s="51" t="s">
        <v>90</v>
      </c>
      <c r="AH136" s="51" t="s">
        <v>89</v>
      </c>
      <c r="AI136" s="51" t="s">
        <v>89</v>
      </c>
      <c r="AJ136" s="51" t="s">
        <v>90</v>
      </c>
      <c r="AK136" s="48" t="s">
        <v>90</v>
      </c>
      <c r="AL136" s="48" t="s">
        <v>99</v>
      </c>
      <c r="AM136" s="48" t="s">
        <v>347</v>
      </c>
      <c r="AN136" s="48" t="s">
        <v>93</v>
      </c>
      <c r="AO136" s="48" t="s">
        <v>100</v>
      </c>
      <c r="AP136" s="48" t="s">
        <v>95</v>
      </c>
      <c r="AQ136" s="48" t="s">
        <v>106</v>
      </c>
      <c r="AR136" s="56">
        <f>+IF(AH136="x",VLOOKUP(AO136,[1]Tablero!$BG$11:$BI$13,3,FALSE),VLOOKUP('tablero nal'!AO136,[1]Tablero!$BG$15:$BI$17,3,FALSE))</f>
        <v>6.6086956521739142E-3</v>
      </c>
      <c r="AS136" s="57" t="str">
        <f>+VLOOKUP($W136&amp;"_"&amp;1,[1]Base!$E$4:$BO$7916,AS$4,FALSE)</f>
        <v>NA</v>
      </c>
      <c r="AT136" s="57" t="str">
        <f>+VLOOKUP($W136&amp;"_"&amp;1,[1]Base!$E$4:$BO$7916,AT$4,FALSE)</f>
        <v>NA</v>
      </c>
      <c r="AU136" s="59" t="str">
        <f>+VLOOKUP($W136&amp;"_"&amp;1,[1]Base!$E$4:$BO$7916,AU$4,FALSE)</f>
        <v>NA</v>
      </c>
      <c r="AV136" s="59" t="str">
        <f>+VLOOKUP($W136&amp;"_"&amp;1,[1]Base!$E$4:$BO$7916,AV$4,FALSE)</f>
        <v>NA</v>
      </c>
      <c r="AW136" s="60" t="str">
        <f>+VLOOKUP($W136&amp;"_"&amp;1,[1]Base!$E$4:$BO$7916,AW$4,FALSE)</f>
        <v>NA</v>
      </c>
      <c r="AX136" s="61" t="str">
        <f>+VLOOKUP($W136&amp;"_"&amp;1,[1]Base!$E$4:$BO$7916,AX$4,FALSE)</f>
        <v>NA</v>
      </c>
      <c r="AY136" s="61" t="str">
        <f>+VLOOKUP($W136&amp;"_"&amp;1,[1]Base!$E$4:$BO$7916,AY$4,FALSE)</f>
        <v>NA</v>
      </c>
      <c r="AZ136" s="59" t="str">
        <f>+VLOOKUP($W136&amp;"_"&amp;1,[1]Base!$E$4:$BO$7916,AZ$4,FALSE)</f>
        <v>NA</v>
      </c>
      <c r="BA136" s="59" t="str">
        <f>+VLOOKUP($W136&amp;"_"&amp;1,[1]Base!$E$4:$BO$7916,BA$4,FALSE)</f>
        <v>NA</v>
      </c>
      <c r="BB136" s="60" t="str">
        <f>+VLOOKUP($W136&amp;"_"&amp;1,[1]Base!$E$4:$BO$7916,BB$4,FALSE)</f>
        <v>NA</v>
      </c>
      <c r="BC136" s="61" t="str">
        <f>+VLOOKUP($W136&amp;"_"&amp;1,[1]Base!$E$4:$BO$7916,BC$4,FALSE)</f>
        <v>NA</v>
      </c>
      <c r="BD136" s="61" t="str">
        <f>+VLOOKUP($W136&amp;"_"&amp;1,[1]Base!$E$4:$BO$7916,BD$4,FALSE)</f>
        <v>NA</v>
      </c>
      <c r="BE136" s="59" t="str">
        <f>+VLOOKUP($W136&amp;"_"&amp;1,[1]Base!$E$4:$BO$7916,BE$4,FALSE)</f>
        <v>NA</v>
      </c>
      <c r="BF136" s="59" t="str">
        <f>+VLOOKUP($W136&amp;"_"&amp;1,[1]Base!$E$4:$BO$7916,BF$4,FALSE)</f>
        <v>NA</v>
      </c>
      <c r="BG136" s="60" t="str">
        <f>+VLOOKUP($W136&amp;"_"&amp;1,[1]Base!$E$4:$BO$7916,BG$4,FALSE)</f>
        <v>NA</v>
      </c>
      <c r="BH136" s="57">
        <f>+VLOOKUP($W136&amp;"_"&amp;1,[1]Base!$E$4:$BO$7916,BH$4,FALSE)</f>
        <v>0</v>
      </c>
      <c r="BI136" s="57">
        <f>+VLOOKUP($W136&amp;"_"&amp;1,[1]Base!$E$4:$BO$7916,BI$4,FALSE)</f>
        <v>0</v>
      </c>
      <c r="BJ136" s="59">
        <f>+VLOOKUP($W136&amp;"_"&amp;1,[1]Base!$E$4:$BO$7916,BJ$4,FALSE)</f>
        <v>0</v>
      </c>
      <c r="BK136" s="59">
        <f>+VLOOKUP($W136&amp;"_"&amp;1,[1]Base!$E$4:$BO$7916,BK$4,FALSE)</f>
        <v>0</v>
      </c>
      <c r="BL136" s="60">
        <f>+VLOOKUP($W136&amp;"_"&amp;1,[1]Base!$E$4:$BO$7916,BL$4,FALSE)</f>
        <v>0</v>
      </c>
      <c r="BM136" s="57">
        <f>+VLOOKUP($W136&amp;"_"&amp;1,[1]Base!$E$4:$BO$7916,BM$4,FALSE)</f>
        <v>0</v>
      </c>
      <c r="BN136" s="57">
        <f>+VLOOKUP($W136&amp;"_"&amp;1,[1]Base!$E$4:$BO$7916,BN$4,FALSE)</f>
        <v>0</v>
      </c>
      <c r="BO136" s="59">
        <f>+VLOOKUP($W136&amp;"_"&amp;1,[1]Base!$E$4:$BO$7916,BO$4,FALSE)</f>
        <v>0</v>
      </c>
      <c r="BP136" s="59">
        <f>+VLOOKUP($W136&amp;"_"&amp;1,[1]Base!$E$4:$BO$7916,BP$4,FALSE)</f>
        <v>0</v>
      </c>
      <c r="BQ136" s="60">
        <f>+VLOOKUP($W136&amp;"_"&amp;1,[1]Base!$E$4:$BO$7916,BQ$4,FALSE)</f>
        <v>0</v>
      </c>
      <c r="BR136" s="57">
        <f>+VLOOKUP($W136&amp;"_"&amp;1,[1]Base!$E$4:$BO$7916,BR$4,FALSE)</f>
        <v>0</v>
      </c>
      <c r="BS136" s="57">
        <f>+VLOOKUP($W136&amp;"_"&amp;1,[1]Base!$E$4:$BO$7916,BS$4,FALSE)</f>
        <v>0</v>
      </c>
      <c r="BT136" s="59">
        <f>+VLOOKUP($W136&amp;"_"&amp;1,[1]Base!$E$4:$BO$7916,BT$4,FALSE)</f>
        <v>0</v>
      </c>
      <c r="BU136" s="59">
        <f>+VLOOKUP($W136&amp;"_"&amp;1,[1]Base!$E$4:$BO$7916,BU$4,FALSE)</f>
        <v>0</v>
      </c>
      <c r="BV136" s="60">
        <f>+VLOOKUP($W136&amp;"_"&amp;1,[1]Base!$E$4:$BO$7916,BV$4,FALSE)</f>
        <v>0</v>
      </c>
      <c r="BW136" s="57">
        <f>+VLOOKUP($W136&amp;"_"&amp;1,[1]Base!$E$4:$BO$7916,BW$4,FALSE)</f>
        <v>0</v>
      </c>
      <c r="BX136" s="57">
        <f>+VLOOKUP($W136&amp;"_"&amp;1,[1]Base!$E$4:$BO$7916,BX$4,FALSE)</f>
        <v>0</v>
      </c>
      <c r="BY136" s="59">
        <f>+VLOOKUP($W136&amp;"_"&amp;1,[1]Base!$E$4:$BO$7916,BY$4,FALSE)</f>
        <v>0</v>
      </c>
      <c r="BZ136" s="59">
        <f>+VLOOKUP($W136&amp;"_"&amp;1,[1]Base!$E$4:$BO$7916,BZ$4,FALSE)</f>
        <v>0</v>
      </c>
      <c r="CA136" s="60">
        <f>+VLOOKUP($W136&amp;"_"&amp;1,[1]Base!$E$4:$BO$7916,CA$4,FALSE)</f>
        <v>0</v>
      </c>
      <c r="CB136" s="57">
        <f>+VLOOKUP($W136&amp;"_"&amp;1,[1]Base!$E$4:$BO$7916,CB$4,FALSE)</f>
        <v>0</v>
      </c>
      <c r="CC136" s="57">
        <f>+VLOOKUP($W136&amp;"_"&amp;1,[1]Base!$E$4:$BO$7916,CC$4,FALSE)</f>
        <v>0</v>
      </c>
      <c r="CD136" s="59">
        <f>+VLOOKUP($W136&amp;"_"&amp;1,[1]Base!$E$4:$BO$7916,CD$4,FALSE)</f>
        <v>0</v>
      </c>
      <c r="CE136" s="59">
        <f>+VLOOKUP($W136&amp;"_"&amp;1,[1]Base!$E$4:$BO$7916,CE$4,FALSE)</f>
        <v>0</v>
      </c>
      <c r="CF136" s="60">
        <f>+VLOOKUP($W136&amp;"_"&amp;1,[1]Base!$E$4:$BO$7916,CF$4,FALSE)</f>
        <v>0</v>
      </c>
      <c r="CG136" s="57">
        <f>+VLOOKUP($W136&amp;"_"&amp;1,[1]Base!$E$4:$BO$7916,CG$4,FALSE)</f>
        <v>0</v>
      </c>
      <c r="CH136" s="57">
        <f>+VLOOKUP($W136&amp;"_"&amp;1,[1]Base!$E$4:$BO$7916,CH$4,FALSE)</f>
        <v>0</v>
      </c>
      <c r="CI136" s="59">
        <f>+VLOOKUP($W136&amp;"_"&amp;1,[1]Base!$E$4:$BO$7916,CI$4,FALSE)</f>
        <v>0</v>
      </c>
      <c r="CJ136" s="59">
        <f>+VLOOKUP($W136&amp;"_"&amp;1,[1]Base!$E$4:$BO$7916,CJ$4,FALSE)</f>
        <v>0</v>
      </c>
      <c r="CK136" s="60">
        <f>+VLOOKUP($W136&amp;"_"&amp;1,[1]Base!$E$4:$BO$7916,CK$4,FALSE)</f>
        <v>0</v>
      </c>
      <c r="CL136" s="57">
        <f>+VLOOKUP($W136&amp;"_"&amp;1,[1]Base!$E$4:$BO$7916,CL$4,FALSE)</f>
        <v>0</v>
      </c>
      <c r="CM136" s="57">
        <f>+VLOOKUP($W136&amp;"_"&amp;1,[1]Base!$E$4:$BO$7916,CM$4,FALSE)</f>
        <v>0</v>
      </c>
      <c r="CN136" s="59">
        <f>+VLOOKUP($W136&amp;"_"&amp;1,[1]Base!$E$4:$BO$7916,CN$4,FALSE)</f>
        <v>0</v>
      </c>
      <c r="CO136" s="59">
        <f>+VLOOKUP($W136&amp;"_"&amp;1,[1]Base!$E$4:$BO$7916,CO$4,FALSE)</f>
        <v>0</v>
      </c>
      <c r="CP136" s="60">
        <f>+VLOOKUP($W136&amp;"_"&amp;1,[1]Base!$E$4:$BO$7916,CP$4,FALSE)</f>
        <v>0</v>
      </c>
      <c r="CQ136" s="57">
        <f>+VLOOKUP($W136&amp;"_"&amp;1,[1]Base!$E$4:$BO$7916,CQ$4,FALSE)</f>
        <v>0</v>
      </c>
      <c r="CR136" s="57">
        <f>+VLOOKUP($W136&amp;"_"&amp;1,[1]Base!$E$4:$BO$7916,CR$4,FALSE)</f>
        <v>0</v>
      </c>
      <c r="CS136" s="59">
        <f>+VLOOKUP($W136&amp;"_"&amp;1,[1]Base!$E$4:$BO$7916,CS$4,FALSE)</f>
        <v>0</v>
      </c>
      <c r="CT136" s="59">
        <f>+VLOOKUP($W136&amp;"_"&amp;1,[1]Base!$E$4:$BO$7916,CT$4,FALSE)</f>
        <v>0</v>
      </c>
      <c r="CU136" s="60">
        <f>+VLOOKUP($W136&amp;"_"&amp;1,[1]Base!$E$4:$BO$7916,CU$4,FALSE)</f>
        <v>0</v>
      </c>
      <c r="CV136" s="57">
        <f>+VLOOKUP($W136&amp;"_"&amp;1,[1]Base!$E$4:$BO$7916,CV$4,FALSE)</f>
        <v>0</v>
      </c>
      <c r="CW136" s="57">
        <f>+VLOOKUP($W136&amp;"_"&amp;1,[1]Base!$E$4:$BO$7916,CW$4,FALSE)</f>
        <v>0</v>
      </c>
      <c r="CX136" s="59">
        <f>+VLOOKUP($W136&amp;"_"&amp;1,[1]Base!$E$4:$BO$7916,CX$4,FALSE)</f>
        <v>0</v>
      </c>
      <c r="CY136" s="59">
        <f>+VLOOKUP($W136&amp;"_"&amp;1,[1]Base!$E$4:$BO$7916,CY$4,FALSE)</f>
        <v>0</v>
      </c>
      <c r="CZ136" s="60">
        <f>+VLOOKUP($W136&amp;"_"&amp;1,[1]Base!$E$4:$BO$7916,CZ$4,FALSE)</f>
        <v>0</v>
      </c>
      <c r="DB136" s="63" t="str">
        <f>+IF(VLOOKUP($W136&amp;"_"&amp;1,[1]Base!$E$4:$BO$7916,DB$5,FALSE)=0,"",(VLOOKUP($W136&amp;"_"&amp;1,[1]Base!$E$4:$BO$7916,DB$5,FALSE)))</f>
        <v>NA</v>
      </c>
      <c r="DC136" s="60" t="str">
        <f>+IF(VLOOKUP($W136&amp;"_"&amp;1,[1]Base!$E$4:$BO$7916,DC$5,FALSE)=0,"",(VLOOKUP($W136&amp;"_"&amp;1,[1]Base!$E$4:$BO$7916,DC$5,FALSE)))</f>
        <v>NA</v>
      </c>
      <c r="DD136" s="63" t="str">
        <f>+IF(VLOOKUP($W136&amp;"_"&amp;1,[1]Base!$E$4:$BO$7916,DD$5,FALSE)=0,"",(VLOOKUP($W136&amp;"_"&amp;1,[1]Base!$E$4:$BO$7916,DD$5,FALSE)))</f>
        <v>NA</v>
      </c>
      <c r="DE136" s="60" t="str">
        <f>+IF(VLOOKUP($W136&amp;"_"&amp;1,[1]Base!$E$4:$BO$7916,DE$5,FALSE)=0,"",(VLOOKUP($W136&amp;"_"&amp;1,[1]Base!$E$4:$BO$7916,DE$5,FALSE)))</f>
        <v>NA</v>
      </c>
      <c r="DF136" s="63" t="str">
        <f>+IF(VLOOKUP($W136&amp;"_"&amp;1,[1]Base!$E$4:$BO$7916,DF$5,FALSE)=0,"",(VLOOKUP($W136&amp;"_"&amp;1,[1]Base!$E$4:$BO$7916,DF$5,FALSE)))</f>
        <v>NA</v>
      </c>
      <c r="DG136" s="60" t="str">
        <f>+IF(VLOOKUP($W136&amp;"_"&amp;1,[1]Base!$E$4:$BO$7916,DG$5,FALSE)=0,"",(VLOOKUP($W136&amp;"_"&amp;1,[1]Base!$E$4:$BO$7916,DG$5,FALSE)))</f>
        <v>NA</v>
      </c>
      <c r="DH136" s="63" t="str">
        <f>+IF(VLOOKUP($W136&amp;"_"&amp;1,[1]Base!$E$4:$BO$7916,DH$5,FALSE)=0,"",(VLOOKUP($W136&amp;"_"&amp;1,[1]Base!$E$4:$BO$7916,DH$5,FALSE)))</f>
        <v/>
      </c>
      <c r="DI136" s="60" t="str">
        <f>+IF(VLOOKUP($W136&amp;"_"&amp;1,[1]Base!$E$4:$BO$7916,DI$5,FALSE)=0,"",(VLOOKUP($W136&amp;"_"&amp;1,[1]Base!$E$4:$BO$7916,DI$5,FALSE)))</f>
        <v/>
      </c>
      <c r="DJ136" s="63" t="str">
        <f>+IF(VLOOKUP($W136&amp;"_"&amp;1,[1]Base!$E$4:$BO$7916,DJ$5,FALSE)=0,"",(VLOOKUP($W136&amp;"_"&amp;1,[1]Base!$E$4:$BO$7916,DJ$5,FALSE)))</f>
        <v/>
      </c>
      <c r="DK136" s="60" t="str">
        <f>+IF(VLOOKUP($W136&amp;"_"&amp;1,[1]Base!$E$4:$BO$7916,DK$5,FALSE)=0,"",(VLOOKUP($W136&amp;"_"&amp;1,[1]Base!$E$4:$BO$7916,DK$5,FALSE)))</f>
        <v/>
      </c>
      <c r="DL136" s="67" t="str">
        <f>+IF(VLOOKUP($W136&amp;"_"&amp;1,[1]Base!$E$4:$BO$7916,DL$5,FALSE)=0,"",(VLOOKUP($W136&amp;"_"&amp;1,[1]Base!$E$4:$BO$7916,DL$5,FALSE)))</f>
        <v/>
      </c>
      <c r="DM136" s="60" t="str">
        <f>+IF(VLOOKUP($W136&amp;"_"&amp;1,[1]Base!$E$4:$BO$7916,DM$5,FALSE)=0,"",(VLOOKUP($W136&amp;"_"&amp;1,[1]Base!$E$4:$BO$7916,DM$5,FALSE)))</f>
        <v/>
      </c>
      <c r="DN136" s="63" t="str">
        <f>+IF(VLOOKUP($W136&amp;"_"&amp;1,[1]Base!$E$4:$BO$7916,DN$5,FALSE)=0,"",(VLOOKUP($W136&amp;"_"&amp;1,[1]Base!$E$4:$BO$7916,DN$5,FALSE)))</f>
        <v/>
      </c>
      <c r="DO136" s="60" t="str">
        <f>+IF(VLOOKUP($W136&amp;"_"&amp;1,[1]Base!$E$4:$BO$7916,DO$5,FALSE)=0,"",(VLOOKUP($W136&amp;"_"&amp;1,[1]Base!$E$4:$BO$7916,DO$5,FALSE)))</f>
        <v/>
      </c>
      <c r="DP136" s="63" t="str">
        <f>+IF(VLOOKUP($W136&amp;"_"&amp;1,[1]Base!$E$4:$BO$7916,DP$5,FALSE)=0,"",(VLOOKUP($W136&amp;"_"&amp;1,[1]Base!$E$4:$BO$7916,DP$5,FALSE)))</f>
        <v/>
      </c>
      <c r="DQ136" s="60" t="str">
        <f>+IF(VLOOKUP($W136&amp;"_"&amp;1,[1]Base!$E$4:$BO$7916,DQ$5,FALSE)=0,"",(VLOOKUP($W136&amp;"_"&amp;1,[1]Base!$E$4:$BO$7916,DQ$5,FALSE)))</f>
        <v/>
      </c>
      <c r="DR136" s="63" t="str">
        <f>+IF(VLOOKUP($W136&amp;"_"&amp;1,[1]Base!$E$4:$BO$7916,DR$5,FALSE)=0,"",(VLOOKUP($W136&amp;"_"&amp;1,[1]Base!$E$4:$BO$7916,DR$5,FALSE)))</f>
        <v/>
      </c>
      <c r="DS136" s="60" t="str">
        <f>+IF(VLOOKUP($W136&amp;"_"&amp;1,[1]Base!$E$4:$BO$7916,DS$5,FALSE)=0,"",(VLOOKUP($W136&amp;"_"&amp;1,[1]Base!$E$4:$BO$7916,DS$5,FALSE)))</f>
        <v/>
      </c>
      <c r="DT136" s="63" t="str">
        <f>+IF(VLOOKUP($W136&amp;"_"&amp;1,[1]Base!$E$4:$BO$7916,DT$5,FALSE)=0,"",(VLOOKUP($W136&amp;"_"&amp;1,[1]Base!$E$4:$BO$7916,DT$5,FALSE)))</f>
        <v/>
      </c>
      <c r="DU136" s="60" t="str">
        <f>+IF(VLOOKUP($W136&amp;"_"&amp;1,[1]Base!$E$4:$BO$7916,DU$5,FALSE)=0,"",(VLOOKUP($W136&amp;"_"&amp;1,[1]Base!$E$4:$BO$7916,DU$5,FALSE)))</f>
        <v/>
      </c>
      <c r="DV136" s="63" t="str">
        <f>+IF(VLOOKUP($W136&amp;"_"&amp;1,[1]Base!$E$4:$BO$7916,DV$5,FALSE)=0,"",(VLOOKUP($W136&amp;"_"&amp;1,[1]Base!$E$4:$BO$7916,DV$5,FALSE)))</f>
        <v/>
      </c>
      <c r="DW136" s="60" t="str">
        <f>+IF(VLOOKUP($W136&amp;"_"&amp;1,[1]Base!$E$4:$BO$7916,DW$5,FALSE)=0,"",(VLOOKUP($W136&amp;"_"&amp;1,[1]Base!$E$4:$BO$7916,DW$5,FALSE)))</f>
        <v/>
      </c>
      <c r="DX136" s="67" t="str">
        <f>+IF(VLOOKUP($W136&amp;"_"&amp;1,[1]Base!$E$4:$BO$7916,DX$5,FALSE)=0,"",(VLOOKUP($W136&amp;"_"&amp;1,[1]Base!$E$4:$BO$7916,DX$5,FALSE)))</f>
        <v/>
      </c>
      <c r="DY136" s="60" t="str">
        <f>+IF(VLOOKUP($W136&amp;"_"&amp;1,[1]Base!$E$4:$BO$7916,DY$5,FALSE)=0,"",(VLOOKUP($W136&amp;"_"&amp;1,[1]Base!$E$4:$BO$7916,DY$5,FALSE)))</f>
        <v/>
      </c>
      <c r="DZ136" s="60" t="str">
        <f t="shared" si="6"/>
        <v/>
      </c>
    </row>
    <row r="137" spans="1:130" s="82" customFormat="1" ht="42.75" customHeight="1" x14ac:dyDescent="0.25">
      <c r="A137" s="47" t="str">
        <f t="shared" si="4"/>
        <v>PA-86</v>
      </c>
      <c r="B137" s="48">
        <v>6</v>
      </c>
      <c r="C137" s="49" t="s">
        <v>293</v>
      </c>
      <c r="D137" s="49" t="s">
        <v>101</v>
      </c>
      <c r="E137" s="48" t="s">
        <v>102</v>
      </c>
      <c r="F137" s="50" t="s">
        <v>103</v>
      </c>
      <c r="G137" s="48" t="s">
        <v>369</v>
      </c>
      <c r="H137" s="48" t="s">
        <v>297</v>
      </c>
      <c r="I137" s="50" t="s">
        <v>370</v>
      </c>
      <c r="J137" s="48" t="s">
        <v>299</v>
      </c>
      <c r="K137" s="50" t="s">
        <v>300</v>
      </c>
      <c r="L137" s="48" t="s">
        <v>301</v>
      </c>
      <c r="M137" s="50" t="s">
        <v>300</v>
      </c>
      <c r="N137" s="48" t="s">
        <v>394</v>
      </c>
      <c r="O137" s="49" t="s">
        <v>395</v>
      </c>
      <c r="P137" s="48" t="s">
        <v>537</v>
      </c>
      <c r="Q137" s="49" t="s">
        <v>538</v>
      </c>
      <c r="R137" s="48" t="s">
        <v>466</v>
      </c>
      <c r="S137" s="49" t="s">
        <v>467</v>
      </c>
      <c r="T137" s="48" t="s">
        <v>219</v>
      </c>
      <c r="U137" s="48" t="s">
        <v>531</v>
      </c>
      <c r="V137" s="49" t="s">
        <v>532</v>
      </c>
      <c r="W137" s="48" t="s">
        <v>539</v>
      </c>
      <c r="X137" s="49" t="s">
        <v>540</v>
      </c>
      <c r="Y137" s="53">
        <v>203</v>
      </c>
      <c r="Z137" s="53">
        <v>274</v>
      </c>
      <c r="AA137" s="53">
        <v>203</v>
      </c>
      <c r="AB137" s="53">
        <v>203</v>
      </c>
      <c r="AC137" s="53">
        <v>69</v>
      </c>
      <c r="AD137" s="48" t="s">
        <v>89</v>
      </c>
      <c r="AE137" s="48" t="s">
        <v>90</v>
      </c>
      <c r="AF137" s="48" t="s">
        <v>90</v>
      </c>
      <c r="AG137" s="48" t="s">
        <v>90</v>
      </c>
      <c r="AH137" s="48" t="s">
        <v>89</v>
      </c>
      <c r="AI137" s="48" t="s">
        <v>89</v>
      </c>
      <c r="AJ137" s="48" t="s">
        <v>90</v>
      </c>
      <c r="AK137" s="48" t="s">
        <v>90</v>
      </c>
      <c r="AL137" s="48" t="s">
        <v>91</v>
      </c>
      <c r="AM137" s="48" t="s">
        <v>92</v>
      </c>
      <c r="AN137" s="48" t="s">
        <v>93</v>
      </c>
      <c r="AO137" s="48" t="s">
        <v>94</v>
      </c>
      <c r="AP137" s="48" t="s">
        <v>191</v>
      </c>
      <c r="AQ137" s="48" t="s">
        <v>319</v>
      </c>
      <c r="AR137" s="56">
        <f>+IF(AH137="x",VLOOKUP(AO137,[1]Tablero!$BG$11:$BI$13,3,FALSE),VLOOKUP('tablero nal'!AO137,[1]Tablero!$BG$15:$BI$17,3,FALSE))</f>
        <v>1.0666666666666666E-2</v>
      </c>
      <c r="AS137" s="57" t="str">
        <f>+VLOOKUP($W137&amp;"_"&amp;1,[1]Base!$E$4:$BO$7916,AS$4,FALSE)</f>
        <v>NA</v>
      </c>
      <c r="AT137" s="57" t="str">
        <f>+VLOOKUP($W137&amp;"_"&amp;1,[1]Base!$E$4:$BO$7916,AT$4,FALSE)</f>
        <v>NA</v>
      </c>
      <c r="AU137" s="68" t="str">
        <f>+VLOOKUP($W137&amp;"_"&amp;1,[1]Base!$E$4:$BO$7916,AU$4,FALSE)</f>
        <v>NA</v>
      </c>
      <c r="AV137" s="59" t="str">
        <f>+VLOOKUP($W137&amp;"_"&amp;1,[1]Base!$E$4:$BO$7916,AV$4,FALSE)</f>
        <v>NA</v>
      </c>
      <c r="AW137" s="60" t="str">
        <f>+VLOOKUP($W137&amp;"_"&amp;1,[1]Base!$E$4:$BO$7916,AW$4,FALSE)</f>
        <v>NA</v>
      </c>
      <c r="AX137" s="61" t="str">
        <f>+VLOOKUP($W137&amp;"_"&amp;1,[1]Base!$E$4:$BO$7916,AX$4,FALSE)</f>
        <v>NA</v>
      </c>
      <c r="AY137" s="61" t="str">
        <f>+VLOOKUP($W137&amp;"_"&amp;1,[1]Base!$E$4:$BO$7916,AY$4,FALSE)</f>
        <v>NA</v>
      </c>
      <c r="AZ137" s="69" t="str">
        <f>+VLOOKUP($W137&amp;"_"&amp;1,[1]Base!$E$4:$BO$7916,AZ$4,FALSE)</f>
        <v>NA</v>
      </c>
      <c r="BA137" s="59" t="str">
        <f>+VLOOKUP($W137&amp;"_"&amp;1,[1]Base!$E$4:$BO$7916,BA$4,FALSE)</f>
        <v>NA</v>
      </c>
      <c r="BB137" s="60" t="str">
        <f>+VLOOKUP($W137&amp;"_"&amp;1,[1]Base!$E$4:$BO$7916,BB$4,FALSE)</f>
        <v>NA</v>
      </c>
      <c r="BC137" s="61" t="str">
        <f>+VLOOKUP($W137&amp;"_"&amp;1,[1]Base!$E$4:$BO$7916,BC$4,FALSE)</f>
        <v>NA</v>
      </c>
      <c r="BD137" s="61" t="str">
        <f>+VLOOKUP($W137&amp;"_"&amp;1,[1]Base!$E$4:$BO$7916,BD$4,FALSE)</f>
        <v>NA</v>
      </c>
      <c r="BE137" s="69" t="str">
        <f>+VLOOKUP($W137&amp;"_"&amp;1,[1]Base!$E$4:$BO$7916,BE$4,FALSE)</f>
        <v>NA</v>
      </c>
      <c r="BF137" s="59" t="str">
        <f>+VLOOKUP($W137&amp;"_"&amp;1,[1]Base!$E$4:$BO$7916,BF$4,FALSE)</f>
        <v>NA</v>
      </c>
      <c r="BG137" s="60" t="str">
        <f>+VLOOKUP($W137&amp;"_"&amp;1,[1]Base!$E$4:$BO$7916,BG$4,FALSE)</f>
        <v>NA</v>
      </c>
      <c r="BH137" s="57">
        <f>+VLOOKUP($W137&amp;"_"&amp;1,[1]Base!$E$4:$BO$7916,BH$4,FALSE)</f>
        <v>0</v>
      </c>
      <c r="BI137" s="57">
        <f>+VLOOKUP($W137&amp;"_"&amp;1,[1]Base!$E$4:$BO$7916,BI$4,FALSE)</f>
        <v>0</v>
      </c>
      <c r="BJ137" s="59">
        <f>+VLOOKUP($W137&amp;"_"&amp;1,[1]Base!$E$4:$BO$7916,BJ$4,FALSE)</f>
        <v>0</v>
      </c>
      <c r="BK137" s="59">
        <f>+VLOOKUP($W137&amp;"_"&amp;1,[1]Base!$E$4:$BO$7916,BK$4,FALSE)</f>
        <v>0</v>
      </c>
      <c r="BL137" s="60">
        <f>+VLOOKUP($W137&amp;"_"&amp;1,[1]Base!$E$4:$BO$7916,BL$4,FALSE)</f>
        <v>0</v>
      </c>
      <c r="BM137" s="57">
        <f>+VLOOKUP($W137&amp;"_"&amp;1,[1]Base!$E$4:$BO$7916,BM$4,FALSE)</f>
        <v>0</v>
      </c>
      <c r="BN137" s="57">
        <f>+VLOOKUP($W137&amp;"_"&amp;1,[1]Base!$E$4:$BO$7916,BN$4,FALSE)</f>
        <v>0</v>
      </c>
      <c r="BO137" s="59">
        <f>+VLOOKUP($W137&amp;"_"&amp;1,[1]Base!$E$4:$BO$7916,BO$4,FALSE)</f>
        <v>0</v>
      </c>
      <c r="BP137" s="59">
        <f>+VLOOKUP($W137&amp;"_"&amp;1,[1]Base!$E$4:$BO$7916,BP$4,FALSE)</f>
        <v>0</v>
      </c>
      <c r="BQ137" s="60">
        <f>+VLOOKUP($W137&amp;"_"&amp;1,[1]Base!$E$4:$BO$7916,BQ$4,FALSE)</f>
        <v>0</v>
      </c>
      <c r="BR137" s="57">
        <f>+VLOOKUP($W137&amp;"_"&amp;1,[1]Base!$E$4:$BO$7916,BR$4,FALSE)</f>
        <v>0</v>
      </c>
      <c r="BS137" s="57">
        <f>+VLOOKUP($W137&amp;"_"&amp;1,[1]Base!$E$4:$BO$7916,BS$4,FALSE)</f>
        <v>0</v>
      </c>
      <c r="BT137" s="59">
        <f>+VLOOKUP($W137&amp;"_"&amp;1,[1]Base!$E$4:$BO$7916,BT$4,FALSE)</f>
        <v>0</v>
      </c>
      <c r="BU137" s="59">
        <f>+VLOOKUP($W137&amp;"_"&amp;1,[1]Base!$E$4:$BO$7916,BU$4,FALSE)</f>
        <v>0</v>
      </c>
      <c r="BV137" s="60">
        <f>+VLOOKUP($W137&amp;"_"&amp;1,[1]Base!$E$4:$BO$7916,BV$4,FALSE)</f>
        <v>0</v>
      </c>
      <c r="BW137" s="57">
        <f>+VLOOKUP($W137&amp;"_"&amp;1,[1]Base!$E$4:$BO$7916,BW$4,FALSE)</f>
        <v>0</v>
      </c>
      <c r="BX137" s="57">
        <f>+VLOOKUP($W137&amp;"_"&amp;1,[1]Base!$E$4:$BO$7916,BX$4,FALSE)</f>
        <v>0</v>
      </c>
      <c r="BY137" s="59">
        <f>+VLOOKUP($W137&amp;"_"&amp;1,[1]Base!$E$4:$BO$7916,BY$4,FALSE)</f>
        <v>0</v>
      </c>
      <c r="BZ137" s="59">
        <f>+VLOOKUP($W137&amp;"_"&amp;1,[1]Base!$E$4:$BO$7916,BZ$4,FALSE)</f>
        <v>0</v>
      </c>
      <c r="CA137" s="60">
        <f>+VLOOKUP($W137&amp;"_"&amp;1,[1]Base!$E$4:$BO$7916,CA$4,FALSE)</f>
        <v>0</v>
      </c>
      <c r="CB137" s="57">
        <f>+VLOOKUP($W137&amp;"_"&amp;1,[1]Base!$E$4:$BO$7916,CB$4,FALSE)</f>
        <v>0</v>
      </c>
      <c r="CC137" s="57">
        <f>+VLOOKUP($W137&amp;"_"&amp;1,[1]Base!$E$4:$BO$7916,CC$4,FALSE)</f>
        <v>0</v>
      </c>
      <c r="CD137" s="59">
        <f>+VLOOKUP($W137&amp;"_"&amp;1,[1]Base!$E$4:$BO$7916,CD$4,FALSE)</f>
        <v>0</v>
      </c>
      <c r="CE137" s="59">
        <f>+VLOOKUP($W137&amp;"_"&amp;1,[1]Base!$E$4:$BO$7916,CE$4,FALSE)</f>
        <v>0</v>
      </c>
      <c r="CF137" s="60">
        <f>+VLOOKUP($W137&amp;"_"&amp;1,[1]Base!$E$4:$BO$7916,CF$4,FALSE)</f>
        <v>0</v>
      </c>
      <c r="CG137" s="57">
        <f>+VLOOKUP($W137&amp;"_"&amp;1,[1]Base!$E$4:$BO$7916,CG$4,FALSE)</f>
        <v>0</v>
      </c>
      <c r="CH137" s="57">
        <f>+VLOOKUP($W137&amp;"_"&amp;1,[1]Base!$E$4:$BO$7916,CH$4,FALSE)</f>
        <v>0</v>
      </c>
      <c r="CI137" s="59">
        <f>+VLOOKUP($W137&amp;"_"&amp;1,[1]Base!$E$4:$BO$7916,CI$4,FALSE)</f>
        <v>0</v>
      </c>
      <c r="CJ137" s="59">
        <f>+VLOOKUP($W137&amp;"_"&amp;1,[1]Base!$E$4:$BO$7916,CJ$4,FALSE)</f>
        <v>0</v>
      </c>
      <c r="CK137" s="60">
        <f>+VLOOKUP($W137&amp;"_"&amp;1,[1]Base!$E$4:$BO$7916,CK$4,FALSE)</f>
        <v>0</v>
      </c>
      <c r="CL137" s="57">
        <f>+VLOOKUP($W137&amp;"_"&amp;1,[1]Base!$E$4:$BO$7916,CL$4,FALSE)</f>
        <v>0</v>
      </c>
      <c r="CM137" s="57">
        <f>+VLOOKUP($W137&amp;"_"&amp;1,[1]Base!$E$4:$BO$7916,CM$4,FALSE)</f>
        <v>0</v>
      </c>
      <c r="CN137" s="59">
        <f>+VLOOKUP($W137&amp;"_"&amp;1,[1]Base!$E$4:$BO$7916,CN$4,FALSE)</f>
        <v>0</v>
      </c>
      <c r="CO137" s="59">
        <f>+VLOOKUP($W137&amp;"_"&amp;1,[1]Base!$E$4:$BO$7916,CO$4,FALSE)</f>
        <v>0</v>
      </c>
      <c r="CP137" s="60">
        <f>+VLOOKUP($W137&amp;"_"&amp;1,[1]Base!$E$4:$BO$7916,CP$4,FALSE)</f>
        <v>0</v>
      </c>
      <c r="CQ137" s="57">
        <f>+VLOOKUP($W137&amp;"_"&amp;1,[1]Base!$E$4:$BO$7916,CQ$4,FALSE)</f>
        <v>0</v>
      </c>
      <c r="CR137" s="57">
        <f>+VLOOKUP($W137&amp;"_"&amp;1,[1]Base!$E$4:$BO$7916,CR$4,FALSE)</f>
        <v>0</v>
      </c>
      <c r="CS137" s="59">
        <f>+VLOOKUP($W137&amp;"_"&amp;1,[1]Base!$E$4:$BO$7916,CS$4,FALSE)</f>
        <v>0</v>
      </c>
      <c r="CT137" s="59">
        <f>+VLOOKUP($W137&amp;"_"&amp;1,[1]Base!$E$4:$BO$7916,CT$4,FALSE)</f>
        <v>0</v>
      </c>
      <c r="CU137" s="60">
        <f>+VLOOKUP($W137&amp;"_"&amp;1,[1]Base!$E$4:$BO$7916,CU$4,FALSE)</f>
        <v>0</v>
      </c>
      <c r="CV137" s="57">
        <f>+VLOOKUP($W137&amp;"_"&amp;1,[1]Base!$E$4:$BO$7916,CV$4,FALSE)</f>
        <v>0</v>
      </c>
      <c r="CW137" s="57">
        <f>+VLOOKUP($W137&amp;"_"&amp;1,[1]Base!$E$4:$BO$7916,CW$4,FALSE)</f>
        <v>0</v>
      </c>
      <c r="CX137" s="59">
        <f>+VLOOKUP($W137&amp;"_"&amp;1,[1]Base!$E$4:$BO$7916,CX$4,FALSE)</f>
        <v>0</v>
      </c>
      <c r="CY137" s="59">
        <f>+VLOOKUP($W137&amp;"_"&amp;1,[1]Base!$E$4:$BO$7916,CY$4,FALSE)</f>
        <v>0</v>
      </c>
      <c r="CZ137" s="60">
        <f>+VLOOKUP($W137&amp;"_"&amp;1,[1]Base!$E$4:$BO$7916,CZ$4,FALSE)</f>
        <v>0</v>
      </c>
      <c r="DB137" s="63" t="str">
        <f>+IF(VLOOKUP($W137&amp;"_"&amp;1,[1]Base!$E$4:$BO$7916,DB$5,FALSE)=0,"",(VLOOKUP($W137&amp;"_"&amp;1,[1]Base!$E$4:$BO$7916,DB$5,FALSE)))</f>
        <v>NA</v>
      </c>
      <c r="DC137" s="60" t="str">
        <f>+IF(VLOOKUP($W137&amp;"_"&amp;1,[1]Base!$E$4:$BO$7916,DC$5,FALSE)=0,"",(VLOOKUP($W137&amp;"_"&amp;1,[1]Base!$E$4:$BO$7916,DC$5,FALSE)))</f>
        <v>NA</v>
      </c>
      <c r="DD137" s="63" t="str">
        <f>+IF(VLOOKUP($W137&amp;"_"&amp;1,[1]Base!$E$4:$BO$7916,DD$5,FALSE)=0,"",(VLOOKUP($W137&amp;"_"&amp;1,[1]Base!$E$4:$BO$7916,DD$5,FALSE)))</f>
        <v>NA</v>
      </c>
      <c r="DE137" s="60" t="str">
        <f>+IF(VLOOKUP($W137&amp;"_"&amp;1,[1]Base!$E$4:$BO$7916,DE$5,FALSE)=0,"",(VLOOKUP($W137&amp;"_"&amp;1,[1]Base!$E$4:$BO$7916,DE$5,FALSE)))</f>
        <v>NA</v>
      </c>
      <c r="DF137" s="63" t="str">
        <f>+IF(VLOOKUP($W137&amp;"_"&amp;1,[1]Base!$E$4:$BO$7916,DF$5,FALSE)=0,"",(VLOOKUP($W137&amp;"_"&amp;1,[1]Base!$E$4:$BO$7916,DF$5,FALSE)))</f>
        <v>NA</v>
      </c>
      <c r="DG137" s="60" t="str">
        <f>+IF(VLOOKUP($W137&amp;"_"&amp;1,[1]Base!$E$4:$BO$7916,DG$5,FALSE)=0,"",(VLOOKUP($W137&amp;"_"&amp;1,[1]Base!$E$4:$BO$7916,DG$5,FALSE)))</f>
        <v>NA</v>
      </c>
      <c r="DH137" s="63" t="str">
        <f>+IF(VLOOKUP($W137&amp;"_"&amp;1,[1]Base!$E$4:$BO$7916,DH$5,FALSE)=0,"",(VLOOKUP($W137&amp;"_"&amp;1,[1]Base!$E$4:$BO$7916,DH$5,FALSE)))</f>
        <v/>
      </c>
      <c r="DI137" s="60" t="str">
        <f>+IF(VLOOKUP($W137&amp;"_"&amp;1,[1]Base!$E$4:$BO$7916,DI$5,FALSE)=0,"",(VLOOKUP($W137&amp;"_"&amp;1,[1]Base!$E$4:$BO$7916,DI$5,FALSE)))</f>
        <v/>
      </c>
      <c r="DJ137" s="63" t="str">
        <f>+IF(VLOOKUP($W137&amp;"_"&amp;1,[1]Base!$E$4:$BO$7916,DJ$5,FALSE)=0,"",(VLOOKUP($W137&amp;"_"&amp;1,[1]Base!$E$4:$BO$7916,DJ$5,FALSE)))</f>
        <v/>
      </c>
      <c r="DK137" s="60" t="str">
        <f>+IF(VLOOKUP($W137&amp;"_"&amp;1,[1]Base!$E$4:$BO$7916,DK$5,FALSE)=0,"",(VLOOKUP($W137&amp;"_"&amp;1,[1]Base!$E$4:$BO$7916,DK$5,FALSE)))</f>
        <v/>
      </c>
      <c r="DL137" s="67" t="str">
        <f>+IF(VLOOKUP($W137&amp;"_"&amp;1,[1]Base!$E$4:$BO$7916,DL$5,FALSE)=0,"",(VLOOKUP($W137&amp;"_"&amp;1,[1]Base!$E$4:$BO$7916,DL$5,FALSE)))</f>
        <v/>
      </c>
      <c r="DM137" s="60" t="str">
        <f>+IF(VLOOKUP($W137&amp;"_"&amp;1,[1]Base!$E$4:$BO$7916,DM$5,FALSE)=0,"",(VLOOKUP($W137&amp;"_"&amp;1,[1]Base!$E$4:$BO$7916,DM$5,FALSE)))</f>
        <v/>
      </c>
      <c r="DN137" s="63" t="str">
        <f>+IF(VLOOKUP($W137&amp;"_"&amp;1,[1]Base!$E$4:$BO$7916,DN$5,FALSE)=0,"",(VLOOKUP($W137&amp;"_"&amp;1,[1]Base!$E$4:$BO$7916,DN$5,FALSE)))</f>
        <v/>
      </c>
      <c r="DO137" s="60" t="str">
        <f>+IF(VLOOKUP($W137&amp;"_"&amp;1,[1]Base!$E$4:$BO$7916,DO$5,FALSE)=0,"",(VLOOKUP($W137&amp;"_"&amp;1,[1]Base!$E$4:$BO$7916,DO$5,FALSE)))</f>
        <v/>
      </c>
      <c r="DP137" s="63" t="str">
        <f>+IF(VLOOKUP($W137&amp;"_"&amp;1,[1]Base!$E$4:$BO$7916,DP$5,FALSE)=0,"",(VLOOKUP($W137&amp;"_"&amp;1,[1]Base!$E$4:$BO$7916,DP$5,FALSE)))</f>
        <v/>
      </c>
      <c r="DQ137" s="60" t="str">
        <f>+IF(VLOOKUP($W137&amp;"_"&amp;1,[1]Base!$E$4:$BO$7916,DQ$5,FALSE)=0,"",(VLOOKUP($W137&amp;"_"&amp;1,[1]Base!$E$4:$BO$7916,DQ$5,FALSE)))</f>
        <v/>
      </c>
      <c r="DR137" s="63" t="str">
        <f>+IF(VLOOKUP($W137&amp;"_"&amp;1,[1]Base!$E$4:$BO$7916,DR$5,FALSE)=0,"",(VLOOKUP($W137&amp;"_"&amp;1,[1]Base!$E$4:$BO$7916,DR$5,FALSE)))</f>
        <v/>
      </c>
      <c r="DS137" s="60" t="str">
        <f>+IF(VLOOKUP($W137&amp;"_"&amp;1,[1]Base!$E$4:$BO$7916,DS$5,FALSE)=0,"",(VLOOKUP($W137&amp;"_"&amp;1,[1]Base!$E$4:$BO$7916,DS$5,FALSE)))</f>
        <v/>
      </c>
      <c r="DT137" s="63" t="str">
        <f>+IF(VLOOKUP($W137&amp;"_"&amp;1,[1]Base!$E$4:$BO$7916,DT$5,FALSE)=0,"",(VLOOKUP($W137&amp;"_"&amp;1,[1]Base!$E$4:$BO$7916,DT$5,FALSE)))</f>
        <v/>
      </c>
      <c r="DU137" s="60" t="str">
        <f>+IF(VLOOKUP($W137&amp;"_"&amp;1,[1]Base!$E$4:$BO$7916,DU$5,FALSE)=0,"",(VLOOKUP($W137&amp;"_"&amp;1,[1]Base!$E$4:$BO$7916,DU$5,FALSE)))</f>
        <v/>
      </c>
      <c r="DV137" s="63" t="str">
        <f>+IF(VLOOKUP($W137&amp;"_"&amp;1,[1]Base!$E$4:$BO$7916,DV$5,FALSE)=0,"",(VLOOKUP($W137&amp;"_"&amp;1,[1]Base!$E$4:$BO$7916,DV$5,FALSE)))</f>
        <v/>
      </c>
      <c r="DW137" s="60" t="str">
        <f>+IF(VLOOKUP($W137&amp;"_"&amp;1,[1]Base!$E$4:$BO$7916,DW$5,FALSE)=0,"",(VLOOKUP($W137&amp;"_"&amp;1,[1]Base!$E$4:$BO$7916,DW$5,FALSE)))</f>
        <v/>
      </c>
      <c r="DX137" s="67" t="str">
        <f>+IF(VLOOKUP($W137&amp;"_"&amp;1,[1]Base!$E$4:$BO$7916,DX$5,FALSE)=0,"",(VLOOKUP($W137&amp;"_"&amp;1,[1]Base!$E$4:$BO$7916,DX$5,FALSE)))</f>
        <v/>
      </c>
      <c r="DY137" s="60" t="str">
        <f>+IF(VLOOKUP($W137&amp;"_"&amp;1,[1]Base!$E$4:$BO$7916,DY$5,FALSE)=0,"",(VLOOKUP($W137&amp;"_"&amp;1,[1]Base!$E$4:$BO$7916,DY$5,FALSE)))</f>
        <v/>
      </c>
      <c r="DZ137" s="60" t="str">
        <f t="shared" si="6"/>
        <v/>
      </c>
    </row>
    <row r="138" spans="1:130" s="82" customFormat="1" ht="42.75" customHeight="1" x14ac:dyDescent="0.25">
      <c r="A138" s="47" t="str">
        <f t="shared" si="4"/>
        <v>PA-87</v>
      </c>
      <c r="B138" s="48">
        <v>6</v>
      </c>
      <c r="C138" s="49" t="s">
        <v>293</v>
      </c>
      <c r="D138" s="49" t="s">
        <v>101</v>
      </c>
      <c r="E138" s="48" t="s">
        <v>102</v>
      </c>
      <c r="F138" s="50" t="s">
        <v>103</v>
      </c>
      <c r="G138" s="48" t="s">
        <v>369</v>
      </c>
      <c r="H138" s="48" t="s">
        <v>297</v>
      </c>
      <c r="I138" s="50" t="s">
        <v>370</v>
      </c>
      <c r="J138" s="48" t="s">
        <v>299</v>
      </c>
      <c r="K138" s="50" t="s">
        <v>300</v>
      </c>
      <c r="L138" s="48" t="s">
        <v>301</v>
      </c>
      <c r="M138" s="50" t="s">
        <v>300</v>
      </c>
      <c r="N138" s="48" t="s">
        <v>394</v>
      </c>
      <c r="O138" s="49" t="s">
        <v>395</v>
      </c>
      <c r="P138" s="48" t="s">
        <v>537</v>
      </c>
      <c r="Q138" s="49" t="s">
        <v>538</v>
      </c>
      <c r="R138" s="48" t="s">
        <v>466</v>
      </c>
      <c r="S138" s="49" t="s">
        <v>467</v>
      </c>
      <c r="T138" s="48" t="s">
        <v>219</v>
      </c>
      <c r="U138" s="48" t="s">
        <v>531</v>
      </c>
      <c r="V138" s="49" t="s">
        <v>532</v>
      </c>
      <c r="W138" s="51" t="s">
        <v>541</v>
      </c>
      <c r="X138" s="52" t="s">
        <v>542</v>
      </c>
      <c r="Y138" s="65">
        <v>1</v>
      </c>
      <c r="Z138" s="65" t="s">
        <v>118</v>
      </c>
      <c r="AA138" s="65">
        <v>1</v>
      </c>
      <c r="AB138" s="65">
        <v>1</v>
      </c>
      <c r="AC138" s="65">
        <v>1</v>
      </c>
      <c r="AD138" s="51" t="s">
        <v>89</v>
      </c>
      <c r="AE138" s="51" t="s">
        <v>90</v>
      </c>
      <c r="AF138" s="51" t="s">
        <v>90</v>
      </c>
      <c r="AG138" s="51" t="s">
        <v>90</v>
      </c>
      <c r="AH138" s="51" t="s">
        <v>89</v>
      </c>
      <c r="AI138" s="51" t="s">
        <v>90</v>
      </c>
      <c r="AJ138" s="51" t="s">
        <v>90</v>
      </c>
      <c r="AK138" s="48" t="s">
        <v>90</v>
      </c>
      <c r="AL138" s="48" t="s">
        <v>99</v>
      </c>
      <c r="AM138" s="48" t="s">
        <v>92</v>
      </c>
      <c r="AN138" s="48" t="s">
        <v>93</v>
      </c>
      <c r="AO138" s="48" t="s">
        <v>124</v>
      </c>
      <c r="AP138" s="48" t="s">
        <v>95</v>
      </c>
      <c r="AQ138" s="48" t="s">
        <v>96</v>
      </c>
      <c r="AR138" s="56">
        <f>+IF(AH138="x",VLOOKUP(AO138,[1]Tablero!$BG$11:$BI$13,3,FALSE),VLOOKUP('tablero nal'!AO138,[1]Tablero!$BG$15:$BI$17,3,FALSE))</f>
        <v>1.1692307692307695E-2</v>
      </c>
      <c r="AS138" s="57" t="str">
        <f>+VLOOKUP($W138&amp;"_"&amp;1,[1]Base!$E$4:$BO$7916,AS$4,FALSE)</f>
        <v>NA</v>
      </c>
      <c r="AT138" s="57" t="str">
        <f>+VLOOKUP($W138&amp;"_"&amp;1,[1]Base!$E$4:$BO$7916,AT$4,FALSE)</f>
        <v>NA</v>
      </c>
      <c r="AU138" s="59" t="str">
        <f>+VLOOKUP($W138&amp;"_"&amp;1,[1]Base!$E$4:$BO$7916,AU$4,FALSE)</f>
        <v>NA</v>
      </c>
      <c r="AV138" s="59" t="str">
        <f>+VLOOKUP($W138&amp;"_"&amp;1,[1]Base!$E$4:$BO$7916,AV$4,FALSE)</f>
        <v>NA</v>
      </c>
      <c r="AW138" s="60" t="str">
        <f>+VLOOKUP($W138&amp;"_"&amp;1,[1]Base!$E$4:$BO$7916,AW$4,FALSE)</f>
        <v>NA</v>
      </c>
      <c r="AX138" s="61" t="str">
        <f>+VLOOKUP($W138&amp;"_"&amp;1,[1]Base!$E$4:$BO$7916,AX$4,FALSE)</f>
        <v>NA</v>
      </c>
      <c r="AY138" s="61" t="str">
        <f>+VLOOKUP($W138&amp;"_"&amp;1,[1]Base!$E$4:$BO$7916,AY$4,FALSE)</f>
        <v>NA</v>
      </c>
      <c r="AZ138" s="59" t="str">
        <f>+VLOOKUP($W138&amp;"_"&amp;1,[1]Base!$E$4:$BO$7916,AZ$4,FALSE)</f>
        <v>NA</v>
      </c>
      <c r="BA138" s="59" t="str">
        <f>+VLOOKUP($W138&amp;"_"&amp;1,[1]Base!$E$4:$BO$7916,BA$4,FALSE)</f>
        <v>NA</v>
      </c>
      <c r="BB138" s="60" t="str">
        <f>+VLOOKUP($W138&amp;"_"&amp;1,[1]Base!$E$4:$BO$7916,BB$4,FALSE)</f>
        <v>NA</v>
      </c>
      <c r="BC138" s="61">
        <f>+VLOOKUP($W138&amp;"_"&amp;1,[1]Base!$E$4:$BO$7916,BC$4,FALSE)</f>
        <v>1</v>
      </c>
      <c r="BD138" s="61">
        <f>+VLOOKUP($W138&amp;"_"&amp;1,[1]Base!$E$4:$BO$7916,BD$4,FALSE)</f>
        <v>1</v>
      </c>
      <c r="BE138" s="59">
        <f>+VLOOKUP($W138&amp;"_"&amp;1,[1]Base!$E$4:$BO$7916,BE$4,FALSE)</f>
        <v>1</v>
      </c>
      <c r="BF138" s="59">
        <f>+VLOOKUP($W138&amp;"_"&amp;1,[1]Base!$E$4:$BO$7916,BF$4,FALSE)</f>
        <v>1</v>
      </c>
      <c r="BG138" s="60" t="str">
        <f>+VLOOKUP($W138&amp;"_"&amp;1,[1]Base!$E$4:$BO$7916,BG$4,FALSE)</f>
        <v>OPTIMO</v>
      </c>
      <c r="BH138" s="57">
        <f>+VLOOKUP($W138&amp;"_"&amp;1,[1]Base!$E$4:$BO$7916,BH$4,FALSE)</f>
        <v>0</v>
      </c>
      <c r="BI138" s="57">
        <f>+VLOOKUP($W138&amp;"_"&amp;1,[1]Base!$E$4:$BO$7916,BI$4,FALSE)</f>
        <v>0</v>
      </c>
      <c r="BJ138" s="59">
        <f>+VLOOKUP($W138&amp;"_"&amp;1,[1]Base!$E$4:$BO$7916,BJ$4,FALSE)</f>
        <v>0</v>
      </c>
      <c r="BK138" s="59">
        <f>+VLOOKUP($W138&amp;"_"&amp;1,[1]Base!$E$4:$BO$7916,BK$4,FALSE)</f>
        <v>0</v>
      </c>
      <c r="BL138" s="60">
        <f>+VLOOKUP($W138&amp;"_"&amp;1,[1]Base!$E$4:$BO$7916,BL$4,FALSE)</f>
        <v>0</v>
      </c>
      <c r="BM138" s="57">
        <f>+VLOOKUP($W138&amp;"_"&amp;1,[1]Base!$E$4:$BO$7916,BM$4,FALSE)</f>
        <v>0</v>
      </c>
      <c r="BN138" s="57">
        <f>+VLOOKUP($W138&amp;"_"&amp;1,[1]Base!$E$4:$BO$7916,BN$4,FALSE)</f>
        <v>0</v>
      </c>
      <c r="BO138" s="59">
        <f>+VLOOKUP($W138&amp;"_"&amp;1,[1]Base!$E$4:$BO$7916,BO$4,FALSE)</f>
        <v>0</v>
      </c>
      <c r="BP138" s="59">
        <f>+VLOOKUP($W138&amp;"_"&amp;1,[1]Base!$E$4:$BO$7916,BP$4,FALSE)</f>
        <v>0</v>
      </c>
      <c r="BQ138" s="60">
        <f>+VLOOKUP($W138&amp;"_"&amp;1,[1]Base!$E$4:$BO$7916,BQ$4,FALSE)</f>
        <v>0</v>
      </c>
      <c r="BR138" s="57">
        <f>+VLOOKUP($W138&amp;"_"&amp;1,[1]Base!$E$4:$BO$7916,BR$4,FALSE)</f>
        <v>0</v>
      </c>
      <c r="BS138" s="57">
        <f>+VLOOKUP($W138&amp;"_"&amp;1,[1]Base!$E$4:$BO$7916,BS$4,FALSE)</f>
        <v>0</v>
      </c>
      <c r="BT138" s="59">
        <f>+VLOOKUP($W138&amp;"_"&amp;1,[1]Base!$E$4:$BO$7916,BT$4,FALSE)</f>
        <v>0</v>
      </c>
      <c r="BU138" s="59">
        <f>+VLOOKUP($W138&amp;"_"&amp;1,[1]Base!$E$4:$BO$7916,BU$4,FALSE)</f>
        <v>0</v>
      </c>
      <c r="BV138" s="60">
        <f>+VLOOKUP($W138&amp;"_"&amp;1,[1]Base!$E$4:$BO$7916,BV$4,FALSE)</f>
        <v>0</v>
      </c>
      <c r="BW138" s="57">
        <f>+VLOOKUP($W138&amp;"_"&amp;1,[1]Base!$E$4:$BO$7916,BW$4,FALSE)</f>
        <v>0</v>
      </c>
      <c r="BX138" s="57">
        <f>+VLOOKUP($W138&amp;"_"&amp;1,[1]Base!$E$4:$BO$7916,BX$4,FALSE)</f>
        <v>0</v>
      </c>
      <c r="BY138" s="59">
        <f>+VLOOKUP($W138&amp;"_"&amp;1,[1]Base!$E$4:$BO$7916,BY$4,FALSE)</f>
        <v>0</v>
      </c>
      <c r="BZ138" s="59">
        <f>+VLOOKUP($W138&amp;"_"&amp;1,[1]Base!$E$4:$BO$7916,BZ$4,FALSE)</f>
        <v>0</v>
      </c>
      <c r="CA138" s="60">
        <f>+VLOOKUP($W138&amp;"_"&amp;1,[1]Base!$E$4:$BO$7916,CA$4,FALSE)</f>
        <v>0</v>
      </c>
      <c r="CB138" s="57">
        <f>+VLOOKUP($W138&amp;"_"&amp;1,[1]Base!$E$4:$BO$7916,CB$4,FALSE)</f>
        <v>0</v>
      </c>
      <c r="CC138" s="57">
        <f>+VLOOKUP($W138&amp;"_"&amp;1,[1]Base!$E$4:$BO$7916,CC$4,FALSE)</f>
        <v>0</v>
      </c>
      <c r="CD138" s="59">
        <f>+VLOOKUP($W138&amp;"_"&amp;1,[1]Base!$E$4:$BO$7916,CD$4,FALSE)</f>
        <v>0</v>
      </c>
      <c r="CE138" s="59">
        <f>+VLOOKUP($W138&amp;"_"&amp;1,[1]Base!$E$4:$BO$7916,CE$4,FALSE)</f>
        <v>0</v>
      </c>
      <c r="CF138" s="60">
        <f>+VLOOKUP($W138&amp;"_"&amp;1,[1]Base!$E$4:$BO$7916,CF$4,FALSE)</f>
        <v>0</v>
      </c>
      <c r="CG138" s="57">
        <f>+VLOOKUP($W138&amp;"_"&amp;1,[1]Base!$E$4:$BO$7916,CG$4,FALSE)</f>
        <v>0</v>
      </c>
      <c r="CH138" s="57">
        <f>+VLOOKUP($W138&amp;"_"&amp;1,[1]Base!$E$4:$BO$7916,CH$4,FALSE)</f>
        <v>0</v>
      </c>
      <c r="CI138" s="59">
        <f>+VLOOKUP($W138&amp;"_"&amp;1,[1]Base!$E$4:$BO$7916,CI$4,FALSE)</f>
        <v>0</v>
      </c>
      <c r="CJ138" s="59">
        <f>+VLOOKUP($W138&amp;"_"&amp;1,[1]Base!$E$4:$BO$7916,CJ$4,FALSE)</f>
        <v>0</v>
      </c>
      <c r="CK138" s="60">
        <f>+VLOOKUP($W138&amp;"_"&amp;1,[1]Base!$E$4:$BO$7916,CK$4,FALSE)</f>
        <v>0</v>
      </c>
      <c r="CL138" s="57">
        <f>+VLOOKUP($W138&amp;"_"&amp;1,[1]Base!$E$4:$BO$7916,CL$4,FALSE)</f>
        <v>0</v>
      </c>
      <c r="CM138" s="57">
        <f>+VLOOKUP($W138&amp;"_"&amp;1,[1]Base!$E$4:$BO$7916,CM$4,FALSE)</f>
        <v>0</v>
      </c>
      <c r="CN138" s="59">
        <f>+VLOOKUP($W138&amp;"_"&amp;1,[1]Base!$E$4:$BO$7916,CN$4,FALSE)</f>
        <v>0</v>
      </c>
      <c r="CO138" s="59">
        <f>+VLOOKUP($W138&amp;"_"&amp;1,[1]Base!$E$4:$BO$7916,CO$4,FALSE)</f>
        <v>0</v>
      </c>
      <c r="CP138" s="60">
        <f>+VLOOKUP($W138&amp;"_"&amp;1,[1]Base!$E$4:$BO$7916,CP$4,FALSE)</f>
        <v>0</v>
      </c>
      <c r="CQ138" s="57">
        <f>+VLOOKUP($W138&amp;"_"&amp;1,[1]Base!$E$4:$BO$7916,CQ$4,FALSE)</f>
        <v>0</v>
      </c>
      <c r="CR138" s="57">
        <f>+VLOOKUP($W138&amp;"_"&amp;1,[1]Base!$E$4:$BO$7916,CR$4,FALSE)</f>
        <v>0</v>
      </c>
      <c r="CS138" s="59">
        <f>+VLOOKUP($W138&amp;"_"&amp;1,[1]Base!$E$4:$BO$7916,CS$4,FALSE)</f>
        <v>0</v>
      </c>
      <c r="CT138" s="59">
        <f>+VLOOKUP($W138&amp;"_"&amp;1,[1]Base!$E$4:$BO$7916,CT$4,FALSE)</f>
        <v>0</v>
      </c>
      <c r="CU138" s="60">
        <f>+VLOOKUP($W138&amp;"_"&amp;1,[1]Base!$E$4:$BO$7916,CU$4,FALSE)</f>
        <v>0</v>
      </c>
      <c r="CV138" s="57">
        <f>+VLOOKUP($W138&amp;"_"&amp;1,[1]Base!$E$4:$BO$7916,CV$4,FALSE)</f>
        <v>0</v>
      </c>
      <c r="CW138" s="57">
        <f>+VLOOKUP($W138&amp;"_"&amp;1,[1]Base!$E$4:$BO$7916,CW$4,FALSE)</f>
        <v>0</v>
      </c>
      <c r="CX138" s="59">
        <f>+VLOOKUP($W138&amp;"_"&amp;1,[1]Base!$E$4:$BO$7916,CX$4,FALSE)</f>
        <v>0</v>
      </c>
      <c r="CY138" s="59">
        <f>+VLOOKUP($W138&amp;"_"&amp;1,[1]Base!$E$4:$BO$7916,CY$4,FALSE)</f>
        <v>0</v>
      </c>
      <c r="CZ138" s="60">
        <f>+VLOOKUP($W138&amp;"_"&amp;1,[1]Base!$E$4:$BO$7916,CZ$4,FALSE)</f>
        <v>0</v>
      </c>
      <c r="DB138" s="63" t="str">
        <f>+IF(VLOOKUP($W138&amp;"_"&amp;1,[1]Base!$E$4:$BO$7916,DB$5,FALSE)=0,"",(VLOOKUP($W138&amp;"_"&amp;1,[1]Base!$E$4:$BO$7916,DB$5,FALSE)))</f>
        <v>NA</v>
      </c>
      <c r="DC138" s="60" t="str">
        <f>+IF(VLOOKUP($W138&amp;"_"&amp;1,[1]Base!$E$4:$BO$7916,DC$5,FALSE)=0,"",(VLOOKUP($W138&amp;"_"&amp;1,[1]Base!$E$4:$BO$7916,DC$5,FALSE)))</f>
        <v>NA</v>
      </c>
      <c r="DD138" s="63" t="str">
        <f>+IF(VLOOKUP($W138&amp;"_"&amp;1,[1]Base!$E$4:$BO$7916,DD$5,FALSE)=0,"",(VLOOKUP($W138&amp;"_"&amp;1,[1]Base!$E$4:$BO$7916,DD$5,FALSE)))</f>
        <v>NA</v>
      </c>
      <c r="DE138" s="60" t="str">
        <f>+IF(VLOOKUP($W138&amp;"_"&amp;1,[1]Base!$E$4:$BO$7916,DE$5,FALSE)=0,"",(VLOOKUP($W138&amp;"_"&amp;1,[1]Base!$E$4:$BO$7916,DE$5,FALSE)))</f>
        <v>NA</v>
      </c>
      <c r="DF138" s="63">
        <f>+IF(VLOOKUP($W138&amp;"_"&amp;1,[1]Base!$E$4:$BO$7916,DF$5,FALSE)=0,"",(VLOOKUP($W138&amp;"_"&amp;1,[1]Base!$E$4:$BO$7916,DF$5,FALSE)))</f>
        <v>1</v>
      </c>
      <c r="DG138" s="60" t="str">
        <f>+IF(VLOOKUP($W138&amp;"_"&amp;1,[1]Base!$E$4:$BO$7916,DG$5,FALSE)=0,"",(VLOOKUP($W138&amp;"_"&amp;1,[1]Base!$E$4:$BO$7916,DG$5,FALSE)))</f>
        <v>OPTIMO</v>
      </c>
      <c r="DH138" s="63" t="str">
        <f>+IF(VLOOKUP($W138&amp;"_"&amp;1,[1]Base!$E$4:$BO$7916,DH$5,FALSE)=0,"",(VLOOKUP($W138&amp;"_"&amp;1,[1]Base!$E$4:$BO$7916,DH$5,FALSE)))</f>
        <v/>
      </c>
      <c r="DI138" s="60" t="str">
        <f>+IF(VLOOKUP($W138&amp;"_"&amp;1,[1]Base!$E$4:$BO$7916,DI$5,FALSE)=0,"",(VLOOKUP($W138&amp;"_"&amp;1,[1]Base!$E$4:$BO$7916,DI$5,FALSE)))</f>
        <v/>
      </c>
      <c r="DJ138" s="63" t="str">
        <f>+IF(VLOOKUP($W138&amp;"_"&amp;1,[1]Base!$E$4:$BO$7916,DJ$5,FALSE)=0,"",(VLOOKUP($W138&amp;"_"&amp;1,[1]Base!$E$4:$BO$7916,DJ$5,FALSE)))</f>
        <v/>
      </c>
      <c r="DK138" s="60" t="str">
        <f>+IF(VLOOKUP($W138&amp;"_"&amp;1,[1]Base!$E$4:$BO$7916,DK$5,FALSE)=0,"",(VLOOKUP($W138&amp;"_"&amp;1,[1]Base!$E$4:$BO$7916,DK$5,FALSE)))</f>
        <v/>
      </c>
      <c r="DL138" s="67" t="str">
        <f>+IF(VLOOKUP($W138&amp;"_"&amp;1,[1]Base!$E$4:$BO$7916,DL$5,FALSE)=0,"",(VLOOKUP($W138&amp;"_"&amp;1,[1]Base!$E$4:$BO$7916,DL$5,FALSE)))</f>
        <v/>
      </c>
      <c r="DM138" s="60" t="str">
        <f>+IF(VLOOKUP($W138&amp;"_"&amp;1,[1]Base!$E$4:$BO$7916,DM$5,FALSE)=0,"",(VLOOKUP($W138&amp;"_"&amp;1,[1]Base!$E$4:$BO$7916,DM$5,FALSE)))</f>
        <v/>
      </c>
      <c r="DN138" s="63" t="str">
        <f>+IF(VLOOKUP($W138&amp;"_"&amp;1,[1]Base!$E$4:$BO$7916,DN$5,FALSE)=0,"",(VLOOKUP($W138&amp;"_"&amp;1,[1]Base!$E$4:$BO$7916,DN$5,FALSE)))</f>
        <v/>
      </c>
      <c r="DO138" s="60" t="str">
        <f>+IF(VLOOKUP($W138&amp;"_"&amp;1,[1]Base!$E$4:$BO$7916,DO$5,FALSE)=0,"",(VLOOKUP($W138&amp;"_"&amp;1,[1]Base!$E$4:$BO$7916,DO$5,FALSE)))</f>
        <v/>
      </c>
      <c r="DP138" s="63" t="str">
        <f>+IF(VLOOKUP($W138&amp;"_"&amp;1,[1]Base!$E$4:$BO$7916,DP$5,FALSE)=0,"",(VLOOKUP($W138&amp;"_"&amp;1,[1]Base!$E$4:$BO$7916,DP$5,FALSE)))</f>
        <v/>
      </c>
      <c r="DQ138" s="60" t="str">
        <f>+IF(VLOOKUP($W138&amp;"_"&amp;1,[1]Base!$E$4:$BO$7916,DQ$5,FALSE)=0,"",(VLOOKUP($W138&amp;"_"&amp;1,[1]Base!$E$4:$BO$7916,DQ$5,FALSE)))</f>
        <v/>
      </c>
      <c r="DR138" s="63" t="str">
        <f>+IF(VLOOKUP($W138&amp;"_"&amp;1,[1]Base!$E$4:$BO$7916,DR$5,FALSE)=0,"",(VLOOKUP($W138&amp;"_"&amp;1,[1]Base!$E$4:$BO$7916,DR$5,FALSE)))</f>
        <v/>
      </c>
      <c r="DS138" s="60" t="str">
        <f>+IF(VLOOKUP($W138&amp;"_"&amp;1,[1]Base!$E$4:$BO$7916,DS$5,FALSE)=0,"",(VLOOKUP($W138&amp;"_"&amp;1,[1]Base!$E$4:$BO$7916,DS$5,FALSE)))</f>
        <v/>
      </c>
      <c r="DT138" s="63" t="str">
        <f>+IF(VLOOKUP($W138&amp;"_"&amp;1,[1]Base!$E$4:$BO$7916,DT$5,FALSE)=0,"",(VLOOKUP($W138&amp;"_"&amp;1,[1]Base!$E$4:$BO$7916,DT$5,FALSE)))</f>
        <v/>
      </c>
      <c r="DU138" s="60" t="str">
        <f>+IF(VLOOKUP($W138&amp;"_"&amp;1,[1]Base!$E$4:$BO$7916,DU$5,FALSE)=0,"",(VLOOKUP($W138&amp;"_"&amp;1,[1]Base!$E$4:$BO$7916,DU$5,FALSE)))</f>
        <v/>
      </c>
      <c r="DV138" s="63" t="str">
        <f>+IF(VLOOKUP($W138&amp;"_"&amp;1,[1]Base!$E$4:$BO$7916,DV$5,FALSE)=0,"",(VLOOKUP($W138&amp;"_"&amp;1,[1]Base!$E$4:$BO$7916,DV$5,FALSE)))</f>
        <v/>
      </c>
      <c r="DW138" s="60" t="str">
        <f>+IF(VLOOKUP($W138&amp;"_"&amp;1,[1]Base!$E$4:$BO$7916,DW$5,FALSE)=0,"",(VLOOKUP($W138&amp;"_"&amp;1,[1]Base!$E$4:$BO$7916,DW$5,FALSE)))</f>
        <v/>
      </c>
      <c r="DX138" s="67" t="str">
        <f>+IF(VLOOKUP($W138&amp;"_"&amp;1,[1]Base!$E$4:$BO$7916,DX$5,FALSE)=0,"",(VLOOKUP($W138&amp;"_"&amp;1,[1]Base!$E$4:$BO$7916,DX$5,FALSE)))</f>
        <v/>
      </c>
      <c r="DY138" s="60" t="str">
        <f>+IF(VLOOKUP($W138&amp;"_"&amp;1,[1]Base!$E$4:$BO$7916,DY$5,FALSE)=0,"",(VLOOKUP($W138&amp;"_"&amp;1,[1]Base!$E$4:$BO$7916,DY$5,FALSE)))</f>
        <v/>
      </c>
      <c r="DZ138" s="60" t="str">
        <f t="shared" si="6"/>
        <v/>
      </c>
    </row>
    <row r="139" spans="1:130" s="82" customFormat="1" ht="42.75" customHeight="1" x14ac:dyDescent="0.25">
      <c r="A139" s="47" t="str">
        <f t="shared" ref="A139:A166" si="7">W139</f>
        <v>PA-89</v>
      </c>
      <c r="B139" s="48">
        <v>6</v>
      </c>
      <c r="C139" s="49" t="s">
        <v>293</v>
      </c>
      <c r="D139" s="49" t="s">
        <v>101</v>
      </c>
      <c r="E139" s="48" t="s">
        <v>102</v>
      </c>
      <c r="F139" s="50" t="s">
        <v>103</v>
      </c>
      <c r="G139" s="48" t="s">
        <v>360</v>
      </c>
      <c r="H139" s="48" t="s">
        <v>361</v>
      </c>
      <c r="I139" s="50" t="s">
        <v>362</v>
      </c>
      <c r="J139" s="48" t="s">
        <v>299</v>
      </c>
      <c r="K139" s="50" t="s">
        <v>300</v>
      </c>
      <c r="L139" s="48" t="s">
        <v>301</v>
      </c>
      <c r="M139" s="50" t="s">
        <v>300</v>
      </c>
      <c r="N139" s="48" t="s">
        <v>394</v>
      </c>
      <c r="O139" s="49" t="s">
        <v>395</v>
      </c>
      <c r="P139" s="48" t="s">
        <v>543</v>
      </c>
      <c r="Q139" s="49" t="s">
        <v>544</v>
      </c>
      <c r="R139" s="48" t="s">
        <v>466</v>
      </c>
      <c r="S139" s="49" t="s">
        <v>467</v>
      </c>
      <c r="T139" s="48" t="s">
        <v>219</v>
      </c>
      <c r="U139" s="48" t="s">
        <v>531</v>
      </c>
      <c r="V139" s="49" t="s">
        <v>532</v>
      </c>
      <c r="W139" s="48" t="s">
        <v>545</v>
      </c>
      <c r="X139" s="49" t="s">
        <v>546</v>
      </c>
      <c r="Y139" s="53">
        <v>12</v>
      </c>
      <c r="Z139" s="53">
        <v>13</v>
      </c>
      <c r="AA139" s="53">
        <v>12</v>
      </c>
      <c r="AB139" s="53">
        <v>13</v>
      </c>
      <c r="AC139" s="53">
        <v>1</v>
      </c>
      <c r="AD139" s="48" t="s">
        <v>89</v>
      </c>
      <c r="AE139" s="48" t="s">
        <v>90</v>
      </c>
      <c r="AF139" s="48" t="s">
        <v>90</v>
      </c>
      <c r="AG139" s="48" t="s">
        <v>90</v>
      </c>
      <c r="AH139" s="48" t="s">
        <v>89</v>
      </c>
      <c r="AI139" s="48" t="s">
        <v>89</v>
      </c>
      <c r="AJ139" s="48" t="s">
        <v>90</v>
      </c>
      <c r="AK139" s="48" t="s">
        <v>90</v>
      </c>
      <c r="AL139" s="48" t="s">
        <v>91</v>
      </c>
      <c r="AM139" s="48" t="s">
        <v>92</v>
      </c>
      <c r="AN139" s="48" t="s">
        <v>93</v>
      </c>
      <c r="AO139" s="48" t="s">
        <v>94</v>
      </c>
      <c r="AP139" s="48" t="s">
        <v>191</v>
      </c>
      <c r="AQ139" s="48" t="s">
        <v>319</v>
      </c>
      <c r="AR139" s="56">
        <f>+IF(AH139="x",VLOOKUP(AO139,[1]Tablero!$BG$11:$BI$13,3,FALSE),VLOOKUP('tablero nal'!AO139,[1]Tablero!$BG$15:$BI$17,3,FALSE))</f>
        <v>1.0666666666666666E-2</v>
      </c>
      <c r="AS139" s="57" t="str">
        <f>+VLOOKUP($W139&amp;"_"&amp;1,[1]Base!$E$4:$BO$7916,AS$4,FALSE)</f>
        <v>NA</v>
      </c>
      <c r="AT139" s="57" t="str">
        <f>+VLOOKUP($W139&amp;"_"&amp;1,[1]Base!$E$4:$BO$7916,AT$4,FALSE)</f>
        <v>NA</v>
      </c>
      <c r="AU139" s="68" t="str">
        <f>+VLOOKUP($W139&amp;"_"&amp;1,[1]Base!$E$4:$BO$7916,AU$4,FALSE)</f>
        <v>NA</v>
      </c>
      <c r="AV139" s="59" t="str">
        <f>+VLOOKUP($W139&amp;"_"&amp;1,[1]Base!$E$4:$BO$7916,AV$4,FALSE)</f>
        <v>NA</v>
      </c>
      <c r="AW139" s="60" t="str">
        <f>+VLOOKUP($W139&amp;"_"&amp;1,[1]Base!$E$4:$BO$7916,AW$4,FALSE)</f>
        <v>NA</v>
      </c>
      <c r="AX139" s="61" t="str">
        <f>+VLOOKUP($W139&amp;"_"&amp;1,[1]Base!$E$4:$BO$7916,AX$4,FALSE)</f>
        <v>NA</v>
      </c>
      <c r="AY139" s="61" t="str">
        <f>+VLOOKUP($W139&amp;"_"&amp;1,[1]Base!$E$4:$BO$7916,AY$4,FALSE)</f>
        <v>NA</v>
      </c>
      <c r="AZ139" s="69" t="str">
        <f>+VLOOKUP($W139&amp;"_"&amp;1,[1]Base!$E$4:$BO$7916,AZ$4,FALSE)</f>
        <v>NA</v>
      </c>
      <c r="BA139" s="59" t="str">
        <f>+VLOOKUP($W139&amp;"_"&amp;1,[1]Base!$E$4:$BO$7916,BA$4,FALSE)</f>
        <v>NA</v>
      </c>
      <c r="BB139" s="60" t="str">
        <f>+VLOOKUP($W139&amp;"_"&amp;1,[1]Base!$E$4:$BO$7916,BB$4,FALSE)</f>
        <v>NA</v>
      </c>
      <c r="BC139" s="61" t="str">
        <f>+VLOOKUP($W139&amp;"_"&amp;1,[1]Base!$E$4:$BO$7916,BC$4,FALSE)</f>
        <v>NA</v>
      </c>
      <c r="BD139" s="61" t="str">
        <f>+VLOOKUP($W139&amp;"_"&amp;1,[1]Base!$E$4:$BO$7916,BD$4,FALSE)</f>
        <v>NA</v>
      </c>
      <c r="BE139" s="69" t="str">
        <f>+VLOOKUP($W139&amp;"_"&amp;1,[1]Base!$E$4:$BO$7916,BE$4,FALSE)</f>
        <v>NA</v>
      </c>
      <c r="BF139" s="59" t="str">
        <f>+VLOOKUP($W139&amp;"_"&amp;1,[1]Base!$E$4:$BO$7916,BF$4,FALSE)</f>
        <v>NA</v>
      </c>
      <c r="BG139" s="60" t="str">
        <f>+VLOOKUP($W139&amp;"_"&amp;1,[1]Base!$E$4:$BO$7916,BG$4,FALSE)</f>
        <v>NA</v>
      </c>
      <c r="BH139" s="57">
        <f>+VLOOKUP($W139&amp;"_"&amp;1,[1]Base!$E$4:$BO$7916,BH$4,FALSE)</f>
        <v>0</v>
      </c>
      <c r="BI139" s="57">
        <f>+VLOOKUP($W139&amp;"_"&amp;1,[1]Base!$E$4:$BO$7916,BI$4,FALSE)</f>
        <v>0</v>
      </c>
      <c r="BJ139" s="59">
        <f>+VLOOKUP($W139&amp;"_"&amp;1,[1]Base!$E$4:$BO$7916,BJ$4,FALSE)</f>
        <v>0</v>
      </c>
      <c r="BK139" s="59">
        <f>+VLOOKUP($W139&amp;"_"&amp;1,[1]Base!$E$4:$BO$7916,BK$4,FALSE)</f>
        <v>0</v>
      </c>
      <c r="BL139" s="60">
        <f>+VLOOKUP($W139&amp;"_"&amp;1,[1]Base!$E$4:$BO$7916,BL$4,FALSE)</f>
        <v>0</v>
      </c>
      <c r="BM139" s="57">
        <f>+VLOOKUP($W139&amp;"_"&amp;1,[1]Base!$E$4:$BO$7916,BM$4,FALSE)</f>
        <v>0</v>
      </c>
      <c r="BN139" s="57">
        <f>+VLOOKUP($W139&amp;"_"&amp;1,[1]Base!$E$4:$BO$7916,BN$4,FALSE)</f>
        <v>0</v>
      </c>
      <c r="BO139" s="59">
        <f>+VLOOKUP($W139&amp;"_"&amp;1,[1]Base!$E$4:$BO$7916,BO$4,FALSE)</f>
        <v>0</v>
      </c>
      <c r="BP139" s="59">
        <f>+VLOOKUP($W139&amp;"_"&amp;1,[1]Base!$E$4:$BO$7916,BP$4,FALSE)</f>
        <v>0</v>
      </c>
      <c r="BQ139" s="60">
        <f>+VLOOKUP($W139&amp;"_"&amp;1,[1]Base!$E$4:$BO$7916,BQ$4,FALSE)</f>
        <v>0</v>
      </c>
      <c r="BR139" s="57">
        <f>+VLOOKUP($W139&amp;"_"&amp;1,[1]Base!$E$4:$BO$7916,BR$4,FALSE)</f>
        <v>0</v>
      </c>
      <c r="BS139" s="57">
        <f>+VLOOKUP($W139&amp;"_"&amp;1,[1]Base!$E$4:$BO$7916,BS$4,FALSE)</f>
        <v>0</v>
      </c>
      <c r="BT139" s="59">
        <f>+VLOOKUP($W139&amp;"_"&amp;1,[1]Base!$E$4:$BO$7916,BT$4,FALSE)</f>
        <v>0</v>
      </c>
      <c r="BU139" s="59">
        <f>+VLOOKUP($W139&amp;"_"&amp;1,[1]Base!$E$4:$BO$7916,BU$4,FALSE)</f>
        <v>0</v>
      </c>
      <c r="BV139" s="60">
        <f>+VLOOKUP($W139&amp;"_"&amp;1,[1]Base!$E$4:$BO$7916,BV$4,FALSE)</f>
        <v>0</v>
      </c>
      <c r="BW139" s="57">
        <f>+VLOOKUP($W139&amp;"_"&amp;1,[1]Base!$E$4:$BO$7916,BW$4,FALSE)</f>
        <v>0</v>
      </c>
      <c r="BX139" s="57">
        <f>+VLOOKUP($W139&amp;"_"&amp;1,[1]Base!$E$4:$BO$7916,BX$4,FALSE)</f>
        <v>0</v>
      </c>
      <c r="BY139" s="59">
        <f>+VLOOKUP($W139&amp;"_"&amp;1,[1]Base!$E$4:$BO$7916,BY$4,FALSE)</f>
        <v>0</v>
      </c>
      <c r="BZ139" s="59">
        <f>+VLOOKUP($W139&amp;"_"&amp;1,[1]Base!$E$4:$BO$7916,BZ$4,FALSE)</f>
        <v>0</v>
      </c>
      <c r="CA139" s="60">
        <f>+VLOOKUP($W139&amp;"_"&amp;1,[1]Base!$E$4:$BO$7916,CA$4,FALSE)</f>
        <v>0</v>
      </c>
      <c r="CB139" s="57">
        <f>+VLOOKUP($W139&amp;"_"&amp;1,[1]Base!$E$4:$BO$7916,CB$4,FALSE)</f>
        <v>0</v>
      </c>
      <c r="CC139" s="57">
        <f>+VLOOKUP($W139&amp;"_"&amp;1,[1]Base!$E$4:$BO$7916,CC$4,FALSE)</f>
        <v>0</v>
      </c>
      <c r="CD139" s="59">
        <f>+VLOOKUP($W139&amp;"_"&amp;1,[1]Base!$E$4:$BO$7916,CD$4,FALSE)</f>
        <v>0</v>
      </c>
      <c r="CE139" s="59">
        <f>+VLOOKUP($W139&amp;"_"&amp;1,[1]Base!$E$4:$BO$7916,CE$4,FALSE)</f>
        <v>0</v>
      </c>
      <c r="CF139" s="60">
        <f>+VLOOKUP($W139&amp;"_"&amp;1,[1]Base!$E$4:$BO$7916,CF$4,FALSE)</f>
        <v>0</v>
      </c>
      <c r="CG139" s="57">
        <f>+VLOOKUP($W139&amp;"_"&amp;1,[1]Base!$E$4:$BO$7916,CG$4,FALSE)</f>
        <v>0</v>
      </c>
      <c r="CH139" s="57">
        <f>+VLOOKUP($W139&amp;"_"&amp;1,[1]Base!$E$4:$BO$7916,CH$4,FALSE)</f>
        <v>0</v>
      </c>
      <c r="CI139" s="59">
        <f>+VLOOKUP($W139&amp;"_"&amp;1,[1]Base!$E$4:$BO$7916,CI$4,FALSE)</f>
        <v>0</v>
      </c>
      <c r="CJ139" s="59">
        <f>+VLOOKUP($W139&amp;"_"&amp;1,[1]Base!$E$4:$BO$7916,CJ$4,FALSE)</f>
        <v>0</v>
      </c>
      <c r="CK139" s="60">
        <f>+VLOOKUP($W139&amp;"_"&amp;1,[1]Base!$E$4:$BO$7916,CK$4,FALSE)</f>
        <v>0</v>
      </c>
      <c r="CL139" s="57">
        <f>+VLOOKUP($W139&amp;"_"&amp;1,[1]Base!$E$4:$BO$7916,CL$4,FALSE)</f>
        <v>0</v>
      </c>
      <c r="CM139" s="57">
        <f>+VLOOKUP($W139&amp;"_"&amp;1,[1]Base!$E$4:$BO$7916,CM$4,FALSE)</f>
        <v>0</v>
      </c>
      <c r="CN139" s="59">
        <f>+VLOOKUP($W139&amp;"_"&amp;1,[1]Base!$E$4:$BO$7916,CN$4,FALSE)</f>
        <v>0</v>
      </c>
      <c r="CO139" s="59">
        <f>+VLOOKUP($W139&amp;"_"&amp;1,[1]Base!$E$4:$BO$7916,CO$4,FALSE)</f>
        <v>0</v>
      </c>
      <c r="CP139" s="60">
        <f>+VLOOKUP($W139&amp;"_"&amp;1,[1]Base!$E$4:$BO$7916,CP$4,FALSE)</f>
        <v>0</v>
      </c>
      <c r="CQ139" s="57">
        <f>+VLOOKUP($W139&amp;"_"&amp;1,[1]Base!$E$4:$BO$7916,CQ$4,FALSE)</f>
        <v>0</v>
      </c>
      <c r="CR139" s="57">
        <f>+VLOOKUP($W139&amp;"_"&amp;1,[1]Base!$E$4:$BO$7916,CR$4,FALSE)</f>
        <v>0</v>
      </c>
      <c r="CS139" s="59">
        <f>+VLOOKUP($W139&amp;"_"&amp;1,[1]Base!$E$4:$BO$7916,CS$4,FALSE)</f>
        <v>0</v>
      </c>
      <c r="CT139" s="59">
        <f>+VLOOKUP($W139&amp;"_"&amp;1,[1]Base!$E$4:$BO$7916,CT$4,FALSE)</f>
        <v>0</v>
      </c>
      <c r="CU139" s="60">
        <f>+VLOOKUP($W139&amp;"_"&amp;1,[1]Base!$E$4:$BO$7916,CU$4,FALSE)</f>
        <v>0</v>
      </c>
      <c r="CV139" s="57">
        <f>+VLOOKUP($W139&amp;"_"&amp;1,[1]Base!$E$4:$BO$7916,CV$4,FALSE)</f>
        <v>0</v>
      </c>
      <c r="CW139" s="57">
        <f>+VLOOKUP($W139&amp;"_"&amp;1,[1]Base!$E$4:$BO$7916,CW$4,FALSE)</f>
        <v>0</v>
      </c>
      <c r="CX139" s="59">
        <f>+VLOOKUP($W139&amp;"_"&amp;1,[1]Base!$E$4:$BO$7916,CX$4,FALSE)</f>
        <v>0</v>
      </c>
      <c r="CY139" s="59">
        <f>+VLOOKUP($W139&amp;"_"&amp;1,[1]Base!$E$4:$BO$7916,CY$4,FALSE)</f>
        <v>0</v>
      </c>
      <c r="CZ139" s="60">
        <f>+VLOOKUP($W139&amp;"_"&amp;1,[1]Base!$E$4:$BO$7916,CZ$4,FALSE)</f>
        <v>0</v>
      </c>
      <c r="DB139" s="63" t="str">
        <f>+IF(VLOOKUP($W139&amp;"_"&amp;1,[1]Base!$E$4:$BO$7916,DB$5,FALSE)=0,"",(VLOOKUP($W139&amp;"_"&amp;1,[1]Base!$E$4:$BO$7916,DB$5,FALSE)))</f>
        <v>NA</v>
      </c>
      <c r="DC139" s="60" t="str">
        <f>+IF(VLOOKUP($W139&amp;"_"&amp;1,[1]Base!$E$4:$BO$7916,DC$5,FALSE)=0,"",(VLOOKUP($W139&amp;"_"&amp;1,[1]Base!$E$4:$BO$7916,DC$5,FALSE)))</f>
        <v>NA</v>
      </c>
      <c r="DD139" s="63" t="str">
        <f>+IF(VLOOKUP($W139&amp;"_"&amp;1,[1]Base!$E$4:$BO$7916,DD$5,FALSE)=0,"",(VLOOKUP($W139&amp;"_"&amp;1,[1]Base!$E$4:$BO$7916,DD$5,FALSE)))</f>
        <v>NA</v>
      </c>
      <c r="DE139" s="60" t="str">
        <f>+IF(VLOOKUP($W139&amp;"_"&amp;1,[1]Base!$E$4:$BO$7916,DE$5,FALSE)=0,"",(VLOOKUP($W139&amp;"_"&amp;1,[1]Base!$E$4:$BO$7916,DE$5,FALSE)))</f>
        <v>NA</v>
      </c>
      <c r="DF139" s="63" t="str">
        <f>+IF(VLOOKUP($W139&amp;"_"&amp;1,[1]Base!$E$4:$BO$7916,DF$5,FALSE)=0,"",(VLOOKUP($W139&amp;"_"&amp;1,[1]Base!$E$4:$BO$7916,DF$5,FALSE)))</f>
        <v>NA</v>
      </c>
      <c r="DG139" s="60" t="str">
        <f>+IF(VLOOKUP($W139&amp;"_"&amp;1,[1]Base!$E$4:$BO$7916,DG$5,FALSE)=0,"",(VLOOKUP($W139&amp;"_"&amp;1,[1]Base!$E$4:$BO$7916,DG$5,FALSE)))</f>
        <v>NA</v>
      </c>
      <c r="DH139" s="63" t="str">
        <f>+IF(VLOOKUP($W139&amp;"_"&amp;1,[1]Base!$E$4:$BO$7916,DH$5,FALSE)=0,"",(VLOOKUP($W139&amp;"_"&amp;1,[1]Base!$E$4:$BO$7916,DH$5,FALSE)))</f>
        <v/>
      </c>
      <c r="DI139" s="60" t="str">
        <f>+IF(VLOOKUP($W139&amp;"_"&amp;1,[1]Base!$E$4:$BO$7916,DI$5,FALSE)=0,"",(VLOOKUP($W139&amp;"_"&amp;1,[1]Base!$E$4:$BO$7916,DI$5,FALSE)))</f>
        <v/>
      </c>
      <c r="DJ139" s="63" t="str">
        <f>+IF(VLOOKUP($W139&amp;"_"&amp;1,[1]Base!$E$4:$BO$7916,DJ$5,FALSE)=0,"",(VLOOKUP($W139&amp;"_"&amp;1,[1]Base!$E$4:$BO$7916,DJ$5,FALSE)))</f>
        <v/>
      </c>
      <c r="DK139" s="60" t="str">
        <f>+IF(VLOOKUP($W139&amp;"_"&amp;1,[1]Base!$E$4:$BO$7916,DK$5,FALSE)=0,"",(VLOOKUP($W139&amp;"_"&amp;1,[1]Base!$E$4:$BO$7916,DK$5,FALSE)))</f>
        <v/>
      </c>
      <c r="DL139" s="67" t="str">
        <f>+IF(VLOOKUP($W139&amp;"_"&amp;1,[1]Base!$E$4:$BO$7916,DL$5,FALSE)=0,"",(VLOOKUP($W139&amp;"_"&amp;1,[1]Base!$E$4:$BO$7916,DL$5,FALSE)))</f>
        <v/>
      </c>
      <c r="DM139" s="60" t="str">
        <f>+IF(VLOOKUP($W139&amp;"_"&amp;1,[1]Base!$E$4:$BO$7916,DM$5,FALSE)=0,"",(VLOOKUP($W139&amp;"_"&amp;1,[1]Base!$E$4:$BO$7916,DM$5,FALSE)))</f>
        <v/>
      </c>
      <c r="DN139" s="63" t="str">
        <f>+IF(VLOOKUP($W139&amp;"_"&amp;1,[1]Base!$E$4:$BO$7916,DN$5,FALSE)=0,"",(VLOOKUP($W139&amp;"_"&amp;1,[1]Base!$E$4:$BO$7916,DN$5,FALSE)))</f>
        <v/>
      </c>
      <c r="DO139" s="60" t="str">
        <f>+IF(VLOOKUP($W139&amp;"_"&amp;1,[1]Base!$E$4:$BO$7916,DO$5,FALSE)=0,"",(VLOOKUP($W139&amp;"_"&amp;1,[1]Base!$E$4:$BO$7916,DO$5,FALSE)))</f>
        <v/>
      </c>
      <c r="DP139" s="63" t="str">
        <f>+IF(VLOOKUP($W139&amp;"_"&amp;1,[1]Base!$E$4:$BO$7916,DP$5,FALSE)=0,"",(VLOOKUP($W139&amp;"_"&amp;1,[1]Base!$E$4:$BO$7916,DP$5,FALSE)))</f>
        <v/>
      </c>
      <c r="DQ139" s="60" t="str">
        <f>+IF(VLOOKUP($W139&amp;"_"&amp;1,[1]Base!$E$4:$BO$7916,DQ$5,FALSE)=0,"",(VLOOKUP($W139&amp;"_"&amp;1,[1]Base!$E$4:$BO$7916,DQ$5,FALSE)))</f>
        <v/>
      </c>
      <c r="DR139" s="63" t="str">
        <f>+IF(VLOOKUP($W139&amp;"_"&amp;1,[1]Base!$E$4:$BO$7916,DR$5,FALSE)=0,"",(VLOOKUP($W139&amp;"_"&amp;1,[1]Base!$E$4:$BO$7916,DR$5,FALSE)))</f>
        <v/>
      </c>
      <c r="DS139" s="60" t="str">
        <f>+IF(VLOOKUP($W139&amp;"_"&amp;1,[1]Base!$E$4:$BO$7916,DS$5,FALSE)=0,"",(VLOOKUP($W139&amp;"_"&amp;1,[1]Base!$E$4:$BO$7916,DS$5,FALSE)))</f>
        <v/>
      </c>
      <c r="DT139" s="63" t="str">
        <f>+IF(VLOOKUP($W139&amp;"_"&amp;1,[1]Base!$E$4:$BO$7916,DT$5,FALSE)=0,"",(VLOOKUP($W139&amp;"_"&amp;1,[1]Base!$E$4:$BO$7916,DT$5,FALSE)))</f>
        <v/>
      </c>
      <c r="DU139" s="60" t="str">
        <f>+IF(VLOOKUP($W139&amp;"_"&amp;1,[1]Base!$E$4:$BO$7916,DU$5,FALSE)=0,"",(VLOOKUP($W139&amp;"_"&amp;1,[1]Base!$E$4:$BO$7916,DU$5,FALSE)))</f>
        <v/>
      </c>
      <c r="DV139" s="63" t="str">
        <f>+IF(VLOOKUP($W139&amp;"_"&amp;1,[1]Base!$E$4:$BO$7916,DV$5,FALSE)=0,"",(VLOOKUP($W139&amp;"_"&amp;1,[1]Base!$E$4:$BO$7916,DV$5,FALSE)))</f>
        <v/>
      </c>
      <c r="DW139" s="60" t="str">
        <f>+IF(VLOOKUP($W139&amp;"_"&amp;1,[1]Base!$E$4:$BO$7916,DW$5,FALSE)=0,"",(VLOOKUP($W139&amp;"_"&amp;1,[1]Base!$E$4:$BO$7916,DW$5,FALSE)))</f>
        <v/>
      </c>
      <c r="DX139" s="67" t="str">
        <f>+IF(VLOOKUP($W139&amp;"_"&amp;1,[1]Base!$E$4:$BO$7916,DX$5,FALSE)=0,"",(VLOOKUP($W139&amp;"_"&amp;1,[1]Base!$E$4:$BO$7916,DX$5,FALSE)))</f>
        <v/>
      </c>
      <c r="DY139" s="60" t="str">
        <f>+IF(VLOOKUP($W139&amp;"_"&amp;1,[1]Base!$E$4:$BO$7916,DY$5,FALSE)=0,"",(VLOOKUP($W139&amp;"_"&amp;1,[1]Base!$E$4:$BO$7916,DY$5,FALSE)))</f>
        <v/>
      </c>
      <c r="DZ139" s="60" t="str">
        <f t="shared" si="6"/>
        <v/>
      </c>
    </row>
    <row r="140" spans="1:130" s="82" customFormat="1" ht="42.75" customHeight="1" x14ac:dyDescent="0.25">
      <c r="A140" s="47" t="str">
        <f t="shared" si="7"/>
        <v>PA-96</v>
      </c>
      <c r="B140" s="48">
        <v>6</v>
      </c>
      <c r="C140" s="49" t="s">
        <v>293</v>
      </c>
      <c r="D140" s="49" t="s">
        <v>101</v>
      </c>
      <c r="E140" s="48" t="s">
        <v>102</v>
      </c>
      <c r="F140" s="50" t="s">
        <v>103</v>
      </c>
      <c r="G140" s="48" t="s">
        <v>369</v>
      </c>
      <c r="H140" s="48" t="s">
        <v>297</v>
      </c>
      <c r="I140" s="50" t="s">
        <v>370</v>
      </c>
      <c r="J140" s="48" t="s">
        <v>547</v>
      </c>
      <c r="K140" s="50" t="s">
        <v>548</v>
      </c>
      <c r="L140" s="48" t="s">
        <v>549</v>
      </c>
      <c r="M140" s="50" t="s">
        <v>548</v>
      </c>
      <c r="N140" s="48" t="s">
        <v>80</v>
      </c>
      <c r="O140" s="49" t="s">
        <v>81</v>
      </c>
      <c r="P140" s="48" t="s">
        <v>82</v>
      </c>
      <c r="Q140" s="49" t="s">
        <v>83</v>
      </c>
      <c r="R140" s="48" t="s">
        <v>314</v>
      </c>
      <c r="S140" s="49" t="s">
        <v>315</v>
      </c>
      <c r="T140" s="48" t="s">
        <v>219</v>
      </c>
      <c r="U140" s="48" t="s">
        <v>531</v>
      </c>
      <c r="V140" s="49" t="s">
        <v>532</v>
      </c>
      <c r="W140" s="48" t="s">
        <v>550</v>
      </c>
      <c r="X140" s="49" t="s">
        <v>551</v>
      </c>
      <c r="Y140" s="53">
        <v>27</v>
      </c>
      <c r="Z140" s="53">
        <v>36</v>
      </c>
      <c r="AA140" s="53">
        <v>27</v>
      </c>
      <c r="AB140" s="53">
        <v>36</v>
      </c>
      <c r="AC140" s="53">
        <v>9</v>
      </c>
      <c r="AD140" s="48" t="s">
        <v>89</v>
      </c>
      <c r="AE140" s="48" t="s">
        <v>90</v>
      </c>
      <c r="AF140" s="48" t="s">
        <v>90</v>
      </c>
      <c r="AG140" s="48" t="s">
        <v>90</v>
      </c>
      <c r="AH140" s="48" t="s">
        <v>89</v>
      </c>
      <c r="AI140" s="48" t="s">
        <v>89</v>
      </c>
      <c r="AJ140" s="48" t="s">
        <v>90</v>
      </c>
      <c r="AK140" s="48" t="s">
        <v>90</v>
      </c>
      <c r="AL140" s="48" t="s">
        <v>91</v>
      </c>
      <c r="AM140" s="48" t="s">
        <v>175</v>
      </c>
      <c r="AN140" s="48" t="s">
        <v>93</v>
      </c>
      <c r="AO140" s="48" t="s">
        <v>124</v>
      </c>
      <c r="AP140" s="48" t="s">
        <v>95</v>
      </c>
      <c r="AQ140" s="48" t="s">
        <v>106</v>
      </c>
      <c r="AR140" s="56">
        <f>+IF(AH140="x",VLOOKUP(AO140,[1]Tablero!$BG$11:$BI$13,3,FALSE),VLOOKUP('tablero nal'!AO140,[1]Tablero!$BG$15:$BI$17,3,FALSE))</f>
        <v>1.1692307692307695E-2</v>
      </c>
      <c r="AS140" s="57" t="str">
        <f>+VLOOKUP($W140&amp;"_"&amp;1,[1]Base!$E$4:$BO$7916,AS$4,FALSE)</f>
        <v>NA</v>
      </c>
      <c r="AT140" s="57" t="str">
        <f>+VLOOKUP($W140&amp;"_"&amp;1,[1]Base!$E$4:$BO$7916,AT$4,FALSE)</f>
        <v>NA</v>
      </c>
      <c r="AU140" s="68" t="str">
        <f>+VLOOKUP($W140&amp;"_"&amp;1,[1]Base!$E$4:$BO$7916,AU$4,FALSE)</f>
        <v>NA</v>
      </c>
      <c r="AV140" s="59" t="str">
        <f>+VLOOKUP($W140&amp;"_"&amp;1,[1]Base!$E$4:$BO$7916,AV$4,FALSE)</f>
        <v>NA</v>
      </c>
      <c r="AW140" s="60" t="str">
        <f>+VLOOKUP($W140&amp;"_"&amp;1,[1]Base!$E$4:$BO$7916,AW$4,FALSE)</f>
        <v>NA</v>
      </c>
      <c r="AX140" s="61" t="str">
        <f>+VLOOKUP($W140&amp;"_"&amp;1,[1]Base!$E$4:$BO$7916,AX$4,FALSE)</f>
        <v>NA</v>
      </c>
      <c r="AY140" s="61" t="str">
        <f>+VLOOKUP($W140&amp;"_"&amp;1,[1]Base!$E$4:$BO$7916,AY$4,FALSE)</f>
        <v>NA</v>
      </c>
      <c r="AZ140" s="69" t="str">
        <f>+VLOOKUP($W140&amp;"_"&amp;1,[1]Base!$E$4:$BO$7916,AZ$4,FALSE)</f>
        <v>NA</v>
      </c>
      <c r="BA140" s="59" t="str">
        <f>+VLOOKUP($W140&amp;"_"&amp;1,[1]Base!$E$4:$BO$7916,BA$4,FALSE)</f>
        <v>NA</v>
      </c>
      <c r="BB140" s="60" t="str">
        <f>+VLOOKUP($W140&amp;"_"&amp;1,[1]Base!$E$4:$BO$7916,BB$4,FALSE)</f>
        <v>NA</v>
      </c>
      <c r="BC140" s="61" t="str">
        <f>+VLOOKUP($W140&amp;"_"&amp;1,[1]Base!$E$4:$BO$7916,BC$4,FALSE)</f>
        <v>NA</v>
      </c>
      <c r="BD140" s="61" t="str">
        <f>+VLOOKUP($W140&amp;"_"&amp;1,[1]Base!$E$4:$BO$7916,BD$4,FALSE)</f>
        <v>NA</v>
      </c>
      <c r="BE140" s="69" t="str">
        <f>+VLOOKUP($W140&amp;"_"&amp;1,[1]Base!$E$4:$BO$7916,BE$4,FALSE)</f>
        <v>NA</v>
      </c>
      <c r="BF140" s="59" t="str">
        <f>+VLOOKUP($W140&amp;"_"&amp;1,[1]Base!$E$4:$BO$7916,BF$4,FALSE)</f>
        <v>NA</v>
      </c>
      <c r="BG140" s="60" t="str">
        <f>+VLOOKUP($W140&amp;"_"&amp;1,[1]Base!$E$4:$BO$7916,BG$4,FALSE)</f>
        <v>NA</v>
      </c>
      <c r="BH140" s="57">
        <f>+VLOOKUP($W140&amp;"_"&amp;1,[1]Base!$E$4:$BO$7916,BH$4,FALSE)</f>
        <v>0</v>
      </c>
      <c r="BI140" s="57">
        <f>+VLOOKUP($W140&amp;"_"&amp;1,[1]Base!$E$4:$BO$7916,BI$4,FALSE)</f>
        <v>0</v>
      </c>
      <c r="BJ140" s="59">
        <f>+VLOOKUP($W140&amp;"_"&amp;1,[1]Base!$E$4:$BO$7916,BJ$4,FALSE)</f>
        <v>0</v>
      </c>
      <c r="BK140" s="59">
        <f>+VLOOKUP($W140&amp;"_"&amp;1,[1]Base!$E$4:$BO$7916,BK$4,FALSE)</f>
        <v>0</v>
      </c>
      <c r="BL140" s="60">
        <f>+VLOOKUP($W140&amp;"_"&amp;1,[1]Base!$E$4:$BO$7916,BL$4,FALSE)</f>
        <v>0</v>
      </c>
      <c r="BM140" s="57">
        <f>+VLOOKUP($W140&amp;"_"&amp;1,[1]Base!$E$4:$BO$7916,BM$4,FALSE)</f>
        <v>0</v>
      </c>
      <c r="BN140" s="57">
        <f>+VLOOKUP($W140&amp;"_"&amp;1,[1]Base!$E$4:$BO$7916,BN$4,FALSE)</f>
        <v>0</v>
      </c>
      <c r="BO140" s="59">
        <f>+VLOOKUP($W140&amp;"_"&amp;1,[1]Base!$E$4:$BO$7916,BO$4,FALSE)</f>
        <v>0</v>
      </c>
      <c r="BP140" s="59">
        <f>+VLOOKUP($W140&amp;"_"&amp;1,[1]Base!$E$4:$BO$7916,BP$4,FALSE)</f>
        <v>0</v>
      </c>
      <c r="BQ140" s="60">
        <f>+VLOOKUP($W140&amp;"_"&amp;1,[1]Base!$E$4:$BO$7916,BQ$4,FALSE)</f>
        <v>0</v>
      </c>
      <c r="BR140" s="57">
        <f>+VLOOKUP($W140&amp;"_"&amp;1,[1]Base!$E$4:$BO$7916,BR$4,FALSE)</f>
        <v>0</v>
      </c>
      <c r="BS140" s="57">
        <f>+VLOOKUP($W140&amp;"_"&amp;1,[1]Base!$E$4:$BO$7916,BS$4,FALSE)</f>
        <v>0</v>
      </c>
      <c r="BT140" s="59">
        <f>+VLOOKUP($W140&amp;"_"&amp;1,[1]Base!$E$4:$BO$7916,BT$4,FALSE)</f>
        <v>0</v>
      </c>
      <c r="BU140" s="59">
        <f>+VLOOKUP($W140&amp;"_"&amp;1,[1]Base!$E$4:$BO$7916,BU$4,FALSE)</f>
        <v>0</v>
      </c>
      <c r="BV140" s="60">
        <f>+VLOOKUP($W140&amp;"_"&amp;1,[1]Base!$E$4:$BO$7916,BV$4,FALSE)</f>
        <v>0</v>
      </c>
      <c r="BW140" s="57">
        <f>+VLOOKUP($W140&amp;"_"&amp;1,[1]Base!$E$4:$BO$7916,BW$4,FALSE)</f>
        <v>0</v>
      </c>
      <c r="BX140" s="57">
        <f>+VLOOKUP($W140&amp;"_"&amp;1,[1]Base!$E$4:$BO$7916,BX$4,FALSE)</f>
        <v>0</v>
      </c>
      <c r="BY140" s="59">
        <f>+VLOOKUP($W140&amp;"_"&amp;1,[1]Base!$E$4:$BO$7916,BY$4,FALSE)</f>
        <v>0</v>
      </c>
      <c r="BZ140" s="59">
        <f>+VLOOKUP($W140&amp;"_"&amp;1,[1]Base!$E$4:$BO$7916,BZ$4,FALSE)</f>
        <v>0</v>
      </c>
      <c r="CA140" s="60">
        <f>+VLOOKUP($W140&amp;"_"&amp;1,[1]Base!$E$4:$BO$7916,CA$4,FALSE)</f>
        <v>0</v>
      </c>
      <c r="CB140" s="57">
        <f>+VLOOKUP($W140&amp;"_"&amp;1,[1]Base!$E$4:$BO$7916,CB$4,FALSE)</f>
        <v>0</v>
      </c>
      <c r="CC140" s="57">
        <f>+VLOOKUP($W140&amp;"_"&amp;1,[1]Base!$E$4:$BO$7916,CC$4,FALSE)</f>
        <v>0</v>
      </c>
      <c r="CD140" s="59">
        <f>+VLOOKUP($W140&amp;"_"&amp;1,[1]Base!$E$4:$BO$7916,CD$4,FALSE)</f>
        <v>0</v>
      </c>
      <c r="CE140" s="59">
        <f>+VLOOKUP($W140&amp;"_"&amp;1,[1]Base!$E$4:$BO$7916,CE$4,FALSE)</f>
        <v>0</v>
      </c>
      <c r="CF140" s="60">
        <f>+VLOOKUP($W140&amp;"_"&amp;1,[1]Base!$E$4:$BO$7916,CF$4,FALSE)</f>
        <v>0</v>
      </c>
      <c r="CG140" s="57">
        <f>+VLOOKUP($W140&amp;"_"&amp;1,[1]Base!$E$4:$BO$7916,CG$4,FALSE)</f>
        <v>0</v>
      </c>
      <c r="CH140" s="57">
        <f>+VLOOKUP($W140&amp;"_"&amp;1,[1]Base!$E$4:$BO$7916,CH$4,FALSE)</f>
        <v>0</v>
      </c>
      <c r="CI140" s="59">
        <f>+VLOOKUP($W140&amp;"_"&amp;1,[1]Base!$E$4:$BO$7916,CI$4,FALSE)</f>
        <v>0</v>
      </c>
      <c r="CJ140" s="59">
        <f>+VLOOKUP($W140&amp;"_"&amp;1,[1]Base!$E$4:$BO$7916,CJ$4,FALSE)</f>
        <v>0</v>
      </c>
      <c r="CK140" s="60">
        <f>+VLOOKUP($W140&amp;"_"&amp;1,[1]Base!$E$4:$BO$7916,CK$4,FALSE)</f>
        <v>0</v>
      </c>
      <c r="CL140" s="57">
        <f>+VLOOKUP($W140&amp;"_"&amp;1,[1]Base!$E$4:$BO$7916,CL$4,FALSE)</f>
        <v>0</v>
      </c>
      <c r="CM140" s="57">
        <f>+VLOOKUP($W140&amp;"_"&amp;1,[1]Base!$E$4:$BO$7916,CM$4,FALSE)</f>
        <v>0</v>
      </c>
      <c r="CN140" s="59">
        <f>+VLOOKUP($W140&amp;"_"&amp;1,[1]Base!$E$4:$BO$7916,CN$4,FALSE)</f>
        <v>0</v>
      </c>
      <c r="CO140" s="59">
        <f>+VLOOKUP($W140&amp;"_"&amp;1,[1]Base!$E$4:$BO$7916,CO$4,FALSE)</f>
        <v>0</v>
      </c>
      <c r="CP140" s="60">
        <f>+VLOOKUP($W140&amp;"_"&amp;1,[1]Base!$E$4:$BO$7916,CP$4,FALSE)</f>
        <v>0</v>
      </c>
      <c r="CQ140" s="57">
        <f>+VLOOKUP($W140&amp;"_"&amp;1,[1]Base!$E$4:$BO$7916,CQ$4,FALSE)</f>
        <v>0</v>
      </c>
      <c r="CR140" s="57">
        <f>+VLOOKUP($W140&amp;"_"&amp;1,[1]Base!$E$4:$BO$7916,CR$4,FALSE)</f>
        <v>0</v>
      </c>
      <c r="CS140" s="59">
        <f>+VLOOKUP($W140&amp;"_"&amp;1,[1]Base!$E$4:$BO$7916,CS$4,FALSE)</f>
        <v>0</v>
      </c>
      <c r="CT140" s="59">
        <f>+VLOOKUP($W140&amp;"_"&amp;1,[1]Base!$E$4:$BO$7916,CT$4,FALSE)</f>
        <v>0</v>
      </c>
      <c r="CU140" s="60">
        <f>+VLOOKUP($W140&amp;"_"&amp;1,[1]Base!$E$4:$BO$7916,CU$4,FALSE)</f>
        <v>0</v>
      </c>
      <c r="CV140" s="57">
        <f>+VLOOKUP($W140&amp;"_"&amp;1,[1]Base!$E$4:$BO$7916,CV$4,FALSE)</f>
        <v>0</v>
      </c>
      <c r="CW140" s="57">
        <f>+VLOOKUP($W140&amp;"_"&amp;1,[1]Base!$E$4:$BO$7916,CW$4,FALSE)</f>
        <v>0</v>
      </c>
      <c r="CX140" s="59">
        <f>+VLOOKUP($W140&amp;"_"&amp;1,[1]Base!$E$4:$BO$7916,CX$4,FALSE)</f>
        <v>0</v>
      </c>
      <c r="CY140" s="59">
        <f>+VLOOKUP($W140&amp;"_"&amp;1,[1]Base!$E$4:$BO$7916,CY$4,FALSE)</f>
        <v>0</v>
      </c>
      <c r="CZ140" s="60">
        <f>+VLOOKUP($W140&amp;"_"&amp;1,[1]Base!$E$4:$BO$7916,CZ$4,FALSE)</f>
        <v>0</v>
      </c>
      <c r="DB140" s="63" t="str">
        <f>+IF(VLOOKUP($W140&amp;"_"&amp;1,[1]Base!$E$4:$BO$7916,DB$5,FALSE)=0,"",(VLOOKUP($W140&amp;"_"&amp;1,[1]Base!$E$4:$BO$7916,DB$5,FALSE)))</f>
        <v>NA</v>
      </c>
      <c r="DC140" s="60" t="str">
        <f>+IF(VLOOKUP($W140&amp;"_"&amp;1,[1]Base!$E$4:$BO$7916,DC$5,FALSE)=0,"",(VLOOKUP($W140&amp;"_"&amp;1,[1]Base!$E$4:$BO$7916,DC$5,FALSE)))</f>
        <v>NA</v>
      </c>
      <c r="DD140" s="63" t="str">
        <f>+IF(VLOOKUP($W140&amp;"_"&amp;1,[1]Base!$E$4:$BO$7916,DD$5,FALSE)=0,"",(VLOOKUP($W140&amp;"_"&amp;1,[1]Base!$E$4:$BO$7916,DD$5,FALSE)))</f>
        <v>NA</v>
      </c>
      <c r="DE140" s="60" t="str">
        <f>+IF(VLOOKUP($W140&amp;"_"&amp;1,[1]Base!$E$4:$BO$7916,DE$5,FALSE)=0,"",(VLOOKUP($W140&amp;"_"&amp;1,[1]Base!$E$4:$BO$7916,DE$5,FALSE)))</f>
        <v>NA</v>
      </c>
      <c r="DF140" s="63" t="str">
        <f>+IF(VLOOKUP($W140&amp;"_"&amp;1,[1]Base!$E$4:$BO$7916,DF$5,FALSE)=0,"",(VLOOKUP($W140&amp;"_"&amp;1,[1]Base!$E$4:$BO$7916,DF$5,FALSE)))</f>
        <v>NA</v>
      </c>
      <c r="DG140" s="60" t="str">
        <f>+IF(VLOOKUP($W140&amp;"_"&amp;1,[1]Base!$E$4:$BO$7916,DG$5,FALSE)=0,"",(VLOOKUP($W140&amp;"_"&amp;1,[1]Base!$E$4:$BO$7916,DG$5,FALSE)))</f>
        <v>NA</v>
      </c>
      <c r="DH140" s="63" t="str">
        <f>+IF(VLOOKUP($W140&amp;"_"&amp;1,[1]Base!$E$4:$BO$7916,DH$5,FALSE)=0,"",(VLOOKUP($W140&amp;"_"&amp;1,[1]Base!$E$4:$BO$7916,DH$5,FALSE)))</f>
        <v/>
      </c>
      <c r="DI140" s="60" t="str">
        <f>+IF(VLOOKUP($W140&amp;"_"&amp;1,[1]Base!$E$4:$BO$7916,DI$5,FALSE)=0,"",(VLOOKUP($W140&amp;"_"&amp;1,[1]Base!$E$4:$BO$7916,DI$5,FALSE)))</f>
        <v/>
      </c>
      <c r="DJ140" s="63" t="str">
        <f>+IF(VLOOKUP($W140&amp;"_"&amp;1,[1]Base!$E$4:$BO$7916,DJ$5,FALSE)=0,"",(VLOOKUP($W140&amp;"_"&amp;1,[1]Base!$E$4:$BO$7916,DJ$5,FALSE)))</f>
        <v/>
      </c>
      <c r="DK140" s="60" t="str">
        <f>+IF(VLOOKUP($W140&amp;"_"&amp;1,[1]Base!$E$4:$BO$7916,DK$5,FALSE)=0,"",(VLOOKUP($W140&amp;"_"&amp;1,[1]Base!$E$4:$BO$7916,DK$5,FALSE)))</f>
        <v/>
      </c>
      <c r="DL140" s="67" t="str">
        <f>+IF(VLOOKUP($W140&amp;"_"&amp;1,[1]Base!$E$4:$BO$7916,DL$5,FALSE)=0,"",(VLOOKUP($W140&amp;"_"&amp;1,[1]Base!$E$4:$BO$7916,DL$5,FALSE)))</f>
        <v/>
      </c>
      <c r="DM140" s="60" t="str">
        <f>+IF(VLOOKUP($W140&amp;"_"&amp;1,[1]Base!$E$4:$BO$7916,DM$5,FALSE)=0,"",(VLOOKUP($W140&amp;"_"&amp;1,[1]Base!$E$4:$BO$7916,DM$5,FALSE)))</f>
        <v/>
      </c>
      <c r="DN140" s="63" t="str">
        <f>+IF(VLOOKUP($W140&amp;"_"&amp;1,[1]Base!$E$4:$BO$7916,DN$5,FALSE)=0,"",(VLOOKUP($W140&amp;"_"&amp;1,[1]Base!$E$4:$BO$7916,DN$5,FALSE)))</f>
        <v/>
      </c>
      <c r="DO140" s="60" t="str">
        <f>+IF(VLOOKUP($W140&amp;"_"&amp;1,[1]Base!$E$4:$BO$7916,DO$5,FALSE)=0,"",(VLOOKUP($W140&amp;"_"&amp;1,[1]Base!$E$4:$BO$7916,DO$5,FALSE)))</f>
        <v/>
      </c>
      <c r="DP140" s="63" t="str">
        <f>+IF(VLOOKUP($W140&amp;"_"&amp;1,[1]Base!$E$4:$BO$7916,DP$5,FALSE)=0,"",(VLOOKUP($W140&amp;"_"&amp;1,[1]Base!$E$4:$BO$7916,DP$5,FALSE)))</f>
        <v/>
      </c>
      <c r="DQ140" s="60" t="str">
        <f>+IF(VLOOKUP($W140&amp;"_"&amp;1,[1]Base!$E$4:$BO$7916,DQ$5,FALSE)=0,"",(VLOOKUP($W140&amp;"_"&amp;1,[1]Base!$E$4:$BO$7916,DQ$5,FALSE)))</f>
        <v/>
      </c>
      <c r="DR140" s="63" t="str">
        <f>+IF(VLOOKUP($W140&amp;"_"&amp;1,[1]Base!$E$4:$BO$7916,DR$5,FALSE)=0,"",(VLOOKUP($W140&amp;"_"&amp;1,[1]Base!$E$4:$BO$7916,DR$5,FALSE)))</f>
        <v/>
      </c>
      <c r="DS140" s="60" t="str">
        <f>+IF(VLOOKUP($W140&amp;"_"&amp;1,[1]Base!$E$4:$BO$7916,DS$5,FALSE)=0,"",(VLOOKUP($W140&amp;"_"&amp;1,[1]Base!$E$4:$BO$7916,DS$5,FALSE)))</f>
        <v/>
      </c>
      <c r="DT140" s="63" t="str">
        <f>+IF(VLOOKUP($W140&amp;"_"&amp;1,[1]Base!$E$4:$BO$7916,DT$5,FALSE)=0,"",(VLOOKUP($W140&amp;"_"&amp;1,[1]Base!$E$4:$BO$7916,DT$5,FALSE)))</f>
        <v/>
      </c>
      <c r="DU140" s="60" t="str">
        <f>+IF(VLOOKUP($W140&amp;"_"&amp;1,[1]Base!$E$4:$BO$7916,DU$5,FALSE)=0,"",(VLOOKUP($W140&amp;"_"&amp;1,[1]Base!$E$4:$BO$7916,DU$5,FALSE)))</f>
        <v/>
      </c>
      <c r="DV140" s="63" t="str">
        <f>+IF(VLOOKUP($W140&amp;"_"&amp;1,[1]Base!$E$4:$BO$7916,DV$5,FALSE)=0,"",(VLOOKUP($W140&amp;"_"&amp;1,[1]Base!$E$4:$BO$7916,DV$5,FALSE)))</f>
        <v/>
      </c>
      <c r="DW140" s="60" t="str">
        <f>+IF(VLOOKUP($W140&amp;"_"&amp;1,[1]Base!$E$4:$BO$7916,DW$5,FALSE)=0,"",(VLOOKUP($W140&amp;"_"&amp;1,[1]Base!$E$4:$BO$7916,DW$5,FALSE)))</f>
        <v/>
      </c>
      <c r="DX140" s="67" t="str">
        <f>+IF(VLOOKUP($W140&amp;"_"&amp;1,[1]Base!$E$4:$BO$7916,DX$5,FALSE)=0,"",(VLOOKUP($W140&amp;"_"&amp;1,[1]Base!$E$4:$BO$7916,DX$5,FALSE)))</f>
        <v/>
      </c>
      <c r="DY140" s="60" t="str">
        <f>+IF(VLOOKUP($W140&amp;"_"&amp;1,[1]Base!$E$4:$BO$7916,DY$5,FALSE)=0,"",(VLOOKUP($W140&amp;"_"&amp;1,[1]Base!$E$4:$BO$7916,DY$5,FALSE)))</f>
        <v/>
      </c>
      <c r="DZ140" s="60" t="str">
        <f t="shared" si="6"/>
        <v/>
      </c>
    </row>
    <row r="141" spans="1:130" s="82" customFormat="1" ht="42.75" customHeight="1" x14ac:dyDescent="0.25">
      <c r="A141" s="47" t="str">
        <f t="shared" si="7"/>
        <v>PA-97</v>
      </c>
      <c r="B141" s="48">
        <v>6</v>
      </c>
      <c r="C141" s="49" t="s">
        <v>293</v>
      </c>
      <c r="D141" s="49" t="s">
        <v>111</v>
      </c>
      <c r="E141" s="48" t="s">
        <v>552</v>
      </c>
      <c r="F141" s="50" t="s">
        <v>553</v>
      </c>
      <c r="G141" s="48" t="s">
        <v>369</v>
      </c>
      <c r="H141" s="48" t="s">
        <v>297</v>
      </c>
      <c r="I141" s="50" t="s">
        <v>370</v>
      </c>
      <c r="J141" s="48" t="s">
        <v>547</v>
      </c>
      <c r="K141" s="50" t="s">
        <v>548</v>
      </c>
      <c r="L141" s="48" t="s">
        <v>549</v>
      </c>
      <c r="M141" s="50" t="s">
        <v>548</v>
      </c>
      <c r="N141" s="48" t="s">
        <v>80</v>
      </c>
      <c r="O141" s="49" t="s">
        <v>81</v>
      </c>
      <c r="P141" s="48" t="s">
        <v>82</v>
      </c>
      <c r="Q141" s="49" t="s">
        <v>83</v>
      </c>
      <c r="R141" s="48" t="s">
        <v>314</v>
      </c>
      <c r="S141" s="49" t="s">
        <v>315</v>
      </c>
      <c r="T141" s="48" t="s">
        <v>219</v>
      </c>
      <c r="U141" s="48" t="s">
        <v>531</v>
      </c>
      <c r="V141" s="49" t="s">
        <v>532</v>
      </c>
      <c r="W141" s="51" t="s">
        <v>554</v>
      </c>
      <c r="X141" s="64" t="s">
        <v>555</v>
      </c>
      <c r="Y141" s="65">
        <v>0.9</v>
      </c>
      <c r="Z141" s="65">
        <v>1</v>
      </c>
      <c r="AA141" s="65">
        <v>0.9</v>
      </c>
      <c r="AB141" s="65">
        <v>1</v>
      </c>
      <c r="AC141" s="65">
        <v>0.1</v>
      </c>
      <c r="AD141" s="51" t="s">
        <v>89</v>
      </c>
      <c r="AE141" s="66" t="s">
        <v>90</v>
      </c>
      <c r="AF141" s="51" t="s">
        <v>90</v>
      </c>
      <c r="AG141" s="51" t="s">
        <v>90</v>
      </c>
      <c r="AH141" s="51" t="s">
        <v>89</v>
      </c>
      <c r="AI141" s="51" t="s">
        <v>89</v>
      </c>
      <c r="AJ141" s="51" t="s">
        <v>90</v>
      </c>
      <c r="AK141" s="48" t="s">
        <v>90</v>
      </c>
      <c r="AL141" s="48" t="s">
        <v>99</v>
      </c>
      <c r="AM141" s="48" t="s">
        <v>175</v>
      </c>
      <c r="AN141" s="48" t="s">
        <v>93</v>
      </c>
      <c r="AO141" s="48" t="s">
        <v>124</v>
      </c>
      <c r="AP141" s="48" t="s">
        <v>191</v>
      </c>
      <c r="AQ141" s="48" t="s">
        <v>125</v>
      </c>
      <c r="AR141" s="56">
        <f>+IF(AH141="x",VLOOKUP(AO141,[1]Tablero!$BG$11:$BI$13,3,FALSE),VLOOKUP('tablero nal'!AO141,[1]Tablero!$BG$15:$BI$17,3,FALSE))</f>
        <v>1.1692307692307695E-2</v>
      </c>
      <c r="AS141" s="57" t="str">
        <f>+VLOOKUP($W141&amp;"_"&amp;1,[1]Base!$E$4:$BO$7916,AS$4,FALSE)</f>
        <v>NA</v>
      </c>
      <c r="AT141" s="57" t="str">
        <f>+VLOOKUP($W141&amp;"_"&amp;1,[1]Base!$E$4:$BO$7916,AT$4,FALSE)</f>
        <v>NA</v>
      </c>
      <c r="AU141" s="59" t="str">
        <f>+VLOOKUP($W141&amp;"_"&amp;1,[1]Base!$E$4:$BO$7916,AU$4,FALSE)</f>
        <v>NA</v>
      </c>
      <c r="AV141" s="59" t="str">
        <f>+VLOOKUP($W141&amp;"_"&amp;1,[1]Base!$E$4:$BO$7916,AV$4,FALSE)</f>
        <v>NA</v>
      </c>
      <c r="AW141" s="60" t="str">
        <f>+VLOOKUP($W141&amp;"_"&amp;1,[1]Base!$E$4:$BO$7916,AW$4,FALSE)</f>
        <v>NA</v>
      </c>
      <c r="AX141" s="61" t="str">
        <f>+VLOOKUP($W141&amp;"_"&amp;1,[1]Base!$E$4:$BO$7916,AX$4,FALSE)</f>
        <v>NA</v>
      </c>
      <c r="AY141" s="61" t="str">
        <f>+VLOOKUP($W141&amp;"_"&amp;1,[1]Base!$E$4:$BO$7916,AY$4,FALSE)</f>
        <v>NA</v>
      </c>
      <c r="AZ141" s="59" t="str">
        <f>+VLOOKUP($W141&amp;"_"&amp;1,[1]Base!$E$4:$BO$7916,AZ$4,FALSE)</f>
        <v>NA</v>
      </c>
      <c r="BA141" s="59" t="str">
        <f>+VLOOKUP($W141&amp;"_"&amp;1,[1]Base!$E$4:$BO$7916,BA$4,FALSE)</f>
        <v>NA</v>
      </c>
      <c r="BB141" s="60" t="str">
        <f>+VLOOKUP($W141&amp;"_"&amp;1,[1]Base!$E$4:$BO$7916,BB$4,FALSE)</f>
        <v>NA</v>
      </c>
      <c r="BC141" s="61" t="str">
        <f>+VLOOKUP($W141&amp;"_"&amp;1,[1]Base!$E$4:$BO$7916,BC$4,FALSE)</f>
        <v>NA</v>
      </c>
      <c r="BD141" s="61" t="str">
        <f>+VLOOKUP($W141&amp;"_"&amp;1,[1]Base!$E$4:$BO$7916,BD$4,FALSE)</f>
        <v>NA</v>
      </c>
      <c r="BE141" s="59" t="str">
        <f>+VLOOKUP($W141&amp;"_"&amp;1,[1]Base!$E$4:$BO$7916,BE$4,FALSE)</f>
        <v>NA</v>
      </c>
      <c r="BF141" s="59" t="str">
        <f>+VLOOKUP($W141&amp;"_"&amp;1,[1]Base!$E$4:$BO$7916,BF$4,FALSE)</f>
        <v>NA</v>
      </c>
      <c r="BG141" s="60" t="str">
        <f>+VLOOKUP($W141&amp;"_"&amp;1,[1]Base!$E$4:$BO$7916,BG$4,FALSE)</f>
        <v>NA</v>
      </c>
      <c r="BH141" s="57">
        <f>+VLOOKUP($W141&amp;"_"&amp;1,[1]Base!$E$4:$BO$7916,BH$4,FALSE)</f>
        <v>0</v>
      </c>
      <c r="BI141" s="57">
        <f>+VLOOKUP($W141&amp;"_"&amp;1,[1]Base!$E$4:$BO$7916,BI$4,FALSE)</f>
        <v>0</v>
      </c>
      <c r="BJ141" s="59">
        <f>+VLOOKUP($W141&amp;"_"&amp;1,[1]Base!$E$4:$BO$7916,BJ$4,FALSE)</f>
        <v>0</v>
      </c>
      <c r="BK141" s="59">
        <f>+VLOOKUP($W141&amp;"_"&amp;1,[1]Base!$E$4:$BO$7916,BK$4,FALSE)</f>
        <v>0</v>
      </c>
      <c r="BL141" s="60">
        <f>+VLOOKUP($W141&amp;"_"&amp;1,[1]Base!$E$4:$BO$7916,BL$4,FALSE)</f>
        <v>0</v>
      </c>
      <c r="BM141" s="57">
        <f>+VLOOKUP($W141&amp;"_"&amp;1,[1]Base!$E$4:$BO$7916,BM$4,FALSE)</f>
        <v>0</v>
      </c>
      <c r="BN141" s="57">
        <f>+VLOOKUP($W141&amp;"_"&amp;1,[1]Base!$E$4:$BO$7916,BN$4,FALSE)</f>
        <v>0</v>
      </c>
      <c r="BO141" s="59">
        <f>+VLOOKUP($W141&amp;"_"&amp;1,[1]Base!$E$4:$BO$7916,BO$4,FALSE)</f>
        <v>0</v>
      </c>
      <c r="BP141" s="59">
        <f>+VLOOKUP($W141&amp;"_"&amp;1,[1]Base!$E$4:$BO$7916,BP$4,FALSE)</f>
        <v>0</v>
      </c>
      <c r="BQ141" s="60">
        <f>+VLOOKUP($W141&amp;"_"&amp;1,[1]Base!$E$4:$BO$7916,BQ$4,FALSE)</f>
        <v>0</v>
      </c>
      <c r="BR141" s="57">
        <f>+VLOOKUP($W141&amp;"_"&amp;1,[1]Base!$E$4:$BO$7916,BR$4,FALSE)</f>
        <v>0</v>
      </c>
      <c r="BS141" s="57">
        <f>+VLOOKUP($W141&amp;"_"&amp;1,[1]Base!$E$4:$BO$7916,BS$4,FALSE)</f>
        <v>0</v>
      </c>
      <c r="BT141" s="59">
        <f>+VLOOKUP($W141&amp;"_"&amp;1,[1]Base!$E$4:$BO$7916,BT$4,FALSE)</f>
        <v>0</v>
      </c>
      <c r="BU141" s="59">
        <f>+VLOOKUP($W141&amp;"_"&amp;1,[1]Base!$E$4:$BO$7916,BU$4,FALSE)</f>
        <v>0</v>
      </c>
      <c r="BV141" s="60">
        <f>+VLOOKUP($W141&amp;"_"&amp;1,[1]Base!$E$4:$BO$7916,BV$4,FALSE)</f>
        <v>0</v>
      </c>
      <c r="BW141" s="57">
        <f>+VLOOKUP($W141&amp;"_"&amp;1,[1]Base!$E$4:$BO$7916,BW$4,FALSE)</f>
        <v>0</v>
      </c>
      <c r="BX141" s="57">
        <f>+VLOOKUP($W141&amp;"_"&amp;1,[1]Base!$E$4:$BO$7916,BX$4,FALSE)</f>
        <v>0</v>
      </c>
      <c r="BY141" s="59">
        <f>+VLOOKUP($W141&amp;"_"&amp;1,[1]Base!$E$4:$BO$7916,BY$4,FALSE)</f>
        <v>0</v>
      </c>
      <c r="BZ141" s="59">
        <f>+VLOOKUP($W141&amp;"_"&amp;1,[1]Base!$E$4:$BO$7916,BZ$4,FALSE)</f>
        <v>0</v>
      </c>
      <c r="CA141" s="60">
        <f>+VLOOKUP($W141&amp;"_"&amp;1,[1]Base!$E$4:$BO$7916,CA$4,FALSE)</f>
        <v>0</v>
      </c>
      <c r="CB141" s="57">
        <f>+VLOOKUP($W141&amp;"_"&amp;1,[1]Base!$E$4:$BO$7916,CB$4,FALSE)</f>
        <v>0</v>
      </c>
      <c r="CC141" s="57">
        <f>+VLOOKUP($W141&amp;"_"&amp;1,[1]Base!$E$4:$BO$7916,CC$4,FALSE)</f>
        <v>0</v>
      </c>
      <c r="CD141" s="59">
        <f>+VLOOKUP($W141&amp;"_"&amp;1,[1]Base!$E$4:$BO$7916,CD$4,FALSE)</f>
        <v>0</v>
      </c>
      <c r="CE141" s="59">
        <f>+VLOOKUP($W141&amp;"_"&amp;1,[1]Base!$E$4:$BO$7916,CE$4,FALSE)</f>
        <v>0</v>
      </c>
      <c r="CF141" s="60">
        <f>+VLOOKUP($W141&amp;"_"&amp;1,[1]Base!$E$4:$BO$7916,CF$4,FALSE)</f>
        <v>0</v>
      </c>
      <c r="CG141" s="57">
        <f>+VLOOKUP($W141&amp;"_"&amp;1,[1]Base!$E$4:$BO$7916,CG$4,FALSE)</f>
        <v>0</v>
      </c>
      <c r="CH141" s="57">
        <f>+VLOOKUP($W141&amp;"_"&amp;1,[1]Base!$E$4:$BO$7916,CH$4,FALSE)</f>
        <v>0</v>
      </c>
      <c r="CI141" s="59">
        <f>+VLOOKUP($W141&amp;"_"&amp;1,[1]Base!$E$4:$BO$7916,CI$4,FALSE)</f>
        <v>0</v>
      </c>
      <c r="CJ141" s="59">
        <f>+VLOOKUP($W141&amp;"_"&amp;1,[1]Base!$E$4:$BO$7916,CJ$4,FALSE)</f>
        <v>0</v>
      </c>
      <c r="CK141" s="60">
        <f>+VLOOKUP($W141&amp;"_"&amp;1,[1]Base!$E$4:$BO$7916,CK$4,FALSE)</f>
        <v>0</v>
      </c>
      <c r="CL141" s="57">
        <f>+VLOOKUP($W141&amp;"_"&amp;1,[1]Base!$E$4:$BO$7916,CL$4,FALSE)</f>
        <v>0</v>
      </c>
      <c r="CM141" s="57">
        <f>+VLOOKUP($W141&amp;"_"&amp;1,[1]Base!$E$4:$BO$7916,CM$4,FALSE)</f>
        <v>0</v>
      </c>
      <c r="CN141" s="59">
        <f>+VLOOKUP($W141&amp;"_"&amp;1,[1]Base!$E$4:$BO$7916,CN$4,FALSE)</f>
        <v>0</v>
      </c>
      <c r="CO141" s="59">
        <f>+VLOOKUP($W141&amp;"_"&amp;1,[1]Base!$E$4:$BO$7916,CO$4,FALSE)</f>
        <v>0</v>
      </c>
      <c r="CP141" s="60">
        <f>+VLOOKUP($W141&amp;"_"&amp;1,[1]Base!$E$4:$BO$7916,CP$4,FALSE)</f>
        <v>0</v>
      </c>
      <c r="CQ141" s="57">
        <f>+VLOOKUP($W141&amp;"_"&amp;1,[1]Base!$E$4:$BO$7916,CQ$4,FALSE)</f>
        <v>0</v>
      </c>
      <c r="CR141" s="57">
        <f>+VLOOKUP($W141&amp;"_"&amp;1,[1]Base!$E$4:$BO$7916,CR$4,FALSE)</f>
        <v>0</v>
      </c>
      <c r="CS141" s="59">
        <f>+VLOOKUP($W141&amp;"_"&amp;1,[1]Base!$E$4:$BO$7916,CS$4,FALSE)</f>
        <v>0</v>
      </c>
      <c r="CT141" s="59">
        <f>+VLOOKUP($W141&amp;"_"&amp;1,[1]Base!$E$4:$BO$7916,CT$4,FALSE)</f>
        <v>0</v>
      </c>
      <c r="CU141" s="60">
        <f>+VLOOKUP($W141&amp;"_"&amp;1,[1]Base!$E$4:$BO$7916,CU$4,FALSE)</f>
        <v>0</v>
      </c>
      <c r="CV141" s="57">
        <f>+VLOOKUP($W141&amp;"_"&amp;1,[1]Base!$E$4:$BO$7916,CV$4,FALSE)</f>
        <v>0</v>
      </c>
      <c r="CW141" s="57">
        <f>+VLOOKUP($W141&amp;"_"&amp;1,[1]Base!$E$4:$BO$7916,CW$4,FALSE)</f>
        <v>0</v>
      </c>
      <c r="CX141" s="59">
        <f>+VLOOKUP($W141&amp;"_"&amp;1,[1]Base!$E$4:$BO$7916,CX$4,FALSE)</f>
        <v>0</v>
      </c>
      <c r="CY141" s="59">
        <f>+VLOOKUP($W141&amp;"_"&amp;1,[1]Base!$E$4:$BO$7916,CY$4,FALSE)</f>
        <v>0</v>
      </c>
      <c r="CZ141" s="60">
        <f>+VLOOKUP($W141&amp;"_"&amp;1,[1]Base!$E$4:$BO$7916,CZ$4,FALSE)</f>
        <v>0</v>
      </c>
      <c r="DB141" s="63" t="str">
        <f>+IF(VLOOKUP($W141&amp;"_"&amp;1,[1]Base!$E$4:$BO$7916,DB$5,FALSE)=0,"",(VLOOKUP($W141&amp;"_"&amp;1,[1]Base!$E$4:$BO$7916,DB$5,FALSE)))</f>
        <v>NA</v>
      </c>
      <c r="DC141" s="60" t="str">
        <f>+IF(VLOOKUP($W141&amp;"_"&amp;1,[1]Base!$E$4:$BO$7916,DC$5,FALSE)=0,"",(VLOOKUP($W141&amp;"_"&amp;1,[1]Base!$E$4:$BO$7916,DC$5,FALSE)))</f>
        <v>NA</v>
      </c>
      <c r="DD141" s="63" t="str">
        <f>+IF(VLOOKUP($W141&amp;"_"&amp;1,[1]Base!$E$4:$BO$7916,DD$5,FALSE)=0,"",(VLOOKUP($W141&amp;"_"&amp;1,[1]Base!$E$4:$BO$7916,DD$5,FALSE)))</f>
        <v>NA</v>
      </c>
      <c r="DE141" s="60" t="str">
        <f>+IF(VLOOKUP($W141&amp;"_"&amp;1,[1]Base!$E$4:$BO$7916,DE$5,FALSE)=0,"",(VLOOKUP($W141&amp;"_"&amp;1,[1]Base!$E$4:$BO$7916,DE$5,FALSE)))</f>
        <v>NA</v>
      </c>
      <c r="DF141" s="63" t="str">
        <f>+IF(VLOOKUP($W141&amp;"_"&amp;1,[1]Base!$E$4:$BO$7916,DF$5,FALSE)=0,"",(VLOOKUP($W141&amp;"_"&amp;1,[1]Base!$E$4:$BO$7916,DF$5,FALSE)))</f>
        <v>NA</v>
      </c>
      <c r="DG141" s="60" t="str">
        <f>+IF(VLOOKUP($W141&amp;"_"&amp;1,[1]Base!$E$4:$BO$7916,DG$5,FALSE)=0,"",(VLOOKUP($W141&amp;"_"&amp;1,[1]Base!$E$4:$BO$7916,DG$5,FALSE)))</f>
        <v>NA</v>
      </c>
      <c r="DH141" s="63" t="str">
        <f>+IF(VLOOKUP($W141&amp;"_"&amp;1,[1]Base!$E$4:$BO$7916,DH$5,FALSE)=0,"",(VLOOKUP($W141&amp;"_"&amp;1,[1]Base!$E$4:$BO$7916,DH$5,FALSE)))</f>
        <v/>
      </c>
      <c r="DI141" s="60" t="str">
        <f>+IF(VLOOKUP($W141&amp;"_"&amp;1,[1]Base!$E$4:$BO$7916,DI$5,FALSE)=0,"",(VLOOKUP($W141&amp;"_"&amp;1,[1]Base!$E$4:$BO$7916,DI$5,FALSE)))</f>
        <v/>
      </c>
      <c r="DJ141" s="63" t="str">
        <f>+IF(VLOOKUP($W141&amp;"_"&amp;1,[1]Base!$E$4:$BO$7916,DJ$5,FALSE)=0,"",(VLOOKUP($W141&amp;"_"&amp;1,[1]Base!$E$4:$BO$7916,DJ$5,FALSE)))</f>
        <v/>
      </c>
      <c r="DK141" s="60" t="str">
        <f>+IF(VLOOKUP($W141&amp;"_"&amp;1,[1]Base!$E$4:$BO$7916,DK$5,FALSE)=0,"",(VLOOKUP($W141&amp;"_"&amp;1,[1]Base!$E$4:$BO$7916,DK$5,FALSE)))</f>
        <v/>
      </c>
      <c r="DL141" s="67" t="str">
        <f>+IF(VLOOKUP($W141&amp;"_"&amp;1,[1]Base!$E$4:$BO$7916,DL$5,FALSE)=0,"",(VLOOKUP($W141&amp;"_"&amp;1,[1]Base!$E$4:$BO$7916,DL$5,FALSE)))</f>
        <v/>
      </c>
      <c r="DM141" s="60" t="str">
        <f>+IF(VLOOKUP($W141&amp;"_"&amp;1,[1]Base!$E$4:$BO$7916,DM$5,FALSE)=0,"",(VLOOKUP($W141&amp;"_"&amp;1,[1]Base!$E$4:$BO$7916,DM$5,FALSE)))</f>
        <v/>
      </c>
      <c r="DN141" s="63" t="str">
        <f>+IF(VLOOKUP($W141&amp;"_"&amp;1,[1]Base!$E$4:$BO$7916,DN$5,FALSE)=0,"",(VLOOKUP($W141&amp;"_"&amp;1,[1]Base!$E$4:$BO$7916,DN$5,FALSE)))</f>
        <v/>
      </c>
      <c r="DO141" s="60" t="str">
        <f>+IF(VLOOKUP($W141&amp;"_"&amp;1,[1]Base!$E$4:$BO$7916,DO$5,FALSE)=0,"",(VLOOKUP($W141&amp;"_"&amp;1,[1]Base!$E$4:$BO$7916,DO$5,FALSE)))</f>
        <v/>
      </c>
      <c r="DP141" s="63" t="str">
        <f>+IF(VLOOKUP($W141&amp;"_"&amp;1,[1]Base!$E$4:$BO$7916,DP$5,FALSE)=0,"",(VLOOKUP($W141&amp;"_"&amp;1,[1]Base!$E$4:$BO$7916,DP$5,FALSE)))</f>
        <v/>
      </c>
      <c r="DQ141" s="60" t="str">
        <f>+IF(VLOOKUP($W141&amp;"_"&amp;1,[1]Base!$E$4:$BO$7916,DQ$5,FALSE)=0,"",(VLOOKUP($W141&amp;"_"&amp;1,[1]Base!$E$4:$BO$7916,DQ$5,FALSE)))</f>
        <v/>
      </c>
      <c r="DR141" s="63" t="str">
        <f>+IF(VLOOKUP($W141&amp;"_"&amp;1,[1]Base!$E$4:$BO$7916,DR$5,FALSE)=0,"",(VLOOKUP($W141&amp;"_"&amp;1,[1]Base!$E$4:$BO$7916,DR$5,FALSE)))</f>
        <v/>
      </c>
      <c r="DS141" s="60" t="str">
        <f>+IF(VLOOKUP($W141&amp;"_"&amp;1,[1]Base!$E$4:$BO$7916,DS$5,FALSE)=0,"",(VLOOKUP($W141&amp;"_"&amp;1,[1]Base!$E$4:$BO$7916,DS$5,FALSE)))</f>
        <v/>
      </c>
      <c r="DT141" s="63" t="str">
        <f>+IF(VLOOKUP($W141&amp;"_"&amp;1,[1]Base!$E$4:$BO$7916,DT$5,FALSE)=0,"",(VLOOKUP($W141&amp;"_"&amp;1,[1]Base!$E$4:$BO$7916,DT$5,FALSE)))</f>
        <v/>
      </c>
      <c r="DU141" s="60" t="str">
        <f>+IF(VLOOKUP($W141&amp;"_"&amp;1,[1]Base!$E$4:$BO$7916,DU$5,FALSE)=0,"",(VLOOKUP($W141&amp;"_"&amp;1,[1]Base!$E$4:$BO$7916,DU$5,FALSE)))</f>
        <v/>
      </c>
      <c r="DV141" s="63" t="str">
        <f>+IF(VLOOKUP($W141&amp;"_"&amp;1,[1]Base!$E$4:$BO$7916,DV$5,FALSE)=0,"",(VLOOKUP($W141&amp;"_"&amp;1,[1]Base!$E$4:$BO$7916,DV$5,FALSE)))</f>
        <v/>
      </c>
      <c r="DW141" s="60" t="str">
        <f>+IF(VLOOKUP($W141&amp;"_"&amp;1,[1]Base!$E$4:$BO$7916,DW$5,FALSE)=0,"",(VLOOKUP($W141&amp;"_"&amp;1,[1]Base!$E$4:$BO$7916,DW$5,FALSE)))</f>
        <v/>
      </c>
      <c r="DX141" s="67" t="str">
        <f>+IF(VLOOKUP($W141&amp;"_"&amp;1,[1]Base!$E$4:$BO$7916,DX$5,FALSE)=0,"",(VLOOKUP($W141&amp;"_"&amp;1,[1]Base!$E$4:$BO$7916,DX$5,FALSE)))</f>
        <v/>
      </c>
      <c r="DY141" s="60" t="str">
        <f>+IF(VLOOKUP($W141&amp;"_"&amp;1,[1]Base!$E$4:$BO$7916,DY$5,FALSE)=0,"",(VLOOKUP($W141&amp;"_"&amp;1,[1]Base!$E$4:$BO$7916,DY$5,FALSE)))</f>
        <v/>
      </c>
      <c r="DZ141" s="60" t="str">
        <f t="shared" si="6"/>
        <v/>
      </c>
    </row>
    <row r="142" spans="1:130" s="82" customFormat="1" ht="42.75" customHeight="1" x14ac:dyDescent="0.25">
      <c r="A142" s="47" t="str">
        <f t="shared" si="7"/>
        <v>PA-98</v>
      </c>
      <c r="B142" s="48">
        <v>6</v>
      </c>
      <c r="C142" s="49" t="s">
        <v>293</v>
      </c>
      <c r="D142" s="49" t="s">
        <v>101</v>
      </c>
      <c r="E142" s="48" t="s">
        <v>460</v>
      </c>
      <c r="F142" s="50" t="s">
        <v>461</v>
      </c>
      <c r="G142" s="48" t="s">
        <v>360</v>
      </c>
      <c r="H142" s="48" t="s">
        <v>361</v>
      </c>
      <c r="I142" s="50" t="s">
        <v>362</v>
      </c>
      <c r="J142" s="48" t="s">
        <v>547</v>
      </c>
      <c r="K142" s="50" t="s">
        <v>548</v>
      </c>
      <c r="L142" s="48" t="s">
        <v>549</v>
      </c>
      <c r="M142" s="50" t="s">
        <v>548</v>
      </c>
      <c r="N142" s="48" t="s">
        <v>462</v>
      </c>
      <c r="O142" s="49" t="s">
        <v>463</v>
      </c>
      <c r="P142" s="48" t="s">
        <v>556</v>
      </c>
      <c r="Q142" s="49" t="s">
        <v>557</v>
      </c>
      <c r="R142" s="48" t="s">
        <v>314</v>
      </c>
      <c r="S142" s="49" t="s">
        <v>315</v>
      </c>
      <c r="T142" s="48" t="s">
        <v>219</v>
      </c>
      <c r="U142" s="48" t="s">
        <v>531</v>
      </c>
      <c r="V142" s="49" t="s">
        <v>532</v>
      </c>
      <c r="W142" s="51" t="s">
        <v>558</v>
      </c>
      <c r="X142" s="52" t="s">
        <v>559</v>
      </c>
      <c r="Y142" s="65">
        <v>1</v>
      </c>
      <c r="Z142" s="65" t="s">
        <v>118</v>
      </c>
      <c r="AA142" s="65">
        <v>0.93899999999999995</v>
      </c>
      <c r="AB142" s="65">
        <v>1</v>
      </c>
      <c r="AC142" s="65">
        <v>1</v>
      </c>
      <c r="AD142" s="51" t="s">
        <v>89</v>
      </c>
      <c r="AE142" s="51" t="s">
        <v>89</v>
      </c>
      <c r="AF142" s="51" t="s">
        <v>89</v>
      </c>
      <c r="AG142" s="51" t="s">
        <v>90</v>
      </c>
      <c r="AH142" s="51" t="s">
        <v>89</v>
      </c>
      <c r="AI142" s="51" t="s">
        <v>90</v>
      </c>
      <c r="AJ142" s="51" t="s">
        <v>90</v>
      </c>
      <c r="AK142" s="48" t="s">
        <v>90</v>
      </c>
      <c r="AL142" s="48" t="s">
        <v>99</v>
      </c>
      <c r="AM142" s="48" t="s">
        <v>175</v>
      </c>
      <c r="AN142" s="48" t="s">
        <v>93</v>
      </c>
      <c r="AO142" s="48" t="s">
        <v>124</v>
      </c>
      <c r="AP142" s="48" t="s">
        <v>170</v>
      </c>
      <c r="AQ142" s="48" t="s">
        <v>319</v>
      </c>
      <c r="AR142" s="56">
        <f>+IF(AH142="x",VLOOKUP(AO142,[1]Tablero!$BG$11:$BI$13,3,FALSE),VLOOKUP('tablero nal'!AO142,[1]Tablero!$BG$15:$BI$17,3,FALSE))</f>
        <v>1.1692307692307695E-2</v>
      </c>
      <c r="AS142" s="57" t="str">
        <f>+VLOOKUP($W142&amp;"_"&amp;1,[1]Base!$E$4:$BO$7916,AS$4,FALSE)</f>
        <v>NA</v>
      </c>
      <c r="AT142" s="57" t="str">
        <f>+VLOOKUP($W142&amp;"_"&amp;1,[1]Base!$E$4:$BO$7916,AT$4,FALSE)</f>
        <v>NA</v>
      </c>
      <c r="AU142" s="59" t="str">
        <f>+VLOOKUP($W142&amp;"_"&amp;1,[1]Base!$E$4:$BO$7916,AU$4,FALSE)</f>
        <v>NA</v>
      </c>
      <c r="AV142" s="59" t="str">
        <f>+VLOOKUP($W142&amp;"_"&amp;1,[1]Base!$E$4:$BO$7916,AV$4,FALSE)</f>
        <v>NA</v>
      </c>
      <c r="AW142" s="60" t="str">
        <f>+VLOOKUP($W142&amp;"_"&amp;1,[1]Base!$E$4:$BO$7916,AW$4,FALSE)</f>
        <v>NA</v>
      </c>
      <c r="AX142" s="61" t="str">
        <f>+VLOOKUP($W142&amp;"_"&amp;1,[1]Base!$E$4:$BO$7916,AX$4,FALSE)</f>
        <v>NA</v>
      </c>
      <c r="AY142" s="61" t="str">
        <f>+VLOOKUP($W142&amp;"_"&amp;1,[1]Base!$E$4:$BO$7916,AY$4,FALSE)</f>
        <v>NA</v>
      </c>
      <c r="AZ142" s="59" t="str">
        <f>+VLOOKUP($W142&amp;"_"&amp;1,[1]Base!$E$4:$BO$7916,AZ$4,FALSE)</f>
        <v>NA</v>
      </c>
      <c r="BA142" s="59" t="str">
        <f>+VLOOKUP($W142&amp;"_"&amp;1,[1]Base!$E$4:$BO$7916,BA$4,FALSE)</f>
        <v>NA</v>
      </c>
      <c r="BB142" s="60" t="str">
        <f>+VLOOKUP($W142&amp;"_"&amp;1,[1]Base!$E$4:$BO$7916,BB$4,FALSE)</f>
        <v>NA</v>
      </c>
      <c r="BC142" s="61" t="str">
        <f>+VLOOKUP($W142&amp;"_"&amp;1,[1]Base!$E$4:$BO$7916,BC$4,FALSE)</f>
        <v>NA</v>
      </c>
      <c r="BD142" s="61" t="str">
        <f>+VLOOKUP($W142&amp;"_"&amp;1,[1]Base!$E$4:$BO$7916,BD$4,FALSE)</f>
        <v>NA</v>
      </c>
      <c r="BE142" s="59" t="str">
        <f>+VLOOKUP($W142&amp;"_"&amp;1,[1]Base!$E$4:$BO$7916,BE$4,FALSE)</f>
        <v>NA</v>
      </c>
      <c r="BF142" s="59" t="str">
        <f>+VLOOKUP($W142&amp;"_"&amp;1,[1]Base!$E$4:$BO$7916,BF$4,FALSE)</f>
        <v>NA</v>
      </c>
      <c r="BG142" s="60" t="str">
        <f>+VLOOKUP($W142&amp;"_"&amp;1,[1]Base!$E$4:$BO$7916,BG$4,FALSE)</f>
        <v>NA</v>
      </c>
      <c r="BH142" s="57">
        <f>+VLOOKUP($W142&amp;"_"&amp;1,[1]Base!$E$4:$BO$7916,BH$4,FALSE)</f>
        <v>0</v>
      </c>
      <c r="BI142" s="57">
        <f>+VLOOKUP($W142&amp;"_"&amp;1,[1]Base!$E$4:$BO$7916,BI$4,FALSE)</f>
        <v>0</v>
      </c>
      <c r="BJ142" s="59">
        <f>+VLOOKUP($W142&amp;"_"&amp;1,[1]Base!$E$4:$BO$7916,BJ$4,FALSE)</f>
        <v>0</v>
      </c>
      <c r="BK142" s="59">
        <f>+VLOOKUP($W142&amp;"_"&amp;1,[1]Base!$E$4:$BO$7916,BK$4,FALSE)</f>
        <v>0</v>
      </c>
      <c r="BL142" s="60">
        <f>+VLOOKUP($W142&amp;"_"&amp;1,[1]Base!$E$4:$BO$7916,BL$4,FALSE)</f>
        <v>0</v>
      </c>
      <c r="BM142" s="57">
        <f>+VLOOKUP($W142&amp;"_"&amp;1,[1]Base!$E$4:$BO$7916,BM$4,FALSE)</f>
        <v>0</v>
      </c>
      <c r="BN142" s="57">
        <f>+VLOOKUP($W142&amp;"_"&amp;1,[1]Base!$E$4:$BO$7916,BN$4,FALSE)</f>
        <v>0</v>
      </c>
      <c r="BO142" s="59">
        <f>+VLOOKUP($W142&amp;"_"&amp;1,[1]Base!$E$4:$BO$7916,BO$4,FALSE)</f>
        <v>0</v>
      </c>
      <c r="BP142" s="59">
        <f>+VLOOKUP($W142&amp;"_"&amp;1,[1]Base!$E$4:$BO$7916,BP$4,FALSE)</f>
        <v>0</v>
      </c>
      <c r="BQ142" s="60">
        <f>+VLOOKUP($W142&amp;"_"&amp;1,[1]Base!$E$4:$BO$7916,BQ$4,FALSE)</f>
        <v>0</v>
      </c>
      <c r="BR142" s="57">
        <f>+VLOOKUP($W142&amp;"_"&amp;1,[1]Base!$E$4:$BO$7916,BR$4,FALSE)</f>
        <v>0</v>
      </c>
      <c r="BS142" s="57">
        <f>+VLOOKUP($W142&amp;"_"&amp;1,[1]Base!$E$4:$BO$7916,BS$4,FALSE)</f>
        <v>0</v>
      </c>
      <c r="BT142" s="59">
        <f>+VLOOKUP($W142&amp;"_"&amp;1,[1]Base!$E$4:$BO$7916,BT$4,FALSE)</f>
        <v>0</v>
      </c>
      <c r="BU142" s="59">
        <f>+VLOOKUP($W142&amp;"_"&amp;1,[1]Base!$E$4:$BO$7916,BU$4,FALSE)</f>
        <v>0</v>
      </c>
      <c r="BV142" s="60">
        <f>+VLOOKUP($W142&amp;"_"&amp;1,[1]Base!$E$4:$BO$7916,BV$4,FALSE)</f>
        <v>0</v>
      </c>
      <c r="BW142" s="57">
        <f>+VLOOKUP($W142&amp;"_"&amp;1,[1]Base!$E$4:$BO$7916,BW$4,FALSE)</f>
        <v>0</v>
      </c>
      <c r="BX142" s="57">
        <f>+VLOOKUP($W142&amp;"_"&amp;1,[1]Base!$E$4:$BO$7916,BX$4,FALSE)</f>
        <v>0</v>
      </c>
      <c r="BY142" s="59">
        <f>+VLOOKUP($W142&amp;"_"&amp;1,[1]Base!$E$4:$BO$7916,BY$4,FALSE)</f>
        <v>0</v>
      </c>
      <c r="BZ142" s="59">
        <f>+VLOOKUP($W142&amp;"_"&amp;1,[1]Base!$E$4:$BO$7916,BZ$4,FALSE)</f>
        <v>0</v>
      </c>
      <c r="CA142" s="60">
        <f>+VLOOKUP($W142&amp;"_"&amp;1,[1]Base!$E$4:$BO$7916,CA$4,FALSE)</f>
        <v>0</v>
      </c>
      <c r="CB142" s="57">
        <f>+VLOOKUP($W142&amp;"_"&amp;1,[1]Base!$E$4:$BO$7916,CB$4,FALSE)</f>
        <v>0</v>
      </c>
      <c r="CC142" s="57">
        <f>+VLOOKUP($W142&amp;"_"&amp;1,[1]Base!$E$4:$BO$7916,CC$4,FALSE)</f>
        <v>0</v>
      </c>
      <c r="CD142" s="59">
        <f>+VLOOKUP($W142&amp;"_"&amp;1,[1]Base!$E$4:$BO$7916,CD$4,FALSE)</f>
        <v>0</v>
      </c>
      <c r="CE142" s="59">
        <f>+VLOOKUP($W142&amp;"_"&amp;1,[1]Base!$E$4:$BO$7916,CE$4,FALSE)</f>
        <v>0</v>
      </c>
      <c r="CF142" s="60">
        <f>+VLOOKUP($W142&amp;"_"&amp;1,[1]Base!$E$4:$BO$7916,CF$4,FALSE)</f>
        <v>0</v>
      </c>
      <c r="CG142" s="57">
        <f>+VLOOKUP($W142&amp;"_"&amp;1,[1]Base!$E$4:$BO$7916,CG$4,FALSE)</f>
        <v>0</v>
      </c>
      <c r="CH142" s="57">
        <f>+VLOOKUP($W142&amp;"_"&amp;1,[1]Base!$E$4:$BO$7916,CH$4,FALSE)</f>
        <v>0</v>
      </c>
      <c r="CI142" s="59">
        <f>+VLOOKUP($W142&amp;"_"&amp;1,[1]Base!$E$4:$BO$7916,CI$4,FALSE)</f>
        <v>0</v>
      </c>
      <c r="CJ142" s="59">
        <f>+VLOOKUP($W142&amp;"_"&amp;1,[1]Base!$E$4:$BO$7916,CJ$4,FALSE)</f>
        <v>0</v>
      </c>
      <c r="CK142" s="60">
        <f>+VLOOKUP($W142&amp;"_"&amp;1,[1]Base!$E$4:$BO$7916,CK$4,FALSE)</f>
        <v>0</v>
      </c>
      <c r="CL142" s="57">
        <f>+VLOOKUP($W142&amp;"_"&amp;1,[1]Base!$E$4:$BO$7916,CL$4,FALSE)</f>
        <v>0</v>
      </c>
      <c r="CM142" s="57">
        <f>+VLOOKUP($W142&amp;"_"&amp;1,[1]Base!$E$4:$BO$7916,CM$4,FALSE)</f>
        <v>0</v>
      </c>
      <c r="CN142" s="59">
        <f>+VLOOKUP($W142&amp;"_"&amp;1,[1]Base!$E$4:$BO$7916,CN$4,FALSE)</f>
        <v>0</v>
      </c>
      <c r="CO142" s="59">
        <f>+VLOOKUP($W142&amp;"_"&amp;1,[1]Base!$E$4:$BO$7916,CO$4,FALSE)</f>
        <v>0</v>
      </c>
      <c r="CP142" s="60">
        <f>+VLOOKUP($W142&amp;"_"&amp;1,[1]Base!$E$4:$BO$7916,CP$4,FALSE)</f>
        <v>0</v>
      </c>
      <c r="CQ142" s="57">
        <f>+VLOOKUP($W142&amp;"_"&amp;1,[1]Base!$E$4:$BO$7916,CQ$4,FALSE)</f>
        <v>0</v>
      </c>
      <c r="CR142" s="57">
        <f>+VLOOKUP($W142&amp;"_"&amp;1,[1]Base!$E$4:$BO$7916,CR$4,FALSE)</f>
        <v>0</v>
      </c>
      <c r="CS142" s="59">
        <f>+VLOOKUP($W142&amp;"_"&amp;1,[1]Base!$E$4:$BO$7916,CS$4,FALSE)</f>
        <v>0</v>
      </c>
      <c r="CT142" s="59">
        <f>+VLOOKUP($W142&amp;"_"&amp;1,[1]Base!$E$4:$BO$7916,CT$4,FALSE)</f>
        <v>0</v>
      </c>
      <c r="CU142" s="60">
        <f>+VLOOKUP($W142&amp;"_"&amp;1,[1]Base!$E$4:$BO$7916,CU$4,FALSE)</f>
        <v>0</v>
      </c>
      <c r="CV142" s="57">
        <f>+VLOOKUP($W142&amp;"_"&amp;1,[1]Base!$E$4:$BO$7916,CV$4,FALSE)</f>
        <v>0</v>
      </c>
      <c r="CW142" s="57">
        <f>+VLOOKUP($W142&amp;"_"&amp;1,[1]Base!$E$4:$BO$7916,CW$4,FALSE)</f>
        <v>0</v>
      </c>
      <c r="CX142" s="59">
        <f>+VLOOKUP($W142&amp;"_"&amp;1,[1]Base!$E$4:$BO$7916,CX$4,FALSE)</f>
        <v>0</v>
      </c>
      <c r="CY142" s="59">
        <f>+VLOOKUP($W142&amp;"_"&amp;1,[1]Base!$E$4:$BO$7916,CY$4,FALSE)</f>
        <v>0</v>
      </c>
      <c r="CZ142" s="60">
        <f>+VLOOKUP($W142&amp;"_"&amp;1,[1]Base!$E$4:$BO$7916,CZ$4,FALSE)</f>
        <v>0</v>
      </c>
      <c r="DB142" s="63" t="str">
        <f>+IF(VLOOKUP($W142&amp;"_"&amp;1,[1]Base!$E$4:$BO$7916,DB$5,FALSE)=0,"",(VLOOKUP($W142&amp;"_"&amp;1,[1]Base!$E$4:$BO$7916,DB$5,FALSE)))</f>
        <v>NA</v>
      </c>
      <c r="DC142" s="60" t="str">
        <f>+IF(VLOOKUP($W142&amp;"_"&amp;1,[1]Base!$E$4:$BO$7916,DC$5,FALSE)=0,"",(VLOOKUP($W142&amp;"_"&amp;1,[1]Base!$E$4:$BO$7916,DC$5,FALSE)))</f>
        <v>NA</v>
      </c>
      <c r="DD142" s="63" t="str">
        <f>+IF(VLOOKUP($W142&amp;"_"&amp;1,[1]Base!$E$4:$BO$7916,DD$5,FALSE)=0,"",(VLOOKUP($W142&amp;"_"&amp;1,[1]Base!$E$4:$BO$7916,DD$5,FALSE)))</f>
        <v>NA</v>
      </c>
      <c r="DE142" s="60" t="str">
        <f>+IF(VLOOKUP($W142&amp;"_"&amp;1,[1]Base!$E$4:$BO$7916,DE$5,FALSE)=0,"",(VLOOKUP($W142&amp;"_"&amp;1,[1]Base!$E$4:$BO$7916,DE$5,FALSE)))</f>
        <v>NA</v>
      </c>
      <c r="DF142" s="63" t="str">
        <f>+IF(VLOOKUP($W142&amp;"_"&amp;1,[1]Base!$E$4:$BO$7916,DF$5,FALSE)=0,"",(VLOOKUP($W142&amp;"_"&amp;1,[1]Base!$E$4:$BO$7916,DF$5,FALSE)))</f>
        <v>NA</v>
      </c>
      <c r="DG142" s="60" t="str">
        <f>+IF(VLOOKUP($W142&amp;"_"&amp;1,[1]Base!$E$4:$BO$7916,DG$5,FALSE)=0,"",(VLOOKUP($W142&amp;"_"&amp;1,[1]Base!$E$4:$BO$7916,DG$5,FALSE)))</f>
        <v>NA</v>
      </c>
      <c r="DH142" s="63" t="str">
        <f>+IF(VLOOKUP($W142&amp;"_"&amp;1,[1]Base!$E$4:$BO$7916,DH$5,FALSE)=0,"",(VLOOKUP($W142&amp;"_"&amp;1,[1]Base!$E$4:$BO$7916,DH$5,FALSE)))</f>
        <v/>
      </c>
      <c r="DI142" s="60" t="str">
        <f>+IF(VLOOKUP($W142&amp;"_"&amp;1,[1]Base!$E$4:$BO$7916,DI$5,FALSE)=0,"",(VLOOKUP($W142&amp;"_"&amp;1,[1]Base!$E$4:$BO$7916,DI$5,FALSE)))</f>
        <v/>
      </c>
      <c r="DJ142" s="63" t="str">
        <f>+IF(VLOOKUP($W142&amp;"_"&amp;1,[1]Base!$E$4:$BO$7916,DJ$5,FALSE)=0,"",(VLOOKUP($W142&amp;"_"&amp;1,[1]Base!$E$4:$BO$7916,DJ$5,FALSE)))</f>
        <v/>
      </c>
      <c r="DK142" s="60" t="str">
        <f>+IF(VLOOKUP($W142&amp;"_"&amp;1,[1]Base!$E$4:$BO$7916,DK$5,FALSE)=0,"",(VLOOKUP($W142&amp;"_"&amp;1,[1]Base!$E$4:$BO$7916,DK$5,FALSE)))</f>
        <v/>
      </c>
      <c r="DL142" s="67" t="str">
        <f>+IF(VLOOKUP($W142&amp;"_"&amp;1,[1]Base!$E$4:$BO$7916,DL$5,FALSE)=0,"",(VLOOKUP($W142&amp;"_"&amp;1,[1]Base!$E$4:$BO$7916,DL$5,FALSE)))</f>
        <v/>
      </c>
      <c r="DM142" s="60" t="str">
        <f>+IF(VLOOKUP($W142&amp;"_"&amp;1,[1]Base!$E$4:$BO$7916,DM$5,FALSE)=0,"",(VLOOKUP($W142&amp;"_"&amp;1,[1]Base!$E$4:$BO$7916,DM$5,FALSE)))</f>
        <v/>
      </c>
      <c r="DN142" s="63" t="str">
        <f>+IF(VLOOKUP($W142&amp;"_"&amp;1,[1]Base!$E$4:$BO$7916,DN$5,FALSE)=0,"",(VLOOKUP($W142&amp;"_"&amp;1,[1]Base!$E$4:$BO$7916,DN$5,FALSE)))</f>
        <v/>
      </c>
      <c r="DO142" s="60" t="str">
        <f>+IF(VLOOKUP($W142&amp;"_"&amp;1,[1]Base!$E$4:$BO$7916,DO$5,FALSE)=0,"",(VLOOKUP($W142&amp;"_"&amp;1,[1]Base!$E$4:$BO$7916,DO$5,FALSE)))</f>
        <v/>
      </c>
      <c r="DP142" s="63" t="str">
        <f>+IF(VLOOKUP($W142&amp;"_"&amp;1,[1]Base!$E$4:$BO$7916,DP$5,FALSE)=0,"",(VLOOKUP($W142&amp;"_"&amp;1,[1]Base!$E$4:$BO$7916,DP$5,FALSE)))</f>
        <v/>
      </c>
      <c r="DQ142" s="60" t="str">
        <f>+IF(VLOOKUP($W142&amp;"_"&amp;1,[1]Base!$E$4:$BO$7916,DQ$5,FALSE)=0,"",(VLOOKUP($W142&amp;"_"&amp;1,[1]Base!$E$4:$BO$7916,DQ$5,FALSE)))</f>
        <v/>
      </c>
      <c r="DR142" s="63" t="str">
        <f>+IF(VLOOKUP($W142&amp;"_"&amp;1,[1]Base!$E$4:$BO$7916,DR$5,FALSE)=0,"",(VLOOKUP($W142&amp;"_"&amp;1,[1]Base!$E$4:$BO$7916,DR$5,FALSE)))</f>
        <v/>
      </c>
      <c r="DS142" s="60" t="str">
        <f>+IF(VLOOKUP($W142&amp;"_"&amp;1,[1]Base!$E$4:$BO$7916,DS$5,FALSE)=0,"",(VLOOKUP($W142&amp;"_"&amp;1,[1]Base!$E$4:$BO$7916,DS$5,FALSE)))</f>
        <v/>
      </c>
      <c r="DT142" s="63" t="str">
        <f>+IF(VLOOKUP($W142&amp;"_"&amp;1,[1]Base!$E$4:$BO$7916,DT$5,FALSE)=0,"",(VLOOKUP($W142&amp;"_"&amp;1,[1]Base!$E$4:$BO$7916,DT$5,FALSE)))</f>
        <v/>
      </c>
      <c r="DU142" s="60" t="str">
        <f>+IF(VLOOKUP($W142&amp;"_"&amp;1,[1]Base!$E$4:$BO$7916,DU$5,FALSE)=0,"",(VLOOKUP($W142&amp;"_"&amp;1,[1]Base!$E$4:$BO$7916,DU$5,FALSE)))</f>
        <v/>
      </c>
      <c r="DV142" s="63" t="str">
        <f>+IF(VLOOKUP($W142&amp;"_"&amp;1,[1]Base!$E$4:$BO$7916,DV$5,FALSE)=0,"",(VLOOKUP($W142&amp;"_"&amp;1,[1]Base!$E$4:$BO$7916,DV$5,FALSE)))</f>
        <v/>
      </c>
      <c r="DW142" s="60" t="str">
        <f>+IF(VLOOKUP($W142&amp;"_"&amp;1,[1]Base!$E$4:$BO$7916,DW$5,FALSE)=0,"",(VLOOKUP($W142&amp;"_"&amp;1,[1]Base!$E$4:$BO$7916,DW$5,FALSE)))</f>
        <v/>
      </c>
      <c r="DX142" s="63" t="str">
        <f>+IF(VLOOKUP($W142&amp;"_"&amp;1,[1]Base!$E$4:$BO$7916,DX$5,FALSE)=0,"",(VLOOKUP($W142&amp;"_"&amp;1,[1]Base!$E$4:$BO$7916,DX$5,FALSE)))</f>
        <v/>
      </c>
      <c r="DY142" s="60" t="str">
        <f>+IF(VLOOKUP($W142&amp;"_"&amp;1,[1]Base!$E$4:$BO$7916,DY$5,FALSE)=0,"",(VLOOKUP($W142&amp;"_"&amp;1,[1]Base!$E$4:$BO$7916,DY$5,FALSE)))</f>
        <v/>
      </c>
      <c r="DZ142" s="60" t="str">
        <f t="shared" si="6"/>
        <v/>
      </c>
    </row>
    <row r="143" spans="1:130" s="82" customFormat="1" ht="42.75" hidden="1" customHeight="1" x14ac:dyDescent="0.25">
      <c r="A143" s="47" t="str">
        <f t="shared" si="7"/>
        <v>A13-PEV2-02</v>
      </c>
      <c r="B143" s="48">
        <v>6</v>
      </c>
      <c r="C143" s="49" t="s">
        <v>293</v>
      </c>
      <c r="D143" s="49" t="s">
        <v>111</v>
      </c>
      <c r="E143" s="48" t="s">
        <v>552</v>
      </c>
      <c r="F143" s="50" t="s">
        <v>553</v>
      </c>
      <c r="G143" s="48" t="s">
        <v>369</v>
      </c>
      <c r="H143" s="48" t="s">
        <v>297</v>
      </c>
      <c r="I143" s="50" t="s">
        <v>370</v>
      </c>
      <c r="J143" s="88" t="s">
        <v>118</v>
      </c>
      <c r="K143" s="50" t="s">
        <v>118</v>
      </c>
      <c r="L143" s="48" t="s">
        <v>118</v>
      </c>
      <c r="M143" s="50" t="s">
        <v>118</v>
      </c>
      <c r="N143" s="48" t="s">
        <v>118</v>
      </c>
      <c r="O143" s="49" t="s">
        <v>118</v>
      </c>
      <c r="P143" s="48" t="s">
        <v>118</v>
      </c>
      <c r="Q143" s="49" t="s">
        <v>118</v>
      </c>
      <c r="R143" s="48" t="s">
        <v>314</v>
      </c>
      <c r="S143" s="49" t="s">
        <v>315</v>
      </c>
      <c r="T143" s="48" t="s">
        <v>219</v>
      </c>
      <c r="U143" s="48" t="s">
        <v>531</v>
      </c>
      <c r="V143" s="49" t="s">
        <v>532</v>
      </c>
      <c r="W143" s="51" t="s">
        <v>560</v>
      </c>
      <c r="X143" s="52" t="s">
        <v>561</v>
      </c>
      <c r="Y143" s="53">
        <v>102</v>
      </c>
      <c r="Z143" s="53" t="s">
        <v>118</v>
      </c>
      <c r="AA143" s="53">
        <v>102</v>
      </c>
      <c r="AB143" s="53">
        <v>136</v>
      </c>
      <c r="AC143" s="53" t="s">
        <v>118</v>
      </c>
      <c r="AD143" s="51" t="s">
        <v>89</v>
      </c>
      <c r="AE143" s="51" t="s">
        <v>90</v>
      </c>
      <c r="AF143" s="51" t="s">
        <v>90</v>
      </c>
      <c r="AG143" s="51" t="s">
        <v>90</v>
      </c>
      <c r="AH143" s="51" t="s">
        <v>90</v>
      </c>
      <c r="AI143" s="51" t="s">
        <v>90</v>
      </c>
      <c r="AJ143" s="51" t="s">
        <v>90</v>
      </c>
      <c r="AK143" s="48" t="s">
        <v>90</v>
      </c>
      <c r="AL143" s="48" t="s">
        <v>91</v>
      </c>
      <c r="AM143" s="48" t="s">
        <v>92</v>
      </c>
      <c r="AN143" s="48" t="s">
        <v>93</v>
      </c>
      <c r="AO143" s="48" t="s">
        <v>100</v>
      </c>
      <c r="AP143" s="48" t="s">
        <v>95</v>
      </c>
      <c r="AQ143" s="48" t="s">
        <v>96</v>
      </c>
      <c r="AR143" s="56">
        <f>+IF(AH143="x",VLOOKUP(AO143,[1]Tablero!$BG$11:$BI$13,3,FALSE),VLOOKUP('tablero nal'!AO143,[1]Tablero!$BG$15:$BI$17,3,FALSE))</f>
        <v>1.5294117647058824E-3</v>
      </c>
      <c r="AS143" s="57" t="str">
        <f>+VLOOKUP($W143&amp;"_"&amp;1,[1]Base!$E$4:$BO$7916,AS$4,FALSE)</f>
        <v>NA</v>
      </c>
      <c r="AT143" s="57" t="str">
        <f>+VLOOKUP($W143&amp;"_"&amp;1,[1]Base!$E$4:$BO$7916,AT$4,FALSE)</f>
        <v>NA</v>
      </c>
      <c r="AU143" s="68" t="str">
        <f>+VLOOKUP($W143&amp;"_"&amp;1,[1]Base!$E$4:$BO$7916,AU$4,FALSE)</f>
        <v>NA</v>
      </c>
      <c r="AV143" s="59" t="str">
        <f>+VLOOKUP($W143&amp;"_"&amp;1,[1]Base!$E$4:$BO$7916,AV$4,FALSE)</f>
        <v>NA</v>
      </c>
      <c r="AW143" s="60" t="str">
        <f>+VLOOKUP($W143&amp;"_"&amp;1,[1]Base!$E$4:$BO$7916,AW$4,FALSE)</f>
        <v>NA</v>
      </c>
      <c r="AX143" s="61" t="str">
        <f>+VLOOKUP($W143&amp;"_"&amp;1,[1]Base!$E$4:$BO$7916,AX$4,FALSE)</f>
        <v>NA</v>
      </c>
      <c r="AY143" s="61" t="str">
        <f>+VLOOKUP($W143&amp;"_"&amp;1,[1]Base!$E$4:$BO$7916,AY$4,FALSE)</f>
        <v>NA</v>
      </c>
      <c r="AZ143" s="69" t="str">
        <f>+VLOOKUP($W143&amp;"_"&amp;1,[1]Base!$E$4:$BO$7916,AZ$4,FALSE)</f>
        <v>NA</v>
      </c>
      <c r="BA143" s="59" t="str">
        <f>+VLOOKUP($W143&amp;"_"&amp;1,[1]Base!$E$4:$BO$7916,BA$4,FALSE)</f>
        <v>NA</v>
      </c>
      <c r="BB143" s="60" t="str">
        <f>+VLOOKUP($W143&amp;"_"&amp;1,[1]Base!$E$4:$BO$7916,BB$4,FALSE)</f>
        <v>NA</v>
      </c>
      <c r="BC143" s="61">
        <f>+VLOOKUP($W143&amp;"_"&amp;1,[1]Base!$E$4:$BO$7916,BC$4,FALSE)</f>
        <v>34</v>
      </c>
      <c r="BD143" s="61">
        <f>+VLOOKUP($W143&amp;"_"&amp;1,[1]Base!$E$4:$BO$7916,BD$4,FALSE)</f>
        <v>136</v>
      </c>
      <c r="BE143" s="69">
        <f>+VLOOKUP($W143&amp;"_"&amp;1,[1]Base!$E$4:$BO$7916,BE$4,FALSE)</f>
        <v>34</v>
      </c>
      <c r="BF143" s="59">
        <f>+VLOOKUP($W143&amp;"_"&amp;1,[1]Base!$E$4:$BO$7916,BF$4,FALSE)</f>
        <v>0.25</v>
      </c>
      <c r="BG143" s="60" t="str">
        <f>+VLOOKUP($W143&amp;"_"&amp;1,[1]Base!$E$4:$BO$7916,BG$4,FALSE)</f>
        <v>OPTIMO</v>
      </c>
      <c r="BH143" s="57">
        <f>+VLOOKUP($W143&amp;"_"&amp;1,[1]Base!$E$4:$BO$7916,BH$4,FALSE)</f>
        <v>0</v>
      </c>
      <c r="BI143" s="57">
        <f>+VLOOKUP($W143&amp;"_"&amp;1,[1]Base!$E$4:$BO$7916,BI$4,FALSE)</f>
        <v>0</v>
      </c>
      <c r="BJ143" s="59">
        <f>+VLOOKUP($W143&amp;"_"&amp;1,[1]Base!$E$4:$BO$7916,BJ$4,FALSE)</f>
        <v>0</v>
      </c>
      <c r="BK143" s="59">
        <f>+VLOOKUP($W143&amp;"_"&amp;1,[1]Base!$E$4:$BO$7916,BK$4,FALSE)</f>
        <v>0</v>
      </c>
      <c r="BL143" s="60">
        <f>+VLOOKUP($W143&amp;"_"&amp;1,[1]Base!$E$4:$BO$7916,BL$4,FALSE)</f>
        <v>0</v>
      </c>
      <c r="BM143" s="57">
        <f>+VLOOKUP($W143&amp;"_"&amp;1,[1]Base!$E$4:$BO$7916,BM$4,FALSE)</f>
        <v>0</v>
      </c>
      <c r="BN143" s="57">
        <f>+VLOOKUP($W143&amp;"_"&amp;1,[1]Base!$E$4:$BO$7916,BN$4,FALSE)</f>
        <v>0</v>
      </c>
      <c r="BO143" s="59">
        <f>+VLOOKUP($W143&amp;"_"&amp;1,[1]Base!$E$4:$BO$7916,BO$4,FALSE)</f>
        <v>0</v>
      </c>
      <c r="BP143" s="59">
        <f>+VLOOKUP($W143&amp;"_"&amp;1,[1]Base!$E$4:$BO$7916,BP$4,FALSE)</f>
        <v>0</v>
      </c>
      <c r="BQ143" s="60">
        <f>+VLOOKUP($W143&amp;"_"&amp;1,[1]Base!$E$4:$BO$7916,BQ$4,FALSE)</f>
        <v>0</v>
      </c>
      <c r="BR143" s="57">
        <f>+VLOOKUP($W143&amp;"_"&amp;1,[1]Base!$E$4:$BO$7916,BR$4,FALSE)</f>
        <v>0</v>
      </c>
      <c r="BS143" s="57">
        <f>+VLOOKUP($W143&amp;"_"&amp;1,[1]Base!$E$4:$BO$7916,BS$4,FALSE)</f>
        <v>0</v>
      </c>
      <c r="BT143" s="59">
        <f>+VLOOKUP($W143&amp;"_"&amp;1,[1]Base!$E$4:$BO$7916,BT$4,FALSE)</f>
        <v>0</v>
      </c>
      <c r="BU143" s="59">
        <f>+VLOOKUP($W143&amp;"_"&amp;1,[1]Base!$E$4:$BO$7916,BU$4,FALSE)</f>
        <v>0</v>
      </c>
      <c r="BV143" s="60">
        <f>+VLOOKUP($W143&amp;"_"&amp;1,[1]Base!$E$4:$BO$7916,BV$4,FALSE)</f>
        <v>0</v>
      </c>
      <c r="BW143" s="57">
        <f>+VLOOKUP($W143&amp;"_"&amp;1,[1]Base!$E$4:$BO$7916,BW$4,FALSE)</f>
        <v>0</v>
      </c>
      <c r="BX143" s="57">
        <f>+VLOOKUP($W143&amp;"_"&amp;1,[1]Base!$E$4:$BO$7916,BX$4,FALSE)</f>
        <v>0</v>
      </c>
      <c r="BY143" s="59">
        <f>+VLOOKUP($W143&amp;"_"&amp;1,[1]Base!$E$4:$BO$7916,BY$4,FALSE)</f>
        <v>0</v>
      </c>
      <c r="BZ143" s="59">
        <f>+VLOOKUP($W143&amp;"_"&amp;1,[1]Base!$E$4:$BO$7916,BZ$4,FALSE)</f>
        <v>0</v>
      </c>
      <c r="CA143" s="60">
        <f>+VLOOKUP($W143&amp;"_"&amp;1,[1]Base!$E$4:$BO$7916,CA$4,FALSE)</f>
        <v>0</v>
      </c>
      <c r="CB143" s="57">
        <f>+VLOOKUP($W143&amp;"_"&amp;1,[1]Base!$E$4:$BO$7916,CB$4,FALSE)</f>
        <v>0</v>
      </c>
      <c r="CC143" s="57">
        <f>+VLOOKUP($W143&amp;"_"&amp;1,[1]Base!$E$4:$BO$7916,CC$4,FALSE)</f>
        <v>0</v>
      </c>
      <c r="CD143" s="59">
        <f>+VLOOKUP($W143&amp;"_"&amp;1,[1]Base!$E$4:$BO$7916,CD$4,FALSE)</f>
        <v>0</v>
      </c>
      <c r="CE143" s="59">
        <f>+VLOOKUP($W143&amp;"_"&amp;1,[1]Base!$E$4:$BO$7916,CE$4,FALSE)</f>
        <v>0</v>
      </c>
      <c r="CF143" s="60">
        <f>+VLOOKUP($W143&amp;"_"&amp;1,[1]Base!$E$4:$BO$7916,CF$4,FALSE)</f>
        <v>0</v>
      </c>
      <c r="CG143" s="57">
        <f>+VLOOKUP($W143&amp;"_"&amp;1,[1]Base!$E$4:$BO$7916,CG$4,FALSE)</f>
        <v>0</v>
      </c>
      <c r="CH143" s="57">
        <f>+VLOOKUP($W143&amp;"_"&amp;1,[1]Base!$E$4:$BO$7916,CH$4,FALSE)</f>
        <v>0</v>
      </c>
      <c r="CI143" s="59">
        <f>+VLOOKUP($W143&amp;"_"&amp;1,[1]Base!$E$4:$BO$7916,CI$4,FALSE)</f>
        <v>0</v>
      </c>
      <c r="CJ143" s="59">
        <f>+VLOOKUP($W143&amp;"_"&amp;1,[1]Base!$E$4:$BO$7916,CJ$4,FALSE)</f>
        <v>0</v>
      </c>
      <c r="CK143" s="60">
        <f>+VLOOKUP($W143&amp;"_"&amp;1,[1]Base!$E$4:$BO$7916,CK$4,FALSE)</f>
        <v>0</v>
      </c>
      <c r="CL143" s="57">
        <f>+VLOOKUP($W143&amp;"_"&amp;1,[1]Base!$E$4:$BO$7916,CL$4,FALSE)</f>
        <v>0</v>
      </c>
      <c r="CM143" s="57">
        <f>+VLOOKUP($W143&amp;"_"&amp;1,[1]Base!$E$4:$BO$7916,CM$4,FALSE)</f>
        <v>0</v>
      </c>
      <c r="CN143" s="59">
        <f>+VLOOKUP($W143&amp;"_"&amp;1,[1]Base!$E$4:$BO$7916,CN$4,FALSE)</f>
        <v>0</v>
      </c>
      <c r="CO143" s="59">
        <f>+VLOOKUP($W143&amp;"_"&amp;1,[1]Base!$E$4:$BO$7916,CO$4,FALSE)</f>
        <v>0</v>
      </c>
      <c r="CP143" s="60">
        <f>+VLOOKUP($W143&amp;"_"&amp;1,[1]Base!$E$4:$BO$7916,CP$4,FALSE)</f>
        <v>0</v>
      </c>
      <c r="CQ143" s="57">
        <f>+VLOOKUP($W143&amp;"_"&amp;1,[1]Base!$E$4:$BO$7916,CQ$4,FALSE)</f>
        <v>0</v>
      </c>
      <c r="CR143" s="57">
        <f>+VLOOKUP($W143&amp;"_"&amp;1,[1]Base!$E$4:$BO$7916,CR$4,FALSE)</f>
        <v>0</v>
      </c>
      <c r="CS143" s="59">
        <f>+VLOOKUP($W143&amp;"_"&amp;1,[1]Base!$E$4:$BO$7916,CS$4,FALSE)</f>
        <v>0</v>
      </c>
      <c r="CT143" s="59">
        <f>+VLOOKUP($W143&amp;"_"&amp;1,[1]Base!$E$4:$BO$7916,CT$4,FALSE)</f>
        <v>0</v>
      </c>
      <c r="CU143" s="60">
        <f>+VLOOKUP($W143&amp;"_"&amp;1,[1]Base!$E$4:$BO$7916,CU$4,FALSE)</f>
        <v>0</v>
      </c>
      <c r="CV143" s="57">
        <f>+VLOOKUP($W143&amp;"_"&amp;1,[1]Base!$E$4:$BO$7916,CV$4,FALSE)</f>
        <v>0</v>
      </c>
      <c r="CW143" s="57">
        <f>+VLOOKUP($W143&amp;"_"&amp;1,[1]Base!$E$4:$BO$7916,CW$4,FALSE)</f>
        <v>0</v>
      </c>
      <c r="CX143" s="59">
        <f>+VLOOKUP($W143&amp;"_"&amp;1,[1]Base!$E$4:$BO$7916,CX$4,FALSE)</f>
        <v>0</v>
      </c>
      <c r="CY143" s="59">
        <f>+VLOOKUP($W143&amp;"_"&amp;1,[1]Base!$E$4:$BO$7916,CY$4,FALSE)</f>
        <v>0</v>
      </c>
      <c r="CZ143" s="60">
        <f>+VLOOKUP($W143&amp;"_"&amp;1,[1]Base!$E$4:$BO$7916,CZ$4,FALSE)</f>
        <v>0</v>
      </c>
      <c r="DB143" s="63" t="str">
        <f>+IF(VLOOKUP($W143&amp;"_"&amp;1,[1]Base!$E$4:$BO$7916,DB$5,FALSE)=0,"",(VLOOKUP($W143&amp;"_"&amp;1,[1]Base!$E$4:$BO$7916,DB$5,FALSE)))</f>
        <v>NA</v>
      </c>
      <c r="DC143" s="60" t="str">
        <f>+IF(VLOOKUP($W143&amp;"_"&amp;1,[1]Base!$E$4:$BO$7916,DC$5,FALSE)=0,"",(VLOOKUP($W143&amp;"_"&amp;1,[1]Base!$E$4:$BO$7916,DC$5,FALSE)))</f>
        <v>NA</v>
      </c>
      <c r="DD143" s="63" t="str">
        <f>+IF(VLOOKUP($W143&amp;"_"&amp;1,[1]Base!$E$4:$BO$7916,DD$5,FALSE)=0,"",(VLOOKUP($W143&amp;"_"&amp;1,[1]Base!$E$4:$BO$7916,DD$5,FALSE)))</f>
        <v>NA</v>
      </c>
      <c r="DE143" s="60" t="str">
        <f>+IF(VLOOKUP($W143&amp;"_"&amp;1,[1]Base!$E$4:$BO$7916,DE$5,FALSE)=0,"",(VLOOKUP($W143&amp;"_"&amp;1,[1]Base!$E$4:$BO$7916,DE$5,FALSE)))</f>
        <v>NA</v>
      </c>
      <c r="DF143" s="63">
        <f>+IF(VLOOKUP($W143&amp;"_"&amp;1,[1]Base!$E$4:$BO$7916,DF$5,FALSE)=0,"",(VLOOKUP($W143&amp;"_"&amp;1,[1]Base!$E$4:$BO$7916,DF$5,FALSE)))</f>
        <v>34</v>
      </c>
      <c r="DG143" s="60" t="str">
        <f>+IF(VLOOKUP($W143&amp;"_"&amp;1,[1]Base!$E$4:$BO$7916,DG$5,FALSE)=0,"",(VLOOKUP($W143&amp;"_"&amp;1,[1]Base!$E$4:$BO$7916,DG$5,FALSE)))</f>
        <v>OPTIMO</v>
      </c>
      <c r="DH143" s="63" t="str">
        <f>+IF(VLOOKUP($W143&amp;"_"&amp;1,[1]Base!$E$4:$BO$7916,DH$5,FALSE)=0,"",(VLOOKUP($W143&amp;"_"&amp;1,[1]Base!$E$4:$BO$7916,DH$5,FALSE)))</f>
        <v/>
      </c>
      <c r="DI143" s="60" t="str">
        <f>+IF(VLOOKUP($W143&amp;"_"&amp;1,[1]Base!$E$4:$BO$7916,DI$5,FALSE)=0,"",(VLOOKUP($W143&amp;"_"&amp;1,[1]Base!$E$4:$BO$7916,DI$5,FALSE)))</f>
        <v/>
      </c>
      <c r="DJ143" s="63" t="str">
        <f>+IF(VLOOKUP($W143&amp;"_"&amp;1,[1]Base!$E$4:$BO$7916,DJ$5,FALSE)=0,"",(VLOOKUP($W143&amp;"_"&amp;1,[1]Base!$E$4:$BO$7916,DJ$5,FALSE)))</f>
        <v/>
      </c>
      <c r="DK143" s="60" t="str">
        <f>+IF(VLOOKUP($W143&amp;"_"&amp;1,[1]Base!$E$4:$BO$7916,DK$5,FALSE)=0,"",(VLOOKUP($W143&amp;"_"&amp;1,[1]Base!$E$4:$BO$7916,DK$5,FALSE)))</f>
        <v/>
      </c>
      <c r="DL143" s="67" t="str">
        <f>+IF(VLOOKUP($W143&amp;"_"&amp;1,[1]Base!$E$4:$BO$7916,DL$5,FALSE)=0,"",(VLOOKUP($W143&amp;"_"&amp;1,[1]Base!$E$4:$BO$7916,DL$5,FALSE)))</f>
        <v/>
      </c>
      <c r="DM143" s="60" t="str">
        <f>+IF(VLOOKUP($W143&amp;"_"&amp;1,[1]Base!$E$4:$BO$7916,DM$5,FALSE)=0,"",(VLOOKUP($W143&amp;"_"&amp;1,[1]Base!$E$4:$BO$7916,DM$5,FALSE)))</f>
        <v/>
      </c>
      <c r="DN143" s="63" t="str">
        <f>+IF(VLOOKUP($W143&amp;"_"&amp;1,[1]Base!$E$4:$BO$7916,DN$5,FALSE)=0,"",(VLOOKUP($W143&amp;"_"&amp;1,[1]Base!$E$4:$BO$7916,DN$5,FALSE)))</f>
        <v/>
      </c>
      <c r="DO143" s="60" t="str">
        <f>+IF(VLOOKUP($W143&amp;"_"&amp;1,[1]Base!$E$4:$BO$7916,DO$5,FALSE)=0,"",(VLOOKUP($W143&amp;"_"&amp;1,[1]Base!$E$4:$BO$7916,DO$5,FALSE)))</f>
        <v/>
      </c>
      <c r="DP143" s="63" t="str">
        <f>+IF(VLOOKUP($W143&amp;"_"&amp;1,[1]Base!$E$4:$BO$7916,DP$5,FALSE)=0,"",(VLOOKUP($W143&amp;"_"&amp;1,[1]Base!$E$4:$BO$7916,DP$5,FALSE)))</f>
        <v/>
      </c>
      <c r="DQ143" s="60" t="str">
        <f>+IF(VLOOKUP($W143&amp;"_"&amp;1,[1]Base!$E$4:$BO$7916,DQ$5,FALSE)=0,"",(VLOOKUP($W143&amp;"_"&amp;1,[1]Base!$E$4:$BO$7916,DQ$5,FALSE)))</f>
        <v/>
      </c>
      <c r="DR143" s="63" t="str">
        <f>+IF(VLOOKUP($W143&amp;"_"&amp;1,[1]Base!$E$4:$BO$7916,DR$5,FALSE)=0,"",(VLOOKUP($W143&amp;"_"&amp;1,[1]Base!$E$4:$BO$7916,DR$5,FALSE)))</f>
        <v/>
      </c>
      <c r="DS143" s="60" t="str">
        <f>+IF(VLOOKUP($W143&amp;"_"&amp;1,[1]Base!$E$4:$BO$7916,DS$5,FALSE)=0,"",(VLOOKUP($W143&amp;"_"&amp;1,[1]Base!$E$4:$BO$7916,DS$5,FALSE)))</f>
        <v/>
      </c>
      <c r="DT143" s="63" t="str">
        <f>+IF(VLOOKUP($W143&amp;"_"&amp;1,[1]Base!$E$4:$BO$7916,DT$5,FALSE)=0,"",(VLOOKUP($W143&amp;"_"&amp;1,[1]Base!$E$4:$BO$7916,DT$5,FALSE)))</f>
        <v/>
      </c>
      <c r="DU143" s="60" t="str">
        <f>+IF(VLOOKUP($W143&amp;"_"&amp;1,[1]Base!$E$4:$BO$7916,DU$5,FALSE)=0,"",(VLOOKUP($W143&amp;"_"&amp;1,[1]Base!$E$4:$BO$7916,DU$5,FALSE)))</f>
        <v/>
      </c>
      <c r="DV143" s="63" t="str">
        <f>+IF(VLOOKUP($W143&amp;"_"&amp;1,[1]Base!$E$4:$BO$7916,DV$5,FALSE)=0,"",(VLOOKUP($W143&amp;"_"&amp;1,[1]Base!$E$4:$BO$7916,DV$5,FALSE)))</f>
        <v/>
      </c>
      <c r="DW143" s="60" t="str">
        <f>+IF(VLOOKUP($W143&amp;"_"&amp;1,[1]Base!$E$4:$BO$7916,DW$5,FALSE)=0,"",(VLOOKUP($W143&amp;"_"&amp;1,[1]Base!$E$4:$BO$7916,DW$5,FALSE)))</f>
        <v/>
      </c>
      <c r="DX143" s="67" t="str">
        <f>+IF(VLOOKUP($W143&amp;"_"&amp;1,[1]Base!$E$4:$BO$7916,DX$5,FALSE)=0,"",(VLOOKUP($W143&amp;"_"&amp;1,[1]Base!$E$4:$BO$7916,DX$5,FALSE)))</f>
        <v/>
      </c>
      <c r="DY143" s="60" t="str">
        <f>+IF(VLOOKUP($W143&amp;"_"&amp;1,[1]Base!$E$4:$BO$7916,DY$5,FALSE)=0,"",(VLOOKUP($W143&amp;"_"&amp;1,[1]Base!$E$4:$BO$7916,DY$5,FALSE)))</f>
        <v/>
      </c>
      <c r="DZ143" s="60" t="str">
        <f t="shared" si="6"/>
        <v/>
      </c>
    </row>
    <row r="144" spans="1:130" s="82" customFormat="1" ht="42.75" hidden="1" customHeight="1" x14ac:dyDescent="0.25">
      <c r="A144" s="47" t="str">
        <f t="shared" si="7"/>
        <v>A13-PT2-01</v>
      </c>
      <c r="B144" s="48">
        <v>6</v>
      </c>
      <c r="C144" s="49" t="s">
        <v>293</v>
      </c>
      <c r="D144" s="49" t="s">
        <v>101</v>
      </c>
      <c r="E144" s="48" t="s">
        <v>102</v>
      </c>
      <c r="F144" s="50" t="s">
        <v>103</v>
      </c>
      <c r="G144" s="48" t="s">
        <v>369</v>
      </c>
      <c r="H144" s="48" t="s">
        <v>297</v>
      </c>
      <c r="I144" s="50" t="s">
        <v>370</v>
      </c>
      <c r="J144" s="48" t="s">
        <v>118</v>
      </c>
      <c r="K144" s="50" t="s">
        <v>118</v>
      </c>
      <c r="L144" s="48" t="s">
        <v>118</v>
      </c>
      <c r="M144" s="50" t="s">
        <v>118</v>
      </c>
      <c r="N144" s="48" t="s">
        <v>118</v>
      </c>
      <c r="O144" s="49" t="s">
        <v>118</v>
      </c>
      <c r="P144" s="48" t="s">
        <v>118</v>
      </c>
      <c r="Q144" s="49" t="s">
        <v>118</v>
      </c>
      <c r="R144" s="48" t="s">
        <v>466</v>
      </c>
      <c r="S144" s="49" t="s">
        <v>467</v>
      </c>
      <c r="T144" s="48" t="s">
        <v>219</v>
      </c>
      <c r="U144" s="48" t="s">
        <v>531</v>
      </c>
      <c r="V144" s="49" t="s">
        <v>532</v>
      </c>
      <c r="W144" s="51" t="s">
        <v>562</v>
      </c>
      <c r="X144" s="52" t="s">
        <v>563</v>
      </c>
      <c r="Y144" s="65">
        <v>0.85</v>
      </c>
      <c r="Z144" s="65" t="s">
        <v>118</v>
      </c>
      <c r="AA144" s="65">
        <v>0.97299999999999998</v>
      </c>
      <c r="AB144" s="65">
        <v>0.85</v>
      </c>
      <c r="AC144" s="65" t="s">
        <v>118</v>
      </c>
      <c r="AD144" s="51" t="s">
        <v>89</v>
      </c>
      <c r="AE144" s="51" t="s">
        <v>89</v>
      </c>
      <c r="AF144" s="51" t="s">
        <v>89</v>
      </c>
      <c r="AG144" s="51" t="s">
        <v>89</v>
      </c>
      <c r="AH144" s="51" t="s">
        <v>90</v>
      </c>
      <c r="AI144" s="51" t="s">
        <v>90</v>
      </c>
      <c r="AJ144" s="51" t="s">
        <v>90</v>
      </c>
      <c r="AK144" s="48" t="s">
        <v>90</v>
      </c>
      <c r="AL144" s="48" t="s">
        <v>99</v>
      </c>
      <c r="AM144" s="48" t="s">
        <v>92</v>
      </c>
      <c r="AN144" s="48" t="s">
        <v>119</v>
      </c>
      <c r="AO144" s="48" t="s">
        <v>124</v>
      </c>
      <c r="AP144" s="48" t="s">
        <v>95</v>
      </c>
      <c r="AQ144" s="48" t="s">
        <v>96</v>
      </c>
      <c r="AR144" s="56">
        <f>+IF(AH144="x",VLOOKUP(AO144,[1]Tablero!$BG$11:$BI$13,3,FALSE),VLOOKUP('tablero nal'!AO144,[1]Tablero!$BG$15:$BI$17,3,FALSE))</f>
        <v>5.2727272727272727E-3</v>
      </c>
      <c r="AS144" s="83" t="str">
        <f>+VLOOKUP($W144&amp;"_"&amp;1,[1]Base!$E$4:$BO$7916,AS$4,FALSE)</f>
        <v>NA</v>
      </c>
      <c r="AT144" s="83" t="str">
        <f>+VLOOKUP($W144&amp;"_"&amp;1,[1]Base!$E$4:$BO$7916,AT$4,FALSE)</f>
        <v>NA</v>
      </c>
      <c r="AU144" s="83" t="str">
        <f>+VLOOKUP($W144&amp;"_"&amp;1,[1]Base!$E$4:$BO$7916,AU$4,FALSE)</f>
        <v>NA</v>
      </c>
      <c r="AV144" s="83" t="str">
        <f>+VLOOKUP($W144&amp;"_"&amp;1,[1]Base!$E$4:$BO$7916,AV$4,FALSE)</f>
        <v>NA</v>
      </c>
      <c r="AW144" s="60" t="str">
        <f>+VLOOKUP($W144&amp;"_"&amp;1,[1]Base!$E$4:$BO$7916,AW$4,FALSE)</f>
        <v>NA</v>
      </c>
      <c r="AX144" s="69" t="str">
        <f>+VLOOKUP($W144&amp;"_"&amp;1,[1]Base!$E$4:$BO$7916,AX$4,FALSE)</f>
        <v>NA</v>
      </c>
      <c r="AY144" s="69" t="str">
        <f>+VLOOKUP($W144&amp;"_"&amp;1,[1]Base!$E$4:$BO$7916,AY$4,FALSE)</f>
        <v>NA</v>
      </c>
      <c r="AZ144" s="59" t="str">
        <f>+VLOOKUP($W144&amp;"_"&amp;1,[1]Base!$E$4:$BO$7916,AZ$4,FALSE)</f>
        <v>NA</v>
      </c>
      <c r="BA144" s="83" t="str">
        <f>+VLOOKUP($W144&amp;"_"&amp;1,[1]Base!$E$4:$BO$7916,BA$4,FALSE)</f>
        <v>NA</v>
      </c>
      <c r="BB144" s="60" t="str">
        <f>+VLOOKUP($W144&amp;"_"&amp;1,[1]Base!$E$4:$BO$7916,BB$4,FALSE)</f>
        <v>NA</v>
      </c>
      <c r="BC144" s="69">
        <f>+VLOOKUP($W144&amp;"_"&amp;1,[1]Base!$E$4:$BO$7916,BC$4,FALSE)</f>
        <v>478</v>
      </c>
      <c r="BD144" s="69">
        <f>+VLOOKUP($W144&amp;"_"&amp;1,[1]Base!$E$4:$BO$7916,BD$4,FALSE)</f>
        <v>558</v>
      </c>
      <c r="BE144" s="59">
        <f>+VLOOKUP($W144&amp;"_"&amp;1,[1]Base!$E$4:$BO$7916,BE$4,FALSE)</f>
        <v>0.85699999999999998</v>
      </c>
      <c r="BF144" s="83">
        <f>+VLOOKUP($W144&amp;"_"&amp;1,[1]Base!$E$4:$BO$7916,BF$4,FALSE)</f>
        <v>0.85699999999999998</v>
      </c>
      <c r="BG144" s="60" t="str">
        <f>+VLOOKUP($W144&amp;"_"&amp;1,[1]Base!$E$4:$BO$7916,BG$4,FALSE)</f>
        <v>OPTIMO</v>
      </c>
      <c r="BH144" s="83">
        <f>+VLOOKUP($W144&amp;"_"&amp;1,[1]Base!$E$4:$BO$7916,BH$4,FALSE)</f>
        <v>0</v>
      </c>
      <c r="BI144" s="83">
        <f>+VLOOKUP($W144&amp;"_"&amp;1,[1]Base!$E$4:$BO$7916,BI$4,FALSE)</f>
        <v>0</v>
      </c>
      <c r="BJ144" s="83">
        <f>+VLOOKUP($W144&amp;"_"&amp;1,[1]Base!$E$4:$BO$7916,BJ$4,FALSE)</f>
        <v>0</v>
      </c>
      <c r="BK144" s="83">
        <f>+VLOOKUP($W144&amp;"_"&amp;1,[1]Base!$E$4:$BO$7916,BK$4,FALSE)</f>
        <v>0</v>
      </c>
      <c r="BL144" s="60">
        <f>+VLOOKUP($W144&amp;"_"&amp;1,[1]Base!$E$4:$BO$7916,BL$4,FALSE)</f>
        <v>0</v>
      </c>
      <c r="BM144" s="83">
        <f>+VLOOKUP($W144&amp;"_"&amp;1,[1]Base!$E$4:$BO$7916,BM$4,FALSE)</f>
        <v>0</v>
      </c>
      <c r="BN144" s="83">
        <f>+VLOOKUP($W144&amp;"_"&amp;1,[1]Base!$E$4:$BO$7916,BN$4,FALSE)</f>
        <v>0</v>
      </c>
      <c r="BO144" s="83">
        <f>+VLOOKUP($W144&amp;"_"&amp;1,[1]Base!$E$4:$BO$7916,BO$4,FALSE)</f>
        <v>0</v>
      </c>
      <c r="BP144" s="83">
        <f>+VLOOKUP($W144&amp;"_"&amp;1,[1]Base!$E$4:$BO$7916,BP$4,FALSE)</f>
        <v>0</v>
      </c>
      <c r="BQ144" s="60">
        <f>+VLOOKUP($W144&amp;"_"&amp;1,[1]Base!$E$4:$BO$7916,BQ$4,FALSE)</f>
        <v>0</v>
      </c>
      <c r="BR144" s="84">
        <f>+VLOOKUP($W144&amp;"_"&amp;1,[1]Base!$E$4:$BO$7916,BR$4,FALSE)</f>
        <v>0</v>
      </c>
      <c r="BS144" s="83">
        <f>+VLOOKUP($W144&amp;"_"&amp;1,[1]Base!$E$4:$BO$7916,BS$4,FALSE)</f>
        <v>0</v>
      </c>
      <c r="BT144" s="83">
        <f>+VLOOKUP($W144&amp;"_"&amp;1,[1]Base!$E$4:$BO$7916,BT$4,FALSE)</f>
        <v>0</v>
      </c>
      <c r="BU144" s="83">
        <f>+VLOOKUP($W144&amp;"_"&amp;1,[1]Base!$E$4:$BO$7916,BU$4,FALSE)</f>
        <v>0</v>
      </c>
      <c r="BV144" s="60">
        <f>+VLOOKUP($W144&amp;"_"&amp;1,[1]Base!$E$4:$BO$7916,BV$4,FALSE)</f>
        <v>0</v>
      </c>
      <c r="BW144" s="84">
        <f>+VLOOKUP($W144&amp;"_"&amp;1,[1]Base!$E$4:$BO$7916,BW$4,FALSE)</f>
        <v>0</v>
      </c>
      <c r="BX144" s="84">
        <f>+VLOOKUP($W144&amp;"_"&amp;1,[1]Base!$E$4:$BO$7916,BX$4,FALSE)</f>
        <v>0</v>
      </c>
      <c r="BY144" s="83">
        <f>+VLOOKUP($W144&amp;"_"&amp;1,[1]Base!$E$4:$BO$7916,BY$4,FALSE)</f>
        <v>0</v>
      </c>
      <c r="BZ144" s="83">
        <f>+VLOOKUP($W144&amp;"_"&amp;1,[1]Base!$E$4:$BO$7916,BZ$4,FALSE)</f>
        <v>0</v>
      </c>
      <c r="CA144" s="60">
        <f>+VLOOKUP($W144&amp;"_"&amp;1,[1]Base!$E$4:$BO$7916,CA$4,FALSE)</f>
        <v>0</v>
      </c>
      <c r="CB144" s="83">
        <f>+VLOOKUP($W144&amp;"_"&amp;1,[1]Base!$E$4:$BO$7916,CB$4,FALSE)</f>
        <v>0</v>
      </c>
      <c r="CC144" s="83">
        <f>+VLOOKUP($W144&amp;"_"&amp;1,[1]Base!$E$4:$BO$7916,CC$4,FALSE)</f>
        <v>0</v>
      </c>
      <c r="CD144" s="83">
        <f>+VLOOKUP($W144&amp;"_"&amp;1,[1]Base!$E$4:$BO$7916,CD$4,FALSE)</f>
        <v>0</v>
      </c>
      <c r="CE144" s="83">
        <f>+VLOOKUP($W144&amp;"_"&amp;1,[1]Base!$E$4:$BO$7916,CE$4,FALSE)</f>
        <v>0</v>
      </c>
      <c r="CF144" s="60">
        <f>+VLOOKUP($W144&amp;"_"&amp;1,[1]Base!$E$4:$BO$7916,CF$4,FALSE)</f>
        <v>0</v>
      </c>
      <c r="CG144" s="83">
        <f>+VLOOKUP($W144&amp;"_"&amp;1,[1]Base!$E$4:$BO$7916,CG$4,FALSE)</f>
        <v>0</v>
      </c>
      <c r="CH144" s="83">
        <f>+VLOOKUP($W144&amp;"_"&amp;1,[1]Base!$E$4:$BO$7916,CH$4,FALSE)</f>
        <v>0</v>
      </c>
      <c r="CI144" s="83">
        <f>+VLOOKUP($W144&amp;"_"&amp;1,[1]Base!$E$4:$BO$7916,CI$4,FALSE)</f>
        <v>0</v>
      </c>
      <c r="CJ144" s="83">
        <f>+VLOOKUP($W144&amp;"_"&amp;1,[1]Base!$E$4:$BO$7916,CJ$4,FALSE)</f>
        <v>0</v>
      </c>
      <c r="CK144" s="60">
        <f>+VLOOKUP($W144&amp;"_"&amp;1,[1]Base!$E$4:$BO$7916,CK$4,FALSE)</f>
        <v>0</v>
      </c>
      <c r="CL144" s="83">
        <f>+VLOOKUP($W144&amp;"_"&amp;1,[1]Base!$E$4:$BO$7916,CL$4,FALSE)</f>
        <v>0</v>
      </c>
      <c r="CM144" s="83">
        <f>+VLOOKUP($W144&amp;"_"&amp;1,[1]Base!$E$4:$BO$7916,CM$4,FALSE)</f>
        <v>0</v>
      </c>
      <c r="CN144" s="83">
        <f>+VLOOKUP($W144&amp;"_"&amp;1,[1]Base!$E$4:$BO$7916,CN$4,FALSE)</f>
        <v>0</v>
      </c>
      <c r="CO144" s="83">
        <f>+VLOOKUP($W144&amp;"_"&amp;1,[1]Base!$E$4:$BO$7916,CO$4,FALSE)</f>
        <v>0</v>
      </c>
      <c r="CP144" s="60">
        <f>+VLOOKUP($W144&amp;"_"&amp;1,[1]Base!$E$4:$BO$7916,CP$4,FALSE)</f>
        <v>0</v>
      </c>
      <c r="CQ144" s="83">
        <f>+VLOOKUP($W144&amp;"_"&amp;1,[1]Base!$E$4:$BO$7916,CQ$4,FALSE)</f>
        <v>0</v>
      </c>
      <c r="CR144" s="83">
        <f>+VLOOKUP($W144&amp;"_"&amp;1,[1]Base!$E$4:$BO$7916,CR$4,FALSE)</f>
        <v>0</v>
      </c>
      <c r="CS144" s="83">
        <f>+VLOOKUP($W144&amp;"_"&amp;1,[1]Base!$E$4:$BO$7916,CS$4,FALSE)</f>
        <v>0</v>
      </c>
      <c r="CT144" s="83">
        <f>+VLOOKUP($W144&amp;"_"&amp;1,[1]Base!$E$4:$BO$7916,CT$4,FALSE)</f>
        <v>0</v>
      </c>
      <c r="CU144" s="60">
        <f>+VLOOKUP($W144&amp;"_"&amp;1,[1]Base!$E$4:$BO$7916,CU$4,FALSE)</f>
        <v>0</v>
      </c>
      <c r="CV144" s="85">
        <f>+VLOOKUP($W144&amp;"_"&amp;1,[1]Base!$E$4:$BO$7916,CV$4,FALSE)/100</f>
        <v>0</v>
      </c>
      <c r="CW144" s="83">
        <f>+VLOOKUP($W144&amp;"_"&amp;1,[1]Base!$E$4:$BO$7916,CW$4,FALSE)</f>
        <v>0</v>
      </c>
      <c r="CX144" s="83">
        <f>+VLOOKUP($W144&amp;"_"&amp;1,[1]Base!$E$4:$BO$7916,CX$4,FALSE)</f>
        <v>0</v>
      </c>
      <c r="CY144" s="83">
        <f>+VLOOKUP($W144&amp;"_"&amp;1,[1]Base!$E$4:$BO$7916,CY$4,FALSE)</f>
        <v>0</v>
      </c>
      <c r="CZ144" s="60">
        <f>+VLOOKUP($W144&amp;"_"&amp;1,[1]Base!$E$4:$BO$7916,CZ$4,FALSE)</f>
        <v>0</v>
      </c>
      <c r="DB144" s="63" t="str">
        <f>+IF(VLOOKUP($W144&amp;"_"&amp;1,[1]Base!$E$4:$BO$7916,DB$5,FALSE)=0,"",(VLOOKUP($W144&amp;"_"&amp;1,[1]Base!$E$4:$BO$7916,DB$5,FALSE)))</f>
        <v>NA</v>
      </c>
      <c r="DC144" s="60" t="str">
        <f>+IF(VLOOKUP($W144&amp;"_"&amp;1,[1]Base!$E$4:$BO$7916,DC$5,FALSE)=0,"",(VLOOKUP($W144&amp;"_"&amp;1,[1]Base!$E$4:$BO$7916,DC$5,FALSE)))</f>
        <v>NA</v>
      </c>
      <c r="DD144" s="63" t="str">
        <f>+IF(VLOOKUP($W144&amp;"_"&amp;1,[1]Base!$E$4:$BO$7916,DD$5,FALSE)=0,"",(VLOOKUP($W144&amp;"_"&amp;1,[1]Base!$E$4:$BO$7916,DD$5,FALSE)))</f>
        <v>NA</v>
      </c>
      <c r="DE144" s="60" t="str">
        <f>+IF(VLOOKUP($W144&amp;"_"&amp;1,[1]Base!$E$4:$BO$7916,DE$5,FALSE)=0,"",(VLOOKUP($W144&amp;"_"&amp;1,[1]Base!$E$4:$BO$7916,DE$5,FALSE)))</f>
        <v>NA</v>
      </c>
      <c r="DF144" s="63">
        <f>+IF(VLOOKUP($W144&amp;"_"&amp;1,[1]Base!$E$4:$BO$7916,DF$5,FALSE)=0,"",(VLOOKUP($W144&amp;"_"&amp;1,[1]Base!$E$4:$BO$7916,DF$5,FALSE)))</f>
        <v>0.85699999999999998</v>
      </c>
      <c r="DG144" s="60" t="str">
        <f>+IF(VLOOKUP($W144&amp;"_"&amp;1,[1]Base!$E$4:$BO$7916,DG$5,FALSE)=0,"",(VLOOKUP($W144&amp;"_"&amp;1,[1]Base!$E$4:$BO$7916,DG$5,FALSE)))</f>
        <v>OPTIMO</v>
      </c>
      <c r="DH144" s="63" t="str">
        <f>+IF(VLOOKUP($W144&amp;"_"&amp;1,[1]Base!$E$4:$BO$7916,DH$5,FALSE)=0,"",(VLOOKUP($W144&amp;"_"&amp;1,[1]Base!$E$4:$BO$7916,DH$5,FALSE)))</f>
        <v/>
      </c>
      <c r="DI144" s="60" t="str">
        <f>+IF(VLOOKUP($W144&amp;"_"&amp;1,[1]Base!$E$4:$BO$7916,DI$5,FALSE)=0,"",(VLOOKUP($W144&amp;"_"&amp;1,[1]Base!$E$4:$BO$7916,DI$5,FALSE)))</f>
        <v/>
      </c>
      <c r="DJ144" s="63" t="str">
        <f>+IF(VLOOKUP($W144&amp;"_"&amp;1,[1]Base!$E$4:$BO$7916,DJ$5,FALSE)=0,"",(VLOOKUP($W144&amp;"_"&amp;1,[1]Base!$E$4:$BO$7916,DJ$5,FALSE)))</f>
        <v/>
      </c>
      <c r="DK144" s="60" t="str">
        <f>+IF(VLOOKUP($W144&amp;"_"&amp;1,[1]Base!$E$4:$BO$7916,DK$5,FALSE)=0,"",(VLOOKUP($W144&amp;"_"&amp;1,[1]Base!$E$4:$BO$7916,DK$5,FALSE)))</f>
        <v/>
      </c>
      <c r="DL144" s="67" t="str">
        <f>+IF(VLOOKUP($W144&amp;"_"&amp;1,[1]Base!$E$4:$BO$7916,DL$5,FALSE)=0,"",(VLOOKUP($W144&amp;"_"&amp;1,[1]Base!$E$4:$BO$7916,DL$5,FALSE)))</f>
        <v/>
      </c>
      <c r="DM144" s="60" t="str">
        <f>+IF(VLOOKUP($W144&amp;"_"&amp;1,[1]Base!$E$4:$BO$7916,DM$5,FALSE)=0,"",(VLOOKUP($W144&amp;"_"&amp;1,[1]Base!$E$4:$BO$7916,DM$5,FALSE)))</f>
        <v/>
      </c>
      <c r="DN144" s="63" t="str">
        <f>+IF(VLOOKUP($W144&amp;"_"&amp;1,[1]Base!$E$4:$BO$7916,DN$5,FALSE)=0,"",(VLOOKUP($W144&amp;"_"&amp;1,[1]Base!$E$4:$BO$7916,DN$5,FALSE)))</f>
        <v/>
      </c>
      <c r="DO144" s="60" t="str">
        <f>+IF(VLOOKUP($W144&amp;"_"&amp;1,[1]Base!$E$4:$BO$7916,DO$5,FALSE)=0,"",(VLOOKUP($W144&amp;"_"&amp;1,[1]Base!$E$4:$BO$7916,DO$5,FALSE)))</f>
        <v/>
      </c>
      <c r="DP144" s="63" t="str">
        <f>+IF(VLOOKUP($W144&amp;"_"&amp;1,[1]Base!$E$4:$BO$7916,DP$5,FALSE)=0,"",(VLOOKUP($W144&amp;"_"&amp;1,[1]Base!$E$4:$BO$7916,DP$5,FALSE)))</f>
        <v/>
      </c>
      <c r="DQ144" s="60" t="str">
        <f>+IF(VLOOKUP($W144&amp;"_"&amp;1,[1]Base!$E$4:$BO$7916,DQ$5,FALSE)=0,"",(VLOOKUP($W144&amp;"_"&amp;1,[1]Base!$E$4:$BO$7916,DQ$5,FALSE)))</f>
        <v/>
      </c>
      <c r="DR144" s="63" t="str">
        <f>+IF(VLOOKUP($W144&amp;"_"&amp;1,[1]Base!$E$4:$BO$7916,DR$5,FALSE)=0,"",(VLOOKUP($W144&amp;"_"&amp;1,[1]Base!$E$4:$BO$7916,DR$5,FALSE)))</f>
        <v/>
      </c>
      <c r="DS144" s="60" t="str">
        <f>+IF(VLOOKUP($W144&amp;"_"&amp;1,[1]Base!$E$4:$BO$7916,DS$5,FALSE)=0,"",(VLOOKUP($W144&amp;"_"&amp;1,[1]Base!$E$4:$BO$7916,DS$5,FALSE)))</f>
        <v/>
      </c>
      <c r="DT144" s="63" t="str">
        <f>+IF(VLOOKUP($W144&amp;"_"&amp;1,[1]Base!$E$4:$BO$7916,DT$5,FALSE)=0,"",(VLOOKUP($W144&amp;"_"&amp;1,[1]Base!$E$4:$BO$7916,DT$5,FALSE)))</f>
        <v/>
      </c>
      <c r="DU144" s="60" t="str">
        <f>+IF(VLOOKUP($W144&amp;"_"&amp;1,[1]Base!$E$4:$BO$7916,DU$5,FALSE)=0,"",(VLOOKUP($W144&amp;"_"&amp;1,[1]Base!$E$4:$BO$7916,DU$5,FALSE)))</f>
        <v/>
      </c>
      <c r="DV144" s="63" t="str">
        <f>+IF(VLOOKUP($W144&amp;"_"&amp;1,[1]Base!$E$4:$BO$7916,DV$5,FALSE)=0,"",(VLOOKUP($W144&amp;"_"&amp;1,[1]Base!$E$4:$BO$7916,DV$5,FALSE)))</f>
        <v/>
      </c>
      <c r="DW144" s="60" t="str">
        <f>+IF(VLOOKUP($W144&amp;"_"&amp;1,[1]Base!$E$4:$BO$7916,DW$5,FALSE)=0,"",(VLOOKUP($W144&amp;"_"&amp;1,[1]Base!$E$4:$BO$7916,DW$5,FALSE)))</f>
        <v/>
      </c>
      <c r="DX144" s="67" t="str">
        <f>+IF(VLOOKUP($W144&amp;"_"&amp;1,[1]Base!$E$4:$BO$7916,DX$5,FALSE)=0,"",(VLOOKUP($W144&amp;"_"&amp;1,[1]Base!$E$4:$BO$7916,DX$5,FALSE)))</f>
        <v/>
      </c>
      <c r="DY144" s="60" t="str">
        <f>+IF(VLOOKUP($W144&amp;"_"&amp;1,[1]Base!$E$4:$BO$7916,DY$5,FALSE)=0,"",(VLOOKUP($W144&amp;"_"&amp;1,[1]Base!$E$4:$BO$7916,DY$5,FALSE)))</f>
        <v/>
      </c>
      <c r="DZ144" s="60" t="str">
        <f t="shared" si="6"/>
        <v/>
      </c>
    </row>
    <row r="145" spans="1:130" s="82" customFormat="1" ht="42.75" hidden="1" customHeight="1" x14ac:dyDescent="0.25">
      <c r="A145" s="47" t="str">
        <f t="shared" si="7"/>
        <v>A13-PT2-02</v>
      </c>
      <c r="B145" s="48">
        <v>6</v>
      </c>
      <c r="C145" s="49" t="s">
        <v>293</v>
      </c>
      <c r="D145" s="49" t="s">
        <v>101</v>
      </c>
      <c r="E145" s="48" t="s">
        <v>102</v>
      </c>
      <c r="F145" s="50" t="s">
        <v>103</v>
      </c>
      <c r="G145" s="48" t="s">
        <v>369</v>
      </c>
      <c r="H145" s="48" t="s">
        <v>297</v>
      </c>
      <c r="I145" s="50" t="s">
        <v>370</v>
      </c>
      <c r="J145" s="48" t="s">
        <v>118</v>
      </c>
      <c r="K145" s="50" t="s">
        <v>118</v>
      </c>
      <c r="L145" s="48" t="s">
        <v>118</v>
      </c>
      <c r="M145" s="50" t="s">
        <v>118</v>
      </c>
      <c r="N145" s="48" t="s">
        <v>118</v>
      </c>
      <c r="O145" s="49" t="s">
        <v>118</v>
      </c>
      <c r="P145" s="48" t="s">
        <v>118</v>
      </c>
      <c r="Q145" s="49" t="s">
        <v>118</v>
      </c>
      <c r="R145" s="48" t="s">
        <v>466</v>
      </c>
      <c r="S145" s="49" t="s">
        <v>467</v>
      </c>
      <c r="T145" s="48" t="s">
        <v>219</v>
      </c>
      <c r="U145" s="48" t="s">
        <v>531</v>
      </c>
      <c r="V145" s="49" t="s">
        <v>532</v>
      </c>
      <c r="W145" s="48" t="s">
        <v>564</v>
      </c>
      <c r="X145" s="96" t="s">
        <v>565</v>
      </c>
      <c r="Y145" s="65">
        <v>1</v>
      </c>
      <c r="Z145" s="65" t="s">
        <v>118</v>
      </c>
      <c r="AA145" s="65">
        <v>0.78</v>
      </c>
      <c r="AB145" s="65">
        <v>1</v>
      </c>
      <c r="AC145" s="65" t="s">
        <v>118</v>
      </c>
      <c r="AD145" s="48" t="s">
        <v>89</v>
      </c>
      <c r="AE145" s="76" t="s">
        <v>89</v>
      </c>
      <c r="AF145" s="48" t="s">
        <v>89</v>
      </c>
      <c r="AG145" s="48" t="s">
        <v>90</v>
      </c>
      <c r="AH145" s="48" t="s">
        <v>90</v>
      </c>
      <c r="AI145" s="48" t="s">
        <v>90</v>
      </c>
      <c r="AJ145" s="48" t="s">
        <v>90</v>
      </c>
      <c r="AK145" s="48" t="s">
        <v>90</v>
      </c>
      <c r="AL145" s="48" t="s">
        <v>99</v>
      </c>
      <c r="AM145" s="48" t="s">
        <v>92</v>
      </c>
      <c r="AN145" s="48" t="s">
        <v>119</v>
      </c>
      <c r="AO145" s="48" t="s">
        <v>100</v>
      </c>
      <c r="AP145" s="48" t="s">
        <v>95</v>
      </c>
      <c r="AQ145" s="48" t="s">
        <v>96</v>
      </c>
      <c r="AR145" s="56">
        <f>+IF(AH145="x",VLOOKUP(AO145,[1]Tablero!$BG$11:$BI$13,3,FALSE),VLOOKUP('tablero nal'!AO145,[1]Tablero!$BG$15:$BI$17,3,FALSE))</f>
        <v>1.5294117647058824E-3</v>
      </c>
      <c r="AS145" s="57" t="str">
        <f>+VLOOKUP($W145&amp;"_"&amp;1,[1]Base!$E$4:$BO$7916,AS$4,FALSE)</f>
        <v>NA</v>
      </c>
      <c r="AT145" s="57" t="str">
        <f>+VLOOKUP($W145&amp;"_"&amp;1,[1]Base!$E$4:$BO$7916,AT$4,FALSE)</f>
        <v>NA</v>
      </c>
      <c r="AU145" s="57" t="str">
        <f>+VLOOKUP($W145&amp;"_"&amp;1,[1]Base!$E$4:$BO$7916,AU$4,FALSE)</f>
        <v>NA</v>
      </c>
      <c r="AV145" s="59" t="str">
        <f>+VLOOKUP($W145&amp;"_"&amp;1,[1]Base!$E$4:$BO$7916,AV$4,FALSE)</f>
        <v>NA</v>
      </c>
      <c r="AW145" s="60" t="str">
        <f>+VLOOKUP($W145&amp;"_"&amp;1,[1]Base!$E$4:$BO$7916,AW$4,FALSE)</f>
        <v>NA</v>
      </c>
      <c r="AX145" s="61" t="str">
        <f>+VLOOKUP($W145&amp;"_"&amp;1,[1]Base!$E$4:$BO$7916,AX$4,FALSE)</f>
        <v>NA</v>
      </c>
      <c r="AY145" s="61" t="str">
        <f>+VLOOKUP($W145&amp;"_"&amp;1,[1]Base!$E$4:$BO$7916,AY$4,FALSE)</f>
        <v>NA</v>
      </c>
      <c r="AZ145" s="70" t="str">
        <f>+VLOOKUP($W145&amp;"_"&amp;1,[1]Base!$E$4:$BO$7916,AZ$4,FALSE)</f>
        <v>NA</v>
      </c>
      <c r="BA145" s="59" t="str">
        <f>+VLOOKUP($W145&amp;"_"&amp;1,[1]Base!$E$4:$BO$7916,BA$4,FALSE)</f>
        <v>NA</v>
      </c>
      <c r="BB145" s="60" t="str">
        <f>+VLOOKUP($W145&amp;"_"&amp;1,[1]Base!$E$4:$BO$7916,BB$4,FALSE)</f>
        <v>NA</v>
      </c>
      <c r="BC145" s="61" t="str">
        <f>+VLOOKUP($W145&amp;"_"&amp;1,[1]Base!$E$4:$BO$7916,BC$4,FALSE)</f>
        <v>NA</v>
      </c>
      <c r="BD145" s="61" t="str">
        <f>+VLOOKUP($W145&amp;"_"&amp;1,[1]Base!$E$4:$BO$7916,BD$4,FALSE)</f>
        <v>NA</v>
      </c>
      <c r="BE145" s="70" t="str">
        <f>+VLOOKUP($W145&amp;"_"&amp;1,[1]Base!$E$4:$BO$7916,BE$4,FALSE)</f>
        <v>NA</v>
      </c>
      <c r="BF145" s="59" t="str">
        <f>+VLOOKUP($W145&amp;"_"&amp;1,[1]Base!$E$4:$BO$7916,BF$4,FALSE)</f>
        <v>NA</v>
      </c>
      <c r="BG145" s="60" t="str">
        <f>+VLOOKUP($W145&amp;"_"&amp;1,[1]Base!$E$4:$BO$7916,BG$4,FALSE)</f>
        <v>NA</v>
      </c>
      <c r="BH145" s="57">
        <f>+VLOOKUP($W145&amp;"_"&amp;1,[1]Base!$E$4:$BO$7916,BH$4,FALSE)</f>
        <v>0</v>
      </c>
      <c r="BI145" s="57">
        <f>+VLOOKUP($W145&amp;"_"&amp;1,[1]Base!$E$4:$BO$7916,BI$4,FALSE)</f>
        <v>0</v>
      </c>
      <c r="BJ145" s="57">
        <f>+VLOOKUP($W145&amp;"_"&amp;1,[1]Base!$E$4:$BO$7916,BJ$4,FALSE)</f>
        <v>0</v>
      </c>
      <c r="BK145" s="59">
        <f>+VLOOKUP($W145&amp;"_"&amp;1,[1]Base!$E$4:$BO$7916,BK$4,FALSE)</f>
        <v>0</v>
      </c>
      <c r="BL145" s="60">
        <f>+VLOOKUP($W145&amp;"_"&amp;1,[1]Base!$E$4:$BO$7916,BL$4,FALSE)</f>
        <v>0</v>
      </c>
      <c r="BM145" s="57">
        <f>+VLOOKUP($W145&amp;"_"&amp;1,[1]Base!$E$4:$BO$7916,BM$4,FALSE)</f>
        <v>0</v>
      </c>
      <c r="BN145" s="57">
        <f>+VLOOKUP($W145&amp;"_"&amp;1,[1]Base!$E$4:$BO$7916,BN$4,FALSE)</f>
        <v>0</v>
      </c>
      <c r="BO145" s="57">
        <f>+VLOOKUP($W145&amp;"_"&amp;1,[1]Base!$E$4:$BO$7916,BO$4,FALSE)</f>
        <v>0</v>
      </c>
      <c r="BP145" s="59">
        <f>+VLOOKUP($W145&amp;"_"&amp;1,[1]Base!$E$4:$BO$7916,BP$4,FALSE)</f>
        <v>0</v>
      </c>
      <c r="BQ145" s="60">
        <f>+VLOOKUP($W145&amp;"_"&amp;1,[1]Base!$E$4:$BO$7916,BQ$4,FALSE)</f>
        <v>0</v>
      </c>
      <c r="BR145" s="57">
        <f>+VLOOKUP($W145&amp;"_"&amp;1,[1]Base!$E$4:$BO$7916,BR$4,FALSE)</f>
        <v>0</v>
      </c>
      <c r="BS145" s="57">
        <f>+VLOOKUP($W145&amp;"_"&amp;1,[1]Base!$E$4:$BO$7916,BS$4,FALSE)</f>
        <v>0</v>
      </c>
      <c r="BT145" s="57">
        <f>+VLOOKUP($W145&amp;"_"&amp;1,[1]Base!$E$4:$BO$7916,BT$4,FALSE)</f>
        <v>0</v>
      </c>
      <c r="BU145" s="59">
        <f>+VLOOKUP($W145&amp;"_"&amp;1,[1]Base!$E$4:$BO$7916,BU$4,FALSE)</f>
        <v>0</v>
      </c>
      <c r="BV145" s="60">
        <f>+VLOOKUP($W145&amp;"_"&amp;1,[1]Base!$E$4:$BO$7916,BV$4,FALSE)</f>
        <v>0</v>
      </c>
      <c r="BW145" s="57">
        <f>+VLOOKUP($W145&amp;"_"&amp;1,[1]Base!$E$4:$BO$7916,BW$4,FALSE)</f>
        <v>0</v>
      </c>
      <c r="BX145" s="57">
        <f>+VLOOKUP($W145&amp;"_"&amp;1,[1]Base!$E$4:$BO$7916,BX$4,FALSE)</f>
        <v>0</v>
      </c>
      <c r="BY145" s="57">
        <f>+VLOOKUP($W145&amp;"_"&amp;1,[1]Base!$E$4:$BO$7916,BY$4,FALSE)</f>
        <v>0</v>
      </c>
      <c r="BZ145" s="59">
        <f>+VLOOKUP($W145&amp;"_"&amp;1,[1]Base!$E$4:$BO$7916,BZ$4,FALSE)</f>
        <v>0</v>
      </c>
      <c r="CA145" s="60">
        <f>+VLOOKUP($W145&amp;"_"&amp;1,[1]Base!$E$4:$BO$7916,CA$4,FALSE)</f>
        <v>0</v>
      </c>
      <c r="CB145" s="57">
        <f>+VLOOKUP($W145&amp;"_"&amp;1,[1]Base!$E$4:$BO$7916,CB$4,FALSE)</f>
        <v>0</v>
      </c>
      <c r="CC145" s="57">
        <f>+VLOOKUP($W145&amp;"_"&amp;1,[1]Base!$E$4:$BO$7916,CC$4,FALSE)</f>
        <v>0</v>
      </c>
      <c r="CD145" s="57">
        <f>+VLOOKUP($W145&amp;"_"&amp;1,[1]Base!$E$4:$BO$7916,CD$4,FALSE)</f>
        <v>0</v>
      </c>
      <c r="CE145" s="59">
        <f>+VLOOKUP($W145&amp;"_"&amp;1,[1]Base!$E$4:$BO$7916,CE$4,FALSE)</f>
        <v>0</v>
      </c>
      <c r="CF145" s="60">
        <f>+VLOOKUP($W145&amp;"_"&amp;1,[1]Base!$E$4:$BO$7916,CF$4,FALSE)</f>
        <v>0</v>
      </c>
      <c r="CG145" s="57">
        <f>+VLOOKUP($W145&amp;"_"&amp;1,[1]Base!$E$4:$BO$7916,CG$4,FALSE)</f>
        <v>0</v>
      </c>
      <c r="CH145" s="57">
        <f>+VLOOKUP($W145&amp;"_"&amp;1,[1]Base!$E$4:$BO$7916,CH$4,FALSE)</f>
        <v>0</v>
      </c>
      <c r="CI145" s="57">
        <f>+VLOOKUP($W145&amp;"_"&amp;1,[1]Base!$E$4:$BO$7916,CI$4,FALSE)</f>
        <v>0</v>
      </c>
      <c r="CJ145" s="59">
        <f>+VLOOKUP($W145&amp;"_"&amp;1,[1]Base!$E$4:$BO$7916,CJ$4,FALSE)</f>
        <v>0</v>
      </c>
      <c r="CK145" s="60">
        <f>+VLOOKUP($W145&amp;"_"&amp;1,[1]Base!$E$4:$BO$7916,CK$4,FALSE)</f>
        <v>0</v>
      </c>
      <c r="CL145" s="57">
        <f>+VLOOKUP($W145&amp;"_"&amp;1,[1]Base!$E$4:$BO$7916,CL$4,FALSE)</f>
        <v>0</v>
      </c>
      <c r="CM145" s="57">
        <f>+VLOOKUP($W145&amp;"_"&amp;1,[1]Base!$E$4:$BO$7916,CM$4,FALSE)</f>
        <v>0</v>
      </c>
      <c r="CN145" s="57">
        <f>+VLOOKUP($W145&amp;"_"&amp;1,[1]Base!$E$4:$BO$7916,CN$4,FALSE)</f>
        <v>0</v>
      </c>
      <c r="CO145" s="59">
        <f>+VLOOKUP($W145&amp;"_"&amp;1,[1]Base!$E$4:$BO$7916,CO$4,FALSE)</f>
        <v>0</v>
      </c>
      <c r="CP145" s="60">
        <f>+VLOOKUP($W145&amp;"_"&amp;1,[1]Base!$E$4:$BO$7916,CP$4,FALSE)</f>
        <v>0</v>
      </c>
      <c r="CQ145" s="57">
        <f>+VLOOKUP($W145&amp;"_"&amp;1,[1]Base!$E$4:$BO$7916,CQ$4,FALSE)</f>
        <v>0</v>
      </c>
      <c r="CR145" s="57">
        <f>+VLOOKUP($W145&amp;"_"&amp;1,[1]Base!$E$4:$BO$7916,CR$4,FALSE)</f>
        <v>0</v>
      </c>
      <c r="CS145" s="57">
        <f>+VLOOKUP($W145&amp;"_"&amp;1,[1]Base!$E$4:$BO$7916,CS$4,FALSE)</f>
        <v>0</v>
      </c>
      <c r="CT145" s="59">
        <f>+VLOOKUP($W145&amp;"_"&amp;1,[1]Base!$E$4:$BO$7916,CT$4,FALSE)</f>
        <v>0</v>
      </c>
      <c r="CU145" s="60">
        <f>+VLOOKUP($W145&amp;"_"&amp;1,[1]Base!$E$4:$BO$7916,CU$4,FALSE)</f>
        <v>0</v>
      </c>
      <c r="CV145" s="57">
        <f>+VLOOKUP($W145&amp;"_"&amp;1,[1]Base!$E$4:$BO$7916,CV$4,FALSE)</f>
        <v>0</v>
      </c>
      <c r="CW145" s="57">
        <f>+VLOOKUP($W145&amp;"_"&amp;1,[1]Base!$E$4:$BO$7916,CW$4,FALSE)</f>
        <v>0</v>
      </c>
      <c r="CX145" s="57">
        <f>+VLOOKUP($W145&amp;"_"&amp;1,[1]Base!$E$4:$BO$7916,CX$4,FALSE)</f>
        <v>0</v>
      </c>
      <c r="CY145" s="59">
        <f>+VLOOKUP($W145&amp;"_"&amp;1,[1]Base!$E$4:$BO$7916,CY$4,FALSE)</f>
        <v>0</v>
      </c>
      <c r="CZ145" s="60">
        <f>+VLOOKUP($W145&amp;"_"&amp;1,[1]Base!$E$4:$BO$7916,CZ$4,FALSE)</f>
        <v>0</v>
      </c>
      <c r="DB145" s="63" t="str">
        <f>+IF(VLOOKUP($W145&amp;"_"&amp;1,[1]Base!$E$4:$BO$7916,DB$5,FALSE)=0,"",(VLOOKUP($W145&amp;"_"&amp;1,[1]Base!$E$4:$BO$7916,DB$5,FALSE)))</f>
        <v>NA</v>
      </c>
      <c r="DC145" s="60" t="str">
        <f>+IF(VLOOKUP($W145&amp;"_"&amp;1,[1]Base!$E$4:$BO$7916,DC$5,FALSE)=0,"",(VLOOKUP($W145&amp;"_"&amp;1,[1]Base!$E$4:$BO$7916,DC$5,FALSE)))</f>
        <v>NA</v>
      </c>
      <c r="DD145" s="63" t="str">
        <f>+IF(VLOOKUP($W145&amp;"_"&amp;1,[1]Base!$E$4:$BO$7916,DD$5,FALSE)=0,"",(VLOOKUP($W145&amp;"_"&amp;1,[1]Base!$E$4:$BO$7916,DD$5,FALSE)))</f>
        <v>NA</v>
      </c>
      <c r="DE145" s="60" t="str">
        <f>+IF(VLOOKUP($W145&amp;"_"&amp;1,[1]Base!$E$4:$BO$7916,DE$5,FALSE)=0,"",(VLOOKUP($W145&amp;"_"&amp;1,[1]Base!$E$4:$BO$7916,DE$5,FALSE)))</f>
        <v>NA</v>
      </c>
      <c r="DF145" s="63" t="str">
        <f>+IF(VLOOKUP($W145&amp;"_"&amp;1,[1]Base!$E$4:$BO$7916,DF$5,FALSE)=0,"",(VLOOKUP($W145&amp;"_"&amp;1,[1]Base!$E$4:$BO$7916,DF$5,FALSE)))</f>
        <v>NA</v>
      </c>
      <c r="DG145" s="60" t="str">
        <f>+IF(VLOOKUP($W145&amp;"_"&amp;1,[1]Base!$E$4:$BO$7916,DG$5,FALSE)=0,"",(VLOOKUP($W145&amp;"_"&amp;1,[1]Base!$E$4:$BO$7916,DG$5,FALSE)))</f>
        <v>NA</v>
      </c>
      <c r="DH145" s="63" t="str">
        <f>+IF(VLOOKUP($W145&amp;"_"&amp;1,[1]Base!$E$4:$BO$7916,DH$5,FALSE)=0,"",(VLOOKUP($W145&amp;"_"&amp;1,[1]Base!$E$4:$BO$7916,DH$5,FALSE)))</f>
        <v/>
      </c>
      <c r="DI145" s="60" t="str">
        <f>+IF(VLOOKUP($W145&amp;"_"&amp;1,[1]Base!$E$4:$BO$7916,DI$5,FALSE)=0,"",(VLOOKUP($W145&amp;"_"&amp;1,[1]Base!$E$4:$BO$7916,DI$5,FALSE)))</f>
        <v/>
      </c>
      <c r="DJ145" s="63" t="str">
        <f>+IF(VLOOKUP($W145&amp;"_"&amp;1,[1]Base!$E$4:$BO$7916,DJ$5,FALSE)=0,"",(VLOOKUP($W145&amp;"_"&amp;1,[1]Base!$E$4:$BO$7916,DJ$5,FALSE)))</f>
        <v/>
      </c>
      <c r="DK145" s="60" t="str">
        <f>+IF(VLOOKUP($W145&amp;"_"&amp;1,[1]Base!$E$4:$BO$7916,DK$5,FALSE)=0,"",(VLOOKUP($W145&amp;"_"&amp;1,[1]Base!$E$4:$BO$7916,DK$5,FALSE)))</f>
        <v/>
      </c>
      <c r="DL145" s="63" t="str">
        <f>+IF(VLOOKUP($W145&amp;"_"&amp;1,[1]Base!$E$4:$BO$7916,DL$5,FALSE)=0,"",(VLOOKUP($W145&amp;"_"&amp;1,[1]Base!$E$4:$BO$7916,DL$5,FALSE)))</f>
        <v/>
      </c>
      <c r="DM145" s="60" t="str">
        <f>+IF(VLOOKUP($W145&amp;"_"&amp;1,[1]Base!$E$4:$BO$7916,DM$5,FALSE)=0,"",(VLOOKUP($W145&amp;"_"&amp;1,[1]Base!$E$4:$BO$7916,DM$5,FALSE)))</f>
        <v/>
      </c>
      <c r="DN145" s="63" t="str">
        <f>+IF(VLOOKUP($W145&amp;"_"&amp;1,[1]Base!$E$4:$BO$7916,DN$5,FALSE)=0,"",(VLOOKUP($W145&amp;"_"&amp;1,[1]Base!$E$4:$BO$7916,DN$5,FALSE)))</f>
        <v/>
      </c>
      <c r="DO145" s="60" t="str">
        <f>+IF(VLOOKUP($W145&amp;"_"&amp;1,[1]Base!$E$4:$BO$7916,DO$5,FALSE)=0,"",(VLOOKUP($W145&amp;"_"&amp;1,[1]Base!$E$4:$BO$7916,DO$5,FALSE)))</f>
        <v/>
      </c>
      <c r="DP145" s="63" t="str">
        <f>+IF(VLOOKUP($W145&amp;"_"&amp;1,[1]Base!$E$4:$BO$7916,DP$5,FALSE)=0,"",(VLOOKUP($W145&amp;"_"&amp;1,[1]Base!$E$4:$BO$7916,DP$5,FALSE)))</f>
        <v/>
      </c>
      <c r="DQ145" s="60" t="str">
        <f>+IF(VLOOKUP($W145&amp;"_"&amp;1,[1]Base!$E$4:$BO$7916,DQ$5,FALSE)=0,"",(VLOOKUP($W145&amp;"_"&amp;1,[1]Base!$E$4:$BO$7916,DQ$5,FALSE)))</f>
        <v/>
      </c>
      <c r="DR145" s="63" t="str">
        <f>+IF(VLOOKUP($W145&amp;"_"&amp;1,[1]Base!$E$4:$BO$7916,DR$5,FALSE)=0,"",(VLOOKUP($W145&amp;"_"&amp;1,[1]Base!$E$4:$BO$7916,DR$5,FALSE)))</f>
        <v/>
      </c>
      <c r="DS145" s="60" t="str">
        <f>+IF(VLOOKUP($W145&amp;"_"&amp;1,[1]Base!$E$4:$BO$7916,DS$5,FALSE)=0,"",(VLOOKUP($W145&amp;"_"&amp;1,[1]Base!$E$4:$BO$7916,DS$5,FALSE)))</f>
        <v/>
      </c>
      <c r="DT145" s="63" t="str">
        <f>+IF(VLOOKUP($W145&amp;"_"&amp;1,[1]Base!$E$4:$BO$7916,DT$5,FALSE)=0,"",(VLOOKUP($W145&amp;"_"&amp;1,[1]Base!$E$4:$BO$7916,DT$5,FALSE)))</f>
        <v/>
      </c>
      <c r="DU145" s="60" t="str">
        <f>+IF(VLOOKUP($W145&amp;"_"&amp;1,[1]Base!$E$4:$BO$7916,DU$5,FALSE)=0,"",(VLOOKUP($W145&amp;"_"&amp;1,[1]Base!$E$4:$BO$7916,DU$5,FALSE)))</f>
        <v/>
      </c>
      <c r="DV145" s="63" t="str">
        <f>+IF(VLOOKUP($W145&amp;"_"&amp;1,[1]Base!$E$4:$BO$7916,DV$5,FALSE)=0,"",(VLOOKUP($W145&amp;"_"&amp;1,[1]Base!$E$4:$BO$7916,DV$5,FALSE)))</f>
        <v/>
      </c>
      <c r="DW145" s="60" t="str">
        <f>+IF(VLOOKUP($W145&amp;"_"&amp;1,[1]Base!$E$4:$BO$7916,DW$5,FALSE)=0,"",(VLOOKUP($W145&amp;"_"&amp;1,[1]Base!$E$4:$BO$7916,DW$5,FALSE)))</f>
        <v/>
      </c>
      <c r="DX145" s="63" t="str">
        <f>+IF(VLOOKUP($W145&amp;"_"&amp;1,[1]Base!$E$4:$BO$7916,DX$5,FALSE)=0,"",(VLOOKUP($W145&amp;"_"&amp;1,[1]Base!$E$4:$BO$7916,DX$5,FALSE)))</f>
        <v/>
      </c>
      <c r="DY145" s="60" t="str">
        <f>+IF(VLOOKUP($W145&amp;"_"&amp;1,[1]Base!$E$4:$BO$7916,DY$5,FALSE)=0,"",(VLOOKUP($W145&amp;"_"&amp;1,[1]Base!$E$4:$BO$7916,DY$5,FALSE)))</f>
        <v/>
      </c>
      <c r="DZ145" s="60" t="str">
        <f t="shared" si="6"/>
        <v/>
      </c>
    </row>
    <row r="146" spans="1:130" s="82" customFormat="1" ht="42.75" hidden="1" customHeight="1" x14ac:dyDescent="0.25">
      <c r="A146" s="47" t="str">
        <f t="shared" si="7"/>
        <v>A13-PT2-05</v>
      </c>
      <c r="B146" s="48">
        <v>6</v>
      </c>
      <c r="C146" s="49" t="s">
        <v>293</v>
      </c>
      <c r="D146" s="49" t="s">
        <v>101</v>
      </c>
      <c r="E146" s="48" t="s">
        <v>102</v>
      </c>
      <c r="F146" s="50" t="s">
        <v>103</v>
      </c>
      <c r="G146" s="48" t="s">
        <v>369</v>
      </c>
      <c r="H146" s="48" t="s">
        <v>297</v>
      </c>
      <c r="I146" s="50" t="s">
        <v>370</v>
      </c>
      <c r="J146" s="48" t="s">
        <v>118</v>
      </c>
      <c r="K146" s="50" t="s">
        <v>118</v>
      </c>
      <c r="L146" s="48" t="s">
        <v>118</v>
      </c>
      <c r="M146" s="50" t="s">
        <v>118</v>
      </c>
      <c r="N146" s="48" t="s">
        <v>118</v>
      </c>
      <c r="O146" s="49" t="s">
        <v>118</v>
      </c>
      <c r="P146" s="48" t="s">
        <v>118</v>
      </c>
      <c r="Q146" s="49" t="s">
        <v>118</v>
      </c>
      <c r="R146" s="48" t="s">
        <v>466</v>
      </c>
      <c r="S146" s="49" t="s">
        <v>467</v>
      </c>
      <c r="T146" s="48" t="s">
        <v>219</v>
      </c>
      <c r="U146" s="48" t="s">
        <v>531</v>
      </c>
      <c r="V146" s="49" t="s">
        <v>532</v>
      </c>
      <c r="W146" s="51" t="s">
        <v>566</v>
      </c>
      <c r="X146" s="64" t="s">
        <v>567</v>
      </c>
      <c r="Y146" s="65">
        <v>0.95</v>
      </c>
      <c r="Z146" s="65" t="s">
        <v>118</v>
      </c>
      <c r="AA146" s="65">
        <v>0.98099999999999998</v>
      </c>
      <c r="AB146" s="65">
        <v>0.95</v>
      </c>
      <c r="AC146" s="65" t="s">
        <v>118</v>
      </c>
      <c r="AD146" s="51" t="s">
        <v>89</v>
      </c>
      <c r="AE146" s="66" t="s">
        <v>89</v>
      </c>
      <c r="AF146" s="51" t="s">
        <v>89</v>
      </c>
      <c r="AG146" s="51" t="s">
        <v>89</v>
      </c>
      <c r="AH146" s="51" t="s">
        <v>90</v>
      </c>
      <c r="AI146" s="51" t="s">
        <v>90</v>
      </c>
      <c r="AJ146" s="51" t="s">
        <v>90</v>
      </c>
      <c r="AK146" s="48" t="s">
        <v>90</v>
      </c>
      <c r="AL146" s="48" t="s">
        <v>207</v>
      </c>
      <c r="AM146" s="48" t="s">
        <v>92</v>
      </c>
      <c r="AN146" s="48" t="s">
        <v>119</v>
      </c>
      <c r="AO146" s="48" t="s">
        <v>124</v>
      </c>
      <c r="AP146" s="48" t="s">
        <v>191</v>
      </c>
      <c r="AQ146" s="48" t="s">
        <v>125</v>
      </c>
      <c r="AR146" s="56">
        <f>+IF(AH146="x",VLOOKUP(AO146,[1]Tablero!$BG$11:$BI$13,3,FALSE),VLOOKUP('tablero nal'!AO146,[1]Tablero!$BG$15:$BI$17,3,FALSE))</f>
        <v>5.2727272727272727E-3</v>
      </c>
      <c r="AS146" s="57" t="str">
        <f>+VLOOKUP($W146&amp;"_"&amp;1,[1]Base!$E$4:$BO$7916,AS$4,FALSE)</f>
        <v>NA</v>
      </c>
      <c r="AT146" s="57" t="str">
        <f>+VLOOKUP($W146&amp;"_"&amp;1,[1]Base!$E$4:$BO$7916,AT$4,FALSE)</f>
        <v>NA</v>
      </c>
      <c r="AU146" s="57" t="str">
        <f>+VLOOKUP($W146&amp;"_"&amp;1,[1]Base!$E$4:$BO$7916,AU$4,FALSE)</f>
        <v>NA</v>
      </c>
      <c r="AV146" s="59" t="str">
        <f>+VLOOKUP($W146&amp;"_"&amp;1,[1]Base!$E$4:$BO$7916,AV$4,FALSE)</f>
        <v>NA</v>
      </c>
      <c r="AW146" s="60" t="str">
        <f>+VLOOKUP($W146&amp;"_"&amp;1,[1]Base!$E$4:$BO$7916,AW$4,FALSE)</f>
        <v>NA</v>
      </c>
      <c r="AX146" s="61" t="str">
        <f>+VLOOKUP($W146&amp;"_"&amp;1,[1]Base!$E$4:$BO$7916,AX$4,FALSE)</f>
        <v>NA</v>
      </c>
      <c r="AY146" s="61" t="str">
        <f>+VLOOKUP($W146&amp;"_"&amp;1,[1]Base!$E$4:$BO$7916,AY$4,FALSE)</f>
        <v>NA</v>
      </c>
      <c r="AZ146" s="77" t="str">
        <f>+VLOOKUP($W146&amp;"_"&amp;1,[1]Base!$E$4:$BO$7916,AZ$4,FALSE)</f>
        <v>NA</v>
      </c>
      <c r="BA146" s="86" t="str">
        <f>+VLOOKUP($W146&amp;"_"&amp;1,[1]Base!$E$4:$BO$7916,BA$4,FALSE)</f>
        <v>NA</v>
      </c>
      <c r="BB146" s="60" t="str">
        <f>+VLOOKUP($W146&amp;"_"&amp;1,[1]Base!$E$4:$BO$7916,BB$4,FALSE)</f>
        <v>NA</v>
      </c>
      <c r="BC146" s="89" t="str">
        <f>+VLOOKUP($W146&amp;"_"&amp;1,[1]Base!$E$4:$BO$7916,BC$4,FALSE)</f>
        <v>NA</v>
      </c>
      <c r="BD146" s="57" t="str">
        <f>+VLOOKUP($W146&amp;"_"&amp;1,[1]Base!$E$4:$BO$7916,BD$4,FALSE)</f>
        <v>NA</v>
      </c>
      <c r="BE146" s="70" t="str">
        <f>+VLOOKUP($W146&amp;"_"&amp;1,[1]Base!$E$4:$BO$7916,BE$4,FALSE)</f>
        <v>NA</v>
      </c>
      <c r="BF146" s="59" t="str">
        <f>+VLOOKUP($W146&amp;"_"&amp;1,[1]Base!$E$4:$BO$7916,BF$4,FALSE)</f>
        <v>NA</v>
      </c>
      <c r="BG146" s="60" t="str">
        <f>+VLOOKUP($W146&amp;"_"&amp;1,[1]Base!$E$4:$BO$7916,BG$4,FALSE)</f>
        <v>NA</v>
      </c>
      <c r="BH146" s="57">
        <f>+VLOOKUP($W146&amp;"_"&amp;1,[1]Base!$E$4:$BO$7916,BH$4,FALSE)</f>
        <v>0</v>
      </c>
      <c r="BI146" s="57">
        <f>+VLOOKUP($W146&amp;"_"&amp;1,[1]Base!$E$4:$BO$7916,BI$4,FALSE)</f>
        <v>0</v>
      </c>
      <c r="BJ146" s="57">
        <f>+VLOOKUP($W146&amp;"_"&amp;1,[1]Base!$E$4:$BO$7916,BJ$4,FALSE)</f>
        <v>0</v>
      </c>
      <c r="BK146" s="59">
        <f>+VLOOKUP($W146&amp;"_"&amp;1,[1]Base!$E$4:$BO$7916,BK$4,FALSE)</f>
        <v>0</v>
      </c>
      <c r="BL146" s="60">
        <f>+VLOOKUP($W146&amp;"_"&amp;1,[1]Base!$E$4:$BO$7916,BL$4,FALSE)</f>
        <v>0</v>
      </c>
      <c r="BM146" s="57">
        <f>+VLOOKUP($W146&amp;"_"&amp;1,[1]Base!$E$4:$BO$7916,BM$4,FALSE)</f>
        <v>0</v>
      </c>
      <c r="BN146" s="57">
        <f>+VLOOKUP($W146&amp;"_"&amp;1,[1]Base!$E$4:$BO$7916,BN$4,FALSE)</f>
        <v>0</v>
      </c>
      <c r="BO146" s="57">
        <f>+VLOOKUP($W146&amp;"_"&amp;1,[1]Base!$E$4:$BO$7916,BO$4,FALSE)</f>
        <v>0</v>
      </c>
      <c r="BP146" s="59">
        <f>+VLOOKUP($W146&amp;"_"&amp;1,[1]Base!$E$4:$BO$7916,BP$4,FALSE)</f>
        <v>0</v>
      </c>
      <c r="BQ146" s="60">
        <f>+VLOOKUP($W146&amp;"_"&amp;1,[1]Base!$E$4:$BO$7916,BQ$4,FALSE)</f>
        <v>0</v>
      </c>
      <c r="BR146" s="57">
        <f>+VLOOKUP($W146&amp;"_"&amp;1,[1]Base!$E$4:$BO$7916,BR$4,FALSE)</f>
        <v>0</v>
      </c>
      <c r="BS146" s="57">
        <f>+VLOOKUP($W146&amp;"_"&amp;1,[1]Base!$E$4:$BO$7916,BS$4,FALSE)</f>
        <v>0</v>
      </c>
      <c r="BT146" s="57">
        <f>+VLOOKUP($W146&amp;"_"&amp;1,[1]Base!$E$4:$BO$7916,BT$4,FALSE)</f>
        <v>0</v>
      </c>
      <c r="BU146" s="59">
        <f>+VLOOKUP($W146&amp;"_"&amp;1,[1]Base!$E$4:$BO$7916,BU$4,FALSE)</f>
        <v>0</v>
      </c>
      <c r="BV146" s="60">
        <f>+VLOOKUP($W146&amp;"_"&amp;1,[1]Base!$E$4:$BO$7916,BV$4,FALSE)</f>
        <v>0</v>
      </c>
      <c r="BW146" s="57">
        <f>+VLOOKUP($W146&amp;"_"&amp;1,[1]Base!$E$4:$BO$7916,BW$4,FALSE)</f>
        <v>0</v>
      </c>
      <c r="BX146" s="57">
        <f>+VLOOKUP($W146&amp;"_"&amp;1,[1]Base!$E$4:$BO$7916,BX$4,FALSE)</f>
        <v>0</v>
      </c>
      <c r="BY146" s="57">
        <f>+VLOOKUP($W146&amp;"_"&amp;1,[1]Base!$E$4:$BO$7916,BY$4,FALSE)</f>
        <v>0</v>
      </c>
      <c r="BZ146" s="59">
        <f>+VLOOKUP($W146&amp;"_"&amp;1,[1]Base!$E$4:$BO$7916,BZ$4,FALSE)</f>
        <v>0</v>
      </c>
      <c r="CA146" s="60">
        <f>+VLOOKUP($W146&amp;"_"&amp;1,[1]Base!$E$4:$BO$7916,CA$4,FALSE)</f>
        <v>0</v>
      </c>
      <c r="CB146" s="57">
        <f>+VLOOKUP($W146&amp;"_"&amp;1,[1]Base!$E$4:$BO$7916,CB$4,FALSE)</f>
        <v>0</v>
      </c>
      <c r="CC146" s="57">
        <f>+VLOOKUP($W146&amp;"_"&amp;1,[1]Base!$E$4:$BO$7916,CC$4,FALSE)</f>
        <v>0</v>
      </c>
      <c r="CD146" s="57">
        <f>+VLOOKUP($W146&amp;"_"&amp;1,[1]Base!$E$4:$BO$7916,CD$4,FALSE)</f>
        <v>0</v>
      </c>
      <c r="CE146" s="59">
        <f>+VLOOKUP($W146&amp;"_"&amp;1,[1]Base!$E$4:$BO$7916,CE$4,FALSE)</f>
        <v>0</v>
      </c>
      <c r="CF146" s="60">
        <f>+VLOOKUP($W146&amp;"_"&amp;1,[1]Base!$E$4:$BO$7916,CF$4,FALSE)</f>
        <v>0</v>
      </c>
      <c r="CG146" s="57">
        <f>+VLOOKUP($W146&amp;"_"&amp;1,[1]Base!$E$4:$BO$7916,CG$4,FALSE)</f>
        <v>0</v>
      </c>
      <c r="CH146" s="57">
        <f>+VLOOKUP($W146&amp;"_"&amp;1,[1]Base!$E$4:$BO$7916,CH$4,FALSE)</f>
        <v>0</v>
      </c>
      <c r="CI146" s="57">
        <f>+VLOOKUP($W146&amp;"_"&amp;1,[1]Base!$E$4:$BO$7916,CI$4,FALSE)</f>
        <v>0</v>
      </c>
      <c r="CJ146" s="59">
        <f>+VLOOKUP($W146&amp;"_"&amp;1,[1]Base!$E$4:$BO$7916,CJ$4,FALSE)</f>
        <v>0</v>
      </c>
      <c r="CK146" s="60">
        <f>+VLOOKUP($W146&amp;"_"&amp;1,[1]Base!$E$4:$BO$7916,CK$4,FALSE)</f>
        <v>0</v>
      </c>
      <c r="CL146" s="57">
        <f>+VLOOKUP($W146&amp;"_"&amp;1,[1]Base!$E$4:$BO$7916,CL$4,FALSE)</f>
        <v>0</v>
      </c>
      <c r="CM146" s="57">
        <f>+VLOOKUP($W146&amp;"_"&amp;1,[1]Base!$E$4:$BO$7916,CM$4,FALSE)</f>
        <v>0</v>
      </c>
      <c r="CN146" s="57">
        <f>+VLOOKUP($W146&amp;"_"&amp;1,[1]Base!$E$4:$BO$7916,CN$4,FALSE)</f>
        <v>0</v>
      </c>
      <c r="CO146" s="59">
        <f>+VLOOKUP($W146&amp;"_"&amp;1,[1]Base!$E$4:$BO$7916,CO$4,FALSE)</f>
        <v>0</v>
      </c>
      <c r="CP146" s="60">
        <f>+VLOOKUP($W146&amp;"_"&amp;1,[1]Base!$E$4:$BO$7916,CP$4,FALSE)</f>
        <v>0</v>
      </c>
      <c r="CQ146" s="57">
        <f>+VLOOKUP($W146&amp;"_"&amp;1,[1]Base!$E$4:$BO$7916,CQ$4,FALSE)</f>
        <v>0</v>
      </c>
      <c r="CR146" s="57">
        <f>+VLOOKUP($W146&amp;"_"&amp;1,[1]Base!$E$4:$BO$7916,CR$4,FALSE)</f>
        <v>0</v>
      </c>
      <c r="CS146" s="57">
        <f>+VLOOKUP($W146&amp;"_"&amp;1,[1]Base!$E$4:$BO$7916,CS$4,FALSE)</f>
        <v>0</v>
      </c>
      <c r="CT146" s="59">
        <f>+VLOOKUP($W146&amp;"_"&amp;1,[1]Base!$E$4:$BO$7916,CT$4,FALSE)</f>
        <v>0</v>
      </c>
      <c r="CU146" s="60">
        <f>+VLOOKUP($W146&amp;"_"&amp;1,[1]Base!$E$4:$BO$7916,CU$4,FALSE)</f>
        <v>0</v>
      </c>
      <c r="CV146" s="57">
        <f>+VLOOKUP($W146&amp;"_"&amp;1,[1]Base!$E$4:$BO$7916,CV$4,FALSE)</f>
        <v>0</v>
      </c>
      <c r="CW146" s="57">
        <f>+VLOOKUP($W146&amp;"_"&amp;1,[1]Base!$E$4:$BO$7916,CW$4,FALSE)</f>
        <v>0</v>
      </c>
      <c r="CX146" s="57">
        <f>+VLOOKUP($W146&amp;"_"&amp;1,[1]Base!$E$4:$BO$7916,CX$4,FALSE)</f>
        <v>0</v>
      </c>
      <c r="CY146" s="59">
        <f>+VLOOKUP($W146&amp;"_"&amp;1,[1]Base!$E$4:$BO$7916,CY$4,FALSE)</f>
        <v>0</v>
      </c>
      <c r="CZ146" s="60">
        <f>+VLOOKUP($W146&amp;"_"&amp;1,[1]Base!$E$4:$BO$7916,CZ$4,FALSE)</f>
        <v>0</v>
      </c>
      <c r="DB146" s="63" t="str">
        <f>+IF(VLOOKUP($W146&amp;"_"&amp;1,[1]Base!$E$4:$BO$7916,DB$5,FALSE)=0,"",(VLOOKUP($W146&amp;"_"&amp;1,[1]Base!$E$4:$BO$7916,DB$5,FALSE)))</f>
        <v>NA</v>
      </c>
      <c r="DC146" s="60" t="str">
        <f>+IF(VLOOKUP($W146&amp;"_"&amp;1,[1]Base!$E$4:$BO$7916,DC$5,FALSE)=0,"",(VLOOKUP($W146&amp;"_"&amp;1,[1]Base!$E$4:$BO$7916,DC$5,FALSE)))</f>
        <v>NA</v>
      </c>
      <c r="DD146" s="63" t="str">
        <f>+IF(VLOOKUP($W146&amp;"_"&amp;1,[1]Base!$E$4:$BO$7916,DD$5,FALSE)=0,"",(VLOOKUP($W146&amp;"_"&amp;1,[1]Base!$E$4:$BO$7916,DD$5,FALSE)))</f>
        <v>NA</v>
      </c>
      <c r="DE146" s="60" t="str">
        <f>+IF(VLOOKUP($W146&amp;"_"&amp;1,[1]Base!$E$4:$BO$7916,DE$5,FALSE)=0,"",(VLOOKUP($W146&amp;"_"&amp;1,[1]Base!$E$4:$BO$7916,DE$5,FALSE)))</f>
        <v>NA</v>
      </c>
      <c r="DF146" s="63" t="str">
        <f>+IF(VLOOKUP($W146&amp;"_"&amp;1,[1]Base!$E$4:$BO$7916,DF$5,FALSE)=0,"",(VLOOKUP($W146&amp;"_"&amp;1,[1]Base!$E$4:$BO$7916,DF$5,FALSE)))</f>
        <v>NA</v>
      </c>
      <c r="DG146" s="60" t="str">
        <f>+IF(VLOOKUP($W146&amp;"_"&amp;1,[1]Base!$E$4:$BO$7916,DG$5,FALSE)=0,"",(VLOOKUP($W146&amp;"_"&amp;1,[1]Base!$E$4:$BO$7916,DG$5,FALSE)))</f>
        <v>NA</v>
      </c>
      <c r="DH146" s="63" t="str">
        <f>+IF(VLOOKUP($W146&amp;"_"&amp;1,[1]Base!$E$4:$BO$7916,DH$5,FALSE)=0,"",(VLOOKUP($W146&amp;"_"&amp;1,[1]Base!$E$4:$BO$7916,DH$5,FALSE)))</f>
        <v/>
      </c>
      <c r="DI146" s="60" t="str">
        <f>+IF(VLOOKUP($W146&amp;"_"&amp;1,[1]Base!$E$4:$BO$7916,DI$5,FALSE)=0,"",(VLOOKUP($W146&amp;"_"&amp;1,[1]Base!$E$4:$BO$7916,DI$5,FALSE)))</f>
        <v/>
      </c>
      <c r="DJ146" s="63" t="str">
        <f>+IF(VLOOKUP($W146&amp;"_"&amp;1,[1]Base!$E$4:$BO$7916,DJ$5,FALSE)=0,"",(VLOOKUP($W146&amp;"_"&amp;1,[1]Base!$E$4:$BO$7916,DJ$5,FALSE)))</f>
        <v/>
      </c>
      <c r="DK146" s="60" t="str">
        <f>+IF(VLOOKUP($W146&amp;"_"&amp;1,[1]Base!$E$4:$BO$7916,DK$5,FALSE)=0,"",(VLOOKUP($W146&amp;"_"&amp;1,[1]Base!$E$4:$BO$7916,DK$5,FALSE)))</f>
        <v/>
      </c>
      <c r="DL146" s="63" t="str">
        <f>+IF(VLOOKUP($W146&amp;"_"&amp;1,[1]Base!$E$4:$BO$7916,DL$5,FALSE)=0,"",(VLOOKUP($W146&amp;"_"&amp;1,[1]Base!$E$4:$BO$7916,DL$5,FALSE)))</f>
        <v/>
      </c>
      <c r="DM146" s="60" t="str">
        <f>+IF(VLOOKUP($W146&amp;"_"&amp;1,[1]Base!$E$4:$BO$7916,DM$5,FALSE)=0,"",(VLOOKUP($W146&amp;"_"&amp;1,[1]Base!$E$4:$BO$7916,DM$5,FALSE)))</f>
        <v/>
      </c>
      <c r="DN146" s="63" t="str">
        <f>+IF(VLOOKUP($W146&amp;"_"&amp;1,[1]Base!$E$4:$BO$7916,DN$5,FALSE)=0,"",(VLOOKUP($W146&amp;"_"&amp;1,[1]Base!$E$4:$BO$7916,DN$5,FALSE)))</f>
        <v/>
      </c>
      <c r="DO146" s="60" t="str">
        <f>+IF(VLOOKUP($W146&amp;"_"&amp;1,[1]Base!$E$4:$BO$7916,DO$5,FALSE)=0,"",(VLOOKUP($W146&amp;"_"&amp;1,[1]Base!$E$4:$BO$7916,DO$5,FALSE)))</f>
        <v/>
      </c>
      <c r="DP146" s="63" t="str">
        <f>+IF(VLOOKUP($W146&amp;"_"&amp;1,[1]Base!$E$4:$BO$7916,DP$5,FALSE)=0,"",(VLOOKUP($W146&amp;"_"&amp;1,[1]Base!$E$4:$BO$7916,DP$5,FALSE)))</f>
        <v/>
      </c>
      <c r="DQ146" s="60" t="str">
        <f>+IF(VLOOKUP($W146&amp;"_"&amp;1,[1]Base!$E$4:$BO$7916,DQ$5,FALSE)=0,"",(VLOOKUP($W146&amp;"_"&amp;1,[1]Base!$E$4:$BO$7916,DQ$5,FALSE)))</f>
        <v/>
      </c>
      <c r="DR146" s="63" t="str">
        <f>+IF(VLOOKUP($W146&amp;"_"&amp;1,[1]Base!$E$4:$BO$7916,DR$5,FALSE)=0,"",(VLOOKUP($W146&amp;"_"&amp;1,[1]Base!$E$4:$BO$7916,DR$5,FALSE)))</f>
        <v/>
      </c>
      <c r="DS146" s="60" t="str">
        <f>+IF(VLOOKUP($W146&amp;"_"&amp;1,[1]Base!$E$4:$BO$7916,DS$5,FALSE)=0,"",(VLOOKUP($W146&amp;"_"&amp;1,[1]Base!$E$4:$BO$7916,DS$5,FALSE)))</f>
        <v/>
      </c>
      <c r="DT146" s="63" t="str">
        <f>+IF(VLOOKUP($W146&amp;"_"&amp;1,[1]Base!$E$4:$BO$7916,DT$5,FALSE)=0,"",(VLOOKUP($W146&amp;"_"&amp;1,[1]Base!$E$4:$BO$7916,DT$5,FALSE)))</f>
        <v/>
      </c>
      <c r="DU146" s="60" t="str">
        <f>+IF(VLOOKUP($W146&amp;"_"&amp;1,[1]Base!$E$4:$BO$7916,DU$5,FALSE)=0,"",(VLOOKUP($W146&amp;"_"&amp;1,[1]Base!$E$4:$BO$7916,DU$5,FALSE)))</f>
        <v/>
      </c>
      <c r="DV146" s="63" t="str">
        <f>+IF(VLOOKUP($W146&amp;"_"&amp;1,[1]Base!$E$4:$BO$7916,DV$5,FALSE)=0,"",(VLOOKUP($W146&amp;"_"&amp;1,[1]Base!$E$4:$BO$7916,DV$5,FALSE)))</f>
        <v/>
      </c>
      <c r="DW146" s="60" t="str">
        <f>+IF(VLOOKUP($W146&amp;"_"&amp;1,[1]Base!$E$4:$BO$7916,DW$5,FALSE)=0,"",(VLOOKUP($W146&amp;"_"&amp;1,[1]Base!$E$4:$BO$7916,DW$5,FALSE)))</f>
        <v/>
      </c>
      <c r="DX146" s="63" t="str">
        <f>+IF(VLOOKUP($W146&amp;"_"&amp;1,[1]Base!$E$4:$BO$7916,DX$5,FALSE)=0,"",(VLOOKUP($W146&amp;"_"&amp;1,[1]Base!$E$4:$BO$7916,DX$5,FALSE)))</f>
        <v/>
      </c>
      <c r="DY146" s="60" t="str">
        <f>+IF(VLOOKUP($W146&amp;"_"&amp;1,[1]Base!$E$4:$BO$7916,DY$5,FALSE)=0,"",(VLOOKUP($W146&amp;"_"&amp;1,[1]Base!$E$4:$BO$7916,DY$5,FALSE)))</f>
        <v/>
      </c>
      <c r="DZ146" s="60" t="str">
        <f t="shared" si="6"/>
        <v/>
      </c>
    </row>
    <row r="147" spans="1:130" s="82" customFormat="1" ht="42.75" hidden="1" customHeight="1" x14ac:dyDescent="0.25">
      <c r="A147" s="47" t="str">
        <f t="shared" si="7"/>
        <v>A13-PT2-06</v>
      </c>
      <c r="B147" s="48">
        <v>6</v>
      </c>
      <c r="C147" s="49" t="s">
        <v>293</v>
      </c>
      <c r="D147" s="49" t="s">
        <v>101</v>
      </c>
      <c r="E147" s="48" t="s">
        <v>102</v>
      </c>
      <c r="F147" s="50" t="s">
        <v>103</v>
      </c>
      <c r="G147" s="48" t="s">
        <v>369</v>
      </c>
      <c r="H147" s="48" t="s">
        <v>297</v>
      </c>
      <c r="I147" s="50" t="s">
        <v>370</v>
      </c>
      <c r="J147" s="48" t="s">
        <v>118</v>
      </c>
      <c r="K147" s="50" t="s">
        <v>118</v>
      </c>
      <c r="L147" s="48" t="s">
        <v>118</v>
      </c>
      <c r="M147" s="50" t="s">
        <v>118</v>
      </c>
      <c r="N147" s="48" t="s">
        <v>118</v>
      </c>
      <c r="O147" s="49" t="s">
        <v>118</v>
      </c>
      <c r="P147" s="48" t="s">
        <v>118</v>
      </c>
      <c r="Q147" s="49" t="s">
        <v>118</v>
      </c>
      <c r="R147" s="48" t="s">
        <v>466</v>
      </c>
      <c r="S147" s="49" t="s">
        <v>467</v>
      </c>
      <c r="T147" s="48" t="s">
        <v>219</v>
      </c>
      <c r="U147" s="48" t="s">
        <v>531</v>
      </c>
      <c r="V147" s="49" t="s">
        <v>532</v>
      </c>
      <c r="W147" s="51" t="s">
        <v>568</v>
      </c>
      <c r="X147" s="52" t="s">
        <v>569</v>
      </c>
      <c r="Y147" s="65">
        <v>1</v>
      </c>
      <c r="Z147" s="65" t="s">
        <v>118</v>
      </c>
      <c r="AA147" s="65">
        <v>0.94</v>
      </c>
      <c r="AB147" s="65">
        <v>1</v>
      </c>
      <c r="AC147" s="65" t="s">
        <v>118</v>
      </c>
      <c r="AD147" s="51" t="s">
        <v>89</v>
      </c>
      <c r="AE147" s="51" t="s">
        <v>89</v>
      </c>
      <c r="AF147" s="51" t="s">
        <v>90</v>
      </c>
      <c r="AG147" s="51" t="s">
        <v>89</v>
      </c>
      <c r="AH147" s="51" t="s">
        <v>90</v>
      </c>
      <c r="AI147" s="51" t="s">
        <v>90</v>
      </c>
      <c r="AJ147" s="51" t="s">
        <v>90</v>
      </c>
      <c r="AK147" s="48" t="s">
        <v>90</v>
      </c>
      <c r="AL147" s="48" t="s">
        <v>207</v>
      </c>
      <c r="AM147" s="48" t="s">
        <v>92</v>
      </c>
      <c r="AN147" s="48" t="s">
        <v>93</v>
      </c>
      <c r="AO147" s="48" t="s">
        <v>94</v>
      </c>
      <c r="AP147" s="48" t="s">
        <v>95</v>
      </c>
      <c r="AQ147" s="48" t="s">
        <v>96</v>
      </c>
      <c r="AR147" s="56">
        <f>+IF(AH147="x",VLOOKUP(AO147,[1]Tablero!$BG$11:$BI$13,3,FALSE),VLOOKUP('tablero nal'!AO147,[1]Tablero!$BG$15:$BI$17,3,FALSE))</f>
        <v>3.5555555555555557E-3</v>
      </c>
      <c r="AS147" s="57" t="str">
        <f>+VLOOKUP($W147&amp;"_"&amp;1,[1]Base!$E$4:$BO$7916,AS$4,FALSE)</f>
        <v>NA</v>
      </c>
      <c r="AT147" s="57" t="str">
        <f>+VLOOKUP($W147&amp;"_"&amp;1,[1]Base!$E$4:$BO$7916,AT$4,FALSE)</f>
        <v>NA</v>
      </c>
      <c r="AU147" s="59" t="str">
        <f>+VLOOKUP($W147&amp;"_"&amp;1,[1]Base!$E$4:$BO$7916,AU$4,FALSE)</f>
        <v>NA</v>
      </c>
      <c r="AV147" s="59" t="str">
        <f>+VLOOKUP($W147&amp;"_"&amp;1,[1]Base!$E$4:$BO$7916,AV$4,FALSE)</f>
        <v>NA</v>
      </c>
      <c r="AW147" s="60" t="str">
        <f>+VLOOKUP($W147&amp;"_"&amp;1,[1]Base!$E$4:$BO$7916,AW$4,FALSE)</f>
        <v>NA</v>
      </c>
      <c r="AX147" s="61" t="str">
        <f>+VLOOKUP($W147&amp;"_"&amp;1,[1]Base!$E$4:$BO$7916,AX$4,FALSE)</f>
        <v>NA</v>
      </c>
      <c r="AY147" s="61" t="str">
        <f>+VLOOKUP($W147&amp;"_"&amp;1,[1]Base!$E$4:$BO$7916,AY$4,FALSE)</f>
        <v>NA</v>
      </c>
      <c r="AZ147" s="86" t="str">
        <f>+VLOOKUP($W147&amp;"_"&amp;1,[1]Base!$E$4:$BO$7916,AZ$4,FALSE)</f>
        <v>NA</v>
      </c>
      <c r="BA147" s="86" t="str">
        <f>+VLOOKUP($W147&amp;"_"&amp;1,[1]Base!$E$4:$BO$7916,BA$4,FALSE)</f>
        <v>NA</v>
      </c>
      <c r="BB147" s="60" t="str">
        <f>+VLOOKUP($W147&amp;"_"&amp;1,[1]Base!$E$4:$BO$7916,BB$4,FALSE)</f>
        <v>NA</v>
      </c>
      <c r="BC147" s="91">
        <f>+VLOOKUP($W147&amp;"_"&amp;1,[1]Base!$E$4:$BO$7916,BC$4,FALSE)</f>
        <v>0.22</v>
      </c>
      <c r="BD147" s="57">
        <f>+VLOOKUP($W147&amp;"_"&amp;1,[1]Base!$E$4:$BO$7916,BD$4,FALSE)</f>
        <v>0</v>
      </c>
      <c r="BE147" s="59">
        <f>+VLOOKUP($W147&amp;"_"&amp;1,[1]Base!$E$4:$BO$7916,BE$4,FALSE)</f>
        <v>0.22</v>
      </c>
      <c r="BF147" s="59">
        <f>+VLOOKUP($W147&amp;"_"&amp;1,[1]Base!$E$4:$BO$7916,BF$4,FALSE)</f>
        <v>0.22</v>
      </c>
      <c r="BG147" s="60" t="str">
        <f>+VLOOKUP($W147&amp;"_"&amp;1,[1]Base!$E$4:$BO$7916,BG$4,FALSE)</f>
        <v>ADECUADO</v>
      </c>
      <c r="BH147" s="57">
        <f>+VLOOKUP($W147&amp;"_"&amp;1,[1]Base!$E$4:$BO$7916,BH$4,FALSE)</f>
        <v>0</v>
      </c>
      <c r="BI147" s="57">
        <f>+VLOOKUP($W147&amp;"_"&amp;1,[1]Base!$E$4:$BO$7916,BI$4,FALSE)</f>
        <v>0</v>
      </c>
      <c r="BJ147" s="59">
        <f>+VLOOKUP($W147&amp;"_"&amp;1,[1]Base!$E$4:$BO$7916,BJ$4,FALSE)</f>
        <v>0</v>
      </c>
      <c r="BK147" s="59">
        <f>+VLOOKUP($W147&amp;"_"&amp;1,[1]Base!$E$4:$BO$7916,BK$4,FALSE)</f>
        <v>0</v>
      </c>
      <c r="BL147" s="60">
        <f>+VLOOKUP($W147&amp;"_"&amp;1,[1]Base!$E$4:$BO$7916,BL$4,FALSE)</f>
        <v>0</v>
      </c>
      <c r="BM147" s="57">
        <f>+VLOOKUP($W147&amp;"_"&amp;1,[1]Base!$E$4:$BO$7916,BM$4,FALSE)</f>
        <v>0</v>
      </c>
      <c r="BN147" s="57">
        <f>+VLOOKUP($W147&amp;"_"&amp;1,[1]Base!$E$4:$BO$7916,BN$4,FALSE)</f>
        <v>0</v>
      </c>
      <c r="BO147" s="59">
        <f>+VLOOKUP($W147&amp;"_"&amp;1,[1]Base!$E$4:$BO$7916,BO$4,FALSE)</f>
        <v>0</v>
      </c>
      <c r="BP147" s="59">
        <f>+VLOOKUP($W147&amp;"_"&amp;1,[1]Base!$E$4:$BO$7916,BP$4,FALSE)</f>
        <v>0</v>
      </c>
      <c r="BQ147" s="60">
        <f>+VLOOKUP($W147&amp;"_"&amp;1,[1]Base!$E$4:$BO$7916,BQ$4,FALSE)</f>
        <v>0</v>
      </c>
      <c r="BR147" s="57">
        <f>+VLOOKUP($W147&amp;"_"&amp;1,[1]Base!$E$4:$BO$7916,BR$4,FALSE)</f>
        <v>0</v>
      </c>
      <c r="BS147" s="57">
        <f>+VLOOKUP($W147&amp;"_"&amp;1,[1]Base!$E$4:$BO$7916,BS$4,FALSE)</f>
        <v>0</v>
      </c>
      <c r="BT147" s="59">
        <f>+VLOOKUP($W147&amp;"_"&amp;1,[1]Base!$E$4:$BO$7916,BT$4,FALSE)</f>
        <v>0</v>
      </c>
      <c r="BU147" s="59">
        <f>+VLOOKUP($W147&amp;"_"&amp;1,[1]Base!$E$4:$BO$7916,BU$4,FALSE)</f>
        <v>0</v>
      </c>
      <c r="BV147" s="60">
        <f>+VLOOKUP($W147&amp;"_"&amp;1,[1]Base!$E$4:$BO$7916,BV$4,FALSE)</f>
        <v>0</v>
      </c>
      <c r="BW147" s="57">
        <f>+VLOOKUP($W147&amp;"_"&amp;1,[1]Base!$E$4:$BO$7916,BW$4,FALSE)</f>
        <v>0</v>
      </c>
      <c r="BX147" s="57">
        <f>+VLOOKUP($W147&amp;"_"&amp;1,[1]Base!$E$4:$BO$7916,BX$4,FALSE)</f>
        <v>0</v>
      </c>
      <c r="BY147" s="59">
        <f>+VLOOKUP($W147&amp;"_"&amp;1,[1]Base!$E$4:$BO$7916,BY$4,FALSE)</f>
        <v>0</v>
      </c>
      <c r="BZ147" s="59">
        <f>+VLOOKUP($W147&amp;"_"&amp;1,[1]Base!$E$4:$BO$7916,BZ$4,FALSE)</f>
        <v>0</v>
      </c>
      <c r="CA147" s="60">
        <f>+VLOOKUP($W147&amp;"_"&amp;1,[1]Base!$E$4:$BO$7916,CA$4,FALSE)</f>
        <v>0</v>
      </c>
      <c r="CB147" s="57">
        <f>+VLOOKUP($W147&amp;"_"&amp;1,[1]Base!$E$4:$BO$7916,CB$4,FALSE)</f>
        <v>0</v>
      </c>
      <c r="CC147" s="57">
        <f>+VLOOKUP($W147&amp;"_"&amp;1,[1]Base!$E$4:$BO$7916,CC$4,FALSE)</f>
        <v>0</v>
      </c>
      <c r="CD147" s="59">
        <f>+VLOOKUP($W147&amp;"_"&amp;1,[1]Base!$E$4:$BO$7916,CD$4,FALSE)</f>
        <v>0</v>
      </c>
      <c r="CE147" s="59">
        <f>+VLOOKUP($W147&amp;"_"&amp;1,[1]Base!$E$4:$BO$7916,CE$4,FALSE)</f>
        <v>0</v>
      </c>
      <c r="CF147" s="60">
        <f>+VLOOKUP($W147&amp;"_"&amp;1,[1]Base!$E$4:$BO$7916,CF$4,FALSE)</f>
        <v>0</v>
      </c>
      <c r="CG147" s="57">
        <f>+VLOOKUP($W147&amp;"_"&amp;1,[1]Base!$E$4:$BO$7916,CG$4,FALSE)</f>
        <v>0</v>
      </c>
      <c r="CH147" s="57">
        <f>+VLOOKUP($W147&amp;"_"&amp;1,[1]Base!$E$4:$BO$7916,CH$4,FALSE)</f>
        <v>0</v>
      </c>
      <c r="CI147" s="59">
        <f>+VLOOKUP($W147&amp;"_"&amp;1,[1]Base!$E$4:$BO$7916,CI$4,FALSE)</f>
        <v>0</v>
      </c>
      <c r="CJ147" s="59">
        <f>+VLOOKUP($W147&amp;"_"&amp;1,[1]Base!$E$4:$BO$7916,CJ$4,FALSE)</f>
        <v>0</v>
      </c>
      <c r="CK147" s="60">
        <f>+VLOOKUP($W147&amp;"_"&amp;1,[1]Base!$E$4:$BO$7916,CK$4,FALSE)</f>
        <v>0</v>
      </c>
      <c r="CL147" s="57">
        <f>+VLOOKUP($W147&amp;"_"&amp;1,[1]Base!$E$4:$BO$7916,CL$4,FALSE)</f>
        <v>0</v>
      </c>
      <c r="CM147" s="57">
        <f>+VLOOKUP($W147&amp;"_"&amp;1,[1]Base!$E$4:$BO$7916,CM$4,FALSE)</f>
        <v>0</v>
      </c>
      <c r="CN147" s="59">
        <f>+VLOOKUP($W147&amp;"_"&amp;1,[1]Base!$E$4:$BO$7916,CN$4,FALSE)</f>
        <v>0</v>
      </c>
      <c r="CO147" s="59">
        <f>+VLOOKUP($W147&amp;"_"&amp;1,[1]Base!$E$4:$BO$7916,CO$4,FALSE)</f>
        <v>0</v>
      </c>
      <c r="CP147" s="60">
        <f>+VLOOKUP($W147&amp;"_"&amp;1,[1]Base!$E$4:$BO$7916,CP$4,FALSE)</f>
        <v>0</v>
      </c>
      <c r="CQ147" s="57">
        <f>+VLOOKUP($W147&amp;"_"&amp;1,[1]Base!$E$4:$BO$7916,CQ$4,FALSE)</f>
        <v>0</v>
      </c>
      <c r="CR147" s="57">
        <f>+VLOOKUP($W147&amp;"_"&amp;1,[1]Base!$E$4:$BO$7916,CR$4,FALSE)</f>
        <v>0</v>
      </c>
      <c r="CS147" s="59">
        <f>+VLOOKUP($W147&amp;"_"&amp;1,[1]Base!$E$4:$BO$7916,CS$4,FALSE)</f>
        <v>0</v>
      </c>
      <c r="CT147" s="59">
        <f>+VLOOKUP($W147&amp;"_"&amp;1,[1]Base!$E$4:$BO$7916,CT$4,FALSE)</f>
        <v>0</v>
      </c>
      <c r="CU147" s="60">
        <f>+VLOOKUP($W147&amp;"_"&amp;1,[1]Base!$E$4:$BO$7916,CU$4,FALSE)</f>
        <v>0</v>
      </c>
      <c r="CV147" s="57">
        <f>+VLOOKUP($W147&amp;"_"&amp;1,[1]Base!$E$4:$BO$7916,CV$4,FALSE)</f>
        <v>0</v>
      </c>
      <c r="CW147" s="57">
        <f>+VLOOKUP($W147&amp;"_"&amp;1,[1]Base!$E$4:$BO$7916,CW$4,FALSE)</f>
        <v>0</v>
      </c>
      <c r="CX147" s="59">
        <f>+VLOOKUP($W147&amp;"_"&amp;1,[1]Base!$E$4:$BO$7916,CX$4,FALSE)</f>
        <v>0</v>
      </c>
      <c r="CY147" s="59">
        <f>+VLOOKUP($W147&amp;"_"&amp;1,[1]Base!$E$4:$BO$7916,CY$4,FALSE)</f>
        <v>0</v>
      </c>
      <c r="CZ147" s="60">
        <f>+VLOOKUP($W147&amp;"_"&amp;1,[1]Base!$E$4:$BO$7916,CZ$4,FALSE)</f>
        <v>0</v>
      </c>
      <c r="DB147" s="63" t="str">
        <f>+IF(VLOOKUP($W147&amp;"_"&amp;1,[1]Base!$E$4:$BO$7916,DB$5,FALSE)=0,"",(VLOOKUP($W147&amp;"_"&amp;1,[1]Base!$E$4:$BO$7916,DB$5,FALSE)))</f>
        <v>NA</v>
      </c>
      <c r="DC147" s="60" t="str">
        <f>+IF(VLOOKUP($W147&amp;"_"&amp;1,[1]Base!$E$4:$BO$7916,DC$5,FALSE)=0,"",(VLOOKUP($W147&amp;"_"&amp;1,[1]Base!$E$4:$BO$7916,DC$5,FALSE)))</f>
        <v>NA</v>
      </c>
      <c r="DD147" s="63" t="str">
        <f>+IF(VLOOKUP($W147&amp;"_"&amp;1,[1]Base!$E$4:$BO$7916,DD$5,FALSE)=0,"",(VLOOKUP($W147&amp;"_"&amp;1,[1]Base!$E$4:$BO$7916,DD$5,FALSE)))</f>
        <v>NA</v>
      </c>
      <c r="DE147" s="60" t="str">
        <f>+IF(VLOOKUP($W147&amp;"_"&amp;1,[1]Base!$E$4:$BO$7916,DE$5,FALSE)=0,"",(VLOOKUP($W147&amp;"_"&amp;1,[1]Base!$E$4:$BO$7916,DE$5,FALSE)))</f>
        <v>NA</v>
      </c>
      <c r="DF147" s="63">
        <f>+IF(VLOOKUP($W147&amp;"_"&amp;1,[1]Base!$E$4:$BO$7916,DF$5,FALSE)=0,"",(VLOOKUP($W147&amp;"_"&amp;1,[1]Base!$E$4:$BO$7916,DF$5,FALSE)))</f>
        <v>0.22</v>
      </c>
      <c r="DG147" s="60" t="str">
        <f>+IF(VLOOKUP($W147&amp;"_"&amp;1,[1]Base!$E$4:$BO$7916,DG$5,FALSE)=0,"",(VLOOKUP($W147&amp;"_"&amp;1,[1]Base!$E$4:$BO$7916,DG$5,FALSE)))</f>
        <v>ADECUADO</v>
      </c>
      <c r="DH147" s="63" t="str">
        <f>+IF(VLOOKUP($W147&amp;"_"&amp;1,[1]Base!$E$4:$BO$7916,DH$5,FALSE)=0,"",(VLOOKUP($W147&amp;"_"&amp;1,[1]Base!$E$4:$BO$7916,DH$5,FALSE)))</f>
        <v/>
      </c>
      <c r="DI147" s="60" t="str">
        <f>+IF(VLOOKUP($W147&amp;"_"&amp;1,[1]Base!$E$4:$BO$7916,DI$5,FALSE)=0,"",(VLOOKUP($W147&amp;"_"&amp;1,[1]Base!$E$4:$BO$7916,DI$5,FALSE)))</f>
        <v/>
      </c>
      <c r="DJ147" s="63" t="str">
        <f>+IF(VLOOKUP($W147&amp;"_"&amp;1,[1]Base!$E$4:$BO$7916,DJ$5,FALSE)=0,"",(VLOOKUP($W147&amp;"_"&amp;1,[1]Base!$E$4:$BO$7916,DJ$5,FALSE)))</f>
        <v/>
      </c>
      <c r="DK147" s="60" t="str">
        <f>+IF(VLOOKUP($W147&amp;"_"&amp;1,[1]Base!$E$4:$BO$7916,DK$5,FALSE)=0,"",(VLOOKUP($W147&amp;"_"&amp;1,[1]Base!$E$4:$BO$7916,DK$5,FALSE)))</f>
        <v/>
      </c>
      <c r="DL147" s="67" t="str">
        <f>+IF(VLOOKUP($W147&amp;"_"&amp;1,[1]Base!$E$4:$BO$7916,DL$5,FALSE)=0,"",(VLOOKUP($W147&amp;"_"&amp;1,[1]Base!$E$4:$BO$7916,DL$5,FALSE)))</f>
        <v/>
      </c>
      <c r="DM147" s="60" t="str">
        <f>+IF(VLOOKUP($W147&amp;"_"&amp;1,[1]Base!$E$4:$BO$7916,DM$5,FALSE)=0,"",(VLOOKUP($W147&amp;"_"&amp;1,[1]Base!$E$4:$BO$7916,DM$5,FALSE)))</f>
        <v/>
      </c>
      <c r="DN147" s="63" t="str">
        <f>+IF(VLOOKUP($W147&amp;"_"&amp;1,[1]Base!$E$4:$BO$7916,DN$5,FALSE)=0,"",(VLOOKUP($W147&amp;"_"&amp;1,[1]Base!$E$4:$BO$7916,DN$5,FALSE)))</f>
        <v/>
      </c>
      <c r="DO147" s="60" t="str">
        <f>+IF(VLOOKUP($W147&amp;"_"&amp;1,[1]Base!$E$4:$BO$7916,DO$5,FALSE)=0,"",(VLOOKUP($W147&amp;"_"&amp;1,[1]Base!$E$4:$BO$7916,DO$5,FALSE)))</f>
        <v/>
      </c>
      <c r="DP147" s="63" t="str">
        <f>+IF(VLOOKUP($W147&amp;"_"&amp;1,[1]Base!$E$4:$BO$7916,DP$5,FALSE)=0,"",(VLOOKUP($W147&amp;"_"&amp;1,[1]Base!$E$4:$BO$7916,DP$5,FALSE)))</f>
        <v/>
      </c>
      <c r="DQ147" s="60" t="str">
        <f>+IF(VLOOKUP($W147&amp;"_"&amp;1,[1]Base!$E$4:$BO$7916,DQ$5,FALSE)=0,"",(VLOOKUP($W147&amp;"_"&amp;1,[1]Base!$E$4:$BO$7916,DQ$5,FALSE)))</f>
        <v/>
      </c>
      <c r="DR147" s="63" t="str">
        <f>+IF(VLOOKUP($W147&amp;"_"&amp;1,[1]Base!$E$4:$BO$7916,DR$5,FALSE)=0,"",(VLOOKUP($W147&amp;"_"&amp;1,[1]Base!$E$4:$BO$7916,DR$5,FALSE)))</f>
        <v/>
      </c>
      <c r="DS147" s="60" t="str">
        <f>+IF(VLOOKUP($W147&amp;"_"&amp;1,[1]Base!$E$4:$BO$7916,DS$5,FALSE)=0,"",(VLOOKUP($W147&amp;"_"&amp;1,[1]Base!$E$4:$BO$7916,DS$5,FALSE)))</f>
        <v/>
      </c>
      <c r="DT147" s="63" t="str">
        <f>+IF(VLOOKUP($W147&amp;"_"&amp;1,[1]Base!$E$4:$BO$7916,DT$5,FALSE)=0,"",(VLOOKUP($W147&amp;"_"&amp;1,[1]Base!$E$4:$BO$7916,DT$5,FALSE)))</f>
        <v/>
      </c>
      <c r="DU147" s="60" t="str">
        <f>+IF(VLOOKUP($W147&amp;"_"&amp;1,[1]Base!$E$4:$BO$7916,DU$5,FALSE)=0,"",(VLOOKUP($W147&amp;"_"&amp;1,[1]Base!$E$4:$BO$7916,DU$5,FALSE)))</f>
        <v/>
      </c>
      <c r="DV147" s="63" t="str">
        <f>+IF(VLOOKUP($W147&amp;"_"&amp;1,[1]Base!$E$4:$BO$7916,DV$5,FALSE)=0,"",(VLOOKUP($W147&amp;"_"&amp;1,[1]Base!$E$4:$BO$7916,DV$5,FALSE)))</f>
        <v/>
      </c>
      <c r="DW147" s="60" t="str">
        <f>+IF(VLOOKUP($W147&amp;"_"&amp;1,[1]Base!$E$4:$BO$7916,DW$5,FALSE)=0,"",(VLOOKUP($W147&amp;"_"&amp;1,[1]Base!$E$4:$BO$7916,DW$5,FALSE)))</f>
        <v/>
      </c>
      <c r="DX147" s="67" t="str">
        <f>+IF(VLOOKUP($W147&amp;"_"&amp;1,[1]Base!$E$4:$BO$7916,DX$5,FALSE)=0,"",(VLOOKUP($W147&amp;"_"&amp;1,[1]Base!$E$4:$BO$7916,DX$5,FALSE)))</f>
        <v/>
      </c>
      <c r="DY147" s="60" t="str">
        <f>+IF(VLOOKUP($W147&amp;"_"&amp;1,[1]Base!$E$4:$BO$7916,DY$5,FALSE)=0,"",(VLOOKUP($W147&amp;"_"&amp;1,[1]Base!$E$4:$BO$7916,DY$5,FALSE)))</f>
        <v/>
      </c>
      <c r="DZ147" s="60" t="str">
        <f t="shared" si="6"/>
        <v/>
      </c>
    </row>
    <row r="148" spans="1:130" s="82" customFormat="1" ht="42.75" hidden="1" customHeight="1" x14ac:dyDescent="0.25">
      <c r="A148" s="47" t="str">
        <f t="shared" si="7"/>
        <v>A13-PT2-07</v>
      </c>
      <c r="B148" s="48">
        <v>6</v>
      </c>
      <c r="C148" s="49" t="s">
        <v>293</v>
      </c>
      <c r="D148" s="49" t="s">
        <v>101</v>
      </c>
      <c r="E148" s="48" t="s">
        <v>102</v>
      </c>
      <c r="F148" s="50" t="s">
        <v>103</v>
      </c>
      <c r="G148" s="48" t="s">
        <v>369</v>
      </c>
      <c r="H148" s="48" t="s">
        <v>297</v>
      </c>
      <c r="I148" s="50" t="s">
        <v>370</v>
      </c>
      <c r="J148" s="48" t="s">
        <v>118</v>
      </c>
      <c r="K148" s="50" t="s">
        <v>118</v>
      </c>
      <c r="L148" s="48" t="s">
        <v>118</v>
      </c>
      <c r="M148" s="50" t="s">
        <v>118</v>
      </c>
      <c r="N148" s="48" t="s">
        <v>118</v>
      </c>
      <c r="O148" s="49" t="s">
        <v>118</v>
      </c>
      <c r="P148" s="48" t="s">
        <v>118</v>
      </c>
      <c r="Q148" s="49" t="s">
        <v>118</v>
      </c>
      <c r="R148" s="48" t="s">
        <v>466</v>
      </c>
      <c r="S148" s="49" t="s">
        <v>467</v>
      </c>
      <c r="T148" s="48" t="s">
        <v>219</v>
      </c>
      <c r="U148" s="48" t="s">
        <v>531</v>
      </c>
      <c r="V148" s="49" t="s">
        <v>532</v>
      </c>
      <c r="W148" s="48" t="s">
        <v>570</v>
      </c>
      <c r="X148" s="49" t="s">
        <v>571</v>
      </c>
      <c r="Y148" s="65">
        <v>0.95</v>
      </c>
      <c r="Z148" s="65" t="s">
        <v>118</v>
      </c>
      <c r="AA148" s="65">
        <v>0.97</v>
      </c>
      <c r="AB148" s="65">
        <v>0.9</v>
      </c>
      <c r="AC148" s="65" t="s">
        <v>118</v>
      </c>
      <c r="AD148" s="48" t="s">
        <v>89</v>
      </c>
      <c r="AE148" s="48" t="s">
        <v>89</v>
      </c>
      <c r="AF148" s="48" t="s">
        <v>89</v>
      </c>
      <c r="AG148" s="48" t="s">
        <v>89</v>
      </c>
      <c r="AH148" s="48" t="s">
        <v>90</v>
      </c>
      <c r="AI148" s="48" t="s">
        <v>90</v>
      </c>
      <c r="AJ148" s="48" t="s">
        <v>90</v>
      </c>
      <c r="AK148" s="48" t="s">
        <v>90</v>
      </c>
      <c r="AL148" s="48" t="s">
        <v>207</v>
      </c>
      <c r="AM148" s="48" t="s">
        <v>92</v>
      </c>
      <c r="AN148" s="48" t="s">
        <v>119</v>
      </c>
      <c r="AO148" s="48" t="s">
        <v>124</v>
      </c>
      <c r="AP148" s="48" t="s">
        <v>191</v>
      </c>
      <c r="AQ148" s="48" t="s">
        <v>125</v>
      </c>
      <c r="AR148" s="56">
        <f>+IF(AH148="x",VLOOKUP(AO148,[1]Tablero!$BG$11:$BI$13,3,FALSE),VLOOKUP('tablero nal'!AO148,[1]Tablero!$BG$15:$BI$17,3,FALSE))</f>
        <v>5.2727272727272727E-3</v>
      </c>
      <c r="AS148" s="57" t="str">
        <f>+VLOOKUP($W148&amp;"_"&amp;1,[1]Base!$E$4:$BO$7916,AS$4,FALSE)</f>
        <v>NA</v>
      </c>
      <c r="AT148" s="57" t="str">
        <f>+VLOOKUP($W148&amp;"_"&amp;1,[1]Base!$E$4:$BO$7916,AT$4,FALSE)</f>
        <v>NA</v>
      </c>
      <c r="AU148" s="57" t="str">
        <f>+VLOOKUP($W148&amp;"_"&amp;1,[1]Base!$E$4:$BO$7916,AU$4,FALSE)</f>
        <v>NA</v>
      </c>
      <c r="AV148" s="59" t="str">
        <f>+VLOOKUP($W148&amp;"_"&amp;1,[1]Base!$E$4:$BO$7916,AV$4,FALSE)</f>
        <v>NA</v>
      </c>
      <c r="AW148" s="60" t="str">
        <f>+VLOOKUP($W148&amp;"_"&amp;1,[1]Base!$E$4:$BO$7916,AW$4,FALSE)</f>
        <v>NA</v>
      </c>
      <c r="AX148" s="61" t="str">
        <f>+VLOOKUP($W148&amp;"_"&amp;1,[1]Base!$E$4:$BO$7916,AX$4,FALSE)</f>
        <v>NA</v>
      </c>
      <c r="AY148" s="61" t="str">
        <f>+VLOOKUP($W148&amp;"_"&amp;1,[1]Base!$E$4:$BO$7916,AY$4,FALSE)</f>
        <v>NA</v>
      </c>
      <c r="AZ148" s="77" t="str">
        <f>+VLOOKUP($W148&amp;"_"&amp;1,[1]Base!$E$4:$BO$7916,AZ$4,FALSE)</f>
        <v>NA</v>
      </c>
      <c r="BA148" s="86" t="str">
        <f>+VLOOKUP($W148&amp;"_"&amp;1,[1]Base!$E$4:$BO$7916,BA$4,FALSE)</f>
        <v>NA</v>
      </c>
      <c r="BB148" s="60" t="str">
        <f>+VLOOKUP($W148&amp;"_"&amp;1,[1]Base!$E$4:$BO$7916,BB$4,FALSE)</f>
        <v>NA</v>
      </c>
      <c r="BC148" s="89" t="str">
        <f>+VLOOKUP($W148&amp;"_"&amp;1,[1]Base!$E$4:$BO$7916,BC$4,FALSE)</f>
        <v>NA</v>
      </c>
      <c r="BD148" s="57" t="str">
        <f>+VLOOKUP($W148&amp;"_"&amp;1,[1]Base!$E$4:$BO$7916,BD$4,FALSE)</f>
        <v>NA</v>
      </c>
      <c r="BE148" s="70" t="str">
        <f>+VLOOKUP($W148&amp;"_"&amp;1,[1]Base!$E$4:$BO$7916,BE$4,FALSE)</f>
        <v>NA</v>
      </c>
      <c r="BF148" s="59" t="str">
        <f>+VLOOKUP($W148&amp;"_"&amp;1,[1]Base!$E$4:$BO$7916,BF$4,FALSE)</f>
        <v>NA</v>
      </c>
      <c r="BG148" s="60" t="str">
        <f>+VLOOKUP($W148&amp;"_"&amp;1,[1]Base!$E$4:$BO$7916,BG$4,FALSE)</f>
        <v>NA</v>
      </c>
      <c r="BH148" s="57">
        <f>+VLOOKUP($W148&amp;"_"&amp;1,[1]Base!$E$4:$BO$7916,BH$4,FALSE)</f>
        <v>0</v>
      </c>
      <c r="BI148" s="57">
        <f>+VLOOKUP($W148&amp;"_"&amp;1,[1]Base!$E$4:$BO$7916,BI$4,FALSE)</f>
        <v>0</v>
      </c>
      <c r="BJ148" s="57">
        <f>+VLOOKUP($W148&amp;"_"&amp;1,[1]Base!$E$4:$BO$7916,BJ$4,FALSE)</f>
        <v>0</v>
      </c>
      <c r="BK148" s="59">
        <f>+VLOOKUP($W148&amp;"_"&amp;1,[1]Base!$E$4:$BO$7916,BK$4,FALSE)</f>
        <v>0</v>
      </c>
      <c r="BL148" s="60">
        <f>+VLOOKUP($W148&amp;"_"&amp;1,[1]Base!$E$4:$BO$7916,BL$4,FALSE)</f>
        <v>0</v>
      </c>
      <c r="BM148" s="57">
        <f>+VLOOKUP($W148&amp;"_"&amp;1,[1]Base!$E$4:$BO$7916,BM$4,FALSE)</f>
        <v>0</v>
      </c>
      <c r="BN148" s="57">
        <f>+VLOOKUP($W148&amp;"_"&amp;1,[1]Base!$E$4:$BO$7916,BN$4,FALSE)</f>
        <v>0</v>
      </c>
      <c r="BO148" s="57">
        <f>+VLOOKUP($W148&amp;"_"&amp;1,[1]Base!$E$4:$BO$7916,BO$4,FALSE)</f>
        <v>0</v>
      </c>
      <c r="BP148" s="59">
        <f>+VLOOKUP($W148&amp;"_"&amp;1,[1]Base!$E$4:$BO$7916,BP$4,FALSE)</f>
        <v>0</v>
      </c>
      <c r="BQ148" s="60">
        <f>+VLOOKUP($W148&amp;"_"&amp;1,[1]Base!$E$4:$BO$7916,BQ$4,FALSE)</f>
        <v>0</v>
      </c>
      <c r="BR148" s="57">
        <f>+VLOOKUP($W148&amp;"_"&amp;1,[1]Base!$E$4:$BO$7916,BR$4,FALSE)</f>
        <v>0</v>
      </c>
      <c r="BS148" s="57">
        <f>+VLOOKUP($W148&amp;"_"&amp;1,[1]Base!$E$4:$BO$7916,BS$4,FALSE)</f>
        <v>0</v>
      </c>
      <c r="BT148" s="57">
        <f>+VLOOKUP($W148&amp;"_"&amp;1,[1]Base!$E$4:$BO$7916,BT$4,FALSE)</f>
        <v>0</v>
      </c>
      <c r="BU148" s="59">
        <f>+VLOOKUP($W148&amp;"_"&amp;1,[1]Base!$E$4:$BO$7916,BU$4,FALSE)</f>
        <v>0</v>
      </c>
      <c r="BV148" s="60">
        <f>+VLOOKUP($W148&amp;"_"&amp;1,[1]Base!$E$4:$BO$7916,BV$4,FALSE)</f>
        <v>0</v>
      </c>
      <c r="BW148" s="57">
        <f>+VLOOKUP($W148&amp;"_"&amp;1,[1]Base!$E$4:$BO$7916,BW$4,FALSE)</f>
        <v>0</v>
      </c>
      <c r="BX148" s="57">
        <f>+VLOOKUP($W148&amp;"_"&amp;1,[1]Base!$E$4:$BO$7916,BX$4,FALSE)</f>
        <v>0</v>
      </c>
      <c r="BY148" s="57">
        <f>+VLOOKUP($W148&amp;"_"&amp;1,[1]Base!$E$4:$BO$7916,BY$4,FALSE)</f>
        <v>0</v>
      </c>
      <c r="BZ148" s="59">
        <f>+VLOOKUP($W148&amp;"_"&amp;1,[1]Base!$E$4:$BO$7916,BZ$4,FALSE)</f>
        <v>0</v>
      </c>
      <c r="CA148" s="60">
        <f>+VLOOKUP($W148&amp;"_"&amp;1,[1]Base!$E$4:$BO$7916,CA$4,FALSE)</f>
        <v>0</v>
      </c>
      <c r="CB148" s="57">
        <f>+VLOOKUP($W148&amp;"_"&amp;1,[1]Base!$E$4:$BO$7916,CB$4,FALSE)</f>
        <v>0</v>
      </c>
      <c r="CC148" s="57">
        <f>+VLOOKUP($W148&amp;"_"&amp;1,[1]Base!$E$4:$BO$7916,CC$4,FALSE)</f>
        <v>0</v>
      </c>
      <c r="CD148" s="57">
        <f>+VLOOKUP($W148&amp;"_"&amp;1,[1]Base!$E$4:$BO$7916,CD$4,FALSE)</f>
        <v>0</v>
      </c>
      <c r="CE148" s="59">
        <f>+VLOOKUP($W148&amp;"_"&amp;1,[1]Base!$E$4:$BO$7916,CE$4,FALSE)</f>
        <v>0</v>
      </c>
      <c r="CF148" s="60">
        <f>+VLOOKUP($W148&amp;"_"&amp;1,[1]Base!$E$4:$BO$7916,CF$4,FALSE)</f>
        <v>0</v>
      </c>
      <c r="CG148" s="57">
        <f>+VLOOKUP($W148&amp;"_"&amp;1,[1]Base!$E$4:$BO$7916,CG$4,FALSE)</f>
        <v>0</v>
      </c>
      <c r="CH148" s="57">
        <f>+VLOOKUP($W148&amp;"_"&amp;1,[1]Base!$E$4:$BO$7916,CH$4,FALSE)</f>
        <v>0</v>
      </c>
      <c r="CI148" s="57">
        <f>+VLOOKUP($W148&amp;"_"&amp;1,[1]Base!$E$4:$BO$7916,CI$4,FALSE)</f>
        <v>0</v>
      </c>
      <c r="CJ148" s="59">
        <f>+VLOOKUP($W148&amp;"_"&amp;1,[1]Base!$E$4:$BO$7916,CJ$4,FALSE)</f>
        <v>0</v>
      </c>
      <c r="CK148" s="60">
        <f>+VLOOKUP($W148&amp;"_"&amp;1,[1]Base!$E$4:$BO$7916,CK$4,FALSE)</f>
        <v>0</v>
      </c>
      <c r="CL148" s="57">
        <f>+VLOOKUP($W148&amp;"_"&amp;1,[1]Base!$E$4:$BO$7916,CL$4,FALSE)</f>
        <v>0</v>
      </c>
      <c r="CM148" s="57">
        <f>+VLOOKUP($W148&amp;"_"&amp;1,[1]Base!$E$4:$BO$7916,CM$4,FALSE)</f>
        <v>0</v>
      </c>
      <c r="CN148" s="57">
        <f>+VLOOKUP($W148&amp;"_"&amp;1,[1]Base!$E$4:$BO$7916,CN$4,FALSE)</f>
        <v>0</v>
      </c>
      <c r="CO148" s="59">
        <f>+VLOOKUP($W148&amp;"_"&amp;1,[1]Base!$E$4:$BO$7916,CO$4,FALSE)</f>
        <v>0</v>
      </c>
      <c r="CP148" s="60">
        <f>+VLOOKUP($W148&amp;"_"&amp;1,[1]Base!$E$4:$BO$7916,CP$4,FALSE)</f>
        <v>0</v>
      </c>
      <c r="CQ148" s="57">
        <f>+VLOOKUP($W148&amp;"_"&amp;1,[1]Base!$E$4:$BO$7916,CQ$4,FALSE)</f>
        <v>0</v>
      </c>
      <c r="CR148" s="57">
        <f>+VLOOKUP($W148&amp;"_"&amp;1,[1]Base!$E$4:$BO$7916,CR$4,FALSE)</f>
        <v>0</v>
      </c>
      <c r="CS148" s="57">
        <f>+VLOOKUP($W148&amp;"_"&amp;1,[1]Base!$E$4:$BO$7916,CS$4,FALSE)</f>
        <v>0</v>
      </c>
      <c r="CT148" s="59">
        <f>+VLOOKUP($W148&amp;"_"&amp;1,[1]Base!$E$4:$BO$7916,CT$4,FALSE)</f>
        <v>0</v>
      </c>
      <c r="CU148" s="60">
        <f>+VLOOKUP($W148&amp;"_"&amp;1,[1]Base!$E$4:$BO$7916,CU$4,FALSE)</f>
        <v>0</v>
      </c>
      <c r="CV148" s="57">
        <f>+VLOOKUP($W148&amp;"_"&amp;1,[1]Base!$E$4:$BO$7916,CV$4,FALSE)</f>
        <v>0</v>
      </c>
      <c r="CW148" s="57">
        <f>+VLOOKUP($W148&amp;"_"&amp;1,[1]Base!$E$4:$BO$7916,CW$4,FALSE)</f>
        <v>0</v>
      </c>
      <c r="CX148" s="57">
        <f>+VLOOKUP($W148&amp;"_"&amp;1,[1]Base!$E$4:$BO$7916,CX$4,FALSE)</f>
        <v>0</v>
      </c>
      <c r="CY148" s="59">
        <f>+VLOOKUP($W148&amp;"_"&amp;1,[1]Base!$E$4:$BO$7916,CY$4,FALSE)</f>
        <v>0</v>
      </c>
      <c r="CZ148" s="60">
        <f>+VLOOKUP($W148&amp;"_"&amp;1,[1]Base!$E$4:$BO$7916,CZ$4,FALSE)</f>
        <v>0</v>
      </c>
      <c r="DB148" s="63" t="str">
        <f>+IF(VLOOKUP($W148&amp;"_"&amp;1,[1]Base!$E$4:$BO$7916,DB$5,FALSE)=0,"",(VLOOKUP($W148&amp;"_"&amp;1,[1]Base!$E$4:$BO$7916,DB$5,FALSE)))</f>
        <v>NA</v>
      </c>
      <c r="DC148" s="60" t="str">
        <f>+IF(VLOOKUP($W148&amp;"_"&amp;1,[1]Base!$E$4:$BO$7916,DC$5,FALSE)=0,"",(VLOOKUP($W148&amp;"_"&amp;1,[1]Base!$E$4:$BO$7916,DC$5,FALSE)))</f>
        <v>NA</v>
      </c>
      <c r="DD148" s="63" t="str">
        <f>+IF(VLOOKUP($W148&amp;"_"&amp;1,[1]Base!$E$4:$BO$7916,DD$5,FALSE)=0,"",(VLOOKUP($W148&amp;"_"&amp;1,[1]Base!$E$4:$BO$7916,DD$5,FALSE)))</f>
        <v>NA</v>
      </c>
      <c r="DE148" s="60" t="str">
        <f>+IF(VLOOKUP($W148&amp;"_"&amp;1,[1]Base!$E$4:$BO$7916,DE$5,FALSE)=0,"",(VLOOKUP($W148&amp;"_"&amp;1,[1]Base!$E$4:$BO$7916,DE$5,FALSE)))</f>
        <v>NA</v>
      </c>
      <c r="DF148" s="63" t="str">
        <f>+IF(VLOOKUP($W148&amp;"_"&amp;1,[1]Base!$E$4:$BO$7916,DF$5,FALSE)=0,"",(VLOOKUP($W148&amp;"_"&amp;1,[1]Base!$E$4:$BO$7916,DF$5,FALSE)))</f>
        <v>NA</v>
      </c>
      <c r="DG148" s="60" t="str">
        <f>+IF(VLOOKUP($W148&amp;"_"&amp;1,[1]Base!$E$4:$BO$7916,DG$5,FALSE)=0,"",(VLOOKUP($W148&amp;"_"&amp;1,[1]Base!$E$4:$BO$7916,DG$5,FALSE)))</f>
        <v>NA</v>
      </c>
      <c r="DH148" s="63" t="str">
        <f>+IF(VLOOKUP($W148&amp;"_"&amp;1,[1]Base!$E$4:$BO$7916,DH$5,FALSE)=0,"",(VLOOKUP($W148&amp;"_"&amp;1,[1]Base!$E$4:$BO$7916,DH$5,FALSE)))</f>
        <v/>
      </c>
      <c r="DI148" s="60" t="str">
        <f>+IF(VLOOKUP($W148&amp;"_"&amp;1,[1]Base!$E$4:$BO$7916,DI$5,FALSE)=0,"",(VLOOKUP($W148&amp;"_"&amp;1,[1]Base!$E$4:$BO$7916,DI$5,FALSE)))</f>
        <v/>
      </c>
      <c r="DJ148" s="63" t="str">
        <f>+IF(VLOOKUP($W148&amp;"_"&amp;1,[1]Base!$E$4:$BO$7916,DJ$5,FALSE)=0,"",(VLOOKUP($W148&amp;"_"&amp;1,[1]Base!$E$4:$BO$7916,DJ$5,FALSE)))</f>
        <v/>
      </c>
      <c r="DK148" s="60" t="str">
        <f>+IF(VLOOKUP($W148&amp;"_"&amp;1,[1]Base!$E$4:$BO$7916,DK$5,FALSE)=0,"",(VLOOKUP($W148&amp;"_"&amp;1,[1]Base!$E$4:$BO$7916,DK$5,FALSE)))</f>
        <v/>
      </c>
      <c r="DL148" s="63" t="str">
        <f>+IF(VLOOKUP($W148&amp;"_"&amp;1,[1]Base!$E$4:$BO$7916,DL$5,FALSE)=0,"",(VLOOKUP($W148&amp;"_"&amp;1,[1]Base!$E$4:$BO$7916,DL$5,FALSE)))</f>
        <v/>
      </c>
      <c r="DM148" s="60" t="str">
        <f>+IF(VLOOKUP($W148&amp;"_"&amp;1,[1]Base!$E$4:$BO$7916,DM$5,FALSE)=0,"",(VLOOKUP($W148&amp;"_"&amp;1,[1]Base!$E$4:$BO$7916,DM$5,FALSE)))</f>
        <v/>
      </c>
      <c r="DN148" s="63" t="str">
        <f>+IF(VLOOKUP($W148&amp;"_"&amp;1,[1]Base!$E$4:$BO$7916,DN$5,FALSE)=0,"",(VLOOKUP($W148&amp;"_"&amp;1,[1]Base!$E$4:$BO$7916,DN$5,FALSE)))</f>
        <v/>
      </c>
      <c r="DO148" s="60" t="str">
        <f>+IF(VLOOKUP($W148&amp;"_"&amp;1,[1]Base!$E$4:$BO$7916,DO$5,FALSE)=0,"",(VLOOKUP($W148&amp;"_"&amp;1,[1]Base!$E$4:$BO$7916,DO$5,FALSE)))</f>
        <v/>
      </c>
      <c r="DP148" s="63" t="str">
        <f>+IF(VLOOKUP($W148&amp;"_"&amp;1,[1]Base!$E$4:$BO$7916,DP$5,FALSE)=0,"",(VLOOKUP($W148&amp;"_"&amp;1,[1]Base!$E$4:$BO$7916,DP$5,FALSE)))</f>
        <v/>
      </c>
      <c r="DQ148" s="60" t="str">
        <f>+IF(VLOOKUP($W148&amp;"_"&amp;1,[1]Base!$E$4:$BO$7916,DQ$5,FALSE)=0,"",(VLOOKUP($W148&amp;"_"&amp;1,[1]Base!$E$4:$BO$7916,DQ$5,FALSE)))</f>
        <v/>
      </c>
      <c r="DR148" s="63" t="str">
        <f>+IF(VLOOKUP($W148&amp;"_"&amp;1,[1]Base!$E$4:$BO$7916,DR$5,FALSE)=0,"",(VLOOKUP($W148&amp;"_"&amp;1,[1]Base!$E$4:$BO$7916,DR$5,FALSE)))</f>
        <v/>
      </c>
      <c r="DS148" s="60" t="str">
        <f>+IF(VLOOKUP($W148&amp;"_"&amp;1,[1]Base!$E$4:$BO$7916,DS$5,FALSE)=0,"",(VLOOKUP($W148&amp;"_"&amp;1,[1]Base!$E$4:$BO$7916,DS$5,FALSE)))</f>
        <v/>
      </c>
      <c r="DT148" s="63" t="str">
        <f>+IF(VLOOKUP($W148&amp;"_"&amp;1,[1]Base!$E$4:$BO$7916,DT$5,FALSE)=0,"",(VLOOKUP($W148&amp;"_"&amp;1,[1]Base!$E$4:$BO$7916,DT$5,FALSE)))</f>
        <v/>
      </c>
      <c r="DU148" s="60" t="str">
        <f>+IF(VLOOKUP($W148&amp;"_"&amp;1,[1]Base!$E$4:$BO$7916,DU$5,FALSE)=0,"",(VLOOKUP($W148&amp;"_"&amp;1,[1]Base!$E$4:$BO$7916,DU$5,FALSE)))</f>
        <v/>
      </c>
      <c r="DV148" s="63" t="str">
        <f>+IF(VLOOKUP($W148&amp;"_"&amp;1,[1]Base!$E$4:$BO$7916,DV$5,FALSE)=0,"",(VLOOKUP($W148&amp;"_"&amp;1,[1]Base!$E$4:$BO$7916,DV$5,FALSE)))</f>
        <v/>
      </c>
      <c r="DW148" s="60" t="str">
        <f>+IF(VLOOKUP($W148&amp;"_"&amp;1,[1]Base!$E$4:$BO$7916,DW$5,FALSE)=0,"",(VLOOKUP($W148&amp;"_"&amp;1,[1]Base!$E$4:$BO$7916,DW$5,FALSE)))</f>
        <v/>
      </c>
      <c r="DX148" s="63" t="str">
        <f>+IF(VLOOKUP($W148&amp;"_"&amp;1,[1]Base!$E$4:$BO$7916,DX$5,FALSE)=0,"",(VLOOKUP($W148&amp;"_"&amp;1,[1]Base!$E$4:$BO$7916,DX$5,FALSE)))</f>
        <v/>
      </c>
      <c r="DY148" s="60" t="str">
        <f>+IF(VLOOKUP($W148&amp;"_"&amp;1,[1]Base!$E$4:$BO$7916,DY$5,FALSE)=0,"",(VLOOKUP($W148&amp;"_"&amp;1,[1]Base!$E$4:$BO$7916,DY$5,FALSE)))</f>
        <v/>
      </c>
      <c r="DZ148" s="60" t="str">
        <f t="shared" si="6"/>
        <v/>
      </c>
    </row>
    <row r="149" spans="1:130" s="82" customFormat="1" ht="42.75" customHeight="1" x14ac:dyDescent="0.25">
      <c r="A149" s="47" t="str">
        <f t="shared" si="7"/>
        <v>PA-90</v>
      </c>
      <c r="B149" s="48">
        <v>6</v>
      </c>
      <c r="C149" s="49" t="s">
        <v>293</v>
      </c>
      <c r="D149" s="49" t="s">
        <v>148</v>
      </c>
      <c r="E149" s="48" t="s">
        <v>448</v>
      </c>
      <c r="F149" s="50" t="s">
        <v>449</v>
      </c>
      <c r="G149" s="48" t="s">
        <v>434</v>
      </c>
      <c r="H149" s="48" t="s">
        <v>361</v>
      </c>
      <c r="I149" s="50" t="s">
        <v>435</v>
      </c>
      <c r="J149" s="48" t="s">
        <v>572</v>
      </c>
      <c r="K149" s="50" t="s">
        <v>573</v>
      </c>
      <c r="L149" s="48" t="s">
        <v>574</v>
      </c>
      <c r="M149" s="50" t="s">
        <v>573</v>
      </c>
      <c r="N149" s="48" t="s">
        <v>462</v>
      </c>
      <c r="O149" s="49" t="s">
        <v>463</v>
      </c>
      <c r="P149" s="48" t="s">
        <v>575</v>
      </c>
      <c r="Q149" s="49" t="s">
        <v>576</v>
      </c>
      <c r="R149" s="48" t="s">
        <v>314</v>
      </c>
      <c r="S149" s="49" t="s">
        <v>315</v>
      </c>
      <c r="T149" s="48" t="s">
        <v>219</v>
      </c>
      <c r="U149" s="48" t="s">
        <v>577</v>
      </c>
      <c r="V149" s="49" t="s">
        <v>578</v>
      </c>
      <c r="W149" s="48" t="s">
        <v>579</v>
      </c>
      <c r="X149" s="49" t="s">
        <v>580</v>
      </c>
      <c r="Y149" s="53">
        <v>1133</v>
      </c>
      <c r="Z149" s="53">
        <v>1133</v>
      </c>
      <c r="AA149" s="53">
        <v>1133</v>
      </c>
      <c r="AB149" s="80">
        <v>1133</v>
      </c>
      <c r="AC149" s="80">
        <v>1133</v>
      </c>
      <c r="AD149" s="48" t="s">
        <v>89</v>
      </c>
      <c r="AE149" s="48" t="s">
        <v>89</v>
      </c>
      <c r="AF149" s="48" t="s">
        <v>90</v>
      </c>
      <c r="AG149" s="48" t="s">
        <v>90</v>
      </c>
      <c r="AH149" s="48" t="s">
        <v>89</v>
      </c>
      <c r="AI149" s="48" t="s">
        <v>89</v>
      </c>
      <c r="AJ149" s="48" t="s">
        <v>90</v>
      </c>
      <c r="AK149" s="48" t="s">
        <v>90</v>
      </c>
      <c r="AL149" s="48" t="s">
        <v>91</v>
      </c>
      <c r="AM149" s="48" t="s">
        <v>92</v>
      </c>
      <c r="AN149" s="97" t="s">
        <v>93</v>
      </c>
      <c r="AO149" s="48" t="s">
        <v>100</v>
      </c>
      <c r="AP149" s="48" t="s">
        <v>95</v>
      </c>
      <c r="AQ149" s="48" t="s">
        <v>96</v>
      </c>
      <c r="AR149" s="56">
        <f>+IF(AH149="x",VLOOKUP(AO149,[1]Tablero!$BG$11:$BI$13,3,FALSE),VLOOKUP('tablero nal'!AO149,[1]Tablero!$BG$15:$BI$17,3,FALSE))</f>
        <v>6.6086956521739142E-3</v>
      </c>
      <c r="AS149" s="83" t="str">
        <f>+VLOOKUP($W149&amp;"_"&amp;1,[1]Base!$E$4:$BO$7916,AS$4,FALSE)</f>
        <v>NA</v>
      </c>
      <c r="AT149" s="83" t="str">
        <f>+VLOOKUP($W149&amp;"_"&amp;1,[1]Base!$E$4:$BO$7916,AT$4,FALSE)</f>
        <v>NA</v>
      </c>
      <c r="AU149" s="68" t="str">
        <f>+VLOOKUP($W149&amp;"_"&amp;1,[1]Base!$E$4:$BO$7916,AU$4,FALSE)</f>
        <v>NA</v>
      </c>
      <c r="AV149" s="83" t="str">
        <f>+VLOOKUP($W149&amp;"_"&amp;1,[1]Base!$E$4:$BO$7916,AV$4,FALSE)</f>
        <v>NA</v>
      </c>
      <c r="AW149" s="60" t="str">
        <f>+VLOOKUP($W149&amp;"_"&amp;1,[1]Base!$E$4:$BO$7916,AW$4,FALSE)</f>
        <v>NA</v>
      </c>
      <c r="AX149" s="69" t="str">
        <f>+VLOOKUP($W149&amp;"_"&amp;1,[1]Base!$E$4:$BO$7916,AX$4,FALSE)</f>
        <v>NA</v>
      </c>
      <c r="AY149" s="69" t="str">
        <f>+VLOOKUP($W149&amp;"_"&amp;1,[1]Base!$E$4:$BO$7916,AY$4,FALSE)</f>
        <v>NA</v>
      </c>
      <c r="AZ149" s="69" t="str">
        <f>+VLOOKUP($W149&amp;"_"&amp;1,[1]Base!$E$4:$BO$7916,AZ$4,FALSE)</f>
        <v>NA</v>
      </c>
      <c r="BA149" s="83" t="str">
        <f>+VLOOKUP($W149&amp;"_"&amp;1,[1]Base!$E$4:$BO$7916,BA$4,FALSE)</f>
        <v>NA</v>
      </c>
      <c r="BB149" s="60" t="str">
        <f>+VLOOKUP($W149&amp;"_"&amp;1,[1]Base!$E$4:$BO$7916,BB$4,FALSE)</f>
        <v>NA</v>
      </c>
      <c r="BC149" s="69">
        <f>+VLOOKUP($W149&amp;"_"&amp;1,[1]Base!$E$4:$BO$7916,BC$4,FALSE)</f>
        <v>789</v>
      </c>
      <c r="BD149" s="69">
        <f>+VLOOKUP($W149&amp;"_"&amp;1,[1]Base!$E$4:$BO$7916,BD$4,FALSE)</f>
        <v>1133</v>
      </c>
      <c r="BE149" s="69">
        <f>+VLOOKUP($W149&amp;"_"&amp;1,[1]Base!$E$4:$BO$7916,BE$4,FALSE)</f>
        <v>789</v>
      </c>
      <c r="BF149" s="83">
        <f>+VLOOKUP($W149&amp;"_"&amp;1,[1]Base!$E$4:$BO$7916,BF$4,FALSE)</f>
        <v>0.69599999999999995</v>
      </c>
      <c r="BG149" s="60" t="str">
        <f>+VLOOKUP($W149&amp;"_"&amp;1,[1]Base!$E$4:$BO$7916,BG$4,FALSE)</f>
        <v>OPTIMO</v>
      </c>
      <c r="BH149" s="83">
        <f>+VLOOKUP($W149&amp;"_"&amp;1,[1]Base!$E$4:$BO$7916,BH$4,FALSE)</f>
        <v>0</v>
      </c>
      <c r="BI149" s="83">
        <f>+VLOOKUP($W149&amp;"_"&amp;1,[1]Base!$E$4:$BO$7916,BI$4,FALSE)</f>
        <v>0</v>
      </c>
      <c r="BJ149" s="83">
        <f>+VLOOKUP($W149&amp;"_"&amp;1,[1]Base!$E$4:$BO$7916,BJ$4,FALSE)</f>
        <v>0</v>
      </c>
      <c r="BK149" s="83">
        <f>+VLOOKUP($W149&amp;"_"&amp;1,[1]Base!$E$4:$BO$7916,BK$4,FALSE)</f>
        <v>0</v>
      </c>
      <c r="BL149" s="60">
        <f>+VLOOKUP($W149&amp;"_"&amp;1,[1]Base!$E$4:$BO$7916,BL$4,FALSE)</f>
        <v>0</v>
      </c>
      <c r="BM149" s="83">
        <f>+VLOOKUP($W149&amp;"_"&amp;1,[1]Base!$E$4:$BO$7916,BM$4,FALSE)</f>
        <v>0</v>
      </c>
      <c r="BN149" s="83">
        <f>+VLOOKUP($W149&amp;"_"&amp;1,[1]Base!$E$4:$BO$7916,BN$4,FALSE)</f>
        <v>0</v>
      </c>
      <c r="BO149" s="83">
        <f>+VLOOKUP($W149&amp;"_"&amp;1,[1]Base!$E$4:$BO$7916,BO$4,FALSE)</f>
        <v>0</v>
      </c>
      <c r="BP149" s="83">
        <f>+VLOOKUP($W149&amp;"_"&amp;1,[1]Base!$E$4:$BO$7916,BP$4,FALSE)</f>
        <v>0</v>
      </c>
      <c r="BQ149" s="60">
        <f>+VLOOKUP($W149&amp;"_"&amp;1,[1]Base!$E$4:$BO$7916,BQ$4,FALSE)</f>
        <v>0</v>
      </c>
      <c r="BR149" s="83">
        <f>+VLOOKUP($W149&amp;"_"&amp;1,[1]Base!$E$4:$BO$7916,BR$4,FALSE)</f>
        <v>0</v>
      </c>
      <c r="BS149" s="83">
        <f>+VLOOKUP($W149&amp;"_"&amp;1,[1]Base!$E$4:$BO$7916,BS$4,FALSE)</f>
        <v>0</v>
      </c>
      <c r="BT149" s="83">
        <f>+VLOOKUP($W149&amp;"_"&amp;1,[1]Base!$E$4:$BO$7916,BT$4,FALSE)</f>
        <v>0</v>
      </c>
      <c r="BU149" s="83">
        <f>+VLOOKUP($W149&amp;"_"&amp;1,[1]Base!$E$4:$BO$7916,BU$4,FALSE)</f>
        <v>0</v>
      </c>
      <c r="BV149" s="60">
        <f>+VLOOKUP($W149&amp;"_"&amp;1,[1]Base!$E$4:$BO$7916,BV$4,FALSE)</f>
        <v>0</v>
      </c>
      <c r="BW149" s="83">
        <f>+VLOOKUP($W149&amp;"_"&amp;1,[1]Base!$E$4:$BO$7916,BW$4,FALSE)</f>
        <v>0</v>
      </c>
      <c r="BX149" s="83">
        <f>+VLOOKUP($W149&amp;"_"&amp;1,[1]Base!$E$4:$BO$7916,BX$4,FALSE)</f>
        <v>0</v>
      </c>
      <c r="BY149" s="83">
        <f>+VLOOKUP($W149&amp;"_"&amp;1,[1]Base!$E$4:$BO$7916,BY$4,FALSE)</f>
        <v>0</v>
      </c>
      <c r="BZ149" s="83">
        <f>+VLOOKUP($W149&amp;"_"&amp;1,[1]Base!$E$4:$BO$7916,BZ$4,FALSE)</f>
        <v>0</v>
      </c>
      <c r="CA149" s="60">
        <f>+VLOOKUP($W149&amp;"_"&amp;1,[1]Base!$E$4:$BO$7916,CA$4,FALSE)</f>
        <v>0</v>
      </c>
      <c r="CB149" s="83">
        <f>+VLOOKUP($W149&amp;"_"&amp;1,[1]Base!$E$4:$BO$7916,CB$4,FALSE)</f>
        <v>0</v>
      </c>
      <c r="CC149" s="83">
        <f>+VLOOKUP($W149&amp;"_"&amp;1,[1]Base!$E$4:$BO$7916,CC$4,FALSE)</f>
        <v>0</v>
      </c>
      <c r="CD149" s="83">
        <f>+VLOOKUP($W149&amp;"_"&amp;1,[1]Base!$E$4:$BO$7916,CD$4,FALSE)</f>
        <v>0</v>
      </c>
      <c r="CE149" s="83">
        <f>+VLOOKUP($W149&amp;"_"&amp;1,[1]Base!$E$4:$BO$7916,CE$4,FALSE)</f>
        <v>0</v>
      </c>
      <c r="CF149" s="60">
        <f>+VLOOKUP($W149&amp;"_"&amp;1,[1]Base!$E$4:$BO$7916,CF$4,FALSE)</f>
        <v>0</v>
      </c>
      <c r="CG149" s="83">
        <f>+VLOOKUP($W149&amp;"_"&amp;1,[1]Base!$E$4:$BO$7916,CG$4,FALSE)</f>
        <v>0</v>
      </c>
      <c r="CH149" s="83">
        <f>+VLOOKUP($W149&amp;"_"&amp;1,[1]Base!$E$4:$BO$7916,CH$4,FALSE)</f>
        <v>0</v>
      </c>
      <c r="CI149" s="83">
        <f>+VLOOKUP($W149&amp;"_"&amp;1,[1]Base!$E$4:$BO$7916,CI$4,FALSE)</f>
        <v>0</v>
      </c>
      <c r="CJ149" s="83">
        <f>+VLOOKUP($W149&amp;"_"&amp;1,[1]Base!$E$4:$BO$7916,CJ$4,FALSE)</f>
        <v>0</v>
      </c>
      <c r="CK149" s="60">
        <f>+VLOOKUP($W149&amp;"_"&amp;1,[1]Base!$E$4:$BO$7916,CK$4,FALSE)</f>
        <v>0</v>
      </c>
      <c r="CL149" s="83">
        <f>+VLOOKUP($W149&amp;"_"&amp;1,[1]Base!$E$4:$BO$7916,CL$4,FALSE)</f>
        <v>0</v>
      </c>
      <c r="CM149" s="83">
        <f>+VLOOKUP($W149&amp;"_"&amp;1,[1]Base!$E$4:$BO$7916,CM$4,FALSE)</f>
        <v>0</v>
      </c>
      <c r="CN149" s="83">
        <f>+VLOOKUP($W149&amp;"_"&amp;1,[1]Base!$E$4:$BO$7916,CN$4,FALSE)</f>
        <v>0</v>
      </c>
      <c r="CO149" s="83">
        <f>+VLOOKUP($W149&amp;"_"&amp;1,[1]Base!$E$4:$BO$7916,CO$4,FALSE)</f>
        <v>0</v>
      </c>
      <c r="CP149" s="60">
        <f>+VLOOKUP($W149&amp;"_"&amp;1,[1]Base!$E$4:$BO$7916,CP$4,FALSE)</f>
        <v>0</v>
      </c>
      <c r="CQ149" s="83">
        <f>+VLOOKUP($W149&amp;"_"&amp;1,[1]Base!$E$4:$BO$7916,CQ$4,FALSE)</f>
        <v>0</v>
      </c>
      <c r="CR149" s="83">
        <f>+VLOOKUP($W149&amp;"_"&amp;1,[1]Base!$E$4:$BO$7916,CR$4,FALSE)</f>
        <v>0</v>
      </c>
      <c r="CS149" s="83">
        <f>+VLOOKUP($W149&amp;"_"&amp;1,[1]Base!$E$4:$BO$7916,CS$4,FALSE)</f>
        <v>0</v>
      </c>
      <c r="CT149" s="83">
        <f>+VLOOKUP($W149&amp;"_"&amp;1,[1]Base!$E$4:$BO$7916,CT$4,FALSE)</f>
        <v>0</v>
      </c>
      <c r="CU149" s="60">
        <f>+VLOOKUP($W149&amp;"_"&amp;1,[1]Base!$E$4:$BO$7916,CU$4,FALSE)</f>
        <v>0</v>
      </c>
      <c r="CV149" s="85">
        <f>+VLOOKUP($W149&amp;"_"&amp;1,[1]Base!$E$4:$BO$7916,CV$4,FALSE)/100</f>
        <v>0</v>
      </c>
      <c r="CW149" s="83">
        <f>+VLOOKUP($W149&amp;"_"&amp;1,[1]Base!$E$4:$BO$7916,CW$4,FALSE)</f>
        <v>0</v>
      </c>
      <c r="CX149" s="83">
        <f>+VLOOKUP($W149&amp;"_"&amp;1,[1]Base!$E$4:$BO$7916,CX$4,FALSE)</f>
        <v>0</v>
      </c>
      <c r="CY149" s="83">
        <f>+VLOOKUP($W149&amp;"_"&amp;1,[1]Base!$E$4:$BO$7916,CY$4,FALSE)</f>
        <v>0</v>
      </c>
      <c r="CZ149" s="60">
        <f>+VLOOKUP($W149&amp;"_"&amp;1,[1]Base!$E$4:$BO$7916,CZ$4,FALSE)</f>
        <v>0</v>
      </c>
      <c r="DB149" s="63" t="str">
        <f>+IF(VLOOKUP($W149&amp;"_"&amp;1,[1]Base!$E$4:$BO$7916,DB$5,FALSE)=0,"",(VLOOKUP($W149&amp;"_"&amp;1,[1]Base!$E$4:$BO$7916,DB$5,FALSE)))</f>
        <v>NA</v>
      </c>
      <c r="DC149" s="60" t="str">
        <f>+IF(VLOOKUP($W149&amp;"_"&amp;1,[1]Base!$E$4:$BO$7916,DC$5,FALSE)=0,"",(VLOOKUP($W149&amp;"_"&amp;1,[1]Base!$E$4:$BO$7916,DC$5,FALSE)))</f>
        <v>NA</v>
      </c>
      <c r="DD149" s="63" t="str">
        <f>+IF(VLOOKUP($W149&amp;"_"&amp;1,[1]Base!$E$4:$BO$7916,DD$5,FALSE)=0,"",(VLOOKUP($W149&amp;"_"&amp;1,[1]Base!$E$4:$BO$7916,DD$5,FALSE)))</f>
        <v>NA</v>
      </c>
      <c r="DE149" s="60" t="str">
        <f>+IF(VLOOKUP($W149&amp;"_"&amp;1,[1]Base!$E$4:$BO$7916,DE$5,FALSE)=0,"",(VLOOKUP($W149&amp;"_"&amp;1,[1]Base!$E$4:$BO$7916,DE$5,FALSE)))</f>
        <v>NA</v>
      </c>
      <c r="DF149" s="63">
        <f>+IF(VLOOKUP($W149&amp;"_"&amp;1,[1]Base!$E$4:$BO$7916,DF$5,FALSE)=0,"",(VLOOKUP($W149&amp;"_"&amp;1,[1]Base!$E$4:$BO$7916,DF$5,FALSE)))</f>
        <v>789</v>
      </c>
      <c r="DG149" s="60" t="str">
        <f>+IF(VLOOKUP($W149&amp;"_"&amp;1,[1]Base!$E$4:$BO$7916,DG$5,FALSE)=0,"",(VLOOKUP($W149&amp;"_"&amp;1,[1]Base!$E$4:$BO$7916,DG$5,FALSE)))</f>
        <v>OPTIMO</v>
      </c>
      <c r="DH149" s="63" t="str">
        <f>+IF(VLOOKUP($W149&amp;"_"&amp;1,[1]Base!$E$4:$BO$7916,DH$5,FALSE)=0,"",(VLOOKUP($W149&amp;"_"&amp;1,[1]Base!$E$4:$BO$7916,DH$5,FALSE)))</f>
        <v/>
      </c>
      <c r="DI149" s="60" t="str">
        <f>+IF(VLOOKUP($W149&amp;"_"&amp;1,[1]Base!$E$4:$BO$7916,DI$5,FALSE)=0,"",(VLOOKUP($W149&amp;"_"&amp;1,[1]Base!$E$4:$BO$7916,DI$5,FALSE)))</f>
        <v/>
      </c>
      <c r="DJ149" s="63" t="str">
        <f>+IF(VLOOKUP($W149&amp;"_"&amp;1,[1]Base!$E$4:$BO$7916,DJ$5,FALSE)=0,"",(VLOOKUP($W149&amp;"_"&amp;1,[1]Base!$E$4:$BO$7916,DJ$5,FALSE)))</f>
        <v/>
      </c>
      <c r="DK149" s="60" t="str">
        <f>+IF(VLOOKUP($W149&amp;"_"&amp;1,[1]Base!$E$4:$BO$7916,DK$5,FALSE)=0,"",(VLOOKUP($W149&amp;"_"&amp;1,[1]Base!$E$4:$BO$7916,DK$5,FALSE)))</f>
        <v/>
      </c>
      <c r="DL149" s="67" t="str">
        <f>+IF(VLOOKUP($W149&amp;"_"&amp;1,[1]Base!$E$4:$BO$7916,DL$5,FALSE)=0,"",(VLOOKUP($W149&amp;"_"&amp;1,[1]Base!$E$4:$BO$7916,DL$5,FALSE)))</f>
        <v/>
      </c>
      <c r="DM149" s="60" t="str">
        <f>+IF(VLOOKUP($W149&amp;"_"&amp;1,[1]Base!$E$4:$BO$7916,DM$5,FALSE)=0,"",(VLOOKUP($W149&amp;"_"&amp;1,[1]Base!$E$4:$BO$7916,DM$5,FALSE)))</f>
        <v/>
      </c>
      <c r="DN149" s="63" t="str">
        <f>+IF(VLOOKUP($W149&amp;"_"&amp;1,[1]Base!$E$4:$BO$7916,DN$5,FALSE)=0,"",(VLOOKUP($W149&amp;"_"&amp;1,[1]Base!$E$4:$BO$7916,DN$5,FALSE)))</f>
        <v/>
      </c>
      <c r="DO149" s="60" t="str">
        <f>+IF(VLOOKUP($W149&amp;"_"&amp;1,[1]Base!$E$4:$BO$7916,DO$5,FALSE)=0,"",(VLOOKUP($W149&amp;"_"&amp;1,[1]Base!$E$4:$BO$7916,DO$5,FALSE)))</f>
        <v/>
      </c>
      <c r="DP149" s="63" t="str">
        <f>+IF(VLOOKUP($W149&amp;"_"&amp;1,[1]Base!$E$4:$BO$7916,DP$5,FALSE)=0,"",(VLOOKUP($W149&amp;"_"&amp;1,[1]Base!$E$4:$BO$7916,DP$5,FALSE)))</f>
        <v/>
      </c>
      <c r="DQ149" s="60" t="str">
        <f>+IF(VLOOKUP($W149&amp;"_"&amp;1,[1]Base!$E$4:$BO$7916,DQ$5,FALSE)=0,"",(VLOOKUP($W149&amp;"_"&amp;1,[1]Base!$E$4:$BO$7916,DQ$5,FALSE)))</f>
        <v/>
      </c>
      <c r="DR149" s="63" t="str">
        <f>+IF(VLOOKUP($W149&amp;"_"&amp;1,[1]Base!$E$4:$BO$7916,DR$5,FALSE)=0,"",(VLOOKUP($W149&amp;"_"&amp;1,[1]Base!$E$4:$BO$7916,DR$5,FALSE)))</f>
        <v/>
      </c>
      <c r="DS149" s="60" t="str">
        <f>+IF(VLOOKUP($W149&amp;"_"&amp;1,[1]Base!$E$4:$BO$7916,DS$5,FALSE)=0,"",(VLOOKUP($W149&amp;"_"&amp;1,[1]Base!$E$4:$BO$7916,DS$5,FALSE)))</f>
        <v/>
      </c>
      <c r="DT149" s="63" t="str">
        <f>+IF(VLOOKUP($W149&amp;"_"&amp;1,[1]Base!$E$4:$BO$7916,DT$5,FALSE)=0,"",(VLOOKUP($W149&amp;"_"&amp;1,[1]Base!$E$4:$BO$7916,DT$5,FALSE)))</f>
        <v/>
      </c>
      <c r="DU149" s="60" t="str">
        <f>+IF(VLOOKUP($W149&amp;"_"&amp;1,[1]Base!$E$4:$BO$7916,DU$5,FALSE)=0,"",(VLOOKUP($W149&amp;"_"&amp;1,[1]Base!$E$4:$BO$7916,DU$5,FALSE)))</f>
        <v/>
      </c>
      <c r="DV149" s="63" t="str">
        <f>+IF(VLOOKUP($W149&amp;"_"&amp;1,[1]Base!$E$4:$BO$7916,DV$5,FALSE)=0,"",(VLOOKUP($W149&amp;"_"&amp;1,[1]Base!$E$4:$BO$7916,DV$5,FALSE)))</f>
        <v/>
      </c>
      <c r="DW149" s="60" t="str">
        <f>+IF(VLOOKUP($W149&amp;"_"&amp;1,[1]Base!$E$4:$BO$7916,DW$5,FALSE)=0,"",(VLOOKUP($W149&amp;"_"&amp;1,[1]Base!$E$4:$BO$7916,DW$5,FALSE)))</f>
        <v/>
      </c>
      <c r="DX149" s="67" t="str">
        <f>+IF(VLOOKUP($W149&amp;"_"&amp;1,[1]Base!$E$4:$BO$7916,DX$5,FALSE)=0,"",(VLOOKUP($W149&amp;"_"&amp;1,[1]Base!$E$4:$BO$7916,DX$5,FALSE)))</f>
        <v/>
      </c>
      <c r="DY149" s="60" t="str">
        <f>+IF(VLOOKUP($W149&amp;"_"&amp;1,[1]Base!$E$4:$BO$7916,DY$5,FALSE)=0,"",(VLOOKUP($W149&amp;"_"&amp;1,[1]Base!$E$4:$BO$7916,DY$5,FALSE)))</f>
        <v/>
      </c>
      <c r="DZ149" s="60" t="str">
        <f t="shared" si="6"/>
        <v/>
      </c>
    </row>
    <row r="150" spans="1:130" s="82" customFormat="1" ht="42.75" customHeight="1" x14ac:dyDescent="0.25">
      <c r="A150" s="47" t="str">
        <f t="shared" si="7"/>
        <v>PA-91</v>
      </c>
      <c r="B150" s="48">
        <v>6</v>
      </c>
      <c r="C150" s="49" t="s">
        <v>293</v>
      </c>
      <c r="D150" s="49" t="s">
        <v>148</v>
      </c>
      <c r="E150" s="48" t="s">
        <v>448</v>
      </c>
      <c r="F150" s="50" t="s">
        <v>449</v>
      </c>
      <c r="G150" s="48" t="s">
        <v>434</v>
      </c>
      <c r="H150" s="48" t="s">
        <v>361</v>
      </c>
      <c r="I150" s="50" t="s">
        <v>435</v>
      </c>
      <c r="J150" s="88" t="s">
        <v>572</v>
      </c>
      <c r="K150" s="50" t="s">
        <v>573</v>
      </c>
      <c r="L150" s="48" t="s">
        <v>574</v>
      </c>
      <c r="M150" s="50" t="s">
        <v>573</v>
      </c>
      <c r="N150" s="48" t="s">
        <v>462</v>
      </c>
      <c r="O150" s="49" t="s">
        <v>463</v>
      </c>
      <c r="P150" s="48" t="s">
        <v>575</v>
      </c>
      <c r="Q150" s="49" t="s">
        <v>576</v>
      </c>
      <c r="R150" s="48" t="s">
        <v>314</v>
      </c>
      <c r="S150" s="49" t="s">
        <v>315</v>
      </c>
      <c r="T150" s="48" t="s">
        <v>219</v>
      </c>
      <c r="U150" s="48" t="s">
        <v>577</v>
      </c>
      <c r="V150" s="49" t="s">
        <v>578</v>
      </c>
      <c r="W150" s="51" t="s">
        <v>581</v>
      </c>
      <c r="X150" s="52" t="s">
        <v>582</v>
      </c>
      <c r="Y150" s="53">
        <v>300</v>
      </c>
      <c r="Z150" s="53">
        <v>350</v>
      </c>
      <c r="AA150" s="53">
        <v>300</v>
      </c>
      <c r="AB150" s="80">
        <v>350</v>
      </c>
      <c r="AC150" s="80">
        <v>50</v>
      </c>
      <c r="AD150" s="51" t="s">
        <v>89</v>
      </c>
      <c r="AE150" s="51" t="s">
        <v>89</v>
      </c>
      <c r="AF150" s="51" t="s">
        <v>90</v>
      </c>
      <c r="AG150" s="51" t="s">
        <v>90</v>
      </c>
      <c r="AH150" s="51" t="s">
        <v>89</v>
      </c>
      <c r="AI150" s="51" t="s">
        <v>89</v>
      </c>
      <c r="AJ150" s="51" t="s">
        <v>89</v>
      </c>
      <c r="AK150" s="48" t="s">
        <v>89</v>
      </c>
      <c r="AL150" s="48" t="s">
        <v>91</v>
      </c>
      <c r="AM150" s="48" t="s">
        <v>92</v>
      </c>
      <c r="AN150" s="97" t="s">
        <v>119</v>
      </c>
      <c r="AO150" s="48" t="s">
        <v>100</v>
      </c>
      <c r="AP150" s="48" t="s">
        <v>95</v>
      </c>
      <c r="AQ150" s="48" t="s">
        <v>96</v>
      </c>
      <c r="AR150" s="56">
        <f>+IF(AH150="x",VLOOKUP(AO150,[1]Tablero!$BG$11:$BI$13,3,FALSE),VLOOKUP('tablero nal'!AO150,[1]Tablero!$BG$15:$BI$17,3,FALSE))</f>
        <v>6.6086956521739142E-3</v>
      </c>
      <c r="AS150" s="83" t="str">
        <f>+VLOOKUP($W150&amp;"_"&amp;1,[1]Base!$E$4:$BO$7916,AS$4,FALSE)</f>
        <v>NA</v>
      </c>
      <c r="AT150" s="83" t="str">
        <f>+VLOOKUP($W150&amp;"_"&amp;1,[1]Base!$E$4:$BO$7916,AT$4,FALSE)</f>
        <v>NA</v>
      </c>
      <c r="AU150" s="68" t="str">
        <f>+VLOOKUP($W150&amp;"_"&amp;1,[1]Base!$E$4:$BO$7916,AU$4,FALSE)</f>
        <v>NA</v>
      </c>
      <c r="AV150" s="83" t="str">
        <f>+VLOOKUP($W150&amp;"_"&amp;1,[1]Base!$E$4:$BO$7916,AV$4,FALSE)</f>
        <v>NA</v>
      </c>
      <c r="AW150" s="60" t="str">
        <f>+VLOOKUP($W150&amp;"_"&amp;1,[1]Base!$E$4:$BO$7916,AW$4,FALSE)</f>
        <v>NA</v>
      </c>
      <c r="AX150" s="69" t="str">
        <f>+VLOOKUP($W150&amp;"_"&amp;1,[1]Base!$E$4:$BO$7916,AX$4,FALSE)</f>
        <v>NA</v>
      </c>
      <c r="AY150" s="69" t="str">
        <f>+VLOOKUP($W150&amp;"_"&amp;1,[1]Base!$E$4:$BO$7916,AY$4,FALSE)</f>
        <v>NA</v>
      </c>
      <c r="AZ150" s="69" t="str">
        <f>+VLOOKUP($W150&amp;"_"&amp;1,[1]Base!$E$4:$BO$7916,AZ$4,FALSE)</f>
        <v>NA</v>
      </c>
      <c r="BA150" s="83" t="str">
        <f>+VLOOKUP($W150&amp;"_"&amp;1,[1]Base!$E$4:$BO$7916,BA$4,FALSE)</f>
        <v>NA</v>
      </c>
      <c r="BB150" s="60" t="str">
        <f>+VLOOKUP($W150&amp;"_"&amp;1,[1]Base!$E$4:$BO$7916,BB$4,FALSE)</f>
        <v>NA</v>
      </c>
      <c r="BC150" s="69">
        <f>+VLOOKUP($W150&amp;"_"&amp;1,[1]Base!$E$4:$BO$7916,BC$4,FALSE)</f>
        <v>337</v>
      </c>
      <c r="BD150" s="69">
        <f>+VLOOKUP($W150&amp;"_"&amp;1,[1]Base!$E$4:$BO$7916,BD$4,FALSE)</f>
        <v>350</v>
      </c>
      <c r="BE150" s="69">
        <f>+VLOOKUP($W150&amp;"_"&amp;1,[1]Base!$E$4:$BO$7916,BE$4,FALSE)</f>
        <v>337</v>
      </c>
      <c r="BF150" s="83">
        <f>+VLOOKUP($W150&amp;"_"&amp;1,[1]Base!$E$4:$BO$7916,BF$4,FALSE)</f>
        <v>0.96299999999999997</v>
      </c>
      <c r="BG150" s="60" t="str">
        <f>+VLOOKUP($W150&amp;"_"&amp;1,[1]Base!$E$4:$BO$7916,BG$4,FALSE)</f>
        <v>ADECUADO</v>
      </c>
      <c r="BH150" s="83">
        <f>+VLOOKUP($W150&amp;"_"&amp;1,[1]Base!$E$4:$BO$7916,BH$4,FALSE)</f>
        <v>0</v>
      </c>
      <c r="BI150" s="83">
        <f>+VLOOKUP($W150&amp;"_"&amp;1,[1]Base!$E$4:$BO$7916,BI$4,FALSE)</f>
        <v>0</v>
      </c>
      <c r="BJ150" s="83">
        <f>+VLOOKUP($W150&amp;"_"&amp;1,[1]Base!$E$4:$BO$7916,BJ$4,FALSE)</f>
        <v>0</v>
      </c>
      <c r="BK150" s="83">
        <f>+VLOOKUP($W150&amp;"_"&amp;1,[1]Base!$E$4:$BO$7916,BK$4,FALSE)</f>
        <v>0</v>
      </c>
      <c r="BL150" s="60">
        <f>+VLOOKUP($W150&amp;"_"&amp;1,[1]Base!$E$4:$BO$7916,BL$4,FALSE)</f>
        <v>0</v>
      </c>
      <c r="BM150" s="83">
        <f>+VLOOKUP($W150&amp;"_"&amp;1,[1]Base!$E$4:$BO$7916,BM$4,FALSE)</f>
        <v>0</v>
      </c>
      <c r="BN150" s="83">
        <f>+VLOOKUP($W150&amp;"_"&amp;1,[1]Base!$E$4:$BO$7916,BN$4,FALSE)</f>
        <v>0</v>
      </c>
      <c r="BO150" s="83">
        <f>+VLOOKUP($W150&amp;"_"&amp;1,[1]Base!$E$4:$BO$7916,BO$4,FALSE)</f>
        <v>0</v>
      </c>
      <c r="BP150" s="83">
        <f>+VLOOKUP($W150&amp;"_"&amp;1,[1]Base!$E$4:$BO$7916,BP$4,FALSE)</f>
        <v>0</v>
      </c>
      <c r="BQ150" s="60">
        <f>+VLOOKUP($W150&amp;"_"&amp;1,[1]Base!$E$4:$BO$7916,BQ$4,FALSE)</f>
        <v>0</v>
      </c>
      <c r="BR150" s="83">
        <f>+VLOOKUP($W150&amp;"_"&amp;1,[1]Base!$E$4:$BO$7916,BR$4,FALSE)</f>
        <v>0</v>
      </c>
      <c r="BS150" s="83">
        <f>+VLOOKUP($W150&amp;"_"&amp;1,[1]Base!$E$4:$BO$7916,BS$4,FALSE)</f>
        <v>0</v>
      </c>
      <c r="BT150" s="83">
        <f>+VLOOKUP($W150&amp;"_"&amp;1,[1]Base!$E$4:$BO$7916,BT$4,FALSE)</f>
        <v>0</v>
      </c>
      <c r="BU150" s="83">
        <f>+VLOOKUP($W150&amp;"_"&amp;1,[1]Base!$E$4:$BO$7916,BU$4,FALSE)</f>
        <v>0</v>
      </c>
      <c r="BV150" s="60">
        <f>+VLOOKUP($W150&amp;"_"&amp;1,[1]Base!$E$4:$BO$7916,BV$4,FALSE)</f>
        <v>0</v>
      </c>
      <c r="BW150" s="83">
        <f>+VLOOKUP($W150&amp;"_"&amp;1,[1]Base!$E$4:$BO$7916,BW$4,FALSE)</f>
        <v>0</v>
      </c>
      <c r="BX150" s="83">
        <f>+VLOOKUP($W150&amp;"_"&amp;1,[1]Base!$E$4:$BO$7916,BX$4,FALSE)</f>
        <v>0</v>
      </c>
      <c r="BY150" s="83">
        <f>+VLOOKUP($W150&amp;"_"&amp;1,[1]Base!$E$4:$BO$7916,BY$4,FALSE)</f>
        <v>0</v>
      </c>
      <c r="BZ150" s="83">
        <f>+VLOOKUP($W150&amp;"_"&amp;1,[1]Base!$E$4:$BO$7916,BZ$4,FALSE)</f>
        <v>0</v>
      </c>
      <c r="CA150" s="60">
        <f>+VLOOKUP($W150&amp;"_"&amp;1,[1]Base!$E$4:$BO$7916,CA$4,FALSE)</f>
        <v>0</v>
      </c>
      <c r="CB150" s="83">
        <f>+VLOOKUP($W150&amp;"_"&amp;1,[1]Base!$E$4:$BO$7916,CB$4,FALSE)</f>
        <v>0</v>
      </c>
      <c r="CC150" s="83">
        <f>+VLOOKUP($W150&amp;"_"&amp;1,[1]Base!$E$4:$BO$7916,CC$4,FALSE)</f>
        <v>0</v>
      </c>
      <c r="CD150" s="83">
        <f>+VLOOKUP($W150&amp;"_"&amp;1,[1]Base!$E$4:$BO$7916,CD$4,FALSE)</f>
        <v>0</v>
      </c>
      <c r="CE150" s="83">
        <f>+VLOOKUP($W150&amp;"_"&amp;1,[1]Base!$E$4:$BO$7916,CE$4,FALSE)</f>
        <v>0</v>
      </c>
      <c r="CF150" s="60">
        <f>+VLOOKUP($W150&amp;"_"&amp;1,[1]Base!$E$4:$BO$7916,CF$4,FALSE)</f>
        <v>0</v>
      </c>
      <c r="CG150" s="83">
        <f>+VLOOKUP($W150&amp;"_"&amp;1,[1]Base!$E$4:$BO$7916,CG$4,FALSE)</f>
        <v>0</v>
      </c>
      <c r="CH150" s="83">
        <f>+VLOOKUP($W150&amp;"_"&amp;1,[1]Base!$E$4:$BO$7916,CH$4,FALSE)</f>
        <v>0</v>
      </c>
      <c r="CI150" s="83">
        <f>+VLOOKUP($W150&amp;"_"&amp;1,[1]Base!$E$4:$BO$7916,CI$4,FALSE)</f>
        <v>0</v>
      </c>
      <c r="CJ150" s="83">
        <f>+VLOOKUP($W150&amp;"_"&amp;1,[1]Base!$E$4:$BO$7916,CJ$4,FALSE)</f>
        <v>0</v>
      </c>
      <c r="CK150" s="60">
        <f>+VLOOKUP($W150&amp;"_"&amp;1,[1]Base!$E$4:$BO$7916,CK$4,FALSE)</f>
        <v>0</v>
      </c>
      <c r="CL150" s="83">
        <f>+VLOOKUP($W150&amp;"_"&amp;1,[1]Base!$E$4:$BO$7916,CL$4,FALSE)</f>
        <v>0</v>
      </c>
      <c r="CM150" s="83">
        <f>+VLOOKUP($W150&amp;"_"&amp;1,[1]Base!$E$4:$BO$7916,CM$4,FALSE)</f>
        <v>0</v>
      </c>
      <c r="CN150" s="83">
        <f>+VLOOKUP($W150&amp;"_"&amp;1,[1]Base!$E$4:$BO$7916,CN$4,FALSE)</f>
        <v>0</v>
      </c>
      <c r="CO150" s="83">
        <f>+VLOOKUP($W150&amp;"_"&amp;1,[1]Base!$E$4:$BO$7916,CO$4,FALSE)</f>
        <v>0</v>
      </c>
      <c r="CP150" s="60">
        <f>+VLOOKUP($W150&amp;"_"&amp;1,[1]Base!$E$4:$BO$7916,CP$4,FALSE)</f>
        <v>0</v>
      </c>
      <c r="CQ150" s="83">
        <f>+VLOOKUP($W150&amp;"_"&amp;1,[1]Base!$E$4:$BO$7916,CQ$4,FALSE)</f>
        <v>0</v>
      </c>
      <c r="CR150" s="83">
        <f>+VLOOKUP($W150&amp;"_"&amp;1,[1]Base!$E$4:$BO$7916,CR$4,FALSE)</f>
        <v>0</v>
      </c>
      <c r="CS150" s="83">
        <f>+VLOOKUP($W150&amp;"_"&amp;1,[1]Base!$E$4:$BO$7916,CS$4,FALSE)</f>
        <v>0</v>
      </c>
      <c r="CT150" s="83">
        <f>+VLOOKUP($W150&amp;"_"&amp;1,[1]Base!$E$4:$BO$7916,CT$4,FALSE)</f>
        <v>0</v>
      </c>
      <c r="CU150" s="60">
        <f>+VLOOKUP($W150&amp;"_"&amp;1,[1]Base!$E$4:$BO$7916,CU$4,FALSE)</f>
        <v>0</v>
      </c>
      <c r="CV150" s="85">
        <f>+VLOOKUP($W150&amp;"_"&amp;1,[1]Base!$E$4:$BO$7916,CV$4,FALSE)/100</f>
        <v>0</v>
      </c>
      <c r="CW150" s="83">
        <f>+VLOOKUP($W150&amp;"_"&amp;1,[1]Base!$E$4:$BO$7916,CW$4,FALSE)</f>
        <v>0</v>
      </c>
      <c r="CX150" s="83">
        <f>+VLOOKUP($W150&amp;"_"&amp;1,[1]Base!$E$4:$BO$7916,CX$4,FALSE)</f>
        <v>0</v>
      </c>
      <c r="CY150" s="83">
        <f>+VLOOKUP($W150&amp;"_"&amp;1,[1]Base!$E$4:$BO$7916,CY$4,FALSE)</f>
        <v>0</v>
      </c>
      <c r="CZ150" s="60">
        <f>+VLOOKUP($W150&amp;"_"&amp;1,[1]Base!$E$4:$BO$7916,CZ$4,FALSE)</f>
        <v>0</v>
      </c>
      <c r="DB150" s="63" t="str">
        <f>+IF(VLOOKUP($W150&amp;"_"&amp;1,[1]Base!$E$4:$BO$7916,DB$5,FALSE)=0,"",(VLOOKUP($W150&amp;"_"&amp;1,[1]Base!$E$4:$BO$7916,DB$5,FALSE)))</f>
        <v>NA</v>
      </c>
      <c r="DC150" s="60" t="str">
        <f>+IF(VLOOKUP($W150&amp;"_"&amp;1,[1]Base!$E$4:$BO$7916,DC$5,FALSE)=0,"",(VLOOKUP($W150&amp;"_"&amp;1,[1]Base!$E$4:$BO$7916,DC$5,FALSE)))</f>
        <v>NA</v>
      </c>
      <c r="DD150" s="63" t="str">
        <f>+IF(VLOOKUP($W150&amp;"_"&amp;1,[1]Base!$E$4:$BO$7916,DD$5,FALSE)=0,"",(VLOOKUP($W150&amp;"_"&amp;1,[1]Base!$E$4:$BO$7916,DD$5,FALSE)))</f>
        <v>NA</v>
      </c>
      <c r="DE150" s="60" t="str">
        <f>+IF(VLOOKUP($W150&amp;"_"&amp;1,[1]Base!$E$4:$BO$7916,DE$5,FALSE)=0,"",(VLOOKUP($W150&amp;"_"&amp;1,[1]Base!$E$4:$BO$7916,DE$5,FALSE)))</f>
        <v>NA</v>
      </c>
      <c r="DF150" s="63">
        <f>+IF(VLOOKUP($W150&amp;"_"&amp;1,[1]Base!$E$4:$BO$7916,DF$5,FALSE)=0,"",(VLOOKUP($W150&amp;"_"&amp;1,[1]Base!$E$4:$BO$7916,DF$5,FALSE)))</f>
        <v>337</v>
      </c>
      <c r="DG150" s="60" t="str">
        <f>+IF(VLOOKUP($W150&amp;"_"&amp;1,[1]Base!$E$4:$BO$7916,DG$5,FALSE)=0,"",(VLOOKUP($W150&amp;"_"&amp;1,[1]Base!$E$4:$BO$7916,DG$5,FALSE)))</f>
        <v>ADECUADO</v>
      </c>
      <c r="DH150" s="63" t="str">
        <f>+IF(VLOOKUP($W150&amp;"_"&amp;1,[1]Base!$E$4:$BO$7916,DH$5,FALSE)=0,"",(VLOOKUP($W150&amp;"_"&amp;1,[1]Base!$E$4:$BO$7916,DH$5,FALSE)))</f>
        <v/>
      </c>
      <c r="DI150" s="60" t="str">
        <f>+IF(VLOOKUP($W150&amp;"_"&amp;1,[1]Base!$E$4:$BO$7916,DI$5,FALSE)=0,"",(VLOOKUP($W150&amp;"_"&amp;1,[1]Base!$E$4:$BO$7916,DI$5,FALSE)))</f>
        <v/>
      </c>
      <c r="DJ150" s="63" t="str">
        <f>+IF(VLOOKUP($W150&amp;"_"&amp;1,[1]Base!$E$4:$BO$7916,DJ$5,FALSE)=0,"",(VLOOKUP($W150&amp;"_"&amp;1,[1]Base!$E$4:$BO$7916,DJ$5,FALSE)))</f>
        <v/>
      </c>
      <c r="DK150" s="60" t="str">
        <f>+IF(VLOOKUP($W150&amp;"_"&amp;1,[1]Base!$E$4:$BO$7916,DK$5,FALSE)=0,"",(VLOOKUP($W150&amp;"_"&amp;1,[1]Base!$E$4:$BO$7916,DK$5,FALSE)))</f>
        <v/>
      </c>
      <c r="DL150" s="63" t="str">
        <f>+IF(VLOOKUP($W150&amp;"_"&amp;1,[1]Base!$E$4:$BO$7916,DL$5,FALSE)=0,"",(VLOOKUP($W150&amp;"_"&amp;1,[1]Base!$E$4:$BO$7916,DL$5,FALSE)))</f>
        <v/>
      </c>
      <c r="DM150" s="60" t="str">
        <f>+IF(VLOOKUP($W150&amp;"_"&amp;1,[1]Base!$E$4:$BO$7916,DM$5,FALSE)=0,"",(VLOOKUP($W150&amp;"_"&amp;1,[1]Base!$E$4:$BO$7916,DM$5,FALSE)))</f>
        <v/>
      </c>
      <c r="DN150" s="63" t="str">
        <f>+IF(VLOOKUP($W150&amp;"_"&amp;1,[1]Base!$E$4:$BO$7916,DN$5,FALSE)=0,"",(VLOOKUP($W150&amp;"_"&amp;1,[1]Base!$E$4:$BO$7916,DN$5,FALSE)))</f>
        <v/>
      </c>
      <c r="DO150" s="60" t="str">
        <f>+IF(VLOOKUP($W150&amp;"_"&amp;1,[1]Base!$E$4:$BO$7916,DO$5,FALSE)=0,"",(VLOOKUP($W150&amp;"_"&amp;1,[1]Base!$E$4:$BO$7916,DO$5,FALSE)))</f>
        <v/>
      </c>
      <c r="DP150" s="63" t="str">
        <f>+IF(VLOOKUP($W150&amp;"_"&amp;1,[1]Base!$E$4:$BO$7916,DP$5,FALSE)=0,"",(VLOOKUP($W150&amp;"_"&amp;1,[1]Base!$E$4:$BO$7916,DP$5,FALSE)))</f>
        <v/>
      </c>
      <c r="DQ150" s="60" t="str">
        <f>+IF(VLOOKUP($W150&amp;"_"&amp;1,[1]Base!$E$4:$BO$7916,DQ$5,FALSE)=0,"",(VLOOKUP($W150&amp;"_"&amp;1,[1]Base!$E$4:$BO$7916,DQ$5,FALSE)))</f>
        <v/>
      </c>
      <c r="DR150" s="63" t="str">
        <f>+IF(VLOOKUP($W150&amp;"_"&amp;1,[1]Base!$E$4:$BO$7916,DR$5,FALSE)=0,"",(VLOOKUP($W150&amp;"_"&amp;1,[1]Base!$E$4:$BO$7916,DR$5,FALSE)))</f>
        <v/>
      </c>
      <c r="DS150" s="60" t="str">
        <f>+IF(VLOOKUP($W150&amp;"_"&amp;1,[1]Base!$E$4:$BO$7916,DS$5,FALSE)=0,"",(VLOOKUP($W150&amp;"_"&amp;1,[1]Base!$E$4:$BO$7916,DS$5,FALSE)))</f>
        <v/>
      </c>
      <c r="DT150" s="63" t="str">
        <f>+IF(VLOOKUP($W150&amp;"_"&amp;1,[1]Base!$E$4:$BO$7916,DT$5,FALSE)=0,"",(VLOOKUP($W150&amp;"_"&amp;1,[1]Base!$E$4:$BO$7916,DT$5,FALSE)))</f>
        <v/>
      </c>
      <c r="DU150" s="60" t="str">
        <f>+IF(VLOOKUP($W150&amp;"_"&amp;1,[1]Base!$E$4:$BO$7916,DU$5,FALSE)=0,"",(VLOOKUP($W150&amp;"_"&amp;1,[1]Base!$E$4:$BO$7916,DU$5,FALSE)))</f>
        <v/>
      </c>
      <c r="DV150" s="63" t="str">
        <f>+IF(VLOOKUP($W150&amp;"_"&amp;1,[1]Base!$E$4:$BO$7916,DV$5,FALSE)=0,"",(VLOOKUP($W150&amp;"_"&amp;1,[1]Base!$E$4:$BO$7916,DV$5,FALSE)))</f>
        <v/>
      </c>
      <c r="DW150" s="60" t="str">
        <f>+IF(VLOOKUP($W150&amp;"_"&amp;1,[1]Base!$E$4:$BO$7916,DW$5,FALSE)=0,"",(VLOOKUP($W150&amp;"_"&amp;1,[1]Base!$E$4:$BO$7916,DW$5,FALSE)))</f>
        <v/>
      </c>
      <c r="DX150" s="67" t="str">
        <f>+IF(VLOOKUP($W150&amp;"_"&amp;1,[1]Base!$E$4:$BO$7916,DX$5,FALSE)=0,"",(VLOOKUP($W150&amp;"_"&amp;1,[1]Base!$E$4:$BO$7916,DX$5,FALSE)))</f>
        <v/>
      </c>
      <c r="DY150" s="60" t="str">
        <f>+IF(VLOOKUP($W150&amp;"_"&amp;1,[1]Base!$E$4:$BO$7916,DY$5,FALSE)=0,"",(VLOOKUP($W150&amp;"_"&amp;1,[1]Base!$E$4:$BO$7916,DY$5,FALSE)))</f>
        <v/>
      </c>
      <c r="DZ150" s="60" t="str">
        <f t="shared" si="6"/>
        <v/>
      </c>
    </row>
    <row r="151" spans="1:130" s="82" customFormat="1" ht="42.75" customHeight="1" x14ac:dyDescent="0.25">
      <c r="A151" s="47" t="str">
        <f t="shared" si="7"/>
        <v>PA-92</v>
      </c>
      <c r="B151" s="48">
        <v>6</v>
      </c>
      <c r="C151" s="49" t="s">
        <v>293</v>
      </c>
      <c r="D151" s="49" t="s">
        <v>148</v>
      </c>
      <c r="E151" s="48" t="s">
        <v>448</v>
      </c>
      <c r="F151" s="50" t="s">
        <v>449</v>
      </c>
      <c r="G151" s="48" t="s">
        <v>434</v>
      </c>
      <c r="H151" s="48" t="s">
        <v>361</v>
      </c>
      <c r="I151" s="50" t="s">
        <v>435</v>
      </c>
      <c r="J151" s="48" t="s">
        <v>572</v>
      </c>
      <c r="K151" s="50" t="s">
        <v>573</v>
      </c>
      <c r="L151" s="48" t="s">
        <v>574</v>
      </c>
      <c r="M151" s="50" t="s">
        <v>573</v>
      </c>
      <c r="N151" s="48" t="s">
        <v>462</v>
      </c>
      <c r="O151" s="49" t="s">
        <v>463</v>
      </c>
      <c r="P151" s="48" t="s">
        <v>575</v>
      </c>
      <c r="Q151" s="49" t="s">
        <v>576</v>
      </c>
      <c r="R151" s="48" t="s">
        <v>314</v>
      </c>
      <c r="S151" s="49" t="s">
        <v>315</v>
      </c>
      <c r="T151" s="48" t="s">
        <v>219</v>
      </c>
      <c r="U151" s="48" t="s">
        <v>577</v>
      </c>
      <c r="V151" s="49" t="s">
        <v>578</v>
      </c>
      <c r="W151" s="51" t="s">
        <v>583</v>
      </c>
      <c r="X151" s="52" t="s">
        <v>584</v>
      </c>
      <c r="Y151" s="53">
        <v>1133</v>
      </c>
      <c r="Z151" s="53">
        <v>1133</v>
      </c>
      <c r="AA151" s="53">
        <v>1133</v>
      </c>
      <c r="AB151" s="80">
        <v>1133</v>
      </c>
      <c r="AC151" s="80">
        <v>1133</v>
      </c>
      <c r="AD151" s="51" t="s">
        <v>89</v>
      </c>
      <c r="AE151" s="51" t="s">
        <v>89</v>
      </c>
      <c r="AF151" s="51" t="s">
        <v>90</v>
      </c>
      <c r="AG151" s="51" t="s">
        <v>90</v>
      </c>
      <c r="AH151" s="51" t="s">
        <v>89</v>
      </c>
      <c r="AI151" s="51" t="s">
        <v>89</v>
      </c>
      <c r="AJ151" s="51" t="s">
        <v>90</v>
      </c>
      <c r="AK151" s="48" t="s">
        <v>90</v>
      </c>
      <c r="AL151" s="48" t="s">
        <v>91</v>
      </c>
      <c r="AM151" s="48" t="s">
        <v>92</v>
      </c>
      <c r="AN151" s="48" t="s">
        <v>119</v>
      </c>
      <c r="AO151" s="48" t="s">
        <v>100</v>
      </c>
      <c r="AP151" s="48" t="s">
        <v>95</v>
      </c>
      <c r="AQ151" s="48" t="s">
        <v>96</v>
      </c>
      <c r="AR151" s="56">
        <f>+IF(AH151="x",VLOOKUP(AO151,[1]Tablero!$BG$11:$BI$13,3,FALSE),VLOOKUP('tablero nal'!AO151,[1]Tablero!$BG$15:$BI$17,3,FALSE))</f>
        <v>6.6086956521739142E-3</v>
      </c>
      <c r="AS151" s="57" t="str">
        <f>+VLOOKUP($W151&amp;"_"&amp;1,[1]Base!$E$4:$BO$7916,AS$4,FALSE)</f>
        <v>NA</v>
      </c>
      <c r="AT151" s="57" t="str">
        <f>+VLOOKUP($W151&amp;"_"&amp;1,[1]Base!$E$4:$BO$7916,AT$4,FALSE)</f>
        <v>NA</v>
      </c>
      <c r="AU151" s="68" t="str">
        <f>+VLOOKUP($W151&amp;"_"&amp;1,[1]Base!$E$4:$BO$7916,AU$4,FALSE)</f>
        <v>NA</v>
      </c>
      <c r="AV151" s="59" t="str">
        <f>+VLOOKUP($W151&amp;"_"&amp;1,[1]Base!$E$4:$BO$7916,AV$4,FALSE)</f>
        <v>NA</v>
      </c>
      <c r="AW151" s="60" t="str">
        <f>+VLOOKUP($W151&amp;"_"&amp;1,[1]Base!$E$4:$BO$7916,AW$4,FALSE)</f>
        <v>NA</v>
      </c>
      <c r="AX151" s="61" t="str">
        <f>+VLOOKUP($W151&amp;"_"&amp;1,[1]Base!$E$4:$BO$7916,AX$4,FALSE)</f>
        <v>NA</v>
      </c>
      <c r="AY151" s="61" t="str">
        <f>+VLOOKUP($W151&amp;"_"&amp;1,[1]Base!$E$4:$BO$7916,AY$4,FALSE)</f>
        <v>NA</v>
      </c>
      <c r="AZ151" s="69" t="str">
        <f>+VLOOKUP($W151&amp;"_"&amp;1,[1]Base!$E$4:$BO$7916,AZ$4,FALSE)</f>
        <v>NA</v>
      </c>
      <c r="BA151" s="59" t="str">
        <f>+VLOOKUP($W151&amp;"_"&amp;1,[1]Base!$E$4:$BO$7916,BA$4,FALSE)</f>
        <v>NA</v>
      </c>
      <c r="BB151" s="60" t="str">
        <f>+VLOOKUP($W151&amp;"_"&amp;1,[1]Base!$E$4:$BO$7916,BB$4,FALSE)</f>
        <v>NA</v>
      </c>
      <c r="BC151" s="61">
        <f>+VLOOKUP($W151&amp;"_"&amp;1,[1]Base!$E$4:$BO$7916,BC$4,FALSE)</f>
        <v>1133</v>
      </c>
      <c r="BD151" s="61">
        <f>+VLOOKUP($W151&amp;"_"&amp;1,[1]Base!$E$4:$BO$7916,BD$4,FALSE)</f>
        <v>1133</v>
      </c>
      <c r="BE151" s="69">
        <f>+VLOOKUP($W151&amp;"_"&amp;1,[1]Base!$E$4:$BO$7916,BE$4,FALSE)</f>
        <v>1133</v>
      </c>
      <c r="BF151" s="59">
        <f>+VLOOKUP($W151&amp;"_"&amp;1,[1]Base!$E$4:$BO$7916,BF$4,FALSE)</f>
        <v>1</v>
      </c>
      <c r="BG151" s="60" t="str">
        <f>+VLOOKUP($W151&amp;"_"&amp;1,[1]Base!$E$4:$BO$7916,BG$4,FALSE)</f>
        <v>OPTIMO</v>
      </c>
      <c r="BH151" s="57">
        <f>+VLOOKUP($W151&amp;"_"&amp;1,[1]Base!$E$4:$BO$7916,BH$4,FALSE)</f>
        <v>0</v>
      </c>
      <c r="BI151" s="57">
        <f>+VLOOKUP($W151&amp;"_"&amp;1,[1]Base!$E$4:$BO$7916,BI$4,FALSE)</f>
        <v>0</v>
      </c>
      <c r="BJ151" s="59">
        <f>+VLOOKUP($W151&amp;"_"&amp;1,[1]Base!$E$4:$BO$7916,BJ$4,FALSE)</f>
        <v>0</v>
      </c>
      <c r="BK151" s="59">
        <f>+VLOOKUP($W151&amp;"_"&amp;1,[1]Base!$E$4:$BO$7916,BK$4,FALSE)</f>
        <v>0</v>
      </c>
      <c r="BL151" s="60">
        <f>+VLOOKUP($W151&amp;"_"&amp;1,[1]Base!$E$4:$BO$7916,BL$4,FALSE)</f>
        <v>0</v>
      </c>
      <c r="BM151" s="57">
        <f>+VLOOKUP($W151&amp;"_"&amp;1,[1]Base!$E$4:$BO$7916,BM$4,FALSE)</f>
        <v>0</v>
      </c>
      <c r="BN151" s="57">
        <f>+VLOOKUP($W151&amp;"_"&amp;1,[1]Base!$E$4:$BO$7916,BN$4,FALSE)</f>
        <v>0</v>
      </c>
      <c r="BO151" s="59">
        <f>+VLOOKUP($W151&amp;"_"&amp;1,[1]Base!$E$4:$BO$7916,BO$4,FALSE)</f>
        <v>0</v>
      </c>
      <c r="BP151" s="59">
        <f>+VLOOKUP($W151&amp;"_"&amp;1,[1]Base!$E$4:$BO$7916,BP$4,FALSE)</f>
        <v>0</v>
      </c>
      <c r="BQ151" s="60">
        <f>+VLOOKUP($W151&amp;"_"&amp;1,[1]Base!$E$4:$BO$7916,BQ$4,FALSE)</f>
        <v>0</v>
      </c>
      <c r="BR151" s="57">
        <f>+VLOOKUP($W151&amp;"_"&amp;1,[1]Base!$E$4:$BO$7916,BR$4,FALSE)</f>
        <v>0</v>
      </c>
      <c r="BS151" s="57">
        <f>+VLOOKUP($W151&amp;"_"&amp;1,[1]Base!$E$4:$BO$7916,BS$4,FALSE)</f>
        <v>0</v>
      </c>
      <c r="BT151" s="59">
        <f>+VLOOKUP($W151&amp;"_"&amp;1,[1]Base!$E$4:$BO$7916,BT$4,FALSE)</f>
        <v>0</v>
      </c>
      <c r="BU151" s="59">
        <f>+VLOOKUP($W151&amp;"_"&amp;1,[1]Base!$E$4:$BO$7916,BU$4,FALSE)</f>
        <v>0</v>
      </c>
      <c r="BV151" s="60">
        <f>+VLOOKUP($W151&amp;"_"&amp;1,[1]Base!$E$4:$BO$7916,BV$4,FALSE)</f>
        <v>0</v>
      </c>
      <c r="BW151" s="57">
        <f>+VLOOKUP($W151&amp;"_"&amp;1,[1]Base!$E$4:$BO$7916,BW$4,FALSE)</f>
        <v>0</v>
      </c>
      <c r="BX151" s="57">
        <f>+VLOOKUP($W151&amp;"_"&amp;1,[1]Base!$E$4:$BO$7916,BX$4,FALSE)</f>
        <v>0</v>
      </c>
      <c r="BY151" s="59">
        <f>+VLOOKUP($W151&amp;"_"&amp;1,[1]Base!$E$4:$BO$7916,BY$4,FALSE)</f>
        <v>0</v>
      </c>
      <c r="BZ151" s="59">
        <f>+VLOOKUP($W151&amp;"_"&amp;1,[1]Base!$E$4:$BO$7916,BZ$4,FALSE)</f>
        <v>0</v>
      </c>
      <c r="CA151" s="60">
        <f>+VLOOKUP($W151&amp;"_"&amp;1,[1]Base!$E$4:$BO$7916,CA$4,FALSE)</f>
        <v>0</v>
      </c>
      <c r="CB151" s="57">
        <f>+VLOOKUP($W151&amp;"_"&amp;1,[1]Base!$E$4:$BO$7916,CB$4,FALSE)</f>
        <v>0</v>
      </c>
      <c r="CC151" s="57">
        <f>+VLOOKUP($W151&amp;"_"&amp;1,[1]Base!$E$4:$BO$7916,CC$4,FALSE)</f>
        <v>0</v>
      </c>
      <c r="CD151" s="59">
        <f>+VLOOKUP($W151&amp;"_"&amp;1,[1]Base!$E$4:$BO$7916,CD$4,FALSE)</f>
        <v>0</v>
      </c>
      <c r="CE151" s="59">
        <f>+VLOOKUP($W151&amp;"_"&amp;1,[1]Base!$E$4:$BO$7916,CE$4,FALSE)</f>
        <v>0</v>
      </c>
      <c r="CF151" s="60">
        <f>+VLOOKUP($W151&amp;"_"&amp;1,[1]Base!$E$4:$BO$7916,CF$4,FALSE)</f>
        <v>0</v>
      </c>
      <c r="CG151" s="57">
        <f>+VLOOKUP($W151&amp;"_"&amp;1,[1]Base!$E$4:$BO$7916,CG$4,FALSE)</f>
        <v>0</v>
      </c>
      <c r="CH151" s="57">
        <f>+VLOOKUP($W151&amp;"_"&amp;1,[1]Base!$E$4:$BO$7916,CH$4,FALSE)</f>
        <v>0</v>
      </c>
      <c r="CI151" s="59">
        <f>+VLOOKUP($W151&amp;"_"&amp;1,[1]Base!$E$4:$BO$7916,CI$4,FALSE)</f>
        <v>0</v>
      </c>
      <c r="CJ151" s="59">
        <f>+VLOOKUP($W151&amp;"_"&amp;1,[1]Base!$E$4:$BO$7916,CJ$4,FALSE)</f>
        <v>0</v>
      </c>
      <c r="CK151" s="60">
        <f>+VLOOKUP($W151&amp;"_"&amp;1,[1]Base!$E$4:$BO$7916,CK$4,FALSE)</f>
        <v>0</v>
      </c>
      <c r="CL151" s="57">
        <f>+VLOOKUP($W151&amp;"_"&amp;1,[1]Base!$E$4:$BO$7916,CL$4,FALSE)</f>
        <v>0</v>
      </c>
      <c r="CM151" s="57">
        <f>+VLOOKUP($W151&amp;"_"&amp;1,[1]Base!$E$4:$BO$7916,CM$4,FALSE)</f>
        <v>0</v>
      </c>
      <c r="CN151" s="59">
        <f>+VLOOKUP($W151&amp;"_"&amp;1,[1]Base!$E$4:$BO$7916,CN$4,FALSE)</f>
        <v>0</v>
      </c>
      <c r="CO151" s="59">
        <f>+VLOOKUP($W151&amp;"_"&amp;1,[1]Base!$E$4:$BO$7916,CO$4,FALSE)</f>
        <v>0</v>
      </c>
      <c r="CP151" s="60">
        <f>+VLOOKUP($W151&amp;"_"&amp;1,[1]Base!$E$4:$BO$7916,CP$4,FALSE)</f>
        <v>0</v>
      </c>
      <c r="CQ151" s="57">
        <f>+VLOOKUP($W151&amp;"_"&amp;1,[1]Base!$E$4:$BO$7916,CQ$4,FALSE)</f>
        <v>0</v>
      </c>
      <c r="CR151" s="57">
        <f>+VLOOKUP($W151&amp;"_"&amp;1,[1]Base!$E$4:$BO$7916,CR$4,FALSE)</f>
        <v>0</v>
      </c>
      <c r="CS151" s="59">
        <f>+VLOOKUP($W151&amp;"_"&amp;1,[1]Base!$E$4:$BO$7916,CS$4,FALSE)</f>
        <v>0</v>
      </c>
      <c r="CT151" s="59">
        <f>+VLOOKUP($W151&amp;"_"&amp;1,[1]Base!$E$4:$BO$7916,CT$4,FALSE)</f>
        <v>0</v>
      </c>
      <c r="CU151" s="60">
        <f>+VLOOKUP($W151&amp;"_"&amp;1,[1]Base!$E$4:$BO$7916,CU$4,FALSE)</f>
        <v>0</v>
      </c>
      <c r="CV151" s="57">
        <f>+VLOOKUP($W151&amp;"_"&amp;1,[1]Base!$E$4:$BO$7916,CV$4,FALSE)</f>
        <v>0</v>
      </c>
      <c r="CW151" s="57">
        <f>+VLOOKUP($W151&amp;"_"&amp;1,[1]Base!$E$4:$BO$7916,CW$4,FALSE)</f>
        <v>0</v>
      </c>
      <c r="CX151" s="59">
        <f>+VLOOKUP($W151&amp;"_"&amp;1,[1]Base!$E$4:$BO$7916,CX$4,FALSE)</f>
        <v>0</v>
      </c>
      <c r="CY151" s="59">
        <f>+VLOOKUP($W151&amp;"_"&amp;1,[1]Base!$E$4:$BO$7916,CY$4,FALSE)</f>
        <v>0</v>
      </c>
      <c r="CZ151" s="60">
        <f>+VLOOKUP($W151&amp;"_"&amp;1,[1]Base!$E$4:$BO$7916,CZ$4,FALSE)</f>
        <v>0</v>
      </c>
      <c r="DB151" s="63" t="str">
        <f>+IF(VLOOKUP($W151&amp;"_"&amp;1,[1]Base!$E$4:$BO$7916,DB$5,FALSE)=0,"",(VLOOKUP($W151&amp;"_"&amp;1,[1]Base!$E$4:$BO$7916,DB$5,FALSE)))</f>
        <v>NA</v>
      </c>
      <c r="DC151" s="60" t="str">
        <f>+IF(VLOOKUP($W151&amp;"_"&amp;1,[1]Base!$E$4:$BO$7916,DC$5,FALSE)=0,"",(VLOOKUP($W151&amp;"_"&amp;1,[1]Base!$E$4:$BO$7916,DC$5,FALSE)))</f>
        <v>NA</v>
      </c>
      <c r="DD151" s="63" t="str">
        <f>+IF(VLOOKUP($W151&amp;"_"&amp;1,[1]Base!$E$4:$BO$7916,DD$5,FALSE)=0,"",(VLOOKUP($W151&amp;"_"&amp;1,[1]Base!$E$4:$BO$7916,DD$5,FALSE)))</f>
        <v>NA</v>
      </c>
      <c r="DE151" s="60" t="str">
        <f>+IF(VLOOKUP($W151&amp;"_"&amp;1,[1]Base!$E$4:$BO$7916,DE$5,FALSE)=0,"",(VLOOKUP($W151&amp;"_"&amp;1,[1]Base!$E$4:$BO$7916,DE$5,FALSE)))</f>
        <v>NA</v>
      </c>
      <c r="DF151" s="63">
        <f>+IF(VLOOKUP($W151&amp;"_"&amp;1,[1]Base!$E$4:$BO$7916,DF$5,FALSE)=0,"",(VLOOKUP($W151&amp;"_"&amp;1,[1]Base!$E$4:$BO$7916,DF$5,FALSE)))</f>
        <v>1133</v>
      </c>
      <c r="DG151" s="60" t="str">
        <f>+IF(VLOOKUP($W151&amp;"_"&amp;1,[1]Base!$E$4:$BO$7916,DG$5,FALSE)=0,"",(VLOOKUP($W151&amp;"_"&amp;1,[1]Base!$E$4:$BO$7916,DG$5,FALSE)))</f>
        <v>OPTIMO</v>
      </c>
      <c r="DH151" s="63" t="str">
        <f>+IF(VLOOKUP($W151&amp;"_"&amp;1,[1]Base!$E$4:$BO$7916,DH$5,FALSE)=0,"",(VLOOKUP($W151&amp;"_"&amp;1,[1]Base!$E$4:$BO$7916,DH$5,FALSE)))</f>
        <v/>
      </c>
      <c r="DI151" s="60" t="str">
        <f>+IF(VLOOKUP($W151&amp;"_"&amp;1,[1]Base!$E$4:$BO$7916,DI$5,FALSE)=0,"",(VLOOKUP($W151&amp;"_"&amp;1,[1]Base!$E$4:$BO$7916,DI$5,FALSE)))</f>
        <v/>
      </c>
      <c r="DJ151" s="63" t="str">
        <f>+IF(VLOOKUP($W151&amp;"_"&amp;1,[1]Base!$E$4:$BO$7916,DJ$5,FALSE)=0,"",(VLOOKUP($W151&amp;"_"&amp;1,[1]Base!$E$4:$BO$7916,DJ$5,FALSE)))</f>
        <v/>
      </c>
      <c r="DK151" s="60" t="str">
        <f>+IF(VLOOKUP($W151&amp;"_"&amp;1,[1]Base!$E$4:$BO$7916,DK$5,FALSE)=0,"",(VLOOKUP($W151&amp;"_"&amp;1,[1]Base!$E$4:$BO$7916,DK$5,FALSE)))</f>
        <v/>
      </c>
      <c r="DL151" s="63" t="str">
        <f>+IF(VLOOKUP($W151&amp;"_"&amp;1,[1]Base!$E$4:$BO$7916,DL$5,FALSE)=0,"",(VLOOKUP($W151&amp;"_"&amp;1,[1]Base!$E$4:$BO$7916,DL$5,FALSE)))</f>
        <v/>
      </c>
      <c r="DM151" s="60" t="str">
        <f>+IF(VLOOKUP($W151&amp;"_"&amp;1,[1]Base!$E$4:$BO$7916,DM$5,FALSE)=0,"",(VLOOKUP($W151&amp;"_"&amp;1,[1]Base!$E$4:$BO$7916,DM$5,FALSE)))</f>
        <v/>
      </c>
      <c r="DN151" s="63" t="str">
        <f>+IF(VLOOKUP($W151&amp;"_"&amp;1,[1]Base!$E$4:$BO$7916,DN$5,FALSE)=0,"",(VLOOKUP($W151&amp;"_"&amp;1,[1]Base!$E$4:$BO$7916,DN$5,FALSE)))</f>
        <v/>
      </c>
      <c r="DO151" s="60" t="str">
        <f>+IF(VLOOKUP($W151&amp;"_"&amp;1,[1]Base!$E$4:$BO$7916,DO$5,FALSE)=0,"",(VLOOKUP($W151&amp;"_"&amp;1,[1]Base!$E$4:$BO$7916,DO$5,FALSE)))</f>
        <v/>
      </c>
      <c r="DP151" s="63" t="str">
        <f>+IF(VLOOKUP($W151&amp;"_"&amp;1,[1]Base!$E$4:$BO$7916,DP$5,FALSE)=0,"",(VLOOKUP($W151&amp;"_"&amp;1,[1]Base!$E$4:$BO$7916,DP$5,FALSE)))</f>
        <v/>
      </c>
      <c r="DQ151" s="60" t="str">
        <f>+IF(VLOOKUP($W151&amp;"_"&amp;1,[1]Base!$E$4:$BO$7916,DQ$5,FALSE)=0,"",(VLOOKUP($W151&amp;"_"&amp;1,[1]Base!$E$4:$BO$7916,DQ$5,FALSE)))</f>
        <v/>
      </c>
      <c r="DR151" s="63" t="str">
        <f>+IF(VLOOKUP($W151&amp;"_"&amp;1,[1]Base!$E$4:$BO$7916,DR$5,FALSE)=0,"",(VLOOKUP($W151&amp;"_"&amp;1,[1]Base!$E$4:$BO$7916,DR$5,FALSE)))</f>
        <v/>
      </c>
      <c r="DS151" s="60" t="str">
        <f>+IF(VLOOKUP($W151&amp;"_"&amp;1,[1]Base!$E$4:$BO$7916,DS$5,FALSE)=0,"",(VLOOKUP($W151&amp;"_"&amp;1,[1]Base!$E$4:$BO$7916,DS$5,FALSE)))</f>
        <v/>
      </c>
      <c r="DT151" s="63" t="str">
        <f>+IF(VLOOKUP($W151&amp;"_"&amp;1,[1]Base!$E$4:$BO$7916,DT$5,FALSE)=0,"",(VLOOKUP($W151&amp;"_"&amp;1,[1]Base!$E$4:$BO$7916,DT$5,FALSE)))</f>
        <v/>
      </c>
      <c r="DU151" s="60" t="str">
        <f>+IF(VLOOKUP($W151&amp;"_"&amp;1,[1]Base!$E$4:$BO$7916,DU$5,FALSE)=0,"",(VLOOKUP($W151&amp;"_"&amp;1,[1]Base!$E$4:$BO$7916,DU$5,FALSE)))</f>
        <v/>
      </c>
      <c r="DV151" s="63" t="str">
        <f>+IF(VLOOKUP($W151&amp;"_"&amp;1,[1]Base!$E$4:$BO$7916,DV$5,FALSE)=0,"",(VLOOKUP($W151&amp;"_"&amp;1,[1]Base!$E$4:$BO$7916,DV$5,FALSE)))</f>
        <v/>
      </c>
      <c r="DW151" s="60" t="str">
        <f>+IF(VLOOKUP($W151&amp;"_"&amp;1,[1]Base!$E$4:$BO$7916,DW$5,FALSE)=0,"",(VLOOKUP($W151&amp;"_"&amp;1,[1]Base!$E$4:$BO$7916,DW$5,FALSE)))</f>
        <v/>
      </c>
      <c r="DX151" s="67" t="str">
        <f>+IF(VLOOKUP($W151&amp;"_"&amp;1,[1]Base!$E$4:$BO$7916,DX$5,FALSE)=0,"",(VLOOKUP($W151&amp;"_"&amp;1,[1]Base!$E$4:$BO$7916,DX$5,FALSE)))</f>
        <v/>
      </c>
      <c r="DY151" s="60" t="str">
        <f>+IF(VLOOKUP($W151&amp;"_"&amp;1,[1]Base!$E$4:$BO$7916,DY$5,FALSE)=0,"",(VLOOKUP($W151&amp;"_"&amp;1,[1]Base!$E$4:$BO$7916,DY$5,FALSE)))</f>
        <v/>
      </c>
      <c r="DZ151" s="60" t="str">
        <f t="shared" si="6"/>
        <v/>
      </c>
    </row>
    <row r="152" spans="1:130" s="82" customFormat="1" ht="42.75" customHeight="1" x14ac:dyDescent="0.25">
      <c r="A152" s="47" t="str">
        <f t="shared" si="7"/>
        <v>PA-93</v>
      </c>
      <c r="B152" s="48">
        <v>6</v>
      </c>
      <c r="C152" s="49" t="s">
        <v>293</v>
      </c>
      <c r="D152" s="49" t="s">
        <v>148</v>
      </c>
      <c r="E152" s="48" t="s">
        <v>448</v>
      </c>
      <c r="F152" s="50" t="s">
        <v>449</v>
      </c>
      <c r="G152" s="48" t="s">
        <v>434</v>
      </c>
      <c r="H152" s="48" t="s">
        <v>361</v>
      </c>
      <c r="I152" s="50" t="s">
        <v>435</v>
      </c>
      <c r="J152" s="48" t="s">
        <v>572</v>
      </c>
      <c r="K152" s="50" t="s">
        <v>573</v>
      </c>
      <c r="L152" s="48" t="s">
        <v>574</v>
      </c>
      <c r="M152" s="50" t="s">
        <v>573</v>
      </c>
      <c r="N152" s="48" t="s">
        <v>462</v>
      </c>
      <c r="O152" s="49" t="s">
        <v>463</v>
      </c>
      <c r="P152" s="48" t="s">
        <v>575</v>
      </c>
      <c r="Q152" s="49" t="s">
        <v>576</v>
      </c>
      <c r="R152" s="48" t="s">
        <v>314</v>
      </c>
      <c r="S152" s="49" t="s">
        <v>315</v>
      </c>
      <c r="T152" s="48" t="s">
        <v>219</v>
      </c>
      <c r="U152" s="48" t="s">
        <v>577</v>
      </c>
      <c r="V152" s="49" t="s">
        <v>578</v>
      </c>
      <c r="W152" s="48" t="s">
        <v>585</v>
      </c>
      <c r="X152" s="49" t="s">
        <v>586</v>
      </c>
      <c r="Y152" s="65">
        <v>0.8</v>
      </c>
      <c r="Z152" s="65">
        <v>1</v>
      </c>
      <c r="AA152" s="65">
        <v>0.76800000000000002</v>
      </c>
      <c r="AB152" s="65">
        <v>1</v>
      </c>
      <c r="AC152" s="65">
        <v>0.2</v>
      </c>
      <c r="AD152" s="48" t="s">
        <v>89</v>
      </c>
      <c r="AE152" s="48" t="s">
        <v>90</v>
      </c>
      <c r="AF152" s="48" t="s">
        <v>90</v>
      </c>
      <c r="AG152" s="48" t="s">
        <v>90</v>
      </c>
      <c r="AH152" s="48" t="s">
        <v>89</v>
      </c>
      <c r="AI152" s="48" t="s">
        <v>89</v>
      </c>
      <c r="AJ152" s="48" t="s">
        <v>90</v>
      </c>
      <c r="AK152" s="48" t="s">
        <v>90</v>
      </c>
      <c r="AL152" s="48" t="s">
        <v>207</v>
      </c>
      <c r="AM152" s="48" t="s">
        <v>92</v>
      </c>
      <c r="AN152" s="48" t="s">
        <v>93</v>
      </c>
      <c r="AO152" s="48" t="s">
        <v>100</v>
      </c>
      <c r="AP152" s="76" t="s">
        <v>136</v>
      </c>
      <c r="AQ152" s="76" t="s">
        <v>106</v>
      </c>
      <c r="AR152" s="56">
        <f>+IF(AH152="x",VLOOKUP(AO152,[1]Tablero!$BG$11:$BI$13,3,FALSE),VLOOKUP('tablero nal'!AO152,[1]Tablero!$BG$15:$BI$17,3,FALSE))</f>
        <v>6.6086956521739142E-3</v>
      </c>
      <c r="AS152" s="57" t="str">
        <f>+VLOOKUP($W152&amp;"_"&amp;1,[1]Base!$E$4:$BO$7916,AS$4,FALSE)</f>
        <v>NA</v>
      </c>
      <c r="AT152" s="57" t="str">
        <f>+VLOOKUP($W152&amp;"_"&amp;1,[1]Base!$E$4:$BO$7916,AT$4,FALSE)</f>
        <v>NA</v>
      </c>
      <c r="AU152" s="59" t="str">
        <f>+VLOOKUP($W152&amp;"_"&amp;1,[1]Base!$E$4:$BO$7916,AU$4,FALSE)</f>
        <v>NA</v>
      </c>
      <c r="AV152" s="59" t="str">
        <f>+VLOOKUP($W152&amp;"_"&amp;1,[1]Base!$E$4:$BO$7916,AV$4,FALSE)</f>
        <v>NA</v>
      </c>
      <c r="AW152" s="60" t="str">
        <f>+VLOOKUP($W152&amp;"_"&amp;1,[1]Base!$E$4:$BO$7916,AW$4,FALSE)</f>
        <v>NA</v>
      </c>
      <c r="AX152" s="61" t="str">
        <f>+VLOOKUP($W152&amp;"_"&amp;1,[1]Base!$E$4:$BO$7916,AX$4,FALSE)</f>
        <v>NA</v>
      </c>
      <c r="AY152" s="61" t="str">
        <f>+VLOOKUP($W152&amp;"_"&amp;1,[1]Base!$E$4:$BO$7916,AY$4,FALSE)</f>
        <v>NA</v>
      </c>
      <c r="AZ152" s="86" t="str">
        <f>+VLOOKUP($W152&amp;"_"&amp;1,[1]Base!$E$4:$BO$7916,AZ$4,FALSE)</f>
        <v>NA</v>
      </c>
      <c r="BA152" s="86" t="str">
        <f>+VLOOKUP($W152&amp;"_"&amp;1,[1]Base!$E$4:$BO$7916,BA$4,FALSE)</f>
        <v>NA</v>
      </c>
      <c r="BB152" s="60" t="str">
        <f>+VLOOKUP($W152&amp;"_"&amp;1,[1]Base!$E$4:$BO$7916,BB$4,FALSE)</f>
        <v>NA</v>
      </c>
      <c r="BC152" s="89" t="str">
        <f>+VLOOKUP($W152&amp;"_"&amp;1,[1]Base!$E$4:$BO$7916,BC$4,FALSE)</f>
        <v>NA</v>
      </c>
      <c r="BD152" s="57" t="str">
        <f>+VLOOKUP($W152&amp;"_"&amp;1,[1]Base!$E$4:$BO$7916,BD$4,FALSE)</f>
        <v>NA</v>
      </c>
      <c r="BE152" s="59" t="str">
        <f>+VLOOKUP($W152&amp;"_"&amp;1,[1]Base!$E$4:$BO$7916,BE$4,FALSE)</f>
        <v>NA</v>
      </c>
      <c r="BF152" s="59" t="str">
        <f>+VLOOKUP($W152&amp;"_"&amp;1,[1]Base!$E$4:$BO$7916,BF$4,FALSE)</f>
        <v>NA</v>
      </c>
      <c r="BG152" s="60" t="str">
        <f>+VLOOKUP($W152&amp;"_"&amp;1,[1]Base!$E$4:$BO$7916,BG$4,FALSE)</f>
        <v>NA</v>
      </c>
      <c r="BH152" s="57">
        <f>+VLOOKUP($W152&amp;"_"&amp;1,[1]Base!$E$4:$BO$7916,BH$4,FALSE)</f>
        <v>0</v>
      </c>
      <c r="BI152" s="57">
        <f>+VLOOKUP($W152&amp;"_"&amp;1,[1]Base!$E$4:$BO$7916,BI$4,FALSE)</f>
        <v>0</v>
      </c>
      <c r="BJ152" s="59">
        <f>+VLOOKUP($W152&amp;"_"&amp;1,[1]Base!$E$4:$BO$7916,BJ$4,FALSE)</f>
        <v>0</v>
      </c>
      <c r="BK152" s="59">
        <f>+VLOOKUP($W152&amp;"_"&amp;1,[1]Base!$E$4:$BO$7916,BK$4,FALSE)</f>
        <v>0</v>
      </c>
      <c r="BL152" s="60">
        <f>+VLOOKUP($W152&amp;"_"&amp;1,[1]Base!$E$4:$BO$7916,BL$4,FALSE)</f>
        <v>0</v>
      </c>
      <c r="BM152" s="57">
        <f>+VLOOKUP($W152&amp;"_"&amp;1,[1]Base!$E$4:$BO$7916,BM$4,FALSE)</f>
        <v>0</v>
      </c>
      <c r="BN152" s="57">
        <f>+VLOOKUP($W152&amp;"_"&amp;1,[1]Base!$E$4:$BO$7916,BN$4,FALSE)</f>
        <v>0</v>
      </c>
      <c r="BO152" s="59">
        <f>+VLOOKUP($W152&amp;"_"&amp;1,[1]Base!$E$4:$BO$7916,BO$4,FALSE)</f>
        <v>0</v>
      </c>
      <c r="BP152" s="59">
        <f>+VLOOKUP($W152&amp;"_"&amp;1,[1]Base!$E$4:$BO$7916,BP$4,FALSE)</f>
        <v>0</v>
      </c>
      <c r="BQ152" s="60">
        <f>+VLOOKUP($W152&amp;"_"&amp;1,[1]Base!$E$4:$BO$7916,BQ$4,FALSE)</f>
        <v>0</v>
      </c>
      <c r="BR152" s="57">
        <f>+VLOOKUP($W152&amp;"_"&amp;1,[1]Base!$E$4:$BO$7916,BR$4,FALSE)</f>
        <v>0</v>
      </c>
      <c r="BS152" s="57">
        <f>+VLOOKUP($W152&amp;"_"&amp;1,[1]Base!$E$4:$BO$7916,BS$4,FALSE)</f>
        <v>0</v>
      </c>
      <c r="BT152" s="59">
        <f>+VLOOKUP($W152&amp;"_"&amp;1,[1]Base!$E$4:$BO$7916,BT$4,FALSE)</f>
        <v>0</v>
      </c>
      <c r="BU152" s="59">
        <f>+VLOOKUP($W152&amp;"_"&amp;1,[1]Base!$E$4:$BO$7916,BU$4,FALSE)</f>
        <v>0</v>
      </c>
      <c r="BV152" s="60">
        <f>+VLOOKUP($W152&amp;"_"&amp;1,[1]Base!$E$4:$BO$7916,BV$4,FALSE)</f>
        <v>0</v>
      </c>
      <c r="BW152" s="57">
        <f>+VLOOKUP($W152&amp;"_"&amp;1,[1]Base!$E$4:$BO$7916,BW$4,FALSE)</f>
        <v>0</v>
      </c>
      <c r="BX152" s="57">
        <f>+VLOOKUP($W152&amp;"_"&amp;1,[1]Base!$E$4:$BO$7916,BX$4,FALSE)</f>
        <v>0</v>
      </c>
      <c r="BY152" s="59">
        <f>+VLOOKUP($W152&amp;"_"&amp;1,[1]Base!$E$4:$BO$7916,BY$4,FALSE)</f>
        <v>0</v>
      </c>
      <c r="BZ152" s="59">
        <f>+VLOOKUP($W152&amp;"_"&amp;1,[1]Base!$E$4:$BO$7916,BZ$4,FALSE)</f>
        <v>0</v>
      </c>
      <c r="CA152" s="60">
        <f>+VLOOKUP($W152&amp;"_"&amp;1,[1]Base!$E$4:$BO$7916,CA$4,FALSE)</f>
        <v>0</v>
      </c>
      <c r="CB152" s="57">
        <f>+VLOOKUP($W152&amp;"_"&amp;1,[1]Base!$E$4:$BO$7916,CB$4,FALSE)</f>
        <v>0</v>
      </c>
      <c r="CC152" s="57">
        <f>+VLOOKUP($W152&amp;"_"&amp;1,[1]Base!$E$4:$BO$7916,CC$4,FALSE)</f>
        <v>0</v>
      </c>
      <c r="CD152" s="59">
        <f>+VLOOKUP($W152&amp;"_"&amp;1,[1]Base!$E$4:$BO$7916,CD$4,FALSE)</f>
        <v>0</v>
      </c>
      <c r="CE152" s="59">
        <f>+VLOOKUP($W152&amp;"_"&amp;1,[1]Base!$E$4:$BO$7916,CE$4,FALSE)</f>
        <v>0</v>
      </c>
      <c r="CF152" s="60">
        <f>+VLOOKUP($W152&amp;"_"&amp;1,[1]Base!$E$4:$BO$7916,CF$4,FALSE)</f>
        <v>0</v>
      </c>
      <c r="CG152" s="57">
        <f>+VLOOKUP($W152&amp;"_"&amp;1,[1]Base!$E$4:$BO$7916,CG$4,FALSE)</f>
        <v>0</v>
      </c>
      <c r="CH152" s="57">
        <f>+VLOOKUP($W152&amp;"_"&amp;1,[1]Base!$E$4:$BO$7916,CH$4,FALSE)</f>
        <v>0</v>
      </c>
      <c r="CI152" s="59">
        <f>+VLOOKUP($W152&amp;"_"&amp;1,[1]Base!$E$4:$BO$7916,CI$4,FALSE)</f>
        <v>0</v>
      </c>
      <c r="CJ152" s="59">
        <f>+VLOOKUP($W152&amp;"_"&amp;1,[1]Base!$E$4:$BO$7916,CJ$4,FALSE)</f>
        <v>0</v>
      </c>
      <c r="CK152" s="60">
        <f>+VLOOKUP($W152&amp;"_"&amp;1,[1]Base!$E$4:$BO$7916,CK$4,FALSE)</f>
        <v>0</v>
      </c>
      <c r="CL152" s="57">
        <f>+VLOOKUP($W152&amp;"_"&amp;1,[1]Base!$E$4:$BO$7916,CL$4,FALSE)</f>
        <v>0</v>
      </c>
      <c r="CM152" s="57">
        <f>+VLOOKUP($W152&amp;"_"&amp;1,[1]Base!$E$4:$BO$7916,CM$4,FALSE)</f>
        <v>0</v>
      </c>
      <c r="CN152" s="59">
        <f>+VLOOKUP($W152&amp;"_"&amp;1,[1]Base!$E$4:$BO$7916,CN$4,FALSE)</f>
        <v>0</v>
      </c>
      <c r="CO152" s="59">
        <f>+VLOOKUP($W152&amp;"_"&amp;1,[1]Base!$E$4:$BO$7916,CO$4,FALSE)</f>
        <v>0</v>
      </c>
      <c r="CP152" s="60">
        <f>+VLOOKUP($W152&amp;"_"&amp;1,[1]Base!$E$4:$BO$7916,CP$4,FALSE)</f>
        <v>0</v>
      </c>
      <c r="CQ152" s="57">
        <f>+VLOOKUP($W152&amp;"_"&amp;1,[1]Base!$E$4:$BO$7916,CQ$4,FALSE)</f>
        <v>0</v>
      </c>
      <c r="CR152" s="57">
        <f>+VLOOKUP($W152&amp;"_"&amp;1,[1]Base!$E$4:$BO$7916,CR$4,FALSE)</f>
        <v>0</v>
      </c>
      <c r="CS152" s="59">
        <f>+VLOOKUP($W152&amp;"_"&amp;1,[1]Base!$E$4:$BO$7916,CS$4,FALSE)</f>
        <v>0</v>
      </c>
      <c r="CT152" s="59">
        <f>+VLOOKUP($W152&amp;"_"&amp;1,[1]Base!$E$4:$BO$7916,CT$4,FALSE)</f>
        <v>0</v>
      </c>
      <c r="CU152" s="60">
        <f>+VLOOKUP($W152&amp;"_"&amp;1,[1]Base!$E$4:$BO$7916,CU$4,FALSE)</f>
        <v>0</v>
      </c>
      <c r="CV152" s="57">
        <f>+VLOOKUP($W152&amp;"_"&amp;1,[1]Base!$E$4:$BO$7916,CV$4,FALSE)</f>
        <v>0</v>
      </c>
      <c r="CW152" s="57">
        <f>+VLOOKUP($W152&amp;"_"&amp;1,[1]Base!$E$4:$BO$7916,CW$4,FALSE)</f>
        <v>0</v>
      </c>
      <c r="CX152" s="59">
        <f>+VLOOKUP($W152&amp;"_"&amp;1,[1]Base!$E$4:$BO$7916,CX$4,FALSE)</f>
        <v>0</v>
      </c>
      <c r="CY152" s="59">
        <f>+VLOOKUP($W152&amp;"_"&amp;1,[1]Base!$E$4:$BO$7916,CY$4,FALSE)</f>
        <v>0</v>
      </c>
      <c r="CZ152" s="60">
        <f>+VLOOKUP($W152&amp;"_"&amp;1,[1]Base!$E$4:$BO$7916,CZ$4,FALSE)</f>
        <v>0</v>
      </c>
      <c r="DB152" s="63" t="str">
        <f>+IF(VLOOKUP($W152&amp;"_"&amp;1,[1]Base!$E$4:$BO$7916,DB$5,FALSE)=0,"",(VLOOKUP($W152&amp;"_"&amp;1,[1]Base!$E$4:$BO$7916,DB$5,FALSE)))</f>
        <v>NA</v>
      </c>
      <c r="DC152" s="60" t="str">
        <f>+IF(VLOOKUP($W152&amp;"_"&amp;1,[1]Base!$E$4:$BO$7916,DC$5,FALSE)=0,"",(VLOOKUP($W152&amp;"_"&amp;1,[1]Base!$E$4:$BO$7916,DC$5,FALSE)))</f>
        <v>NA</v>
      </c>
      <c r="DD152" s="63" t="str">
        <f>+IF(VLOOKUP($W152&amp;"_"&amp;1,[1]Base!$E$4:$BO$7916,DD$5,FALSE)=0,"",(VLOOKUP($W152&amp;"_"&amp;1,[1]Base!$E$4:$BO$7916,DD$5,FALSE)))</f>
        <v>NA</v>
      </c>
      <c r="DE152" s="60" t="str">
        <f>+IF(VLOOKUP($W152&amp;"_"&amp;1,[1]Base!$E$4:$BO$7916,DE$5,FALSE)=0,"",(VLOOKUP($W152&amp;"_"&amp;1,[1]Base!$E$4:$BO$7916,DE$5,FALSE)))</f>
        <v>NA</v>
      </c>
      <c r="DF152" s="63" t="str">
        <f>+IF(VLOOKUP($W152&amp;"_"&amp;1,[1]Base!$E$4:$BO$7916,DF$5,FALSE)=0,"",(VLOOKUP($W152&amp;"_"&amp;1,[1]Base!$E$4:$BO$7916,DF$5,FALSE)))</f>
        <v>NA</v>
      </c>
      <c r="DG152" s="60" t="str">
        <f>+IF(VLOOKUP($W152&amp;"_"&amp;1,[1]Base!$E$4:$BO$7916,DG$5,FALSE)=0,"",(VLOOKUP($W152&amp;"_"&amp;1,[1]Base!$E$4:$BO$7916,DG$5,FALSE)))</f>
        <v>NA</v>
      </c>
      <c r="DH152" s="63" t="str">
        <f>+IF(VLOOKUP($W152&amp;"_"&amp;1,[1]Base!$E$4:$BO$7916,DH$5,FALSE)=0,"",(VLOOKUP($W152&amp;"_"&amp;1,[1]Base!$E$4:$BO$7916,DH$5,FALSE)))</f>
        <v/>
      </c>
      <c r="DI152" s="60" t="str">
        <f>+IF(VLOOKUP($W152&amp;"_"&amp;1,[1]Base!$E$4:$BO$7916,DI$5,FALSE)=0,"",(VLOOKUP($W152&amp;"_"&amp;1,[1]Base!$E$4:$BO$7916,DI$5,FALSE)))</f>
        <v/>
      </c>
      <c r="DJ152" s="63" t="str">
        <f>+IF(VLOOKUP($W152&amp;"_"&amp;1,[1]Base!$E$4:$BO$7916,DJ$5,FALSE)=0,"",(VLOOKUP($W152&amp;"_"&amp;1,[1]Base!$E$4:$BO$7916,DJ$5,FALSE)))</f>
        <v/>
      </c>
      <c r="DK152" s="60" t="str">
        <f>+IF(VLOOKUP($W152&amp;"_"&amp;1,[1]Base!$E$4:$BO$7916,DK$5,FALSE)=0,"",(VLOOKUP($W152&amp;"_"&amp;1,[1]Base!$E$4:$BO$7916,DK$5,FALSE)))</f>
        <v/>
      </c>
      <c r="DL152" s="63" t="str">
        <f>+IF(VLOOKUP($W152&amp;"_"&amp;1,[1]Base!$E$4:$BO$7916,DL$5,FALSE)=0,"",(VLOOKUP($W152&amp;"_"&amp;1,[1]Base!$E$4:$BO$7916,DL$5,FALSE)))</f>
        <v/>
      </c>
      <c r="DM152" s="60" t="str">
        <f>+IF(VLOOKUP($W152&amp;"_"&amp;1,[1]Base!$E$4:$BO$7916,DM$5,FALSE)=0,"",(VLOOKUP($W152&amp;"_"&amp;1,[1]Base!$E$4:$BO$7916,DM$5,FALSE)))</f>
        <v/>
      </c>
      <c r="DN152" s="63" t="str">
        <f>+IF(VLOOKUP($W152&amp;"_"&amp;1,[1]Base!$E$4:$BO$7916,DN$5,FALSE)=0,"",(VLOOKUP($W152&amp;"_"&amp;1,[1]Base!$E$4:$BO$7916,DN$5,FALSE)))</f>
        <v/>
      </c>
      <c r="DO152" s="60" t="str">
        <f>+IF(VLOOKUP($W152&amp;"_"&amp;1,[1]Base!$E$4:$BO$7916,DO$5,FALSE)=0,"",(VLOOKUP($W152&amp;"_"&amp;1,[1]Base!$E$4:$BO$7916,DO$5,FALSE)))</f>
        <v/>
      </c>
      <c r="DP152" s="63" t="str">
        <f>+IF(VLOOKUP($W152&amp;"_"&amp;1,[1]Base!$E$4:$BO$7916,DP$5,FALSE)=0,"",(VLOOKUP($W152&amp;"_"&amp;1,[1]Base!$E$4:$BO$7916,DP$5,FALSE)))</f>
        <v/>
      </c>
      <c r="DQ152" s="60" t="str">
        <f>+IF(VLOOKUP($W152&amp;"_"&amp;1,[1]Base!$E$4:$BO$7916,DQ$5,FALSE)=0,"",(VLOOKUP($W152&amp;"_"&amp;1,[1]Base!$E$4:$BO$7916,DQ$5,FALSE)))</f>
        <v/>
      </c>
      <c r="DR152" s="63" t="str">
        <f>+IF(VLOOKUP($W152&amp;"_"&amp;1,[1]Base!$E$4:$BO$7916,DR$5,FALSE)=0,"",(VLOOKUP($W152&amp;"_"&amp;1,[1]Base!$E$4:$BO$7916,DR$5,FALSE)))</f>
        <v/>
      </c>
      <c r="DS152" s="60" t="str">
        <f>+IF(VLOOKUP($W152&amp;"_"&amp;1,[1]Base!$E$4:$BO$7916,DS$5,FALSE)=0,"",(VLOOKUP($W152&amp;"_"&amp;1,[1]Base!$E$4:$BO$7916,DS$5,FALSE)))</f>
        <v/>
      </c>
      <c r="DT152" s="63" t="str">
        <f>+IF(VLOOKUP($W152&amp;"_"&amp;1,[1]Base!$E$4:$BO$7916,DT$5,FALSE)=0,"",(VLOOKUP($W152&amp;"_"&amp;1,[1]Base!$E$4:$BO$7916,DT$5,FALSE)))</f>
        <v/>
      </c>
      <c r="DU152" s="60" t="str">
        <f>+IF(VLOOKUP($W152&amp;"_"&amp;1,[1]Base!$E$4:$BO$7916,DU$5,FALSE)=0,"",(VLOOKUP($W152&amp;"_"&amp;1,[1]Base!$E$4:$BO$7916,DU$5,FALSE)))</f>
        <v/>
      </c>
      <c r="DV152" s="63" t="str">
        <f>+IF(VLOOKUP($W152&amp;"_"&amp;1,[1]Base!$E$4:$BO$7916,DV$5,FALSE)=0,"",(VLOOKUP($W152&amp;"_"&amp;1,[1]Base!$E$4:$BO$7916,DV$5,FALSE)))</f>
        <v/>
      </c>
      <c r="DW152" s="60" t="str">
        <f>+IF(VLOOKUP($W152&amp;"_"&amp;1,[1]Base!$E$4:$BO$7916,DW$5,FALSE)=0,"",(VLOOKUP($W152&amp;"_"&amp;1,[1]Base!$E$4:$BO$7916,DW$5,FALSE)))</f>
        <v/>
      </c>
      <c r="DX152" s="67" t="str">
        <f>+IF(VLOOKUP($W152&amp;"_"&amp;1,[1]Base!$E$4:$BO$7916,DX$5,FALSE)=0,"",(VLOOKUP($W152&amp;"_"&amp;1,[1]Base!$E$4:$BO$7916,DX$5,FALSE)))</f>
        <v/>
      </c>
      <c r="DY152" s="60" t="str">
        <f>+IF(VLOOKUP($W152&amp;"_"&amp;1,[1]Base!$E$4:$BO$7916,DY$5,FALSE)=0,"",(VLOOKUP($W152&amp;"_"&amp;1,[1]Base!$E$4:$BO$7916,DY$5,FALSE)))</f>
        <v/>
      </c>
      <c r="DZ152" s="60" t="str">
        <f t="shared" si="6"/>
        <v/>
      </c>
    </row>
    <row r="153" spans="1:130" s="82" customFormat="1" ht="42.75" customHeight="1" x14ac:dyDescent="0.25">
      <c r="A153" s="47" t="str">
        <f t="shared" si="7"/>
        <v>PA-94</v>
      </c>
      <c r="B153" s="48">
        <v>6</v>
      </c>
      <c r="C153" s="49" t="s">
        <v>293</v>
      </c>
      <c r="D153" s="49" t="s">
        <v>148</v>
      </c>
      <c r="E153" s="48" t="s">
        <v>448</v>
      </c>
      <c r="F153" s="50" t="s">
        <v>449</v>
      </c>
      <c r="G153" s="48" t="s">
        <v>434</v>
      </c>
      <c r="H153" s="48" t="s">
        <v>361</v>
      </c>
      <c r="I153" s="50" t="s">
        <v>435</v>
      </c>
      <c r="J153" s="48" t="s">
        <v>572</v>
      </c>
      <c r="K153" s="50" t="s">
        <v>573</v>
      </c>
      <c r="L153" s="48" t="s">
        <v>574</v>
      </c>
      <c r="M153" s="50" t="s">
        <v>573</v>
      </c>
      <c r="N153" s="48" t="s">
        <v>462</v>
      </c>
      <c r="O153" s="49" t="s">
        <v>463</v>
      </c>
      <c r="P153" s="48" t="s">
        <v>575</v>
      </c>
      <c r="Q153" s="49" t="s">
        <v>576</v>
      </c>
      <c r="R153" s="92" t="s">
        <v>314</v>
      </c>
      <c r="S153" s="93" t="s">
        <v>315</v>
      </c>
      <c r="T153" s="48" t="s">
        <v>219</v>
      </c>
      <c r="U153" s="48" t="s">
        <v>577</v>
      </c>
      <c r="V153" s="49" t="s">
        <v>578</v>
      </c>
      <c r="W153" s="51" t="s">
        <v>587</v>
      </c>
      <c r="X153" s="52" t="s">
        <v>588</v>
      </c>
      <c r="Y153" s="65">
        <v>1</v>
      </c>
      <c r="Z153" s="65">
        <v>1</v>
      </c>
      <c r="AA153" s="65">
        <v>1</v>
      </c>
      <c r="AB153" s="65">
        <v>1</v>
      </c>
      <c r="AC153" s="65">
        <v>1</v>
      </c>
      <c r="AD153" s="51" t="s">
        <v>89</v>
      </c>
      <c r="AE153" s="51" t="s">
        <v>90</v>
      </c>
      <c r="AF153" s="51" t="s">
        <v>90</v>
      </c>
      <c r="AG153" s="51" t="s">
        <v>90</v>
      </c>
      <c r="AH153" s="51" t="s">
        <v>89</v>
      </c>
      <c r="AI153" s="51" t="s">
        <v>89</v>
      </c>
      <c r="AJ153" s="51" t="s">
        <v>90</v>
      </c>
      <c r="AK153" s="48" t="s">
        <v>90</v>
      </c>
      <c r="AL153" s="48" t="s">
        <v>99</v>
      </c>
      <c r="AM153" s="48" t="s">
        <v>92</v>
      </c>
      <c r="AN153" s="48" t="s">
        <v>119</v>
      </c>
      <c r="AO153" s="48" t="s">
        <v>124</v>
      </c>
      <c r="AP153" s="48" t="s">
        <v>136</v>
      </c>
      <c r="AQ153" s="48" t="s">
        <v>106</v>
      </c>
      <c r="AR153" s="56">
        <f>+IF(AH153="x",VLOOKUP(AO153,[1]Tablero!$BG$11:$BI$13,3,FALSE),VLOOKUP('tablero nal'!AO153,[1]Tablero!$BG$15:$BI$17,3,FALSE))</f>
        <v>1.1692307692307695E-2</v>
      </c>
      <c r="AS153" s="57" t="str">
        <f>+VLOOKUP($W153&amp;"_"&amp;1,[1]Base!$E$4:$BO$7916,AS$4,FALSE)</f>
        <v>NA</v>
      </c>
      <c r="AT153" s="57" t="str">
        <f>+VLOOKUP($W153&amp;"_"&amp;1,[1]Base!$E$4:$BO$7916,AT$4,FALSE)</f>
        <v>NA</v>
      </c>
      <c r="AU153" s="59" t="str">
        <f>+VLOOKUP($W153&amp;"_"&amp;1,[1]Base!$E$4:$BO$7916,AU$4,FALSE)</f>
        <v>NA</v>
      </c>
      <c r="AV153" s="59" t="str">
        <f>+VLOOKUP($W153&amp;"_"&amp;1,[1]Base!$E$4:$BO$7916,AV$4,FALSE)</f>
        <v>NA</v>
      </c>
      <c r="AW153" s="60" t="str">
        <f>+VLOOKUP($W153&amp;"_"&amp;1,[1]Base!$E$4:$BO$7916,AW$4,FALSE)</f>
        <v>NA</v>
      </c>
      <c r="AX153" s="61" t="str">
        <f>+VLOOKUP($W153&amp;"_"&amp;1,[1]Base!$E$4:$BO$7916,AX$4,FALSE)</f>
        <v>NA</v>
      </c>
      <c r="AY153" s="61" t="str">
        <f>+VLOOKUP($W153&amp;"_"&amp;1,[1]Base!$E$4:$BO$7916,AY$4,FALSE)</f>
        <v>NA</v>
      </c>
      <c r="AZ153" s="59" t="str">
        <f>+VLOOKUP($W153&amp;"_"&amp;1,[1]Base!$E$4:$BO$7916,AZ$4,FALSE)</f>
        <v>NA</v>
      </c>
      <c r="BA153" s="59" t="str">
        <f>+VLOOKUP($W153&amp;"_"&amp;1,[1]Base!$E$4:$BO$7916,BA$4,FALSE)</f>
        <v>NA</v>
      </c>
      <c r="BB153" s="60" t="str">
        <f>+VLOOKUP($W153&amp;"_"&amp;1,[1]Base!$E$4:$BO$7916,BB$4,FALSE)</f>
        <v>NA</v>
      </c>
      <c r="BC153" s="61" t="str">
        <f>+VLOOKUP($W153&amp;"_"&amp;1,[1]Base!$E$4:$BO$7916,BC$4,FALSE)</f>
        <v>NA</v>
      </c>
      <c r="BD153" s="61" t="str">
        <f>+VLOOKUP($W153&amp;"_"&amp;1,[1]Base!$E$4:$BO$7916,BD$4,FALSE)</f>
        <v>NA</v>
      </c>
      <c r="BE153" s="59" t="str">
        <f>+VLOOKUP($W153&amp;"_"&amp;1,[1]Base!$E$4:$BO$7916,BE$4,FALSE)</f>
        <v>NA</v>
      </c>
      <c r="BF153" s="59" t="str">
        <f>+VLOOKUP($W153&amp;"_"&amp;1,[1]Base!$E$4:$BO$7916,BF$4,FALSE)</f>
        <v>NA</v>
      </c>
      <c r="BG153" s="60" t="str">
        <f>+VLOOKUP($W153&amp;"_"&amp;1,[1]Base!$E$4:$BO$7916,BG$4,FALSE)</f>
        <v>NA</v>
      </c>
      <c r="BH153" s="57">
        <f>+VLOOKUP($W153&amp;"_"&amp;1,[1]Base!$E$4:$BO$7916,BH$4,FALSE)</f>
        <v>0</v>
      </c>
      <c r="BI153" s="57">
        <f>+VLOOKUP($W153&amp;"_"&amp;1,[1]Base!$E$4:$BO$7916,BI$4,FALSE)</f>
        <v>0</v>
      </c>
      <c r="BJ153" s="59">
        <f>+VLOOKUP($W153&amp;"_"&amp;1,[1]Base!$E$4:$BO$7916,BJ$4,FALSE)</f>
        <v>0</v>
      </c>
      <c r="BK153" s="59">
        <f>+VLOOKUP($W153&amp;"_"&amp;1,[1]Base!$E$4:$BO$7916,BK$4,FALSE)</f>
        <v>0</v>
      </c>
      <c r="BL153" s="60">
        <f>+VLOOKUP($W153&amp;"_"&amp;1,[1]Base!$E$4:$BO$7916,BL$4,FALSE)</f>
        <v>0</v>
      </c>
      <c r="BM153" s="57">
        <f>+VLOOKUP($W153&amp;"_"&amp;1,[1]Base!$E$4:$BO$7916,BM$4,FALSE)</f>
        <v>0</v>
      </c>
      <c r="BN153" s="57">
        <f>+VLOOKUP($W153&amp;"_"&amp;1,[1]Base!$E$4:$BO$7916,BN$4,FALSE)</f>
        <v>0</v>
      </c>
      <c r="BO153" s="59">
        <f>+VLOOKUP($W153&amp;"_"&amp;1,[1]Base!$E$4:$BO$7916,BO$4,FALSE)</f>
        <v>0</v>
      </c>
      <c r="BP153" s="59">
        <f>+VLOOKUP($W153&amp;"_"&amp;1,[1]Base!$E$4:$BO$7916,BP$4,FALSE)</f>
        <v>0</v>
      </c>
      <c r="BQ153" s="60">
        <f>+VLOOKUP($W153&amp;"_"&amp;1,[1]Base!$E$4:$BO$7916,BQ$4,FALSE)</f>
        <v>0</v>
      </c>
      <c r="BR153" s="57">
        <f>+VLOOKUP($W153&amp;"_"&amp;1,[1]Base!$E$4:$BO$7916,BR$4,FALSE)</f>
        <v>0</v>
      </c>
      <c r="BS153" s="57">
        <f>+VLOOKUP($W153&amp;"_"&amp;1,[1]Base!$E$4:$BO$7916,BS$4,FALSE)</f>
        <v>0</v>
      </c>
      <c r="BT153" s="59">
        <f>+VLOOKUP($W153&amp;"_"&amp;1,[1]Base!$E$4:$BO$7916,BT$4,FALSE)</f>
        <v>0</v>
      </c>
      <c r="BU153" s="59">
        <f>+VLOOKUP($W153&amp;"_"&amp;1,[1]Base!$E$4:$BO$7916,BU$4,FALSE)</f>
        <v>0</v>
      </c>
      <c r="BV153" s="60">
        <f>+VLOOKUP($W153&amp;"_"&amp;1,[1]Base!$E$4:$BO$7916,BV$4,FALSE)</f>
        <v>0</v>
      </c>
      <c r="BW153" s="57">
        <f>+VLOOKUP($W153&amp;"_"&amp;1,[1]Base!$E$4:$BO$7916,BW$4,FALSE)</f>
        <v>0</v>
      </c>
      <c r="BX153" s="57">
        <f>+VLOOKUP($W153&amp;"_"&amp;1,[1]Base!$E$4:$BO$7916,BX$4,FALSE)</f>
        <v>0</v>
      </c>
      <c r="BY153" s="59">
        <f>+VLOOKUP($W153&amp;"_"&amp;1,[1]Base!$E$4:$BO$7916,BY$4,FALSE)</f>
        <v>0</v>
      </c>
      <c r="BZ153" s="59">
        <f>+VLOOKUP($W153&amp;"_"&amp;1,[1]Base!$E$4:$BO$7916,BZ$4,FALSE)</f>
        <v>0</v>
      </c>
      <c r="CA153" s="60">
        <f>+VLOOKUP($W153&amp;"_"&amp;1,[1]Base!$E$4:$BO$7916,CA$4,FALSE)</f>
        <v>0</v>
      </c>
      <c r="CB153" s="57">
        <f>+VLOOKUP($W153&amp;"_"&amp;1,[1]Base!$E$4:$BO$7916,CB$4,FALSE)</f>
        <v>0</v>
      </c>
      <c r="CC153" s="57">
        <f>+VLOOKUP($W153&amp;"_"&amp;1,[1]Base!$E$4:$BO$7916,CC$4,FALSE)</f>
        <v>0</v>
      </c>
      <c r="CD153" s="59">
        <f>+VLOOKUP($W153&amp;"_"&amp;1,[1]Base!$E$4:$BO$7916,CD$4,FALSE)</f>
        <v>0</v>
      </c>
      <c r="CE153" s="59">
        <f>+VLOOKUP($W153&amp;"_"&amp;1,[1]Base!$E$4:$BO$7916,CE$4,FALSE)</f>
        <v>0</v>
      </c>
      <c r="CF153" s="60">
        <f>+VLOOKUP($W153&amp;"_"&amp;1,[1]Base!$E$4:$BO$7916,CF$4,FALSE)</f>
        <v>0</v>
      </c>
      <c r="CG153" s="57">
        <f>+VLOOKUP($W153&amp;"_"&amp;1,[1]Base!$E$4:$BO$7916,CG$4,FALSE)</f>
        <v>0</v>
      </c>
      <c r="CH153" s="57">
        <f>+VLOOKUP($W153&amp;"_"&amp;1,[1]Base!$E$4:$BO$7916,CH$4,FALSE)</f>
        <v>0</v>
      </c>
      <c r="CI153" s="59">
        <f>+VLOOKUP($W153&amp;"_"&amp;1,[1]Base!$E$4:$BO$7916,CI$4,FALSE)</f>
        <v>0</v>
      </c>
      <c r="CJ153" s="59">
        <f>+VLOOKUP($W153&amp;"_"&amp;1,[1]Base!$E$4:$BO$7916,CJ$4,FALSE)</f>
        <v>0</v>
      </c>
      <c r="CK153" s="60">
        <f>+VLOOKUP($W153&amp;"_"&amp;1,[1]Base!$E$4:$BO$7916,CK$4,FALSE)</f>
        <v>0</v>
      </c>
      <c r="CL153" s="57">
        <f>+VLOOKUP($W153&amp;"_"&amp;1,[1]Base!$E$4:$BO$7916,CL$4,FALSE)</f>
        <v>0</v>
      </c>
      <c r="CM153" s="57">
        <f>+VLOOKUP($W153&amp;"_"&amp;1,[1]Base!$E$4:$BO$7916,CM$4,FALSE)</f>
        <v>0</v>
      </c>
      <c r="CN153" s="59">
        <f>+VLOOKUP($W153&amp;"_"&amp;1,[1]Base!$E$4:$BO$7916,CN$4,FALSE)</f>
        <v>0</v>
      </c>
      <c r="CO153" s="59">
        <f>+VLOOKUP($W153&amp;"_"&amp;1,[1]Base!$E$4:$BO$7916,CO$4,FALSE)</f>
        <v>0</v>
      </c>
      <c r="CP153" s="60">
        <f>+VLOOKUP($W153&amp;"_"&amp;1,[1]Base!$E$4:$BO$7916,CP$4,FALSE)</f>
        <v>0</v>
      </c>
      <c r="CQ153" s="57">
        <f>+VLOOKUP($W153&amp;"_"&amp;1,[1]Base!$E$4:$BO$7916,CQ$4,FALSE)</f>
        <v>0</v>
      </c>
      <c r="CR153" s="57">
        <f>+VLOOKUP($W153&amp;"_"&amp;1,[1]Base!$E$4:$BO$7916,CR$4,FALSE)</f>
        <v>0</v>
      </c>
      <c r="CS153" s="59">
        <f>+VLOOKUP($W153&amp;"_"&amp;1,[1]Base!$E$4:$BO$7916,CS$4,FALSE)</f>
        <v>0</v>
      </c>
      <c r="CT153" s="59">
        <f>+VLOOKUP($W153&amp;"_"&amp;1,[1]Base!$E$4:$BO$7916,CT$4,FALSE)</f>
        <v>0</v>
      </c>
      <c r="CU153" s="60">
        <f>+VLOOKUP($W153&amp;"_"&amp;1,[1]Base!$E$4:$BO$7916,CU$4,FALSE)</f>
        <v>0</v>
      </c>
      <c r="CV153" s="57">
        <f>+VLOOKUP($W153&amp;"_"&amp;1,[1]Base!$E$4:$BO$7916,CV$4,FALSE)</f>
        <v>0</v>
      </c>
      <c r="CW153" s="57">
        <f>+VLOOKUP($W153&amp;"_"&amp;1,[1]Base!$E$4:$BO$7916,CW$4,FALSE)</f>
        <v>0</v>
      </c>
      <c r="CX153" s="59">
        <f>+VLOOKUP($W153&amp;"_"&amp;1,[1]Base!$E$4:$BO$7916,CX$4,FALSE)</f>
        <v>0</v>
      </c>
      <c r="CY153" s="59">
        <f>+VLOOKUP($W153&amp;"_"&amp;1,[1]Base!$E$4:$BO$7916,CY$4,FALSE)</f>
        <v>0</v>
      </c>
      <c r="CZ153" s="60">
        <f>+VLOOKUP($W153&amp;"_"&amp;1,[1]Base!$E$4:$BO$7916,CZ$4,FALSE)</f>
        <v>0</v>
      </c>
      <c r="DB153" s="63" t="str">
        <f>+IF(VLOOKUP($W153&amp;"_"&amp;1,[1]Base!$E$4:$BO$7916,DB$5,FALSE)=0,"",(VLOOKUP($W153&amp;"_"&amp;1,[1]Base!$E$4:$BO$7916,DB$5,FALSE)))</f>
        <v>NA</v>
      </c>
      <c r="DC153" s="60" t="str">
        <f>+IF(VLOOKUP($W153&amp;"_"&amp;1,[1]Base!$E$4:$BO$7916,DC$5,FALSE)=0,"",(VLOOKUP($W153&amp;"_"&amp;1,[1]Base!$E$4:$BO$7916,DC$5,FALSE)))</f>
        <v>NA</v>
      </c>
      <c r="DD153" s="63" t="str">
        <f>+IF(VLOOKUP($W153&amp;"_"&amp;1,[1]Base!$E$4:$BO$7916,DD$5,FALSE)=0,"",(VLOOKUP($W153&amp;"_"&amp;1,[1]Base!$E$4:$BO$7916,DD$5,FALSE)))</f>
        <v>NA</v>
      </c>
      <c r="DE153" s="60" t="str">
        <f>+IF(VLOOKUP($W153&amp;"_"&amp;1,[1]Base!$E$4:$BO$7916,DE$5,FALSE)=0,"",(VLOOKUP($W153&amp;"_"&amp;1,[1]Base!$E$4:$BO$7916,DE$5,FALSE)))</f>
        <v>NA</v>
      </c>
      <c r="DF153" s="63" t="str">
        <f>+IF(VLOOKUP($W153&amp;"_"&amp;1,[1]Base!$E$4:$BO$7916,DF$5,FALSE)=0,"",(VLOOKUP($W153&amp;"_"&amp;1,[1]Base!$E$4:$BO$7916,DF$5,FALSE)))</f>
        <v>NA</v>
      </c>
      <c r="DG153" s="60" t="str">
        <f>+IF(VLOOKUP($W153&amp;"_"&amp;1,[1]Base!$E$4:$BO$7916,DG$5,FALSE)=0,"",(VLOOKUP($W153&amp;"_"&amp;1,[1]Base!$E$4:$BO$7916,DG$5,FALSE)))</f>
        <v>NA</v>
      </c>
      <c r="DH153" s="63" t="str">
        <f>+IF(VLOOKUP($W153&amp;"_"&amp;1,[1]Base!$E$4:$BO$7916,DH$5,FALSE)=0,"",(VLOOKUP($W153&amp;"_"&amp;1,[1]Base!$E$4:$BO$7916,DH$5,FALSE)))</f>
        <v/>
      </c>
      <c r="DI153" s="60" t="str">
        <f>+IF(VLOOKUP($W153&amp;"_"&amp;1,[1]Base!$E$4:$BO$7916,DI$5,FALSE)=0,"",(VLOOKUP($W153&amp;"_"&amp;1,[1]Base!$E$4:$BO$7916,DI$5,FALSE)))</f>
        <v/>
      </c>
      <c r="DJ153" s="63" t="str">
        <f>+IF(VLOOKUP($W153&amp;"_"&amp;1,[1]Base!$E$4:$BO$7916,DJ$5,FALSE)=0,"",(VLOOKUP($W153&amp;"_"&amp;1,[1]Base!$E$4:$BO$7916,DJ$5,FALSE)))</f>
        <v/>
      </c>
      <c r="DK153" s="60" t="str">
        <f>+IF(VLOOKUP($W153&amp;"_"&amp;1,[1]Base!$E$4:$BO$7916,DK$5,FALSE)=0,"",(VLOOKUP($W153&amp;"_"&amp;1,[1]Base!$E$4:$BO$7916,DK$5,FALSE)))</f>
        <v/>
      </c>
      <c r="DL153" s="67" t="str">
        <f>+IF(VLOOKUP($W153&amp;"_"&amp;1,[1]Base!$E$4:$BO$7916,DL$5,FALSE)=0,"",(VLOOKUP($W153&amp;"_"&amp;1,[1]Base!$E$4:$BO$7916,DL$5,FALSE)))</f>
        <v/>
      </c>
      <c r="DM153" s="60" t="str">
        <f>+IF(VLOOKUP($W153&amp;"_"&amp;1,[1]Base!$E$4:$BO$7916,DM$5,FALSE)=0,"",(VLOOKUP($W153&amp;"_"&amp;1,[1]Base!$E$4:$BO$7916,DM$5,FALSE)))</f>
        <v/>
      </c>
      <c r="DN153" s="63" t="str">
        <f>+IF(VLOOKUP($W153&amp;"_"&amp;1,[1]Base!$E$4:$BO$7916,DN$5,FALSE)=0,"",(VLOOKUP($W153&amp;"_"&amp;1,[1]Base!$E$4:$BO$7916,DN$5,FALSE)))</f>
        <v/>
      </c>
      <c r="DO153" s="60" t="str">
        <f>+IF(VLOOKUP($W153&amp;"_"&amp;1,[1]Base!$E$4:$BO$7916,DO$5,FALSE)=0,"",(VLOOKUP($W153&amp;"_"&amp;1,[1]Base!$E$4:$BO$7916,DO$5,FALSE)))</f>
        <v/>
      </c>
      <c r="DP153" s="63" t="str">
        <f>+IF(VLOOKUP($W153&amp;"_"&amp;1,[1]Base!$E$4:$BO$7916,DP$5,FALSE)=0,"",(VLOOKUP($W153&amp;"_"&amp;1,[1]Base!$E$4:$BO$7916,DP$5,FALSE)))</f>
        <v/>
      </c>
      <c r="DQ153" s="60" t="str">
        <f>+IF(VLOOKUP($W153&amp;"_"&amp;1,[1]Base!$E$4:$BO$7916,DQ$5,FALSE)=0,"",(VLOOKUP($W153&amp;"_"&amp;1,[1]Base!$E$4:$BO$7916,DQ$5,FALSE)))</f>
        <v/>
      </c>
      <c r="DR153" s="63" t="str">
        <f>+IF(VLOOKUP($W153&amp;"_"&amp;1,[1]Base!$E$4:$BO$7916,DR$5,FALSE)=0,"",(VLOOKUP($W153&amp;"_"&amp;1,[1]Base!$E$4:$BO$7916,DR$5,FALSE)))</f>
        <v/>
      </c>
      <c r="DS153" s="60" t="str">
        <f>+IF(VLOOKUP($W153&amp;"_"&amp;1,[1]Base!$E$4:$BO$7916,DS$5,FALSE)=0,"",(VLOOKUP($W153&amp;"_"&amp;1,[1]Base!$E$4:$BO$7916,DS$5,FALSE)))</f>
        <v/>
      </c>
      <c r="DT153" s="63" t="str">
        <f>+IF(VLOOKUP($W153&amp;"_"&amp;1,[1]Base!$E$4:$BO$7916,DT$5,FALSE)=0,"",(VLOOKUP($W153&amp;"_"&amp;1,[1]Base!$E$4:$BO$7916,DT$5,FALSE)))</f>
        <v/>
      </c>
      <c r="DU153" s="60" t="str">
        <f>+IF(VLOOKUP($W153&amp;"_"&amp;1,[1]Base!$E$4:$BO$7916,DU$5,FALSE)=0,"",(VLOOKUP($W153&amp;"_"&amp;1,[1]Base!$E$4:$BO$7916,DU$5,FALSE)))</f>
        <v/>
      </c>
      <c r="DV153" s="63" t="str">
        <f>+IF(VLOOKUP($W153&amp;"_"&amp;1,[1]Base!$E$4:$BO$7916,DV$5,FALSE)=0,"",(VLOOKUP($W153&amp;"_"&amp;1,[1]Base!$E$4:$BO$7916,DV$5,FALSE)))</f>
        <v/>
      </c>
      <c r="DW153" s="60" t="str">
        <f>+IF(VLOOKUP($W153&amp;"_"&amp;1,[1]Base!$E$4:$BO$7916,DW$5,FALSE)=0,"",(VLOOKUP($W153&amp;"_"&amp;1,[1]Base!$E$4:$BO$7916,DW$5,FALSE)))</f>
        <v/>
      </c>
      <c r="DX153" s="67" t="str">
        <f>+IF(VLOOKUP($W153&amp;"_"&amp;1,[1]Base!$E$4:$BO$7916,DX$5,FALSE)=0,"",(VLOOKUP($W153&amp;"_"&amp;1,[1]Base!$E$4:$BO$7916,DX$5,FALSE)))</f>
        <v/>
      </c>
      <c r="DY153" s="60" t="str">
        <f>+IF(VLOOKUP($W153&amp;"_"&amp;1,[1]Base!$E$4:$BO$7916,DY$5,FALSE)=0,"",(VLOOKUP($W153&amp;"_"&amp;1,[1]Base!$E$4:$BO$7916,DY$5,FALSE)))</f>
        <v/>
      </c>
      <c r="DZ153" s="60" t="str">
        <f t="shared" si="6"/>
        <v/>
      </c>
    </row>
    <row r="154" spans="1:130" s="82" customFormat="1" ht="42.75" customHeight="1" x14ac:dyDescent="0.25">
      <c r="A154" s="47" t="str">
        <f t="shared" si="7"/>
        <v>PA-95</v>
      </c>
      <c r="B154" s="48">
        <v>6</v>
      </c>
      <c r="C154" s="49" t="s">
        <v>293</v>
      </c>
      <c r="D154" s="49" t="s">
        <v>148</v>
      </c>
      <c r="E154" s="48" t="s">
        <v>448</v>
      </c>
      <c r="F154" s="50" t="s">
        <v>449</v>
      </c>
      <c r="G154" s="48" t="s">
        <v>434</v>
      </c>
      <c r="H154" s="48" t="s">
        <v>361</v>
      </c>
      <c r="I154" s="50" t="s">
        <v>435</v>
      </c>
      <c r="J154" s="48" t="s">
        <v>572</v>
      </c>
      <c r="K154" s="50" t="s">
        <v>573</v>
      </c>
      <c r="L154" s="48" t="s">
        <v>574</v>
      </c>
      <c r="M154" s="50" t="s">
        <v>573</v>
      </c>
      <c r="N154" s="48" t="s">
        <v>462</v>
      </c>
      <c r="O154" s="49" t="s">
        <v>463</v>
      </c>
      <c r="P154" s="48" t="s">
        <v>575</v>
      </c>
      <c r="Q154" s="49" t="s">
        <v>576</v>
      </c>
      <c r="R154" s="48" t="s">
        <v>314</v>
      </c>
      <c r="S154" s="49" t="s">
        <v>315</v>
      </c>
      <c r="T154" s="48" t="s">
        <v>219</v>
      </c>
      <c r="U154" s="48" t="s">
        <v>577</v>
      </c>
      <c r="V154" s="49" t="s">
        <v>578</v>
      </c>
      <c r="W154" s="51" t="s">
        <v>589</v>
      </c>
      <c r="X154" s="87" t="s">
        <v>590</v>
      </c>
      <c r="Y154" s="53">
        <v>6</v>
      </c>
      <c r="Z154" s="81">
        <v>7</v>
      </c>
      <c r="AA154" s="53">
        <v>6</v>
      </c>
      <c r="AB154" s="81">
        <v>7</v>
      </c>
      <c r="AC154" s="53">
        <v>1</v>
      </c>
      <c r="AD154" s="51" t="s">
        <v>89</v>
      </c>
      <c r="AE154" s="51" t="s">
        <v>90</v>
      </c>
      <c r="AF154" s="51" t="s">
        <v>90</v>
      </c>
      <c r="AG154" s="51" t="s">
        <v>90</v>
      </c>
      <c r="AH154" s="51" t="s">
        <v>89</v>
      </c>
      <c r="AI154" s="51" t="s">
        <v>89</v>
      </c>
      <c r="AJ154" s="51" t="s">
        <v>90</v>
      </c>
      <c r="AK154" s="48" t="s">
        <v>90</v>
      </c>
      <c r="AL154" s="48" t="s">
        <v>91</v>
      </c>
      <c r="AM154" s="48" t="s">
        <v>92</v>
      </c>
      <c r="AN154" s="48" t="s">
        <v>93</v>
      </c>
      <c r="AO154" s="48" t="s">
        <v>124</v>
      </c>
      <c r="AP154" s="48" t="s">
        <v>136</v>
      </c>
      <c r="AQ154" s="48" t="s">
        <v>106</v>
      </c>
      <c r="AR154" s="56">
        <f>+IF(AH154="x",VLOOKUP(AO154,[1]Tablero!$BG$11:$BI$13,3,FALSE),VLOOKUP('tablero nal'!AO154,[1]Tablero!$BG$15:$BI$17,3,FALSE))</f>
        <v>1.1692307692307695E-2</v>
      </c>
      <c r="AS154" s="57" t="str">
        <f>+VLOOKUP($W154&amp;"_"&amp;1,[1]Base!$E$4:$BO$7916,AS$4,FALSE)</f>
        <v>NA</v>
      </c>
      <c r="AT154" s="57" t="str">
        <f>+VLOOKUP($W154&amp;"_"&amp;1,[1]Base!$E$4:$BO$7916,AT$4,FALSE)</f>
        <v>NA</v>
      </c>
      <c r="AU154" s="68" t="str">
        <f>+VLOOKUP($W154&amp;"_"&amp;1,[1]Base!$E$4:$BO$7916,AU$4,FALSE)</f>
        <v>NA</v>
      </c>
      <c r="AV154" s="59" t="str">
        <f>+VLOOKUP($W154&amp;"_"&amp;1,[1]Base!$E$4:$BO$7916,AV$4,FALSE)</f>
        <v>NA</v>
      </c>
      <c r="AW154" s="60" t="str">
        <f>+VLOOKUP($W154&amp;"_"&amp;1,[1]Base!$E$4:$BO$7916,AW$4,FALSE)</f>
        <v>NA</v>
      </c>
      <c r="AX154" s="61" t="str">
        <f>+VLOOKUP($W154&amp;"_"&amp;1,[1]Base!$E$4:$BO$7916,AX$4,FALSE)</f>
        <v>NA</v>
      </c>
      <c r="AY154" s="61" t="str">
        <f>+VLOOKUP($W154&amp;"_"&amp;1,[1]Base!$E$4:$BO$7916,AY$4,FALSE)</f>
        <v>NA</v>
      </c>
      <c r="AZ154" s="69" t="str">
        <f>+VLOOKUP($W154&amp;"_"&amp;1,[1]Base!$E$4:$BO$7916,AZ$4,FALSE)</f>
        <v>NA</v>
      </c>
      <c r="BA154" s="59" t="str">
        <f>+VLOOKUP($W154&amp;"_"&amp;1,[1]Base!$E$4:$BO$7916,BA$4,FALSE)</f>
        <v>NA</v>
      </c>
      <c r="BB154" s="60" t="str">
        <f>+VLOOKUP($W154&amp;"_"&amp;1,[1]Base!$E$4:$BO$7916,BB$4,FALSE)</f>
        <v>NA</v>
      </c>
      <c r="BC154" s="61" t="str">
        <f>+VLOOKUP($W154&amp;"_"&amp;1,[1]Base!$E$4:$BO$7916,BC$4,FALSE)</f>
        <v>NA</v>
      </c>
      <c r="BD154" s="61" t="str">
        <f>+VLOOKUP($W154&amp;"_"&amp;1,[1]Base!$E$4:$BO$7916,BD$4,FALSE)</f>
        <v>NA</v>
      </c>
      <c r="BE154" s="69" t="str">
        <f>+VLOOKUP($W154&amp;"_"&amp;1,[1]Base!$E$4:$BO$7916,BE$4,FALSE)</f>
        <v>NA</v>
      </c>
      <c r="BF154" s="59" t="str">
        <f>+VLOOKUP($W154&amp;"_"&amp;1,[1]Base!$E$4:$BO$7916,BF$4,FALSE)</f>
        <v>NA</v>
      </c>
      <c r="BG154" s="60" t="str">
        <f>+VLOOKUP($W154&amp;"_"&amp;1,[1]Base!$E$4:$BO$7916,BG$4,FALSE)</f>
        <v>NA</v>
      </c>
      <c r="BH154" s="57">
        <f>+VLOOKUP($W154&amp;"_"&amp;1,[1]Base!$E$4:$BO$7916,BH$4,FALSE)</f>
        <v>0</v>
      </c>
      <c r="BI154" s="57">
        <f>+VLOOKUP($W154&amp;"_"&amp;1,[1]Base!$E$4:$BO$7916,BI$4,FALSE)</f>
        <v>0</v>
      </c>
      <c r="BJ154" s="59">
        <f>+VLOOKUP($W154&amp;"_"&amp;1,[1]Base!$E$4:$BO$7916,BJ$4,FALSE)</f>
        <v>0</v>
      </c>
      <c r="BK154" s="59">
        <f>+VLOOKUP($W154&amp;"_"&amp;1,[1]Base!$E$4:$BO$7916,BK$4,FALSE)</f>
        <v>0</v>
      </c>
      <c r="BL154" s="60">
        <f>+VLOOKUP($W154&amp;"_"&amp;1,[1]Base!$E$4:$BO$7916,BL$4,FALSE)</f>
        <v>0</v>
      </c>
      <c r="BM154" s="57">
        <f>+VLOOKUP($W154&amp;"_"&amp;1,[1]Base!$E$4:$BO$7916,BM$4,FALSE)</f>
        <v>0</v>
      </c>
      <c r="BN154" s="57">
        <f>+VLOOKUP($W154&amp;"_"&amp;1,[1]Base!$E$4:$BO$7916,BN$4,FALSE)</f>
        <v>0</v>
      </c>
      <c r="BO154" s="59">
        <f>+VLOOKUP($W154&amp;"_"&amp;1,[1]Base!$E$4:$BO$7916,BO$4,FALSE)</f>
        <v>0</v>
      </c>
      <c r="BP154" s="59">
        <f>+VLOOKUP($W154&amp;"_"&amp;1,[1]Base!$E$4:$BO$7916,BP$4,FALSE)</f>
        <v>0</v>
      </c>
      <c r="BQ154" s="60">
        <f>+VLOOKUP($W154&amp;"_"&amp;1,[1]Base!$E$4:$BO$7916,BQ$4,FALSE)</f>
        <v>0</v>
      </c>
      <c r="BR154" s="57">
        <f>+VLOOKUP($W154&amp;"_"&amp;1,[1]Base!$E$4:$BO$7916,BR$4,FALSE)</f>
        <v>0</v>
      </c>
      <c r="BS154" s="57">
        <f>+VLOOKUP($W154&amp;"_"&amp;1,[1]Base!$E$4:$BO$7916,BS$4,FALSE)</f>
        <v>0</v>
      </c>
      <c r="BT154" s="59">
        <f>+VLOOKUP($W154&amp;"_"&amp;1,[1]Base!$E$4:$BO$7916,BT$4,FALSE)</f>
        <v>0</v>
      </c>
      <c r="BU154" s="59">
        <f>+VLOOKUP($W154&amp;"_"&amp;1,[1]Base!$E$4:$BO$7916,BU$4,FALSE)</f>
        <v>0</v>
      </c>
      <c r="BV154" s="60">
        <f>+VLOOKUP($W154&amp;"_"&amp;1,[1]Base!$E$4:$BO$7916,BV$4,FALSE)</f>
        <v>0</v>
      </c>
      <c r="BW154" s="57">
        <f>+VLOOKUP($W154&amp;"_"&amp;1,[1]Base!$E$4:$BO$7916,BW$4,FALSE)</f>
        <v>0</v>
      </c>
      <c r="BX154" s="57">
        <f>+VLOOKUP($W154&amp;"_"&amp;1,[1]Base!$E$4:$BO$7916,BX$4,FALSE)</f>
        <v>0</v>
      </c>
      <c r="BY154" s="59">
        <f>+VLOOKUP($W154&amp;"_"&amp;1,[1]Base!$E$4:$BO$7916,BY$4,FALSE)</f>
        <v>0</v>
      </c>
      <c r="BZ154" s="59">
        <f>+VLOOKUP($W154&amp;"_"&amp;1,[1]Base!$E$4:$BO$7916,BZ$4,FALSE)</f>
        <v>0</v>
      </c>
      <c r="CA154" s="60">
        <f>+VLOOKUP($W154&amp;"_"&amp;1,[1]Base!$E$4:$BO$7916,CA$4,FALSE)</f>
        <v>0</v>
      </c>
      <c r="CB154" s="57">
        <f>+VLOOKUP($W154&amp;"_"&amp;1,[1]Base!$E$4:$BO$7916,CB$4,FALSE)</f>
        <v>0</v>
      </c>
      <c r="CC154" s="57">
        <f>+VLOOKUP($W154&amp;"_"&amp;1,[1]Base!$E$4:$BO$7916,CC$4,FALSE)</f>
        <v>0</v>
      </c>
      <c r="CD154" s="59">
        <f>+VLOOKUP($W154&amp;"_"&amp;1,[1]Base!$E$4:$BO$7916,CD$4,FALSE)</f>
        <v>0</v>
      </c>
      <c r="CE154" s="59">
        <f>+VLOOKUP($W154&amp;"_"&amp;1,[1]Base!$E$4:$BO$7916,CE$4,FALSE)</f>
        <v>0</v>
      </c>
      <c r="CF154" s="60">
        <f>+VLOOKUP($W154&amp;"_"&amp;1,[1]Base!$E$4:$BO$7916,CF$4,FALSE)</f>
        <v>0</v>
      </c>
      <c r="CG154" s="57">
        <f>+VLOOKUP($W154&amp;"_"&amp;1,[1]Base!$E$4:$BO$7916,CG$4,FALSE)</f>
        <v>0</v>
      </c>
      <c r="CH154" s="57">
        <f>+VLOOKUP($W154&amp;"_"&amp;1,[1]Base!$E$4:$BO$7916,CH$4,FALSE)</f>
        <v>0</v>
      </c>
      <c r="CI154" s="59">
        <f>+VLOOKUP($W154&amp;"_"&amp;1,[1]Base!$E$4:$BO$7916,CI$4,FALSE)</f>
        <v>0</v>
      </c>
      <c r="CJ154" s="59">
        <f>+VLOOKUP($W154&amp;"_"&amp;1,[1]Base!$E$4:$BO$7916,CJ$4,FALSE)</f>
        <v>0</v>
      </c>
      <c r="CK154" s="60">
        <f>+VLOOKUP($W154&amp;"_"&amp;1,[1]Base!$E$4:$BO$7916,CK$4,FALSE)</f>
        <v>0</v>
      </c>
      <c r="CL154" s="57">
        <f>+VLOOKUP($W154&amp;"_"&amp;1,[1]Base!$E$4:$BO$7916,CL$4,FALSE)</f>
        <v>0</v>
      </c>
      <c r="CM154" s="57">
        <f>+VLOOKUP($W154&amp;"_"&amp;1,[1]Base!$E$4:$BO$7916,CM$4,FALSE)</f>
        <v>0</v>
      </c>
      <c r="CN154" s="59">
        <f>+VLOOKUP($W154&amp;"_"&amp;1,[1]Base!$E$4:$BO$7916,CN$4,FALSE)</f>
        <v>0</v>
      </c>
      <c r="CO154" s="59">
        <f>+VLOOKUP($W154&amp;"_"&amp;1,[1]Base!$E$4:$BO$7916,CO$4,FALSE)</f>
        <v>0</v>
      </c>
      <c r="CP154" s="60">
        <f>+VLOOKUP($W154&amp;"_"&amp;1,[1]Base!$E$4:$BO$7916,CP$4,FALSE)</f>
        <v>0</v>
      </c>
      <c r="CQ154" s="57">
        <f>+VLOOKUP($W154&amp;"_"&amp;1,[1]Base!$E$4:$BO$7916,CQ$4,FALSE)</f>
        <v>0</v>
      </c>
      <c r="CR154" s="57">
        <f>+VLOOKUP($W154&amp;"_"&amp;1,[1]Base!$E$4:$BO$7916,CR$4,FALSE)</f>
        <v>0</v>
      </c>
      <c r="CS154" s="59">
        <f>+VLOOKUP($W154&amp;"_"&amp;1,[1]Base!$E$4:$BO$7916,CS$4,FALSE)</f>
        <v>0</v>
      </c>
      <c r="CT154" s="59">
        <f>+VLOOKUP($W154&amp;"_"&amp;1,[1]Base!$E$4:$BO$7916,CT$4,FALSE)</f>
        <v>0</v>
      </c>
      <c r="CU154" s="60">
        <f>+VLOOKUP($W154&amp;"_"&amp;1,[1]Base!$E$4:$BO$7916,CU$4,FALSE)</f>
        <v>0</v>
      </c>
      <c r="CV154" s="57">
        <f>+VLOOKUP($W154&amp;"_"&amp;1,[1]Base!$E$4:$BO$7916,CV$4,FALSE)</f>
        <v>0</v>
      </c>
      <c r="CW154" s="57">
        <f>+VLOOKUP($W154&amp;"_"&amp;1,[1]Base!$E$4:$BO$7916,CW$4,FALSE)</f>
        <v>0</v>
      </c>
      <c r="CX154" s="59">
        <f>+VLOOKUP($W154&amp;"_"&amp;1,[1]Base!$E$4:$BO$7916,CX$4,FALSE)</f>
        <v>0</v>
      </c>
      <c r="CY154" s="59">
        <f>+VLOOKUP($W154&amp;"_"&amp;1,[1]Base!$E$4:$BO$7916,CY$4,FALSE)</f>
        <v>0</v>
      </c>
      <c r="CZ154" s="60">
        <f>+VLOOKUP($W154&amp;"_"&amp;1,[1]Base!$E$4:$BO$7916,CZ$4,FALSE)</f>
        <v>0</v>
      </c>
      <c r="DB154" s="63" t="str">
        <f>+IF(VLOOKUP($W154&amp;"_"&amp;1,[1]Base!$E$4:$BO$7916,DB$5,FALSE)=0,"",(VLOOKUP($W154&amp;"_"&amp;1,[1]Base!$E$4:$BO$7916,DB$5,FALSE)))</f>
        <v>NA</v>
      </c>
      <c r="DC154" s="60" t="str">
        <f>+IF(VLOOKUP($W154&amp;"_"&amp;1,[1]Base!$E$4:$BO$7916,DC$5,FALSE)=0,"",(VLOOKUP($W154&amp;"_"&amp;1,[1]Base!$E$4:$BO$7916,DC$5,FALSE)))</f>
        <v>NA</v>
      </c>
      <c r="DD154" s="63" t="str">
        <f>+IF(VLOOKUP($W154&amp;"_"&amp;1,[1]Base!$E$4:$BO$7916,DD$5,FALSE)=0,"",(VLOOKUP($W154&amp;"_"&amp;1,[1]Base!$E$4:$BO$7916,DD$5,FALSE)))</f>
        <v>NA</v>
      </c>
      <c r="DE154" s="60" t="str">
        <f>+IF(VLOOKUP($W154&amp;"_"&amp;1,[1]Base!$E$4:$BO$7916,DE$5,FALSE)=0,"",(VLOOKUP($W154&amp;"_"&amp;1,[1]Base!$E$4:$BO$7916,DE$5,FALSE)))</f>
        <v>NA</v>
      </c>
      <c r="DF154" s="63" t="str">
        <f>+IF(VLOOKUP($W154&amp;"_"&amp;1,[1]Base!$E$4:$BO$7916,DF$5,FALSE)=0,"",(VLOOKUP($W154&amp;"_"&amp;1,[1]Base!$E$4:$BO$7916,DF$5,FALSE)))</f>
        <v>NA</v>
      </c>
      <c r="DG154" s="60" t="str">
        <f>+IF(VLOOKUP($W154&amp;"_"&amp;1,[1]Base!$E$4:$BO$7916,DG$5,FALSE)=0,"",(VLOOKUP($W154&amp;"_"&amp;1,[1]Base!$E$4:$BO$7916,DG$5,FALSE)))</f>
        <v>NA</v>
      </c>
      <c r="DH154" s="63" t="str">
        <f>+IF(VLOOKUP($W154&amp;"_"&amp;1,[1]Base!$E$4:$BO$7916,DH$5,FALSE)=0,"",(VLOOKUP($W154&amp;"_"&amp;1,[1]Base!$E$4:$BO$7916,DH$5,FALSE)))</f>
        <v/>
      </c>
      <c r="DI154" s="60" t="str">
        <f>+IF(VLOOKUP($W154&amp;"_"&amp;1,[1]Base!$E$4:$BO$7916,DI$5,FALSE)=0,"",(VLOOKUP($W154&amp;"_"&amp;1,[1]Base!$E$4:$BO$7916,DI$5,FALSE)))</f>
        <v/>
      </c>
      <c r="DJ154" s="63" t="str">
        <f>+IF(VLOOKUP($W154&amp;"_"&amp;1,[1]Base!$E$4:$BO$7916,DJ$5,FALSE)=0,"",(VLOOKUP($W154&amp;"_"&amp;1,[1]Base!$E$4:$BO$7916,DJ$5,FALSE)))</f>
        <v/>
      </c>
      <c r="DK154" s="60" t="str">
        <f>+IF(VLOOKUP($W154&amp;"_"&amp;1,[1]Base!$E$4:$BO$7916,DK$5,FALSE)=0,"",(VLOOKUP($W154&amp;"_"&amp;1,[1]Base!$E$4:$BO$7916,DK$5,FALSE)))</f>
        <v/>
      </c>
      <c r="DL154" s="63" t="str">
        <f>+IF(VLOOKUP($W154&amp;"_"&amp;1,[1]Base!$E$4:$BO$7916,DL$5,FALSE)=0,"",(VLOOKUP($W154&amp;"_"&amp;1,[1]Base!$E$4:$BO$7916,DL$5,FALSE)))</f>
        <v/>
      </c>
      <c r="DM154" s="60" t="str">
        <f>+IF(VLOOKUP($W154&amp;"_"&amp;1,[1]Base!$E$4:$BO$7916,DM$5,FALSE)=0,"",(VLOOKUP($W154&amp;"_"&amp;1,[1]Base!$E$4:$BO$7916,DM$5,FALSE)))</f>
        <v/>
      </c>
      <c r="DN154" s="63" t="str">
        <f>+IF(VLOOKUP($W154&amp;"_"&amp;1,[1]Base!$E$4:$BO$7916,DN$5,FALSE)=0,"",(VLOOKUP($W154&amp;"_"&amp;1,[1]Base!$E$4:$BO$7916,DN$5,FALSE)))</f>
        <v/>
      </c>
      <c r="DO154" s="60" t="str">
        <f>+IF(VLOOKUP($W154&amp;"_"&amp;1,[1]Base!$E$4:$BO$7916,DO$5,FALSE)=0,"",(VLOOKUP($W154&amp;"_"&amp;1,[1]Base!$E$4:$BO$7916,DO$5,FALSE)))</f>
        <v/>
      </c>
      <c r="DP154" s="63" t="str">
        <f>+IF(VLOOKUP($W154&amp;"_"&amp;1,[1]Base!$E$4:$BO$7916,DP$5,FALSE)=0,"",(VLOOKUP($W154&amp;"_"&amp;1,[1]Base!$E$4:$BO$7916,DP$5,FALSE)))</f>
        <v/>
      </c>
      <c r="DQ154" s="60" t="str">
        <f>+IF(VLOOKUP($W154&amp;"_"&amp;1,[1]Base!$E$4:$BO$7916,DQ$5,FALSE)=0,"",(VLOOKUP($W154&amp;"_"&amp;1,[1]Base!$E$4:$BO$7916,DQ$5,FALSE)))</f>
        <v/>
      </c>
      <c r="DR154" s="63" t="str">
        <f>+IF(VLOOKUP($W154&amp;"_"&amp;1,[1]Base!$E$4:$BO$7916,DR$5,FALSE)=0,"",(VLOOKUP($W154&amp;"_"&amp;1,[1]Base!$E$4:$BO$7916,DR$5,FALSE)))</f>
        <v/>
      </c>
      <c r="DS154" s="60" t="str">
        <f>+IF(VLOOKUP($W154&amp;"_"&amp;1,[1]Base!$E$4:$BO$7916,DS$5,FALSE)=0,"",(VLOOKUP($W154&amp;"_"&amp;1,[1]Base!$E$4:$BO$7916,DS$5,FALSE)))</f>
        <v/>
      </c>
      <c r="DT154" s="63" t="str">
        <f>+IF(VLOOKUP($W154&amp;"_"&amp;1,[1]Base!$E$4:$BO$7916,DT$5,FALSE)=0,"",(VLOOKUP($W154&amp;"_"&amp;1,[1]Base!$E$4:$BO$7916,DT$5,FALSE)))</f>
        <v/>
      </c>
      <c r="DU154" s="60" t="str">
        <f>+IF(VLOOKUP($W154&amp;"_"&amp;1,[1]Base!$E$4:$BO$7916,DU$5,FALSE)=0,"",(VLOOKUP($W154&amp;"_"&amp;1,[1]Base!$E$4:$BO$7916,DU$5,FALSE)))</f>
        <v/>
      </c>
      <c r="DV154" s="63" t="str">
        <f>+IF(VLOOKUP($W154&amp;"_"&amp;1,[1]Base!$E$4:$BO$7916,DV$5,FALSE)=0,"",(VLOOKUP($W154&amp;"_"&amp;1,[1]Base!$E$4:$BO$7916,DV$5,FALSE)))</f>
        <v/>
      </c>
      <c r="DW154" s="60" t="str">
        <f>+IF(VLOOKUP($W154&amp;"_"&amp;1,[1]Base!$E$4:$BO$7916,DW$5,FALSE)=0,"",(VLOOKUP($W154&amp;"_"&amp;1,[1]Base!$E$4:$BO$7916,DW$5,FALSE)))</f>
        <v/>
      </c>
      <c r="DX154" s="67" t="str">
        <f>+IF(VLOOKUP($W154&amp;"_"&amp;1,[1]Base!$E$4:$BO$7916,DX$5,FALSE)=0,"",(VLOOKUP($W154&amp;"_"&amp;1,[1]Base!$E$4:$BO$7916,DX$5,FALSE)))</f>
        <v/>
      </c>
      <c r="DY154" s="60" t="str">
        <f>+IF(VLOOKUP($W154&amp;"_"&amp;1,[1]Base!$E$4:$BO$7916,DY$5,FALSE)=0,"",(VLOOKUP($W154&amp;"_"&amp;1,[1]Base!$E$4:$BO$7916,DY$5,FALSE)))</f>
        <v/>
      </c>
      <c r="DZ154" s="60" t="str">
        <f t="shared" si="6"/>
        <v/>
      </c>
    </row>
    <row r="155" spans="1:130" s="82" customFormat="1" ht="42.75" customHeight="1" x14ac:dyDescent="0.25">
      <c r="A155" s="47" t="str">
        <f t="shared" si="7"/>
        <v>PA-99</v>
      </c>
      <c r="B155" s="48">
        <v>6</v>
      </c>
      <c r="C155" s="49" t="s">
        <v>293</v>
      </c>
      <c r="D155" s="49" t="s">
        <v>111</v>
      </c>
      <c r="E155" s="48" t="s">
        <v>591</v>
      </c>
      <c r="F155" s="50" t="s">
        <v>592</v>
      </c>
      <c r="G155" s="48" t="s">
        <v>369</v>
      </c>
      <c r="H155" s="48" t="s">
        <v>297</v>
      </c>
      <c r="I155" s="50" t="s">
        <v>370</v>
      </c>
      <c r="J155" s="48" t="s">
        <v>299</v>
      </c>
      <c r="K155" s="50" t="s">
        <v>300</v>
      </c>
      <c r="L155" s="48" t="s">
        <v>301</v>
      </c>
      <c r="M155" s="50" t="s">
        <v>300</v>
      </c>
      <c r="N155" s="48" t="s">
        <v>394</v>
      </c>
      <c r="O155" s="49" t="s">
        <v>395</v>
      </c>
      <c r="P155" s="48" t="s">
        <v>537</v>
      </c>
      <c r="Q155" s="49" t="s">
        <v>538</v>
      </c>
      <c r="R155" s="48" t="s">
        <v>314</v>
      </c>
      <c r="S155" s="49" t="s">
        <v>315</v>
      </c>
      <c r="T155" s="48" t="s">
        <v>219</v>
      </c>
      <c r="U155" s="48" t="s">
        <v>593</v>
      </c>
      <c r="V155" s="49" t="s">
        <v>594</v>
      </c>
      <c r="W155" s="51" t="s">
        <v>595</v>
      </c>
      <c r="X155" s="64" t="s">
        <v>596</v>
      </c>
      <c r="Y155" s="65">
        <v>1</v>
      </c>
      <c r="Z155" s="65">
        <v>1</v>
      </c>
      <c r="AA155" s="65">
        <v>1</v>
      </c>
      <c r="AB155" s="65">
        <v>1</v>
      </c>
      <c r="AC155" s="65">
        <v>1</v>
      </c>
      <c r="AD155" s="51" t="s">
        <v>89</v>
      </c>
      <c r="AE155" s="66" t="s">
        <v>90</v>
      </c>
      <c r="AF155" s="51" t="s">
        <v>90</v>
      </c>
      <c r="AG155" s="51" t="s">
        <v>90</v>
      </c>
      <c r="AH155" s="51" t="s">
        <v>89</v>
      </c>
      <c r="AI155" s="51" t="s">
        <v>89</v>
      </c>
      <c r="AJ155" s="51" t="s">
        <v>90</v>
      </c>
      <c r="AK155" s="48" t="s">
        <v>90</v>
      </c>
      <c r="AL155" s="48" t="s">
        <v>207</v>
      </c>
      <c r="AM155" s="48" t="s">
        <v>92</v>
      </c>
      <c r="AN155" s="48" t="s">
        <v>119</v>
      </c>
      <c r="AO155" s="48" t="s">
        <v>100</v>
      </c>
      <c r="AP155" s="48" t="s">
        <v>95</v>
      </c>
      <c r="AQ155" s="48" t="s">
        <v>96</v>
      </c>
      <c r="AR155" s="56">
        <f>+IF(AH155="x",VLOOKUP(AO155,[1]Tablero!$BG$11:$BI$13,3,FALSE),VLOOKUP('tablero nal'!AO155,[1]Tablero!$BG$15:$BI$17,3,FALSE))</f>
        <v>6.6086956521739142E-3</v>
      </c>
      <c r="AS155" s="57" t="str">
        <f>+VLOOKUP($W155&amp;"_"&amp;1,[1]Base!$E$4:$BO$7916,AS$4,FALSE)</f>
        <v>NA</v>
      </c>
      <c r="AT155" s="57" t="str">
        <f>+VLOOKUP($W155&amp;"_"&amp;1,[1]Base!$E$4:$BO$7916,AT$4,FALSE)</f>
        <v>NA</v>
      </c>
      <c r="AU155" s="59" t="str">
        <f>+VLOOKUP($W155&amp;"_"&amp;1,[1]Base!$E$4:$BO$7916,AU$4,FALSE)</f>
        <v>NA</v>
      </c>
      <c r="AV155" s="59" t="str">
        <f>+VLOOKUP($W155&amp;"_"&amp;1,[1]Base!$E$4:$BO$7916,AV$4,FALSE)</f>
        <v>NA</v>
      </c>
      <c r="AW155" s="60" t="str">
        <f>+VLOOKUP($W155&amp;"_"&amp;1,[1]Base!$E$4:$BO$7916,AW$4,FALSE)</f>
        <v>NA</v>
      </c>
      <c r="AX155" s="61" t="str">
        <f>+VLOOKUP($W155&amp;"_"&amp;1,[1]Base!$E$4:$BO$7916,AX$4,FALSE)</f>
        <v>NA</v>
      </c>
      <c r="AY155" s="61" t="str">
        <f>+VLOOKUP($W155&amp;"_"&amp;1,[1]Base!$E$4:$BO$7916,AY$4,FALSE)</f>
        <v>NA</v>
      </c>
      <c r="AZ155" s="86" t="str">
        <f>+VLOOKUP($W155&amp;"_"&amp;1,[1]Base!$E$4:$BO$7916,AZ$4,FALSE)</f>
        <v>NA</v>
      </c>
      <c r="BA155" s="86" t="str">
        <f>+VLOOKUP($W155&amp;"_"&amp;1,[1]Base!$E$4:$BO$7916,BA$4,FALSE)</f>
        <v>NA</v>
      </c>
      <c r="BB155" s="60" t="str">
        <f>+VLOOKUP($W155&amp;"_"&amp;1,[1]Base!$E$4:$BO$7916,BB$4,FALSE)</f>
        <v>NA</v>
      </c>
      <c r="BC155" s="89">
        <f>+VLOOKUP($W155&amp;"_"&amp;1,[1]Base!$E$4:$BO$7916,BC$4,FALSE)</f>
        <v>100</v>
      </c>
      <c r="BD155" s="57">
        <f>+VLOOKUP($W155&amp;"_"&amp;1,[1]Base!$E$4:$BO$7916,BD$4,FALSE)</f>
        <v>0</v>
      </c>
      <c r="BE155" s="59">
        <f>+VLOOKUP($W155&amp;"_"&amp;1,[1]Base!$E$4:$BO$7916,BE$4,FALSE)</f>
        <v>1</v>
      </c>
      <c r="BF155" s="59">
        <f>+VLOOKUP($W155&amp;"_"&amp;1,[1]Base!$E$4:$BO$7916,BF$4,FALSE)</f>
        <v>1</v>
      </c>
      <c r="BG155" s="60" t="str">
        <f>+VLOOKUP($W155&amp;"_"&amp;1,[1]Base!$E$4:$BO$7916,BG$4,FALSE)</f>
        <v>OPTIMO</v>
      </c>
      <c r="BH155" s="57">
        <f>+VLOOKUP($W155&amp;"_"&amp;1,[1]Base!$E$4:$BO$7916,BH$4,FALSE)</f>
        <v>0</v>
      </c>
      <c r="BI155" s="57">
        <f>+VLOOKUP($W155&amp;"_"&amp;1,[1]Base!$E$4:$BO$7916,BI$4,FALSE)</f>
        <v>0</v>
      </c>
      <c r="BJ155" s="59">
        <f>+VLOOKUP($W155&amp;"_"&amp;1,[1]Base!$E$4:$BO$7916,BJ$4,FALSE)</f>
        <v>0</v>
      </c>
      <c r="BK155" s="59">
        <f>+VLOOKUP($W155&amp;"_"&amp;1,[1]Base!$E$4:$BO$7916,BK$4,FALSE)</f>
        <v>0</v>
      </c>
      <c r="BL155" s="60">
        <f>+VLOOKUP($W155&amp;"_"&amp;1,[1]Base!$E$4:$BO$7916,BL$4,FALSE)</f>
        <v>0</v>
      </c>
      <c r="BM155" s="57">
        <f>+VLOOKUP($W155&amp;"_"&amp;1,[1]Base!$E$4:$BO$7916,BM$4,FALSE)</f>
        <v>0</v>
      </c>
      <c r="BN155" s="57">
        <f>+VLOOKUP($W155&amp;"_"&amp;1,[1]Base!$E$4:$BO$7916,BN$4,FALSE)</f>
        <v>0</v>
      </c>
      <c r="BO155" s="59">
        <f>+VLOOKUP($W155&amp;"_"&amp;1,[1]Base!$E$4:$BO$7916,BO$4,FALSE)</f>
        <v>0</v>
      </c>
      <c r="BP155" s="59">
        <f>+VLOOKUP($W155&amp;"_"&amp;1,[1]Base!$E$4:$BO$7916,BP$4,FALSE)</f>
        <v>0</v>
      </c>
      <c r="BQ155" s="60">
        <f>+VLOOKUP($W155&amp;"_"&amp;1,[1]Base!$E$4:$BO$7916,BQ$4,FALSE)</f>
        <v>0</v>
      </c>
      <c r="BR155" s="57">
        <f>+VLOOKUP($W155&amp;"_"&amp;1,[1]Base!$E$4:$BO$7916,BR$4,FALSE)</f>
        <v>0</v>
      </c>
      <c r="BS155" s="57">
        <f>+VLOOKUP($W155&amp;"_"&amp;1,[1]Base!$E$4:$BO$7916,BS$4,FALSE)</f>
        <v>0</v>
      </c>
      <c r="BT155" s="59">
        <f>+VLOOKUP($W155&amp;"_"&amp;1,[1]Base!$E$4:$BO$7916,BT$4,FALSE)</f>
        <v>0</v>
      </c>
      <c r="BU155" s="59">
        <f>+VLOOKUP($W155&amp;"_"&amp;1,[1]Base!$E$4:$BO$7916,BU$4,FALSE)</f>
        <v>0</v>
      </c>
      <c r="BV155" s="60">
        <f>+VLOOKUP($W155&amp;"_"&amp;1,[1]Base!$E$4:$BO$7916,BV$4,FALSE)</f>
        <v>0</v>
      </c>
      <c r="BW155" s="57">
        <f>+VLOOKUP($W155&amp;"_"&amp;1,[1]Base!$E$4:$BO$7916,BW$4,FALSE)</f>
        <v>0</v>
      </c>
      <c r="BX155" s="57">
        <f>+VLOOKUP($W155&amp;"_"&amp;1,[1]Base!$E$4:$BO$7916,BX$4,FALSE)</f>
        <v>0</v>
      </c>
      <c r="BY155" s="59">
        <f>+VLOOKUP($W155&amp;"_"&amp;1,[1]Base!$E$4:$BO$7916,BY$4,FALSE)</f>
        <v>0</v>
      </c>
      <c r="BZ155" s="59">
        <f>+VLOOKUP($W155&amp;"_"&amp;1,[1]Base!$E$4:$BO$7916,BZ$4,FALSE)</f>
        <v>0</v>
      </c>
      <c r="CA155" s="60">
        <f>+VLOOKUP($W155&amp;"_"&amp;1,[1]Base!$E$4:$BO$7916,CA$4,FALSE)</f>
        <v>0</v>
      </c>
      <c r="CB155" s="57">
        <f>+VLOOKUP($W155&amp;"_"&amp;1,[1]Base!$E$4:$BO$7916,CB$4,FALSE)</f>
        <v>0</v>
      </c>
      <c r="CC155" s="57">
        <f>+VLOOKUP($W155&amp;"_"&amp;1,[1]Base!$E$4:$BO$7916,CC$4,FALSE)</f>
        <v>0</v>
      </c>
      <c r="CD155" s="59">
        <f>+VLOOKUP($W155&amp;"_"&amp;1,[1]Base!$E$4:$BO$7916,CD$4,FALSE)</f>
        <v>0</v>
      </c>
      <c r="CE155" s="59">
        <f>+VLOOKUP($W155&amp;"_"&amp;1,[1]Base!$E$4:$BO$7916,CE$4,FALSE)</f>
        <v>0</v>
      </c>
      <c r="CF155" s="60">
        <f>+VLOOKUP($W155&amp;"_"&amp;1,[1]Base!$E$4:$BO$7916,CF$4,FALSE)</f>
        <v>0</v>
      </c>
      <c r="CG155" s="57">
        <f>+VLOOKUP($W155&amp;"_"&amp;1,[1]Base!$E$4:$BO$7916,CG$4,FALSE)</f>
        <v>0</v>
      </c>
      <c r="CH155" s="57">
        <f>+VLOOKUP($W155&amp;"_"&amp;1,[1]Base!$E$4:$BO$7916,CH$4,FALSE)</f>
        <v>0</v>
      </c>
      <c r="CI155" s="59">
        <f>+VLOOKUP($W155&amp;"_"&amp;1,[1]Base!$E$4:$BO$7916,CI$4,FALSE)</f>
        <v>0</v>
      </c>
      <c r="CJ155" s="59">
        <f>+VLOOKUP($W155&amp;"_"&amp;1,[1]Base!$E$4:$BO$7916,CJ$4,FALSE)</f>
        <v>0</v>
      </c>
      <c r="CK155" s="60">
        <f>+VLOOKUP($W155&amp;"_"&amp;1,[1]Base!$E$4:$BO$7916,CK$4,FALSE)</f>
        <v>0</v>
      </c>
      <c r="CL155" s="57">
        <f>+VLOOKUP($W155&amp;"_"&amp;1,[1]Base!$E$4:$BO$7916,CL$4,FALSE)</f>
        <v>0</v>
      </c>
      <c r="CM155" s="57">
        <f>+VLOOKUP($W155&amp;"_"&amp;1,[1]Base!$E$4:$BO$7916,CM$4,FALSE)</f>
        <v>0</v>
      </c>
      <c r="CN155" s="59">
        <f>+VLOOKUP($W155&amp;"_"&amp;1,[1]Base!$E$4:$BO$7916,CN$4,FALSE)</f>
        <v>0</v>
      </c>
      <c r="CO155" s="59">
        <f>+VLOOKUP($W155&amp;"_"&amp;1,[1]Base!$E$4:$BO$7916,CO$4,FALSE)</f>
        <v>0</v>
      </c>
      <c r="CP155" s="60">
        <f>+VLOOKUP($W155&amp;"_"&amp;1,[1]Base!$E$4:$BO$7916,CP$4,FALSE)</f>
        <v>0</v>
      </c>
      <c r="CQ155" s="57">
        <f>+VLOOKUP($W155&amp;"_"&amp;1,[1]Base!$E$4:$BO$7916,CQ$4,FALSE)</f>
        <v>0</v>
      </c>
      <c r="CR155" s="57">
        <f>+VLOOKUP($W155&amp;"_"&amp;1,[1]Base!$E$4:$BO$7916,CR$4,FALSE)</f>
        <v>0</v>
      </c>
      <c r="CS155" s="59">
        <f>+VLOOKUP($W155&amp;"_"&amp;1,[1]Base!$E$4:$BO$7916,CS$4,FALSE)</f>
        <v>0</v>
      </c>
      <c r="CT155" s="59">
        <f>+VLOOKUP($W155&amp;"_"&amp;1,[1]Base!$E$4:$BO$7916,CT$4,FALSE)</f>
        <v>0</v>
      </c>
      <c r="CU155" s="60">
        <f>+VLOOKUP($W155&amp;"_"&amp;1,[1]Base!$E$4:$BO$7916,CU$4,FALSE)</f>
        <v>0</v>
      </c>
      <c r="CV155" s="57">
        <f>+VLOOKUP($W155&amp;"_"&amp;1,[1]Base!$E$4:$BO$7916,CV$4,FALSE)</f>
        <v>0</v>
      </c>
      <c r="CW155" s="57">
        <f>+VLOOKUP($W155&amp;"_"&amp;1,[1]Base!$E$4:$BO$7916,CW$4,FALSE)</f>
        <v>0</v>
      </c>
      <c r="CX155" s="59">
        <f>+VLOOKUP($W155&amp;"_"&amp;1,[1]Base!$E$4:$BO$7916,CX$4,FALSE)</f>
        <v>0</v>
      </c>
      <c r="CY155" s="59">
        <f>+VLOOKUP($W155&amp;"_"&amp;1,[1]Base!$E$4:$BO$7916,CY$4,FALSE)</f>
        <v>0</v>
      </c>
      <c r="CZ155" s="60">
        <f>+VLOOKUP($W155&amp;"_"&amp;1,[1]Base!$E$4:$BO$7916,CZ$4,FALSE)</f>
        <v>0</v>
      </c>
      <c r="DB155" s="63" t="str">
        <f>+IF(VLOOKUP($W155&amp;"_"&amp;1,[1]Base!$E$4:$BO$7916,DB$5,FALSE)=0,"",(VLOOKUP($W155&amp;"_"&amp;1,[1]Base!$E$4:$BO$7916,DB$5,FALSE)))</f>
        <v>NA</v>
      </c>
      <c r="DC155" s="60" t="str">
        <f>+IF(VLOOKUP($W155&amp;"_"&amp;1,[1]Base!$E$4:$BO$7916,DC$5,FALSE)=0,"",(VLOOKUP($W155&amp;"_"&amp;1,[1]Base!$E$4:$BO$7916,DC$5,FALSE)))</f>
        <v>NA</v>
      </c>
      <c r="DD155" s="63" t="str">
        <f>+IF(VLOOKUP($W155&amp;"_"&amp;1,[1]Base!$E$4:$BO$7916,DD$5,FALSE)=0,"",(VLOOKUP($W155&amp;"_"&amp;1,[1]Base!$E$4:$BO$7916,DD$5,FALSE)))</f>
        <v>NA</v>
      </c>
      <c r="DE155" s="60" t="str">
        <f>+IF(VLOOKUP($W155&amp;"_"&amp;1,[1]Base!$E$4:$BO$7916,DE$5,FALSE)=0,"",(VLOOKUP($W155&amp;"_"&amp;1,[1]Base!$E$4:$BO$7916,DE$5,FALSE)))</f>
        <v>NA</v>
      </c>
      <c r="DF155" s="63">
        <f>+IF(VLOOKUP($W155&amp;"_"&amp;1,[1]Base!$E$4:$BO$7916,DF$5,FALSE)=0,"",(VLOOKUP($W155&amp;"_"&amp;1,[1]Base!$E$4:$BO$7916,DF$5,FALSE)))</f>
        <v>1</v>
      </c>
      <c r="DG155" s="60" t="str">
        <f>+IF(VLOOKUP($W155&amp;"_"&amp;1,[1]Base!$E$4:$BO$7916,DG$5,FALSE)=0,"",(VLOOKUP($W155&amp;"_"&amp;1,[1]Base!$E$4:$BO$7916,DG$5,FALSE)))</f>
        <v>OPTIMO</v>
      </c>
      <c r="DH155" s="63" t="str">
        <f>+IF(VLOOKUP($W155&amp;"_"&amp;1,[1]Base!$E$4:$BO$7916,DH$5,FALSE)=0,"",(VLOOKUP($W155&amp;"_"&amp;1,[1]Base!$E$4:$BO$7916,DH$5,FALSE)))</f>
        <v/>
      </c>
      <c r="DI155" s="60" t="str">
        <f>+IF(VLOOKUP($W155&amp;"_"&amp;1,[1]Base!$E$4:$BO$7916,DI$5,FALSE)=0,"",(VLOOKUP($W155&amp;"_"&amp;1,[1]Base!$E$4:$BO$7916,DI$5,FALSE)))</f>
        <v/>
      </c>
      <c r="DJ155" s="63" t="str">
        <f>+IF(VLOOKUP($W155&amp;"_"&amp;1,[1]Base!$E$4:$BO$7916,DJ$5,FALSE)=0,"",(VLOOKUP($W155&amp;"_"&amp;1,[1]Base!$E$4:$BO$7916,DJ$5,FALSE)))</f>
        <v/>
      </c>
      <c r="DK155" s="60" t="str">
        <f>+IF(VLOOKUP($W155&amp;"_"&amp;1,[1]Base!$E$4:$BO$7916,DK$5,FALSE)=0,"",(VLOOKUP($W155&amp;"_"&amp;1,[1]Base!$E$4:$BO$7916,DK$5,FALSE)))</f>
        <v/>
      </c>
      <c r="DL155" s="63" t="str">
        <f>+IF(VLOOKUP($W155&amp;"_"&amp;1,[1]Base!$E$4:$BO$7916,DL$5,FALSE)=0,"",(VLOOKUP($W155&amp;"_"&amp;1,[1]Base!$E$4:$BO$7916,DL$5,FALSE)))</f>
        <v/>
      </c>
      <c r="DM155" s="60" t="str">
        <f>+IF(VLOOKUP($W155&amp;"_"&amp;1,[1]Base!$E$4:$BO$7916,DM$5,FALSE)=0,"",(VLOOKUP($W155&amp;"_"&amp;1,[1]Base!$E$4:$BO$7916,DM$5,FALSE)))</f>
        <v/>
      </c>
      <c r="DN155" s="63" t="str">
        <f>+IF(VLOOKUP($W155&amp;"_"&amp;1,[1]Base!$E$4:$BO$7916,DN$5,FALSE)=0,"",(VLOOKUP($W155&amp;"_"&amp;1,[1]Base!$E$4:$BO$7916,DN$5,FALSE)))</f>
        <v/>
      </c>
      <c r="DO155" s="60" t="str">
        <f>+IF(VLOOKUP($W155&amp;"_"&amp;1,[1]Base!$E$4:$BO$7916,DO$5,FALSE)=0,"",(VLOOKUP($W155&amp;"_"&amp;1,[1]Base!$E$4:$BO$7916,DO$5,FALSE)))</f>
        <v/>
      </c>
      <c r="DP155" s="63" t="str">
        <f>+IF(VLOOKUP($W155&amp;"_"&amp;1,[1]Base!$E$4:$BO$7916,DP$5,FALSE)=0,"",(VLOOKUP($W155&amp;"_"&amp;1,[1]Base!$E$4:$BO$7916,DP$5,FALSE)))</f>
        <v/>
      </c>
      <c r="DQ155" s="60" t="str">
        <f>+IF(VLOOKUP($W155&amp;"_"&amp;1,[1]Base!$E$4:$BO$7916,DQ$5,FALSE)=0,"",(VLOOKUP($W155&amp;"_"&amp;1,[1]Base!$E$4:$BO$7916,DQ$5,FALSE)))</f>
        <v/>
      </c>
      <c r="DR155" s="63" t="str">
        <f>+IF(VLOOKUP($W155&amp;"_"&amp;1,[1]Base!$E$4:$BO$7916,DR$5,FALSE)=0,"",(VLOOKUP($W155&amp;"_"&amp;1,[1]Base!$E$4:$BO$7916,DR$5,FALSE)))</f>
        <v/>
      </c>
      <c r="DS155" s="60" t="str">
        <f>+IF(VLOOKUP($W155&amp;"_"&amp;1,[1]Base!$E$4:$BO$7916,DS$5,FALSE)=0,"",(VLOOKUP($W155&amp;"_"&amp;1,[1]Base!$E$4:$BO$7916,DS$5,FALSE)))</f>
        <v/>
      </c>
      <c r="DT155" s="63" t="str">
        <f>+IF(VLOOKUP($W155&amp;"_"&amp;1,[1]Base!$E$4:$BO$7916,DT$5,FALSE)=0,"",(VLOOKUP($W155&amp;"_"&amp;1,[1]Base!$E$4:$BO$7916,DT$5,FALSE)))</f>
        <v/>
      </c>
      <c r="DU155" s="60" t="str">
        <f>+IF(VLOOKUP($W155&amp;"_"&amp;1,[1]Base!$E$4:$BO$7916,DU$5,FALSE)=0,"",(VLOOKUP($W155&amp;"_"&amp;1,[1]Base!$E$4:$BO$7916,DU$5,FALSE)))</f>
        <v/>
      </c>
      <c r="DV155" s="63" t="str">
        <f>+IF(VLOOKUP($W155&amp;"_"&amp;1,[1]Base!$E$4:$BO$7916,DV$5,FALSE)=0,"",(VLOOKUP($W155&amp;"_"&amp;1,[1]Base!$E$4:$BO$7916,DV$5,FALSE)))</f>
        <v/>
      </c>
      <c r="DW155" s="60" t="str">
        <f>+IF(VLOOKUP($W155&amp;"_"&amp;1,[1]Base!$E$4:$BO$7916,DW$5,FALSE)=0,"",(VLOOKUP($W155&amp;"_"&amp;1,[1]Base!$E$4:$BO$7916,DW$5,FALSE)))</f>
        <v/>
      </c>
      <c r="DX155" s="67" t="str">
        <f>+IF(VLOOKUP($W155&amp;"_"&amp;1,[1]Base!$E$4:$BO$7916,DX$5,FALSE)=0,"",(VLOOKUP($W155&amp;"_"&amp;1,[1]Base!$E$4:$BO$7916,DX$5,FALSE)))</f>
        <v/>
      </c>
      <c r="DY155" s="60" t="str">
        <f>+IF(VLOOKUP($W155&amp;"_"&amp;1,[1]Base!$E$4:$BO$7916,DY$5,FALSE)=0,"",(VLOOKUP($W155&amp;"_"&amp;1,[1]Base!$E$4:$BO$7916,DY$5,FALSE)))</f>
        <v/>
      </c>
      <c r="DZ155" s="60" t="str">
        <f t="shared" si="6"/>
        <v/>
      </c>
    </row>
    <row r="156" spans="1:130" s="82" customFormat="1" ht="42.75" customHeight="1" x14ac:dyDescent="0.25">
      <c r="A156" s="47" t="str">
        <f t="shared" si="7"/>
        <v>PA-100</v>
      </c>
      <c r="B156" s="48">
        <v>6</v>
      </c>
      <c r="C156" s="49" t="s">
        <v>293</v>
      </c>
      <c r="D156" s="49" t="s">
        <v>111</v>
      </c>
      <c r="E156" s="48" t="s">
        <v>591</v>
      </c>
      <c r="F156" s="50" t="s">
        <v>592</v>
      </c>
      <c r="G156" s="48" t="s">
        <v>369</v>
      </c>
      <c r="H156" s="48" t="s">
        <v>297</v>
      </c>
      <c r="I156" s="50" t="s">
        <v>370</v>
      </c>
      <c r="J156" s="48" t="s">
        <v>299</v>
      </c>
      <c r="K156" s="50" t="s">
        <v>300</v>
      </c>
      <c r="L156" s="48" t="s">
        <v>301</v>
      </c>
      <c r="M156" s="50" t="s">
        <v>300</v>
      </c>
      <c r="N156" s="48" t="s">
        <v>394</v>
      </c>
      <c r="O156" s="49" t="s">
        <v>395</v>
      </c>
      <c r="P156" s="48" t="s">
        <v>537</v>
      </c>
      <c r="Q156" s="49" t="s">
        <v>538</v>
      </c>
      <c r="R156" s="48" t="s">
        <v>314</v>
      </c>
      <c r="S156" s="49" t="s">
        <v>315</v>
      </c>
      <c r="T156" s="48" t="s">
        <v>219</v>
      </c>
      <c r="U156" s="48" t="s">
        <v>593</v>
      </c>
      <c r="V156" s="49" t="s">
        <v>594</v>
      </c>
      <c r="W156" s="51" t="s">
        <v>597</v>
      </c>
      <c r="X156" s="52" t="s">
        <v>598</v>
      </c>
      <c r="Y156" s="65">
        <v>1</v>
      </c>
      <c r="Z156" s="65">
        <v>1</v>
      </c>
      <c r="AA156" s="65">
        <v>1</v>
      </c>
      <c r="AB156" s="65">
        <v>1</v>
      </c>
      <c r="AC156" s="65">
        <v>1</v>
      </c>
      <c r="AD156" s="51" t="s">
        <v>89</v>
      </c>
      <c r="AE156" s="51" t="s">
        <v>90</v>
      </c>
      <c r="AF156" s="51" t="s">
        <v>90</v>
      </c>
      <c r="AG156" s="51" t="s">
        <v>90</v>
      </c>
      <c r="AH156" s="51" t="s">
        <v>89</v>
      </c>
      <c r="AI156" s="51" t="s">
        <v>89</v>
      </c>
      <c r="AJ156" s="51" t="s">
        <v>90</v>
      </c>
      <c r="AK156" s="48" t="s">
        <v>90</v>
      </c>
      <c r="AL156" s="48" t="s">
        <v>207</v>
      </c>
      <c r="AM156" s="48" t="s">
        <v>92</v>
      </c>
      <c r="AN156" s="48" t="s">
        <v>119</v>
      </c>
      <c r="AO156" s="48" t="s">
        <v>100</v>
      </c>
      <c r="AP156" s="48" t="s">
        <v>95</v>
      </c>
      <c r="AQ156" s="48" t="s">
        <v>96</v>
      </c>
      <c r="AR156" s="56">
        <f>+IF(AH156="x",VLOOKUP(AO156,[1]Tablero!$BG$11:$BI$13,3,FALSE),VLOOKUP('tablero nal'!AO156,[1]Tablero!$BG$15:$BI$17,3,FALSE))</f>
        <v>6.6086956521739142E-3</v>
      </c>
      <c r="AS156" s="57" t="str">
        <f>+VLOOKUP($W156&amp;"_"&amp;1,[1]Base!$E$4:$BO$7916,AS$4,FALSE)</f>
        <v>NA</v>
      </c>
      <c r="AT156" s="57" t="str">
        <f>+VLOOKUP($W156&amp;"_"&amp;1,[1]Base!$E$4:$BO$7916,AT$4,FALSE)</f>
        <v>NA</v>
      </c>
      <c r="AU156" s="59" t="str">
        <f>+VLOOKUP($W156&amp;"_"&amp;1,[1]Base!$E$4:$BO$7916,AU$4,FALSE)</f>
        <v>NA</v>
      </c>
      <c r="AV156" s="59" t="str">
        <f>+VLOOKUP($W156&amp;"_"&amp;1,[1]Base!$E$4:$BO$7916,AV$4,FALSE)</f>
        <v>NA</v>
      </c>
      <c r="AW156" s="60" t="str">
        <f>+VLOOKUP($W156&amp;"_"&amp;1,[1]Base!$E$4:$BO$7916,AW$4,FALSE)</f>
        <v>NA</v>
      </c>
      <c r="AX156" s="61" t="str">
        <f>+VLOOKUP($W156&amp;"_"&amp;1,[1]Base!$E$4:$BO$7916,AX$4,FALSE)</f>
        <v>NA</v>
      </c>
      <c r="AY156" s="61" t="str">
        <f>+VLOOKUP($W156&amp;"_"&amp;1,[1]Base!$E$4:$BO$7916,AY$4,FALSE)</f>
        <v>NA</v>
      </c>
      <c r="AZ156" s="86" t="str">
        <f>+VLOOKUP($W156&amp;"_"&amp;1,[1]Base!$E$4:$BO$7916,AZ$4,FALSE)</f>
        <v>NA</v>
      </c>
      <c r="BA156" s="86" t="str">
        <f>+VLOOKUP($W156&amp;"_"&amp;1,[1]Base!$E$4:$BO$7916,BA$4,FALSE)</f>
        <v>NA</v>
      </c>
      <c r="BB156" s="60" t="str">
        <f>+VLOOKUP($W156&amp;"_"&amp;1,[1]Base!$E$4:$BO$7916,BB$4,FALSE)</f>
        <v>NA</v>
      </c>
      <c r="BC156" s="89">
        <f>+VLOOKUP($W156&amp;"_"&amp;1,[1]Base!$E$4:$BO$7916,BC$4,FALSE)</f>
        <v>100</v>
      </c>
      <c r="BD156" s="57">
        <f>+VLOOKUP($W156&amp;"_"&amp;1,[1]Base!$E$4:$BO$7916,BD$4,FALSE)</f>
        <v>0</v>
      </c>
      <c r="BE156" s="59">
        <f>+VLOOKUP($W156&amp;"_"&amp;1,[1]Base!$E$4:$BO$7916,BE$4,FALSE)</f>
        <v>1</v>
      </c>
      <c r="BF156" s="59">
        <f>+VLOOKUP($W156&amp;"_"&amp;1,[1]Base!$E$4:$BO$7916,BF$4,FALSE)</f>
        <v>1</v>
      </c>
      <c r="BG156" s="60" t="str">
        <f>+VLOOKUP($W156&amp;"_"&amp;1,[1]Base!$E$4:$BO$7916,BG$4,FALSE)</f>
        <v>OPTIMO</v>
      </c>
      <c r="BH156" s="57">
        <f>+VLOOKUP($W156&amp;"_"&amp;1,[1]Base!$E$4:$BO$7916,BH$4,FALSE)</f>
        <v>0</v>
      </c>
      <c r="BI156" s="57">
        <f>+VLOOKUP($W156&amp;"_"&amp;1,[1]Base!$E$4:$BO$7916,BI$4,FALSE)</f>
        <v>0</v>
      </c>
      <c r="BJ156" s="59">
        <f>+VLOOKUP($W156&amp;"_"&amp;1,[1]Base!$E$4:$BO$7916,BJ$4,FALSE)</f>
        <v>0</v>
      </c>
      <c r="BK156" s="59">
        <f>+VLOOKUP($W156&amp;"_"&amp;1,[1]Base!$E$4:$BO$7916,BK$4,FALSE)</f>
        <v>0</v>
      </c>
      <c r="BL156" s="60">
        <f>+VLOOKUP($W156&amp;"_"&amp;1,[1]Base!$E$4:$BO$7916,BL$4,FALSE)</f>
        <v>0</v>
      </c>
      <c r="BM156" s="57">
        <f>+VLOOKUP($W156&amp;"_"&amp;1,[1]Base!$E$4:$BO$7916,BM$4,FALSE)</f>
        <v>0</v>
      </c>
      <c r="BN156" s="57">
        <f>+VLOOKUP($W156&amp;"_"&amp;1,[1]Base!$E$4:$BO$7916,BN$4,FALSE)</f>
        <v>0</v>
      </c>
      <c r="BO156" s="59">
        <f>+VLOOKUP($W156&amp;"_"&amp;1,[1]Base!$E$4:$BO$7916,BO$4,FALSE)</f>
        <v>0</v>
      </c>
      <c r="BP156" s="59">
        <f>+VLOOKUP($W156&amp;"_"&amp;1,[1]Base!$E$4:$BO$7916,BP$4,FALSE)</f>
        <v>0</v>
      </c>
      <c r="BQ156" s="60">
        <f>+VLOOKUP($W156&amp;"_"&amp;1,[1]Base!$E$4:$BO$7916,BQ$4,FALSE)</f>
        <v>0</v>
      </c>
      <c r="BR156" s="57">
        <f>+VLOOKUP($W156&amp;"_"&amp;1,[1]Base!$E$4:$BO$7916,BR$4,FALSE)</f>
        <v>0</v>
      </c>
      <c r="BS156" s="57">
        <f>+VLOOKUP($W156&amp;"_"&amp;1,[1]Base!$E$4:$BO$7916,BS$4,FALSE)</f>
        <v>0</v>
      </c>
      <c r="BT156" s="59">
        <f>+VLOOKUP($W156&amp;"_"&amp;1,[1]Base!$E$4:$BO$7916,BT$4,FALSE)</f>
        <v>0</v>
      </c>
      <c r="BU156" s="59">
        <f>+VLOOKUP($W156&amp;"_"&amp;1,[1]Base!$E$4:$BO$7916,BU$4,FALSE)</f>
        <v>0</v>
      </c>
      <c r="BV156" s="60">
        <f>+VLOOKUP($W156&amp;"_"&amp;1,[1]Base!$E$4:$BO$7916,BV$4,FALSE)</f>
        <v>0</v>
      </c>
      <c r="BW156" s="57">
        <f>+VLOOKUP($W156&amp;"_"&amp;1,[1]Base!$E$4:$BO$7916,BW$4,FALSE)</f>
        <v>0</v>
      </c>
      <c r="BX156" s="57">
        <f>+VLOOKUP($W156&amp;"_"&amp;1,[1]Base!$E$4:$BO$7916,BX$4,FALSE)</f>
        <v>0</v>
      </c>
      <c r="BY156" s="59">
        <f>+VLOOKUP($W156&amp;"_"&amp;1,[1]Base!$E$4:$BO$7916,BY$4,FALSE)</f>
        <v>0</v>
      </c>
      <c r="BZ156" s="59">
        <f>+VLOOKUP($W156&amp;"_"&amp;1,[1]Base!$E$4:$BO$7916,BZ$4,FALSE)</f>
        <v>0</v>
      </c>
      <c r="CA156" s="60">
        <f>+VLOOKUP($W156&amp;"_"&amp;1,[1]Base!$E$4:$BO$7916,CA$4,FALSE)</f>
        <v>0</v>
      </c>
      <c r="CB156" s="57">
        <f>+VLOOKUP($W156&amp;"_"&amp;1,[1]Base!$E$4:$BO$7916,CB$4,FALSE)</f>
        <v>0</v>
      </c>
      <c r="CC156" s="57">
        <f>+VLOOKUP($W156&amp;"_"&amp;1,[1]Base!$E$4:$BO$7916,CC$4,FALSE)</f>
        <v>0</v>
      </c>
      <c r="CD156" s="59">
        <f>+VLOOKUP($W156&amp;"_"&amp;1,[1]Base!$E$4:$BO$7916,CD$4,FALSE)</f>
        <v>0</v>
      </c>
      <c r="CE156" s="59">
        <f>+VLOOKUP($W156&amp;"_"&amp;1,[1]Base!$E$4:$BO$7916,CE$4,FALSE)</f>
        <v>0</v>
      </c>
      <c r="CF156" s="60">
        <f>+VLOOKUP($W156&amp;"_"&amp;1,[1]Base!$E$4:$BO$7916,CF$4,FALSE)</f>
        <v>0</v>
      </c>
      <c r="CG156" s="57">
        <f>+VLOOKUP($W156&amp;"_"&amp;1,[1]Base!$E$4:$BO$7916,CG$4,FALSE)</f>
        <v>0</v>
      </c>
      <c r="CH156" s="57">
        <f>+VLOOKUP($W156&amp;"_"&amp;1,[1]Base!$E$4:$BO$7916,CH$4,FALSE)</f>
        <v>0</v>
      </c>
      <c r="CI156" s="59">
        <f>+VLOOKUP($W156&amp;"_"&amp;1,[1]Base!$E$4:$BO$7916,CI$4,FALSE)</f>
        <v>0</v>
      </c>
      <c r="CJ156" s="59">
        <f>+VLOOKUP($W156&amp;"_"&amp;1,[1]Base!$E$4:$BO$7916,CJ$4,FALSE)</f>
        <v>0</v>
      </c>
      <c r="CK156" s="60">
        <f>+VLOOKUP($W156&amp;"_"&amp;1,[1]Base!$E$4:$BO$7916,CK$4,FALSE)</f>
        <v>0</v>
      </c>
      <c r="CL156" s="57">
        <f>+VLOOKUP($W156&amp;"_"&amp;1,[1]Base!$E$4:$BO$7916,CL$4,FALSE)</f>
        <v>0</v>
      </c>
      <c r="CM156" s="57">
        <f>+VLOOKUP($W156&amp;"_"&amp;1,[1]Base!$E$4:$BO$7916,CM$4,FALSE)</f>
        <v>0</v>
      </c>
      <c r="CN156" s="59">
        <f>+VLOOKUP($W156&amp;"_"&amp;1,[1]Base!$E$4:$BO$7916,CN$4,FALSE)</f>
        <v>0</v>
      </c>
      <c r="CO156" s="59">
        <f>+VLOOKUP($W156&amp;"_"&amp;1,[1]Base!$E$4:$BO$7916,CO$4,FALSE)</f>
        <v>0</v>
      </c>
      <c r="CP156" s="60">
        <f>+VLOOKUP($W156&amp;"_"&amp;1,[1]Base!$E$4:$BO$7916,CP$4,FALSE)</f>
        <v>0</v>
      </c>
      <c r="CQ156" s="57">
        <f>+VLOOKUP($W156&amp;"_"&amp;1,[1]Base!$E$4:$BO$7916,CQ$4,FALSE)</f>
        <v>0</v>
      </c>
      <c r="CR156" s="57">
        <f>+VLOOKUP($W156&amp;"_"&amp;1,[1]Base!$E$4:$BO$7916,CR$4,FALSE)</f>
        <v>0</v>
      </c>
      <c r="CS156" s="59">
        <f>+VLOOKUP($W156&amp;"_"&amp;1,[1]Base!$E$4:$BO$7916,CS$4,FALSE)</f>
        <v>0</v>
      </c>
      <c r="CT156" s="59">
        <f>+VLOOKUP($W156&amp;"_"&amp;1,[1]Base!$E$4:$BO$7916,CT$4,FALSE)</f>
        <v>0</v>
      </c>
      <c r="CU156" s="60">
        <f>+VLOOKUP($W156&amp;"_"&amp;1,[1]Base!$E$4:$BO$7916,CU$4,FALSE)</f>
        <v>0</v>
      </c>
      <c r="CV156" s="57">
        <f>+VLOOKUP($W156&amp;"_"&amp;1,[1]Base!$E$4:$BO$7916,CV$4,FALSE)</f>
        <v>0</v>
      </c>
      <c r="CW156" s="57">
        <f>+VLOOKUP($W156&amp;"_"&amp;1,[1]Base!$E$4:$BO$7916,CW$4,FALSE)</f>
        <v>0</v>
      </c>
      <c r="CX156" s="59">
        <f>+VLOOKUP($W156&amp;"_"&amp;1,[1]Base!$E$4:$BO$7916,CX$4,FALSE)</f>
        <v>0</v>
      </c>
      <c r="CY156" s="59">
        <f>+VLOOKUP($W156&amp;"_"&amp;1,[1]Base!$E$4:$BO$7916,CY$4,FALSE)</f>
        <v>0</v>
      </c>
      <c r="CZ156" s="60">
        <f>+VLOOKUP($W156&amp;"_"&amp;1,[1]Base!$E$4:$BO$7916,CZ$4,FALSE)</f>
        <v>0</v>
      </c>
      <c r="DB156" s="63" t="str">
        <f>+IF(VLOOKUP($W156&amp;"_"&amp;1,[1]Base!$E$4:$BO$7916,DB$5,FALSE)=0,"",(VLOOKUP($W156&amp;"_"&amp;1,[1]Base!$E$4:$BO$7916,DB$5,FALSE)))</f>
        <v>NA</v>
      </c>
      <c r="DC156" s="60" t="str">
        <f>+IF(VLOOKUP($W156&amp;"_"&amp;1,[1]Base!$E$4:$BO$7916,DC$5,FALSE)=0,"",(VLOOKUP($W156&amp;"_"&amp;1,[1]Base!$E$4:$BO$7916,DC$5,FALSE)))</f>
        <v>NA</v>
      </c>
      <c r="DD156" s="63" t="str">
        <f>+IF(VLOOKUP($W156&amp;"_"&amp;1,[1]Base!$E$4:$BO$7916,DD$5,FALSE)=0,"",(VLOOKUP($W156&amp;"_"&amp;1,[1]Base!$E$4:$BO$7916,DD$5,FALSE)))</f>
        <v>NA</v>
      </c>
      <c r="DE156" s="60" t="str">
        <f>+IF(VLOOKUP($W156&amp;"_"&amp;1,[1]Base!$E$4:$BO$7916,DE$5,FALSE)=0,"",(VLOOKUP($W156&amp;"_"&amp;1,[1]Base!$E$4:$BO$7916,DE$5,FALSE)))</f>
        <v>NA</v>
      </c>
      <c r="DF156" s="63">
        <f>+IF(VLOOKUP($W156&amp;"_"&amp;1,[1]Base!$E$4:$BO$7916,DF$5,FALSE)=0,"",(VLOOKUP($W156&amp;"_"&amp;1,[1]Base!$E$4:$BO$7916,DF$5,FALSE)))</f>
        <v>1</v>
      </c>
      <c r="DG156" s="60" t="str">
        <f>+IF(VLOOKUP($W156&amp;"_"&amp;1,[1]Base!$E$4:$BO$7916,DG$5,FALSE)=0,"",(VLOOKUP($W156&amp;"_"&amp;1,[1]Base!$E$4:$BO$7916,DG$5,FALSE)))</f>
        <v>OPTIMO</v>
      </c>
      <c r="DH156" s="63" t="str">
        <f>+IF(VLOOKUP($W156&amp;"_"&amp;1,[1]Base!$E$4:$BO$7916,DH$5,FALSE)=0,"",(VLOOKUP($W156&amp;"_"&amp;1,[1]Base!$E$4:$BO$7916,DH$5,FALSE)))</f>
        <v/>
      </c>
      <c r="DI156" s="60" t="str">
        <f>+IF(VLOOKUP($W156&amp;"_"&amp;1,[1]Base!$E$4:$BO$7916,DI$5,FALSE)=0,"",(VLOOKUP($W156&amp;"_"&amp;1,[1]Base!$E$4:$BO$7916,DI$5,FALSE)))</f>
        <v/>
      </c>
      <c r="DJ156" s="63" t="str">
        <f>+IF(VLOOKUP($W156&amp;"_"&amp;1,[1]Base!$E$4:$BO$7916,DJ$5,FALSE)=0,"",(VLOOKUP($W156&amp;"_"&amp;1,[1]Base!$E$4:$BO$7916,DJ$5,FALSE)))</f>
        <v/>
      </c>
      <c r="DK156" s="60" t="str">
        <f>+IF(VLOOKUP($W156&amp;"_"&amp;1,[1]Base!$E$4:$BO$7916,DK$5,FALSE)=0,"",(VLOOKUP($W156&amp;"_"&amp;1,[1]Base!$E$4:$BO$7916,DK$5,FALSE)))</f>
        <v/>
      </c>
      <c r="DL156" s="63" t="str">
        <f>+IF(VLOOKUP($W156&amp;"_"&amp;1,[1]Base!$E$4:$BO$7916,DL$5,FALSE)=0,"",(VLOOKUP($W156&amp;"_"&amp;1,[1]Base!$E$4:$BO$7916,DL$5,FALSE)))</f>
        <v/>
      </c>
      <c r="DM156" s="60" t="str">
        <f>+IF(VLOOKUP($W156&amp;"_"&amp;1,[1]Base!$E$4:$BO$7916,DM$5,FALSE)=0,"",(VLOOKUP($W156&amp;"_"&amp;1,[1]Base!$E$4:$BO$7916,DM$5,FALSE)))</f>
        <v/>
      </c>
      <c r="DN156" s="63" t="str">
        <f>+IF(VLOOKUP($W156&amp;"_"&amp;1,[1]Base!$E$4:$BO$7916,DN$5,FALSE)=0,"",(VLOOKUP($W156&amp;"_"&amp;1,[1]Base!$E$4:$BO$7916,DN$5,FALSE)))</f>
        <v/>
      </c>
      <c r="DO156" s="60" t="str">
        <f>+IF(VLOOKUP($W156&amp;"_"&amp;1,[1]Base!$E$4:$BO$7916,DO$5,FALSE)=0,"",(VLOOKUP($W156&amp;"_"&amp;1,[1]Base!$E$4:$BO$7916,DO$5,FALSE)))</f>
        <v/>
      </c>
      <c r="DP156" s="63" t="str">
        <f>+IF(VLOOKUP($W156&amp;"_"&amp;1,[1]Base!$E$4:$BO$7916,DP$5,FALSE)=0,"",(VLOOKUP($W156&amp;"_"&amp;1,[1]Base!$E$4:$BO$7916,DP$5,FALSE)))</f>
        <v/>
      </c>
      <c r="DQ156" s="60" t="str">
        <f>+IF(VLOOKUP($W156&amp;"_"&amp;1,[1]Base!$E$4:$BO$7916,DQ$5,FALSE)=0,"",(VLOOKUP($W156&amp;"_"&amp;1,[1]Base!$E$4:$BO$7916,DQ$5,FALSE)))</f>
        <v/>
      </c>
      <c r="DR156" s="63" t="str">
        <f>+IF(VLOOKUP($W156&amp;"_"&amp;1,[1]Base!$E$4:$BO$7916,DR$5,FALSE)=0,"",(VLOOKUP($W156&amp;"_"&amp;1,[1]Base!$E$4:$BO$7916,DR$5,FALSE)))</f>
        <v/>
      </c>
      <c r="DS156" s="60" t="str">
        <f>+IF(VLOOKUP($W156&amp;"_"&amp;1,[1]Base!$E$4:$BO$7916,DS$5,FALSE)=0,"",(VLOOKUP($W156&amp;"_"&amp;1,[1]Base!$E$4:$BO$7916,DS$5,FALSE)))</f>
        <v/>
      </c>
      <c r="DT156" s="63" t="str">
        <f>+IF(VLOOKUP($W156&amp;"_"&amp;1,[1]Base!$E$4:$BO$7916,DT$5,FALSE)=0,"",(VLOOKUP($W156&amp;"_"&amp;1,[1]Base!$E$4:$BO$7916,DT$5,FALSE)))</f>
        <v/>
      </c>
      <c r="DU156" s="60" t="str">
        <f>+IF(VLOOKUP($W156&amp;"_"&amp;1,[1]Base!$E$4:$BO$7916,DU$5,FALSE)=0,"",(VLOOKUP($W156&amp;"_"&amp;1,[1]Base!$E$4:$BO$7916,DU$5,FALSE)))</f>
        <v/>
      </c>
      <c r="DV156" s="63" t="str">
        <f>+IF(VLOOKUP($W156&amp;"_"&amp;1,[1]Base!$E$4:$BO$7916,DV$5,FALSE)=0,"",(VLOOKUP($W156&amp;"_"&amp;1,[1]Base!$E$4:$BO$7916,DV$5,FALSE)))</f>
        <v/>
      </c>
      <c r="DW156" s="60" t="str">
        <f>+IF(VLOOKUP($W156&amp;"_"&amp;1,[1]Base!$E$4:$BO$7916,DW$5,FALSE)=0,"",(VLOOKUP($W156&amp;"_"&amp;1,[1]Base!$E$4:$BO$7916,DW$5,FALSE)))</f>
        <v/>
      </c>
      <c r="DX156" s="67" t="str">
        <f>+IF(VLOOKUP($W156&amp;"_"&amp;1,[1]Base!$E$4:$BO$7916,DX$5,FALSE)=0,"",(VLOOKUP($W156&amp;"_"&amp;1,[1]Base!$E$4:$BO$7916,DX$5,FALSE)))</f>
        <v/>
      </c>
      <c r="DY156" s="60" t="str">
        <f>+IF(VLOOKUP($W156&amp;"_"&amp;1,[1]Base!$E$4:$BO$7916,DY$5,FALSE)=0,"",(VLOOKUP($W156&amp;"_"&amp;1,[1]Base!$E$4:$BO$7916,DY$5,FALSE)))</f>
        <v/>
      </c>
      <c r="DZ156" s="60" t="str">
        <f t="shared" si="6"/>
        <v/>
      </c>
    </row>
    <row r="157" spans="1:130" s="82" customFormat="1" ht="42.75" customHeight="1" x14ac:dyDescent="0.25">
      <c r="A157" s="47" t="str">
        <f t="shared" si="7"/>
        <v>PA-101</v>
      </c>
      <c r="B157" s="48">
        <v>6</v>
      </c>
      <c r="C157" s="49" t="s">
        <v>293</v>
      </c>
      <c r="D157" s="49" t="s">
        <v>111</v>
      </c>
      <c r="E157" s="48" t="s">
        <v>591</v>
      </c>
      <c r="F157" s="50" t="s">
        <v>592</v>
      </c>
      <c r="G157" s="48" t="s">
        <v>369</v>
      </c>
      <c r="H157" s="48" t="s">
        <v>297</v>
      </c>
      <c r="I157" s="50" t="s">
        <v>370</v>
      </c>
      <c r="J157" s="48" t="s">
        <v>299</v>
      </c>
      <c r="K157" s="50" t="s">
        <v>300</v>
      </c>
      <c r="L157" s="48" t="s">
        <v>301</v>
      </c>
      <c r="M157" s="50" t="s">
        <v>300</v>
      </c>
      <c r="N157" s="48" t="s">
        <v>462</v>
      </c>
      <c r="O157" s="49" t="s">
        <v>463</v>
      </c>
      <c r="P157" s="48" t="s">
        <v>476</v>
      </c>
      <c r="Q157" s="49" t="s">
        <v>477</v>
      </c>
      <c r="R157" s="48" t="s">
        <v>314</v>
      </c>
      <c r="S157" s="49" t="s">
        <v>315</v>
      </c>
      <c r="T157" s="48" t="s">
        <v>219</v>
      </c>
      <c r="U157" s="48" t="s">
        <v>593</v>
      </c>
      <c r="V157" s="49" t="s">
        <v>594</v>
      </c>
      <c r="W157" s="51" t="s">
        <v>599</v>
      </c>
      <c r="X157" s="52" t="s">
        <v>600</v>
      </c>
      <c r="Y157" s="65">
        <v>1</v>
      </c>
      <c r="Z157" s="65">
        <v>1</v>
      </c>
      <c r="AA157" s="65">
        <v>0.97699999999999998</v>
      </c>
      <c r="AB157" s="65">
        <v>1</v>
      </c>
      <c r="AC157" s="65">
        <v>1</v>
      </c>
      <c r="AD157" s="51" t="s">
        <v>89</v>
      </c>
      <c r="AE157" s="51" t="s">
        <v>90</v>
      </c>
      <c r="AF157" s="51" t="s">
        <v>90</v>
      </c>
      <c r="AG157" s="51" t="s">
        <v>90</v>
      </c>
      <c r="AH157" s="51" t="s">
        <v>89</v>
      </c>
      <c r="AI157" s="51" t="s">
        <v>89</v>
      </c>
      <c r="AJ157" s="51" t="s">
        <v>90</v>
      </c>
      <c r="AK157" s="48" t="s">
        <v>90</v>
      </c>
      <c r="AL157" s="48" t="s">
        <v>99</v>
      </c>
      <c r="AM157" s="48" t="s">
        <v>92</v>
      </c>
      <c r="AN157" s="48" t="s">
        <v>119</v>
      </c>
      <c r="AO157" s="48" t="s">
        <v>100</v>
      </c>
      <c r="AP157" s="48" t="s">
        <v>95</v>
      </c>
      <c r="AQ157" s="48" t="s">
        <v>96</v>
      </c>
      <c r="AR157" s="56">
        <f>+IF(AH157="x",VLOOKUP(AO157,[1]Tablero!$BG$11:$BI$13,3,FALSE),VLOOKUP('tablero nal'!AO157,[1]Tablero!$BG$15:$BI$17,3,FALSE))</f>
        <v>6.6086956521739142E-3</v>
      </c>
      <c r="AS157" s="57" t="str">
        <f>+VLOOKUP($W157&amp;"_"&amp;1,[1]Base!$E$4:$BO$7916,AS$4,FALSE)</f>
        <v>NA</v>
      </c>
      <c r="AT157" s="57" t="str">
        <f>+VLOOKUP($W157&amp;"_"&amp;1,[1]Base!$E$4:$BO$7916,AT$4,FALSE)</f>
        <v>NA</v>
      </c>
      <c r="AU157" s="59" t="str">
        <f>+VLOOKUP($W157&amp;"_"&amp;1,[1]Base!$E$4:$BO$7916,AU$4,FALSE)</f>
        <v>NA</v>
      </c>
      <c r="AV157" s="59" t="str">
        <f>+VLOOKUP($W157&amp;"_"&amp;1,[1]Base!$E$4:$BO$7916,AV$4,FALSE)</f>
        <v>NA</v>
      </c>
      <c r="AW157" s="60" t="str">
        <f>+VLOOKUP($W157&amp;"_"&amp;1,[1]Base!$E$4:$BO$7916,AW$4,FALSE)</f>
        <v>NA</v>
      </c>
      <c r="AX157" s="61" t="str">
        <f>+VLOOKUP($W157&amp;"_"&amp;1,[1]Base!$E$4:$BO$7916,AX$4,FALSE)</f>
        <v>NA</v>
      </c>
      <c r="AY157" s="61" t="str">
        <f>+VLOOKUP($W157&amp;"_"&amp;1,[1]Base!$E$4:$BO$7916,AY$4,FALSE)</f>
        <v>NA</v>
      </c>
      <c r="AZ157" s="59" t="str">
        <f>+VLOOKUP($W157&amp;"_"&amp;1,[1]Base!$E$4:$BO$7916,AZ$4,FALSE)</f>
        <v>NA</v>
      </c>
      <c r="BA157" s="59" t="str">
        <f>+VLOOKUP($W157&amp;"_"&amp;1,[1]Base!$E$4:$BO$7916,BA$4,FALSE)</f>
        <v>NA</v>
      </c>
      <c r="BB157" s="60" t="str">
        <f>+VLOOKUP($W157&amp;"_"&amp;1,[1]Base!$E$4:$BO$7916,BB$4,FALSE)</f>
        <v>NA</v>
      </c>
      <c r="BC157" s="61">
        <f>+VLOOKUP($W157&amp;"_"&amp;1,[1]Base!$E$4:$BO$7916,BC$4,FALSE)</f>
        <v>16</v>
      </c>
      <c r="BD157" s="61">
        <f>+VLOOKUP($W157&amp;"_"&amp;1,[1]Base!$E$4:$BO$7916,BD$4,FALSE)</f>
        <v>16</v>
      </c>
      <c r="BE157" s="59">
        <f>+VLOOKUP($W157&amp;"_"&amp;1,[1]Base!$E$4:$BO$7916,BE$4,FALSE)</f>
        <v>1</v>
      </c>
      <c r="BF157" s="59">
        <f>+VLOOKUP($W157&amp;"_"&amp;1,[1]Base!$E$4:$BO$7916,BF$4,FALSE)</f>
        <v>1</v>
      </c>
      <c r="BG157" s="60" t="str">
        <f>+VLOOKUP($W157&amp;"_"&amp;1,[1]Base!$E$4:$BO$7916,BG$4,FALSE)</f>
        <v>OPTIMO</v>
      </c>
      <c r="BH157" s="57">
        <f>+VLOOKUP($W157&amp;"_"&amp;1,[1]Base!$E$4:$BO$7916,BH$4,FALSE)</f>
        <v>0</v>
      </c>
      <c r="BI157" s="57">
        <f>+VLOOKUP($W157&amp;"_"&amp;1,[1]Base!$E$4:$BO$7916,BI$4,FALSE)</f>
        <v>0</v>
      </c>
      <c r="BJ157" s="59">
        <f>+VLOOKUP($W157&amp;"_"&amp;1,[1]Base!$E$4:$BO$7916,BJ$4,FALSE)</f>
        <v>0</v>
      </c>
      <c r="BK157" s="59">
        <f>+VLOOKUP($W157&amp;"_"&amp;1,[1]Base!$E$4:$BO$7916,BK$4,FALSE)</f>
        <v>0</v>
      </c>
      <c r="BL157" s="60">
        <f>+VLOOKUP($W157&amp;"_"&amp;1,[1]Base!$E$4:$BO$7916,BL$4,FALSE)</f>
        <v>0</v>
      </c>
      <c r="BM157" s="57">
        <f>+VLOOKUP($W157&amp;"_"&amp;1,[1]Base!$E$4:$BO$7916,BM$4,FALSE)</f>
        <v>0</v>
      </c>
      <c r="BN157" s="57">
        <f>+VLOOKUP($W157&amp;"_"&amp;1,[1]Base!$E$4:$BO$7916,BN$4,FALSE)</f>
        <v>0</v>
      </c>
      <c r="BO157" s="59">
        <f>+VLOOKUP($W157&amp;"_"&amp;1,[1]Base!$E$4:$BO$7916,BO$4,FALSE)</f>
        <v>0</v>
      </c>
      <c r="BP157" s="59">
        <f>+VLOOKUP($W157&amp;"_"&amp;1,[1]Base!$E$4:$BO$7916,BP$4,FALSE)</f>
        <v>0</v>
      </c>
      <c r="BQ157" s="60">
        <f>+VLOOKUP($W157&amp;"_"&amp;1,[1]Base!$E$4:$BO$7916,BQ$4,FALSE)</f>
        <v>0</v>
      </c>
      <c r="BR157" s="57">
        <f>+VLOOKUP($W157&amp;"_"&amp;1,[1]Base!$E$4:$BO$7916,BR$4,FALSE)</f>
        <v>0</v>
      </c>
      <c r="BS157" s="57">
        <f>+VLOOKUP($W157&amp;"_"&amp;1,[1]Base!$E$4:$BO$7916,BS$4,FALSE)</f>
        <v>0</v>
      </c>
      <c r="BT157" s="59">
        <f>+VLOOKUP($W157&amp;"_"&amp;1,[1]Base!$E$4:$BO$7916,BT$4,FALSE)</f>
        <v>0</v>
      </c>
      <c r="BU157" s="59">
        <f>+VLOOKUP($W157&amp;"_"&amp;1,[1]Base!$E$4:$BO$7916,BU$4,FALSE)</f>
        <v>0</v>
      </c>
      <c r="BV157" s="60">
        <f>+VLOOKUP($W157&amp;"_"&amp;1,[1]Base!$E$4:$BO$7916,BV$4,FALSE)</f>
        <v>0</v>
      </c>
      <c r="BW157" s="57">
        <f>+VLOOKUP($W157&amp;"_"&amp;1,[1]Base!$E$4:$BO$7916,BW$4,FALSE)</f>
        <v>0</v>
      </c>
      <c r="BX157" s="57">
        <f>+VLOOKUP($W157&amp;"_"&amp;1,[1]Base!$E$4:$BO$7916,BX$4,FALSE)</f>
        <v>0</v>
      </c>
      <c r="BY157" s="59">
        <f>+VLOOKUP($W157&amp;"_"&amp;1,[1]Base!$E$4:$BO$7916,BY$4,FALSE)</f>
        <v>0</v>
      </c>
      <c r="BZ157" s="59">
        <f>+VLOOKUP($W157&amp;"_"&amp;1,[1]Base!$E$4:$BO$7916,BZ$4,FALSE)</f>
        <v>0</v>
      </c>
      <c r="CA157" s="60">
        <f>+VLOOKUP($W157&amp;"_"&amp;1,[1]Base!$E$4:$BO$7916,CA$4,FALSE)</f>
        <v>0</v>
      </c>
      <c r="CB157" s="57">
        <f>+VLOOKUP($W157&amp;"_"&amp;1,[1]Base!$E$4:$BO$7916,CB$4,FALSE)</f>
        <v>0</v>
      </c>
      <c r="CC157" s="57">
        <f>+VLOOKUP($W157&amp;"_"&amp;1,[1]Base!$E$4:$BO$7916,CC$4,FALSE)</f>
        <v>0</v>
      </c>
      <c r="CD157" s="59">
        <f>+VLOOKUP($W157&amp;"_"&amp;1,[1]Base!$E$4:$BO$7916,CD$4,FALSE)</f>
        <v>0</v>
      </c>
      <c r="CE157" s="59">
        <f>+VLOOKUP($W157&amp;"_"&amp;1,[1]Base!$E$4:$BO$7916,CE$4,FALSE)</f>
        <v>0</v>
      </c>
      <c r="CF157" s="60">
        <f>+VLOOKUP($W157&amp;"_"&amp;1,[1]Base!$E$4:$BO$7916,CF$4,FALSE)</f>
        <v>0</v>
      </c>
      <c r="CG157" s="57">
        <f>+VLOOKUP($W157&amp;"_"&amp;1,[1]Base!$E$4:$BO$7916,CG$4,FALSE)</f>
        <v>0</v>
      </c>
      <c r="CH157" s="57">
        <f>+VLOOKUP($W157&amp;"_"&amp;1,[1]Base!$E$4:$BO$7916,CH$4,FALSE)</f>
        <v>0</v>
      </c>
      <c r="CI157" s="59">
        <f>+VLOOKUP($W157&amp;"_"&amp;1,[1]Base!$E$4:$BO$7916,CI$4,FALSE)</f>
        <v>0</v>
      </c>
      <c r="CJ157" s="59">
        <f>+VLOOKUP($W157&amp;"_"&amp;1,[1]Base!$E$4:$BO$7916,CJ$4,FALSE)</f>
        <v>0</v>
      </c>
      <c r="CK157" s="60">
        <f>+VLOOKUP($W157&amp;"_"&amp;1,[1]Base!$E$4:$BO$7916,CK$4,FALSE)</f>
        <v>0</v>
      </c>
      <c r="CL157" s="57">
        <f>+VLOOKUP($W157&amp;"_"&amp;1,[1]Base!$E$4:$BO$7916,CL$4,FALSE)</f>
        <v>0</v>
      </c>
      <c r="CM157" s="57">
        <f>+VLOOKUP($W157&amp;"_"&amp;1,[1]Base!$E$4:$BO$7916,CM$4,FALSE)</f>
        <v>0</v>
      </c>
      <c r="CN157" s="59">
        <f>+VLOOKUP($W157&amp;"_"&amp;1,[1]Base!$E$4:$BO$7916,CN$4,FALSE)</f>
        <v>0</v>
      </c>
      <c r="CO157" s="59">
        <f>+VLOOKUP($W157&amp;"_"&amp;1,[1]Base!$E$4:$BO$7916,CO$4,FALSE)</f>
        <v>0</v>
      </c>
      <c r="CP157" s="60">
        <f>+VLOOKUP($W157&amp;"_"&amp;1,[1]Base!$E$4:$BO$7916,CP$4,FALSE)</f>
        <v>0</v>
      </c>
      <c r="CQ157" s="57">
        <f>+VLOOKUP($W157&amp;"_"&amp;1,[1]Base!$E$4:$BO$7916,CQ$4,FALSE)</f>
        <v>0</v>
      </c>
      <c r="CR157" s="57">
        <f>+VLOOKUP($W157&amp;"_"&amp;1,[1]Base!$E$4:$BO$7916,CR$4,FALSE)</f>
        <v>0</v>
      </c>
      <c r="CS157" s="59">
        <f>+VLOOKUP($W157&amp;"_"&amp;1,[1]Base!$E$4:$BO$7916,CS$4,FALSE)</f>
        <v>0</v>
      </c>
      <c r="CT157" s="59">
        <f>+VLOOKUP($W157&amp;"_"&amp;1,[1]Base!$E$4:$BO$7916,CT$4,FALSE)</f>
        <v>0</v>
      </c>
      <c r="CU157" s="60">
        <f>+VLOOKUP($W157&amp;"_"&amp;1,[1]Base!$E$4:$BO$7916,CU$4,FALSE)</f>
        <v>0</v>
      </c>
      <c r="CV157" s="57">
        <f>+VLOOKUP($W157&amp;"_"&amp;1,[1]Base!$E$4:$BO$7916,CV$4,FALSE)</f>
        <v>0</v>
      </c>
      <c r="CW157" s="57">
        <f>+VLOOKUP($W157&amp;"_"&amp;1,[1]Base!$E$4:$BO$7916,CW$4,FALSE)</f>
        <v>0</v>
      </c>
      <c r="CX157" s="59">
        <f>+VLOOKUP($W157&amp;"_"&amp;1,[1]Base!$E$4:$BO$7916,CX$4,FALSE)</f>
        <v>0</v>
      </c>
      <c r="CY157" s="59">
        <f>+VLOOKUP($W157&amp;"_"&amp;1,[1]Base!$E$4:$BO$7916,CY$4,FALSE)</f>
        <v>0</v>
      </c>
      <c r="CZ157" s="60">
        <f>+VLOOKUP($W157&amp;"_"&amp;1,[1]Base!$E$4:$BO$7916,CZ$4,FALSE)</f>
        <v>0</v>
      </c>
      <c r="DB157" s="63" t="str">
        <f>+IF(VLOOKUP($W157&amp;"_"&amp;1,[1]Base!$E$4:$BO$7916,DB$5,FALSE)=0,"",(VLOOKUP($W157&amp;"_"&amp;1,[1]Base!$E$4:$BO$7916,DB$5,FALSE)))</f>
        <v>NA</v>
      </c>
      <c r="DC157" s="60" t="str">
        <f>+IF(VLOOKUP($W157&amp;"_"&amp;1,[1]Base!$E$4:$BO$7916,DC$5,FALSE)=0,"",(VLOOKUP($W157&amp;"_"&amp;1,[1]Base!$E$4:$BO$7916,DC$5,FALSE)))</f>
        <v>NA</v>
      </c>
      <c r="DD157" s="63" t="str">
        <f>+IF(VLOOKUP($W157&amp;"_"&amp;1,[1]Base!$E$4:$BO$7916,DD$5,FALSE)=0,"",(VLOOKUP($W157&amp;"_"&amp;1,[1]Base!$E$4:$BO$7916,DD$5,FALSE)))</f>
        <v>NA</v>
      </c>
      <c r="DE157" s="60" t="str">
        <f>+IF(VLOOKUP($W157&amp;"_"&amp;1,[1]Base!$E$4:$BO$7916,DE$5,FALSE)=0,"",(VLOOKUP($W157&amp;"_"&amp;1,[1]Base!$E$4:$BO$7916,DE$5,FALSE)))</f>
        <v>NA</v>
      </c>
      <c r="DF157" s="63">
        <f>+IF(VLOOKUP($W157&amp;"_"&amp;1,[1]Base!$E$4:$BO$7916,DF$5,FALSE)=0,"",(VLOOKUP($W157&amp;"_"&amp;1,[1]Base!$E$4:$BO$7916,DF$5,FALSE)))</f>
        <v>1</v>
      </c>
      <c r="DG157" s="60" t="str">
        <f>+IF(VLOOKUP($W157&amp;"_"&amp;1,[1]Base!$E$4:$BO$7916,DG$5,FALSE)=0,"",(VLOOKUP($W157&amp;"_"&amp;1,[1]Base!$E$4:$BO$7916,DG$5,FALSE)))</f>
        <v>OPTIMO</v>
      </c>
      <c r="DH157" s="63" t="str">
        <f>+IF(VLOOKUP($W157&amp;"_"&amp;1,[1]Base!$E$4:$BO$7916,DH$5,FALSE)=0,"",(VLOOKUP($W157&amp;"_"&amp;1,[1]Base!$E$4:$BO$7916,DH$5,FALSE)))</f>
        <v/>
      </c>
      <c r="DI157" s="60" t="str">
        <f>+IF(VLOOKUP($W157&amp;"_"&amp;1,[1]Base!$E$4:$BO$7916,DI$5,FALSE)=0,"",(VLOOKUP($W157&amp;"_"&amp;1,[1]Base!$E$4:$BO$7916,DI$5,FALSE)))</f>
        <v/>
      </c>
      <c r="DJ157" s="63" t="str">
        <f>+IF(VLOOKUP($W157&amp;"_"&amp;1,[1]Base!$E$4:$BO$7916,DJ$5,FALSE)=0,"",(VLOOKUP($W157&amp;"_"&amp;1,[1]Base!$E$4:$BO$7916,DJ$5,FALSE)))</f>
        <v/>
      </c>
      <c r="DK157" s="60" t="str">
        <f>+IF(VLOOKUP($W157&amp;"_"&amp;1,[1]Base!$E$4:$BO$7916,DK$5,FALSE)=0,"",(VLOOKUP($W157&amp;"_"&amp;1,[1]Base!$E$4:$BO$7916,DK$5,FALSE)))</f>
        <v/>
      </c>
      <c r="DL157" s="67" t="str">
        <f>+IF(VLOOKUP($W157&amp;"_"&amp;1,[1]Base!$E$4:$BO$7916,DL$5,FALSE)=0,"",(VLOOKUP($W157&amp;"_"&amp;1,[1]Base!$E$4:$BO$7916,DL$5,FALSE)))</f>
        <v/>
      </c>
      <c r="DM157" s="60" t="str">
        <f>+IF(VLOOKUP($W157&amp;"_"&amp;1,[1]Base!$E$4:$BO$7916,DM$5,FALSE)=0,"",(VLOOKUP($W157&amp;"_"&amp;1,[1]Base!$E$4:$BO$7916,DM$5,FALSE)))</f>
        <v/>
      </c>
      <c r="DN157" s="63" t="str">
        <f>+IF(VLOOKUP($W157&amp;"_"&amp;1,[1]Base!$E$4:$BO$7916,DN$5,FALSE)=0,"",(VLOOKUP($W157&amp;"_"&amp;1,[1]Base!$E$4:$BO$7916,DN$5,FALSE)))</f>
        <v/>
      </c>
      <c r="DO157" s="60" t="str">
        <f>+IF(VLOOKUP($W157&amp;"_"&amp;1,[1]Base!$E$4:$BO$7916,DO$5,FALSE)=0,"",(VLOOKUP($W157&amp;"_"&amp;1,[1]Base!$E$4:$BO$7916,DO$5,FALSE)))</f>
        <v/>
      </c>
      <c r="DP157" s="63" t="str">
        <f>+IF(VLOOKUP($W157&amp;"_"&amp;1,[1]Base!$E$4:$BO$7916,DP$5,FALSE)=0,"",(VLOOKUP($W157&amp;"_"&amp;1,[1]Base!$E$4:$BO$7916,DP$5,FALSE)))</f>
        <v/>
      </c>
      <c r="DQ157" s="60" t="str">
        <f>+IF(VLOOKUP($W157&amp;"_"&amp;1,[1]Base!$E$4:$BO$7916,DQ$5,FALSE)=0,"",(VLOOKUP($W157&amp;"_"&amp;1,[1]Base!$E$4:$BO$7916,DQ$5,FALSE)))</f>
        <v/>
      </c>
      <c r="DR157" s="63" t="str">
        <f>+IF(VLOOKUP($W157&amp;"_"&amp;1,[1]Base!$E$4:$BO$7916,DR$5,FALSE)=0,"",(VLOOKUP($W157&amp;"_"&amp;1,[1]Base!$E$4:$BO$7916,DR$5,FALSE)))</f>
        <v/>
      </c>
      <c r="DS157" s="60" t="str">
        <f>+IF(VLOOKUP($W157&amp;"_"&amp;1,[1]Base!$E$4:$BO$7916,DS$5,FALSE)=0,"",(VLOOKUP($W157&amp;"_"&amp;1,[1]Base!$E$4:$BO$7916,DS$5,FALSE)))</f>
        <v/>
      </c>
      <c r="DT157" s="63" t="str">
        <f>+IF(VLOOKUP($W157&amp;"_"&amp;1,[1]Base!$E$4:$BO$7916,DT$5,FALSE)=0,"",(VLOOKUP($W157&amp;"_"&amp;1,[1]Base!$E$4:$BO$7916,DT$5,FALSE)))</f>
        <v/>
      </c>
      <c r="DU157" s="60" t="str">
        <f>+IF(VLOOKUP($W157&amp;"_"&amp;1,[1]Base!$E$4:$BO$7916,DU$5,FALSE)=0,"",(VLOOKUP($W157&amp;"_"&amp;1,[1]Base!$E$4:$BO$7916,DU$5,FALSE)))</f>
        <v/>
      </c>
      <c r="DV157" s="63" t="str">
        <f>+IF(VLOOKUP($W157&amp;"_"&amp;1,[1]Base!$E$4:$BO$7916,DV$5,FALSE)=0,"",(VLOOKUP($W157&amp;"_"&amp;1,[1]Base!$E$4:$BO$7916,DV$5,FALSE)))</f>
        <v/>
      </c>
      <c r="DW157" s="60" t="str">
        <f>+IF(VLOOKUP($W157&amp;"_"&amp;1,[1]Base!$E$4:$BO$7916,DW$5,FALSE)=0,"",(VLOOKUP($W157&amp;"_"&amp;1,[1]Base!$E$4:$BO$7916,DW$5,FALSE)))</f>
        <v/>
      </c>
      <c r="DX157" s="67" t="str">
        <f>+IF(VLOOKUP($W157&amp;"_"&amp;1,[1]Base!$E$4:$BO$7916,DX$5,FALSE)=0,"",(VLOOKUP($W157&amp;"_"&amp;1,[1]Base!$E$4:$BO$7916,DX$5,FALSE)))</f>
        <v/>
      </c>
      <c r="DY157" s="60" t="str">
        <f>+IF(VLOOKUP($W157&amp;"_"&amp;1,[1]Base!$E$4:$BO$7916,DY$5,FALSE)=0,"",(VLOOKUP($W157&amp;"_"&amp;1,[1]Base!$E$4:$BO$7916,DY$5,FALSE)))</f>
        <v/>
      </c>
      <c r="DZ157" s="60" t="str">
        <f t="shared" si="6"/>
        <v/>
      </c>
    </row>
    <row r="158" spans="1:130" s="82" customFormat="1" ht="42.75" customHeight="1" x14ac:dyDescent="0.25">
      <c r="A158" s="47" t="str">
        <f t="shared" si="7"/>
        <v>PA-102</v>
      </c>
      <c r="B158" s="48">
        <v>6</v>
      </c>
      <c r="C158" s="49" t="s">
        <v>293</v>
      </c>
      <c r="D158" s="49" t="s">
        <v>111</v>
      </c>
      <c r="E158" s="48" t="s">
        <v>591</v>
      </c>
      <c r="F158" s="50" t="s">
        <v>592</v>
      </c>
      <c r="G158" s="48" t="s">
        <v>369</v>
      </c>
      <c r="H158" s="48" t="s">
        <v>297</v>
      </c>
      <c r="I158" s="50" t="s">
        <v>370</v>
      </c>
      <c r="J158" s="48" t="s">
        <v>299</v>
      </c>
      <c r="K158" s="50" t="s">
        <v>300</v>
      </c>
      <c r="L158" s="48" t="s">
        <v>301</v>
      </c>
      <c r="M158" s="50" t="s">
        <v>300</v>
      </c>
      <c r="N158" s="48" t="s">
        <v>80</v>
      </c>
      <c r="O158" s="49" t="s">
        <v>81</v>
      </c>
      <c r="P158" s="48" t="s">
        <v>82</v>
      </c>
      <c r="Q158" s="49" t="s">
        <v>83</v>
      </c>
      <c r="R158" s="48" t="s">
        <v>314</v>
      </c>
      <c r="S158" s="49" t="s">
        <v>315</v>
      </c>
      <c r="T158" s="48" t="s">
        <v>219</v>
      </c>
      <c r="U158" s="48" t="s">
        <v>593</v>
      </c>
      <c r="V158" s="49" t="s">
        <v>594</v>
      </c>
      <c r="W158" s="51" t="s">
        <v>601</v>
      </c>
      <c r="X158" s="52" t="s">
        <v>602</v>
      </c>
      <c r="Y158" s="65">
        <v>1</v>
      </c>
      <c r="Z158" s="65" t="s">
        <v>118</v>
      </c>
      <c r="AA158" s="65">
        <v>0.84919999999999995</v>
      </c>
      <c r="AB158" s="65">
        <v>1</v>
      </c>
      <c r="AC158" s="65">
        <v>1</v>
      </c>
      <c r="AD158" s="51" t="s">
        <v>89</v>
      </c>
      <c r="AE158" s="51" t="s">
        <v>89</v>
      </c>
      <c r="AF158" s="51" t="s">
        <v>90</v>
      </c>
      <c r="AG158" s="51" t="s">
        <v>89</v>
      </c>
      <c r="AH158" s="51" t="s">
        <v>89</v>
      </c>
      <c r="AI158" s="51" t="s">
        <v>90</v>
      </c>
      <c r="AJ158" s="51" t="s">
        <v>90</v>
      </c>
      <c r="AK158" s="48" t="s">
        <v>90</v>
      </c>
      <c r="AL158" s="48" t="s">
        <v>207</v>
      </c>
      <c r="AM158" s="48" t="s">
        <v>92</v>
      </c>
      <c r="AN158" s="48" t="s">
        <v>119</v>
      </c>
      <c r="AO158" s="48" t="s">
        <v>100</v>
      </c>
      <c r="AP158" s="48" t="s">
        <v>95</v>
      </c>
      <c r="AQ158" s="48" t="s">
        <v>96</v>
      </c>
      <c r="AR158" s="56">
        <f>+IF(AH158="x",VLOOKUP(AO158,[1]Tablero!$BG$11:$BI$13,3,FALSE),VLOOKUP('tablero nal'!AO158,[1]Tablero!$BG$15:$BI$17,3,FALSE))</f>
        <v>6.6086956521739142E-3</v>
      </c>
      <c r="AS158" s="57" t="str">
        <f>+VLOOKUP($W158&amp;"_"&amp;1,[1]Base!$E$4:$BO$7916,AS$4,FALSE)</f>
        <v>NA</v>
      </c>
      <c r="AT158" s="57" t="str">
        <f>+VLOOKUP($W158&amp;"_"&amp;1,[1]Base!$E$4:$BO$7916,AT$4,FALSE)</f>
        <v>NA</v>
      </c>
      <c r="AU158" s="59" t="str">
        <f>+VLOOKUP($W158&amp;"_"&amp;1,[1]Base!$E$4:$BO$7916,AU$4,FALSE)</f>
        <v>NA</v>
      </c>
      <c r="AV158" s="59" t="str">
        <f>+VLOOKUP($W158&amp;"_"&amp;1,[1]Base!$E$4:$BO$7916,AV$4,FALSE)</f>
        <v>NA</v>
      </c>
      <c r="AW158" s="60" t="str">
        <f>+VLOOKUP($W158&amp;"_"&amp;1,[1]Base!$E$4:$BO$7916,AW$4,FALSE)</f>
        <v>NA</v>
      </c>
      <c r="AX158" s="61" t="str">
        <f>+VLOOKUP($W158&amp;"_"&amp;1,[1]Base!$E$4:$BO$7916,AX$4,FALSE)</f>
        <v>NA</v>
      </c>
      <c r="AY158" s="61" t="str">
        <f>+VLOOKUP($W158&amp;"_"&amp;1,[1]Base!$E$4:$BO$7916,AY$4,FALSE)</f>
        <v>NA</v>
      </c>
      <c r="AZ158" s="86" t="str">
        <f>+VLOOKUP($W158&amp;"_"&amp;1,[1]Base!$E$4:$BO$7916,AZ$4,FALSE)</f>
        <v>NA</v>
      </c>
      <c r="BA158" s="86" t="str">
        <f>+VLOOKUP($W158&amp;"_"&amp;1,[1]Base!$E$4:$BO$7916,BA$4,FALSE)</f>
        <v>NA</v>
      </c>
      <c r="BB158" s="60" t="str">
        <f>+VLOOKUP($W158&amp;"_"&amp;1,[1]Base!$E$4:$BO$7916,BB$4,FALSE)</f>
        <v>NA</v>
      </c>
      <c r="BC158" s="89">
        <f>+VLOOKUP($W158&amp;"_"&amp;1,[1]Base!$E$4:$BO$7916,BC$4,FALSE)</f>
        <v>91.69</v>
      </c>
      <c r="BD158" s="57">
        <f>+VLOOKUP($W158&amp;"_"&amp;1,[1]Base!$E$4:$BO$7916,BD$4,FALSE)</f>
        <v>0</v>
      </c>
      <c r="BE158" s="59">
        <f>+VLOOKUP($W158&amp;"_"&amp;1,[1]Base!$E$4:$BO$7916,BE$4,FALSE)</f>
        <v>0.91690000000000005</v>
      </c>
      <c r="BF158" s="59">
        <f>+VLOOKUP($W158&amp;"_"&amp;1,[1]Base!$E$4:$BO$7916,BF$4,FALSE)</f>
        <v>0.91700000000000004</v>
      </c>
      <c r="BG158" s="60" t="str">
        <f>+VLOOKUP($W158&amp;"_"&amp;1,[1]Base!$E$4:$BO$7916,BG$4,FALSE)</f>
        <v>ADECUADO</v>
      </c>
      <c r="BH158" s="57">
        <f>+VLOOKUP($W158&amp;"_"&amp;1,[1]Base!$E$4:$BO$7916,BH$4,FALSE)</f>
        <v>0</v>
      </c>
      <c r="BI158" s="57">
        <f>+VLOOKUP($W158&amp;"_"&amp;1,[1]Base!$E$4:$BO$7916,BI$4,FALSE)</f>
        <v>0</v>
      </c>
      <c r="BJ158" s="59">
        <f>+VLOOKUP($W158&amp;"_"&amp;1,[1]Base!$E$4:$BO$7916,BJ$4,FALSE)</f>
        <v>0</v>
      </c>
      <c r="BK158" s="59">
        <f>+VLOOKUP($W158&amp;"_"&amp;1,[1]Base!$E$4:$BO$7916,BK$4,FALSE)</f>
        <v>0</v>
      </c>
      <c r="BL158" s="60">
        <f>+VLOOKUP($W158&amp;"_"&amp;1,[1]Base!$E$4:$BO$7916,BL$4,FALSE)</f>
        <v>0</v>
      </c>
      <c r="BM158" s="57">
        <f>+VLOOKUP($W158&amp;"_"&amp;1,[1]Base!$E$4:$BO$7916,BM$4,FALSE)</f>
        <v>0</v>
      </c>
      <c r="BN158" s="57">
        <f>+VLOOKUP($W158&amp;"_"&amp;1,[1]Base!$E$4:$BO$7916,BN$4,FALSE)</f>
        <v>0</v>
      </c>
      <c r="BO158" s="59">
        <f>+VLOOKUP($W158&amp;"_"&amp;1,[1]Base!$E$4:$BO$7916,BO$4,FALSE)</f>
        <v>0</v>
      </c>
      <c r="BP158" s="59">
        <f>+VLOOKUP($W158&amp;"_"&amp;1,[1]Base!$E$4:$BO$7916,BP$4,FALSE)</f>
        <v>0</v>
      </c>
      <c r="BQ158" s="60">
        <f>+VLOOKUP($W158&amp;"_"&amp;1,[1]Base!$E$4:$BO$7916,BQ$4,FALSE)</f>
        <v>0</v>
      </c>
      <c r="BR158" s="57">
        <f>+VLOOKUP($W158&amp;"_"&amp;1,[1]Base!$E$4:$BO$7916,BR$4,FALSE)</f>
        <v>0</v>
      </c>
      <c r="BS158" s="57">
        <f>+VLOOKUP($W158&amp;"_"&amp;1,[1]Base!$E$4:$BO$7916,BS$4,FALSE)</f>
        <v>0</v>
      </c>
      <c r="BT158" s="59">
        <f>+VLOOKUP($W158&amp;"_"&amp;1,[1]Base!$E$4:$BO$7916,BT$4,FALSE)</f>
        <v>0</v>
      </c>
      <c r="BU158" s="59">
        <f>+VLOOKUP($W158&amp;"_"&amp;1,[1]Base!$E$4:$BO$7916,BU$4,FALSE)</f>
        <v>0</v>
      </c>
      <c r="BV158" s="60">
        <f>+VLOOKUP($W158&amp;"_"&amp;1,[1]Base!$E$4:$BO$7916,BV$4,FALSE)</f>
        <v>0</v>
      </c>
      <c r="BW158" s="57">
        <f>+VLOOKUP($W158&amp;"_"&amp;1,[1]Base!$E$4:$BO$7916,BW$4,FALSE)</f>
        <v>0</v>
      </c>
      <c r="BX158" s="57">
        <f>+VLOOKUP($W158&amp;"_"&amp;1,[1]Base!$E$4:$BO$7916,BX$4,FALSE)</f>
        <v>0</v>
      </c>
      <c r="BY158" s="59">
        <f>+VLOOKUP($W158&amp;"_"&amp;1,[1]Base!$E$4:$BO$7916,BY$4,FALSE)</f>
        <v>0</v>
      </c>
      <c r="BZ158" s="59">
        <f>+VLOOKUP($W158&amp;"_"&amp;1,[1]Base!$E$4:$BO$7916,BZ$4,FALSE)</f>
        <v>0</v>
      </c>
      <c r="CA158" s="60">
        <f>+VLOOKUP($W158&amp;"_"&amp;1,[1]Base!$E$4:$BO$7916,CA$4,FALSE)</f>
        <v>0</v>
      </c>
      <c r="CB158" s="57">
        <f>+VLOOKUP($W158&amp;"_"&amp;1,[1]Base!$E$4:$BO$7916,CB$4,FALSE)</f>
        <v>0</v>
      </c>
      <c r="CC158" s="57">
        <f>+VLOOKUP($W158&amp;"_"&amp;1,[1]Base!$E$4:$BO$7916,CC$4,FALSE)</f>
        <v>0</v>
      </c>
      <c r="CD158" s="59">
        <f>+VLOOKUP($W158&amp;"_"&amp;1,[1]Base!$E$4:$BO$7916,CD$4,FALSE)</f>
        <v>0</v>
      </c>
      <c r="CE158" s="59">
        <f>+VLOOKUP($W158&amp;"_"&amp;1,[1]Base!$E$4:$BO$7916,CE$4,FALSE)</f>
        <v>0</v>
      </c>
      <c r="CF158" s="60">
        <f>+VLOOKUP($W158&amp;"_"&amp;1,[1]Base!$E$4:$BO$7916,CF$4,FALSE)</f>
        <v>0</v>
      </c>
      <c r="CG158" s="57">
        <f>+VLOOKUP($W158&amp;"_"&amp;1,[1]Base!$E$4:$BO$7916,CG$4,FALSE)</f>
        <v>0</v>
      </c>
      <c r="CH158" s="57">
        <f>+VLOOKUP($W158&amp;"_"&amp;1,[1]Base!$E$4:$BO$7916,CH$4,FALSE)</f>
        <v>0</v>
      </c>
      <c r="CI158" s="59">
        <f>+VLOOKUP($W158&amp;"_"&amp;1,[1]Base!$E$4:$BO$7916,CI$4,FALSE)</f>
        <v>0</v>
      </c>
      <c r="CJ158" s="59">
        <f>+VLOOKUP($W158&amp;"_"&amp;1,[1]Base!$E$4:$BO$7916,CJ$4,FALSE)</f>
        <v>0</v>
      </c>
      <c r="CK158" s="60">
        <f>+VLOOKUP($W158&amp;"_"&amp;1,[1]Base!$E$4:$BO$7916,CK$4,FALSE)</f>
        <v>0</v>
      </c>
      <c r="CL158" s="57">
        <f>+VLOOKUP($W158&amp;"_"&amp;1,[1]Base!$E$4:$BO$7916,CL$4,FALSE)</f>
        <v>0</v>
      </c>
      <c r="CM158" s="57">
        <f>+VLOOKUP($W158&amp;"_"&amp;1,[1]Base!$E$4:$BO$7916,CM$4,FALSE)</f>
        <v>0</v>
      </c>
      <c r="CN158" s="59">
        <f>+VLOOKUP($W158&amp;"_"&amp;1,[1]Base!$E$4:$BO$7916,CN$4,FALSE)</f>
        <v>0</v>
      </c>
      <c r="CO158" s="59">
        <f>+VLOOKUP($W158&amp;"_"&amp;1,[1]Base!$E$4:$BO$7916,CO$4,FALSE)</f>
        <v>0</v>
      </c>
      <c r="CP158" s="60">
        <f>+VLOOKUP($W158&amp;"_"&amp;1,[1]Base!$E$4:$BO$7916,CP$4,FALSE)</f>
        <v>0</v>
      </c>
      <c r="CQ158" s="57">
        <f>+VLOOKUP($W158&amp;"_"&amp;1,[1]Base!$E$4:$BO$7916,CQ$4,FALSE)</f>
        <v>0</v>
      </c>
      <c r="CR158" s="57">
        <f>+VLOOKUP($W158&amp;"_"&amp;1,[1]Base!$E$4:$BO$7916,CR$4,FALSE)</f>
        <v>0</v>
      </c>
      <c r="CS158" s="59">
        <f>+VLOOKUP($W158&amp;"_"&amp;1,[1]Base!$E$4:$BO$7916,CS$4,FALSE)</f>
        <v>0</v>
      </c>
      <c r="CT158" s="59">
        <f>+VLOOKUP($W158&amp;"_"&amp;1,[1]Base!$E$4:$BO$7916,CT$4,FALSE)</f>
        <v>0</v>
      </c>
      <c r="CU158" s="60">
        <f>+VLOOKUP($W158&amp;"_"&amp;1,[1]Base!$E$4:$BO$7916,CU$4,FALSE)</f>
        <v>0</v>
      </c>
      <c r="CV158" s="57">
        <f>+VLOOKUP($W158&amp;"_"&amp;1,[1]Base!$E$4:$BO$7916,CV$4,FALSE)</f>
        <v>0</v>
      </c>
      <c r="CW158" s="57">
        <f>+VLOOKUP($W158&amp;"_"&amp;1,[1]Base!$E$4:$BO$7916,CW$4,FALSE)</f>
        <v>0</v>
      </c>
      <c r="CX158" s="59">
        <f>+VLOOKUP($W158&amp;"_"&amp;1,[1]Base!$E$4:$BO$7916,CX$4,FALSE)</f>
        <v>0</v>
      </c>
      <c r="CY158" s="59">
        <f>+VLOOKUP($W158&amp;"_"&amp;1,[1]Base!$E$4:$BO$7916,CY$4,FALSE)</f>
        <v>0</v>
      </c>
      <c r="CZ158" s="60">
        <f>+VLOOKUP($W158&amp;"_"&amp;1,[1]Base!$E$4:$BO$7916,CZ$4,FALSE)</f>
        <v>0</v>
      </c>
      <c r="DB158" s="63" t="str">
        <f>+IF(VLOOKUP($W158&amp;"_"&amp;1,[1]Base!$E$4:$BO$7916,DB$5,FALSE)=0,"",(VLOOKUP($W158&amp;"_"&amp;1,[1]Base!$E$4:$BO$7916,DB$5,FALSE)))</f>
        <v>NA</v>
      </c>
      <c r="DC158" s="60" t="str">
        <f>+IF(VLOOKUP($W158&amp;"_"&amp;1,[1]Base!$E$4:$BO$7916,DC$5,FALSE)=0,"",(VLOOKUP($W158&amp;"_"&amp;1,[1]Base!$E$4:$BO$7916,DC$5,FALSE)))</f>
        <v>NA</v>
      </c>
      <c r="DD158" s="63" t="str">
        <f>+IF(VLOOKUP($W158&amp;"_"&amp;1,[1]Base!$E$4:$BO$7916,DD$5,FALSE)=0,"",(VLOOKUP($W158&amp;"_"&amp;1,[1]Base!$E$4:$BO$7916,DD$5,FALSE)))</f>
        <v>NA</v>
      </c>
      <c r="DE158" s="60" t="str">
        <f>+IF(VLOOKUP($W158&amp;"_"&amp;1,[1]Base!$E$4:$BO$7916,DE$5,FALSE)=0,"",(VLOOKUP($W158&amp;"_"&amp;1,[1]Base!$E$4:$BO$7916,DE$5,FALSE)))</f>
        <v>NA</v>
      </c>
      <c r="DF158" s="63">
        <f>+IF(VLOOKUP($W158&amp;"_"&amp;1,[1]Base!$E$4:$BO$7916,DF$5,FALSE)=0,"",(VLOOKUP($W158&amp;"_"&amp;1,[1]Base!$E$4:$BO$7916,DF$5,FALSE)))</f>
        <v>0.91690000000000005</v>
      </c>
      <c r="DG158" s="60" t="str">
        <f>+IF(VLOOKUP($W158&amp;"_"&amp;1,[1]Base!$E$4:$BO$7916,DG$5,FALSE)=0,"",(VLOOKUP($W158&amp;"_"&amp;1,[1]Base!$E$4:$BO$7916,DG$5,FALSE)))</f>
        <v>ADECUADO</v>
      </c>
      <c r="DH158" s="63" t="str">
        <f>+IF(VLOOKUP($W158&amp;"_"&amp;1,[1]Base!$E$4:$BO$7916,DH$5,FALSE)=0,"",(VLOOKUP($W158&amp;"_"&amp;1,[1]Base!$E$4:$BO$7916,DH$5,FALSE)))</f>
        <v/>
      </c>
      <c r="DI158" s="60" t="str">
        <f>+IF(VLOOKUP($W158&amp;"_"&amp;1,[1]Base!$E$4:$BO$7916,DI$5,FALSE)=0,"",(VLOOKUP($W158&amp;"_"&amp;1,[1]Base!$E$4:$BO$7916,DI$5,FALSE)))</f>
        <v/>
      </c>
      <c r="DJ158" s="63" t="str">
        <f>+IF(VLOOKUP($W158&amp;"_"&amp;1,[1]Base!$E$4:$BO$7916,DJ$5,FALSE)=0,"",(VLOOKUP($W158&amp;"_"&amp;1,[1]Base!$E$4:$BO$7916,DJ$5,FALSE)))</f>
        <v/>
      </c>
      <c r="DK158" s="60" t="str">
        <f>+IF(VLOOKUP($W158&amp;"_"&amp;1,[1]Base!$E$4:$BO$7916,DK$5,FALSE)=0,"",(VLOOKUP($W158&amp;"_"&amp;1,[1]Base!$E$4:$BO$7916,DK$5,FALSE)))</f>
        <v/>
      </c>
      <c r="DL158" s="63" t="str">
        <f>+IF(VLOOKUP($W158&amp;"_"&amp;1,[1]Base!$E$4:$BO$7916,DL$5,FALSE)=0,"",(VLOOKUP($W158&amp;"_"&amp;1,[1]Base!$E$4:$BO$7916,DL$5,FALSE)))</f>
        <v/>
      </c>
      <c r="DM158" s="60" t="str">
        <f>+IF(VLOOKUP($W158&amp;"_"&amp;1,[1]Base!$E$4:$BO$7916,DM$5,FALSE)=0,"",(VLOOKUP($W158&amp;"_"&amp;1,[1]Base!$E$4:$BO$7916,DM$5,FALSE)))</f>
        <v/>
      </c>
      <c r="DN158" s="63" t="str">
        <f>+IF(VLOOKUP($W158&amp;"_"&amp;1,[1]Base!$E$4:$BO$7916,DN$5,FALSE)=0,"",(VLOOKUP($W158&amp;"_"&amp;1,[1]Base!$E$4:$BO$7916,DN$5,FALSE)))</f>
        <v/>
      </c>
      <c r="DO158" s="60" t="str">
        <f>+IF(VLOOKUP($W158&amp;"_"&amp;1,[1]Base!$E$4:$BO$7916,DO$5,FALSE)=0,"",(VLOOKUP($W158&amp;"_"&amp;1,[1]Base!$E$4:$BO$7916,DO$5,FALSE)))</f>
        <v/>
      </c>
      <c r="DP158" s="63" t="str">
        <f>+IF(VLOOKUP($W158&amp;"_"&amp;1,[1]Base!$E$4:$BO$7916,DP$5,FALSE)=0,"",(VLOOKUP($W158&amp;"_"&amp;1,[1]Base!$E$4:$BO$7916,DP$5,FALSE)))</f>
        <v/>
      </c>
      <c r="DQ158" s="60" t="str">
        <f>+IF(VLOOKUP($W158&amp;"_"&amp;1,[1]Base!$E$4:$BO$7916,DQ$5,FALSE)=0,"",(VLOOKUP($W158&amp;"_"&amp;1,[1]Base!$E$4:$BO$7916,DQ$5,FALSE)))</f>
        <v/>
      </c>
      <c r="DR158" s="63" t="str">
        <f>+IF(VLOOKUP($W158&amp;"_"&amp;1,[1]Base!$E$4:$BO$7916,DR$5,FALSE)=0,"",(VLOOKUP($W158&amp;"_"&amp;1,[1]Base!$E$4:$BO$7916,DR$5,FALSE)))</f>
        <v/>
      </c>
      <c r="DS158" s="60" t="str">
        <f>+IF(VLOOKUP($W158&amp;"_"&amp;1,[1]Base!$E$4:$BO$7916,DS$5,FALSE)=0,"",(VLOOKUP($W158&amp;"_"&amp;1,[1]Base!$E$4:$BO$7916,DS$5,FALSE)))</f>
        <v/>
      </c>
      <c r="DT158" s="63" t="str">
        <f>+IF(VLOOKUP($W158&amp;"_"&amp;1,[1]Base!$E$4:$BO$7916,DT$5,FALSE)=0,"",(VLOOKUP($W158&amp;"_"&amp;1,[1]Base!$E$4:$BO$7916,DT$5,FALSE)))</f>
        <v/>
      </c>
      <c r="DU158" s="60" t="str">
        <f>+IF(VLOOKUP($W158&amp;"_"&amp;1,[1]Base!$E$4:$BO$7916,DU$5,FALSE)=0,"",(VLOOKUP($W158&amp;"_"&amp;1,[1]Base!$E$4:$BO$7916,DU$5,FALSE)))</f>
        <v/>
      </c>
      <c r="DV158" s="63" t="str">
        <f>+IF(VLOOKUP($W158&amp;"_"&amp;1,[1]Base!$E$4:$BO$7916,DV$5,FALSE)=0,"",(VLOOKUP($W158&amp;"_"&amp;1,[1]Base!$E$4:$BO$7916,DV$5,FALSE)))</f>
        <v/>
      </c>
      <c r="DW158" s="60" t="str">
        <f>+IF(VLOOKUP($W158&amp;"_"&amp;1,[1]Base!$E$4:$BO$7916,DW$5,FALSE)=0,"",(VLOOKUP($W158&amp;"_"&amp;1,[1]Base!$E$4:$BO$7916,DW$5,FALSE)))</f>
        <v/>
      </c>
      <c r="DX158" s="67" t="str">
        <f>+IF(VLOOKUP($W158&amp;"_"&amp;1,[1]Base!$E$4:$BO$7916,DX$5,FALSE)=0,"",(VLOOKUP($W158&amp;"_"&amp;1,[1]Base!$E$4:$BO$7916,DX$5,FALSE)))</f>
        <v/>
      </c>
      <c r="DY158" s="60" t="str">
        <f>+IF(VLOOKUP($W158&amp;"_"&amp;1,[1]Base!$E$4:$BO$7916,DY$5,FALSE)=0,"",(VLOOKUP($W158&amp;"_"&amp;1,[1]Base!$E$4:$BO$7916,DY$5,FALSE)))</f>
        <v/>
      </c>
      <c r="DZ158" s="60" t="str">
        <f t="shared" si="6"/>
        <v/>
      </c>
    </row>
    <row r="159" spans="1:130" s="82" customFormat="1" ht="42.75" customHeight="1" x14ac:dyDescent="0.25">
      <c r="A159" s="47" t="str">
        <f t="shared" si="7"/>
        <v>PA-103</v>
      </c>
      <c r="B159" s="48">
        <v>6</v>
      </c>
      <c r="C159" s="49" t="s">
        <v>293</v>
      </c>
      <c r="D159" s="49" t="s">
        <v>111</v>
      </c>
      <c r="E159" s="48" t="s">
        <v>112</v>
      </c>
      <c r="F159" s="50" t="s">
        <v>113</v>
      </c>
      <c r="G159" s="48" t="s">
        <v>369</v>
      </c>
      <c r="H159" s="48" t="s">
        <v>297</v>
      </c>
      <c r="I159" s="50" t="s">
        <v>370</v>
      </c>
      <c r="J159" s="48" t="s">
        <v>299</v>
      </c>
      <c r="K159" s="50" t="s">
        <v>300</v>
      </c>
      <c r="L159" s="48" t="s">
        <v>301</v>
      </c>
      <c r="M159" s="50" t="s">
        <v>300</v>
      </c>
      <c r="N159" s="48" t="s">
        <v>394</v>
      </c>
      <c r="O159" s="49" t="s">
        <v>395</v>
      </c>
      <c r="P159" s="48" t="s">
        <v>537</v>
      </c>
      <c r="Q159" s="49" t="s">
        <v>538</v>
      </c>
      <c r="R159" s="48" t="s">
        <v>314</v>
      </c>
      <c r="S159" s="49" t="s">
        <v>315</v>
      </c>
      <c r="T159" s="48" t="s">
        <v>219</v>
      </c>
      <c r="U159" s="48" t="s">
        <v>603</v>
      </c>
      <c r="V159" s="49" t="s">
        <v>604</v>
      </c>
      <c r="W159" s="51" t="s">
        <v>605</v>
      </c>
      <c r="X159" s="52" t="s">
        <v>606</v>
      </c>
      <c r="Y159" s="53">
        <v>310</v>
      </c>
      <c r="Z159" s="53">
        <v>380</v>
      </c>
      <c r="AA159" s="53">
        <v>337</v>
      </c>
      <c r="AB159" s="53">
        <v>380</v>
      </c>
      <c r="AC159" s="53">
        <v>43</v>
      </c>
      <c r="AD159" s="51" t="s">
        <v>89</v>
      </c>
      <c r="AE159" s="51" t="s">
        <v>90</v>
      </c>
      <c r="AF159" s="51" t="s">
        <v>90</v>
      </c>
      <c r="AG159" s="51" t="s">
        <v>90</v>
      </c>
      <c r="AH159" s="51" t="s">
        <v>89</v>
      </c>
      <c r="AI159" s="51" t="s">
        <v>89</v>
      </c>
      <c r="AJ159" s="51" t="s">
        <v>90</v>
      </c>
      <c r="AK159" s="48" t="s">
        <v>90</v>
      </c>
      <c r="AL159" s="48" t="s">
        <v>91</v>
      </c>
      <c r="AM159" s="48" t="s">
        <v>92</v>
      </c>
      <c r="AN159" s="48" t="s">
        <v>93</v>
      </c>
      <c r="AO159" s="48" t="s">
        <v>100</v>
      </c>
      <c r="AP159" s="48" t="s">
        <v>95</v>
      </c>
      <c r="AQ159" s="48" t="s">
        <v>96</v>
      </c>
      <c r="AR159" s="56">
        <f>+IF(AH159="x",VLOOKUP(AO159,[1]Tablero!$BG$11:$BI$13,3,FALSE),VLOOKUP('tablero nal'!AO159,[1]Tablero!$BG$15:$BI$17,3,FALSE))</f>
        <v>6.6086956521739142E-3</v>
      </c>
      <c r="AS159" s="57" t="str">
        <f>+VLOOKUP($W159&amp;"_"&amp;1,[1]Base!$E$4:$BO$7916,AS$4,FALSE)</f>
        <v>NA</v>
      </c>
      <c r="AT159" s="57" t="str">
        <f>+VLOOKUP($W159&amp;"_"&amp;1,[1]Base!$E$4:$BO$7916,AT$4,FALSE)</f>
        <v>NA</v>
      </c>
      <c r="AU159" s="68" t="str">
        <f>+VLOOKUP($W159&amp;"_"&amp;1,[1]Base!$E$4:$BO$7916,AU$4,FALSE)</f>
        <v>NA</v>
      </c>
      <c r="AV159" s="59" t="str">
        <f>+VLOOKUP($W159&amp;"_"&amp;1,[1]Base!$E$4:$BO$7916,AV$4,FALSE)</f>
        <v>NA</v>
      </c>
      <c r="AW159" s="60" t="str">
        <f>+VLOOKUP($W159&amp;"_"&amp;1,[1]Base!$E$4:$BO$7916,AW$4,FALSE)</f>
        <v>NA</v>
      </c>
      <c r="AX159" s="61" t="str">
        <f>+VLOOKUP($W159&amp;"_"&amp;1,[1]Base!$E$4:$BO$7916,AX$4,FALSE)</f>
        <v>NA</v>
      </c>
      <c r="AY159" s="61" t="str">
        <f>+VLOOKUP($W159&amp;"_"&amp;1,[1]Base!$E$4:$BO$7916,AY$4,FALSE)</f>
        <v>NA</v>
      </c>
      <c r="AZ159" s="69" t="str">
        <f>+VLOOKUP($W159&amp;"_"&amp;1,[1]Base!$E$4:$BO$7916,AZ$4,FALSE)</f>
        <v>NA</v>
      </c>
      <c r="BA159" s="59" t="str">
        <f>+VLOOKUP($W159&amp;"_"&amp;1,[1]Base!$E$4:$BO$7916,BA$4,FALSE)</f>
        <v>NA</v>
      </c>
      <c r="BB159" s="60" t="str">
        <f>+VLOOKUP($W159&amp;"_"&amp;1,[1]Base!$E$4:$BO$7916,BB$4,FALSE)</f>
        <v>NA</v>
      </c>
      <c r="BC159" s="61">
        <f>+VLOOKUP($W159&amp;"_"&amp;1,[1]Base!$E$4:$BO$7916,BC$4,FALSE)</f>
        <v>356</v>
      </c>
      <c r="BD159" s="61">
        <f>+VLOOKUP($W159&amp;"_"&amp;1,[1]Base!$E$4:$BO$7916,BD$4,FALSE)</f>
        <v>380</v>
      </c>
      <c r="BE159" s="69">
        <f>+VLOOKUP($W159&amp;"_"&amp;1,[1]Base!$E$4:$BO$7916,BE$4,FALSE)</f>
        <v>356</v>
      </c>
      <c r="BF159" s="59">
        <f>+VLOOKUP($W159&amp;"_"&amp;1,[1]Base!$E$4:$BO$7916,BF$4,FALSE)</f>
        <v>0.93700000000000006</v>
      </c>
      <c r="BG159" s="60" t="str">
        <f>+VLOOKUP($W159&amp;"_"&amp;1,[1]Base!$E$4:$BO$7916,BG$4,FALSE)</f>
        <v>OPTIMO</v>
      </c>
      <c r="BH159" s="57">
        <f>+VLOOKUP($W159&amp;"_"&amp;1,[1]Base!$E$4:$BO$7916,BH$4,FALSE)</f>
        <v>0</v>
      </c>
      <c r="BI159" s="57">
        <f>+VLOOKUP($W159&amp;"_"&amp;1,[1]Base!$E$4:$BO$7916,BI$4,FALSE)</f>
        <v>0</v>
      </c>
      <c r="BJ159" s="59">
        <f>+VLOOKUP($W159&amp;"_"&amp;1,[1]Base!$E$4:$BO$7916,BJ$4,FALSE)</f>
        <v>0</v>
      </c>
      <c r="BK159" s="59">
        <f>+VLOOKUP($W159&amp;"_"&amp;1,[1]Base!$E$4:$BO$7916,BK$4,FALSE)</f>
        <v>0</v>
      </c>
      <c r="BL159" s="60">
        <f>+VLOOKUP($W159&amp;"_"&amp;1,[1]Base!$E$4:$BO$7916,BL$4,FALSE)</f>
        <v>0</v>
      </c>
      <c r="BM159" s="57">
        <f>+VLOOKUP($W159&amp;"_"&amp;1,[1]Base!$E$4:$BO$7916,BM$4,FALSE)</f>
        <v>0</v>
      </c>
      <c r="BN159" s="57">
        <f>+VLOOKUP($W159&amp;"_"&amp;1,[1]Base!$E$4:$BO$7916,BN$4,FALSE)</f>
        <v>0</v>
      </c>
      <c r="BO159" s="59">
        <f>+VLOOKUP($W159&amp;"_"&amp;1,[1]Base!$E$4:$BO$7916,BO$4,FALSE)</f>
        <v>0</v>
      </c>
      <c r="BP159" s="59">
        <f>+VLOOKUP($W159&amp;"_"&amp;1,[1]Base!$E$4:$BO$7916,BP$4,FALSE)</f>
        <v>0</v>
      </c>
      <c r="BQ159" s="60">
        <f>+VLOOKUP($W159&amp;"_"&amp;1,[1]Base!$E$4:$BO$7916,BQ$4,FALSE)</f>
        <v>0</v>
      </c>
      <c r="BR159" s="57">
        <f>+VLOOKUP($W159&amp;"_"&amp;1,[1]Base!$E$4:$BO$7916,BR$4,FALSE)</f>
        <v>0</v>
      </c>
      <c r="BS159" s="57">
        <f>+VLOOKUP($W159&amp;"_"&amp;1,[1]Base!$E$4:$BO$7916,BS$4,FALSE)</f>
        <v>0</v>
      </c>
      <c r="BT159" s="59">
        <f>+VLOOKUP($W159&amp;"_"&amp;1,[1]Base!$E$4:$BO$7916,BT$4,FALSE)</f>
        <v>0</v>
      </c>
      <c r="BU159" s="59">
        <f>+VLOOKUP($W159&amp;"_"&amp;1,[1]Base!$E$4:$BO$7916,BU$4,FALSE)</f>
        <v>0</v>
      </c>
      <c r="BV159" s="60">
        <f>+VLOOKUP($W159&amp;"_"&amp;1,[1]Base!$E$4:$BO$7916,BV$4,FALSE)</f>
        <v>0</v>
      </c>
      <c r="BW159" s="57">
        <f>+VLOOKUP($W159&amp;"_"&amp;1,[1]Base!$E$4:$BO$7916,BW$4,FALSE)</f>
        <v>0</v>
      </c>
      <c r="BX159" s="57">
        <f>+VLOOKUP($W159&amp;"_"&amp;1,[1]Base!$E$4:$BO$7916,BX$4,FALSE)</f>
        <v>0</v>
      </c>
      <c r="BY159" s="59">
        <f>+VLOOKUP($W159&amp;"_"&amp;1,[1]Base!$E$4:$BO$7916,BY$4,FALSE)</f>
        <v>0</v>
      </c>
      <c r="BZ159" s="59">
        <f>+VLOOKUP($W159&amp;"_"&amp;1,[1]Base!$E$4:$BO$7916,BZ$4,FALSE)</f>
        <v>0</v>
      </c>
      <c r="CA159" s="60">
        <f>+VLOOKUP($W159&amp;"_"&amp;1,[1]Base!$E$4:$BO$7916,CA$4,FALSE)</f>
        <v>0</v>
      </c>
      <c r="CB159" s="57">
        <f>+VLOOKUP($W159&amp;"_"&amp;1,[1]Base!$E$4:$BO$7916,CB$4,FALSE)</f>
        <v>0</v>
      </c>
      <c r="CC159" s="57">
        <f>+VLOOKUP($W159&amp;"_"&amp;1,[1]Base!$E$4:$BO$7916,CC$4,FALSE)</f>
        <v>0</v>
      </c>
      <c r="CD159" s="59">
        <f>+VLOOKUP($W159&amp;"_"&amp;1,[1]Base!$E$4:$BO$7916,CD$4,FALSE)</f>
        <v>0</v>
      </c>
      <c r="CE159" s="59">
        <f>+VLOOKUP($W159&amp;"_"&amp;1,[1]Base!$E$4:$BO$7916,CE$4,FALSE)</f>
        <v>0</v>
      </c>
      <c r="CF159" s="60">
        <f>+VLOOKUP($W159&amp;"_"&amp;1,[1]Base!$E$4:$BO$7916,CF$4,FALSE)</f>
        <v>0</v>
      </c>
      <c r="CG159" s="57">
        <f>+VLOOKUP($W159&amp;"_"&amp;1,[1]Base!$E$4:$BO$7916,CG$4,FALSE)</f>
        <v>0</v>
      </c>
      <c r="CH159" s="57">
        <f>+VLOOKUP($W159&amp;"_"&amp;1,[1]Base!$E$4:$BO$7916,CH$4,FALSE)</f>
        <v>0</v>
      </c>
      <c r="CI159" s="59">
        <f>+VLOOKUP($W159&amp;"_"&amp;1,[1]Base!$E$4:$BO$7916,CI$4,FALSE)</f>
        <v>0</v>
      </c>
      <c r="CJ159" s="59">
        <f>+VLOOKUP($W159&amp;"_"&amp;1,[1]Base!$E$4:$BO$7916,CJ$4,FALSE)</f>
        <v>0</v>
      </c>
      <c r="CK159" s="60">
        <f>+VLOOKUP($W159&amp;"_"&amp;1,[1]Base!$E$4:$BO$7916,CK$4,FALSE)</f>
        <v>0</v>
      </c>
      <c r="CL159" s="57">
        <f>+VLOOKUP($W159&amp;"_"&amp;1,[1]Base!$E$4:$BO$7916,CL$4,FALSE)</f>
        <v>0</v>
      </c>
      <c r="CM159" s="57">
        <f>+VLOOKUP($W159&amp;"_"&amp;1,[1]Base!$E$4:$BO$7916,CM$4,FALSE)</f>
        <v>0</v>
      </c>
      <c r="CN159" s="59">
        <f>+VLOOKUP($W159&amp;"_"&amp;1,[1]Base!$E$4:$BO$7916,CN$4,FALSE)</f>
        <v>0</v>
      </c>
      <c r="CO159" s="59">
        <f>+VLOOKUP($W159&amp;"_"&amp;1,[1]Base!$E$4:$BO$7916,CO$4,FALSE)</f>
        <v>0</v>
      </c>
      <c r="CP159" s="60">
        <f>+VLOOKUP($W159&amp;"_"&amp;1,[1]Base!$E$4:$BO$7916,CP$4,FALSE)</f>
        <v>0</v>
      </c>
      <c r="CQ159" s="57">
        <f>+VLOOKUP($W159&amp;"_"&amp;1,[1]Base!$E$4:$BO$7916,CQ$4,FALSE)</f>
        <v>0</v>
      </c>
      <c r="CR159" s="57">
        <f>+VLOOKUP($W159&amp;"_"&amp;1,[1]Base!$E$4:$BO$7916,CR$4,FALSE)</f>
        <v>0</v>
      </c>
      <c r="CS159" s="59">
        <f>+VLOOKUP($W159&amp;"_"&amp;1,[1]Base!$E$4:$BO$7916,CS$4,FALSE)</f>
        <v>0</v>
      </c>
      <c r="CT159" s="59">
        <f>+VLOOKUP($W159&amp;"_"&amp;1,[1]Base!$E$4:$BO$7916,CT$4,FALSE)</f>
        <v>0</v>
      </c>
      <c r="CU159" s="60">
        <f>+VLOOKUP($W159&amp;"_"&amp;1,[1]Base!$E$4:$BO$7916,CU$4,FALSE)</f>
        <v>0</v>
      </c>
      <c r="CV159" s="57">
        <f>+VLOOKUP($W159&amp;"_"&amp;1,[1]Base!$E$4:$BO$7916,CV$4,FALSE)</f>
        <v>0</v>
      </c>
      <c r="CW159" s="57">
        <f>+VLOOKUP($W159&amp;"_"&amp;1,[1]Base!$E$4:$BO$7916,CW$4,FALSE)</f>
        <v>0</v>
      </c>
      <c r="CX159" s="59">
        <f>+VLOOKUP($W159&amp;"_"&amp;1,[1]Base!$E$4:$BO$7916,CX$4,FALSE)</f>
        <v>0</v>
      </c>
      <c r="CY159" s="59">
        <f>+VLOOKUP($W159&amp;"_"&amp;1,[1]Base!$E$4:$BO$7916,CY$4,FALSE)</f>
        <v>0</v>
      </c>
      <c r="CZ159" s="60">
        <f>+VLOOKUP($W159&amp;"_"&amp;1,[1]Base!$E$4:$BO$7916,CZ$4,FALSE)</f>
        <v>0</v>
      </c>
      <c r="DB159" s="63" t="str">
        <f>+IF(VLOOKUP($W159&amp;"_"&amp;1,[1]Base!$E$4:$BO$7916,DB$5,FALSE)=0,"",(VLOOKUP($W159&amp;"_"&amp;1,[1]Base!$E$4:$BO$7916,DB$5,FALSE)))</f>
        <v>NA</v>
      </c>
      <c r="DC159" s="60" t="str">
        <f>+IF(VLOOKUP($W159&amp;"_"&amp;1,[1]Base!$E$4:$BO$7916,DC$5,FALSE)=0,"",(VLOOKUP($W159&amp;"_"&amp;1,[1]Base!$E$4:$BO$7916,DC$5,FALSE)))</f>
        <v>NA</v>
      </c>
      <c r="DD159" s="63" t="str">
        <f>+IF(VLOOKUP($W159&amp;"_"&amp;1,[1]Base!$E$4:$BO$7916,DD$5,FALSE)=0,"",(VLOOKUP($W159&amp;"_"&amp;1,[1]Base!$E$4:$BO$7916,DD$5,FALSE)))</f>
        <v>NA</v>
      </c>
      <c r="DE159" s="60" t="str">
        <f>+IF(VLOOKUP($W159&amp;"_"&amp;1,[1]Base!$E$4:$BO$7916,DE$5,FALSE)=0,"",(VLOOKUP($W159&amp;"_"&amp;1,[1]Base!$E$4:$BO$7916,DE$5,FALSE)))</f>
        <v>NA</v>
      </c>
      <c r="DF159" s="63">
        <f>+IF(VLOOKUP($W159&amp;"_"&amp;1,[1]Base!$E$4:$BO$7916,DF$5,FALSE)=0,"",(VLOOKUP($W159&amp;"_"&amp;1,[1]Base!$E$4:$BO$7916,DF$5,FALSE)))</f>
        <v>356</v>
      </c>
      <c r="DG159" s="60" t="str">
        <f>+IF(VLOOKUP($W159&amp;"_"&amp;1,[1]Base!$E$4:$BO$7916,DG$5,FALSE)=0,"",(VLOOKUP($W159&amp;"_"&amp;1,[1]Base!$E$4:$BO$7916,DG$5,FALSE)))</f>
        <v>OPTIMO</v>
      </c>
      <c r="DH159" s="63" t="str">
        <f>+IF(VLOOKUP($W159&amp;"_"&amp;1,[1]Base!$E$4:$BO$7916,DH$5,FALSE)=0,"",(VLOOKUP($W159&amp;"_"&amp;1,[1]Base!$E$4:$BO$7916,DH$5,FALSE)))</f>
        <v/>
      </c>
      <c r="DI159" s="60" t="str">
        <f>+IF(VLOOKUP($W159&amp;"_"&amp;1,[1]Base!$E$4:$BO$7916,DI$5,FALSE)=0,"",(VLOOKUP($W159&amp;"_"&amp;1,[1]Base!$E$4:$BO$7916,DI$5,FALSE)))</f>
        <v/>
      </c>
      <c r="DJ159" s="63" t="str">
        <f>+IF(VLOOKUP($W159&amp;"_"&amp;1,[1]Base!$E$4:$BO$7916,DJ$5,FALSE)=0,"",(VLOOKUP($W159&amp;"_"&amp;1,[1]Base!$E$4:$BO$7916,DJ$5,FALSE)))</f>
        <v/>
      </c>
      <c r="DK159" s="60" t="str">
        <f>+IF(VLOOKUP($W159&amp;"_"&amp;1,[1]Base!$E$4:$BO$7916,DK$5,FALSE)=0,"",(VLOOKUP($W159&amp;"_"&amp;1,[1]Base!$E$4:$BO$7916,DK$5,FALSE)))</f>
        <v/>
      </c>
      <c r="DL159" s="67" t="str">
        <f>+IF(VLOOKUP($W159&amp;"_"&amp;1,[1]Base!$E$4:$BO$7916,DL$5,FALSE)=0,"",(VLOOKUP($W159&amp;"_"&amp;1,[1]Base!$E$4:$BO$7916,DL$5,FALSE)))</f>
        <v/>
      </c>
      <c r="DM159" s="60" t="str">
        <f>+IF(VLOOKUP($W159&amp;"_"&amp;1,[1]Base!$E$4:$BO$7916,DM$5,FALSE)=0,"",(VLOOKUP($W159&amp;"_"&amp;1,[1]Base!$E$4:$BO$7916,DM$5,FALSE)))</f>
        <v/>
      </c>
      <c r="DN159" s="63" t="str">
        <f>+IF(VLOOKUP($W159&amp;"_"&amp;1,[1]Base!$E$4:$BO$7916,DN$5,FALSE)=0,"",(VLOOKUP($W159&amp;"_"&amp;1,[1]Base!$E$4:$BO$7916,DN$5,FALSE)))</f>
        <v/>
      </c>
      <c r="DO159" s="60" t="str">
        <f>+IF(VLOOKUP($W159&amp;"_"&amp;1,[1]Base!$E$4:$BO$7916,DO$5,FALSE)=0,"",(VLOOKUP($W159&amp;"_"&amp;1,[1]Base!$E$4:$BO$7916,DO$5,FALSE)))</f>
        <v/>
      </c>
      <c r="DP159" s="63" t="str">
        <f>+IF(VLOOKUP($W159&amp;"_"&amp;1,[1]Base!$E$4:$BO$7916,DP$5,FALSE)=0,"",(VLOOKUP($W159&amp;"_"&amp;1,[1]Base!$E$4:$BO$7916,DP$5,FALSE)))</f>
        <v/>
      </c>
      <c r="DQ159" s="60" t="str">
        <f>+IF(VLOOKUP($W159&amp;"_"&amp;1,[1]Base!$E$4:$BO$7916,DQ$5,FALSE)=0,"",(VLOOKUP($W159&amp;"_"&amp;1,[1]Base!$E$4:$BO$7916,DQ$5,FALSE)))</f>
        <v/>
      </c>
      <c r="DR159" s="63" t="str">
        <f>+IF(VLOOKUP($W159&amp;"_"&amp;1,[1]Base!$E$4:$BO$7916,DR$5,FALSE)=0,"",(VLOOKUP($W159&amp;"_"&amp;1,[1]Base!$E$4:$BO$7916,DR$5,FALSE)))</f>
        <v/>
      </c>
      <c r="DS159" s="60" t="str">
        <f>+IF(VLOOKUP($W159&amp;"_"&amp;1,[1]Base!$E$4:$BO$7916,DS$5,FALSE)=0,"",(VLOOKUP($W159&amp;"_"&amp;1,[1]Base!$E$4:$BO$7916,DS$5,FALSE)))</f>
        <v/>
      </c>
      <c r="DT159" s="63" t="str">
        <f>+IF(VLOOKUP($W159&amp;"_"&amp;1,[1]Base!$E$4:$BO$7916,DT$5,FALSE)=0,"",(VLOOKUP($W159&amp;"_"&amp;1,[1]Base!$E$4:$BO$7916,DT$5,FALSE)))</f>
        <v/>
      </c>
      <c r="DU159" s="60" t="str">
        <f>+IF(VLOOKUP($W159&amp;"_"&amp;1,[1]Base!$E$4:$BO$7916,DU$5,FALSE)=0,"",(VLOOKUP($W159&amp;"_"&amp;1,[1]Base!$E$4:$BO$7916,DU$5,FALSE)))</f>
        <v/>
      </c>
      <c r="DV159" s="63" t="str">
        <f>+IF(VLOOKUP($W159&amp;"_"&amp;1,[1]Base!$E$4:$BO$7916,DV$5,FALSE)=0,"",(VLOOKUP($W159&amp;"_"&amp;1,[1]Base!$E$4:$BO$7916,DV$5,FALSE)))</f>
        <v/>
      </c>
      <c r="DW159" s="60" t="str">
        <f>+IF(VLOOKUP($W159&amp;"_"&amp;1,[1]Base!$E$4:$BO$7916,DW$5,FALSE)=0,"",(VLOOKUP($W159&amp;"_"&amp;1,[1]Base!$E$4:$BO$7916,DW$5,FALSE)))</f>
        <v/>
      </c>
      <c r="DX159" s="67" t="str">
        <f>+IF(VLOOKUP($W159&amp;"_"&amp;1,[1]Base!$E$4:$BO$7916,DX$5,FALSE)=0,"",(VLOOKUP($W159&amp;"_"&amp;1,[1]Base!$E$4:$BO$7916,DX$5,FALSE)))</f>
        <v/>
      </c>
      <c r="DY159" s="60" t="str">
        <f>+IF(VLOOKUP($W159&amp;"_"&amp;1,[1]Base!$E$4:$BO$7916,DY$5,FALSE)=0,"",(VLOOKUP($W159&amp;"_"&amp;1,[1]Base!$E$4:$BO$7916,DY$5,FALSE)))</f>
        <v/>
      </c>
      <c r="DZ159" s="60" t="str">
        <f t="shared" si="6"/>
        <v/>
      </c>
    </row>
    <row r="160" spans="1:130" s="82" customFormat="1" ht="42.75" customHeight="1" x14ac:dyDescent="0.25">
      <c r="A160" s="47" t="str">
        <f t="shared" si="7"/>
        <v>PA-104</v>
      </c>
      <c r="B160" s="48">
        <v>6</v>
      </c>
      <c r="C160" s="49" t="s">
        <v>293</v>
      </c>
      <c r="D160" s="49" t="s">
        <v>111</v>
      </c>
      <c r="E160" s="48" t="s">
        <v>112</v>
      </c>
      <c r="F160" s="50" t="s">
        <v>113</v>
      </c>
      <c r="G160" s="48" t="s">
        <v>369</v>
      </c>
      <c r="H160" s="48" t="s">
        <v>297</v>
      </c>
      <c r="I160" s="50" t="s">
        <v>370</v>
      </c>
      <c r="J160" s="48" t="s">
        <v>299</v>
      </c>
      <c r="K160" s="50" t="s">
        <v>300</v>
      </c>
      <c r="L160" s="48" t="s">
        <v>301</v>
      </c>
      <c r="M160" s="50" t="s">
        <v>300</v>
      </c>
      <c r="N160" s="48" t="s">
        <v>394</v>
      </c>
      <c r="O160" s="49" t="s">
        <v>395</v>
      </c>
      <c r="P160" s="48" t="s">
        <v>537</v>
      </c>
      <c r="Q160" s="49" t="s">
        <v>538</v>
      </c>
      <c r="R160" s="48" t="s">
        <v>314</v>
      </c>
      <c r="S160" s="49" t="s">
        <v>315</v>
      </c>
      <c r="T160" s="48" t="s">
        <v>219</v>
      </c>
      <c r="U160" s="48" t="s">
        <v>603</v>
      </c>
      <c r="V160" s="49" t="s">
        <v>604</v>
      </c>
      <c r="W160" s="48" t="s">
        <v>607</v>
      </c>
      <c r="X160" s="49" t="s">
        <v>608</v>
      </c>
      <c r="Y160" s="53">
        <v>240</v>
      </c>
      <c r="Z160" s="53">
        <v>320</v>
      </c>
      <c r="AA160" s="53">
        <v>248</v>
      </c>
      <c r="AB160" s="53">
        <v>320</v>
      </c>
      <c r="AC160" s="53">
        <v>62</v>
      </c>
      <c r="AD160" s="48" t="s">
        <v>89</v>
      </c>
      <c r="AE160" s="48" t="s">
        <v>90</v>
      </c>
      <c r="AF160" s="48" t="s">
        <v>90</v>
      </c>
      <c r="AG160" s="48" t="s">
        <v>90</v>
      </c>
      <c r="AH160" s="48" t="s">
        <v>89</v>
      </c>
      <c r="AI160" s="48" t="s">
        <v>89</v>
      </c>
      <c r="AJ160" s="48" t="s">
        <v>90</v>
      </c>
      <c r="AK160" s="48" t="s">
        <v>90</v>
      </c>
      <c r="AL160" s="48" t="s">
        <v>91</v>
      </c>
      <c r="AM160" s="48" t="s">
        <v>92</v>
      </c>
      <c r="AN160" s="48" t="s">
        <v>93</v>
      </c>
      <c r="AO160" s="48" t="s">
        <v>100</v>
      </c>
      <c r="AP160" s="48" t="s">
        <v>95</v>
      </c>
      <c r="AQ160" s="48" t="s">
        <v>96</v>
      </c>
      <c r="AR160" s="56">
        <f>+IF(AH160="x",VLOOKUP(AO160,[1]Tablero!$BG$11:$BI$13,3,FALSE),VLOOKUP('tablero nal'!AO160,[1]Tablero!$BG$15:$BI$17,3,FALSE))</f>
        <v>6.6086956521739142E-3</v>
      </c>
      <c r="AS160" s="83" t="str">
        <f>+VLOOKUP($W160&amp;"_"&amp;1,[1]Base!$E$4:$BO$7916,AS$4,FALSE)</f>
        <v>NA</v>
      </c>
      <c r="AT160" s="83" t="str">
        <f>+VLOOKUP($W160&amp;"_"&amp;1,[1]Base!$E$4:$BO$7916,AT$4,FALSE)</f>
        <v>NA</v>
      </c>
      <c r="AU160" s="68" t="str">
        <f>+VLOOKUP($W160&amp;"_"&amp;1,[1]Base!$E$4:$BO$7916,AU$4,FALSE)</f>
        <v>NA</v>
      </c>
      <c r="AV160" s="83" t="str">
        <f>+VLOOKUP($W160&amp;"_"&amp;1,[1]Base!$E$4:$BO$7916,AV$4,FALSE)</f>
        <v>NA</v>
      </c>
      <c r="AW160" s="60" t="str">
        <f>+VLOOKUP($W160&amp;"_"&amp;1,[1]Base!$E$4:$BO$7916,AW$4,FALSE)</f>
        <v>NA</v>
      </c>
      <c r="AX160" s="69" t="str">
        <f>+VLOOKUP($W160&amp;"_"&amp;1,[1]Base!$E$4:$BO$7916,AX$4,FALSE)</f>
        <v>NA</v>
      </c>
      <c r="AY160" s="69" t="str">
        <f>+VLOOKUP($W160&amp;"_"&amp;1,[1]Base!$E$4:$BO$7916,AY$4,FALSE)</f>
        <v>NA</v>
      </c>
      <c r="AZ160" s="69" t="str">
        <f>+VLOOKUP($W160&amp;"_"&amp;1,[1]Base!$E$4:$BO$7916,AZ$4,FALSE)</f>
        <v>NA</v>
      </c>
      <c r="BA160" s="83" t="str">
        <f>+VLOOKUP($W160&amp;"_"&amp;1,[1]Base!$E$4:$BO$7916,BA$4,FALSE)</f>
        <v>NA</v>
      </c>
      <c r="BB160" s="60" t="str">
        <f>+VLOOKUP($W160&amp;"_"&amp;1,[1]Base!$E$4:$BO$7916,BB$4,FALSE)</f>
        <v>NA</v>
      </c>
      <c r="BC160" s="69">
        <f>+VLOOKUP($W160&amp;"_"&amp;1,[1]Base!$E$4:$BO$7916,BC$4,FALSE)</f>
        <v>263</v>
      </c>
      <c r="BD160" s="69">
        <f>+VLOOKUP($W160&amp;"_"&amp;1,[1]Base!$E$4:$BO$7916,BD$4,FALSE)</f>
        <v>320</v>
      </c>
      <c r="BE160" s="69">
        <f>+VLOOKUP($W160&amp;"_"&amp;1,[1]Base!$E$4:$BO$7916,BE$4,FALSE)</f>
        <v>263</v>
      </c>
      <c r="BF160" s="83">
        <f>+VLOOKUP($W160&amp;"_"&amp;1,[1]Base!$E$4:$BO$7916,BF$4,FALSE)</f>
        <v>0.82199999999999995</v>
      </c>
      <c r="BG160" s="60" t="str">
        <f>+VLOOKUP($W160&amp;"_"&amp;1,[1]Base!$E$4:$BO$7916,BG$4,FALSE)</f>
        <v>OPTIMO</v>
      </c>
      <c r="BH160" s="83">
        <f>+VLOOKUP($W160&amp;"_"&amp;1,[1]Base!$E$4:$BO$7916,BH$4,FALSE)</f>
        <v>0</v>
      </c>
      <c r="BI160" s="83">
        <f>+VLOOKUP($W160&amp;"_"&amp;1,[1]Base!$E$4:$BO$7916,BI$4,FALSE)</f>
        <v>0</v>
      </c>
      <c r="BJ160" s="83">
        <f>+VLOOKUP($W160&amp;"_"&amp;1,[1]Base!$E$4:$BO$7916,BJ$4,FALSE)</f>
        <v>0</v>
      </c>
      <c r="BK160" s="83">
        <f>+VLOOKUP($W160&amp;"_"&amp;1,[1]Base!$E$4:$BO$7916,BK$4,FALSE)</f>
        <v>0</v>
      </c>
      <c r="BL160" s="60">
        <f>+VLOOKUP($W160&amp;"_"&amp;1,[1]Base!$E$4:$BO$7916,BL$4,FALSE)</f>
        <v>0</v>
      </c>
      <c r="BM160" s="83">
        <f>+VLOOKUP($W160&amp;"_"&amp;1,[1]Base!$E$4:$BO$7916,BM$4,FALSE)</f>
        <v>0</v>
      </c>
      <c r="BN160" s="83">
        <f>+VLOOKUP($W160&amp;"_"&amp;1,[1]Base!$E$4:$BO$7916,BN$4,FALSE)</f>
        <v>0</v>
      </c>
      <c r="BO160" s="83">
        <f>+VLOOKUP($W160&amp;"_"&amp;1,[1]Base!$E$4:$BO$7916,BO$4,FALSE)</f>
        <v>0</v>
      </c>
      <c r="BP160" s="83">
        <f>+VLOOKUP($W160&amp;"_"&amp;1,[1]Base!$E$4:$BO$7916,BP$4,FALSE)</f>
        <v>0</v>
      </c>
      <c r="BQ160" s="60">
        <f>+VLOOKUP($W160&amp;"_"&amp;1,[1]Base!$E$4:$BO$7916,BQ$4,FALSE)</f>
        <v>0</v>
      </c>
      <c r="BR160" s="83">
        <f>+VLOOKUP($W160&amp;"_"&amp;1,[1]Base!$E$4:$BO$7916,BR$4,FALSE)</f>
        <v>0</v>
      </c>
      <c r="BS160" s="83">
        <f>+VLOOKUP($W160&amp;"_"&amp;1,[1]Base!$E$4:$BO$7916,BS$4,FALSE)</f>
        <v>0</v>
      </c>
      <c r="BT160" s="83">
        <f>+VLOOKUP($W160&amp;"_"&amp;1,[1]Base!$E$4:$BO$7916,BT$4,FALSE)</f>
        <v>0</v>
      </c>
      <c r="BU160" s="83">
        <f>+VLOOKUP($W160&amp;"_"&amp;1,[1]Base!$E$4:$BO$7916,BU$4,FALSE)</f>
        <v>0</v>
      </c>
      <c r="BV160" s="60">
        <f>+VLOOKUP($W160&amp;"_"&amp;1,[1]Base!$E$4:$BO$7916,BV$4,FALSE)</f>
        <v>0</v>
      </c>
      <c r="BW160" s="83">
        <f>+VLOOKUP($W160&amp;"_"&amp;1,[1]Base!$E$4:$BO$7916,BW$4,FALSE)</f>
        <v>0</v>
      </c>
      <c r="BX160" s="83">
        <f>+VLOOKUP($W160&amp;"_"&amp;1,[1]Base!$E$4:$BO$7916,BX$4,FALSE)</f>
        <v>0</v>
      </c>
      <c r="BY160" s="83">
        <f>+VLOOKUP($W160&amp;"_"&amp;1,[1]Base!$E$4:$BO$7916,BY$4,FALSE)</f>
        <v>0</v>
      </c>
      <c r="BZ160" s="83">
        <f>+VLOOKUP($W160&amp;"_"&amp;1,[1]Base!$E$4:$BO$7916,BZ$4,FALSE)</f>
        <v>0</v>
      </c>
      <c r="CA160" s="60">
        <f>+VLOOKUP($W160&amp;"_"&amp;1,[1]Base!$E$4:$BO$7916,CA$4,FALSE)</f>
        <v>0</v>
      </c>
      <c r="CB160" s="83">
        <f>+VLOOKUP($W160&amp;"_"&amp;1,[1]Base!$E$4:$BO$7916,CB$4,FALSE)</f>
        <v>0</v>
      </c>
      <c r="CC160" s="83">
        <f>+VLOOKUP($W160&amp;"_"&amp;1,[1]Base!$E$4:$BO$7916,CC$4,FALSE)</f>
        <v>0</v>
      </c>
      <c r="CD160" s="83">
        <f>+VLOOKUP($W160&amp;"_"&amp;1,[1]Base!$E$4:$BO$7916,CD$4,FALSE)</f>
        <v>0</v>
      </c>
      <c r="CE160" s="83">
        <f>+VLOOKUP($W160&amp;"_"&amp;1,[1]Base!$E$4:$BO$7916,CE$4,FALSE)</f>
        <v>0</v>
      </c>
      <c r="CF160" s="60">
        <f>+VLOOKUP($W160&amp;"_"&amp;1,[1]Base!$E$4:$BO$7916,CF$4,FALSE)</f>
        <v>0</v>
      </c>
      <c r="CG160" s="83">
        <f>+VLOOKUP($W160&amp;"_"&amp;1,[1]Base!$E$4:$BO$7916,CG$4,FALSE)</f>
        <v>0</v>
      </c>
      <c r="CH160" s="83">
        <f>+VLOOKUP($W160&amp;"_"&amp;1,[1]Base!$E$4:$BO$7916,CH$4,FALSE)</f>
        <v>0</v>
      </c>
      <c r="CI160" s="83">
        <f>+VLOOKUP($W160&amp;"_"&amp;1,[1]Base!$E$4:$BO$7916,CI$4,FALSE)</f>
        <v>0</v>
      </c>
      <c r="CJ160" s="83">
        <f>+VLOOKUP($W160&amp;"_"&amp;1,[1]Base!$E$4:$BO$7916,CJ$4,FALSE)</f>
        <v>0</v>
      </c>
      <c r="CK160" s="60">
        <f>+VLOOKUP($W160&amp;"_"&amp;1,[1]Base!$E$4:$BO$7916,CK$4,FALSE)</f>
        <v>0</v>
      </c>
      <c r="CL160" s="83">
        <f>+VLOOKUP($W160&amp;"_"&amp;1,[1]Base!$E$4:$BO$7916,CL$4,FALSE)</f>
        <v>0</v>
      </c>
      <c r="CM160" s="83">
        <f>+VLOOKUP($W160&amp;"_"&amp;1,[1]Base!$E$4:$BO$7916,CM$4,FALSE)</f>
        <v>0</v>
      </c>
      <c r="CN160" s="83">
        <f>+VLOOKUP($W160&amp;"_"&amp;1,[1]Base!$E$4:$BO$7916,CN$4,FALSE)</f>
        <v>0</v>
      </c>
      <c r="CO160" s="83">
        <f>+VLOOKUP($W160&amp;"_"&amp;1,[1]Base!$E$4:$BO$7916,CO$4,FALSE)</f>
        <v>0</v>
      </c>
      <c r="CP160" s="60">
        <f>+VLOOKUP($W160&amp;"_"&amp;1,[1]Base!$E$4:$BO$7916,CP$4,FALSE)</f>
        <v>0</v>
      </c>
      <c r="CQ160" s="83">
        <f>+VLOOKUP($W160&amp;"_"&amp;1,[1]Base!$E$4:$BO$7916,CQ$4,FALSE)</f>
        <v>0</v>
      </c>
      <c r="CR160" s="83">
        <f>+VLOOKUP($W160&amp;"_"&amp;1,[1]Base!$E$4:$BO$7916,CR$4,FALSE)</f>
        <v>0</v>
      </c>
      <c r="CS160" s="83">
        <f>+VLOOKUP($W160&amp;"_"&amp;1,[1]Base!$E$4:$BO$7916,CS$4,FALSE)</f>
        <v>0</v>
      </c>
      <c r="CT160" s="83">
        <f>+VLOOKUP($W160&amp;"_"&amp;1,[1]Base!$E$4:$BO$7916,CT$4,FALSE)</f>
        <v>0</v>
      </c>
      <c r="CU160" s="60">
        <f>+VLOOKUP($W160&amp;"_"&amp;1,[1]Base!$E$4:$BO$7916,CU$4,FALSE)</f>
        <v>0</v>
      </c>
      <c r="CV160" s="85">
        <f>+VLOOKUP($W160&amp;"_"&amp;1,[1]Base!$E$4:$BO$7916,CV$4,FALSE)/100</f>
        <v>0</v>
      </c>
      <c r="CW160" s="83">
        <f>+VLOOKUP($W160&amp;"_"&amp;1,[1]Base!$E$4:$BO$7916,CW$4,FALSE)</f>
        <v>0</v>
      </c>
      <c r="CX160" s="83">
        <f>+VLOOKUP($W160&amp;"_"&amp;1,[1]Base!$E$4:$BO$7916,CX$4,FALSE)</f>
        <v>0</v>
      </c>
      <c r="CY160" s="83">
        <f>+VLOOKUP($W160&amp;"_"&amp;1,[1]Base!$E$4:$BO$7916,CY$4,FALSE)</f>
        <v>0</v>
      </c>
      <c r="CZ160" s="60">
        <f>+VLOOKUP($W160&amp;"_"&amp;1,[1]Base!$E$4:$BO$7916,CZ$4,FALSE)</f>
        <v>0</v>
      </c>
      <c r="DB160" s="63" t="str">
        <f>+IF(VLOOKUP($W160&amp;"_"&amp;1,[1]Base!$E$4:$BO$7916,DB$5,FALSE)=0,"",(VLOOKUP($W160&amp;"_"&amp;1,[1]Base!$E$4:$BO$7916,DB$5,FALSE)))</f>
        <v>NA</v>
      </c>
      <c r="DC160" s="60" t="str">
        <f>+IF(VLOOKUP($W160&amp;"_"&amp;1,[1]Base!$E$4:$BO$7916,DC$5,FALSE)=0,"",(VLOOKUP($W160&amp;"_"&amp;1,[1]Base!$E$4:$BO$7916,DC$5,FALSE)))</f>
        <v>NA</v>
      </c>
      <c r="DD160" s="63" t="str">
        <f>+IF(VLOOKUP($W160&amp;"_"&amp;1,[1]Base!$E$4:$BO$7916,DD$5,FALSE)=0,"",(VLOOKUP($W160&amp;"_"&amp;1,[1]Base!$E$4:$BO$7916,DD$5,FALSE)))</f>
        <v>NA</v>
      </c>
      <c r="DE160" s="60" t="str">
        <f>+IF(VLOOKUP($W160&amp;"_"&amp;1,[1]Base!$E$4:$BO$7916,DE$5,FALSE)=0,"",(VLOOKUP($W160&amp;"_"&amp;1,[1]Base!$E$4:$BO$7916,DE$5,FALSE)))</f>
        <v>NA</v>
      </c>
      <c r="DF160" s="63">
        <f>+IF(VLOOKUP($W160&amp;"_"&amp;1,[1]Base!$E$4:$BO$7916,DF$5,FALSE)=0,"",(VLOOKUP($W160&amp;"_"&amp;1,[1]Base!$E$4:$BO$7916,DF$5,FALSE)))</f>
        <v>263</v>
      </c>
      <c r="DG160" s="60" t="str">
        <f>+IF(VLOOKUP($W160&amp;"_"&amp;1,[1]Base!$E$4:$BO$7916,DG$5,FALSE)=0,"",(VLOOKUP($W160&amp;"_"&amp;1,[1]Base!$E$4:$BO$7916,DG$5,FALSE)))</f>
        <v>OPTIMO</v>
      </c>
      <c r="DH160" s="63" t="str">
        <f>+IF(VLOOKUP($W160&amp;"_"&amp;1,[1]Base!$E$4:$BO$7916,DH$5,FALSE)=0,"",(VLOOKUP($W160&amp;"_"&amp;1,[1]Base!$E$4:$BO$7916,DH$5,FALSE)))</f>
        <v/>
      </c>
      <c r="DI160" s="60" t="str">
        <f>+IF(VLOOKUP($W160&amp;"_"&amp;1,[1]Base!$E$4:$BO$7916,DI$5,FALSE)=0,"",(VLOOKUP($W160&amp;"_"&amp;1,[1]Base!$E$4:$BO$7916,DI$5,FALSE)))</f>
        <v/>
      </c>
      <c r="DJ160" s="63" t="str">
        <f>+IF(VLOOKUP($W160&amp;"_"&amp;1,[1]Base!$E$4:$BO$7916,DJ$5,FALSE)=0,"",(VLOOKUP($W160&amp;"_"&amp;1,[1]Base!$E$4:$BO$7916,DJ$5,FALSE)))</f>
        <v/>
      </c>
      <c r="DK160" s="60" t="str">
        <f>+IF(VLOOKUP($W160&amp;"_"&amp;1,[1]Base!$E$4:$BO$7916,DK$5,FALSE)=0,"",(VLOOKUP($W160&amp;"_"&amp;1,[1]Base!$E$4:$BO$7916,DK$5,FALSE)))</f>
        <v/>
      </c>
      <c r="DL160" s="63" t="str">
        <f>+IF(VLOOKUP($W160&amp;"_"&amp;1,[1]Base!$E$4:$BO$7916,DL$5,FALSE)=0,"",(VLOOKUP($W160&amp;"_"&amp;1,[1]Base!$E$4:$BO$7916,DL$5,FALSE)))</f>
        <v/>
      </c>
      <c r="DM160" s="60" t="str">
        <f>+IF(VLOOKUP($W160&amp;"_"&amp;1,[1]Base!$E$4:$BO$7916,DM$5,FALSE)=0,"",(VLOOKUP($W160&amp;"_"&amp;1,[1]Base!$E$4:$BO$7916,DM$5,FALSE)))</f>
        <v/>
      </c>
      <c r="DN160" s="63" t="str">
        <f>+IF(VLOOKUP($W160&amp;"_"&amp;1,[1]Base!$E$4:$BO$7916,DN$5,FALSE)=0,"",(VLOOKUP($W160&amp;"_"&amp;1,[1]Base!$E$4:$BO$7916,DN$5,FALSE)))</f>
        <v/>
      </c>
      <c r="DO160" s="60" t="str">
        <f>+IF(VLOOKUP($W160&amp;"_"&amp;1,[1]Base!$E$4:$BO$7916,DO$5,FALSE)=0,"",(VLOOKUP($W160&amp;"_"&amp;1,[1]Base!$E$4:$BO$7916,DO$5,FALSE)))</f>
        <v/>
      </c>
      <c r="DP160" s="63" t="str">
        <f>+IF(VLOOKUP($W160&amp;"_"&amp;1,[1]Base!$E$4:$BO$7916,DP$5,FALSE)=0,"",(VLOOKUP($W160&amp;"_"&amp;1,[1]Base!$E$4:$BO$7916,DP$5,FALSE)))</f>
        <v/>
      </c>
      <c r="DQ160" s="60" t="str">
        <f>+IF(VLOOKUP($W160&amp;"_"&amp;1,[1]Base!$E$4:$BO$7916,DQ$5,FALSE)=0,"",(VLOOKUP($W160&amp;"_"&amp;1,[1]Base!$E$4:$BO$7916,DQ$5,FALSE)))</f>
        <v/>
      </c>
      <c r="DR160" s="63" t="str">
        <f>+IF(VLOOKUP($W160&amp;"_"&amp;1,[1]Base!$E$4:$BO$7916,DR$5,FALSE)=0,"",(VLOOKUP($W160&amp;"_"&amp;1,[1]Base!$E$4:$BO$7916,DR$5,FALSE)))</f>
        <v/>
      </c>
      <c r="DS160" s="60" t="str">
        <f>+IF(VLOOKUP($W160&amp;"_"&amp;1,[1]Base!$E$4:$BO$7916,DS$5,FALSE)=0,"",(VLOOKUP($W160&amp;"_"&amp;1,[1]Base!$E$4:$BO$7916,DS$5,FALSE)))</f>
        <v/>
      </c>
      <c r="DT160" s="63" t="str">
        <f>+IF(VLOOKUP($W160&amp;"_"&amp;1,[1]Base!$E$4:$BO$7916,DT$5,FALSE)=0,"",(VLOOKUP($W160&amp;"_"&amp;1,[1]Base!$E$4:$BO$7916,DT$5,FALSE)))</f>
        <v/>
      </c>
      <c r="DU160" s="60" t="str">
        <f>+IF(VLOOKUP($W160&amp;"_"&amp;1,[1]Base!$E$4:$BO$7916,DU$5,FALSE)=0,"",(VLOOKUP($W160&amp;"_"&amp;1,[1]Base!$E$4:$BO$7916,DU$5,FALSE)))</f>
        <v/>
      </c>
      <c r="DV160" s="63" t="str">
        <f>+IF(VLOOKUP($W160&amp;"_"&amp;1,[1]Base!$E$4:$BO$7916,DV$5,FALSE)=0,"",(VLOOKUP($W160&amp;"_"&amp;1,[1]Base!$E$4:$BO$7916,DV$5,FALSE)))</f>
        <v/>
      </c>
      <c r="DW160" s="60" t="str">
        <f>+IF(VLOOKUP($W160&amp;"_"&amp;1,[1]Base!$E$4:$BO$7916,DW$5,FALSE)=0,"",(VLOOKUP($W160&amp;"_"&amp;1,[1]Base!$E$4:$BO$7916,DW$5,FALSE)))</f>
        <v/>
      </c>
      <c r="DX160" s="67" t="str">
        <f>+IF(VLOOKUP($W160&amp;"_"&amp;1,[1]Base!$E$4:$BO$7916,DX$5,FALSE)=0,"",(VLOOKUP($W160&amp;"_"&amp;1,[1]Base!$E$4:$BO$7916,DX$5,FALSE)))</f>
        <v/>
      </c>
      <c r="DY160" s="60" t="str">
        <f>+IF(VLOOKUP($W160&amp;"_"&amp;1,[1]Base!$E$4:$BO$7916,DY$5,FALSE)=0,"",(VLOOKUP($W160&amp;"_"&amp;1,[1]Base!$E$4:$BO$7916,DY$5,FALSE)))</f>
        <v/>
      </c>
      <c r="DZ160" s="60" t="str">
        <f t="shared" si="6"/>
        <v/>
      </c>
    </row>
    <row r="161" spans="1:130" s="82" customFormat="1" ht="42.75" customHeight="1" x14ac:dyDescent="0.25">
      <c r="A161" s="47" t="str">
        <f t="shared" si="7"/>
        <v>PA-106</v>
      </c>
      <c r="B161" s="48">
        <v>6</v>
      </c>
      <c r="C161" s="49" t="s">
        <v>293</v>
      </c>
      <c r="D161" s="49" t="s">
        <v>111</v>
      </c>
      <c r="E161" s="48" t="s">
        <v>112</v>
      </c>
      <c r="F161" s="50" t="s">
        <v>113</v>
      </c>
      <c r="G161" s="48" t="s">
        <v>369</v>
      </c>
      <c r="H161" s="48" t="s">
        <v>297</v>
      </c>
      <c r="I161" s="50" t="s">
        <v>370</v>
      </c>
      <c r="J161" s="48" t="s">
        <v>299</v>
      </c>
      <c r="K161" s="50" t="s">
        <v>300</v>
      </c>
      <c r="L161" s="48" t="s">
        <v>301</v>
      </c>
      <c r="M161" s="50" t="s">
        <v>300</v>
      </c>
      <c r="N161" s="48" t="s">
        <v>394</v>
      </c>
      <c r="O161" s="49" t="s">
        <v>395</v>
      </c>
      <c r="P161" s="48" t="s">
        <v>537</v>
      </c>
      <c r="Q161" s="49" t="s">
        <v>538</v>
      </c>
      <c r="R161" s="48" t="s">
        <v>314</v>
      </c>
      <c r="S161" s="49" t="s">
        <v>315</v>
      </c>
      <c r="T161" s="48" t="s">
        <v>219</v>
      </c>
      <c r="U161" s="48" t="s">
        <v>603</v>
      </c>
      <c r="V161" s="49" t="s">
        <v>604</v>
      </c>
      <c r="W161" s="51" t="s">
        <v>609</v>
      </c>
      <c r="X161" s="52" t="s">
        <v>610</v>
      </c>
      <c r="Y161" s="53">
        <v>70</v>
      </c>
      <c r="Z161" s="53">
        <v>100</v>
      </c>
      <c r="AA161" s="53">
        <v>70</v>
      </c>
      <c r="AB161" s="53">
        <v>100</v>
      </c>
      <c r="AC161" s="53">
        <v>30</v>
      </c>
      <c r="AD161" s="51" t="s">
        <v>89</v>
      </c>
      <c r="AE161" s="51" t="s">
        <v>90</v>
      </c>
      <c r="AF161" s="51" t="s">
        <v>90</v>
      </c>
      <c r="AG161" s="51" t="s">
        <v>90</v>
      </c>
      <c r="AH161" s="51" t="s">
        <v>89</v>
      </c>
      <c r="AI161" s="51" t="s">
        <v>89</v>
      </c>
      <c r="AJ161" s="51" t="s">
        <v>90</v>
      </c>
      <c r="AK161" s="48" t="s">
        <v>90</v>
      </c>
      <c r="AL161" s="48" t="s">
        <v>91</v>
      </c>
      <c r="AM161" s="48" t="s">
        <v>92</v>
      </c>
      <c r="AN161" s="48" t="s">
        <v>93</v>
      </c>
      <c r="AO161" s="48" t="s">
        <v>100</v>
      </c>
      <c r="AP161" s="48" t="s">
        <v>95</v>
      </c>
      <c r="AQ161" s="48" t="s">
        <v>106</v>
      </c>
      <c r="AR161" s="56">
        <f>+IF(AH161="x",VLOOKUP(AO161,[1]Tablero!$BG$11:$BI$13,3,FALSE),VLOOKUP('tablero nal'!AO161,[1]Tablero!$BG$15:$BI$17,3,FALSE))</f>
        <v>6.6086956521739142E-3</v>
      </c>
      <c r="AS161" s="57" t="str">
        <f>+VLOOKUP($W161&amp;"_"&amp;1,[1]Base!$E$4:$BO$7916,AS$4,FALSE)</f>
        <v>NA</v>
      </c>
      <c r="AT161" s="57" t="str">
        <f>+VLOOKUP($W161&amp;"_"&amp;1,[1]Base!$E$4:$BO$7916,AT$4,FALSE)</f>
        <v>NA</v>
      </c>
      <c r="AU161" s="68" t="str">
        <f>+VLOOKUP($W161&amp;"_"&amp;1,[1]Base!$E$4:$BO$7916,AU$4,FALSE)</f>
        <v>NA</v>
      </c>
      <c r="AV161" s="59" t="str">
        <f>+VLOOKUP($W161&amp;"_"&amp;1,[1]Base!$E$4:$BO$7916,AV$4,FALSE)</f>
        <v>NA</v>
      </c>
      <c r="AW161" s="60" t="str">
        <f>+VLOOKUP($W161&amp;"_"&amp;1,[1]Base!$E$4:$BO$7916,AW$4,FALSE)</f>
        <v>NA</v>
      </c>
      <c r="AX161" s="61" t="str">
        <f>+VLOOKUP($W161&amp;"_"&amp;1,[1]Base!$E$4:$BO$7916,AX$4,FALSE)</f>
        <v>NA</v>
      </c>
      <c r="AY161" s="61" t="str">
        <f>+VLOOKUP($W161&amp;"_"&amp;1,[1]Base!$E$4:$BO$7916,AY$4,FALSE)</f>
        <v>NA</v>
      </c>
      <c r="AZ161" s="69" t="str">
        <f>+VLOOKUP($W161&amp;"_"&amp;1,[1]Base!$E$4:$BO$7916,AZ$4,FALSE)</f>
        <v>NA</v>
      </c>
      <c r="BA161" s="59" t="str">
        <f>+VLOOKUP($W161&amp;"_"&amp;1,[1]Base!$E$4:$BO$7916,BA$4,FALSE)</f>
        <v>NA</v>
      </c>
      <c r="BB161" s="60" t="str">
        <f>+VLOOKUP($W161&amp;"_"&amp;1,[1]Base!$E$4:$BO$7916,BB$4,FALSE)</f>
        <v>NA</v>
      </c>
      <c r="BC161" s="61" t="str">
        <f>+VLOOKUP($W161&amp;"_"&amp;1,[1]Base!$E$4:$BO$7916,BC$4,FALSE)</f>
        <v>NA</v>
      </c>
      <c r="BD161" s="61" t="str">
        <f>+VLOOKUP($W161&amp;"_"&amp;1,[1]Base!$E$4:$BO$7916,BD$4,FALSE)</f>
        <v>NA</v>
      </c>
      <c r="BE161" s="69" t="str">
        <f>+VLOOKUP($W161&amp;"_"&amp;1,[1]Base!$E$4:$BO$7916,BE$4,FALSE)</f>
        <v>NA</v>
      </c>
      <c r="BF161" s="59" t="str">
        <f>+VLOOKUP($W161&amp;"_"&amp;1,[1]Base!$E$4:$BO$7916,BF$4,FALSE)</f>
        <v>NA</v>
      </c>
      <c r="BG161" s="60" t="str">
        <f>+VLOOKUP($W161&amp;"_"&amp;1,[1]Base!$E$4:$BO$7916,BG$4,FALSE)</f>
        <v>NA</v>
      </c>
      <c r="BH161" s="57">
        <f>+VLOOKUP($W161&amp;"_"&amp;1,[1]Base!$E$4:$BO$7916,BH$4,FALSE)</f>
        <v>0</v>
      </c>
      <c r="BI161" s="57">
        <f>+VLOOKUP($W161&amp;"_"&amp;1,[1]Base!$E$4:$BO$7916,BI$4,FALSE)</f>
        <v>0</v>
      </c>
      <c r="BJ161" s="59">
        <f>+VLOOKUP($W161&amp;"_"&amp;1,[1]Base!$E$4:$BO$7916,BJ$4,FALSE)</f>
        <v>0</v>
      </c>
      <c r="BK161" s="59">
        <f>+VLOOKUP($W161&amp;"_"&amp;1,[1]Base!$E$4:$BO$7916,BK$4,FALSE)</f>
        <v>0</v>
      </c>
      <c r="BL161" s="60">
        <f>+VLOOKUP($W161&amp;"_"&amp;1,[1]Base!$E$4:$BO$7916,BL$4,FALSE)</f>
        <v>0</v>
      </c>
      <c r="BM161" s="57">
        <f>+VLOOKUP($W161&amp;"_"&amp;1,[1]Base!$E$4:$BO$7916,BM$4,FALSE)</f>
        <v>0</v>
      </c>
      <c r="BN161" s="57">
        <f>+VLOOKUP($W161&amp;"_"&amp;1,[1]Base!$E$4:$BO$7916,BN$4,FALSE)</f>
        <v>0</v>
      </c>
      <c r="BO161" s="59">
        <f>+VLOOKUP($W161&amp;"_"&amp;1,[1]Base!$E$4:$BO$7916,BO$4,FALSE)</f>
        <v>0</v>
      </c>
      <c r="BP161" s="59">
        <f>+VLOOKUP($W161&amp;"_"&amp;1,[1]Base!$E$4:$BO$7916,BP$4,FALSE)</f>
        <v>0</v>
      </c>
      <c r="BQ161" s="60">
        <f>+VLOOKUP($W161&amp;"_"&amp;1,[1]Base!$E$4:$BO$7916,BQ$4,FALSE)</f>
        <v>0</v>
      </c>
      <c r="BR161" s="57">
        <f>+VLOOKUP($W161&amp;"_"&amp;1,[1]Base!$E$4:$BO$7916,BR$4,FALSE)</f>
        <v>0</v>
      </c>
      <c r="BS161" s="57">
        <f>+VLOOKUP($W161&amp;"_"&amp;1,[1]Base!$E$4:$BO$7916,BS$4,FALSE)</f>
        <v>0</v>
      </c>
      <c r="BT161" s="59">
        <f>+VLOOKUP($W161&amp;"_"&amp;1,[1]Base!$E$4:$BO$7916,BT$4,FALSE)</f>
        <v>0</v>
      </c>
      <c r="BU161" s="59">
        <f>+VLOOKUP($W161&amp;"_"&amp;1,[1]Base!$E$4:$BO$7916,BU$4,FALSE)</f>
        <v>0</v>
      </c>
      <c r="BV161" s="60">
        <f>+VLOOKUP($W161&amp;"_"&amp;1,[1]Base!$E$4:$BO$7916,BV$4,FALSE)</f>
        <v>0</v>
      </c>
      <c r="BW161" s="57">
        <f>+VLOOKUP($W161&amp;"_"&amp;1,[1]Base!$E$4:$BO$7916,BW$4,FALSE)</f>
        <v>0</v>
      </c>
      <c r="BX161" s="57">
        <f>+VLOOKUP($W161&amp;"_"&amp;1,[1]Base!$E$4:$BO$7916,BX$4,FALSE)</f>
        <v>0</v>
      </c>
      <c r="BY161" s="59">
        <f>+VLOOKUP($W161&amp;"_"&amp;1,[1]Base!$E$4:$BO$7916,BY$4,FALSE)</f>
        <v>0</v>
      </c>
      <c r="BZ161" s="59">
        <f>+VLOOKUP($W161&amp;"_"&amp;1,[1]Base!$E$4:$BO$7916,BZ$4,FALSE)</f>
        <v>0</v>
      </c>
      <c r="CA161" s="60">
        <f>+VLOOKUP($W161&amp;"_"&amp;1,[1]Base!$E$4:$BO$7916,CA$4,FALSE)</f>
        <v>0</v>
      </c>
      <c r="CB161" s="57">
        <f>+VLOOKUP($W161&amp;"_"&amp;1,[1]Base!$E$4:$BO$7916,CB$4,FALSE)</f>
        <v>0</v>
      </c>
      <c r="CC161" s="57">
        <f>+VLOOKUP($W161&amp;"_"&amp;1,[1]Base!$E$4:$BO$7916,CC$4,FALSE)</f>
        <v>0</v>
      </c>
      <c r="CD161" s="59">
        <f>+VLOOKUP($W161&amp;"_"&amp;1,[1]Base!$E$4:$BO$7916,CD$4,FALSE)</f>
        <v>0</v>
      </c>
      <c r="CE161" s="59">
        <f>+VLOOKUP($W161&amp;"_"&amp;1,[1]Base!$E$4:$BO$7916,CE$4,FALSE)</f>
        <v>0</v>
      </c>
      <c r="CF161" s="60">
        <f>+VLOOKUP($W161&amp;"_"&amp;1,[1]Base!$E$4:$BO$7916,CF$4,FALSE)</f>
        <v>0</v>
      </c>
      <c r="CG161" s="57">
        <f>+VLOOKUP($W161&amp;"_"&amp;1,[1]Base!$E$4:$BO$7916,CG$4,FALSE)</f>
        <v>0</v>
      </c>
      <c r="CH161" s="57">
        <f>+VLOOKUP($W161&amp;"_"&amp;1,[1]Base!$E$4:$BO$7916,CH$4,FALSE)</f>
        <v>0</v>
      </c>
      <c r="CI161" s="59">
        <f>+VLOOKUP($W161&amp;"_"&amp;1,[1]Base!$E$4:$BO$7916,CI$4,FALSE)</f>
        <v>0</v>
      </c>
      <c r="CJ161" s="59">
        <f>+VLOOKUP($W161&amp;"_"&amp;1,[1]Base!$E$4:$BO$7916,CJ$4,FALSE)</f>
        <v>0</v>
      </c>
      <c r="CK161" s="60">
        <f>+VLOOKUP($W161&amp;"_"&amp;1,[1]Base!$E$4:$BO$7916,CK$4,FALSE)</f>
        <v>0</v>
      </c>
      <c r="CL161" s="57">
        <f>+VLOOKUP($W161&amp;"_"&amp;1,[1]Base!$E$4:$BO$7916,CL$4,FALSE)</f>
        <v>0</v>
      </c>
      <c r="CM161" s="57">
        <f>+VLOOKUP($W161&amp;"_"&amp;1,[1]Base!$E$4:$BO$7916,CM$4,FALSE)</f>
        <v>0</v>
      </c>
      <c r="CN161" s="59">
        <f>+VLOOKUP($W161&amp;"_"&amp;1,[1]Base!$E$4:$BO$7916,CN$4,FALSE)</f>
        <v>0</v>
      </c>
      <c r="CO161" s="59">
        <f>+VLOOKUP($W161&amp;"_"&amp;1,[1]Base!$E$4:$BO$7916,CO$4,FALSE)</f>
        <v>0</v>
      </c>
      <c r="CP161" s="60">
        <f>+VLOOKUP($W161&amp;"_"&amp;1,[1]Base!$E$4:$BO$7916,CP$4,FALSE)</f>
        <v>0</v>
      </c>
      <c r="CQ161" s="57">
        <f>+VLOOKUP($W161&amp;"_"&amp;1,[1]Base!$E$4:$BO$7916,CQ$4,FALSE)</f>
        <v>0</v>
      </c>
      <c r="CR161" s="57">
        <f>+VLOOKUP($W161&amp;"_"&amp;1,[1]Base!$E$4:$BO$7916,CR$4,FALSE)</f>
        <v>0</v>
      </c>
      <c r="CS161" s="59">
        <f>+VLOOKUP($W161&amp;"_"&amp;1,[1]Base!$E$4:$BO$7916,CS$4,FALSE)</f>
        <v>0</v>
      </c>
      <c r="CT161" s="59">
        <f>+VLOOKUP($W161&amp;"_"&amp;1,[1]Base!$E$4:$BO$7916,CT$4,FALSE)</f>
        <v>0</v>
      </c>
      <c r="CU161" s="60">
        <f>+VLOOKUP($W161&amp;"_"&amp;1,[1]Base!$E$4:$BO$7916,CU$4,FALSE)</f>
        <v>0</v>
      </c>
      <c r="CV161" s="57">
        <f>+VLOOKUP($W161&amp;"_"&amp;1,[1]Base!$E$4:$BO$7916,CV$4,FALSE)</f>
        <v>0</v>
      </c>
      <c r="CW161" s="57">
        <f>+VLOOKUP($W161&amp;"_"&amp;1,[1]Base!$E$4:$BO$7916,CW$4,FALSE)</f>
        <v>0</v>
      </c>
      <c r="CX161" s="59">
        <f>+VLOOKUP($W161&amp;"_"&amp;1,[1]Base!$E$4:$BO$7916,CX$4,FALSE)</f>
        <v>0</v>
      </c>
      <c r="CY161" s="59">
        <f>+VLOOKUP($W161&amp;"_"&amp;1,[1]Base!$E$4:$BO$7916,CY$4,FALSE)</f>
        <v>0</v>
      </c>
      <c r="CZ161" s="60">
        <f>+VLOOKUP($W161&amp;"_"&amp;1,[1]Base!$E$4:$BO$7916,CZ$4,FALSE)</f>
        <v>0</v>
      </c>
      <c r="DB161" s="63" t="str">
        <f>+IF(VLOOKUP($W161&amp;"_"&amp;1,[1]Base!$E$4:$BO$7916,DB$5,FALSE)=0,"",(VLOOKUP($W161&amp;"_"&amp;1,[1]Base!$E$4:$BO$7916,DB$5,FALSE)))</f>
        <v>NA</v>
      </c>
      <c r="DC161" s="60" t="str">
        <f>+IF(VLOOKUP($W161&amp;"_"&amp;1,[1]Base!$E$4:$BO$7916,DC$5,FALSE)=0,"",(VLOOKUP($W161&amp;"_"&amp;1,[1]Base!$E$4:$BO$7916,DC$5,FALSE)))</f>
        <v>NA</v>
      </c>
      <c r="DD161" s="63" t="str">
        <f>+IF(VLOOKUP($W161&amp;"_"&amp;1,[1]Base!$E$4:$BO$7916,DD$5,FALSE)=0,"",(VLOOKUP($W161&amp;"_"&amp;1,[1]Base!$E$4:$BO$7916,DD$5,FALSE)))</f>
        <v>NA</v>
      </c>
      <c r="DE161" s="60" t="str">
        <f>+IF(VLOOKUP($W161&amp;"_"&amp;1,[1]Base!$E$4:$BO$7916,DE$5,FALSE)=0,"",(VLOOKUP($W161&amp;"_"&amp;1,[1]Base!$E$4:$BO$7916,DE$5,FALSE)))</f>
        <v>NA</v>
      </c>
      <c r="DF161" s="63" t="str">
        <f>+IF(VLOOKUP($W161&amp;"_"&amp;1,[1]Base!$E$4:$BO$7916,DF$5,FALSE)=0,"",(VLOOKUP($W161&amp;"_"&amp;1,[1]Base!$E$4:$BO$7916,DF$5,FALSE)))</f>
        <v>NA</v>
      </c>
      <c r="DG161" s="60" t="str">
        <f>+IF(VLOOKUP($W161&amp;"_"&amp;1,[1]Base!$E$4:$BO$7916,DG$5,FALSE)=0,"",(VLOOKUP($W161&amp;"_"&amp;1,[1]Base!$E$4:$BO$7916,DG$5,FALSE)))</f>
        <v>NA</v>
      </c>
      <c r="DH161" s="63" t="str">
        <f>+IF(VLOOKUP($W161&amp;"_"&amp;1,[1]Base!$E$4:$BO$7916,DH$5,FALSE)=0,"",(VLOOKUP($W161&amp;"_"&amp;1,[1]Base!$E$4:$BO$7916,DH$5,FALSE)))</f>
        <v/>
      </c>
      <c r="DI161" s="60" t="str">
        <f>+IF(VLOOKUP($W161&amp;"_"&amp;1,[1]Base!$E$4:$BO$7916,DI$5,FALSE)=0,"",(VLOOKUP($W161&amp;"_"&amp;1,[1]Base!$E$4:$BO$7916,DI$5,FALSE)))</f>
        <v/>
      </c>
      <c r="DJ161" s="63" t="str">
        <f>+IF(VLOOKUP($W161&amp;"_"&amp;1,[1]Base!$E$4:$BO$7916,DJ$5,FALSE)=0,"",(VLOOKUP($W161&amp;"_"&amp;1,[1]Base!$E$4:$BO$7916,DJ$5,FALSE)))</f>
        <v/>
      </c>
      <c r="DK161" s="60" t="str">
        <f>+IF(VLOOKUP($W161&amp;"_"&amp;1,[1]Base!$E$4:$BO$7916,DK$5,FALSE)=0,"",(VLOOKUP($W161&amp;"_"&amp;1,[1]Base!$E$4:$BO$7916,DK$5,FALSE)))</f>
        <v/>
      </c>
      <c r="DL161" s="67" t="str">
        <f>+IF(VLOOKUP($W161&amp;"_"&amp;1,[1]Base!$E$4:$BO$7916,DL$5,FALSE)=0,"",(VLOOKUP($W161&amp;"_"&amp;1,[1]Base!$E$4:$BO$7916,DL$5,FALSE)))</f>
        <v/>
      </c>
      <c r="DM161" s="60" t="str">
        <f>+IF(VLOOKUP($W161&amp;"_"&amp;1,[1]Base!$E$4:$BO$7916,DM$5,FALSE)=0,"",(VLOOKUP($W161&amp;"_"&amp;1,[1]Base!$E$4:$BO$7916,DM$5,FALSE)))</f>
        <v/>
      </c>
      <c r="DN161" s="63" t="str">
        <f>+IF(VLOOKUP($W161&amp;"_"&amp;1,[1]Base!$E$4:$BO$7916,DN$5,FALSE)=0,"",(VLOOKUP($W161&amp;"_"&amp;1,[1]Base!$E$4:$BO$7916,DN$5,FALSE)))</f>
        <v/>
      </c>
      <c r="DO161" s="60" t="str">
        <f>+IF(VLOOKUP($W161&amp;"_"&amp;1,[1]Base!$E$4:$BO$7916,DO$5,FALSE)=0,"",(VLOOKUP($W161&amp;"_"&amp;1,[1]Base!$E$4:$BO$7916,DO$5,FALSE)))</f>
        <v/>
      </c>
      <c r="DP161" s="63" t="str">
        <f>+IF(VLOOKUP($W161&amp;"_"&amp;1,[1]Base!$E$4:$BO$7916,DP$5,FALSE)=0,"",(VLOOKUP($W161&amp;"_"&amp;1,[1]Base!$E$4:$BO$7916,DP$5,FALSE)))</f>
        <v/>
      </c>
      <c r="DQ161" s="60" t="str">
        <f>+IF(VLOOKUP($W161&amp;"_"&amp;1,[1]Base!$E$4:$BO$7916,DQ$5,FALSE)=0,"",(VLOOKUP($W161&amp;"_"&amp;1,[1]Base!$E$4:$BO$7916,DQ$5,FALSE)))</f>
        <v/>
      </c>
      <c r="DR161" s="63" t="str">
        <f>+IF(VLOOKUP($W161&amp;"_"&amp;1,[1]Base!$E$4:$BO$7916,DR$5,FALSE)=0,"",(VLOOKUP($W161&amp;"_"&amp;1,[1]Base!$E$4:$BO$7916,DR$5,FALSE)))</f>
        <v/>
      </c>
      <c r="DS161" s="60" t="str">
        <f>+IF(VLOOKUP($W161&amp;"_"&amp;1,[1]Base!$E$4:$BO$7916,DS$5,FALSE)=0,"",(VLOOKUP($W161&amp;"_"&amp;1,[1]Base!$E$4:$BO$7916,DS$5,FALSE)))</f>
        <v/>
      </c>
      <c r="DT161" s="63" t="str">
        <f>+IF(VLOOKUP($W161&amp;"_"&amp;1,[1]Base!$E$4:$BO$7916,DT$5,FALSE)=0,"",(VLOOKUP($W161&amp;"_"&amp;1,[1]Base!$E$4:$BO$7916,DT$5,FALSE)))</f>
        <v/>
      </c>
      <c r="DU161" s="60" t="str">
        <f>+IF(VLOOKUP($W161&amp;"_"&amp;1,[1]Base!$E$4:$BO$7916,DU$5,FALSE)=0,"",(VLOOKUP($W161&amp;"_"&amp;1,[1]Base!$E$4:$BO$7916,DU$5,FALSE)))</f>
        <v/>
      </c>
      <c r="DV161" s="63" t="str">
        <f>+IF(VLOOKUP($W161&amp;"_"&amp;1,[1]Base!$E$4:$BO$7916,DV$5,FALSE)=0,"",(VLOOKUP($W161&amp;"_"&amp;1,[1]Base!$E$4:$BO$7916,DV$5,FALSE)))</f>
        <v/>
      </c>
      <c r="DW161" s="60" t="str">
        <f>+IF(VLOOKUP($W161&amp;"_"&amp;1,[1]Base!$E$4:$BO$7916,DW$5,FALSE)=0,"",(VLOOKUP($W161&amp;"_"&amp;1,[1]Base!$E$4:$BO$7916,DW$5,FALSE)))</f>
        <v/>
      </c>
      <c r="DX161" s="67" t="str">
        <f>+IF(VLOOKUP($W161&amp;"_"&amp;1,[1]Base!$E$4:$BO$7916,DX$5,FALSE)=0,"",(VLOOKUP($W161&amp;"_"&amp;1,[1]Base!$E$4:$BO$7916,DX$5,FALSE)))</f>
        <v/>
      </c>
      <c r="DY161" s="60" t="str">
        <f>+IF(VLOOKUP($W161&amp;"_"&amp;1,[1]Base!$E$4:$BO$7916,DY$5,FALSE)=0,"",(VLOOKUP($W161&amp;"_"&amp;1,[1]Base!$E$4:$BO$7916,DY$5,FALSE)))</f>
        <v/>
      </c>
      <c r="DZ161" s="60" t="str">
        <f t="shared" si="6"/>
        <v/>
      </c>
    </row>
    <row r="162" spans="1:130" s="82" customFormat="1" ht="42.75" customHeight="1" x14ac:dyDescent="0.25">
      <c r="A162" s="47" t="str">
        <f t="shared" si="7"/>
        <v>PA-113</v>
      </c>
      <c r="B162" s="48">
        <v>6</v>
      </c>
      <c r="C162" s="49" t="s">
        <v>293</v>
      </c>
      <c r="D162" s="49" t="s">
        <v>148</v>
      </c>
      <c r="E162" s="48" t="s">
        <v>149</v>
      </c>
      <c r="F162" s="50" t="s">
        <v>150</v>
      </c>
      <c r="G162" s="48" t="s">
        <v>434</v>
      </c>
      <c r="H162" s="48" t="s">
        <v>361</v>
      </c>
      <c r="I162" s="50" t="s">
        <v>435</v>
      </c>
      <c r="J162" s="48"/>
      <c r="K162" s="50"/>
      <c r="L162" s="48" t="s">
        <v>301</v>
      </c>
      <c r="M162" s="50" t="s">
        <v>300</v>
      </c>
      <c r="N162" s="48" t="s">
        <v>80</v>
      </c>
      <c r="O162" s="49" t="s">
        <v>81</v>
      </c>
      <c r="P162" s="48" t="s">
        <v>82</v>
      </c>
      <c r="Q162" s="49" t="s">
        <v>83</v>
      </c>
      <c r="R162" s="48" t="s">
        <v>314</v>
      </c>
      <c r="S162" s="49" t="s">
        <v>315</v>
      </c>
      <c r="T162" s="48" t="s">
        <v>219</v>
      </c>
      <c r="U162" s="48" t="s">
        <v>611</v>
      </c>
      <c r="V162" s="49" t="s">
        <v>612</v>
      </c>
      <c r="W162" s="51" t="s">
        <v>613</v>
      </c>
      <c r="X162" s="52" t="s">
        <v>614</v>
      </c>
      <c r="Y162" s="53" t="s">
        <v>118</v>
      </c>
      <c r="Z162" s="53" t="s">
        <v>118</v>
      </c>
      <c r="AA162" s="53" t="s">
        <v>118</v>
      </c>
      <c r="AB162" s="98">
        <v>14</v>
      </c>
      <c r="AC162" s="98">
        <v>14</v>
      </c>
      <c r="AD162" s="51" t="s">
        <v>89</v>
      </c>
      <c r="AE162" s="51" t="s">
        <v>90</v>
      </c>
      <c r="AF162" s="51" t="s">
        <v>90</v>
      </c>
      <c r="AG162" s="51" t="s">
        <v>90</v>
      </c>
      <c r="AH162" s="51" t="s">
        <v>89</v>
      </c>
      <c r="AI162" s="51" t="s">
        <v>90</v>
      </c>
      <c r="AJ162" s="51" t="s">
        <v>90</v>
      </c>
      <c r="AK162" s="48" t="s">
        <v>90</v>
      </c>
      <c r="AL162" s="48" t="s">
        <v>91</v>
      </c>
      <c r="AM162" s="48" t="s">
        <v>92</v>
      </c>
      <c r="AN162" s="48" t="s">
        <v>93</v>
      </c>
      <c r="AO162" s="48" t="s">
        <v>94</v>
      </c>
      <c r="AP162" s="97" t="s">
        <v>170</v>
      </c>
      <c r="AQ162" s="97" t="s">
        <v>125</v>
      </c>
      <c r="AR162" s="56">
        <f>+IF(AH162="x",VLOOKUP(AO162,[1]Tablero!$BG$11:$BI$13,3,FALSE),VLOOKUP('tablero nal'!AO162,[1]Tablero!$BG$15:$BI$17,3,FALSE))</f>
        <v>1.0666666666666666E-2</v>
      </c>
      <c r="AS162" s="57" t="str">
        <f>+VLOOKUP($W162&amp;"_"&amp;1,[1]Base!$E$4:$BO$7916,AS$4,FALSE)</f>
        <v>NA</v>
      </c>
      <c r="AT162" s="57" t="str">
        <f>+VLOOKUP($W162&amp;"_"&amp;1,[1]Base!$E$4:$BO$7916,AT$4,FALSE)</f>
        <v>NA</v>
      </c>
      <c r="AU162" s="68" t="str">
        <f>+VLOOKUP($W162&amp;"_"&amp;1,[1]Base!$E$4:$BO$7916,AU$4,FALSE)</f>
        <v>NA</v>
      </c>
      <c r="AV162" s="59" t="str">
        <f>+VLOOKUP($W162&amp;"_"&amp;1,[1]Base!$E$4:$BO$7916,AV$4,FALSE)</f>
        <v>NA</v>
      </c>
      <c r="AW162" s="60" t="str">
        <f>+VLOOKUP($W162&amp;"_"&amp;1,[1]Base!$E$4:$BO$7916,AW$4,FALSE)</f>
        <v>NA</v>
      </c>
      <c r="AX162" s="61" t="str">
        <f>+VLOOKUP($W162&amp;"_"&amp;1,[1]Base!$E$4:$BO$7916,AX$4,FALSE)</f>
        <v>NA</v>
      </c>
      <c r="AY162" s="61" t="str">
        <f>+VLOOKUP($W162&amp;"_"&amp;1,[1]Base!$E$4:$BO$7916,AY$4,FALSE)</f>
        <v>NA</v>
      </c>
      <c r="AZ162" s="69" t="str">
        <f>+VLOOKUP($W162&amp;"_"&amp;1,[1]Base!$E$4:$BO$7916,AZ$4,FALSE)</f>
        <v>NA</v>
      </c>
      <c r="BA162" s="59" t="str">
        <f>+VLOOKUP($W162&amp;"_"&amp;1,[1]Base!$E$4:$BO$7916,BA$4,FALSE)</f>
        <v>NA</v>
      </c>
      <c r="BB162" s="60" t="str">
        <f>+VLOOKUP($W162&amp;"_"&amp;1,[1]Base!$E$4:$BO$7916,BB$4,FALSE)</f>
        <v>NA</v>
      </c>
      <c r="BC162" s="61" t="str">
        <f>+VLOOKUP($W162&amp;"_"&amp;1,[1]Base!$E$4:$BO$7916,BC$4,FALSE)</f>
        <v>NA</v>
      </c>
      <c r="BD162" s="61" t="str">
        <f>+VLOOKUP($W162&amp;"_"&amp;1,[1]Base!$E$4:$BO$7916,BD$4,FALSE)</f>
        <v>NA</v>
      </c>
      <c r="BE162" s="69" t="str">
        <f>+VLOOKUP($W162&amp;"_"&amp;1,[1]Base!$E$4:$BO$7916,BE$4,FALSE)</f>
        <v>NA</v>
      </c>
      <c r="BF162" s="59" t="str">
        <f>+VLOOKUP($W162&amp;"_"&amp;1,[1]Base!$E$4:$BO$7916,BF$4,FALSE)</f>
        <v>NA</v>
      </c>
      <c r="BG162" s="60" t="str">
        <f>+VLOOKUP($W162&amp;"_"&amp;1,[1]Base!$E$4:$BO$7916,BG$4,FALSE)</f>
        <v>NA</v>
      </c>
      <c r="BH162" s="57">
        <f>+VLOOKUP($W162&amp;"_"&amp;1,[1]Base!$E$4:$BO$7916,BH$4,FALSE)</f>
        <v>0</v>
      </c>
      <c r="BI162" s="57">
        <f>+VLOOKUP($W162&amp;"_"&amp;1,[1]Base!$E$4:$BO$7916,BI$4,FALSE)</f>
        <v>0</v>
      </c>
      <c r="BJ162" s="59">
        <f>+VLOOKUP($W162&amp;"_"&amp;1,[1]Base!$E$4:$BO$7916,BJ$4,FALSE)</f>
        <v>0</v>
      </c>
      <c r="BK162" s="59">
        <f>+VLOOKUP($W162&amp;"_"&amp;1,[1]Base!$E$4:$BO$7916,BK$4,FALSE)</f>
        <v>0</v>
      </c>
      <c r="BL162" s="60">
        <f>+VLOOKUP($W162&amp;"_"&amp;1,[1]Base!$E$4:$BO$7916,BL$4,FALSE)</f>
        <v>0</v>
      </c>
      <c r="BM162" s="57">
        <f>+VLOOKUP($W162&amp;"_"&amp;1,[1]Base!$E$4:$BO$7916,BM$4,FALSE)</f>
        <v>0</v>
      </c>
      <c r="BN162" s="57">
        <f>+VLOOKUP($W162&amp;"_"&amp;1,[1]Base!$E$4:$BO$7916,BN$4,FALSE)</f>
        <v>0</v>
      </c>
      <c r="BO162" s="59">
        <f>+VLOOKUP($W162&amp;"_"&amp;1,[1]Base!$E$4:$BO$7916,BO$4,FALSE)</f>
        <v>0</v>
      </c>
      <c r="BP162" s="59">
        <f>+VLOOKUP($W162&amp;"_"&amp;1,[1]Base!$E$4:$BO$7916,BP$4,FALSE)</f>
        <v>0</v>
      </c>
      <c r="BQ162" s="60">
        <f>+VLOOKUP($W162&amp;"_"&amp;1,[1]Base!$E$4:$BO$7916,BQ$4,FALSE)</f>
        <v>0</v>
      </c>
      <c r="BR162" s="57">
        <f>+VLOOKUP($W162&amp;"_"&amp;1,[1]Base!$E$4:$BO$7916,BR$4,FALSE)</f>
        <v>0</v>
      </c>
      <c r="BS162" s="57">
        <f>+VLOOKUP($W162&amp;"_"&amp;1,[1]Base!$E$4:$BO$7916,BS$4,FALSE)</f>
        <v>0</v>
      </c>
      <c r="BT162" s="59">
        <f>+VLOOKUP($W162&amp;"_"&amp;1,[1]Base!$E$4:$BO$7916,BT$4,FALSE)</f>
        <v>0</v>
      </c>
      <c r="BU162" s="59">
        <f>+VLOOKUP($W162&amp;"_"&amp;1,[1]Base!$E$4:$BO$7916,BU$4,FALSE)</f>
        <v>0</v>
      </c>
      <c r="BV162" s="60">
        <f>+VLOOKUP($W162&amp;"_"&amp;1,[1]Base!$E$4:$BO$7916,BV$4,FALSE)</f>
        <v>0</v>
      </c>
      <c r="BW162" s="57">
        <f>+VLOOKUP($W162&amp;"_"&amp;1,[1]Base!$E$4:$BO$7916,BW$4,FALSE)</f>
        <v>0</v>
      </c>
      <c r="BX162" s="57">
        <f>+VLOOKUP($W162&amp;"_"&amp;1,[1]Base!$E$4:$BO$7916,BX$4,FALSE)</f>
        <v>0</v>
      </c>
      <c r="BY162" s="59">
        <f>+VLOOKUP($W162&amp;"_"&amp;1,[1]Base!$E$4:$BO$7916,BY$4,FALSE)</f>
        <v>0</v>
      </c>
      <c r="BZ162" s="59">
        <f>+VLOOKUP($W162&amp;"_"&amp;1,[1]Base!$E$4:$BO$7916,BZ$4,FALSE)</f>
        <v>0</v>
      </c>
      <c r="CA162" s="60">
        <f>+VLOOKUP($W162&amp;"_"&amp;1,[1]Base!$E$4:$BO$7916,CA$4,FALSE)</f>
        <v>0</v>
      </c>
      <c r="CB162" s="57">
        <f>+VLOOKUP($W162&amp;"_"&amp;1,[1]Base!$E$4:$BO$7916,CB$4,FALSE)</f>
        <v>0</v>
      </c>
      <c r="CC162" s="57">
        <f>+VLOOKUP($W162&amp;"_"&amp;1,[1]Base!$E$4:$BO$7916,CC$4,FALSE)</f>
        <v>0</v>
      </c>
      <c r="CD162" s="59">
        <f>+VLOOKUP($W162&amp;"_"&amp;1,[1]Base!$E$4:$BO$7916,CD$4,FALSE)</f>
        <v>0</v>
      </c>
      <c r="CE162" s="59">
        <f>+VLOOKUP($W162&amp;"_"&amp;1,[1]Base!$E$4:$BO$7916,CE$4,FALSE)</f>
        <v>0</v>
      </c>
      <c r="CF162" s="60">
        <f>+VLOOKUP($W162&amp;"_"&amp;1,[1]Base!$E$4:$BO$7916,CF$4,FALSE)</f>
        <v>0</v>
      </c>
      <c r="CG162" s="57">
        <f>+VLOOKUP($W162&amp;"_"&amp;1,[1]Base!$E$4:$BO$7916,CG$4,FALSE)</f>
        <v>0</v>
      </c>
      <c r="CH162" s="57">
        <f>+VLOOKUP($W162&amp;"_"&amp;1,[1]Base!$E$4:$BO$7916,CH$4,FALSE)</f>
        <v>0</v>
      </c>
      <c r="CI162" s="59">
        <f>+VLOOKUP($W162&amp;"_"&amp;1,[1]Base!$E$4:$BO$7916,CI$4,FALSE)</f>
        <v>0</v>
      </c>
      <c r="CJ162" s="59">
        <f>+VLOOKUP($W162&amp;"_"&amp;1,[1]Base!$E$4:$BO$7916,CJ$4,FALSE)</f>
        <v>0</v>
      </c>
      <c r="CK162" s="60">
        <f>+VLOOKUP($W162&amp;"_"&amp;1,[1]Base!$E$4:$BO$7916,CK$4,FALSE)</f>
        <v>0</v>
      </c>
      <c r="CL162" s="57">
        <f>+VLOOKUP($W162&amp;"_"&amp;1,[1]Base!$E$4:$BO$7916,CL$4,FALSE)</f>
        <v>0</v>
      </c>
      <c r="CM162" s="57">
        <f>+VLOOKUP($W162&amp;"_"&amp;1,[1]Base!$E$4:$BO$7916,CM$4,FALSE)</f>
        <v>0</v>
      </c>
      <c r="CN162" s="59">
        <f>+VLOOKUP($W162&amp;"_"&amp;1,[1]Base!$E$4:$BO$7916,CN$4,FALSE)</f>
        <v>0</v>
      </c>
      <c r="CO162" s="59">
        <f>+VLOOKUP($W162&amp;"_"&amp;1,[1]Base!$E$4:$BO$7916,CO$4,FALSE)</f>
        <v>0</v>
      </c>
      <c r="CP162" s="60">
        <f>+VLOOKUP($W162&amp;"_"&amp;1,[1]Base!$E$4:$BO$7916,CP$4,FALSE)</f>
        <v>0</v>
      </c>
      <c r="CQ162" s="57">
        <f>+VLOOKUP($W162&amp;"_"&amp;1,[1]Base!$E$4:$BO$7916,CQ$4,FALSE)</f>
        <v>0</v>
      </c>
      <c r="CR162" s="57">
        <f>+VLOOKUP($W162&amp;"_"&amp;1,[1]Base!$E$4:$BO$7916,CR$4,FALSE)</f>
        <v>0</v>
      </c>
      <c r="CS162" s="59">
        <f>+VLOOKUP($W162&amp;"_"&amp;1,[1]Base!$E$4:$BO$7916,CS$4,FALSE)</f>
        <v>0</v>
      </c>
      <c r="CT162" s="59">
        <f>+VLOOKUP($W162&amp;"_"&amp;1,[1]Base!$E$4:$BO$7916,CT$4,FALSE)</f>
        <v>0</v>
      </c>
      <c r="CU162" s="60">
        <f>+VLOOKUP($W162&amp;"_"&amp;1,[1]Base!$E$4:$BO$7916,CU$4,FALSE)</f>
        <v>0</v>
      </c>
      <c r="CV162" s="57">
        <f>+VLOOKUP($W162&amp;"_"&amp;1,[1]Base!$E$4:$BO$7916,CV$4,FALSE)</f>
        <v>0</v>
      </c>
      <c r="CW162" s="57">
        <f>+VLOOKUP($W162&amp;"_"&amp;1,[1]Base!$E$4:$BO$7916,CW$4,FALSE)</f>
        <v>0</v>
      </c>
      <c r="CX162" s="59">
        <f>+VLOOKUP($W162&amp;"_"&amp;1,[1]Base!$E$4:$BO$7916,CX$4,FALSE)</f>
        <v>0</v>
      </c>
      <c r="CY162" s="59">
        <f>+VLOOKUP($W162&amp;"_"&amp;1,[1]Base!$E$4:$BO$7916,CY$4,FALSE)</f>
        <v>0</v>
      </c>
      <c r="CZ162" s="60">
        <f>+VLOOKUP($W162&amp;"_"&amp;1,[1]Base!$E$4:$BO$7916,CZ$4,FALSE)</f>
        <v>0</v>
      </c>
      <c r="DB162" s="63" t="str">
        <f>+IF(VLOOKUP($W162&amp;"_"&amp;1,[1]Base!$E$4:$BO$7916,DB$5,FALSE)=0,"",(VLOOKUP($W162&amp;"_"&amp;1,[1]Base!$E$4:$BO$7916,DB$5,FALSE)))</f>
        <v>NA</v>
      </c>
      <c r="DC162" s="60" t="str">
        <f>+IF(VLOOKUP($W162&amp;"_"&amp;1,[1]Base!$E$4:$BO$7916,DC$5,FALSE)=0,"",(VLOOKUP($W162&amp;"_"&amp;1,[1]Base!$E$4:$BO$7916,DC$5,FALSE)))</f>
        <v>NA</v>
      </c>
      <c r="DD162" s="63" t="str">
        <f>+IF(VLOOKUP($W162&amp;"_"&amp;1,[1]Base!$E$4:$BO$7916,DD$5,FALSE)=0,"",(VLOOKUP($W162&amp;"_"&amp;1,[1]Base!$E$4:$BO$7916,DD$5,FALSE)))</f>
        <v>NA</v>
      </c>
      <c r="DE162" s="60" t="str">
        <f>+IF(VLOOKUP($W162&amp;"_"&amp;1,[1]Base!$E$4:$BO$7916,DE$5,FALSE)=0,"",(VLOOKUP($W162&amp;"_"&amp;1,[1]Base!$E$4:$BO$7916,DE$5,FALSE)))</f>
        <v>NA</v>
      </c>
      <c r="DF162" s="63" t="str">
        <f>+IF(VLOOKUP($W162&amp;"_"&amp;1,[1]Base!$E$4:$BO$7916,DF$5,FALSE)=0,"",(VLOOKUP($W162&amp;"_"&amp;1,[1]Base!$E$4:$BO$7916,DF$5,FALSE)))</f>
        <v>NA</v>
      </c>
      <c r="DG162" s="60" t="str">
        <f>+IF(VLOOKUP($W162&amp;"_"&amp;1,[1]Base!$E$4:$BO$7916,DG$5,FALSE)=0,"",(VLOOKUP($W162&amp;"_"&amp;1,[1]Base!$E$4:$BO$7916,DG$5,FALSE)))</f>
        <v>NA</v>
      </c>
      <c r="DH162" s="63" t="str">
        <f>+IF(VLOOKUP($W162&amp;"_"&amp;1,[1]Base!$E$4:$BO$7916,DH$5,FALSE)=0,"",(VLOOKUP($W162&amp;"_"&amp;1,[1]Base!$E$4:$BO$7916,DH$5,FALSE)))</f>
        <v/>
      </c>
      <c r="DI162" s="60" t="str">
        <f>+IF(VLOOKUP($W162&amp;"_"&amp;1,[1]Base!$E$4:$BO$7916,DI$5,FALSE)=0,"",(VLOOKUP($W162&amp;"_"&amp;1,[1]Base!$E$4:$BO$7916,DI$5,FALSE)))</f>
        <v/>
      </c>
      <c r="DJ162" s="63" t="str">
        <f>+IF(VLOOKUP($W162&amp;"_"&amp;1,[1]Base!$E$4:$BO$7916,DJ$5,FALSE)=0,"",(VLOOKUP($W162&amp;"_"&amp;1,[1]Base!$E$4:$BO$7916,DJ$5,FALSE)))</f>
        <v/>
      </c>
      <c r="DK162" s="60" t="str">
        <f>+IF(VLOOKUP($W162&amp;"_"&amp;1,[1]Base!$E$4:$BO$7916,DK$5,FALSE)=0,"",(VLOOKUP($W162&amp;"_"&amp;1,[1]Base!$E$4:$BO$7916,DK$5,FALSE)))</f>
        <v/>
      </c>
      <c r="DL162" s="67" t="str">
        <f>+IF(VLOOKUP($W162&amp;"_"&amp;1,[1]Base!$E$4:$BO$7916,DL$5,FALSE)=0,"",(VLOOKUP($W162&amp;"_"&amp;1,[1]Base!$E$4:$BO$7916,DL$5,FALSE)))</f>
        <v/>
      </c>
      <c r="DM162" s="60" t="str">
        <f>+IF(VLOOKUP($W162&amp;"_"&amp;1,[1]Base!$E$4:$BO$7916,DM$5,FALSE)=0,"",(VLOOKUP($W162&amp;"_"&amp;1,[1]Base!$E$4:$BO$7916,DM$5,FALSE)))</f>
        <v/>
      </c>
      <c r="DN162" s="63" t="str">
        <f>+IF(VLOOKUP($W162&amp;"_"&amp;1,[1]Base!$E$4:$BO$7916,DN$5,FALSE)=0,"",(VLOOKUP($W162&amp;"_"&amp;1,[1]Base!$E$4:$BO$7916,DN$5,FALSE)))</f>
        <v/>
      </c>
      <c r="DO162" s="60" t="str">
        <f>+IF(VLOOKUP($W162&amp;"_"&amp;1,[1]Base!$E$4:$BO$7916,DO$5,FALSE)=0,"",(VLOOKUP($W162&amp;"_"&amp;1,[1]Base!$E$4:$BO$7916,DO$5,FALSE)))</f>
        <v/>
      </c>
      <c r="DP162" s="63" t="str">
        <f>+IF(VLOOKUP($W162&amp;"_"&amp;1,[1]Base!$E$4:$BO$7916,DP$5,FALSE)=0,"",(VLOOKUP($W162&amp;"_"&amp;1,[1]Base!$E$4:$BO$7916,DP$5,FALSE)))</f>
        <v/>
      </c>
      <c r="DQ162" s="60" t="str">
        <f>+IF(VLOOKUP($W162&amp;"_"&amp;1,[1]Base!$E$4:$BO$7916,DQ$5,FALSE)=0,"",(VLOOKUP($W162&amp;"_"&amp;1,[1]Base!$E$4:$BO$7916,DQ$5,FALSE)))</f>
        <v/>
      </c>
      <c r="DR162" s="63" t="str">
        <f>+IF(VLOOKUP($W162&amp;"_"&amp;1,[1]Base!$E$4:$BO$7916,DR$5,FALSE)=0,"",(VLOOKUP($W162&amp;"_"&amp;1,[1]Base!$E$4:$BO$7916,DR$5,FALSE)))</f>
        <v/>
      </c>
      <c r="DS162" s="60" t="str">
        <f>+IF(VLOOKUP($W162&amp;"_"&amp;1,[1]Base!$E$4:$BO$7916,DS$5,FALSE)=0,"",(VLOOKUP($W162&amp;"_"&amp;1,[1]Base!$E$4:$BO$7916,DS$5,FALSE)))</f>
        <v/>
      </c>
      <c r="DT162" s="63" t="str">
        <f>+IF(VLOOKUP($W162&amp;"_"&amp;1,[1]Base!$E$4:$BO$7916,DT$5,FALSE)=0,"",(VLOOKUP($W162&amp;"_"&amp;1,[1]Base!$E$4:$BO$7916,DT$5,FALSE)))</f>
        <v/>
      </c>
      <c r="DU162" s="60" t="str">
        <f>+IF(VLOOKUP($W162&amp;"_"&amp;1,[1]Base!$E$4:$BO$7916,DU$5,FALSE)=0,"",(VLOOKUP($W162&amp;"_"&amp;1,[1]Base!$E$4:$BO$7916,DU$5,FALSE)))</f>
        <v/>
      </c>
      <c r="DV162" s="63" t="str">
        <f>+IF(VLOOKUP($W162&amp;"_"&amp;1,[1]Base!$E$4:$BO$7916,DV$5,FALSE)=0,"",(VLOOKUP($W162&amp;"_"&amp;1,[1]Base!$E$4:$BO$7916,DV$5,FALSE)))</f>
        <v/>
      </c>
      <c r="DW162" s="60" t="str">
        <f>+IF(VLOOKUP($W162&amp;"_"&amp;1,[1]Base!$E$4:$BO$7916,DW$5,FALSE)=0,"",(VLOOKUP($W162&amp;"_"&amp;1,[1]Base!$E$4:$BO$7916,DW$5,FALSE)))</f>
        <v/>
      </c>
      <c r="DX162" s="67" t="str">
        <f>+IF(VLOOKUP($W162&amp;"_"&amp;1,[1]Base!$E$4:$BO$7916,DX$5,FALSE)=0,"",(VLOOKUP($W162&amp;"_"&amp;1,[1]Base!$E$4:$BO$7916,DX$5,FALSE)))</f>
        <v/>
      </c>
      <c r="DY162" s="60" t="str">
        <f>+IF(VLOOKUP($W162&amp;"_"&amp;1,[1]Base!$E$4:$BO$7916,DY$5,FALSE)=0,"",(VLOOKUP($W162&amp;"_"&amp;1,[1]Base!$E$4:$BO$7916,DY$5,FALSE)))</f>
        <v/>
      </c>
      <c r="DZ162" s="60" t="str">
        <f t="shared" si="6"/>
        <v/>
      </c>
    </row>
    <row r="163" spans="1:130" s="82" customFormat="1" ht="42.75" customHeight="1" x14ac:dyDescent="0.25">
      <c r="A163" s="47" t="str">
        <f t="shared" si="7"/>
        <v>PA-114</v>
      </c>
      <c r="B163" s="48">
        <v>6</v>
      </c>
      <c r="C163" s="49" t="s">
        <v>293</v>
      </c>
      <c r="D163" s="49" t="s">
        <v>148</v>
      </c>
      <c r="E163" s="48" t="s">
        <v>149</v>
      </c>
      <c r="F163" s="50" t="s">
        <v>150</v>
      </c>
      <c r="G163" s="48" t="s">
        <v>434</v>
      </c>
      <c r="H163" s="48" t="s">
        <v>361</v>
      </c>
      <c r="I163" s="50" t="s">
        <v>435</v>
      </c>
      <c r="J163" s="48"/>
      <c r="K163" s="50"/>
      <c r="L163" s="48" t="s">
        <v>301</v>
      </c>
      <c r="M163" s="50" t="s">
        <v>300</v>
      </c>
      <c r="N163" s="48" t="s">
        <v>80</v>
      </c>
      <c r="O163" s="49" t="s">
        <v>81</v>
      </c>
      <c r="P163" s="48" t="s">
        <v>82</v>
      </c>
      <c r="Q163" s="49" t="s">
        <v>83</v>
      </c>
      <c r="R163" s="48" t="s">
        <v>314</v>
      </c>
      <c r="S163" s="49" t="s">
        <v>315</v>
      </c>
      <c r="T163" s="48" t="s">
        <v>219</v>
      </c>
      <c r="U163" s="48" t="s">
        <v>611</v>
      </c>
      <c r="V163" s="49" t="s">
        <v>612</v>
      </c>
      <c r="W163" s="51" t="s">
        <v>615</v>
      </c>
      <c r="X163" s="64" t="s">
        <v>616</v>
      </c>
      <c r="Y163" s="53" t="s">
        <v>118</v>
      </c>
      <c r="Z163" s="53" t="s">
        <v>118</v>
      </c>
      <c r="AA163" s="53" t="s">
        <v>118</v>
      </c>
      <c r="AB163" s="95">
        <v>1</v>
      </c>
      <c r="AC163" s="95">
        <v>1</v>
      </c>
      <c r="AD163" s="51" t="s">
        <v>89</v>
      </c>
      <c r="AE163" s="66" t="s">
        <v>90</v>
      </c>
      <c r="AF163" s="51" t="s">
        <v>90</v>
      </c>
      <c r="AG163" s="51" t="s">
        <v>90</v>
      </c>
      <c r="AH163" s="51" t="s">
        <v>89</v>
      </c>
      <c r="AI163" s="51" t="s">
        <v>90</v>
      </c>
      <c r="AJ163" s="51" t="s">
        <v>90</v>
      </c>
      <c r="AK163" s="48" t="s">
        <v>90</v>
      </c>
      <c r="AL163" s="48" t="s">
        <v>207</v>
      </c>
      <c r="AM163" s="48" t="s">
        <v>92</v>
      </c>
      <c r="AN163" s="48" t="s">
        <v>93</v>
      </c>
      <c r="AO163" s="48" t="s">
        <v>100</v>
      </c>
      <c r="AP163" s="48" t="s">
        <v>95</v>
      </c>
      <c r="AQ163" s="48" t="s">
        <v>96</v>
      </c>
      <c r="AR163" s="56">
        <f>+IF(AH163="x",VLOOKUP(AO163,[1]Tablero!$BG$11:$BI$13,3,FALSE),VLOOKUP('tablero nal'!AO163,[1]Tablero!$BG$15:$BI$17,3,FALSE))</f>
        <v>6.6086956521739142E-3</v>
      </c>
      <c r="AS163" s="57" t="str">
        <f>+VLOOKUP($W163&amp;"_"&amp;1,[1]Base!$E$4:$BO$7916,AS$4,FALSE)</f>
        <v>NA</v>
      </c>
      <c r="AT163" s="57" t="str">
        <f>+VLOOKUP($W163&amp;"_"&amp;1,[1]Base!$E$4:$BO$7916,AT$4,FALSE)</f>
        <v>NA</v>
      </c>
      <c r="AU163" s="59" t="str">
        <f>+VLOOKUP($W163&amp;"_"&amp;1,[1]Base!$E$4:$BO$7916,AU$4,FALSE)</f>
        <v>NA</v>
      </c>
      <c r="AV163" s="59" t="str">
        <f>+VLOOKUP($W163&amp;"_"&amp;1,[1]Base!$E$4:$BO$7916,AV$4,FALSE)</f>
        <v>NA</v>
      </c>
      <c r="AW163" s="60" t="str">
        <f>+VLOOKUP($W163&amp;"_"&amp;1,[1]Base!$E$4:$BO$7916,AW$4,FALSE)</f>
        <v>NA</v>
      </c>
      <c r="AX163" s="61" t="str">
        <f>+VLOOKUP($W163&amp;"_"&amp;1,[1]Base!$E$4:$BO$7916,AX$4,FALSE)</f>
        <v>NA</v>
      </c>
      <c r="AY163" s="61" t="str">
        <f>+VLOOKUP($W163&amp;"_"&amp;1,[1]Base!$E$4:$BO$7916,AY$4,FALSE)</f>
        <v>NA</v>
      </c>
      <c r="AZ163" s="86" t="str">
        <f>+VLOOKUP($W163&amp;"_"&amp;1,[1]Base!$E$4:$BO$7916,AZ$4,FALSE)</f>
        <v>NA</v>
      </c>
      <c r="BA163" s="86" t="str">
        <f>+VLOOKUP($W163&amp;"_"&amp;1,[1]Base!$E$4:$BO$7916,BA$4,FALSE)</f>
        <v>NA</v>
      </c>
      <c r="BB163" s="60" t="str">
        <f>+VLOOKUP($W163&amp;"_"&amp;1,[1]Base!$E$4:$BO$7916,BB$4,FALSE)</f>
        <v>NA</v>
      </c>
      <c r="BC163" s="89">
        <f>+VLOOKUP($W163&amp;"_"&amp;1,[1]Base!$E$4:$BO$7916,BC$4,FALSE)</f>
        <v>25</v>
      </c>
      <c r="BD163" s="57">
        <f>+VLOOKUP($W163&amp;"_"&amp;1,[1]Base!$E$4:$BO$7916,BD$4,FALSE)</f>
        <v>0</v>
      </c>
      <c r="BE163" s="59">
        <f>+VLOOKUP($W163&amp;"_"&amp;1,[1]Base!$E$4:$BO$7916,BE$4,FALSE)</f>
        <v>0.25</v>
      </c>
      <c r="BF163" s="59">
        <f>+VLOOKUP($W163&amp;"_"&amp;1,[1]Base!$E$4:$BO$7916,BF$4,FALSE)</f>
        <v>0.25</v>
      </c>
      <c r="BG163" s="60" t="str">
        <f>+VLOOKUP($W163&amp;"_"&amp;1,[1]Base!$E$4:$BO$7916,BG$4,FALSE)</f>
        <v>OPTIMO</v>
      </c>
      <c r="BH163" s="57">
        <f>+VLOOKUP($W163&amp;"_"&amp;1,[1]Base!$E$4:$BO$7916,BH$4,FALSE)</f>
        <v>0</v>
      </c>
      <c r="BI163" s="57">
        <f>+VLOOKUP($W163&amp;"_"&amp;1,[1]Base!$E$4:$BO$7916,BI$4,FALSE)</f>
        <v>0</v>
      </c>
      <c r="BJ163" s="59">
        <f>+VLOOKUP($W163&amp;"_"&amp;1,[1]Base!$E$4:$BO$7916,BJ$4,FALSE)</f>
        <v>0</v>
      </c>
      <c r="BK163" s="59">
        <f>+VLOOKUP($W163&amp;"_"&amp;1,[1]Base!$E$4:$BO$7916,BK$4,FALSE)</f>
        <v>0</v>
      </c>
      <c r="BL163" s="60">
        <f>+VLOOKUP($W163&amp;"_"&amp;1,[1]Base!$E$4:$BO$7916,BL$4,FALSE)</f>
        <v>0</v>
      </c>
      <c r="BM163" s="57">
        <f>+VLOOKUP($W163&amp;"_"&amp;1,[1]Base!$E$4:$BO$7916,BM$4,FALSE)</f>
        <v>0</v>
      </c>
      <c r="BN163" s="57">
        <f>+VLOOKUP($W163&amp;"_"&amp;1,[1]Base!$E$4:$BO$7916,BN$4,FALSE)</f>
        <v>0</v>
      </c>
      <c r="BO163" s="59">
        <f>+VLOOKUP($W163&amp;"_"&amp;1,[1]Base!$E$4:$BO$7916,BO$4,FALSE)</f>
        <v>0</v>
      </c>
      <c r="BP163" s="59">
        <f>+VLOOKUP($W163&amp;"_"&amp;1,[1]Base!$E$4:$BO$7916,BP$4,FALSE)</f>
        <v>0</v>
      </c>
      <c r="BQ163" s="60">
        <f>+VLOOKUP($W163&amp;"_"&amp;1,[1]Base!$E$4:$BO$7916,BQ$4,FALSE)</f>
        <v>0</v>
      </c>
      <c r="BR163" s="57">
        <f>+VLOOKUP($W163&amp;"_"&amp;1,[1]Base!$E$4:$BO$7916,BR$4,FALSE)</f>
        <v>0</v>
      </c>
      <c r="BS163" s="57">
        <f>+VLOOKUP($W163&amp;"_"&amp;1,[1]Base!$E$4:$BO$7916,BS$4,FALSE)</f>
        <v>0</v>
      </c>
      <c r="BT163" s="59">
        <f>+VLOOKUP($W163&amp;"_"&amp;1,[1]Base!$E$4:$BO$7916,BT$4,FALSE)</f>
        <v>0</v>
      </c>
      <c r="BU163" s="59">
        <f>+VLOOKUP($W163&amp;"_"&amp;1,[1]Base!$E$4:$BO$7916,BU$4,FALSE)</f>
        <v>0</v>
      </c>
      <c r="BV163" s="60">
        <f>+VLOOKUP($W163&amp;"_"&amp;1,[1]Base!$E$4:$BO$7916,BV$4,FALSE)</f>
        <v>0</v>
      </c>
      <c r="BW163" s="57">
        <f>+VLOOKUP($W163&amp;"_"&amp;1,[1]Base!$E$4:$BO$7916,BW$4,FALSE)</f>
        <v>0</v>
      </c>
      <c r="BX163" s="57">
        <f>+VLOOKUP($W163&amp;"_"&amp;1,[1]Base!$E$4:$BO$7916,BX$4,FALSE)</f>
        <v>0</v>
      </c>
      <c r="BY163" s="59">
        <f>+VLOOKUP($W163&amp;"_"&amp;1,[1]Base!$E$4:$BO$7916,BY$4,FALSE)</f>
        <v>0</v>
      </c>
      <c r="BZ163" s="59">
        <f>+VLOOKUP($W163&amp;"_"&amp;1,[1]Base!$E$4:$BO$7916,BZ$4,FALSE)</f>
        <v>0</v>
      </c>
      <c r="CA163" s="60">
        <f>+VLOOKUP($W163&amp;"_"&amp;1,[1]Base!$E$4:$BO$7916,CA$4,FALSE)</f>
        <v>0</v>
      </c>
      <c r="CB163" s="57">
        <f>+VLOOKUP($W163&amp;"_"&amp;1,[1]Base!$E$4:$BO$7916,CB$4,FALSE)</f>
        <v>0</v>
      </c>
      <c r="CC163" s="57">
        <f>+VLOOKUP($W163&amp;"_"&amp;1,[1]Base!$E$4:$BO$7916,CC$4,FALSE)</f>
        <v>0</v>
      </c>
      <c r="CD163" s="59">
        <f>+VLOOKUP($W163&amp;"_"&amp;1,[1]Base!$E$4:$BO$7916,CD$4,FALSE)</f>
        <v>0</v>
      </c>
      <c r="CE163" s="59">
        <f>+VLOOKUP($W163&amp;"_"&amp;1,[1]Base!$E$4:$BO$7916,CE$4,FALSE)</f>
        <v>0</v>
      </c>
      <c r="CF163" s="60">
        <f>+VLOOKUP($W163&amp;"_"&amp;1,[1]Base!$E$4:$BO$7916,CF$4,FALSE)</f>
        <v>0</v>
      </c>
      <c r="CG163" s="57">
        <f>+VLOOKUP($W163&amp;"_"&amp;1,[1]Base!$E$4:$BO$7916,CG$4,FALSE)</f>
        <v>0</v>
      </c>
      <c r="CH163" s="57">
        <f>+VLOOKUP($W163&amp;"_"&amp;1,[1]Base!$E$4:$BO$7916,CH$4,FALSE)</f>
        <v>0</v>
      </c>
      <c r="CI163" s="59">
        <f>+VLOOKUP($W163&amp;"_"&amp;1,[1]Base!$E$4:$BO$7916,CI$4,FALSE)</f>
        <v>0</v>
      </c>
      <c r="CJ163" s="59">
        <f>+VLOOKUP($W163&amp;"_"&amp;1,[1]Base!$E$4:$BO$7916,CJ$4,FALSE)</f>
        <v>0</v>
      </c>
      <c r="CK163" s="60">
        <f>+VLOOKUP($W163&amp;"_"&amp;1,[1]Base!$E$4:$BO$7916,CK$4,FALSE)</f>
        <v>0</v>
      </c>
      <c r="CL163" s="57">
        <f>+VLOOKUP($W163&amp;"_"&amp;1,[1]Base!$E$4:$BO$7916,CL$4,FALSE)</f>
        <v>0</v>
      </c>
      <c r="CM163" s="57">
        <f>+VLOOKUP($W163&amp;"_"&amp;1,[1]Base!$E$4:$BO$7916,CM$4,FALSE)</f>
        <v>0</v>
      </c>
      <c r="CN163" s="59">
        <f>+VLOOKUP($W163&amp;"_"&amp;1,[1]Base!$E$4:$BO$7916,CN$4,FALSE)</f>
        <v>0</v>
      </c>
      <c r="CO163" s="59">
        <f>+VLOOKUP($W163&amp;"_"&amp;1,[1]Base!$E$4:$BO$7916,CO$4,FALSE)</f>
        <v>0</v>
      </c>
      <c r="CP163" s="60">
        <f>+VLOOKUP($W163&amp;"_"&amp;1,[1]Base!$E$4:$BO$7916,CP$4,FALSE)</f>
        <v>0</v>
      </c>
      <c r="CQ163" s="57">
        <f>+VLOOKUP($W163&amp;"_"&amp;1,[1]Base!$E$4:$BO$7916,CQ$4,FALSE)</f>
        <v>0</v>
      </c>
      <c r="CR163" s="57">
        <f>+VLOOKUP($W163&amp;"_"&amp;1,[1]Base!$E$4:$BO$7916,CR$4,FALSE)</f>
        <v>0</v>
      </c>
      <c r="CS163" s="59">
        <f>+VLOOKUP($W163&amp;"_"&amp;1,[1]Base!$E$4:$BO$7916,CS$4,FALSE)</f>
        <v>0</v>
      </c>
      <c r="CT163" s="59">
        <f>+VLOOKUP($W163&amp;"_"&amp;1,[1]Base!$E$4:$BO$7916,CT$4,FALSE)</f>
        <v>0</v>
      </c>
      <c r="CU163" s="60">
        <f>+VLOOKUP($W163&amp;"_"&amp;1,[1]Base!$E$4:$BO$7916,CU$4,FALSE)</f>
        <v>0</v>
      </c>
      <c r="CV163" s="57">
        <f>+VLOOKUP($W163&amp;"_"&amp;1,[1]Base!$E$4:$BO$7916,CV$4,FALSE)</f>
        <v>0</v>
      </c>
      <c r="CW163" s="57">
        <f>+VLOOKUP($W163&amp;"_"&amp;1,[1]Base!$E$4:$BO$7916,CW$4,FALSE)</f>
        <v>0</v>
      </c>
      <c r="CX163" s="59">
        <f>+VLOOKUP($W163&amp;"_"&amp;1,[1]Base!$E$4:$BO$7916,CX$4,FALSE)</f>
        <v>0</v>
      </c>
      <c r="CY163" s="59">
        <f>+VLOOKUP($W163&amp;"_"&amp;1,[1]Base!$E$4:$BO$7916,CY$4,FALSE)</f>
        <v>0</v>
      </c>
      <c r="CZ163" s="60">
        <f>+VLOOKUP($W163&amp;"_"&amp;1,[1]Base!$E$4:$BO$7916,CZ$4,FALSE)</f>
        <v>0</v>
      </c>
      <c r="DB163" s="63" t="str">
        <f>+IF(VLOOKUP($W163&amp;"_"&amp;1,[1]Base!$E$4:$BO$7916,DB$5,FALSE)=0,"",(VLOOKUP($W163&amp;"_"&amp;1,[1]Base!$E$4:$BO$7916,DB$5,FALSE)))</f>
        <v>NA</v>
      </c>
      <c r="DC163" s="60" t="str">
        <f>+IF(VLOOKUP($W163&amp;"_"&amp;1,[1]Base!$E$4:$BO$7916,DC$5,FALSE)=0,"",(VLOOKUP($W163&amp;"_"&amp;1,[1]Base!$E$4:$BO$7916,DC$5,FALSE)))</f>
        <v>NA</v>
      </c>
      <c r="DD163" s="63" t="str">
        <f>+IF(VLOOKUP($W163&amp;"_"&amp;1,[1]Base!$E$4:$BO$7916,DD$5,FALSE)=0,"",(VLOOKUP($W163&amp;"_"&amp;1,[1]Base!$E$4:$BO$7916,DD$5,FALSE)))</f>
        <v>NA</v>
      </c>
      <c r="DE163" s="60" t="str">
        <f>+IF(VLOOKUP($W163&amp;"_"&amp;1,[1]Base!$E$4:$BO$7916,DE$5,FALSE)=0,"",(VLOOKUP($W163&amp;"_"&amp;1,[1]Base!$E$4:$BO$7916,DE$5,FALSE)))</f>
        <v>NA</v>
      </c>
      <c r="DF163" s="63">
        <f>+IF(VLOOKUP($W163&amp;"_"&amp;1,[1]Base!$E$4:$BO$7916,DF$5,FALSE)=0,"",(VLOOKUP($W163&amp;"_"&amp;1,[1]Base!$E$4:$BO$7916,DF$5,FALSE)))</f>
        <v>0.25</v>
      </c>
      <c r="DG163" s="60" t="str">
        <f>+IF(VLOOKUP($W163&amp;"_"&amp;1,[1]Base!$E$4:$BO$7916,DG$5,FALSE)=0,"",(VLOOKUP($W163&amp;"_"&amp;1,[1]Base!$E$4:$BO$7916,DG$5,FALSE)))</f>
        <v>OPTIMO</v>
      </c>
      <c r="DH163" s="63" t="str">
        <f>+IF(VLOOKUP($W163&amp;"_"&amp;1,[1]Base!$E$4:$BO$7916,DH$5,FALSE)=0,"",(VLOOKUP($W163&amp;"_"&amp;1,[1]Base!$E$4:$BO$7916,DH$5,FALSE)))</f>
        <v/>
      </c>
      <c r="DI163" s="60" t="str">
        <f>+IF(VLOOKUP($W163&amp;"_"&amp;1,[1]Base!$E$4:$BO$7916,DI$5,FALSE)=0,"",(VLOOKUP($W163&amp;"_"&amp;1,[1]Base!$E$4:$BO$7916,DI$5,FALSE)))</f>
        <v/>
      </c>
      <c r="DJ163" s="63" t="str">
        <f>+IF(VLOOKUP($W163&amp;"_"&amp;1,[1]Base!$E$4:$BO$7916,DJ$5,FALSE)=0,"",(VLOOKUP($W163&amp;"_"&amp;1,[1]Base!$E$4:$BO$7916,DJ$5,FALSE)))</f>
        <v/>
      </c>
      <c r="DK163" s="60" t="str">
        <f>+IF(VLOOKUP($W163&amp;"_"&amp;1,[1]Base!$E$4:$BO$7916,DK$5,FALSE)=0,"",(VLOOKUP($W163&amp;"_"&amp;1,[1]Base!$E$4:$BO$7916,DK$5,FALSE)))</f>
        <v/>
      </c>
      <c r="DL163" s="67" t="str">
        <f>+IF(VLOOKUP($W163&amp;"_"&amp;1,[1]Base!$E$4:$BO$7916,DL$5,FALSE)=0,"",(VLOOKUP($W163&amp;"_"&amp;1,[1]Base!$E$4:$BO$7916,DL$5,FALSE)))</f>
        <v/>
      </c>
      <c r="DM163" s="60" t="str">
        <f>+IF(VLOOKUP($W163&amp;"_"&amp;1,[1]Base!$E$4:$BO$7916,DM$5,FALSE)=0,"",(VLOOKUP($W163&amp;"_"&amp;1,[1]Base!$E$4:$BO$7916,DM$5,FALSE)))</f>
        <v/>
      </c>
      <c r="DN163" s="63" t="str">
        <f>+IF(VLOOKUP($W163&amp;"_"&amp;1,[1]Base!$E$4:$BO$7916,DN$5,FALSE)=0,"",(VLOOKUP($W163&amp;"_"&amp;1,[1]Base!$E$4:$BO$7916,DN$5,FALSE)))</f>
        <v/>
      </c>
      <c r="DO163" s="60" t="str">
        <f>+IF(VLOOKUP($W163&amp;"_"&amp;1,[1]Base!$E$4:$BO$7916,DO$5,FALSE)=0,"",(VLOOKUP($W163&amp;"_"&amp;1,[1]Base!$E$4:$BO$7916,DO$5,FALSE)))</f>
        <v/>
      </c>
      <c r="DP163" s="63" t="str">
        <f>+IF(VLOOKUP($W163&amp;"_"&amp;1,[1]Base!$E$4:$BO$7916,DP$5,FALSE)=0,"",(VLOOKUP($W163&amp;"_"&amp;1,[1]Base!$E$4:$BO$7916,DP$5,FALSE)))</f>
        <v/>
      </c>
      <c r="DQ163" s="60" t="str">
        <f>+IF(VLOOKUP($W163&amp;"_"&amp;1,[1]Base!$E$4:$BO$7916,DQ$5,FALSE)=0,"",(VLOOKUP($W163&amp;"_"&amp;1,[1]Base!$E$4:$BO$7916,DQ$5,FALSE)))</f>
        <v/>
      </c>
      <c r="DR163" s="63" t="str">
        <f>+IF(VLOOKUP($W163&amp;"_"&amp;1,[1]Base!$E$4:$BO$7916,DR$5,FALSE)=0,"",(VLOOKUP($W163&amp;"_"&amp;1,[1]Base!$E$4:$BO$7916,DR$5,FALSE)))</f>
        <v/>
      </c>
      <c r="DS163" s="60" t="str">
        <f>+IF(VLOOKUP($W163&amp;"_"&amp;1,[1]Base!$E$4:$BO$7916,DS$5,FALSE)=0,"",(VLOOKUP($W163&amp;"_"&amp;1,[1]Base!$E$4:$BO$7916,DS$5,FALSE)))</f>
        <v/>
      </c>
      <c r="DT163" s="63" t="str">
        <f>+IF(VLOOKUP($W163&amp;"_"&amp;1,[1]Base!$E$4:$BO$7916,DT$5,FALSE)=0,"",(VLOOKUP($W163&amp;"_"&amp;1,[1]Base!$E$4:$BO$7916,DT$5,FALSE)))</f>
        <v/>
      </c>
      <c r="DU163" s="60" t="str">
        <f>+IF(VLOOKUP($W163&amp;"_"&amp;1,[1]Base!$E$4:$BO$7916,DU$5,FALSE)=0,"",(VLOOKUP($W163&amp;"_"&amp;1,[1]Base!$E$4:$BO$7916,DU$5,FALSE)))</f>
        <v/>
      </c>
      <c r="DV163" s="63" t="str">
        <f>+IF(VLOOKUP($W163&amp;"_"&amp;1,[1]Base!$E$4:$BO$7916,DV$5,FALSE)=0,"",(VLOOKUP($W163&amp;"_"&amp;1,[1]Base!$E$4:$BO$7916,DV$5,FALSE)))</f>
        <v/>
      </c>
      <c r="DW163" s="60" t="str">
        <f>+IF(VLOOKUP($W163&amp;"_"&amp;1,[1]Base!$E$4:$BO$7916,DW$5,FALSE)=0,"",(VLOOKUP($W163&amp;"_"&amp;1,[1]Base!$E$4:$BO$7916,DW$5,FALSE)))</f>
        <v/>
      </c>
      <c r="DX163" s="67" t="str">
        <f>+IF(VLOOKUP($W163&amp;"_"&amp;1,[1]Base!$E$4:$BO$7916,DX$5,FALSE)=0,"",(VLOOKUP($W163&amp;"_"&amp;1,[1]Base!$E$4:$BO$7916,DX$5,FALSE)))</f>
        <v/>
      </c>
      <c r="DY163" s="60" t="str">
        <f>+IF(VLOOKUP($W163&amp;"_"&amp;1,[1]Base!$E$4:$BO$7916,DY$5,FALSE)=0,"",(VLOOKUP($W163&amp;"_"&amp;1,[1]Base!$E$4:$BO$7916,DY$5,FALSE)))</f>
        <v/>
      </c>
      <c r="DZ163" s="60" t="str">
        <f t="shared" si="6"/>
        <v/>
      </c>
    </row>
    <row r="164" spans="1:130" s="82" customFormat="1" ht="42.75" hidden="1" customHeight="1" x14ac:dyDescent="0.25">
      <c r="A164" s="47"/>
      <c r="B164" s="48"/>
      <c r="C164" s="49"/>
      <c r="D164" s="49"/>
      <c r="E164" s="48"/>
      <c r="F164" s="50"/>
      <c r="G164" s="48"/>
      <c r="H164" s="48"/>
      <c r="I164" s="50"/>
      <c r="J164" s="48"/>
      <c r="K164" s="50"/>
      <c r="L164" s="48"/>
      <c r="M164" s="50"/>
      <c r="N164" s="48"/>
      <c r="O164" s="49"/>
      <c r="P164" s="48"/>
      <c r="Q164" s="49"/>
      <c r="R164" s="48"/>
      <c r="S164" s="49"/>
      <c r="T164" s="48"/>
      <c r="U164" s="48"/>
      <c r="V164" s="49"/>
      <c r="W164" s="51"/>
      <c r="X164" s="52"/>
      <c r="Y164" s="99"/>
      <c r="Z164" s="99"/>
      <c r="AA164" s="99"/>
      <c r="AB164" s="99"/>
      <c r="AC164" s="99"/>
      <c r="AD164" s="51"/>
      <c r="AE164" s="51"/>
      <c r="AF164" s="51"/>
      <c r="AG164" s="51"/>
      <c r="AH164" s="51"/>
      <c r="AI164" s="51"/>
      <c r="AJ164" s="51"/>
      <c r="AK164" s="48"/>
      <c r="AL164" s="48"/>
      <c r="AM164" s="48"/>
      <c r="AN164" s="48"/>
      <c r="AO164" s="48"/>
      <c r="AP164" s="48"/>
      <c r="AQ164" s="48"/>
      <c r="AR164" s="100"/>
      <c r="AS164" s="83"/>
      <c r="AT164" s="83"/>
      <c r="AU164" s="83"/>
      <c r="AV164" s="83"/>
      <c r="AW164" s="60"/>
      <c r="AX164" s="83"/>
      <c r="AY164" s="83"/>
      <c r="AZ164" s="83"/>
      <c r="BA164" s="83"/>
      <c r="BB164" s="60"/>
      <c r="BC164" s="83"/>
      <c r="BD164" s="83"/>
      <c r="BE164" s="83"/>
      <c r="BF164" s="83"/>
      <c r="BG164" s="60"/>
      <c r="BH164" s="83"/>
      <c r="BI164" s="83"/>
      <c r="BJ164" s="83"/>
      <c r="BK164" s="83"/>
      <c r="BL164" s="60"/>
      <c r="BM164" s="83"/>
      <c r="BN164" s="83"/>
      <c r="BO164" s="83"/>
      <c r="BP164" s="83"/>
      <c r="BQ164" s="60"/>
      <c r="BR164" s="84"/>
      <c r="BS164" s="83"/>
      <c r="BT164" s="83"/>
      <c r="BU164" s="83"/>
      <c r="BV164" s="60"/>
      <c r="BW164" s="83"/>
      <c r="BX164" s="83"/>
      <c r="BY164" s="83"/>
      <c r="BZ164" s="83"/>
      <c r="CA164" s="60"/>
      <c r="CB164" s="83"/>
      <c r="CC164" s="83"/>
      <c r="CD164" s="83"/>
      <c r="CE164" s="83"/>
      <c r="CF164" s="60"/>
      <c r="CG164" s="83"/>
      <c r="CH164" s="83"/>
      <c r="CI164" s="83"/>
      <c r="CJ164" s="83"/>
      <c r="CK164" s="60"/>
      <c r="CL164" s="83"/>
      <c r="CM164" s="83"/>
      <c r="CN164" s="83"/>
      <c r="CO164" s="83"/>
      <c r="CP164" s="60"/>
      <c r="CQ164" s="83"/>
      <c r="CR164" s="83"/>
      <c r="CS164" s="83"/>
      <c r="CT164" s="83"/>
      <c r="CU164" s="60"/>
      <c r="CV164" s="85"/>
      <c r="CW164" s="83"/>
      <c r="CX164" s="83"/>
      <c r="CY164" s="83"/>
      <c r="CZ164" s="60"/>
      <c r="DB164" s="63"/>
      <c r="DC164" s="60"/>
      <c r="DD164" s="63"/>
      <c r="DE164" s="60"/>
      <c r="DF164" s="63"/>
      <c r="DG164" s="60"/>
      <c r="DH164" s="63"/>
      <c r="DI164" s="60"/>
      <c r="DJ164" s="63"/>
      <c r="DK164" s="60"/>
      <c r="DL164" s="67"/>
      <c r="DM164" s="60"/>
      <c r="DN164" s="63"/>
      <c r="DO164" s="60"/>
      <c r="DP164" s="63"/>
      <c r="DQ164" s="60"/>
      <c r="DR164" s="63"/>
      <c r="DS164" s="60"/>
      <c r="DT164" s="63"/>
      <c r="DU164" s="60"/>
      <c r="DV164" s="63"/>
      <c r="DW164" s="60"/>
      <c r="DX164" s="67"/>
      <c r="DY164" s="60"/>
      <c r="DZ164" s="60"/>
    </row>
    <row r="165" spans="1:130" s="82" customFormat="1" ht="42.75" hidden="1" customHeight="1" x14ac:dyDescent="0.25">
      <c r="A165" s="47"/>
      <c r="B165" s="48"/>
      <c r="C165" s="49"/>
      <c r="D165" s="49"/>
      <c r="E165" s="48"/>
      <c r="F165" s="50"/>
      <c r="G165" s="48"/>
      <c r="H165" s="48"/>
      <c r="I165" s="50"/>
      <c r="J165" s="88"/>
      <c r="K165" s="50"/>
      <c r="L165" s="48"/>
      <c r="M165" s="50"/>
      <c r="N165" s="48"/>
      <c r="O165" s="49"/>
      <c r="P165" s="48"/>
      <c r="Q165" s="49"/>
      <c r="R165" s="48"/>
      <c r="S165" s="49"/>
      <c r="T165" s="48"/>
      <c r="U165" s="48"/>
      <c r="V165" s="49"/>
      <c r="W165" s="51"/>
      <c r="X165" s="52"/>
      <c r="Y165" s="99"/>
      <c r="Z165" s="99"/>
      <c r="AA165" s="99"/>
      <c r="AB165" s="99"/>
      <c r="AC165" s="99"/>
      <c r="AD165" s="51"/>
      <c r="AE165" s="51"/>
      <c r="AF165" s="51"/>
      <c r="AG165" s="51"/>
      <c r="AH165" s="51"/>
      <c r="AI165" s="51"/>
      <c r="AJ165" s="51"/>
      <c r="AK165" s="48"/>
      <c r="AL165" s="48"/>
      <c r="AM165" s="48"/>
      <c r="AN165" s="48"/>
      <c r="AO165" s="48"/>
      <c r="AP165" s="48"/>
      <c r="AQ165" s="48"/>
      <c r="AR165" s="100"/>
      <c r="AS165" s="83"/>
      <c r="AT165" s="83"/>
      <c r="AU165" s="83"/>
      <c r="AV165" s="83"/>
      <c r="AW165" s="60"/>
      <c r="AX165" s="83"/>
      <c r="AY165" s="83"/>
      <c r="AZ165" s="83"/>
      <c r="BA165" s="83"/>
      <c r="BB165" s="60"/>
      <c r="BC165" s="83"/>
      <c r="BD165" s="83"/>
      <c r="BE165" s="83"/>
      <c r="BF165" s="83"/>
      <c r="BG165" s="60"/>
      <c r="BH165" s="83"/>
      <c r="BI165" s="83"/>
      <c r="BJ165" s="83"/>
      <c r="BK165" s="83"/>
      <c r="BL165" s="60"/>
      <c r="BM165" s="83"/>
      <c r="BN165" s="83"/>
      <c r="BO165" s="83"/>
      <c r="BP165" s="83"/>
      <c r="BQ165" s="60"/>
      <c r="BR165" s="83"/>
      <c r="BS165" s="83"/>
      <c r="BT165" s="83"/>
      <c r="BU165" s="83"/>
      <c r="BV165" s="60"/>
      <c r="BW165" s="83"/>
      <c r="BX165" s="83"/>
      <c r="BY165" s="83"/>
      <c r="BZ165" s="83"/>
      <c r="CA165" s="60"/>
      <c r="CB165" s="83"/>
      <c r="CC165" s="83"/>
      <c r="CD165" s="83"/>
      <c r="CE165" s="83"/>
      <c r="CF165" s="60"/>
      <c r="CG165" s="83"/>
      <c r="CH165" s="83"/>
      <c r="CI165" s="83"/>
      <c r="CJ165" s="83"/>
      <c r="CK165" s="60"/>
      <c r="CL165" s="83"/>
      <c r="CM165" s="83"/>
      <c r="CN165" s="83"/>
      <c r="CO165" s="83"/>
      <c r="CP165" s="60"/>
      <c r="CQ165" s="83"/>
      <c r="CR165" s="83"/>
      <c r="CS165" s="83"/>
      <c r="CT165" s="83"/>
      <c r="CU165" s="60"/>
      <c r="CV165" s="85"/>
      <c r="CW165" s="83"/>
      <c r="CX165" s="83"/>
      <c r="CY165" s="83"/>
      <c r="CZ165" s="60"/>
      <c r="DB165" s="63"/>
      <c r="DC165" s="60"/>
      <c r="DD165" s="63"/>
      <c r="DE165" s="60"/>
      <c r="DF165" s="63"/>
      <c r="DG165" s="60"/>
      <c r="DH165" s="63"/>
      <c r="DI165" s="60"/>
      <c r="DJ165" s="63"/>
      <c r="DK165" s="60"/>
      <c r="DL165" s="63"/>
      <c r="DM165" s="60"/>
      <c r="DN165" s="63"/>
      <c r="DO165" s="60"/>
      <c r="DP165" s="63"/>
      <c r="DQ165" s="60"/>
      <c r="DR165" s="63"/>
      <c r="DS165" s="60"/>
      <c r="DT165" s="63"/>
      <c r="DU165" s="60"/>
      <c r="DV165" s="63"/>
      <c r="DW165" s="60"/>
      <c r="DX165" s="67"/>
      <c r="DY165" s="60"/>
      <c r="DZ165" s="60"/>
    </row>
    <row r="166" spans="1:130" s="82" customFormat="1" ht="42.75" hidden="1" customHeight="1" x14ac:dyDescent="0.25">
      <c r="A166" s="47"/>
      <c r="B166" s="48"/>
      <c r="C166" s="49"/>
      <c r="D166" s="49"/>
      <c r="E166" s="48"/>
      <c r="F166" s="50"/>
      <c r="G166" s="48"/>
      <c r="H166" s="48"/>
      <c r="I166" s="50"/>
      <c r="J166" s="48"/>
      <c r="K166" s="50"/>
      <c r="L166" s="48"/>
      <c r="M166" s="50"/>
      <c r="N166" s="48"/>
      <c r="O166" s="49"/>
      <c r="P166" s="48"/>
      <c r="Q166" s="49"/>
      <c r="R166" s="48"/>
      <c r="S166" s="49"/>
      <c r="T166" s="48"/>
      <c r="U166" s="48"/>
      <c r="V166" s="49"/>
      <c r="W166" s="51"/>
      <c r="X166" s="52"/>
      <c r="Y166" s="101"/>
      <c r="Z166" s="101"/>
      <c r="AA166" s="101"/>
      <c r="AB166" s="101"/>
      <c r="AC166" s="101"/>
      <c r="AD166" s="51"/>
      <c r="AE166" s="51"/>
      <c r="AF166" s="51"/>
      <c r="AG166" s="51"/>
      <c r="AH166" s="51"/>
      <c r="AI166" s="51"/>
      <c r="AJ166" s="51"/>
      <c r="AK166" s="48"/>
      <c r="AL166" s="48"/>
      <c r="AM166" s="48"/>
      <c r="AN166" s="48"/>
      <c r="AO166" s="48"/>
      <c r="AP166" s="48"/>
      <c r="AQ166" s="48"/>
      <c r="AR166" s="100"/>
      <c r="AS166" s="57"/>
      <c r="AT166" s="57"/>
      <c r="AU166" s="57"/>
      <c r="AV166" s="59"/>
      <c r="AW166" s="60"/>
      <c r="AX166" s="57"/>
      <c r="AY166" s="57"/>
      <c r="AZ166" s="57"/>
      <c r="BA166" s="59"/>
      <c r="BB166" s="60"/>
      <c r="BC166" s="57"/>
      <c r="BD166" s="57"/>
      <c r="BE166" s="57"/>
      <c r="BF166" s="59"/>
      <c r="BG166" s="60"/>
      <c r="BH166" s="57"/>
      <c r="BI166" s="57"/>
      <c r="BJ166" s="57"/>
      <c r="BK166" s="59"/>
      <c r="BL166" s="60"/>
      <c r="BM166" s="57"/>
      <c r="BN166" s="57"/>
      <c r="BO166" s="57"/>
      <c r="BP166" s="59"/>
      <c r="BQ166" s="60"/>
      <c r="BR166" s="57"/>
      <c r="BS166" s="57"/>
      <c r="BT166" s="57"/>
      <c r="BU166" s="59"/>
      <c r="BV166" s="60"/>
      <c r="BW166" s="57"/>
      <c r="BX166" s="57"/>
      <c r="BY166" s="57"/>
      <c r="BZ166" s="59"/>
      <c r="CA166" s="60"/>
      <c r="CB166" s="57"/>
      <c r="CC166" s="57"/>
      <c r="CD166" s="57"/>
      <c r="CE166" s="59"/>
      <c r="CF166" s="60"/>
      <c r="CG166" s="57"/>
      <c r="CH166" s="57"/>
      <c r="CI166" s="57"/>
      <c r="CJ166" s="59"/>
      <c r="CK166" s="60"/>
      <c r="CL166" s="57"/>
      <c r="CM166" s="57"/>
      <c r="CN166" s="57"/>
      <c r="CO166" s="59"/>
      <c r="CP166" s="60"/>
      <c r="CQ166" s="57"/>
      <c r="CR166" s="57"/>
      <c r="CS166" s="57"/>
      <c r="CT166" s="59"/>
      <c r="CU166" s="60"/>
      <c r="CV166" s="57"/>
      <c r="CW166" s="57"/>
      <c r="CX166" s="57"/>
      <c r="CY166" s="59"/>
      <c r="CZ166" s="60"/>
      <c r="DB166" s="63"/>
      <c r="DC166" s="60"/>
      <c r="DD166" s="63"/>
      <c r="DE166" s="60"/>
      <c r="DF166" s="63"/>
      <c r="DG166" s="60"/>
      <c r="DH166" s="63"/>
      <c r="DI166" s="60"/>
      <c r="DJ166" s="63"/>
      <c r="DK166" s="60"/>
      <c r="DL166" s="63"/>
      <c r="DM166" s="60"/>
      <c r="DN166" s="63"/>
      <c r="DO166" s="60"/>
      <c r="DP166" s="63"/>
      <c r="DQ166" s="60"/>
      <c r="DR166" s="63"/>
      <c r="DS166" s="60"/>
      <c r="DT166" s="63"/>
      <c r="DU166" s="60"/>
      <c r="DV166" s="63"/>
      <c r="DW166" s="60"/>
      <c r="DX166" s="63"/>
      <c r="DY166" s="60"/>
      <c r="DZ166" s="60"/>
    </row>
    <row r="167" spans="1:130" s="82" customFormat="1" ht="42.75" hidden="1" customHeight="1" x14ac:dyDescent="0.25">
      <c r="A167" s="47"/>
      <c r="B167" s="48"/>
      <c r="C167" s="49"/>
      <c r="D167" s="49"/>
      <c r="E167" s="48"/>
      <c r="F167" s="50"/>
      <c r="G167" s="48"/>
      <c r="H167" s="48"/>
      <c r="I167" s="50"/>
      <c r="J167" s="48"/>
      <c r="K167" s="50"/>
      <c r="L167" s="48"/>
      <c r="M167" s="50"/>
      <c r="N167" s="48"/>
      <c r="O167" s="49"/>
      <c r="P167" s="48"/>
      <c r="Q167" s="49"/>
      <c r="R167" s="48"/>
      <c r="S167" s="49"/>
      <c r="T167" s="48"/>
      <c r="U167" s="48"/>
      <c r="V167" s="49"/>
      <c r="W167" s="48"/>
      <c r="X167" s="49"/>
      <c r="Y167" s="102"/>
      <c r="Z167" s="102"/>
      <c r="AA167" s="101"/>
      <c r="AB167" s="102"/>
      <c r="AC167" s="102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100"/>
      <c r="AS167" s="57"/>
      <c r="AT167" s="57"/>
      <c r="AU167" s="57"/>
      <c r="AV167" s="59"/>
      <c r="AW167" s="60"/>
      <c r="AX167" s="57"/>
      <c r="AY167" s="57"/>
      <c r="AZ167" s="57"/>
      <c r="BA167" s="59"/>
      <c r="BB167" s="60"/>
      <c r="BC167" s="57"/>
      <c r="BD167" s="57"/>
      <c r="BE167" s="57"/>
      <c r="BF167" s="59"/>
      <c r="BG167" s="60"/>
      <c r="BH167" s="57"/>
      <c r="BI167" s="57"/>
      <c r="BJ167" s="57"/>
      <c r="BK167" s="59"/>
      <c r="BL167" s="60"/>
      <c r="BM167" s="57"/>
      <c r="BN167" s="57"/>
      <c r="BO167" s="57"/>
      <c r="BP167" s="59"/>
      <c r="BQ167" s="60"/>
      <c r="BR167" s="57"/>
      <c r="BS167" s="57"/>
      <c r="BT167" s="57"/>
      <c r="BU167" s="59"/>
      <c r="BV167" s="60"/>
      <c r="BW167" s="57"/>
      <c r="BX167" s="57"/>
      <c r="BY167" s="57"/>
      <c r="BZ167" s="59"/>
      <c r="CA167" s="60"/>
      <c r="CB167" s="57"/>
      <c r="CC167" s="57"/>
      <c r="CD167" s="57"/>
      <c r="CE167" s="59"/>
      <c r="CF167" s="60"/>
      <c r="CG167" s="57"/>
      <c r="CH167" s="57"/>
      <c r="CI167" s="57"/>
      <c r="CJ167" s="59"/>
      <c r="CK167" s="60"/>
      <c r="CL167" s="57"/>
      <c r="CM167" s="57"/>
      <c r="CN167" s="57"/>
      <c r="CO167" s="59"/>
      <c r="CP167" s="60"/>
      <c r="CQ167" s="57"/>
      <c r="CR167" s="57"/>
      <c r="CS167" s="57"/>
      <c r="CT167" s="59"/>
      <c r="CU167" s="60"/>
      <c r="CV167" s="57"/>
      <c r="CW167" s="57"/>
      <c r="CX167" s="57"/>
      <c r="CY167" s="59"/>
      <c r="CZ167" s="60"/>
      <c r="DB167" s="63"/>
      <c r="DC167" s="60"/>
      <c r="DD167" s="63"/>
      <c r="DE167" s="60"/>
      <c r="DF167" s="63"/>
      <c r="DG167" s="60"/>
      <c r="DH167" s="63"/>
      <c r="DI167" s="60"/>
      <c r="DJ167" s="63"/>
      <c r="DK167" s="60"/>
      <c r="DL167" s="63"/>
      <c r="DM167" s="60"/>
      <c r="DN167" s="63"/>
      <c r="DO167" s="60"/>
      <c r="DP167" s="63"/>
      <c r="DQ167" s="60"/>
      <c r="DR167" s="63"/>
      <c r="DS167" s="60"/>
      <c r="DT167" s="63"/>
      <c r="DU167" s="60"/>
      <c r="DV167" s="63"/>
      <c r="DW167" s="60"/>
      <c r="DX167" s="63"/>
      <c r="DY167" s="60"/>
      <c r="DZ167" s="60"/>
    </row>
    <row r="168" spans="1:130" s="82" customFormat="1" ht="42.75" hidden="1" customHeight="1" x14ac:dyDescent="0.25">
      <c r="A168" s="47"/>
      <c r="B168" s="48"/>
      <c r="C168" s="49"/>
      <c r="D168" s="49"/>
      <c r="E168" s="48"/>
      <c r="F168" s="50"/>
      <c r="G168" s="48"/>
      <c r="H168" s="48"/>
      <c r="I168" s="50"/>
      <c r="J168" s="48"/>
      <c r="K168" s="50"/>
      <c r="L168" s="48"/>
      <c r="M168" s="50"/>
      <c r="N168" s="48"/>
      <c r="O168" s="49"/>
      <c r="P168" s="48"/>
      <c r="Q168" s="49"/>
      <c r="R168" s="48"/>
      <c r="S168" s="49"/>
      <c r="T168" s="48"/>
      <c r="U168" s="48"/>
      <c r="V168" s="49"/>
      <c r="W168" s="51"/>
      <c r="X168" s="52"/>
      <c r="Y168" s="101"/>
      <c r="Z168" s="101"/>
      <c r="AA168" s="101"/>
      <c r="AB168" s="101"/>
      <c r="AC168" s="101"/>
      <c r="AD168" s="51"/>
      <c r="AE168" s="51"/>
      <c r="AF168" s="51"/>
      <c r="AG168" s="51"/>
      <c r="AH168" s="51"/>
      <c r="AI168" s="51"/>
      <c r="AJ168" s="51"/>
      <c r="AK168" s="48"/>
      <c r="AL168" s="48"/>
      <c r="AM168" s="48"/>
      <c r="AN168" s="48"/>
      <c r="AO168" s="48"/>
      <c r="AP168" s="48"/>
      <c r="AQ168" s="48"/>
      <c r="AR168" s="100"/>
      <c r="AS168" s="57"/>
      <c r="AT168" s="57"/>
      <c r="AU168" s="57"/>
      <c r="AV168" s="59"/>
      <c r="AW168" s="60"/>
      <c r="AX168" s="57"/>
      <c r="AY168" s="57"/>
      <c r="AZ168" s="57"/>
      <c r="BA168" s="59"/>
      <c r="BB168" s="60"/>
      <c r="BC168" s="57"/>
      <c r="BD168" s="57"/>
      <c r="BE168" s="57"/>
      <c r="BF168" s="59"/>
      <c r="BG168" s="60"/>
      <c r="BH168" s="57"/>
      <c r="BI168" s="57"/>
      <c r="BJ168" s="57"/>
      <c r="BK168" s="59"/>
      <c r="BL168" s="60"/>
      <c r="BM168" s="57"/>
      <c r="BN168" s="57"/>
      <c r="BO168" s="57"/>
      <c r="BP168" s="59"/>
      <c r="BQ168" s="60"/>
      <c r="BR168" s="57"/>
      <c r="BS168" s="57"/>
      <c r="BT168" s="57"/>
      <c r="BU168" s="59"/>
      <c r="BV168" s="60"/>
      <c r="BW168" s="57"/>
      <c r="BX168" s="57"/>
      <c r="BY168" s="57"/>
      <c r="BZ168" s="59"/>
      <c r="CA168" s="60"/>
      <c r="CB168" s="57"/>
      <c r="CC168" s="57"/>
      <c r="CD168" s="57"/>
      <c r="CE168" s="59"/>
      <c r="CF168" s="60"/>
      <c r="CG168" s="57"/>
      <c r="CH168" s="57"/>
      <c r="CI168" s="57"/>
      <c r="CJ168" s="59"/>
      <c r="CK168" s="60"/>
      <c r="CL168" s="57"/>
      <c r="CM168" s="57"/>
      <c r="CN168" s="57"/>
      <c r="CO168" s="59"/>
      <c r="CP168" s="60"/>
      <c r="CQ168" s="57"/>
      <c r="CR168" s="57"/>
      <c r="CS168" s="57"/>
      <c r="CT168" s="59"/>
      <c r="CU168" s="60"/>
      <c r="CV168" s="57"/>
      <c r="CW168" s="57"/>
      <c r="CX168" s="57"/>
      <c r="CY168" s="59"/>
      <c r="CZ168" s="60"/>
      <c r="DB168" s="63"/>
      <c r="DC168" s="60"/>
      <c r="DD168" s="63"/>
      <c r="DE168" s="60"/>
      <c r="DF168" s="63"/>
      <c r="DG168" s="60"/>
      <c r="DH168" s="63"/>
      <c r="DI168" s="60"/>
      <c r="DJ168" s="63"/>
      <c r="DK168" s="60"/>
      <c r="DL168" s="63"/>
      <c r="DM168" s="60"/>
      <c r="DN168" s="63"/>
      <c r="DO168" s="60"/>
      <c r="DP168" s="63"/>
      <c r="DQ168" s="60"/>
      <c r="DR168" s="63"/>
      <c r="DS168" s="60"/>
      <c r="DT168" s="63"/>
      <c r="DU168" s="60"/>
      <c r="DV168" s="63"/>
      <c r="DW168" s="60"/>
      <c r="DX168" s="63"/>
      <c r="DY168" s="60"/>
      <c r="DZ168" s="60"/>
    </row>
    <row r="169" spans="1:130" s="82" customFormat="1" ht="42.75" hidden="1" customHeight="1" x14ac:dyDescent="0.25">
      <c r="A169" s="47"/>
      <c r="B169" s="48"/>
      <c r="C169" s="49"/>
      <c r="D169" s="49"/>
      <c r="E169" s="48"/>
      <c r="F169" s="50"/>
      <c r="G169" s="48"/>
      <c r="H169" s="48"/>
      <c r="I169" s="50"/>
      <c r="J169" s="48"/>
      <c r="K169" s="50"/>
      <c r="L169" s="48"/>
      <c r="M169" s="50"/>
      <c r="N169" s="48"/>
      <c r="O169" s="49"/>
      <c r="P169" s="48"/>
      <c r="Q169" s="49"/>
      <c r="R169" s="48"/>
      <c r="S169" s="49"/>
      <c r="T169" s="48"/>
      <c r="U169" s="48"/>
      <c r="V169" s="49"/>
      <c r="W169" s="51"/>
      <c r="X169" s="52"/>
      <c r="Y169" s="101"/>
      <c r="Z169" s="101"/>
      <c r="AA169" s="101"/>
      <c r="AB169" s="101"/>
      <c r="AC169" s="101"/>
      <c r="AD169" s="51"/>
      <c r="AE169" s="51"/>
      <c r="AF169" s="51"/>
      <c r="AG169" s="51"/>
      <c r="AH169" s="51"/>
      <c r="AI169" s="51"/>
      <c r="AJ169" s="51"/>
      <c r="AK169" s="48"/>
      <c r="AL169" s="48"/>
      <c r="AM169" s="48"/>
      <c r="AN169" s="48"/>
      <c r="AO169" s="48"/>
      <c r="AP169" s="48"/>
      <c r="AQ169" s="48"/>
      <c r="AR169" s="100"/>
      <c r="AS169" s="57"/>
      <c r="AT169" s="57"/>
      <c r="AU169" s="57"/>
      <c r="AV169" s="59"/>
      <c r="AW169" s="60"/>
      <c r="AX169" s="57"/>
      <c r="AY169" s="57"/>
      <c r="AZ169" s="57"/>
      <c r="BA169" s="59"/>
      <c r="BB169" s="60"/>
      <c r="BC169" s="57"/>
      <c r="BD169" s="57"/>
      <c r="BE169" s="57"/>
      <c r="BF169" s="59"/>
      <c r="BG169" s="60"/>
      <c r="BH169" s="57"/>
      <c r="BI169" s="57"/>
      <c r="BJ169" s="57"/>
      <c r="BK169" s="59"/>
      <c r="BL169" s="60"/>
      <c r="BM169" s="57"/>
      <c r="BN169" s="57"/>
      <c r="BO169" s="57"/>
      <c r="BP169" s="59"/>
      <c r="BQ169" s="60"/>
      <c r="BR169" s="57"/>
      <c r="BS169" s="57"/>
      <c r="BT169" s="57"/>
      <c r="BU169" s="59"/>
      <c r="BV169" s="60"/>
      <c r="BW169" s="57"/>
      <c r="BX169" s="57"/>
      <c r="BY169" s="57"/>
      <c r="BZ169" s="59"/>
      <c r="CA169" s="60"/>
      <c r="CB169" s="57"/>
      <c r="CC169" s="57"/>
      <c r="CD169" s="57"/>
      <c r="CE169" s="59"/>
      <c r="CF169" s="60"/>
      <c r="CG169" s="57"/>
      <c r="CH169" s="57"/>
      <c r="CI169" s="57"/>
      <c r="CJ169" s="59"/>
      <c r="CK169" s="60"/>
      <c r="CL169" s="57"/>
      <c r="CM169" s="57"/>
      <c r="CN169" s="57"/>
      <c r="CO169" s="59"/>
      <c r="CP169" s="60"/>
      <c r="CQ169" s="57"/>
      <c r="CR169" s="57"/>
      <c r="CS169" s="57"/>
      <c r="CT169" s="59"/>
      <c r="CU169" s="60"/>
      <c r="CV169" s="57"/>
      <c r="CW169" s="57"/>
      <c r="CX169" s="57"/>
      <c r="CY169" s="59"/>
      <c r="CZ169" s="60"/>
      <c r="DB169" s="63"/>
      <c r="DC169" s="60"/>
      <c r="DD169" s="63"/>
      <c r="DE169" s="60"/>
      <c r="DF169" s="63"/>
      <c r="DG169" s="60"/>
      <c r="DH169" s="63"/>
      <c r="DI169" s="60"/>
      <c r="DJ169" s="63"/>
      <c r="DK169" s="60"/>
      <c r="DL169" s="63"/>
      <c r="DM169" s="60"/>
      <c r="DN169" s="63"/>
      <c r="DO169" s="60"/>
      <c r="DP169" s="63"/>
      <c r="DQ169" s="60"/>
      <c r="DR169" s="63"/>
      <c r="DS169" s="60"/>
      <c r="DT169" s="63"/>
      <c r="DU169" s="60"/>
      <c r="DV169" s="63"/>
      <c r="DW169" s="60"/>
      <c r="DX169" s="63"/>
      <c r="DY169" s="60"/>
      <c r="DZ169" s="60"/>
    </row>
  </sheetData>
  <sheetProtection autoFilter="0"/>
  <autoFilter ref="A8:DZ169">
    <filterColumn colId="33">
      <customFilters>
        <customFilter operator="notEqual" val=" "/>
      </customFilters>
    </filterColumn>
    <sortState ref="A47:DZ54">
      <sortCondition descending="1" ref="V8:V169"/>
    </sortState>
  </autoFilter>
  <mergeCells count="25">
    <mergeCell ref="DB7:DY7"/>
    <mergeCell ref="BW7:CA7"/>
    <mergeCell ref="CB7:CF7"/>
    <mergeCell ref="CG7:CK7"/>
    <mergeCell ref="CL7:CP7"/>
    <mergeCell ref="CQ7:CU7"/>
    <mergeCell ref="CV7:CZ7"/>
    <mergeCell ref="AS7:AW7"/>
    <mergeCell ref="AX7:BB7"/>
    <mergeCell ref="BC7:BG7"/>
    <mergeCell ref="BH7:BL7"/>
    <mergeCell ref="BM7:BQ7"/>
    <mergeCell ref="BR7:BV7"/>
    <mergeCell ref="N7:Q7"/>
    <mergeCell ref="R7:S7"/>
    <mergeCell ref="T7:V7"/>
    <mergeCell ref="Y7:AC7"/>
    <mergeCell ref="AD7:AK7"/>
    <mergeCell ref="AL7:AQ7"/>
    <mergeCell ref="B2:L2"/>
    <mergeCell ref="D5:E5"/>
    <mergeCell ref="B7:C7"/>
    <mergeCell ref="D7:F7"/>
    <mergeCell ref="G7:I7"/>
    <mergeCell ref="J7:M7"/>
  </mergeCells>
  <conditionalFormatting sqref="BG1:BG3 BG171:BG1048576">
    <cfRule type="cellIs" dxfId="11" priority="12" operator="greaterThan">
      <formula>0</formula>
    </cfRule>
  </conditionalFormatting>
  <conditionalFormatting sqref="BG170">
    <cfRule type="cellIs" dxfId="10" priority="11" operator="greaterThan">
      <formula>0</formula>
    </cfRule>
  </conditionalFormatting>
  <conditionalFormatting sqref="BV9:BV15 BQ9:BQ15 BL9:BL15 BG9:BG15 BB9:BB15 AW9:AW15 CA9:CA15 CF9:CF15 DM9:DM15 DY9:DZ15 DO9:DO15 DK9:DK15 DI9:DI15 DG9:DG15 DE9:DE15 DC9:DC15 CK9:CK15 CP9:CP15 CU9:CU15 CZ9:CZ15 DQ9:DQ15 DS9:DS15 DU9:DU15 DW9:DW15 DW17:DW169 DU17:DU169 DS17:DS169 DQ17:DQ169 CZ17:CZ169 CU17:CU169 CP17:CP169 CK17:CK169 DC17:DC169 DE17:DE169 DG17:DG169 DI17:DI169 DK17:DK169 DO17:DO169 DY17:DZ169 DM17:DM169 CF17:CF169 CA17:CA169 AW17:AW169 BB17:BB169 BG17:BG169 BL17:BL169 BQ17:BQ169 BV17:BV169">
    <cfRule type="expression" dxfId="9" priority="6">
      <formula>IF(AW9="NA",1,0)</formula>
    </cfRule>
    <cfRule type="expression" dxfId="8" priority="7">
      <formula>IF(AW9="critico",1,0)</formula>
    </cfRule>
    <cfRule type="expression" dxfId="7" priority="8">
      <formula>IF(AW9="en riesgo",1,0)</formula>
    </cfRule>
    <cfRule type="expression" dxfId="6" priority="9">
      <formula>IF(AW9="adecuado",1,0)</formula>
    </cfRule>
    <cfRule type="expression" dxfId="5" priority="10">
      <formula>+IF(AW9="optimo",1,0)</formula>
    </cfRule>
  </conditionalFormatting>
  <conditionalFormatting sqref="DW16 DU16 DS16 DQ16 CZ16 CU16 CP16 CK16 DC16 DE16 DG16 DI16 DK16 DO16 DY16:DZ16 DM16 CF16 CA16 AW16 BB16 BG16 BL16 BQ16 BV16">
    <cfRule type="expression" dxfId="4" priority="1">
      <formula>IF(AW16="NA",1,0)</formula>
    </cfRule>
    <cfRule type="expression" dxfId="3" priority="2">
      <formula>IF(AW16="critico",1,0)</formula>
    </cfRule>
    <cfRule type="expression" dxfId="2" priority="3">
      <formula>IF(AW16="en riesgo",1,0)</formula>
    </cfRule>
    <cfRule type="expression" dxfId="1" priority="4">
      <formula>IF(AW16="adecuado",1,0)</formula>
    </cfRule>
    <cfRule type="expression" dxfId="0" priority="5">
      <formula>+IF(AW16="optimo",1,0)</formula>
    </cfRule>
  </conditionalFormatting>
  <hyperlinks>
    <hyperlink ref="C5" location="nacional!A1" display="Volver a la información nacional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tablero nal</vt:lpstr>
      <vt:lpstr>tab_nal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Ballesteros Duarte</dc:creator>
  <cp:lastModifiedBy>Maria Fernanda Ballesteros Duarte</cp:lastModifiedBy>
  <dcterms:created xsi:type="dcterms:W3CDTF">2018-06-06T01:05:28Z</dcterms:created>
  <dcterms:modified xsi:type="dcterms:W3CDTF">2018-06-06T01:05:51Z</dcterms:modified>
</cp:coreProperties>
</file>